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2.xml" ContentType="application/vnd.openxmlformats-officedocument.spreadsheetml.pivotTable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2. โครงการสำคัญ ปี 70\05 FVCT ปี 67 - โครงการสำคัญ 70\04 Excel As is 70\19 การบริหารจัดการน้ำทั้งระบบ\"/>
    </mc:Choice>
  </mc:AlternateContent>
  <xr:revisionPtr revIDLastSave="0" documentId="13_ncr:1_{FD5FEDF0-C048-49E9-8833-F97793909372}" xr6:coauthVersionLast="47" xr6:coauthVersionMax="47" xr10:uidLastSave="{00000000-0000-0000-0000-000000000000}"/>
  <bookViews>
    <workbookView xWindow="-98" yWindow="-98" windowWidth="21795" windowHeight="12975" tabRatio="473" firstSheet="3" activeTab="3" xr2:uid="{00000000-000D-0000-FFFF-FFFF00000000}"/>
  </bookViews>
  <sheets>
    <sheet name="1.นำไปใช้ " sheetId="9" state="hidden" r:id="rId1"/>
    <sheet name="ข้อมูลดิบ" sheetId="1" state="hidden" r:id="rId2"/>
    <sheet name="คัดเลือก" sheetId="2" state="hidden" r:id="rId3"/>
    <sheet name="1. รวม" sheetId="3" r:id="rId4"/>
    <sheet name="2. เรียง VC ใหม่" sheetId="26" r:id="rId5"/>
    <sheet name="3. Pivot VC" sheetId="28" r:id="rId6"/>
    <sheet name="1. รวม (2)" sheetId="25" state="hidden" r:id="rId7"/>
    <sheet name="3.Pivot หน่วยงาน" sheetId="7" state="hidden" r:id="rId8"/>
    <sheet name="4. (ร่าง) ข้อเสนอโครงการฯ 69" sheetId="17" r:id="rId9"/>
    <sheet name="โครงการ" sheetId="16" state="hidden" r:id="rId10"/>
    <sheet name="5. โครงการสำคัญฯ 66 - 69" sheetId="18" r:id="rId11"/>
    <sheet name="ภาคผนวก" sheetId="31" state="hidden" r:id="rId12"/>
    <sheet name="ทำการ 190301" sheetId="23" state="hidden" r:id="rId13"/>
    <sheet name="ทำการ 190301_use" sheetId="24" state="hidden" r:id="rId14"/>
    <sheet name="ปี 2566 " sheetId="20" state="hidden" r:id="rId15"/>
    <sheet name="ปี 2567" sheetId="21" state="hidden" r:id="rId16"/>
    <sheet name="ปี 2566" sheetId="15" state="hidden" r:id="rId17"/>
    <sheet name="5.เรียงปี " sheetId="4" state="hidden" r:id="rId18"/>
    <sheet name="6.เรียง VC" sheetId="5" state="hidden" r:id="rId19"/>
    <sheet name="โครงการปี 65" sheetId="10" state="hidden" r:id="rId20"/>
    <sheet name="โครงการปี 66" sheetId="11" state="hidden" r:id="rId21"/>
    <sheet name="โครงการปี 65+66" sheetId="13" state="hidden" r:id="rId22"/>
  </sheets>
  <externalReferences>
    <externalReference r:id="rId23"/>
  </externalReferences>
  <definedNames>
    <definedName name="_xlnm._FilterDatabase" localSheetId="3" hidden="1">'1. รวม'!$A$9:$R$1660</definedName>
    <definedName name="_xlnm._FilterDatabase" localSheetId="6" hidden="1">'1. รวม (2)'!$A$9:$R$1052</definedName>
    <definedName name="_xlnm._FilterDatabase" localSheetId="4" hidden="1">'2. เรียง VC ใหม่'!$A$9:$U$1604</definedName>
    <definedName name="_xlnm._FilterDatabase" localSheetId="8" hidden="1">'4. (ร่าง) ข้อเสนอโครงการฯ 69'!$A$2:$V$79</definedName>
    <definedName name="_xlnm._FilterDatabase" localSheetId="10" hidden="1">'5. โครงการสำคัญฯ 66 - 69'!$A$1:$Q$12</definedName>
    <definedName name="_xlnm._FilterDatabase" localSheetId="17" hidden="1">'5.เรียงปี '!$A$2:$N$608</definedName>
    <definedName name="_xlnm._FilterDatabase" localSheetId="18" hidden="1">'6.เรียง VC'!$A$2:$N$609</definedName>
    <definedName name="_xlnm._FilterDatabase" localSheetId="2" hidden="1">คัดเลือก!$A$2:$M$638</definedName>
    <definedName name="_xlnm._FilterDatabase" localSheetId="9" hidden="1">โครงการ!$A$2:$Q$44</definedName>
    <definedName name="_xlnm._FilterDatabase" localSheetId="21" hidden="1">'โครงการปี 65+66'!$A$2:$N$196</definedName>
    <definedName name="_xlnm._FilterDatabase" localSheetId="13" hidden="1">'ทำการ 190301_use'!$A$7:$S$1426</definedName>
    <definedName name="_xlnm._FilterDatabase" localSheetId="16" hidden="1">'ปี 2566'!$A$2:$N$414</definedName>
    <definedName name="_xlnm._FilterDatabase" localSheetId="11" hidden="1">ภาคผนวก!$A$2:$C$101</definedName>
    <definedName name="_xlnm.Print_Area" localSheetId="0">'1.นำไปใช้ '!$B$2:$F$13</definedName>
  </definedNames>
  <calcPr calcId="191029"/>
  <pivotCaches>
    <pivotCache cacheId="0" r:id="rId24"/>
    <pivotCache cacheId="1" r:id="rId2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4" i="28" l="1"/>
  <c r="K33" i="28"/>
  <c r="K31" i="28"/>
  <c r="K30" i="28"/>
  <c r="K6" i="28"/>
  <c r="K7" i="28"/>
  <c r="K8" i="28"/>
  <c r="K9" i="28"/>
  <c r="K10" i="28"/>
  <c r="K11" i="28"/>
  <c r="K12" i="28"/>
  <c r="K13" i="28"/>
  <c r="K14" i="28"/>
  <c r="K15" i="28"/>
  <c r="K16" i="28"/>
  <c r="K17" i="28"/>
  <c r="K18" i="28"/>
  <c r="K19" i="28"/>
  <c r="K20" i="28"/>
  <c r="K21" i="28"/>
  <c r="K22" i="28"/>
  <c r="K23" i="28"/>
  <c r="K24" i="28"/>
  <c r="K25" i="28"/>
  <c r="K5" i="28"/>
  <c r="A14" i="18" l="1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9" i="18"/>
  <c r="A30" i="18"/>
  <c r="A31" i="18"/>
  <c r="A13" i="18"/>
  <c r="F4" i="17" l="1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3" i="17"/>
  <c r="D1524" i="26" l="1"/>
  <c r="D741" i="26"/>
  <c r="D1523" i="26"/>
  <c r="D740" i="26"/>
  <c r="D739" i="26"/>
  <c r="D737" i="26"/>
  <c r="D736" i="26"/>
  <c r="D1520" i="26"/>
  <c r="D1519" i="26"/>
  <c r="D1518" i="26"/>
  <c r="D1517" i="26"/>
  <c r="D1516" i="26"/>
  <c r="D1515" i="26"/>
  <c r="D735" i="26"/>
  <c r="D734" i="26"/>
  <c r="D733" i="26"/>
  <c r="D732" i="26"/>
  <c r="D731" i="26"/>
  <c r="D730" i="26"/>
  <c r="D729" i="26"/>
  <c r="D728" i="26"/>
  <c r="D1514" i="26"/>
  <c r="D727" i="26"/>
  <c r="D1513" i="26"/>
  <c r="D726" i="26"/>
  <c r="D725" i="26"/>
  <c r="D724" i="26"/>
  <c r="D723" i="26"/>
  <c r="D722" i="26"/>
  <c r="D721" i="26"/>
  <c r="D720" i="26"/>
  <c r="D719" i="26"/>
  <c r="D718" i="26"/>
  <c r="D717" i="26"/>
  <c r="D716" i="26"/>
  <c r="D715" i="26"/>
  <c r="D714" i="26"/>
  <c r="D713" i="26"/>
  <c r="D712" i="26"/>
  <c r="D1512" i="26"/>
  <c r="D1511" i="26"/>
  <c r="D1510" i="26"/>
  <c r="D1509" i="26"/>
  <c r="D711" i="26"/>
  <c r="D710" i="26"/>
  <c r="D709" i="26"/>
  <c r="D707" i="26"/>
  <c r="D705" i="26"/>
  <c r="D704" i="26"/>
  <c r="D703" i="26"/>
  <c r="D701" i="26"/>
  <c r="D700" i="26"/>
  <c r="D699" i="26"/>
  <c r="D698" i="26"/>
  <c r="D697" i="26"/>
  <c r="D696" i="26"/>
  <c r="D695" i="26"/>
  <c r="D694" i="26"/>
  <c r="D693" i="26"/>
  <c r="D1508" i="26"/>
  <c r="D692" i="26"/>
  <c r="D1507" i="26"/>
  <c r="D1506" i="26"/>
  <c r="D1505" i="26"/>
  <c r="D1504" i="26"/>
  <c r="D1503" i="26"/>
  <c r="D1502" i="26"/>
  <c r="D1501" i="26"/>
  <c r="D1500" i="26"/>
  <c r="D691" i="26"/>
  <c r="D690" i="26"/>
  <c r="D689" i="26"/>
  <c r="D688" i="26"/>
  <c r="D687" i="26"/>
  <c r="D686" i="26"/>
  <c r="D685" i="26"/>
  <c r="D684" i="26"/>
  <c r="D683" i="26"/>
  <c r="D682" i="26"/>
  <c r="D681" i="26"/>
  <c r="D680" i="26"/>
  <c r="D1499" i="26"/>
  <c r="D1604" i="26"/>
  <c r="D1603" i="26"/>
  <c r="D1498" i="26"/>
  <c r="D1602" i="26"/>
  <c r="D1572" i="26"/>
  <c r="D1497" i="26"/>
  <c r="D1571" i="26"/>
  <c r="D1496" i="26"/>
  <c r="D1495" i="26"/>
  <c r="D1494" i="26"/>
  <c r="D679" i="26"/>
  <c r="D678" i="26"/>
  <c r="D677" i="26"/>
  <c r="D676" i="26"/>
  <c r="D675" i="26"/>
  <c r="D674" i="26"/>
  <c r="D673" i="26"/>
  <c r="D672" i="26"/>
  <c r="D671" i="26"/>
  <c r="D670" i="26"/>
  <c r="D669" i="26"/>
  <c r="D668" i="26"/>
  <c r="D667" i="26"/>
  <c r="D666" i="26"/>
  <c r="D665" i="26"/>
  <c r="D664" i="26"/>
  <c r="D663" i="26"/>
  <c r="D662" i="26"/>
  <c r="D661" i="26"/>
  <c r="D660" i="26"/>
  <c r="D659" i="26"/>
  <c r="D658" i="26"/>
  <c r="D657" i="26"/>
  <c r="D656" i="26"/>
  <c r="D655" i="26"/>
  <c r="D654" i="26"/>
  <c r="D653" i="26"/>
  <c r="D652" i="26"/>
  <c r="D651" i="26"/>
  <c r="D1493" i="26"/>
  <c r="D1492" i="26"/>
  <c r="D1491" i="26"/>
  <c r="D650" i="26"/>
  <c r="D649" i="26"/>
  <c r="D648" i="26"/>
  <c r="D647" i="26"/>
  <c r="D646" i="26"/>
  <c r="D645" i="26"/>
  <c r="D644" i="26"/>
  <c r="D643" i="26"/>
  <c r="D642" i="26"/>
  <c r="D641" i="26"/>
  <c r="D640" i="26"/>
  <c r="D639" i="26"/>
  <c r="D638" i="26"/>
  <c r="D637" i="26"/>
  <c r="D636" i="26"/>
  <c r="D635" i="26"/>
  <c r="D634" i="26"/>
  <c r="D633" i="26"/>
  <c r="D632" i="26"/>
  <c r="D631" i="26"/>
  <c r="D630" i="26"/>
  <c r="D629" i="26"/>
  <c r="D628" i="26"/>
  <c r="D627" i="26"/>
  <c r="D626" i="26"/>
  <c r="D625" i="26"/>
  <c r="D624" i="26"/>
  <c r="D623" i="26"/>
  <c r="D622" i="26"/>
  <c r="D621" i="26"/>
  <c r="D620" i="26"/>
  <c r="D1490" i="26"/>
  <c r="D619" i="26"/>
  <c r="D618" i="26"/>
  <c r="D617" i="26"/>
  <c r="D1489" i="26"/>
  <c r="D616" i="26"/>
  <c r="D1488" i="26"/>
  <c r="D1487" i="26"/>
  <c r="D615" i="26"/>
  <c r="D614" i="26"/>
  <c r="D613" i="26"/>
  <c r="D1486" i="26"/>
  <c r="D612" i="26"/>
  <c r="D611" i="26"/>
  <c r="D610" i="26"/>
  <c r="D609" i="26"/>
  <c r="D608" i="26"/>
  <c r="D607" i="26"/>
  <c r="D1485" i="26"/>
  <c r="D1484" i="26"/>
  <c r="D1483" i="26"/>
  <c r="D1482" i="26"/>
  <c r="D1481" i="26"/>
  <c r="D1480" i="26"/>
  <c r="D1479" i="26"/>
  <c r="D1478" i="26"/>
  <c r="D1477" i="26"/>
  <c r="D1476" i="26"/>
  <c r="D1475" i="26"/>
  <c r="D1474" i="26"/>
  <c r="D1473" i="26"/>
  <c r="D1472" i="26"/>
  <c r="D1471" i="26"/>
  <c r="D1470" i="26"/>
  <c r="D1469" i="26"/>
  <c r="D1468" i="26"/>
  <c r="D1467" i="26"/>
  <c r="D1466" i="26"/>
  <c r="D1465" i="26"/>
  <c r="D1570" i="26"/>
  <c r="D606" i="26"/>
  <c r="D1464" i="26"/>
  <c r="D1463" i="26"/>
  <c r="D1462" i="26"/>
  <c r="D1460" i="26"/>
  <c r="D1459" i="26"/>
  <c r="D36" i="26"/>
  <c r="D1458" i="26"/>
  <c r="D1457" i="26"/>
  <c r="D1456" i="26"/>
  <c r="D1601" i="26"/>
  <c r="D1600" i="26"/>
  <c r="D1599" i="26"/>
  <c r="D1598" i="26"/>
  <c r="D605" i="26"/>
  <c r="D604" i="26"/>
  <c r="D603" i="26"/>
  <c r="D602" i="26"/>
  <c r="D1455" i="26"/>
  <c r="D1454" i="26"/>
  <c r="D601" i="26"/>
  <c r="D600" i="26"/>
  <c r="D1453" i="26"/>
  <c r="D599" i="26"/>
  <c r="D598" i="26"/>
  <c r="D1452" i="26"/>
  <c r="D1451" i="26"/>
  <c r="D1450" i="26"/>
  <c r="D1449" i="26"/>
  <c r="D1448" i="26"/>
  <c r="D1447" i="26"/>
  <c r="D1446" i="26"/>
  <c r="D1445" i="26"/>
  <c r="D1444" i="26"/>
  <c r="D1443" i="26"/>
  <c r="D1442" i="26"/>
  <c r="D1441" i="26"/>
  <c r="D1440" i="26"/>
  <c r="D597" i="26"/>
  <c r="D1439" i="26"/>
  <c r="D35" i="26"/>
  <c r="D34" i="26"/>
  <c r="D1597" i="26"/>
  <c r="D1596" i="26"/>
  <c r="D16" i="26"/>
  <c r="D596" i="26"/>
  <c r="D1437" i="26"/>
  <c r="D595" i="26"/>
  <c r="D1436" i="26"/>
  <c r="D1435" i="26"/>
  <c r="D1434" i="26"/>
  <c r="D1432" i="26"/>
  <c r="D1431" i="26"/>
  <c r="D1430" i="26"/>
  <c r="D1429" i="26"/>
  <c r="D1428" i="26"/>
  <c r="D1427" i="26"/>
  <c r="D1426" i="26"/>
  <c r="D33" i="26"/>
  <c r="D1595" i="26"/>
  <c r="D594" i="26"/>
  <c r="D1569" i="26"/>
  <c r="D593" i="26"/>
  <c r="D592" i="26"/>
  <c r="D591" i="26"/>
  <c r="D590" i="26"/>
  <c r="D589" i="26"/>
  <c r="D588" i="26"/>
  <c r="D587" i="26"/>
  <c r="D586" i="26"/>
  <c r="D585" i="26"/>
  <c r="D1425" i="26"/>
  <c r="D1424" i="26"/>
  <c r="D1423" i="26"/>
  <c r="D1422" i="26"/>
  <c r="D1421" i="26"/>
  <c r="D1420" i="26"/>
  <c r="D1419" i="26"/>
  <c r="D1418" i="26"/>
  <c r="D1417" i="26"/>
  <c r="D584" i="26"/>
  <c r="D583" i="26"/>
  <c r="D582" i="26"/>
  <c r="D581" i="26"/>
  <c r="D580" i="26"/>
  <c r="D579" i="26"/>
  <c r="D578" i="26"/>
  <c r="D577" i="26"/>
  <c r="D576" i="26"/>
  <c r="D1416" i="26"/>
  <c r="D1415" i="26"/>
  <c r="D1414" i="26"/>
  <c r="D575" i="26"/>
  <c r="D574" i="26"/>
  <c r="D1413" i="26"/>
  <c r="D1412" i="26"/>
  <c r="D1411" i="26"/>
  <c r="D573" i="26"/>
  <c r="D1410" i="26"/>
  <c r="D1409" i="26"/>
  <c r="D1408" i="26"/>
  <c r="D1407" i="26"/>
  <c r="D1406" i="26"/>
  <c r="D1405" i="26"/>
  <c r="D1404" i="26"/>
  <c r="D1403" i="26"/>
  <c r="D1402" i="26"/>
  <c r="D1401" i="26"/>
  <c r="D1400" i="26"/>
  <c r="D572" i="26"/>
  <c r="D1399" i="26"/>
  <c r="D571" i="26"/>
  <c r="D570" i="26"/>
  <c r="D569" i="26"/>
  <c r="D568" i="26"/>
  <c r="D567" i="26"/>
  <c r="D1398" i="26"/>
  <c r="D1397" i="26"/>
  <c r="D1396" i="26"/>
  <c r="D1395" i="26"/>
  <c r="D565" i="26"/>
  <c r="D564" i="26"/>
  <c r="D563" i="26"/>
  <c r="D562" i="26"/>
  <c r="D561" i="26"/>
  <c r="D1394" i="26"/>
  <c r="D1393" i="26"/>
  <c r="D1594" i="26"/>
  <c r="D1568" i="26"/>
  <c r="D1567" i="26"/>
  <c r="D1392" i="26"/>
  <c r="D1391" i="26"/>
  <c r="D560" i="26"/>
  <c r="D559" i="26"/>
  <c r="D558" i="26"/>
  <c r="D557" i="26"/>
  <c r="D556" i="26"/>
  <c r="D1390" i="26"/>
  <c r="D1528" i="26"/>
  <c r="D555" i="26"/>
  <c r="D554" i="26"/>
  <c r="D553" i="26"/>
  <c r="D552" i="26"/>
  <c r="D551" i="26"/>
  <c r="D1593" i="26"/>
  <c r="D1592" i="26"/>
  <c r="D1591" i="26"/>
  <c r="D1566" i="26"/>
  <c r="D1389" i="26"/>
  <c r="D1388" i="26"/>
  <c r="D550" i="26"/>
  <c r="D549" i="26"/>
  <c r="D547" i="26"/>
  <c r="D546" i="26"/>
  <c r="D545" i="26"/>
  <c r="D1387" i="26"/>
  <c r="D1386" i="26"/>
  <c r="D1385" i="26"/>
  <c r="D1384" i="26"/>
  <c r="D1383" i="26"/>
  <c r="D1565" i="26"/>
  <c r="D1382" i="26"/>
  <c r="D1381" i="26"/>
  <c r="D1380" i="26"/>
  <c r="D1379" i="26"/>
  <c r="D544" i="26"/>
  <c r="D543" i="26"/>
  <c r="D542" i="26"/>
  <c r="D541" i="26"/>
  <c r="D540" i="26"/>
  <c r="D539" i="26"/>
  <c r="D1378" i="26"/>
  <c r="D538" i="26"/>
  <c r="D1377" i="26"/>
  <c r="D537" i="26"/>
  <c r="D536" i="26"/>
  <c r="D535" i="26"/>
  <c r="D534" i="26"/>
  <c r="D533" i="26"/>
  <c r="D532" i="26"/>
  <c r="D531" i="26"/>
  <c r="D530" i="26"/>
  <c r="D529" i="26"/>
  <c r="D528" i="26"/>
  <c r="D1376" i="26"/>
  <c r="D1375" i="26"/>
  <c r="D1374" i="26"/>
  <c r="D1373" i="26"/>
  <c r="D1372" i="26"/>
  <c r="D1371" i="26"/>
  <c r="D1370" i="26"/>
  <c r="D1369" i="26"/>
  <c r="D1368" i="26"/>
  <c r="D1367" i="26"/>
  <c r="D1366" i="26"/>
  <c r="D1365" i="26"/>
  <c r="D1364" i="26"/>
  <c r="D1363" i="26"/>
  <c r="D527" i="26"/>
  <c r="D1362" i="26"/>
  <c r="D1361" i="26"/>
  <c r="D526" i="26"/>
  <c r="D525" i="26"/>
  <c r="D524" i="26"/>
  <c r="D523" i="26"/>
  <c r="D522" i="26"/>
  <c r="D521" i="26"/>
  <c r="D520" i="26"/>
  <c r="D519" i="26"/>
  <c r="D518" i="26"/>
  <c r="D517" i="26"/>
  <c r="D516" i="26"/>
  <c r="D1360" i="26"/>
  <c r="D1359" i="26"/>
  <c r="D1358" i="26"/>
  <c r="D515" i="26"/>
  <c r="D1357" i="26"/>
  <c r="D514" i="26"/>
  <c r="D513" i="26"/>
  <c r="D1356" i="26"/>
  <c r="D512" i="26"/>
  <c r="D511" i="26"/>
  <c r="D510" i="26"/>
  <c r="D509" i="26"/>
  <c r="D508" i="26"/>
  <c r="D507" i="26"/>
  <c r="D506" i="26"/>
  <c r="D505" i="26"/>
  <c r="D504" i="26"/>
  <c r="D503" i="26"/>
  <c r="D502" i="26"/>
  <c r="D501" i="26"/>
  <c r="D500" i="26"/>
  <c r="D499" i="26"/>
  <c r="D498" i="26"/>
  <c r="D497" i="26"/>
  <c r="D496" i="26"/>
  <c r="D495" i="26"/>
  <c r="D494" i="26"/>
  <c r="D493" i="26"/>
  <c r="D492" i="26"/>
  <c r="D491" i="26"/>
  <c r="D490" i="26"/>
  <c r="D489" i="26"/>
  <c r="D488" i="26"/>
  <c r="D487" i="26"/>
  <c r="D486" i="26"/>
  <c r="D485" i="26"/>
  <c r="D484" i="26"/>
  <c r="D483" i="26"/>
  <c r="D482" i="26"/>
  <c r="D481" i="26"/>
  <c r="D480" i="26"/>
  <c r="D479" i="26"/>
  <c r="D478" i="26"/>
  <c r="D477" i="26"/>
  <c r="D476" i="26"/>
  <c r="D475" i="26"/>
  <c r="D474" i="26"/>
  <c r="D473" i="26"/>
  <c r="D472" i="26"/>
  <c r="D471" i="26"/>
  <c r="D1355" i="26"/>
  <c r="D1354" i="26"/>
  <c r="D1353" i="26"/>
  <c r="D1352" i="26"/>
  <c r="D1351" i="26"/>
  <c r="D1350" i="26"/>
  <c r="D1349" i="26"/>
  <c r="D1348" i="26"/>
  <c r="D1347" i="26"/>
  <c r="D1346" i="26"/>
  <c r="D1345" i="26"/>
  <c r="D1344" i="26"/>
  <c r="D1343" i="26"/>
  <c r="D1342" i="26"/>
  <c r="D1341" i="26"/>
  <c r="D1340" i="26"/>
  <c r="D1339" i="26"/>
  <c r="D1338" i="26"/>
  <c r="D1337" i="26"/>
  <c r="D1336" i="26"/>
  <c r="D1335" i="26"/>
  <c r="D1334" i="26"/>
  <c r="D1333" i="26"/>
  <c r="D1332" i="26"/>
  <c r="D1331" i="26"/>
  <c r="D1330" i="26"/>
  <c r="D1329" i="26"/>
  <c r="D1328" i="26"/>
  <c r="D1327" i="26"/>
  <c r="D1326" i="26"/>
  <c r="D1325" i="26"/>
  <c r="D1324" i="26"/>
  <c r="D1323" i="26"/>
  <c r="D1322" i="26"/>
  <c r="D1321" i="26"/>
  <c r="D1320" i="26"/>
  <c r="D1319" i="26"/>
  <c r="D1318" i="26"/>
  <c r="D1317" i="26"/>
  <c r="D1316" i="26"/>
  <c r="D1315" i="26"/>
  <c r="D1314" i="26"/>
  <c r="D1313" i="26"/>
  <c r="D1312" i="26"/>
  <c r="D1311" i="26"/>
  <c r="D1310" i="26"/>
  <c r="D1309" i="26"/>
  <c r="D1308" i="26"/>
  <c r="D1307" i="26"/>
  <c r="D1306" i="26"/>
  <c r="D1305" i="26"/>
  <c r="D1304" i="26"/>
  <c r="D1303" i="26"/>
  <c r="D470" i="26"/>
  <c r="D469" i="26"/>
  <c r="D468" i="26"/>
  <c r="D467" i="26"/>
  <c r="D466" i="26"/>
  <c r="D465" i="26"/>
  <c r="D1590" i="26"/>
  <c r="D1302" i="26"/>
  <c r="D1564" i="26"/>
  <c r="D1563" i="26"/>
  <c r="D1301" i="26"/>
  <c r="D464" i="26"/>
  <c r="D463" i="26"/>
  <c r="D462" i="26"/>
  <c r="D461" i="26"/>
  <c r="D1300" i="26"/>
  <c r="D1299" i="26"/>
  <c r="D15" i="26"/>
  <c r="D460" i="26"/>
  <c r="D459" i="26"/>
  <c r="D458" i="26"/>
  <c r="D457" i="26"/>
  <c r="D456" i="26"/>
  <c r="D1298" i="26"/>
  <c r="D1297" i="26"/>
  <c r="D455" i="26"/>
  <c r="D453" i="26"/>
  <c r="D1589" i="26"/>
  <c r="D452" i="26"/>
  <c r="D1562" i="26"/>
  <c r="D451" i="26"/>
  <c r="D450" i="26"/>
  <c r="D1296" i="26"/>
  <c r="D449" i="26"/>
  <c r="D1295" i="26"/>
  <c r="D1294" i="26"/>
  <c r="D1588" i="26"/>
  <c r="D1561" i="26"/>
  <c r="D1560" i="26"/>
  <c r="D448" i="26"/>
  <c r="D1587" i="26"/>
  <c r="D1293" i="26"/>
  <c r="D1292" i="26"/>
  <c r="D1291" i="26"/>
  <c r="D1290" i="26"/>
  <c r="D1289" i="26"/>
  <c r="D447" i="26"/>
  <c r="D446" i="26"/>
  <c r="D1288" i="26"/>
  <c r="D445" i="26"/>
  <c r="D444" i="26"/>
  <c r="D443" i="26"/>
  <c r="D442" i="26"/>
  <c r="D1287" i="26"/>
  <c r="D1286" i="26"/>
  <c r="D1285" i="26"/>
  <c r="D1559" i="26"/>
  <c r="D441" i="26"/>
  <c r="D1284" i="26"/>
  <c r="D440" i="26"/>
  <c r="D439" i="26"/>
  <c r="D1283" i="26"/>
  <c r="D438" i="26"/>
  <c r="D32" i="26"/>
  <c r="D1282" i="26"/>
  <c r="D437" i="26"/>
  <c r="D1281" i="26"/>
  <c r="D31" i="26"/>
  <c r="D436" i="26"/>
  <c r="D1558" i="26"/>
  <c r="D1280" i="26"/>
  <c r="D1279" i="26"/>
  <c r="D1278" i="26"/>
  <c r="D435" i="26"/>
  <c r="D434" i="26"/>
  <c r="D433" i="26"/>
  <c r="D432" i="26"/>
  <c r="D431" i="26"/>
  <c r="D430" i="26"/>
  <c r="D429" i="26"/>
  <c r="D428" i="26"/>
  <c r="D427" i="26"/>
  <c r="D426" i="26"/>
  <c r="D1586" i="26"/>
  <c r="D425" i="26"/>
  <c r="D424" i="26"/>
  <c r="D423" i="26"/>
  <c r="D422" i="26"/>
  <c r="D421" i="26"/>
  <c r="D420" i="26"/>
  <c r="D419" i="26"/>
  <c r="D418" i="26"/>
  <c r="D1277" i="26"/>
  <c r="D1276" i="26"/>
  <c r="D1275" i="26"/>
  <c r="D417" i="26"/>
  <c r="D416" i="26"/>
  <c r="D415" i="26"/>
  <c r="D414" i="26"/>
  <c r="D413" i="26"/>
  <c r="D412" i="26"/>
  <c r="D411" i="26"/>
  <c r="D410" i="26"/>
  <c r="D1274" i="26"/>
  <c r="D409" i="26"/>
  <c r="D1273" i="26"/>
  <c r="D408" i="26"/>
  <c r="D1272" i="26"/>
  <c r="D1271" i="26"/>
  <c r="D1270" i="26"/>
  <c r="D1269" i="26"/>
  <c r="D407" i="26"/>
  <c r="D406" i="26"/>
  <c r="D405" i="26"/>
  <c r="D404" i="26"/>
  <c r="D403" i="26"/>
  <c r="D402" i="26"/>
  <c r="D401" i="26"/>
  <c r="D400" i="26"/>
  <c r="D399" i="26"/>
  <c r="D398" i="26"/>
  <c r="D397" i="26"/>
  <c r="D396" i="26"/>
  <c r="D395" i="26"/>
  <c r="D394" i="26"/>
  <c r="D1585" i="26"/>
  <c r="D1268" i="26"/>
  <c r="D393" i="26"/>
  <c r="D392" i="26"/>
  <c r="D1267" i="26"/>
  <c r="D1266" i="26"/>
  <c r="D1265" i="26"/>
  <c r="D1264" i="26"/>
  <c r="D391" i="26"/>
  <c r="D390" i="26"/>
  <c r="D389" i="26"/>
  <c r="D388" i="26"/>
  <c r="D387" i="26"/>
  <c r="D386" i="26"/>
  <c r="D385" i="26"/>
  <c r="D384" i="26"/>
  <c r="D383" i="26"/>
  <c r="D382" i="26"/>
  <c r="D381" i="26"/>
  <c r="D380" i="26"/>
  <c r="D379" i="26"/>
  <c r="D378" i="26"/>
  <c r="D377" i="26"/>
  <c r="D1263" i="26"/>
  <c r="D376" i="26"/>
  <c r="D375" i="26"/>
  <c r="D1262" i="26"/>
  <c r="D1261" i="26"/>
  <c r="D1260" i="26"/>
  <c r="D1259" i="26"/>
  <c r="D374" i="26"/>
  <c r="D373" i="26"/>
  <c r="D372" i="26"/>
  <c r="D371" i="26"/>
  <c r="D370" i="26"/>
  <c r="D369" i="26"/>
  <c r="D1584" i="26"/>
  <c r="D368" i="26"/>
  <c r="D367" i="26"/>
  <c r="D366" i="26"/>
  <c r="D1257" i="26"/>
  <c r="D365" i="26"/>
  <c r="D364" i="26"/>
  <c r="D363" i="26"/>
  <c r="D1256" i="26"/>
  <c r="D362" i="26"/>
  <c r="D361" i="26"/>
  <c r="D1255" i="26"/>
  <c r="D360" i="26"/>
  <c r="D359" i="26"/>
  <c r="D358" i="26"/>
  <c r="D357" i="26"/>
  <c r="D356" i="26"/>
  <c r="D355" i="26"/>
  <c r="D354" i="26"/>
  <c r="D353" i="26"/>
  <c r="D1254" i="26"/>
  <c r="D352" i="26"/>
  <c r="D351" i="26"/>
  <c r="D350" i="26"/>
  <c r="D349" i="26"/>
  <c r="D1253" i="26"/>
  <c r="D348" i="26"/>
  <c r="D347" i="26"/>
  <c r="D346" i="26"/>
  <c r="D1252" i="26"/>
  <c r="D1251" i="26"/>
  <c r="D1250" i="26"/>
  <c r="D1249" i="26"/>
  <c r="D1248" i="26"/>
  <c r="D1247" i="26"/>
  <c r="D1246" i="26"/>
  <c r="D1245" i="26"/>
  <c r="D1244" i="26"/>
  <c r="D1243" i="26"/>
  <c r="D1242" i="26"/>
  <c r="D1241" i="26"/>
  <c r="D1240" i="26"/>
  <c r="D1239" i="26"/>
  <c r="D1238" i="26"/>
  <c r="D1237" i="26"/>
  <c r="D1236" i="26"/>
  <c r="D1235" i="26"/>
  <c r="D1234" i="26"/>
  <c r="D1233" i="26"/>
  <c r="D1232" i="26"/>
  <c r="D1231" i="26"/>
  <c r="D1230" i="26"/>
  <c r="D1229" i="26"/>
  <c r="D1228" i="26"/>
  <c r="D1227" i="26"/>
  <c r="D1226" i="26"/>
  <c r="D1225" i="26"/>
  <c r="D1224" i="26"/>
  <c r="D345" i="26"/>
  <c r="D1223" i="26"/>
  <c r="D1222" i="26"/>
  <c r="D1221" i="26"/>
  <c r="D1220" i="26"/>
  <c r="D1219" i="26"/>
  <c r="D1218" i="26"/>
  <c r="D1217" i="26"/>
  <c r="D1216" i="26"/>
  <c r="D1215" i="26"/>
  <c r="D1214" i="26"/>
  <c r="D1213" i="26"/>
  <c r="D1212" i="26"/>
  <c r="D1211" i="26"/>
  <c r="D1210" i="26"/>
  <c r="D1209" i="26"/>
  <c r="D1208" i="26"/>
  <c r="D1207" i="26"/>
  <c r="D1206" i="26"/>
  <c r="D1205" i="26"/>
  <c r="D1204" i="26"/>
  <c r="D1203" i="26"/>
  <c r="D1202" i="26"/>
  <c r="D1201" i="26"/>
  <c r="D1200" i="26"/>
  <c r="D1199" i="26"/>
  <c r="D344" i="26"/>
  <c r="D1198" i="26"/>
  <c r="D1197" i="26"/>
  <c r="D1196" i="26"/>
  <c r="D1195" i="26"/>
  <c r="D1194" i="26"/>
  <c r="D1193" i="26"/>
  <c r="D1192" i="26"/>
  <c r="D1191" i="26"/>
  <c r="D1190" i="26"/>
  <c r="D1189" i="26"/>
  <c r="D343" i="26"/>
  <c r="D1188" i="26"/>
  <c r="D1187" i="26"/>
  <c r="D1186" i="26"/>
  <c r="D1185" i="26"/>
  <c r="D1184" i="26"/>
  <c r="D1183" i="26"/>
  <c r="D342" i="26"/>
  <c r="D1182" i="26"/>
  <c r="D1181" i="26"/>
  <c r="D1180" i="26"/>
  <c r="D1179" i="26"/>
  <c r="D1178" i="26"/>
  <c r="D1177" i="26"/>
  <c r="D1176" i="26"/>
  <c r="D1175" i="26"/>
  <c r="D1174" i="26"/>
  <c r="D1173" i="26"/>
  <c r="D1172" i="26"/>
  <c r="D1171" i="26"/>
  <c r="D341" i="26"/>
  <c r="D1170" i="26"/>
  <c r="D340" i="26"/>
  <c r="D339" i="26"/>
  <c r="D1169" i="26"/>
  <c r="D1168" i="26"/>
  <c r="D338" i="26"/>
  <c r="D337" i="26"/>
  <c r="D1167" i="26"/>
  <c r="D1166" i="26"/>
  <c r="D1165" i="26"/>
  <c r="D1164" i="26"/>
  <c r="D1163" i="26"/>
  <c r="D1162" i="26"/>
  <c r="D1161" i="26"/>
  <c r="D1160" i="26"/>
  <c r="D1159" i="26"/>
  <c r="D1158" i="26"/>
  <c r="D1157" i="26"/>
  <c r="D1156" i="26"/>
  <c r="D1155" i="26"/>
  <c r="D1154" i="26"/>
  <c r="D1153" i="26"/>
  <c r="D1152" i="26"/>
  <c r="D1151" i="26"/>
  <c r="D1150" i="26"/>
  <c r="D1149" i="26"/>
  <c r="D1148" i="26"/>
  <c r="D1147" i="26"/>
  <c r="D1146" i="26"/>
  <c r="D1145" i="26"/>
  <c r="D1144" i="26"/>
  <c r="D1143" i="26"/>
  <c r="D336" i="26"/>
  <c r="D1142" i="26"/>
  <c r="D335" i="26"/>
  <c r="D1141" i="26"/>
  <c r="D1140" i="26"/>
  <c r="D1139" i="26"/>
  <c r="D1138" i="26"/>
  <c r="D1137" i="26"/>
  <c r="D1136" i="26"/>
  <c r="D1557" i="26"/>
  <c r="D1527" i="26"/>
  <c r="D1135" i="26"/>
  <c r="D1134" i="26"/>
  <c r="D1133" i="26"/>
  <c r="D1132" i="26"/>
  <c r="D334" i="26"/>
  <c r="D333" i="26"/>
  <c r="D1131" i="26"/>
  <c r="D332" i="26"/>
  <c r="D331" i="26"/>
  <c r="D1556" i="26"/>
  <c r="D330" i="26"/>
  <c r="D329" i="26"/>
  <c r="D328" i="26"/>
  <c r="D327" i="26"/>
  <c r="D326" i="26"/>
  <c r="D325" i="26"/>
  <c r="D324" i="26"/>
  <c r="D1555" i="26"/>
  <c r="D323" i="26"/>
  <c r="D322" i="26"/>
  <c r="D321" i="26"/>
  <c r="D320" i="26"/>
  <c r="D319" i="26"/>
  <c r="D318" i="26"/>
  <c r="D317" i="26"/>
  <c r="D316" i="26"/>
  <c r="D315" i="26"/>
  <c r="D314" i="26"/>
  <c r="D313" i="26"/>
  <c r="D312" i="26"/>
  <c r="D311" i="26"/>
  <c r="D310" i="26"/>
  <c r="D309" i="26"/>
  <c r="D308" i="26"/>
  <c r="D307" i="26"/>
  <c r="D306" i="26"/>
  <c r="D305" i="26"/>
  <c r="D304" i="26"/>
  <c r="D303" i="26"/>
  <c r="D302" i="26"/>
  <c r="D301" i="26"/>
  <c r="D300" i="26"/>
  <c r="D299" i="26"/>
  <c r="D298" i="26"/>
  <c r="D297" i="26"/>
  <c r="D296" i="26"/>
  <c r="D295" i="26"/>
  <c r="D294" i="26"/>
  <c r="D293" i="26"/>
  <c r="D292" i="26"/>
  <c r="D291" i="26"/>
  <c r="D290" i="26"/>
  <c r="D289" i="26"/>
  <c r="D288" i="26"/>
  <c r="D287" i="26"/>
  <c r="D1130" i="26"/>
  <c r="D30" i="26"/>
  <c r="D29" i="26"/>
  <c r="D1129" i="26"/>
  <c r="D286" i="26"/>
  <c r="D1128" i="26"/>
  <c r="D1127" i="26"/>
  <c r="D28" i="26"/>
  <c r="D27" i="26"/>
  <c r="D285" i="26"/>
  <c r="D1126" i="26"/>
  <c r="D1125" i="26"/>
  <c r="D1124" i="26"/>
  <c r="D284" i="26"/>
  <c r="D283" i="26"/>
  <c r="D1123" i="26"/>
  <c r="D1583" i="26"/>
  <c r="D1122" i="26"/>
  <c r="D1121" i="26"/>
  <c r="D1120" i="26"/>
  <c r="D278" i="26"/>
  <c r="D277" i="26"/>
  <c r="D276" i="26"/>
  <c r="D1119" i="26"/>
  <c r="D1118" i="26"/>
  <c r="D274" i="26"/>
  <c r="D1117" i="26"/>
  <c r="D1116" i="26"/>
  <c r="D1115" i="26"/>
  <c r="D1114" i="26"/>
  <c r="D1113" i="26"/>
  <c r="D1112" i="26"/>
  <c r="D273" i="26"/>
  <c r="D272" i="26"/>
  <c r="D1111" i="26"/>
  <c r="D271" i="26"/>
  <c r="D270" i="26"/>
  <c r="D269" i="26"/>
  <c r="D1110" i="26"/>
  <c r="D268" i="26"/>
  <c r="D267" i="26"/>
  <c r="D266" i="26"/>
  <c r="D1109" i="26"/>
  <c r="D1108" i="26"/>
  <c r="D1107" i="26"/>
  <c r="D1106" i="26"/>
  <c r="D1105" i="26"/>
  <c r="D1104" i="26"/>
  <c r="D265" i="26"/>
  <c r="D1103" i="26"/>
  <c r="D1102" i="26"/>
  <c r="D1101" i="26"/>
  <c r="D264" i="26"/>
  <c r="D263" i="26"/>
  <c r="D1100" i="26"/>
  <c r="D262" i="26"/>
  <c r="D14" i="26"/>
  <c r="D1099" i="26"/>
  <c r="D1098" i="26"/>
  <c r="D1097" i="26"/>
  <c r="D261" i="26"/>
  <c r="D260" i="26"/>
  <c r="D259" i="26"/>
  <c r="D258" i="26"/>
  <c r="D1096" i="26"/>
  <c r="D257" i="26"/>
  <c r="D1582" i="26"/>
  <c r="D1581" i="26"/>
  <c r="D1095" i="26"/>
  <c r="D1094" i="26"/>
  <c r="D1093" i="26"/>
  <c r="D1092" i="26"/>
  <c r="D1091" i="26"/>
  <c r="D1090" i="26"/>
  <c r="D1089" i="26"/>
  <c r="D1088" i="26"/>
  <c r="D1087" i="26"/>
  <c r="D256" i="26"/>
  <c r="D1086" i="26"/>
  <c r="D1554" i="26"/>
  <c r="D255" i="26"/>
  <c r="D1085" i="26"/>
  <c r="D1553" i="26"/>
  <c r="D1552" i="26"/>
  <c r="D1084" i="26"/>
  <c r="D254" i="26"/>
  <c r="D1083" i="26"/>
  <c r="D1082" i="26"/>
  <c r="D1081" i="26"/>
  <c r="D1080" i="26"/>
  <c r="D26" i="26"/>
  <c r="D1551" i="26"/>
  <c r="D1550" i="26"/>
  <c r="D1549" i="26"/>
  <c r="D253" i="26"/>
  <c r="D252" i="26"/>
  <c r="D1548" i="26"/>
  <c r="D1580" i="26"/>
  <c r="D251" i="26"/>
  <c r="D250" i="26"/>
  <c r="D249" i="26"/>
  <c r="D1547" i="26"/>
  <c r="D1579" i="26"/>
  <c r="D248" i="26"/>
  <c r="D247" i="26"/>
  <c r="D246" i="26"/>
  <c r="D245" i="26"/>
  <c r="D244" i="26"/>
  <c r="D243" i="26"/>
  <c r="D242" i="26"/>
  <c r="D241" i="26"/>
  <c r="D240" i="26"/>
  <c r="D239" i="26"/>
  <c r="D1546" i="26"/>
  <c r="D238" i="26"/>
  <c r="D237" i="26"/>
  <c r="D1079" i="26"/>
  <c r="D236" i="26"/>
  <c r="D235" i="26"/>
  <c r="D234" i="26"/>
  <c r="D233" i="26"/>
  <c r="D232" i="26"/>
  <c r="D231" i="26"/>
  <c r="D230" i="26"/>
  <c r="D229" i="26"/>
  <c r="D1078" i="26"/>
  <c r="D1077" i="26"/>
  <c r="D228" i="26"/>
  <c r="D227" i="26"/>
  <c r="D1075" i="26"/>
  <c r="D1545" i="26"/>
  <c r="D1074" i="26"/>
  <c r="D1073" i="26"/>
  <c r="D1072" i="26"/>
  <c r="D1071" i="26"/>
  <c r="D1070" i="26"/>
  <c r="D1069" i="26"/>
  <c r="D1068" i="26"/>
  <c r="D1067" i="26"/>
  <c r="D1066" i="26"/>
  <c r="D226" i="26"/>
  <c r="D225" i="26"/>
  <c r="D1065" i="26"/>
  <c r="D1064" i="26"/>
  <c r="D1063" i="26"/>
  <c r="D1062" i="26"/>
  <c r="D1061" i="26"/>
  <c r="D1060" i="26"/>
  <c r="D1059" i="26"/>
  <c r="D1058" i="26"/>
  <c r="D1057" i="26"/>
  <c r="D1056" i="26"/>
  <c r="D1055" i="26"/>
  <c r="D1054" i="26"/>
  <c r="D1053" i="26"/>
  <c r="D1052" i="26"/>
  <c r="D1051" i="26"/>
  <c r="D224" i="26"/>
  <c r="D1050" i="26"/>
  <c r="D223" i="26"/>
  <c r="D1049" i="26"/>
  <c r="D1048" i="26"/>
  <c r="D1047" i="26"/>
  <c r="D1046" i="26"/>
  <c r="D1045" i="26"/>
  <c r="D1044" i="26"/>
  <c r="D1043" i="26"/>
  <c r="D1042" i="26"/>
  <c r="D1041" i="26"/>
  <c r="D222" i="26"/>
  <c r="D1040" i="26"/>
  <c r="D1039" i="26"/>
  <c r="D1038" i="26"/>
  <c r="D1037" i="26"/>
  <c r="D1036" i="26"/>
  <c r="D221" i="26"/>
  <c r="D1035" i="26"/>
  <c r="D1034" i="26"/>
  <c r="D1033" i="26"/>
  <c r="D1032" i="26"/>
  <c r="D1031" i="26"/>
  <c r="D1030" i="26"/>
  <c r="D25" i="26"/>
  <c r="D1029" i="26"/>
  <c r="D1028" i="26"/>
  <c r="D1027" i="26"/>
  <c r="D1026" i="26"/>
  <c r="D1025" i="26"/>
  <c r="D1024" i="26"/>
  <c r="D1023" i="26"/>
  <c r="D1022" i="26"/>
  <c r="D1021" i="26"/>
  <c r="D1544" i="26"/>
  <c r="D220" i="26"/>
  <c r="D1020" i="26"/>
  <c r="D1019" i="26"/>
  <c r="D1018" i="26"/>
  <c r="D1017" i="26"/>
  <c r="D1016" i="26"/>
  <c r="D1015" i="26"/>
  <c r="D1014" i="26"/>
  <c r="D1013" i="26"/>
  <c r="D1012" i="26"/>
  <c r="D1011" i="26"/>
  <c r="D1010" i="26"/>
  <c r="D1009" i="26"/>
  <c r="D1008" i="26"/>
  <c r="D1007" i="26"/>
  <c r="D1006" i="26"/>
  <c r="D1005" i="26"/>
  <c r="D1004" i="26"/>
  <c r="D1003" i="26"/>
  <c r="D1002" i="26"/>
  <c r="D1001" i="26"/>
  <c r="D1000" i="26"/>
  <c r="D999" i="26"/>
  <c r="D998" i="26"/>
  <c r="D997" i="26"/>
  <c r="D996" i="26"/>
  <c r="D995" i="26"/>
  <c r="D994" i="26"/>
  <c r="D993" i="26"/>
  <c r="D992" i="26"/>
  <c r="D991" i="26"/>
  <c r="D990" i="26"/>
  <c r="D989" i="26"/>
  <c r="D988" i="26"/>
  <c r="D987" i="26"/>
  <c r="D986" i="26"/>
  <c r="D985" i="26"/>
  <c r="D984" i="26"/>
  <c r="D983" i="26"/>
  <c r="D219" i="26"/>
  <c r="D218" i="26"/>
  <c r="D217" i="26"/>
  <c r="D216" i="26"/>
  <c r="D24" i="26"/>
  <c r="D215" i="26"/>
  <c r="D23" i="26"/>
  <c r="D214" i="26"/>
  <c r="D213" i="26"/>
  <c r="D212" i="26"/>
  <c r="D211" i="26"/>
  <c r="D210" i="26"/>
  <c r="D209" i="26"/>
  <c r="D208" i="26"/>
  <c r="D207" i="26"/>
  <c r="D206" i="26"/>
  <c r="D205" i="26"/>
  <c r="D204" i="26"/>
  <c r="D203" i="26"/>
  <c r="D202" i="26"/>
  <c r="D201" i="26"/>
  <c r="D982" i="26"/>
  <c r="D981" i="26"/>
  <c r="D980" i="26"/>
  <c r="D1578" i="26"/>
  <c r="D200" i="26"/>
  <c r="D199" i="26"/>
  <c r="D198" i="26"/>
  <c r="D197" i="26"/>
  <c r="D196" i="26"/>
  <c r="D979" i="26"/>
  <c r="D978" i="26"/>
  <c r="D977" i="26"/>
  <c r="D976" i="26"/>
  <c r="D975" i="26"/>
  <c r="D974" i="26"/>
  <c r="D195" i="26"/>
  <c r="D194" i="26"/>
  <c r="D1543" i="26"/>
  <c r="D1542" i="26"/>
  <c r="D973" i="26"/>
  <c r="D193" i="26"/>
  <c r="D972" i="26"/>
  <c r="D192" i="26"/>
  <c r="D971" i="26"/>
  <c r="D1541" i="26"/>
  <c r="D1540" i="26"/>
  <c r="D190" i="26"/>
  <c r="D189" i="26"/>
  <c r="D188" i="26"/>
  <c r="D187" i="26"/>
  <c r="D186" i="26"/>
  <c r="D185" i="26"/>
  <c r="D184" i="26"/>
  <c r="D183" i="26"/>
  <c r="D182" i="26"/>
  <c r="D181" i="26"/>
  <c r="D180" i="26"/>
  <c r="D179" i="26"/>
  <c r="D178" i="26"/>
  <c r="D177" i="26"/>
  <c r="D176" i="26"/>
  <c r="D970" i="26"/>
  <c r="D969" i="26"/>
  <c r="D968" i="26"/>
  <c r="D967" i="26"/>
  <c r="D966" i="26"/>
  <c r="D965" i="26"/>
  <c r="D964" i="26"/>
  <c r="D963" i="26"/>
  <c r="D962" i="26"/>
  <c r="D961" i="26"/>
  <c r="D960" i="26"/>
  <c r="D959" i="26"/>
  <c r="D958" i="26"/>
  <c r="D957" i="26"/>
  <c r="D956" i="26"/>
  <c r="D955" i="26"/>
  <c r="D954" i="26"/>
  <c r="D953" i="26"/>
  <c r="D952" i="26"/>
  <c r="D175" i="26"/>
  <c r="D951" i="26"/>
  <c r="D950" i="26"/>
  <c r="D174" i="26"/>
  <c r="D173" i="26"/>
  <c r="D172" i="26"/>
  <c r="D171" i="26"/>
  <c r="D170" i="26"/>
  <c r="D169" i="26"/>
  <c r="D949" i="26"/>
  <c r="D948" i="26"/>
  <c r="D947" i="26"/>
  <c r="D946" i="26"/>
  <c r="D168" i="26"/>
  <c r="D945" i="26"/>
  <c r="D167" i="26"/>
  <c r="D166" i="26"/>
  <c r="D165" i="26"/>
  <c r="D164" i="26"/>
  <c r="D163" i="26"/>
  <c r="D162" i="26"/>
  <c r="D944" i="26"/>
  <c r="D943" i="26"/>
  <c r="D942" i="26"/>
  <c r="D161" i="26"/>
  <c r="D941" i="26"/>
  <c r="D940" i="26"/>
  <c r="D939" i="26"/>
  <c r="D938" i="26"/>
  <c r="D937" i="26"/>
  <c r="D160" i="26"/>
  <c r="D936" i="26"/>
  <c r="D935" i="26"/>
  <c r="D159" i="26"/>
  <c r="D158" i="26"/>
  <c r="D1577" i="26"/>
  <c r="D934" i="26"/>
  <c r="D13" i="26"/>
  <c r="D157" i="26"/>
  <c r="D1539" i="26"/>
  <c r="D156" i="26"/>
  <c r="D1538" i="26"/>
  <c r="D933" i="26"/>
  <c r="D11" i="26"/>
  <c r="D932" i="26"/>
  <c r="D931" i="26"/>
  <c r="D155" i="26"/>
  <c r="D930" i="26"/>
  <c r="D929" i="26"/>
  <c r="D928" i="26"/>
  <c r="D927" i="26"/>
  <c r="D926" i="26"/>
  <c r="D925" i="26"/>
  <c r="D924" i="26"/>
  <c r="D923" i="26"/>
  <c r="D922" i="26"/>
  <c r="D921" i="26"/>
  <c r="D920" i="26"/>
  <c r="D919" i="26"/>
  <c r="D918" i="26"/>
  <c r="D917" i="26"/>
  <c r="D916" i="26"/>
  <c r="D915" i="26"/>
  <c r="D914" i="26"/>
  <c r="D913" i="26"/>
  <c r="D912" i="26"/>
  <c r="D911" i="26"/>
  <c r="D910" i="26"/>
  <c r="D909" i="26"/>
  <c r="D908" i="26"/>
  <c r="D907" i="26"/>
  <c r="D906" i="26"/>
  <c r="D905" i="26"/>
  <c r="D904" i="26"/>
  <c r="D903" i="26"/>
  <c r="D902" i="26"/>
  <c r="D901" i="26"/>
  <c r="D900" i="26"/>
  <c r="D899" i="26"/>
  <c r="D898" i="26"/>
  <c r="D897" i="26"/>
  <c r="D896" i="26"/>
  <c r="D895" i="26"/>
  <c r="D894" i="26"/>
  <c r="D893" i="26"/>
  <c r="D892" i="26"/>
  <c r="D154" i="26"/>
  <c r="D153" i="26"/>
  <c r="D152" i="26"/>
  <c r="D151" i="26"/>
  <c r="D150" i="26"/>
  <c r="D149" i="26"/>
  <c r="D148" i="26"/>
  <c r="D147" i="26"/>
  <c r="D891" i="26"/>
  <c r="D146" i="26"/>
  <c r="D145" i="26"/>
  <c r="D144" i="26"/>
  <c r="D143" i="26"/>
  <c r="D142" i="26"/>
  <c r="D141" i="26"/>
  <c r="D140" i="26"/>
  <c r="D139" i="26"/>
  <c r="D138" i="26"/>
  <c r="D137" i="26"/>
  <c r="D136" i="26"/>
  <c r="D135" i="26"/>
  <c r="D134" i="26"/>
  <c r="D133" i="26"/>
  <c r="D132" i="26"/>
  <c r="D131" i="26"/>
  <c r="D130" i="26"/>
  <c r="D129" i="26"/>
  <c r="D890" i="26"/>
  <c r="D889" i="26"/>
  <c r="D888" i="26"/>
  <c r="D887" i="26"/>
  <c r="D886" i="26"/>
  <c r="D885" i="26"/>
  <c r="D884" i="26"/>
  <c r="D883" i="26"/>
  <c r="D882" i="26"/>
  <c r="D881" i="26"/>
  <c r="D880" i="26"/>
  <c r="D879" i="26"/>
  <c r="D878" i="26"/>
  <c r="D877" i="26"/>
  <c r="D876" i="26"/>
  <c r="D875" i="26"/>
  <c r="D874" i="26"/>
  <c r="D873" i="26"/>
  <c r="D872" i="26"/>
  <c r="D871" i="26"/>
  <c r="D870" i="26"/>
  <c r="D128" i="26"/>
  <c r="D869" i="26"/>
  <c r="D868" i="26"/>
  <c r="D867" i="26"/>
  <c r="D866" i="26"/>
  <c r="D865" i="26"/>
  <c r="D864" i="26"/>
  <c r="D863" i="26"/>
  <c r="D862" i="26"/>
  <c r="D861" i="26"/>
  <c r="D860" i="26"/>
  <c r="D859" i="26"/>
  <c r="D858" i="26"/>
  <c r="D857" i="26"/>
  <c r="D127" i="26"/>
  <c r="D856" i="26"/>
  <c r="D855" i="26"/>
  <c r="D854" i="26"/>
  <c r="D853" i="26"/>
  <c r="D852" i="26"/>
  <c r="D851" i="26"/>
  <c r="D126" i="26"/>
  <c r="D850" i="26"/>
  <c r="D849" i="26"/>
  <c r="D848" i="26"/>
  <c r="D847" i="26"/>
  <c r="D125" i="26"/>
  <c r="D1537" i="26"/>
  <c r="D846" i="26"/>
  <c r="D124" i="26"/>
  <c r="D123" i="26"/>
  <c r="D845" i="26"/>
  <c r="D122" i="26"/>
  <c r="D1576" i="26"/>
  <c r="D121" i="26"/>
  <c r="D120" i="26"/>
  <c r="D119" i="26"/>
  <c r="D118" i="26"/>
  <c r="D117" i="26"/>
  <c r="D844" i="26"/>
  <c r="D843" i="26"/>
  <c r="D842" i="26"/>
  <c r="D841" i="26"/>
  <c r="D1536" i="26"/>
  <c r="D1535" i="26"/>
  <c r="D1534" i="26"/>
  <c r="D1533" i="26"/>
  <c r="D21" i="26"/>
  <c r="D840" i="26"/>
  <c r="D1575" i="26"/>
  <c r="D839" i="26"/>
  <c r="D1574" i="26"/>
  <c r="D838" i="26"/>
  <c r="D1532" i="26"/>
  <c r="D837" i="26"/>
  <c r="D1526" i="26"/>
  <c r="D835" i="26"/>
  <c r="D834" i="26"/>
  <c r="D833" i="26"/>
  <c r="D832" i="26"/>
  <c r="D831" i="26"/>
  <c r="D830" i="26"/>
  <c r="D829" i="26"/>
  <c r="D828" i="26"/>
  <c r="L827" i="26"/>
  <c r="L826" i="26"/>
  <c r="L825" i="26"/>
  <c r="L824" i="26"/>
  <c r="L823" i="26"/>
  <c r="L822" i="26"/>
  <c r="L821" i="26"/>
  <c r="L116" i="26"/>
  <c r="L820" i="26"/>
  <c r="L115" i="26"/>
  <c r="L114" i="26"/>
  <c r="L819" i="26"/>
  <c r="L818" i="26"/>
  <c r="L113" i="26"/>
  <c r="L817" i="26"/>
  <c r="L816" i="26"/>
  <c r="L815" i="26"/>
  <c r="L814" i="26"/>
  <c r="L813" i="26"/>
  <c r="L812" i="26"/>
  <c r="L811" i="26"/>
  <c r="L810" i="26"/>
  <c r="L809" i="26"/>
  <c r="L808" i="26"/>
  <c r="L807" i="26"/>
  <c r="L806" i="26"/>
  <c r="L805" i="26"/>
  <c r="L804" i="26"/>
  <c r="L803" i="26"/>
  <c r="L802" i="26"/>
  <c r="L801" i="26"/>
  <c r="L800" i="26"/>
  <c r="L799" i="26"/>
  <c r="L798" i="26"/>
  <c r="L797" i="26"/>
  <c r="L796" i="26"/>
  <c r="L795" i="26"/>
  <c r="L794" i="26"/>
  <c r="L793" i="26"/>
  <c r="L111" i="26"/>
  <c r="L792" i="26"/>
  <c r="L110" i="26"/>
  <c r="L791" i="26"/>
  <c r="L790" i="26"/>
  <c r="L789" i="26"/>
  <c r="L788" i="26"/>
  <c r="L787" i="26"/>
  <c r="L786" i="26"/>
  <c r="L1531" i="26"/>
  <c r="L1525" i="26"/>
  <c r="L785" i="26"/>
  <c r="L784" i="26"/>
  <c r="L783" i="26"/>
  <c r="L782" i="26"/>
  <c r="L109" i="26"/>
  <c r="L108" i="26"/>
  <c r="L781" i="26"/>
  <c r="L107" i="26"/>
  <c r="L106" i="26"/>
  <c r="L1530" i="26"/>
  <c r="L105" i="26"/>
  <c r="L104" i="26"/>
  <c r="L103" i="26"/>
  <c r="L102" i="26"/>
  <c r="L101" i="26"/>
  <c r="L100" i="26"/>
  <c r="L99" i="26"/>
  <c r="L1529" i="26"/>
  <c r="L98" i="26"/>
  <c r="L97" i="26"/>
  <c r="L96" i="26"/>
  <c r="L95" i="26"/>
  <c r="L94" i="26"/>
  <c r="L93" i="26"/>
  <c r="L92" i="26"/>
  <c r="L91" i="26"/>
  <c r="L90" i="26"/>
  <c r="L89" i="26"/>
  <c r="L88" i="26"/>
  <c r="L87" i="26"/>
  <c r="L86" i="26"/>
  <c r="L85" i="26"/>
  <c r="L84" i="26"/>
  <c r="L83" i="26"/>
  <c r="L82" i="26"/>
  <c r="L81" i="26"/>
  <c r="L80" i="26"/>
  <c r="L79" i="26"/>
  <c r="L78" i="26"/>
  <c r="L77" i="26"/>
  <c r="L76" i="26"/>
  <c r="L75" i="26"/>
  <c r="L74" i="26"/>
  <c r="L73" i="26"/>
  <c r="L72" i="26"/>
  <c r="L71" i="26"/>
  <c r="L70" i="26"/>
  <c r="L69" i="26"/>
  <c r="L68" i="26"/>
  <c r="L67" i="26"/>
  <c r="L66" i="26"/>
  <c r="L65" i="26"/>
  <c r="L64" i="26"/>
  <c r="L63" i="26"/>
  <c r="L62" i="26"/>
  <c r="L780" i="26"/>
  <c r="L20" i="26"/>
  <c r="L19" i="26"/>
  <c r="L779" i="26"/>
  <c r="L61" i="26"/>
  <c r="L778" i="26"/>
  <c r="L777" i="26"/>
  <c r="L18" i="26"/>
  <c r="L17" i="26"/>
  <c r="L60" i="26"/>
  <c r="L776" i="26"/>
  <c r="L775" i="26"/>
  <c r="L774" i="26"/>
  <c r="L59" i="26"/>
  <c r="L58" i="26"/>
  <c r="L57" i="26"/>
  <c r="L56" i="26"/>
  <c r="L55" i="26"/>
  <c r="L54" i="26"/>
  <c r="L773" i="26"/>
  <c r="L1573" i="26"/>
  <c r="L772" i="26"/>
  <c r="L771" i="26"/>
  <c r="L770" i="26"/>
  <c r="L53" i="26"/>
  <c r="L52" i="26"/>
  <c r="L51" i="26"/>
  <c r="L50" i="26"/>
  <c r="L769" i="26"/>
  <c r="L768" i="26"/>
  <c r="L49" i="26"/>
  <c r="L767" i="26"/>
  <c r="L766" i="26"/>
  <c r="L765" i="26"/>
  <c r="L764" i="26"/>
  <c r="L763" i="26"/>
  <c r="L762" i="26"/>
  <c r="L48" i="26"/>
  <c r="L47" i="26"/>
  <c r="L761" i="26"/>
  <c r="L46" i="26"/>
  <c r="L45" i="26"/>
  <c r="L44" i="26"/>
  <c r="L760" i="26"/>
  <c r="L43" i="26"/>
  <c r="L42" i="26"/>
  <c r="L41" i="26"/>
  <c r="L40" i="26"/>
  <c r="L759" i="26"/>
  <c r="L758" i="26"/>
  <c r="D10" i="26"/>
  <c r="L757" i="26"/>
  <c r="L756" i="26"/>
  <c r="L755" i="26"/>
  <c r="L754" i="26"/>
  <c r="L753" i="26"/>
  <c r="L752" i="26"/>
  <c r="L39" i="26"/>
  <c r="L751" i="26"/>
  <c r="L750" i="26"/>
  <c r="L749" i="26"/>
  <c r="L38" i="26"/>
  <c r="L748" i="26"/>
  <c r="L37" i="26"/>
  <c r="L12" i="26"/>
  <c r="L747" i="26"/>
  <c r="L746" i="26"/>
  <c r="L745" i="26"/>
  <c r="L744" i="26"/>
  <c r="L743" i="26"/>
  <c r="L742" i="26"/>
  <c r="B433" i="3" l="1"/>
  <c r="B434" i="3"/>
  <c r="B435" i="3"/>
  <c r="B436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80" i="3"/>
  <c r="B681" i="3"/>
  <c r="B682" i="3"/>
  <c r="B683" i="3"/>
  <c r="B684" i="3"/>
  <c r="B685" i="3"/>
  <c r="B686" i="3"/>
  <c r="B687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47" i="3"/>
  <c r="B1048" i="3"/>
  <c r="B1049" i="3"/>
  <c r="B1050" i="3"/>
  <c r="B1051" i="3"/>
  <c r="B1052" i="3"/>
  <c r="B1053" i="3"/>
  <c r="B1054" i="3"/>
  <c r="B1055" i="3"/>
  <c r="B1056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2" i="3"/>
  <c r="B1343" i="3"/>
  <c r="B1344" i="3"/>
  <c r="B1345" i="3"/>
  <c r="B1346" i="3"/>
  <c r="B1347" i="3"/>
  <c r="B1348" i="3"/>
  <c r="B1349" i="3"/>
  <c r="B1351" i="3"/>
  <c r="B1352" i="3"/>
  <c r="B1353" i="3"/>
  <c r="B1354" i="3"/>
  <c r="B1355" i="3"/>
  <c r="B1356" i="3"/>
  <c r="B1357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50" i="3"/>
  <c r="B1551" i="3"/>
  <c r="B1552" i="3"/>
  <c r="B1554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30" i="3"/>
  <c r="B187" i="3"/>
  <c r="B188" i="3"/>
  <c r="B189" i="3"/>
  <c r="B190" i="3"/>
  <c r="B191" i="3"/>
  <c r="B192" i="3"/>
  <c r="B193" i="3"/>
  <c r="B194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37" i="3"/>
  <c r="B438" i="3"/>
  <c r="B439" i="3"/>
  <c r="B440" i="3"/>
  <c r="B441" i="3"/>
  <c r="B442" i="3"/>
  <c r="B443" i="3"/>
  <c r="B444" i="3"/>
  <c r="B445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600" i="3"/>
  <c r="B421" i="3"/>
  <c r="B422" i="3"/>
  <c r="B423" i="3"/>
  <c r="B424" i="3"/>
  <c r="B425" i="3"/>
  <c r="B426" i="3"/>
  <c r="B427" i="3"/>
  <c r="B428" i="3"/>
  <c r="B429" i="3"/>
  <c r="B430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601" i="3"/>
  <c r="B1602" i="3"/>
  <c r="B1340" i="3"/>
  <c r="B635" i="3"/>
  <c r="B1046" i="3"/>
  <c r="B1603" i="3"/>
  <c r="B431" i="3"/>
  <c r="B636" i="3"/>
  <c r="B637" i="3"/>
  <c r="B638" i="3"/>
  <c r="B639" i="3"/>
  <c r="B640" i="3"/>
  <c r="B641" i="3"/>
  <c r="B1341" i="3"/>
  <c r="B1604" i="3"/>
  <c r="B432" i="3"/>
  <c r="B1052" i="25"/>
  <c r="B1051" i="25"/>
  <c r="B1050" i="25"/>
  <c r="B1049" i="25"/>
  <c r="B1048" i="25"/>
  <c r="B1047" i="25"/>
  <c r="B1046" i="25"/>
  <c r="B1045" i="25"/>
  <c r="B1044" i="25"/>
  <c r="B1043" i="25"/>
  <c r="B1042" i="25"/>
  <c r="B1041" i="25"/>
  <c r="B1040" i="25"/>
  <c r="B1039" i="25"/>
  <c r="B1038" i="25"/>
  <c r="B1037" i="25"/>
  <c r="B1036" i="25"/>
  <c r="B1035" i="25"/>
  <c r="B1034" i="25"/>
  <c r="B1033" i="25"/>
  <c r="B1032" i="25"/>
  <c r="B1031" i="25"/>
  <c r="B1030" i="25"/>
  <c r="B1029" i="25"/>
  <c r="B1028" i="25"/>
  <c r="B1027" i="25"/>
  <c r="B1026" i="25"/>
  <c r="B1025" i="25"/>
  <c r="B1024" i="25"/>
  <c r="B1023" i="25"/>
  <c r="B1022" i="25"/>
  <c r="B1021" i="25"/>
  <c r="B1020" i="25"/>
  <c r="B1019" i="25"/>
  <c r="B1018" i="25"/>
  <c r="B1017" i="25"/>
  <c r="B1016" i="25"/>
  <c r="B1015" i="25"/>
  <c r="B1014" i="25"/>
  <c r="B1013" i="25"/>
  <c r="B1012" i="25"/>
  <c r="B1011" i="25"/>
  <c r="B1010" i="25"/>
  <c r="B1009" i="25"/>
  <c r="B1008" i="25"/>
  <c r="B1007" i="25"/>
  <c r="B1006" i="25"/>
  <c r="B1005" i="25"/>
  <c r="B1004" i="25"/>
  <c r="B1003" i="25"/>
  <c r="B1002" i="25"/>
  <c r="B1001" i="25"/>
  <c r="B1000" i="25"/>
  <c r="B999" i="25"/>
  <c r="B998" i="25"/>
  <c r="B997" i="25"/>
  <c r="B996" i="25"/>
  <c r="B995" i="25"/>
  <c r="B994" i="25"/>
  <c r="B993" i="25"/>
  <c r="B992" i="25"/>
  <c r="B991" i="25"/>
  <c r="B990" i="25"/>
  <c r="B989" i="25"/>
  <c r="B988" i="25"/>
  <c r="B987" i="25"/>
  <c r="B986" i="25"/>
  <c r="B985" i="25"/>
  <c r="B984" i="25"/>
  <c r="B983" i="25"/>
  <c r="B982" i="25"/>
  <c r="B981" i="25"/>
  <c r="B980" i="25"/>
  <c r="B979" i="25"/>
  <c r="B978" i="25"/>
  <c r="B977" i="25"/>
  <c r="B976" i="25"/>
  <c r="B975" i="25"/>
  <c r="B974" i="25"/>
  <c r="B973" i="25"/>
  <c r="B972" i="25"/>
  <c r="B971" i="25"/>
  <c r="B970" i="25"/>
  <c r="B969" i="25"/>
  <c r="B968" i="25"/>
  <c r="B967" i="25"/>
  <c r="B966" i="25"/>
  <c r="B965" i="25"/>
  <c r="B964" i="25"/>
  <c r="B963" i="25"/>
  <c r="B962" i="25"/>
  <c r="B961" i="25"/>
  <c r="B960" i="25"/>
  <c r="B959" i="25"/>
  <c r="B958" i="25"/>
  <c r="B957" i="25"/>
  <c r="B956" i="25"/>
  <c r="B955" i="25"/>
  <c r="B954" i="25"/>
  <c r="B953" i="25"/>
  <c r="B952" i="25"/>
  <c r="B951" i="25"/>
  <c r="B950" i="25"/>
  <c r="B949" i="25"/>
  <c r="B948" i="25"/>
  <c r="B947" i="25"/>
  <c r="B946" i="25"/>
  <c r="B945" i="25"/>
  <c r="B944" i="25"/>
  <c r="B943" i="25"/>
  <c r="B942" i="25"/>
  <c r="B941" i="25"/>
  <c r="B940" i="25"/>
  <c r="B939" i="25"/>
  <c r="B938" i="25"/>
  <c r="B937" i="25"/>
  <c r="B936" i="25"/>
  <c r="B935" i="25"/>
  <c r="B934" i="25"/>
  <c r="B933" i="25"/>
  <c r="B932" i="25"/>
  <c r="B931" i="25"/>
  <c r="B930" i="25"/>
  <c r="B929" i="25"/>
  <c r="B928" i="25"/>
  <c r="B927" i="25"/>
  <c r="B926" i="25"/>
  <c r="B925" i="25"/>
  <c r="B924" i="25"/>
  <c r="B923" i="25"/>
  <c r="B922" i="25"/>
  <c r="B921" i="25"/>
  <c r="B920" i="25"/>
  <c r="B919" i="25"/>
  <c r="B918" i="25"/>
  <c r="B917" i="25"/>
  <c r="B916" i="25"/>
  <c r="B915" i="25"/>
  <c r="B914" i="25"/>
  <c r="B913" i="25"/>
  <c r="B912" i="25"/>
  <c r="B911" i="25"/>
  <c r="B910" i="25"/>
  <c r="B909" i="25"/>
  <c r="B908" i="25"/>
  <c r="B907" i="25"/>
  <c r="B906" i="25"/>
  <c r="B905" i="25"/>
  <c r="B904" i="25"/>
  <c r="B903" i="25"/>
  <c r="B902" i="25"/>
  <c r="B901" i="25"/>
  <c r="B900" i="25"/>
  <c r="B899" i="25"/>
  <c r="B898" i="25"/>
  <c r="B897" i="25"/>
  <c r="B896" i="25"/>
  <c r="B895" i="25"/>
  <c r="B894" i="25"/>
  <c r="B893" i="25"/>
  <c r="B892" i="25"/>
  <c r="B891" i="25"/>
  <c r="B890" i="25"/>
  <c r="B889" i="25"/>
  <c r="B888" i="25"/>
  <c r="B887" i="25"/>
  <c r="B886" i="25"/>
  <c r="B885" i="25"/>
  <c r="B884" i="25"/>
  <c r="B883" i="25"/>
  <c r="B882" i="25"/>
  <c r="B881" i="25"/>
  <c r="B880" i="25"/>
  <c r="B879" i="25"/>
  <c r="B878" i="25"/>
  <c r="B877" i="25"/>
  <c r="B876" i="25"/>
  <c r="B875" i="25"/>
  <c r="B874" i="25"/>
  <c r="B873" i="25"/>
  <c r="B872" i="25"/>
  <c r="B871" i="25"/>
  <c r="B870" i="25"/>
  <c r="B869" i="25"/>
  <c r="B868" i="25"/>
  <c r="B867" i="25"/>
  <c r="B866" i="25"/>
  <c r="B865" i="25"/>
  <c r="B864" i="25"/>
  <c r="B863" i="25"/>
  <c r="B862" i="25"/>
  <c r="B861" i="25"/>
  <c r="B860" i="25"/>
  <c r="B859" i="25"/>
  <c r="B858" i="25"/>
  <c r="B857" i="25"/>
  <c r="B856" i="25"/>
  <c r="B855" i="25"/>
  <c r="B854" i="25"/>
  <c r="B853" i="25"/>
  <c r="B852" i="25"/>
  <c r="B851" i="25"/>
  <c r="B850" i="25"/>
  <c r="B849" i="25"/>
  <c r="B848" i="25"/>
  <c r="B847" i="25"/>
  <c r="B846" i="25"/>
  <c r="B845" i="25"/>
  <c r="B844" i="25"/>
  <c r="B843" i="25"/>
  <c r="B842" i="25"/>
  <c r="B841" i="25"/>
  <c r="B840" i="25"/>
  <c r="B839" i="25"/>
  <c r="B838" i="25"/>
  <c r="B837" i="25"/>
  <c r="B836" i="25"/>
  <c r="B835" i="25"/>
  <c r="B834" i="25"/>
  <c r="B833" i="25"/>
  <c r="B832" i="25"/>
  <c r="B831" i="25"/>
  <c r="B830" i="25"/>
  <c r="B829" i="25"/>
  <c r="B828" i="25"/>
  <c r="B827" i="25"/>
  <c r="B826" i="25"/>
  <c r="B825" i="25"/>
  <c r="B824" i="25"/>
  <c r="B823" i="25"/>
  <c r="B822" i="25"/>
  <c r="B821" i="25"/>
  <c r="B820" i="25"/>
  <c r="B819" i="25"/>
  <c r="B818" i="25"/>
  <c r="B817" i="25"/>
  <c r="B816" i="25"/>
  <c r="B815" i="25"/>
  <c r="B814" i="25"/>
  <c r="B813" i="25"/>
  <c r="B812" i="25"/>
  <c r="B811" i="25"/>
  <c r="B810" i="25"/>
  <c r="B809" i="25"/>
  <c r="B808" i="25"/>
  <c r="B807" i="25"/>
  <c r="B806" i="25"/>
  <c r="B805" i="25"/>
  <c r="B804" i="25"/>
  <c r="B803" i="25"/>
  <c r="B802" i="25"/>
  <c r="B801" i="25"/>
  <c r="B800" i="25"/>
  <c r="B799" i="25"/>
  <c r="B798" i="25"/>
  <c r="B797" i="25"/>
  <c r="B796" i="25"/>
  <c r="B795" i="25"/>
  <c r="B794" i="25"/>
  <c r="B793" i="25"/>
  <c r="B792" i="25"/>
  <c r="B791" i="25"/>
  <c r="B790" i="25"/>
  <c r="B789" i="25"/>
  <c r="B788" i="25"/>
  <c r="B787" i="25"/>
  <c r="B786" i="25"/>
  <c r="B785" i="25"/>
  <c r="B784" i="25"/>
  <c r="B783" i="25"/>
  <c r="B782" i="25"/>
  <c r="B781" i="25"/>
  <c r="B780" i="25"/>
  <c r="B779" i="25"/>
  <c r="B778" i="25"/>
  <c r="B777" i="25"/>
  <c r="B776" i="25"/>
  <c r="B775" i="25"/>
  <c r="B774" i="25"/>
  <c r="B773" i="25"/>
  <c r="B772" i="25"/>
  <c r="B771" i="25"/>
  <c r="B770" i="25"/>
  <c r="B769" i="25"/>
  <c r="B768" i="25"/>
  <c r="B767" i="25"/>
  <c r="B766" i="25"/>
  <c r="B765" i="25"/>
  <c r="B764" i="25"/>
  <c r="B763" i="25"/>
  <c r="B762" i="25"/>
  <c r="B761" i="25"/>
  <c r="B760" i="25"/>
  <c r="B759" i="25"/>
  <c r="B758" i="25"/>
  <c r="B757" i="25"/>
  <c r="B756" i="25"/>
  <c r="B755" i="25"/>
  <c r="B754" i="25"/>
  <c r="B753" i="25"/>
  <c r="B752" i="25"/>
  <c r="B751" i="25"/>
  <c r="B750" i="25"/>
  <c r="B749" i="25"/>
  <c r="B748" i="25"/>
  <c r="B747" i="25"/>
  <c r="B746" i="25"/>
  <c r="B745" i="25"/>
  <c r="B744" i="25"/>
  <c r="B743" i="25"/>
  <c r="B742" i="25"/>
  <c r="B741" i="25"/>
  <c r="B740" i="25"/>
  <c r="B739" i="25"/>
  <c r="B738" i="25"/>
  <c r="B737" i="25"/>
  <c r="B736" i="25"/>
  <c r="B735" i="25"/>
  <c r="B734" i="25"/>
  <c r="B733" i="25"/>
  <c r="B732" i="25"/>
  <c r="B731" i="25"/>
  <c r="B730" i="25"/>
  <c r="B729" i="25"/>
  <c r="B728" i="25"/>
  <c r="B727" i="25"/>
  <c r="B726" i="25"/>
  <c r="B725" i="25"/>
  <c r="B724" i="25"/>
  <c r="B723" i="25"/>
  <c r="B722" i="25"/>
  <c r="B721" i="25"/>
  <c r="B720" i="25"/>
  <c r="B719" i="25"/>
  <c r="B718" i="25"/>
  <c r="B717" i="25"/>
  <c r="B716" i="25"/>
  <c r="B715" i="25"/>
  <c r="B714" i="25"/>
  <c r="B713" i="25"/>
  <c r="B712" i="25"/>
  <c r="B711" i="25"/>
  <c r="B710" i="25"/>
  <c r="B709" i="25"/>
  <c r="B708" i="25"/>
  <c r="B707" i="25"/>
  <c r="B706" i="25"/>
  <c r="B705" i="25"/>
  <c r="B704" i="25"/>
  <c r="B703" i="25"/>
  <c r="B702" i="25"/>
  <c r="B701" i="25"/>
  <c r="B700" i="25"/>
  <c r="B699" i="25"/>
  <c r="B698" i="25"/>
  <c r="B697" i="25"/>
  <c r="B696" i="25"/>
  <c r="B695" i="25"/>
  <c r="B694" i="25"/>
  <c r="B693" i="25"/>
  <c r="B692" i="25"/>
  <c r="B691" i="25"/>
  <c r="B690" i="25"/>
  <c r="B689" i="25"/>
  <c r="B688" i="25"/>
  <c r="B687" i="25"/>
  <c r="B686" i="25"/>
  <c r="B685" i="25"/>
  <c r="B684" i="25"/>
  <c r="B683" i="25"/>
  <c r="B682" i="25"/>
  <c r="B681" i="25"/>
  <c r="B680" i="25"/>
  <c r="B679" i="25"/>
  <c r="B678" i="25"/>
  <c r="B677" i="25"/>
  <c r="B676" i="25"/>
  <c r="B675" i="25"/>
  <c r="B674" i="25"/>
  <c r="B673" i="25"/>
  <c r="B672" i="25"/>
  <c r="B671" i="25"/>
  <c r="B670" i="25"/>
  <c r="B669" i="25"/>
  <c r="B668" i="25"/>
  <c r="B667" i="25"/>
  <c r="B666" i="25"/>
  <c r="B665" i="25"/>
  <c r="B664" i="25"/>
  <c r="B663" i="25"/>
  <c r="B662" i="25"/>
  <c r="B661" i="25"/>
  <c r="B660" i="25"/>
  <c r="B659" i="25"/>
  <c r="B658" i="25"/>
  <c r="B657" i="25"/>
  <c r="B656" i="25"/>
  <c r="B655" i="25"/>
  <c r="B654" i="25"/>
  <c r="B653" i="25"/>
  <c r="B652" i="25"/>
  <c r="B651" i="25"/>
  <c r="B650" i="25"/>
  <c r="B649" i="25"/>
  <c r="B648" i="25"/>
  <c r="B647" i="25"/>
  <c r="B646" i="25"/>
  <c r="B645" i="25"/>
  <c r="B644" i="25"/>
  <c r="B643" i="25"/>
  <c r="B642" i="25"/>
  <c r="B641" i="25"/>
  <c r="B640" i="25"/>
  <c r="B639" i="25"/>
  <c r="B638" i="25"/>
  <c r="B637" i="25"/>
  <c r="B636" i="25"/>
  <c r="B635" i="25"/>
  <c r="B634" i="25"/>
  <c r="B633" i="25"/>
  <c r="B632" i="25"/>
  <c r="B631" i="25"/>
  <c r="B630" i="25"/>
  <c r="B629" i="25"/>
  <c r="B628" i="25"/>
  <c r="B627" i="25"/>
  <c r="B626" i="25"/>
  <c r="B625" i="25"/>
  <c r="B624" i="25"/>
  <c r="B623" i="25"/>
  <c r="B622" i="25"/>
  <c r="B621" i="25"/>
  <c r="B620" i="25"/>
  <c r="B619" i="25"/>
  <c r="B618" i="25"/>
  <c r="B617" i="25"/>
  <c r="B616" i="25"/>
  <c r="B615" i="25"/>
  <c r="B614" i="25"/>
  <c r="B613" i="25"/>
  <c r="B612" i="25"/>
  <c r="B611" i="25"/>
  <c r="B610" i="25"/>
  <c r="B609" i="25"/>
  <c r="B608" i="25"/>
  <c r="B607" i="25"/>
  <c r="B606" i="25"/>
  <c r="B605" i="25"/>
  <c r="B604" i="25"/>
  <c r="B603" i="25"/>
  <c r="B602" i="25"/>
  <c r="B601" i="25"/>
  <c r="B600" i="25"/>
  <c r="B599" i="25"/>
  <c r="B598" i="25"/>
  <c r="B597" i="25"/>
  <c r="B596" i="25"/>
  <c r="B595" i="25"/>
  <c r="B594" i="25"/>
  <c r="B593" i="25"/>
  <c r="B592" i="25"/>
  <c r="B591" i="25"/>
  <c r="B590" i="25"/>
  <c r="B589" i="25"/>
  <c r="B588" i="25"/>
  <c r="B587" i="25"/>
  <c r="B586" i="25"/>
  <c r="B585" i="25"/>
  <c r="B584" i="25"/>
  <c r="B583" i="25"/>
  <c r="B582" i="25"/>
  <c r="B581" i="25"/>
  <c r="B580" i="25"/>
  <c r="B579" i="25"/>
  <c r="B578" i="25"/>
  <c r="B577" i="25"/>
  <c r="B576" i="25"/>
  <c r="B575" i="25"/>
  <c r="B574" i="25"/>
  <c r="B573" i="25"/>
  <c r="B572" i="25"/>
  <c r="B571" i="25"/>
  <c r="B570" i="25"/>
  <c r="B569" i="25"/>
  <c r="B568" i="25"/>
  <c r="B567" i="25"/>
  <c r="B566" i="25"/>
  <c r="B565" i="25"/>
  <c r="B564" i="25"/>
  <c r="B563" i="25"/>
  <c r="B562" i="25"/>
  <c r="B561" i="25"/>
  <c r="B560" i="25"/>
  <c r="B559" i="25"/>
  <c r="B558" i="25"/>
  <c r="B557" i="25"/>
  <c r="B556" i="25"/>
  <c r="B555" i="25"/>
  <c r="B554" i="25"/>
  <c r="B553" i="25"/>
  <c r="B552" i="25"/>
  <c r="B551" i="25"/>
  <c r="B550" i="25"/>
  <c r="B549" i="25"/>
  <c r="B548" i="25"/>
  <c r="B547" i="25"/>
  <c r="B546" i="25"/>
  <c r="B545" i="25"/>
  <c r="B544" i="25"/>
  <c r="B543" i="25"/>
  <c r="B542" i="25"/>
  <c r="B541" i="25"/>
  <c r="B540" i="25"/>
  <c r="B539" i="25"/>
  <c r="B538" i="25"/>
  <c r="B537" i="25"/>
  <c r="B536" i="25"/>
  <c r="B535" i="25"/>
  <c r="B534" i="25"/>
  <c r="B533" i="25"/>
  <c r="B532" i="25"/>
  <c r="B531" i="25"/>
  <c r="B530" i="25"/>
  <c r="B529" i="25"/>
  <c r="B528" i="25"/>
  <c r="B527" i="25"/>
  <c r="B526" i="25"/>
  <c r="B525" i="25"/>
  <c r="B524" i="25"/>
  <c r="B523" i="25"/>
  <c r="B522" i="25"/>
  <c r="B521" i="25"/>
  <c r="B520" i="25"/>
  <c r="B519" i="25"/>
  <c r="B518" i="25"/>
  <c r="B517" i="25"/>
  <c r="B516" i="25"/>
  <c r="B515" i="25"/>
  <c r="B514" i="25"/>
  <c r="B513" i="25"/>
  <c r="B512" i="25"/>
  <c r="B511" i="25"/>
  <c r="B510" i="25"/>
  <c r="B508" i="25"/>
  <c r="B507" i="25"/>
  <c r="B506" i="25"/>
  <c r="B505" i="25"/>
  <c r="B504" i="25"/>
  <c r="B503" i="25"/>
  <c r="B502" i="25"/>
  <c r="B501" i="25"/>
  <c r="B500" i="25"/>
  <c r="B499" i="25"/>
  <c r="B498" i="25"/>
  <c r="B497" i="25"/>
  <c r="B496" i="25"/>
  <c r="B495" i="25"/>
  <c r="B494" i="25"/>
  <c r="B493" i="25"/>
  <c r="B492" i="25"/>
  <c r="B491" i="25"/>
  <c r="B490" i="25"/>
  <c r="B489" i="25"/>
  <c r="B488" i="25"/>
  <c r="B487" i="25"/>
  <c r="B486" i="25"/>
  <c r="B485" i="25"/>
  <c r="B484" i="25"/>
  <c r="B483" i="25"/>
  <c r="B482" i="25"/>
  <c r="B481" i="25"/>
  <c r="B480" i="25"/>
  <c r="B479" i="25"/>
  <c r="B478" i="25"/>
  <c r="B477" i="25"/>
  <c r="B476" i="25"/>
  <c r="B475" i="25"/>
  <c r="B474" i="25"/>
  <c r="B473" i="25"/>
  <c r="B472" i="25"/>
  <c r="B471" i="25"/>
  <c r="B470" i="25"/>
  <c r="B469" i="25"/>
  <c r="B468" i="25"/>
  <c r="B467" i="25"/>
  <c r="B466" i="25"/>
  <c r="B465" i="25"/>
  <c r="B464" i="25"/>
  <c r="B463" i="25"/>
  <c r="B462" i="25"/>
  <c r="B461" i="25"/>
  <c r="B460" i="25"/>
  <c r="B459" i="25"/>
  <c r="B458" i="25"/>
  <c r="B457" i="25"/>
  <c r="B456" i="25"/>
  <c r="B455" i="25"/>
  <c r="B454" i="25"/>
  <c r="B453" i="25"/>
  <c r="B452" i="25"/>
  <c r="B451" i="25"/>
  <c r="B450" i="25"/>
  <c r="B449" i="25"/>
  <c r="B448" i="25"/>
  <c r="B447" i="25"/>
  <c r="B446" i="25"/>
  <c r="B445" i="25"/>
  <c r="B444" i="25"/>
  <c r="B442" i="25"/>
  <c r="B441" i="25"/>
  <c r="B440" i="25"/>
  <c r="S1385" i="24" l="1"/>
  <c r="S1382" i="24"/>
  <c r="S1381" i="24"/>
  <c r="S1376" i="24"/>
  <c r="S1375" i="24"/>
  <c r="S1374" i="24"/>
  <c r="S1369" i="24"/>
  <c r="S1366" i="24"/>
  <c r="S1363" i="24"/>
  <c r="S1360" i="24"/>
  <c r="S1359" i="24"/>
  <c r="S1354" i="24"/>
  <c r="S1346" i="24"/>
  <c r="S9" i="24"/>
  <c r="S10" i="24"/>
  <c r="S11" i="24"/>
  <c r="S12" i="24"/>
  <c r="S13" i="24"/>
  <c r="S14" i="24"/>
  <c r="S15" i="24"/>
  <c r="S16" i="24"/>
  <c r="S17" i="24"/>
  <c r="S18" i="24"/>
  <c r="S19" i="24"/>
  <c r="S20" i="24"/>
  <c r="S21" i="24"/>
  <c r="S22" i="24"/>
  <c r="S23" i="24"/>
  <c r="S24" i="24"/>
  <c r="S25" i="24"/>
  <c r="S26" i="24"/>
  <c r="S27" i="24"/>
  <c r="S28" i="24"/>
  <c r="S29" i="24"/>
  <c r="S30" i="24"/>
  <c r="S31" i="24"/>
  <c r="S32" i="24"/>
  <c r="S33" i="24"/>
  <c r="S34" i="24"/>
  <c r="S35" i="24"/>
  <c r="S36" i="24"/>
  <c r="S37" i="24"/>
  <c r="S38" i="24"/>
  <c r="S39" i="24"/>
  <c r="S40" i="24"/>
  <c r="S41" i="24"/>
  <c r="S42" i="24"/>
  <c r="S43" i="24"/>
  <c r="S44" i="24"/>
  <c r="S45" i="24"/>
  <c r="S46" i="24"/>
  <c r="S47" i="24"/>
  <c r="S48" i="24"/>
  <c r="S49" i="24"/>
  <c r="S50" i="24"/>
  <c r="S51" i="24"/>
  <c r="S52" i="24"/>
  <c r="S53" i="24"/>
  <c r="S54" i="24"/>
  <c r="S55" i="24"/>
  <c r="S56" i="24"/>
  <c r="S57" i="24"/>
  <c r="S58" i="24"/>
  <c r="S59" i="24"/>
  <c r="S60" i="24"/>
  <c r="S61" i="24"/>
  <c r="S62" i="24"/>
  <c r="S63" i="24"/>
  <c r="S64" i="24"/>
  <c r="S65" i="24"/>
  <c r="S66" i="24"/>
  <c r="S67" i="24"/>
  <c r="S68" i="24"/>
  <c r="S69" i="24"/>
  <c r="S70" i="24"/>
  <c r="S71" i="24"/>
  <c r="S72" i="24"/>
  <c r="S73" i="24"/>
  <c r="S74" i="24"/>
  <c r="S75" i="24"/>
  <c r="S76" i="24"/>
  <c r="S77" i="24"/>
  <c r="S78" i="24"/>
  <c r="S79" i="24"/>
  <c r="S80" i="24"/>
  <c r="S81" i="24"/>
  <c r="S82" i="24"/>
  <c r="S83" i="24"/>
  <c r="S84" i="24"/>
  <c r="S85" i="24"/>
  <c r="S86" i="24"/>
  <c r="S87" i="24"/>
  <c r="S88" i="24"/>
  <c r="S89" i="24"/>
  <c r="S90" i="24"/>
  <c r="S91" i="24"/>
  <c r="S92" i="24"/>
  <c r="S93" i="24"/>
  <c r="S94" i="24"/>
  <c r="S95" i="24"/>
  <c r="S96" i="24"/>
  <c r="S97" i="24"/>
  <c r="S98" i="24"/>
  <c r="S99" i="24"/>
  <c r="S100" i="24"/>
  <c r="S101" i="24"/>
  <c r="S102" i="24"/>
  <c r="S103" i="24"/>
  <c r="S104" i="24"/>
  <c r="S105" i="24"/>
  <c r="S106" i="24"/>
  <c r="S107" i="24"/>
  <c r="S108" i="24"/>
  <c r="S109" i="24"/>
  <c r="S110" i="24"/>
  <c r="S111" i="24"/>
  <c r="S112" i="24"/>
  <c r="S113" i="24"/>
  <c r="S114" i="24"/>
  <c r="S115" i="24"/>
  <c r="S116" i="24"/>
  <c r="S117" i="24"/>
  <c r="S118" i="24"/>
  <c r="S119" i="24"/>
  <c r="S120" i="24"/>
  <c r="S121" i="24"/>
  <c r="S122" i="24"/>
  <c r="S123" i="24"/>
  <c r="S124" i="24"/>
  <c r="S125" i="24"/>
  <c r="S126" i="24"/>
  <c r="S127" i="24"/>
  <c r="S128" i="24"/>
  <c r="S129" i="24"/>
  <c r="S130" i="24"/>
  <c r="S131" i="24"/>
  <c r="S132" i="24"/>
  <c r="S133" i="24"/>
  <c r="S134" i="24"/>
  <c r="S135" i="24"/>
  <c r="S136" i="24"/>
  <c r="S137" i="24"/>
  <c r="S138" i="24"/>
  <c r="S139" i="24"/>
  <c r="S140" i="24"/>
  <c r="S141" i="24"/>
  <c r="S142" i="24"/>
  <c r="S143" i="24"/>
  <c r="S144" i="24"/>
  <c r="S145" i="24"/>
  <c r="S146" i="24"/>
  <c r="S147" i="24"/>
  <c r="S148" i="24"/>
  <c r="S149" i="24"/>
  <c r="S150" i="24"/>
  <c r="S151" i="24"/>
  <c r="S152" i="24"/>
  <c r="S153" i="24"/>
  <c r="S154" i="24"/>
  <c r="S155" i="24"/>
  <c r="S156" i="24"/>
  <c r="S157" i="24"/>
  <c r="S158" i="24"/>
  <c r="S159" i="24"/>
  <c r="S160" i="24"/>
  <c r="S161" i="24"/>
  <c r="S162" i="24"/>
  <c r="S163" i="24"/>
  <c r="S164" i="24"/>
  <c r="S165" i="24"/>
  <c r="S166" i="24"/>
  <c r="S167" i="24"/>
  <c r="S168" i="24"/>
  <c r="S169" i="24"/>
  <c r="S170" i="24"/>
  <c r="S171" i="24"/>
  <c r="S172" i="24"/>
  <c r="S173" i="24"/>
  <c r="S174" i="24"/>
  <c r="S175" i="24"/>
  <c r="S176" i="24"/>
  <c r="S177" i="24"/>
  <c r="S178" i="24"/>
  <c r="S179" i="24"/>
  <c r="S180" i="24"/>
  <c r="S181" i="24"/>
  <c r="S182" i="24"/>
  <c r="S183" i="24"/>
  <c r="S184" i="24"/>
  <c r="S185" i="24"/>
  <c r="S186" i="24"/>
  <c r="S187" i="24"/>
  <c r="S188" i="24"/>
  <c r="S189" i="24"/>
  <c r="S190" i="24"/>
  <c r="S191" i="24"/>
  <c r="S192" i="24"/>
  <c r="S193" i="24"/>
  <c r="S194" i="24"/>
  <c r="S195" i="24"/>
  <c r="S196" i="24"/>
  <c r="S197" i="24"/>
  <c r="S198" i="24"/>
  <c r="S199" i="24"/>
  <c r="S200" i="24"/>
  <c r="S201" i="24"/>
  <c r="S202" i="24"/>
  <c r="S203" i="24"/>
  <c r="S204" i="24"/>
  <c r="S205" i="24"/>
  <c r="S206" i="24"/>
  <c r="S207" i="24"/>
  <c r="S208" i="24"/>
  <c r="S209" i="24"/>
  <c r="S210" i="24"/>
  <c r="S211" i="24"/>
  <c r="S212" i="24"/>
  <c r="S213" i="24"/>
  <c r="S214" i="24"/>
  <c r="S215" i="24"/>
  <c r="S216" i="24"/>
  <c r="S217" i="24"/>
  <c r="S218" i="24"/>
  <c r="S219" i="24"/>
  <c r="S220" i="24"/>
  <c r="S221" i="24"/>
  <c r="S222" i="24"/>
  <c r="S223" i="24"/>
  <c r="S224" i="24"/>
  <c r="S225" i="24"/>
  <c r="S226" i="24"/>
  <c r="S227" i="24"/>
  <c r="S228" i="24"/>
  <c r="S229" i="24"/>
  <c r="S230" i="24"/>
  <c r="S231" i="24"/>
  <c r="S232" i="24"/>
  <c r="S233" i="24"/>
  <c r="S234" i="24"/>
  <c r="S235" i="24"/>
  <c r="S236" i="24"/>
  <c r="S237" i="24"/>
  <c r="S238" i="24"/>
  <c r="S239" i="24"/>
  <c r="S240" i="24"/>
  <c r="S241" i="24"/>
  <c r="S242" i="24"/>
  <c r="S243" i="24"/>
  <c r="S244" i="24"/>
  <c r="S245" i="24"/>
  <c r="S246" i="24"/>
  <c r="S247" i="24"/>
  <c r="S248" i="24"/>
  <c r="S249" i="24"/>
  <c r="S250" i="24"/>
  <c r="S251" i="24"/>
  <c r="S252" i="24"/>
  <c r="S253" i="24"/>
  <c r="S254" i="24"/>
  <c r="S255" i="24"/>
  <c r="S256" i="24"/>
  <c r="S257" i="24"/>
  <c r="S258" i="24"/>
  <c r="S259" i="24"/>
  <c r="S260" i="24"/>
  <c r="S261" i="24"/>
  <c r="S262" i="24"/>
  <c r="S263" i="24"/>
  <c r="S264" i="24"/>
  <c r="S265" i="24"/>
  <c r="S266" i="24"/>
  <c r="S267" i="24"/>
  <c r="S268" i="24"/>
  <c r="S269" i="24"/>
  <c r="S270" i="24"/>
  <c r="S271" i="24"/>
  <c r="S272" i="24"/>
  <c r="S273" i="24"/>
  <c r="S274" i="24"/>
  <c r="S275" i="24"/>
  <c r="S276" i="24"/>
  <c r="S277" i="24"/>
  <c r="S278" i="24"/>
  <c r="S279" i="24"/>
  <c r="S280" i="24"/>
  <c r="S281" i="24"/>
  <c r="S282" i="24"/>
  <c r="S283" i="24"/>
  <c r="S284" i="24"/>
  <c r="S285" i="24"/>
  <c r="S286" i="24"/>
  <c r="S287" i="24"/>
  <c r="S288" i="24"/>
  <c r="S289" i="24"/>
  <c r="S290" i="24"/>
  <c r="S291" i="24"/>
  <c r="S292" i="24"/>
  <c r="S293" i="24"/>
  <c r="S294" i="24"/>
  <c r="S295" i="24"/>
  <c r="S296" i="24"/>
  <c r="S297" i="24"/>
  <c r="S298" i="24"/>
  <c r="S299" i="24"/>
  <c r="S300" i="24"/>
  <c r="S301" i="24"/>
  <c r="S302" i="24"/>
  <c r="S303" i="24"/>
  <c r="S304" i="24"/>
  <c r="S305" i="24"/>
  <c r="S306" i="24"/>
  <c r="S307" i="24"/>
  <c r="S308" i="24"/>
  <c r="S309" i="24"/>
  <c r="S310" i="24"/>
  <c r="S311" i="24"/>
  <c r="S312" i="24"/>
  <c r="S313" i="24"/>
  <c r="S314" i="24"/>
  <c r="S315" i="24"/>
  <c r="S316" i="24"/>
  <c r="S317" i="24"/>
  <c r="S318" i="24"/>
  <c r="S319" i="24"/>
  <c r="S320" i="24"/>
  <c r="S321" i="24"/>
  <c r="S322" i="24"/>
  <c r="S323" i="24"/>
  <c r="S324" i="24"/>
  <c r="S325" i="24"/>
  <c r="S326" i="24"/>
  <c r="S327" i="24"/>
  <c r="S328" i="24"/>
  <c r="S329" i="24"/>
  <c r="S330" i="24"/>
  <c r="S331" i="24"/>
  <c r="S332" i="24"/>
  <c r="S333" i="24"/>
  <c r="S334" i="24"/>
  <c r="S335" i="24"/>
  <c r="S336" i="24"/>
  <c r="S337" i="24"/>
  <c r="S338" i="24"/>
  <c r="S339" i="24"/>
  <c r="S340" i="24"/>
  <c r="S341" i="24"/>
  <c r="S342" i="24"/>
  <c r="S343" i="24"/>
  <c r="S344" i="24"/>
  <c r="S345" i="24"/>
  <c r="S346" i="24"/>
  <c r="S347" i="24"/>
  <c r="S348" i="24"/>
  <c r="S349" i="24"/>
  <c r="S350" i="24"/>
  <c r="S351" i="24"/>
  <c r="S352" i="24"/>
  <c r="S353" i="24"/>
  <c r="S354" i="24"/>
  <c r="S355" i="24"/>
  <c r="S356" i="24"/>
  <c r="S357" i="24"/>
  <c r="S358" i="24"/>
  <c r="S359" i="24"/>
  <c r="S360" i="24"/>
  <c r="S361" i="24"/>
  <c r="S362" i="24"/>
  <c r="S363" i="24"/>
  <c r="S364" i="24"/>
  <c r="S365" i="24"/>
  <c r="S366" i="24"/>
  <c r="S367" i="24"/>
  <c r="S368" i="24"/>
  <c r="S369" i="24"/>
  <c r="S370" i="24"/>
  <c r="S371" i="24"/>
  <c r="S372" i="24"/>
  <c r="S373" i="24"/>
  <c r="S374" i="24"/>
  <c r="S375" i="24"/>
  <c r="S376" i="24"/>
  <c r="S377" i="24"/>
  <c r="S378" i="24"/>
  <c r="S379" i="24"/>
  <c r="S380" i="24"/>
  <c r="S381" i="24"/>
  <c r="S382" i="24"/>
  <c r="S383" i="24"/>
  <c r="S384" i="24"/>
  <c r="S385" i="24"/>
  <c r="S386" i="24"/>
  <c r="S387" i="24"/>
  <c r="S388" i="24"/>
  <c r="S389" i="24"/>
  <c r="S390" i="24"/>
  <c r="S391" i="24"/>
  <c r="S392" i="24"/>
  <c r="S393" i="24"/>
  <c r="S394" i="24"/>
  <c r="S395" i="24"/>
  <c r="S396" i="24"/>
  <c r="S397" i="24"/>
  <c r="S398" i="24"/>
  <c r="S399" i="24"/>
  <c r="S400" i="24"/>
  <c r="S401" i="24"/>
  <c r="S402" i="24"/>
  <c r="S403" i="24"/>
  <c r="S404" i="24"/>
  <c r="S405" i="24"/>
  <c r="S406" i="24"/>
  <c r="S407" i="24"/>
  <c r="S408" i="24"/>
  <c r="S409" i="24"/>
  <c r="S410" i="24"/>
  <c r="S411" i="24"/>
  <c r="S412" i="24"/>
  <c r="S413" i="24"/>
  <c r="S414" i="24"/>
  <c r="S415" i="24"/>
  <c r="S416" i="24"/>
  <c r="S417" i="24"/>
  <c r="S418" i="24"/>
  <c r="S419" i="24"/>
  <c r="S420" i="24"/>
  <c r="S421" i="24"/>
  <c r="S422" i="24"/>
  <c r="S423" i="24"/>
  <c r="S424" i="24"/>
  <c r="S425" i="24"/>
  <c r="S426" i="24"/>
  <c r="S427" i="24"/>
  <c r="S428" i="24"/>
  <c r="S429" i="24"/>
  <c r="S430" i="24"/>
  <c r="S431" i="24"/>
  <c r="S432" i="24"/>
  <c r="S433" i="24"/>
  <c r="S434" i="24"/>
  <c r="S435" i="24"/>
  <c r="S436" i="24"/>
  <c r="S437" i="24"/>
  <c r="S438" i="24"/>
  <c r="S439" i="24"/>
  <c r="S440" i="24"/>
  <c r="S441" i="24"/>
  <c r="S442" i="24"/>
  <c r="S443" i="24"/>
  <c r="S444" i="24"/>
  <c r="S445" i="24"/>
  <c r="S446" i="24"/>
  <c r="S447" i="24"/>
  <c r="S448" i="24"/>
  <c r="S449" i="24"/>
  <c r="S450" i="24"/>
  <c r="S451" i="24"/>
  <c r="S452" i="24"/>
  <c r="S453" i="24"/>
  <c r="S454" i="24"/>
  <c r="S455" i="24"/>
  <c r="S456" i="24"/>
  <c r="S457" i="24"/>
  <c r="S458" i="24"/>
  <c r="S459" i="24"/>
  <c r="S460" i="24"/>
  <c r="S461" i="24"/>
  <c r="S462" i="24"/>
  <c r="S463" i="24"/>
  <c r="S464" i="24"/>
  <c r="S465" i="24"/>
  <c r="S466" i="24"/>
  <c r="S467" i="24"/>
  <c r="S468" i="24"/>
  <c r="S469" i="24"/>
  <c r="S470" i="24"/>
  <c r="S471" i="24"/>
  <c r="S472" i="24"/>
  <c r="S473" i="24"/>
  <c r="S474" i="24"/>
  <c r="S475" i="24"/>
  <c r="S476" i="24"/>
  <c r="S477" i="24"/>
  <c r="S478" i="24"/>
  <c r="S479" i="24"/>
  <c r="S480" i="24"/>
  <c r="S481" i="24"/>
  <c r="S482" i="24"/>
  <c r="S483" i="24"/>
  <c r="S484" i="24"/>
  <c r="S485" i="24"/>
  <c r="S486" i="24"/>
  <c r="S487" i="24"/>
  <c r="S488" i="24"/>
  <c r="S489" i="24"/>
  <c r="S490" i="24"/>
  <c r="S491" i="24"/>
  <c r="S492" i="24"/>
  <c r="S493" i="24"/>
  <c r="S494" i="24"/>
  <c r="S495" i="24"/>
  <c r="S496" i="24"/>
  <c r="S497" i="24"/>
  <c r="S498" i="24"/>
  <c r="S499" i="24"/>
  <c r="S500" i="24"/>
  <c r="S501" i="24"/>
  <c r="S502" i="24"/>
  <c r="S503" i="24"/>
  <c r="S504" i="24"/>
  <c r="S505" i="24"/>
  <c r="S506" i="24"/>
  <c r="S507" i="24"/>
  <c r="S508" i="24"/>
  <c r="S509" i="24"/>
  <c r="S510" i="24"/>
  <c r="S511" i="24"/>
  <c r="S512" i="24"/>
  <c r="S513" i="24"/>
  <c r="S514" i="24"/>
  <c r="S515" i="24"/>
  <c r="S516" i="24"/>
  <c r="S517" i="24"/>
  <c r="S518" i="24"/>
  <c r="S519" i="24"/>
  <c r="S520" i="24"/>
  <c r="S521" i="24"/>
  <c r="S522" i="24"/>
  <c r="S523" i="24"/>
  <c r="S524" i="24"/>
  <c r="S525" i="24"/>
  <c r="S526" i="24"/>
  <c r="S527" i="24"/>
  <c r="S528" i="24"/>
  <c r="S529" i="24"/>
  <c r="S530" i="24"/>
  <c r="S531" i="24"/>
  <c r="S532" i="24"/>
  <c r="S533" i="24"/>
  <c r="S534" i="24"/>
  <c r="S535" i="24"/>
  <c r="S536" i="24"/>
  <c r="S537" i="24"/>
  <c r="S538" i="24"/>
  <c r="S539" i="24"/>
  <c r="S540" i="24"/>
  <c r="S541" i="24"/>
  <c r="S542" i="24"/>
  <c r="S543" i="24"/>
  <c r="S544" i="24"/>
  <c r="S545" i="24"/>
  <c r="S546" i="24"/>
  <c r="S547" i="24"/>
  <c r="S548" i="24"/>
  <c r="S549" i="24"/>
  <c r="S550" i="24"/>
  <c r="S551" i="24"/>
  <c r="S552" i="24"/>
  <c r="S553" i="24"/>
  <c r="S554" i="24"/>
  <c r="S555" i="24"/>
  <c r="S556" i="24"/>
  <c r="S557" i="24"/>
  <c r="S558" i="24"/>
  <c r="S559" i="24"/>
  <c r="S560" i="24"/>
  <c r="S561" i="24"/>
  <c r="S562" i="24"/>
  <c r="S563" i="24"/>
  <c r="S564" i="24"/>
  <c r="S565" i="24"/>
  <c r="S566" i="24"/>
  <c r="S567" i="24"/>
  <c r="S568" i="24"/>
  <c r="S569" i="24"/>
  <c r="S570" i="24"/>
  <c r="S571" i="24"/>
  <c r="S572" i="24"/>
  <c r="S573" i="24"/>
  <c r="S574" i="24"/>
  <c r="S575" i="24"/>
  <c r="S576" i="24"/>
  <c r="S577" i="24"/>
  <c r="S578" i="24"/>
  <c r="S579" i="24"/>
  <c r="S580" i="24"/>
  <c r="S581" i="24"/>
  <c r="S582" i="24"/>
  <c r="S583" i="24"/>
  <c r="S584" i="24"/>
  <c r="S585" i="24"/>
  <c r="S586" i="24"/>
  <c r="S587" i="24"/>
  <c r="S588" i="24"/>
  <c r="S589" i="24"/>
  <c r="S590" i="24"/>
  <c r="S591" i="24"/>
  <c r="S592" i="24"/>
  <c r="S593" i="24"/>
  <c r="S594" i="24"/>
  <c r="S595" i="24"/>
  <c r="S596" i="24"/>
  <c r="S597" i="24"/>
  <c r="S598" i="24"/>
  <c r="S599" i="24"/>
  <c r="S600" i="24"/>
  <c r="S601" i="24"/>
  <c r="S602" i="24"/>
  <c r="S603" i="24"/>
  <c r="S604" i="24"/>
  <c r="S605" i="24"/>
  <c r="S606" i="24"/>
  <c r="S607" i="24"/>
  <c r="S608" i="24"/>
  <c r="S609" i="24"/>
  <c r="S610" i="24"/>
  <c r="S611" i="24"/>
  <c r="S612" i="24"/>
  <c r="S613" i="24"/>
  <c r="S614" i="24"/>
  <c r="S615" i="24"/>
  <c r="S616" i="24"/>
  <c r="S617" i="24"/>
  <c r="S618" i="24"/>
  <c r="S619" i="24"/>
  <c r="S620" i="24"/>
  <c r="S621" i="24"/>
  <c r="S622" i="24"/>
  <c r="S623" i="24"/>
  <c r="S624" i="24"/>
  <c r="S625" i="24"/>
  <c r="S626" i="24"/>
  <c r="S627" i="24"/>
  <c r="S628" i="24"/>
  <c r="S629" i="24"/>
  <c r="S630" i="24"/>
  <c r="S631" i="24"/>
  <c r="S632" i="24"/>
  <c r="S633" i="24"/>
  <c r="S634" i="24"/>
  <c r="S635" i="24"/>
  <c r="S636" i="24"/>
  <c r="S637" i="24"/>
  <c r="S638" i="24"/>
  <c r="S639" i="24"/>
  <c r="S640" i="24"/>
  <c r="S641" i="24"/>
  <c r="S642" i="24"/>
  <c r="S643" i="24"/>
  <c r="S644" i="24"/>
  <c r="S645" i="24"/>
  <c r="S646" i="24"/>
  <c r="S647" i="24"/>
  <c r="S648" i="24"/>
  <c r="S649" i="24"/>
  <c r="S650" i="24"/>
  <c r="S651" i="24"/>
  <c r="S652" i="24"/>
  <c r="S653" i="24"/>
  <c r="S654" i="24"/>
  <c r="S655" i="24"/>
  <c r="S656" i="24"/>
  <c r="S657" i="24"/>
  <c r="S658" i="24"/>
  <c r="S659" i="24"/>
  <c r="S660" i="24"/>
  <c r="S661" i="24"/>
  <c r="S662" i="24"/>
  <c r="S663" i="24"/>
  <c r="S664" i="24"/>
  <c r="S665" i="24"/>
  <c r="S666" i="24"/>
  <c r="S667" i="24"/>
  <c r="S668" i="24"/>
  <c r="S669" i="24"/>
  <c r="S670" i="24"/>
  <c r="S671" i="24"/>
  <c r="S672" i="24"/>
  <c r="S673" i="24"/>
  <c r="S674" i="24"/>
  <c r="S675" i="24"/>
  <c r="S676" i="24"/>
  <c r="S677" i="24"/>
  <c r="S678" i="24"/>
  <c r="S679" i="24"/>
  <c r="S680" i="24"/>
  <c r="S681" i="24"/>
  <c r="S682" i="24"/>
  <c r="S683" i="24"/>
  <c r="S684" i="24"/>
  <c r="S685" i="24"/>
  <c r="S686" i="24"/>
  <c r="S687" i="24"/>
  <c r="S688" i="24"/>
  <c r="S689" i="24"/>
  <c r="S690" i="24"/>
  <c r="S691" i="24"/>
  <c r="S692" i="24"/>
  <c r="S693" i="24"/>
  <c r="S694" i="24"/>
  <c r="S695" i="24"/>
  <c r="S696" i="24"/>
  <c r="S697" i="24"/>
  <c r="S698" i="24"/>
  <c r="S699" i="24"/>
  <c r="S700" i="24"/>
  <c r="S701" i="24"/>
  <c r="S702" i="24"/>
  <c r="S703" i="24"/>
  <c r="S704" i="24"/>
  <c r="S705" i="24"/>
  <c r="S706" i="24"/>
  <c r="S707" i="24"/>
  <c r="S708" i="24"/>
  <c r="S709" i="24"/>
  <c r="S710" i="24"/>
  <c r="S711" i="24"/>
  <c r="S712" i="24"/>
  <c r="S713" i="24"/>
  <c r="S714" i="24"/>
  <c r="S715" i="24"/>
  <c r="S716" i="24"/>
  <c r="S717" i="24"/>
  <c r="S718" i="24"/>
  <c r="S719" i="24"/>
  <c r="S720" i="24"/>
  <c r="S721" i="24"/>
  <c r="S722" i="24"/>
  <c r="S723" i="24"/>
  <c r="S724" i="24"/>
  <c r="S725" i="24"/>
  <c r="S726" i="24"/>
  <c r="S727" i="24"/>
  <c r="S728" i="24"/>
  <c r="S729" i="24"/>
  <c r="S730" i="24"/>
  <c r="S731" i="24"/>
  <c r="S732" i="24"/>
  <c r="S733" i="24"/>
  <c r="S734" i="24"/>
  <c r="S735" i="24"/>
  <c r="S736" i="24"/>
  <c r="S737" i="24"/>
  <c r="S738" i="24"/>
  <c r="S739" i="24"/>
  <c r="S740" i="24"/>
  <c r="S741" i="24"/>
  <c r="S742" i="24"/>
  <c r="S743" i="24"/>
  <c r="S744" i="24"/>
  <c r="S745" i="24"/>
  <c r="S746" i="24"/>
  <c r="S747" i="24"/>
  <c r="S748" i="24"/>
  <c r="S749" i="24"/>
  <c r="S750" i="24"/>
  <c r="S751" i="24"/>
  <c r="S752" i="24"/>
  <c r="S753" i="24"/>
  <c r="S754" i="24"/>
  <c r="S755" i="24"/>
  <c r="S756" i="24"/>
  <c r="S757" i="24"/>
  <c r="S758" i="24"/>
  <c r="S759" i="24"/>
  <c r="S760" i="24"/>
  <c r="S761" i="24"/>
  <c r="S762" i="24"/>
  <c r="S763" i="24"/>
  <c r="S764" i="24"/>
  <c r="S765" i="24"/>
  <c r="S766" i="24"/>
  <c r="S767" i="24"/>
  <c r="S768" i="24"/>
  <c r="S769" i="24"/>
  <c r="S770" i="24"/>
  <c r="S771" i="24"/>
  <c r="S772" i="24"/>
  <c r="S773" i="24"/>
  <c r="S774" i="24"/>
  <c r="S775" i="24"/>
  <c r="S776" i="24"/>
  <c r="S777" i="24"/>
  <c r="S778" i="24"/>
  <c r="S779" i="24"/>
  <c r="S780" i="24"/>
  <c r="S781" i="24"/>
  <c r="S782" i="24"/>
  <c r="S783" i="24"/>
  <c r="S784" i="24"/>
  <c r="S785" i="24"/>
  <c r="S786" i="24"/>
  <c r="S787" i="24"/>
  <c r="S788" i="24"/>
  <c r="S789" i="24"/>
  <c r="S790" i="24"/>
  <c r="S791" i="24"/>
  <c r="S792" i="24"/>
  <c r="S793" i="24"/>
  <c r="S794" i="24"/>
  <c r="S795" i="24"/>
  <c r="S796" i="24"/>
  <c r="S797" i="24"/>
  <c r="S798" i="24"/>
  <c r="S799" i="24"/>
  <c r="S800" i="24"/>
  <c r="S801" i="24"/>
  <c r="S802" i="24"/>
  <c r="S803" i="24"/>
  <c r="S804" i="24"/>
  <c r="S805" i="24"/>
  <c r="S806" i="24"/>
  <c r="S807" i="24"/>
  <c r="S808" i="24"/>
  <c r="S809" i="24"/>
  <c r="S810" i="24"/>
  <c r="S811" i="24"/>
  <c r="S812" i="24"/>
  <c r="S813" i="24"/>
  <c r="S814" i="24"/>
  <c r="S815" i="24"/>
  <c r="S816" i="24"/>
  <c r="S817" i="24"/>
  <c r="S818" i="24"/>
  <c r="S819" i="24"/>
  <c r="S820" i="24"/>
  <c r="S821" i="24"/>
  <c r="S822" i="24"/>
  <c r="S823" i="24"/>
  <c r="S824" i="24"/>
  <c r="S825" i="24"/>
  <c r="S826" i="24"/>
  <c r="S827" i="24"/>
  <c r="S828" i="24"/>
  <c r="S829" i="24"/>
  <c r="S830" i="24"/>
  <c r="S831" i="24"/>
  <c r="S832" i="24"/>
  <c r="S833" i="24"/>
  <c r="S834" i="24"/>
  <c r="S835" i="24"/>
  <c r="S836" i="24"/>
  <c r="S837" i="24"/>
  <c r="S838" i="24"/>
  <c r="S839" i="24"/>
  <c r="S840" i="24"/>
  <c r="S841" i="24"/>
  <c r="S842" i="24"/>
  <c r="S843" i="24"/>
  <c r="S844" i="24"/>
  <c r="S845" i="24"/>
  <c r="S846" i="24"/>
  <c r="S847" i="24"/>
  <c r="S848" i="24"/>
  <c r="S849" i="24"/>
  <c r="S850" i="24"/>
  <c r="S851" i="24"/>
  <c r="S852" i="24"/>
  <c r="S853" i="24"/>
  <c r="S854" i="24"/>
  <c r="S855" i="24"/>
  <c r="S856" i="24"/>
  <c r="S857" i="24"/>
  <c r="S858" i="24"/>
  <c r="S859" i="24"/>
  <c r="S860" i="24"/>
  <c r="S861" i="24"/>
  <c r="S862" i="24"/>
  <c r="S863" i="24"/>
  <c r="S864" i="24"/>
  <c r="S865" i="24"/>
  <c r="S866" i="24"/>
  <c r="S867" i="24"/>
  <c r="S868" i="24"/>
  <c r="S869" i="24"/>
  <c r="S870" i="24"/>
  <c r="S871" i="24"/>
  <c r="S872" i="24"/>
  <c r="S873" i="24"/>
  <c r="S874" i="24"/>
  <c r="S875" i="24"/>
  <c r="S876" i="24"/>
  <c r="S877" i="24"/>
  <c r="S878" i="24"/>
  <c r="S879" i="24"/>
  <c r="S880" i="24"/>
  <c r="S881" i="24"/>
  <c r="S882" i="24"/>
  <c r="S883" i="24"/>
  <c r="S884" i="24"/>
  <c r="S885" i="24"/>
  <c r="S886" i="24"/>
  <c r="S887" i="24"/>
  <c r="S888" i="24"/>
  <c r="S889" i="24"/>
  <c r="S890" i="24"/>
  <c r="S891" i="24"/>
  <c r="S892" i="24"/>
  <c r="S893" i="24"/>
  <c r="S894" i="24"/>
  <c r="S895" i="24"/>
  <c r="S896" i="24"/>
  <c r="S897" i="24"/>
  <c r="S898" i="24"/>
  <c r="S899" i="24"/>
  <c r="S900" i="24"/>
  <c r="S901" i="24"/>
  <c r="S902" i="24"/>
  <c r="S903" i="24"/>
  <c r="S904" i="24"/>
  <c r="S905" i="24"/>
  <c r="S906" i="24"/>
  <c r="S907" i="24"/>
  <c r="S908" i="24"/>
  <c r="S909" i="24"/>
  <c r="S910" i="24"/>
  <c r="S911" i="24"/>
  <c r="S912" i="24"/>
  <c r="S913" i="24"/>
  <c r="S914" i="24"/>
  <c r="S915" i="24"/>
  <c r="S916" i="24"/>
  <c r="S917" i="24"/>
  <c r="S918" i="24"/>
  <c r="S919" i="24"/>
  <c r="S920" i="24"/>
  <c r="S921" i="24"/>
  <c r="S922" i="24"/>
  <c r="S923" i="24"/>
  <c r="S924" i="24"/>
  <c r="S925" i="24"/>
  <c r="S926" i="24"/>
  <c r="S927" i="24"/>
  <c r="S928" i="24"/>
  <c r="S929" i="24"/>
  <c r="S930" i="24"/>
  <c r="S931" i="24"/>
  <c r="S932" i="24"/>
  <c r="S933" i="24"/>
  <c r="S934" i="24"/>
  <c r="S935" i="24"/>
  <c r="S936" i="24"/>
  <c r="S937" i="24"/>
  <c r="S938" i="24"/>
  <c r="S939" i="24"/>
  <c r="S940" i="24"/>
  <c r="S941" i="24"/>
  <c r="S942" i="24"/>
  <c r="S943" i="24"/>
  <c r="S944" i="24"/>
  <c r="S945" i="24"/>
  <c r="S946" i="24"/>
  <c r="S947" i="24"/>
  <c r="S948" i="24"/>
  <c r="S949" i="24"/>
  <c r="S950" i="24"/>
  <c r="S951" i="24"/>
  <c r="S952" i="24"/>
  <c r="S953" i="24"/>
  <c r="S954" i="24"/>
  <c r="S955" i="24"/>
  <c r="S956" i="24"/>
  <c r="S957" i="24"/>
  <c r="S958" i="24"/>
  <c r="S959" i="24"/>
  <c r="S960" i="24"/>
  <c r="S961" i="24"/>
  <c r="S962" i="24"/>
  <c r="S963" i="24"/>
  <c r="S964" i="24"/>
  <c r="S965" i="24"/>
  <c r="S966" i="24"/>
  <c r="S967" i="24"/>
  <c r="S968" i="24"/>
  <c r="S969" i="24"/>
  <c r="S970" i="24"/>
  <c r="S971" i="24"/>
  <c r="S972" i="24"/>
  <c r="S973" i="24"/>
  <c r="S974" i="24"/>
  <c r="S975" i="24"/>
  <c r="S976" i="24"/>
  <c r="S977" i="24"/>
  <c r="S978" i="24"/>
  <c r="S979" i="24"/>
  <c r="S980" i="24"/>
  <c r="S981" i="24"/>
  <c r="S982" i="24"/>
  <c r="S983" i="24"/>
  <c r="S984" i="24"/>
  <c r="S985" i="24"/>
  <c r="S986" i="24"/>
  <c r="S987" i="24"/>
  <c r="S988" i="24"/>
  <c r="S989" i="24"/>
  <c r="S990" i="24"/>
  <c r="S991" i="24"/>
  <c r="S992" i="24"/>
  <c r="S993" i="24"/>
  <c r="S994" i="24"/>
  <c r="S995" i="24"/>
  <c r="S996" i="24"/>
  <c r="S997" i="24"/>
  <c r="S998" i="24"/>
  <c r="S999" i="24"/>
  <c r="S1000" i="24"/>
  <c r="S1001" i="24"/>
  <c r="S1002" i="24"/>
  <c r="S1003" i="24"/>
  <c r="S1004" i="24"/>
  <c r="S1005" i="24"/>
  <c r="S1006" i="24"/>
  <c r="S1007" i="24"/>
  <c r="S1008" i="24"/>
  <c r="S1009" i="24"/>
  <c r="S1010" i="24"/>
  <c r="S1011" i="24"/>
  <c r="S1012" i="24"/>
  <c r="S1013" i="24"/>
  <c r="S1014" i="24"/>
  <c r="S1015" i="24"/>
  <c r="S1016" i="24"/>
  <c r="S1017" i="24"/>
  <c r="S1018" i="24"/>
  <c r="S1019" i="24"/>
  <c r="S1020" i="24"/>
  <c r="S1021" i="24"/>
  <c r="S1022" i="24"/>
  <c r="S1023" i="24"/>
  <c r="S1024" i="24"/>
  <c r="S1025" i="24"/>
  <c r="S1026" i="24"/>
  <c r="S1027" i="24"/>
  <c r="S1028" i="24"/>
  <c r="S1029" i="24"/>
  <c r="S1030" i="24"/>
  <c r="S1031" i="24"/>
  <c r="S1032" i="24"/>
  <c r="S1033" i="24"/>
  <c r="S1034" i="24"/>
  <c r="S1035" i="24"/>
  <c r="S1036" i="24"/>
  <c r="S1037" i="24"/>
  <c r="S1038" i="24"/>
  <c r="S1039" i="24"/>
  <c r="S1040" i="24"/>
  <c r="S1041" i="24"/>
  <c r="S1042" i="24"/>
  <c r="S1043" i="24"/>
  <c r="S1044" i="24"/>
  <c r="S1045" i="24"/>
  <c r="S1046" i="24"/>
  <c r="S1047" i="24"/>
  <c r="S1048" i="24"/>
  <c r="S1049" i="24"/>
  <c r="S1050" i="24"/>
  <c r="S1051" i="24"/>
  <c r="S1052" i="24"/>
  <c r="S1053" i="24"/>
  <c r="S1054" i="24"/>
  <c r="S1055" i="24"/>
  <c r="S1056" i="24"/>
  <c r="S1057" i="24"/>
  <c r="S1058" i="24"/>
  <c r="S1059" i="24"/>
  <c r="S1060" i="24"/>
  <c r="S1061" i="24"/>
  <c r="S1062" i="24"/>
  <c r="S1063" i="24"/>
  <c r="S1064" i="24"/>
  <c r="S1065" i="24"/>
  <c r="S1066" i="24"/>
  <c r="S1067" i="24"/>
  <c r="S1068" i="24"/>
  <c r="S1069" i="24"/>
  <c r="S1070" i="24"/>
  <c r="S1071" i="24"/>
  <c r="S1072" i="24"/>
  <c r="S1073" i="24"/>
  <c r="S1074" i="24"/>
  <c r="S1075" i="24"/>
  <c r="S1076" i="24"/>
  <c r="S1077" i="24"/>
  <c r="S1078" i="24"/>
  <c r="S1079" i="24"/>
  <c r="S1080" i="24"/>
  <c r="S1081" i="24"/>
  <c r="S1082" i="24"/>
  <c r="S1083" i="24"/>
  <c r="S1084" i="24"/>
  <c r="S1085" i="24"/>
  <c r="S1086" i="24"/>
  <c r="S1087" i="24"/>
  <c r="S1088" i="24"/>
  <c r="S1089" i="24"/>
  <c r="S1090" i="24"/>
  <c r="S1091" i="24"/>
  <c r="S1092" i="24"/>
  <c r="S1093" i="24"/>
  <c r="S1094" i="24"/>
  <c r="S1095" i="24"/>
  <c r="S1096" i="24"/>
  <c r="S1097" i="24"/>
  <c r="S1098" i="24"/>
  <c r="S1099" i="24"/>
  <c r="S1100" i="24"/>
  <c r="S1101" i="24"/>
  <c r="S1102" i="24"/>
  <c r="S1103" i="24"/>
  <c r="S1104" i="24"/>
  <c r="S1105" i="24"/>
  <c r="S1106" i="24"/>
  <c r="S1107" i="24"/>
  <c r="S1108" i="24"/>
  <c r="S1109" i="24"/>
  <c r="S1110" i="24"/>
  <c r="S1111" i="24"/>
  <c r="S1112" i="24"/>
  <c r="S1113" i="24"/>
  <c r="S1114" i="24"/>
  <c r="S1115" i="24"/>
  <c r="S1116" i="24"/>
  <c r="S1117" i="24"/>
  <c r="S1118" i="24"/>
  <c r="S1119" i="24"/>
  <c r="S1120" i="24"/>
  <c r="S1121" i="24"/>
  <c r="S1122" i="24"/>
  <c r="S1123" i="24"/>
  <c r="S1124" i="24"/>
  <c r="S1125" i="24"/>
  <c r="S1126" i="24"/>
  <c r="S1127" i="24"/>
  <c r="S1128" i="24"/>
  <c r="S1129" i="24"/>
  <c r="S1130" i="24"/>
  <c r="S1131" i="24"/>
  <c r="S1132" i="24"/>
  <c r="S1133" i="24"/>
  <c r="S1134" i="24"/>
  <c r="S1135" i="24"/>
  <c r="S1136" i="24"/>
  <c r="S1137" i="24"/>
  <c r="S1138" i="24"/>
  <c r="S1139" i="24"/>
  <c r="S1140" i="24"/>
  <c r="S1141" i="24"/>
  <c r="S1142" i="24"/>
  <c r="S1143" i="24"/>
  <c r="S1144" i="24"/>
  <c r="S1145" i="24"/>
  <c r="S1146" i="24"/>
  <c r="S1147" i="24"/>
  <c r="S1148" i="24"/>
  <c r="S1149" i="24"/>
  <c r="S1150" i="24"/>
  <c r="S1151" i="24"/>
  <c r="S1152" i="24"/>
  <c r="S1153" i="24"/>
  <c r="S1154" i="24"/>
  <c r="S1155" i="24"/>
  <c r="S1156" i="24"/>
  <c r="S1157" i="24"/>
  <c r="S1158" i="24"/>
  <c r="S1159" i="24"/>
  <c r="S1160" i="24"/>
  <c r="S1161" i="24"/>
  <c r="S1162" i="24"/>
  <c r="S1163" i="24"/>
  <c r="S1164" i="24"/>
  <c r="S1165" i="24"/>
  <c r="S1166" i="24"/>
  <c r="S1167" i="24"/>
  <c r="S1168" i="24"/>
  <c r="S1169" i="24"/>
  <c r="S1170" i="24"/>
  <c r="S1171" i="24"/>
  <c r="S1172" i="24"/>
  <c r="S1173" i="24"/>
  <c r="S1174" i="24"/>
  <c r="S1175" i="24"/>
  <c r="S1176" i="24"/>
  <c r="S1177" i="24"/>
  <c r="S1178" i="24"/>
  <c r="S1179" i="24"/>
  <c r="S1180" i="24"/>
  <c r="S1181" i="24"/>
  <c r="S1182" i="24"/>
  <c r="S1183" i="24"/>
  <c r="S1184" i="24"/>
  <c r="S1185" i="24"/>
  <c r="S1186" i="24"/>
  <c r="S1187" i="24"/>
  <c r="S1188" i="24"/>
  <c r="S1189" i="24"/>
  <c r="S1190" i="24"/>
  <c r="S1191" i="24"/>
  <c r="S1192" i="24"/>
  <c r="S1193" i="24"/>
  <c r="S1194" i="24"/>
  <c r="S1195" i="24"/>
  <c r="S1196" i="24"/>
  <c r="S1197" i="24"/>
  <c r="S1198" i="24"/>
  <c r="S1199" i="24"/>
  <c r="S1200" i="24"/>
  <c r="S1201" i="24"/>
  <c r="S1202" i="24"/>
  <c r="S1203" i="24"/>
  <c r="S1204" i="24"/>
  <c r="S1205" i="24"/>
  <c r="S1206" i="24"/>
  <c r="S1207" i="24"/>
  <c r="S1208" i="24"/>
  <c r="S1209" i="24"/>
  <c r="S1210" i="24"/>
  <c r="S1211" i="24"/>
  <c r="S1212" i="24"/>
  <c r="S1213" i="24"/>
  <c r="S1214" i="24"/>
  <c r="S1215" i="24"/>
  <c r="S1216" i="24"/>
  <c r="S1217" i="24"/>
  <c r="S1218" i="24"/>
  <c r="S1219" i="24"/>
  <c r="S1220" i="24"/>
  <c r="S1221" i="24"/>
  <c r="S1222" i="24"/>
  <c r="S1223" i="24"/>
  <c r="S1224" i="24"/>
  <c r="S1225" i="24"/>
  <c r="S1226" i="24"/>
  <c r="S1227" i="24"/>
  <c r="S1228" i="24"/>
  <c r="S1229" i="24"/>
  <c r="S1230" i="24"/>
  <c r="S1231" i="24"/>
  <c r="S1232" i="24"/>
  <c r="S1233" i="24"/>
  <c r="S1234" i="24"/>
  <c r="S1235" i="24"/>
  <c r="S1236" i="24"/>
  <c r="S1237" i="24"/>
  <c r="S1238" i="24"/>
  <c r="S1239" i="24"/>
  <c r="S1240" i="24"/>
  <c r="S1241" i="24"/>
  <c r="S1242" i="24"/>
  <c r="S1243" i="24"/>
  <c r="S1244" i="24"/>
  <c r="S1245" i="24"/>
  <c r="S1246" i="24"/>
  <c r="S1247" i="24"/>
  <c r="S1248" i="24"/>
  <c r="S1249" i="24"/>
  <c r="S1250" i="24"/>
  <c r="S1251" i="24"/>
  <c r="S1252" i="24"/>
  <c r="S1253" i="24"/>
  <c r="S1254" i="24"/>
  <c r="S1255" i="24"/>
  <c r="S1256" i="24"/>
  <c r="S1257" i="24"/>
  <c r="S1258" i="24"/>
  <c r="S1259" i="24"/>
  <c r="S1260" i="24"/>
  <c r="S1261" i="24"/>
  <c r="S1262" i="24"/>
  <c r="S1263" i="24"/>
  <c r="S1264" i="24"/>
  <c r="S1265" i="24"/>
  <c r="S1266" i="24"/>
  <c r="S1267" i="24"/>
  <c r="S1268" i="24"/>
  <c r="S1269" i="24"/>
  <c r="S1270" i="24"/>
  <c r="S1271" i="24"/>
  <c r="S1272" i="24"/>
  <c r="S1273" i="24"/>
  <c r="S1274" i="24"/>
  <c r="S1275" i="24"/>
  <c r="S1276" i="24"/>
  <c r="S1277" i="24"/>
  <c r="S1278" i="24"/>
  <c r="S1279" i="24"/>
  <c r="S1280" i="24"/>
  <c r="S1281" i="24"/>
  <c r="S1282" i="24"/>
  <c r="S1283" i="24"/>
  <c r="S1284" i="24"/>
  <c r="S1285" i="24"/>
  <c r="S1286" i="24"/>
  <c r="S1287" i="24"/>
  <c r="S1288" i="24"/>
  <c r="S1289" i="24"/>
  <c r="S1290" i="24"/>
  <c r="S1291" i="24"/>
  <c r="S1292" i="24"/>
  <c r="S1293" i="24"/>
  <c r="S1294" i="24"/>
  <c r="S1295" i="24"/>
  <c r="S1296" i="24"/>
  <c r="S1297" i="24"/>
  <c r="S1298" i="24"/>
  <c r="S1299" i="24"/>
  <c r="S1300" i="24"/>
  <c r="S1301" i="24"/>
  <c r="S1302" i="24"/>
  <c r="S1303" i="24"/>
  <c r="S1304" i="24"/>
  <c r="S1305" i="24"/>
  <c r="S1306" i="24"/>
  <c r="S1307" i="24"/>
  <c r="S1308" i="24"/>
  <c r="S1309" i="24"/>
  <c r="S1310" i="24"/>
  <c r="S1311" i="24"/>
  <c r="S1312" i="24"/>
  <c r="S1313" i="24"/>
  <c r="S1314" i="24"/>
  <c r="S1315" i="24"/>
  <c r="S1316" i="24"/>
  <c r="S1317" i="24"/>
  <c r="S1318" i="24"/>
  <c r="S1319" i="24"/>
  <c r="S1320" i="24"/>
  <c r="S1321" i="24"/>
  <c r="S1322" i="24"/>
  <c r="S1323" i="24"/>
  <c r="S1324" i="24"/>
  <c r="S1325" i="24"/>
  <c r="S1326" i="24"/>
  <c r="S1327" i="24"/>
  <c r="S1328" i="24"/>
  <c r="S1329" i="24"/>
  <c r="S1330" i="24"/>
  <c r="S1331" i="24"/>
  <c r="S1332" i="24"/>
  <c r="S1333" i="24"/>
  <c r="S1334" i="24"/>
  <c r="S1335" i="24"/>
  <c r="S1336" i="24"/>
  <c r="S1337" i="24"/>
  <c r="S1338" i="24"/>
  <c r="S1339" i="24"/>
  <c r="S1340" i="24"/>
  <c r="S1341" i="24"/>
  <c r="S1342" i="24"/>
  <c r="S1343" i="24"/>
  <c r="S1344" i="24"/>
  <c r="S1345" i="24"/>
  <c r="S1347" i="24"/>
  <c r="S1348" i="24"/>
  <c r="S1349" i="24"/>
  <c r="S1350" i="24"/>
  <c r="S1351" i="24"/>
  <c r="S1352" i="24"/>
  <c r="S1353" i="24"/>
  <c r="S1355" i="24"/>
  <c r="S1356" i="24"/>
  <c r="S1357" i="24"/>
  <c r="S1358" i="24"/>
  <c r="S1361" i="24"/>
  <c r="S1362" i="24"/>
  <c r="S1364" i="24"/>
  <c r="S1365" i="24"/>
  <c r="S1367" i="24"/>
  <c r="S1368" i="24"/>
  <c r="S1370" i="24"/>
  <c r="S1371" i="24"/>
  <c r="S1372" i="24"/>
  <c r="S1373" i="24"/>
  <c r="S1377" i="24"/>
  <c r="S1378" i="24"/>
  <c r="S1379" i="24"/>
  <c r="S1380" i="24"/>
  <c r="S1383" i="24"/>
  <c r="S1384" i="24"/>
  <c r="S1386" i="24"/>
  <c r="S1387" i="24"/>
  <c r="S1388" i="24"/>
  <c r="S1389" i="24"/>
  <c r="S1390" i="24"/>
  <c r="S1391" i="24"/>
  <c r="S1392" i="24"/>
  <c r="S1393" i="24"/>
  <c r="S1394" i="24"/>
  <c r="S1395" i="24"/>
  <c r="S1396" i="24"/>
  <c r="S1397" i="24"/>
  <c r="S1398" i="24"/>
  <c r="S1399" i="24"/>
  <c r="S1400" i="24"/>
  <c r="S1401" i="24"/>
  <c r="S1402" i="24"/>
  <c r="S1403" i="24"/>
  <c r="S1404" i="24"/>
  <c r="S1405" i="24"/>
  <c r="S1406" i="24"/>
  <c r="S1407" i="24"/>
  <c r="S1408" i="24"/>
  <c r="S1409" i="24"/>
  <c r="S1410" i="24"/>
  <c r="S1411" i="24"/>
  <c r="S1412" i="24"/>
  <c r="S1413" i="24"/>
  <c r="S1414" i="24"/>
  <c r="S1415" i="24"/>
  <c r="S1416" i="24"/>
  <c r="S1417" i="24"/>
  <c r="S1418" i="24"/>
  <c r="S1419" i="24"/>
  <c r="S1420" i="24"/>
  <c r="S1421" i="24"/>
  <c r="S1422" i="24"/>
  <c r="S1423" i="24"/>
  <c r="S1424" i="24"/>
  <c r="S1425" i="24"/>
  <c r="S1426" i="24"/>
  <c r="S8" i="24"/>
  <c r="A5" i="18" l="1"/>
  <c r="A6" i="18"/>
  <c r="A7" i="18"/>
  <c r="A8" i="18"/>
  <c r="A9" i="18"/>
  <c r="A10" i="18"/>
  <c r="A11" i="18"/>
  <c r="A12" i="18" l="1"/>
  <c r="A4" i="18"/>
</calcChain>
</file>

<file path=xl/sharedStrings.xml><?xml version="1.0" encoding="utf-8"?>
<sst xmlns="http://schemas.openxmlformats.org/spreadsheetml/2006/main" count="155906" uniqueCount="8084">
  <si>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</si>
  <si>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</si>
  <si>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</si>
  <si>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</si>
  <si>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</si>
  <si>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</si>
  <si>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</si>
  <si>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</si>
  <si>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</si>
  <si>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</si>
  <si>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</si>
  <si>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</si>
  <si>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</si>
  <si>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</si>
  <si>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</si>
  <si>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</si>
  <si>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</si>
  <si>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</si>
  <si>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</si>
  <si>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</si>
  <si>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</si>
  <si>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</si>
  <si>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</si>
  <si>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</si>
  <si>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</si>
  <si>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mnre06101</t>
  </si>
  <si>
    <t>ทส 0610-61-0007</t>
  </si>
  <si>
    <t>โครงการอนุรักษ์ฟื้นฟูแหล่งน้ำกุดตลาดยาว(พื้นที่แก้มลิง) ตำบลมะเฟือง ตำบลบ้านจาน อำเภอพุทไธสง จังหวัดบุรีรัมย์</t>
  </si>
  <si>
    <t>การบริหารจัดการน้ำทั้งระบบ</t>
  </si>
  <si>
    <t>ด้านการสร้างการเติบโตบนคุณภาพชีวิตที่เป็นมิตรต่อสิ่งแวดล้อม</t>
  </si>
  <si>
    <t>ด้านทรัพยากรธรรมชาติและสิ่งแวดล้อม</t>
  </si>
  <si>
    <t>แม่น้ำลำคลองและแหล่งน้ำธรรมชาติทั่วประเทศมีระบบนิเวศและทัศนียภาพที่ดี มีคุณภาพได้มาตรฐานเพิ่มขึ้น</t>
  </si>
  <si>
    <t>12 มิถุนายน 2563 เวลา 13:15</t>
  </si>
  <si>
    <t>อนุมัติแล้ว</t>
  </si>
  <si>
    <t>มกราคม 2563</t>
  </si>
  <si>
    <t>กันยายน 2565</t>
  </si>
  <si>
    <t>สำนักอนุรักษ์และฟื้นฟูแหล่งน้ำ</t>
  </si>
  <si>
    <t>กรมทรัพยากรน้ำ</t>
  </si>
  <si>
    <t>กระทรวงทรัพยากรธรรมชาติและสิ่งแวดล้อม</t>
  </si>
  <si>
    <t>ทส 0610-61-0008</t>
  </si>
  <si>
    <t>โครงการอนุรักษ์ฟื้นฟูแหล่งน้ำหนองวังเลิง ตำบลท่าขอนยาง อำเภอกันทรวิชัย จังหวัดมหาสารคาม</t>
  </si>
  <si>
    <t>8 พฤษภาคม 2563 เวลา 11:10</t>
  </si>
  <si>
    <t>มีนาคม 2564</t>
  </si>
  <si>
    <t>mnre07071</t>
  </si>
  <si>
    <t>ทส 0707-61-0005</t>
  </si>
  <si>
    <t>โครงการเฝ้าระวังคุณภาพน้ำบาดาลในพื้นที่ทิ้งขยะ</t>
  </si>
  <si>
    <t>21 ตุลาคม 2562 เวลา 15:10</t>
  </si>
  <si>
    <t>ตุลาคม 2563</t>
  </si>
  <si>
    <t>สำนักอนุรักษ์และฟื้นฟูทรัพยากรน้ำบาดาล</t>
  </si>
  <si>
    <t>กรมทรัพยากรน้ำบาดาล</t>
  </si>
  <si>
    <t>mot03201</t>
  </si>
  <si>
    <t>คค 0320-61-0070</t>
  </si>
  <si>
    <t>โครงการจ้างเหมาขุดลอกและบำรุงรักษาร่องน้ำภายในประเทศที่แม่น้ำปิง อ.จอมทอง จ.เชียงใหม่ และ อ.เวียงหนองล่อง จ.ลำพูน</t>
  </si>
  <si>
    <t>25 ตุลาคม 2562 เวลา 18:30</t>
  </si>
  <si>
    <t>ตุลาคม 2560</t>
  </si>
  <si>
    <t>กันยายน 2561</t>
  </si>
  <si>
    <t>สำนักพัฒนาและบำรุงรักษาทางน้ำ</t>
  </si>
  <si>
    <t>กรมเจ้าท่า</t>
  </si>
  <si>
    <t>กระทรวงคมนาคม</t>
  </si>
  <si>
    <t>คค 0320-61-0079</t>
  </si>
  <si>
    <t>โครงการจ้างเหมาขุดลอกและบำรุงรักษาร่องน้ำภายในประเทศที่แม่น้ำน่าน อ.ภูเพียง อ.เมืองน่าน จ.น่าน</t>
  </si>
  <si>
    <t>25 ตุลาคม 2562 เวลา 18:08</t>
  </si>
  <si>
    <t>คค 0320-61-0080</t>
  </si>
  <si>
    <t>โครงการจ้างเหมาขุดลอกและบำรุงรักษาร่องน้ำภายในประเทศที่แม่น้ำปิง อ.แม่แตง อ.สันทราย จ.เชียงใหม่(ปีงบประมาณ 2561)</t>
  </si>
  <si>
    <t>25 ตุลาคม 2562 เวลา 18:34</t>
  </si>
  <si>
    <t>คค 0320-61-0081</t>
  </si>
  <si>
    <t>งานจ้างเหมาสำรวจออกแบบสำหรับโครงการขุดลอกและบำรุงรักษาร่องน้ำภายในประเทศที่แม่น้ำยม ระยะทาง 30.200 กิโลเมตร อ.ชุมแสง จ.นครสวรรค์</t>
  </si>
  <si>
    <t>25 ตุลาคม 2562 เวลา 19:57</t>
  </si>
  <si>
    <t>ตุลาคม 2561</t>
  </si>
  <si>
    <t>กันยายน 2562</t>
  </si>
  <si>
    <t>คค 0320-61-0082</t>
  </si>
  <si>
    <t>งานจ้างเหมาสำรวจออกแบบสำหรับโครงการขุดลอกและบำรุงรักษาร่องน้ำภายในประเทศที่แม่น้ำยม ระยะทาง 35.150 กิโลเมตร อ.โพธิ์ประทับช้าง จ.พิจิตร</t>
  </si>
  <si>
    <t>25 ตุลาคม 2562 เวลา 19:32</t>
  </si>
  <si>
    <t>คค 0320-61-0083</t>
  </si>
  <si>
    <t>งานจ้างเหมาสำรวจออกแบบสำหรับโครงการขุดลอกและบำรุงรักษาร่องน้ำภายในประเทศที่แม่น้ำยม ระยะทาง 35.27 กิโลเมตร อ.กงไกรลาศ จ.สุโขทัย ,  อ.เมืองสุโขทัย จ.สุโขทัย ,  อ.ศรีสำโรง จ.สุโขทัย</t>
  </si>
  <si>
    <t>25 ตุลาคม 2562 เวลา 20:12</t>
  </si>
  <si>
    <t>คค 0320-61-0084</t>
  </si>
  <si>
    <t>งานจ้างเหมาสำรวจออกแบบสำหรับโครงการขุดลอกและบำรุงรักษาร่องน้ำภายในประเทศที่แม่น้ำยม ระยะทาง 25.12 กิโลเมตร อ.สวรรคโลก จ.สุโขทัย</t>
  </si>
  <si>
    <t>25 ตุลาคม 2562 เวลา 19:41</t>
  </si>
  <si>
    <t>คค 0320-61-0085</t>
  </si>
  <si>
    <t>งานจ้างเหมาสำรวจออกแบบสำหรับโครงการขุดลอกและบำรุงรักษาร่องน้ำภายในประเทศที่แม่น้ำยม ระยะทาง 40.19 กิโลเมตร  อ.ศรีสัชนาลัย จ.สุโขทัย , อ.ศรีสัชนาลัย จ.สุโขทัย ถึง อ.วังชิ้น จ.แพร่</t>
  </si>
  <si>
    <t>25 ตุลาคม 2562 เวลา 19:46</t>
  </si>
  <si>
    <t>คค 0320-61-0086</t>
  </si>
  <si>
    <t>งานจ้างเหมาสำรวจออกแบบสำหรับโครงการขุดลอกและบำรุงรักษาร่องน้ำภายในประเทศที่แม่น้ำยม ระยะทาง 65.29 กิโลเมตร อ.เด่นชัย อ.สูงเม่น อ.เมืองแพร่ อ.หนองม่วงไข่ จ.แพร่</t>
  </si>
  <si>
    <t>25 ตุลาคม 2562 เวลา 19:27</t>
  </si>
  <si>
    <t>ทส 0707-61-0007</t>
  </si>
  <si>
    <t>โครงการระบบติดตามเฝ้าระวังระดับน้ำบาดาลและคุณภาพน้ำบาดาลทั่วประเทศ</t>
  </si>
  <si>
    <t>22 เมษายน 2563 เวลา 22:56</t>
  </si>
  <si>
    <t>มีนาคม 2563</t>
  </si>
  <si>
    <t>คค 0320-61-0135</t>
  </si>
  <si>
    <t>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อ.เสลภูมิ อ.ธวัชบุรี จ.ร้อยเอ็ด , กิ่งอ.เชียงขวัญ อ.โพธิ์ชัย จ.ร้อยเอ็ด , อ.เสลภูมิ อ.ธวัชบุรี กิ่งอ.เชียงขวัญ จ.ร้อยเอ็ด , กิ่งอ.เชียงขวัญ อ.โพธิ์ชัย จ.ร้อยเอ็ด , อ.พนมไพร อ.อาจสามารถ อ.เสลภูมิ จ.ร้อยเอ็ด ถึง อ.เมืองยโสธร จ.ยโสธร</t>
  </si>
  <si>
    <t>25 ตุลาคม 2562 เวลา 19:10</t>
  </si>
  <si>
    <t>คค 0320-61-0140</t>
  </si>
  <si>
    <t>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อ.อาจสามารถ อ.เสลภูมิ จ.ร้อยเอ็ด , อ.เสลภูมิ กิ่งอ.ทุ่งเขาหลวง จ.ร้อยเอ็ด , กิ่งอ.เชียงขวัญ อ.โพธิ์ชัย จ.ร้อยเอ็ด , อ.พนมไพร จ.ร้อยเอ็ด ถึง อ.เมืองยโสธร จ.ยโสธร , อ.มหาชนะชัย จ.ยโสธร</t>
  </si>
  <si>
    <t>25 ตุลาคม 2562 เวลา 19:15</t>
  </si>
  <si>
    <t>คค 0320-61-0144</t>
  </si>
  <si>
    <t>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อ.พนมไพร จ.ร้ออ็ด ถึง อ.คำเขื่อนแก้ว จ.ยโสธร , อ.มหาชนะชัย จ.ยโสธร , อ.เสลภูมิ กิ่งอ.ทุ่งเขาหลวง จ.ร้อยเอ็ด , อ.พนมไพร จ.ร้อยเอ็ด ถึง อ.เมืองยโสธร จ.ยโสธร , อ.พนมไพร จ.ร้อยเอ็ด ถึง อ.เมืองยโสธร จ.ยโสธร</t>
  </si>
  <si>
    <t>25 ตุลาคม 2562 เวลา 19:21</t>
  </si>
  <si>
    <t>คค 0320-61-0146</t>
  </si>
  <si>
    <t>งานจ้างเหมาสำรวจออกแบบสำหรับโครงการขุดลอกและบำรุงรักษาร่องน้ำภายในประเทศที่แม่น้ำชีระยะทาง 30 กิโลเมตร ประกอบด้วย อ.พนมไพร อ.คำเขื่อนแก้ว จ.ร้อยเอ็ด ถึง อ.มหาชนะชัย จ.ยโสธร , อ.มหาชนะชัย จ.ยโสธร , อ.เสลภูมิ กิ่งอ.เชียงขวัญ จ.ร้อยเอ็ด , อ.ฆ้องชัย จ.กาฬสินธุ์ ถึง อ.เมืองมหาสารคาม จ.มหาสารคาม , กิ่งอ.เชียงขวัญ อ.โพธิ์ชัย จ.ร้อยเอ็ด , กิ่งอ.เชียงขวัญ อ.โพธิ์ชัย จ.ร้อยเอ็ด</t>
  </si>
  <si>
    <t>25 ตุลาคม 2562 เวลา 19:04</t>
  </si>
  <si>
    <t>คค 0320-61-0147</t>
  </si>
  <si>
    <t>โครงการจ้างเหมาขุดลอกและบำรุงรักษาร่องน้ำภายในประเทศที่่แม่น้ำปิง อ.แม่ริม อ.สันทราย จ.เชียงใหม่</t>
  </si>
  <si>
    <t>25 ตุลาคม 2562 เวลา 18:44</t>
  </si>
  <si>
    <t>คค 0320-61-0153</t>
  </si>
  <si>
    <t>โครงการจ้างเหมาขุดลอกและบำรุงรักษาร่องน้ำภายในประเทศที่่แม่น้ำวัง อ.เมืองลำปาง จ.ลำปาง</t>
  </si>
  <si>
    <t>25 ตุลาคม 2562 เวลา 21:00</t>
  </si>
  <si>
    <t>คค 0320-61-0213</t>
  </si>
  <si>
    <t>โครงการจ้างเหมาขุดลอกและบำรุงรักษาร่องน้ำภายในประเทศที่่แม่น้ำเลย อ.วังสะพุง จ.เลย</t>
  </si>
  <si>
    <t>25 ตุลาคม 2562 เวลา 15:27</t>
  </si>
  <si>
    <t>กุมภาพันธ์ 2562</t>
  </si>
  <si>
    <t>พฤษภาคม 2562</t>
  </si>
  <si>
    <t>คค 0320-61-0214</t>
  </si>
  <si>
    <t>โครงการจ้างเหมาขุดลอกและบำรุงรักษาร่องน้ำภายในประเทศที่่แม่น้ำเลย อ.ภูหลวง จ.เลย</t>
  </si>
  <si>
    <t>25 ตุลาคม 2562 เวลา 14:26</t>
  </si>
  <si>
    <t>คค 0320-61-0222</t>
  </si>
  <si>
    <t>โครงการจ้างเหมาขุดลอกและบำรุงรักษาร่องน้ำภายในประเทศที่่แม่น้ำปิง อ.เมืองเชียงใหม่ ถึง อ.แม่ริม จ.เชียงใหม่</t>
  </si>
  <si>
    <t>25 ตุลาคม 2562 เวลา 15:52</t>
  </si>
  <si>
    <t>สิงหาคม 2562</t>
  </si>
  <si>
    <t>mnre07081</t>
  </si>
  <si>
    <t>ทส 0708-62-0002</t>
  </si>
  <si>
    <t>โครงการปรับปรุงและพัฒนาบ่อน้ำบาดาลและระบบประปาบาดาล</t>
  </si>
  <si>
    <t>30 กันยายน 2562 เวลา 15:12</t>
  </si>
  <si>
    <t>สำนักทรัพยากรน้ำบาดาล เขต 1 ลำปาง</t>
  </si>
  <si>
    <t>mnre07051</t>
  </si>
  <si>
    <t>ทส 0705-63-0007</t>
  </si>
  <si>
    <t>โครงการนำร่องออกแบบและก่อสร้างพัฒนาระบบเขื่อนน้ำใต้ดินเพื่อพัฒนาน้ำบาดาล</t>
  </si>
  <si>
    <t>2 ธันวาคม 2562 เวลา 15:14</t>
  </si>
  <si>
    <t>สำนักพัฒนาน้ำบาดาล</t>
  </si>
  <si>
    <t>mnre07191</t>
  </si>
  <si>
    <t>ทส 0719-63-0002</t>
  </si>
  <si>
    <t>โครงการศึกษาการปนเปื้อนและเฝ้าระวังการปนเปื้อนในแหล่งน้ำใต้ดินฟื้นที่ทิ้งขยะจังหวัดชลบุรี</t>
  </si>
  <si>
    <t>3 ตุลาคม 2562 เวลา 16:56</t>
  </si>
  <si>
    <t>กันยายน 2564</t>
  </si>
  <si>
    <t>สำนักทรัพยากรน้ำบาดาล เขต 9 ระยอง</t>
  </si>
  <si>
    <t>moi5502121</t>
  </si>
  <si>
    <t>มท 55021 – 2-63-0005</t>
  </si>
  <si>
    <t>9-1-1 โครงการการประปาส่วนภูมิภาครักษ์ชุมชน 2562</t>
  </si>
  <si>
    <t>30 ตุลาคม 2562 เวลา 14:55</t>
  </si>
  <si>
    <t>กองลูกค้าสัมพันธ์</t>
  </si>
  <si>
    <t>การประปาส่วนภูมิภาค</t>
  </si>
  <si>
    <t>กระทรวงมหาดไทย</t>
  </si>
  <si>
    <t>cru0562041</t>
  </si>
  <si>
    <t>ศธ. 0562.04-63-0018</t>
  </si>
  <si>
    <t>อนุรักษ์และพัฒนาแม่น้ำ คู คลองแห่งชาติ</t>
  </si>
  <si>
    <t>18 ตุลาคม 2562 เวลา 15:26</t>
  </si>
  <si>
    <t>คณะวิทยาการจัดการ</t>
  </si>
  <si>
    <t>มหาวิทยาลัยราชภัฏจันทรเกษม</t>
  </si>
  <si>
    <t>กระทรวงการอุดมศึกษา วิทยาศาสตร์ วิจัยและนวัตกรรม</t>
  </si>
  <si>
    <t>cpru05690121</t>
  </si>
  <si>
    <t>ศธ 0569.01(2)-63-0004</t>
  </si>
  <si>
    <t>โครงการฝายมีชีวิต</t>
  </si>
  <si>
    <t>5 พฤศจิกายน 2562 เวลา 11:35</t>
  </si>
  <si>
    <t>ตุลาคม 2562</t>
  </si>
  <si>
    <t>กันยายน 2563</t>
  </si>
  <si>
    <t>กองนโยบายและแผน</t>
  </si>
  <si>
    <t>มหาวิทยาลัยราชภัฏชัยภูมิ</t>
  </si>
  <si>
    <t>srru0546041</t>
  </si>
  <si>
    <t>ศธ  0546.04-63-0004</t>
  </si>
  <si>
    <t>โครงการสนับสนุนอันเนื่องมาจากพระราชดำริ : การจัดการสิ่งแวดล้อมป่าต้นน้ำเพื่อการพัฒนาที่ยังยืน และการสร้างฝายชะลอน้ำตามแนวพระราชดำริ</t>
  </si>
  <si>
    <t>20 มกราคม 2563 เวลา 14:06</t>
  </si>
  <si>
    <t>คณะมนุษยศาสตร์และสังคมศาสตร์</t>
  </si>
  <si>
    <t>มหาวิทยาลัยราชภัฏสุรินทร์</t>
  </si>
  <si>
    <t>mnre10021</t>
  </si>
  <si>
    <t>ทส 1002-63-0005</t>
  </si>
  <si>
    <t>โครงการเพิ่มประสิทธิภาพการจัดการพื้นที่ชุ่มน้ำของประเทศไทย</t>
  </si>
  <si>
    <t>23 เมษายน 2563 เวลา 10:16</t>
  </si>
  <si>
    <t>กองจัดการความหลากหลายทางชีวภาพ</t>
  </si>
  <si>
    <t>สำนักงานนโยบายและแผนทรัพยากรธรรมชาติและสิ่งแวดล้อม</t>
  </si>
  <si>
    <t>srru0546141</t>
  </si>
  <si>
    <t>ศธ  0546.14-63-0003</t>
  </si>
  <si>
    <t>ปลูกป่าตามแนวพระราชดำริ และการสร้างแนวกันไฟป่า เพื่อการพัฒนาที่ยั่งยืน</t>
  </si>
  <si>
    <t>22 มกราคม 2563 เวลา 15:22</t>
  </si>
  <si>
    <t>กองกลาง</t>
  </si>
  <si>
    <t>มท 55021 – 2-63-0016</t>
  </si>
  <si>
    <t>9-1-1 โครงการการประปาส่วนภูมิภาครักษ์ชุมชน 2563</t>
  </si>
  <si>
    <t>31 ธันวาคม 2562 เวลา 16:02</t>
  </si>
  <si>
    <t>mnre06161</t>
  </si>
  <si>
    <t>ทส 0616-63-0040</t>
  </si>
  <si>
    <t>ซ่อมแซมระบบประปาหมู่บ้านก่อนส่งมอบทรัพย์สินให้องค์กรปกครองส่วนท้องถิ่นวังเย็น หมู่ที่ 1ต.วังเย็นอ.แปลงยาว จ.ฉะเชิงเทรา</t>
  </si>
  <si>
    <t>18 พฤษภาคม 2563 เวลา 12:05</t>
  </si>
  <si>
    <t>สำนักงานทรัพยากรน้ำภาค 6</t>
  </si>
  <si>
    <t>ทส 0616-63-0041</t>
  </si>
  <si>
    <t>ซ่อมแซมระบบประปาหมู่บ้านก่อนส่งมอบทรัพย์สินให้องค์กรปกครองส่วนท้องถิ่นวังกะจะ หมู่ที่ 2ต.วังเย็นอ.แปลงยาวจ.ฉะเชิงเทรา</t>
  </si>
  <si>
    <t>18 พฤษภาคม 2563 เวลา 12:01</t>
  </si>
  <si>
    <t>ทส 0616-63-0042</t>
  </si>
  <si>
    <t>ซ่อมแซมระบบประปาหมู่บ้านก่อนส่งมอบทรัพย์สินให้องค์กรปกครองส่วนท้องถิ่นหนองปลิง หมู่ที่ 4ต.วังเย็นอ.แปลงยาวจ.ฉะเชิงเทรา</t>
  </si>
  <si>
    <t>18 พฤษภาคม 2563 เวลา 12:00</t>
  </si>
  <si>
    <t>ทส 0616-63-0043</t>
  </si>
  <si>
    <t>ซ่อมแซมระบบประปาหมู่บ้านก่อนส่งมอบทรัพย์สินให้องค์กรปกครองส่วนท้องถิ่นสะพานนาค หมู่ที่ 8ต.วังเย็นอ.แปลงยาวจ.ฉะเชิงเทรา</t>
  </si>
  <si>
    <t>18 พฤษภาคม 2563 เวลา 11:58</t>
  </si>
  <si>
    <t>ทส 0616-63-0044</t>
  </si>
  <si>
    <t>ซ่อมแซมระบบประปาหมู่บ้านก่อนส่งมอบทรัพย์สินให้องค์กรปกครองส่วนท้องถิ่นห้วยแกะ หมู่ที่ 9ต.วังเย็นอ.แปลงยาวจ.ฉะเชิงเทรา</t>
  </si>
  <si>
    <t>18 พฤษภาคม 2563 เวลา 11:57</t>
  </si>
  <si>
    <t>ทส 0616-63-0045</t>
  </si>
  <si>
    <t>ซ่อมแซมระบบประปาหมู่บ้านก่อนส่งมอบทรัพย์สินให้องค์กรปกครองส่วนท้องถิ่น  บ้านพระ หมู่ที่ 3ต.บ้านพระอ.เมืองปราจีนบุรีจ.ปราจีนบุรี</t>
  </si>
  <si>
    <t>18 พฤษภาคม 2563 เวลา 11:55</t>
  </si>
  <si>
    <t>ทส 0616-63-0046</t>
  </si>
  <si>
    <t>ปรับปรุงซ่อมแซมฝายน้ำล้นคลองเวฬุหมู่ที่ 4ต.วังสรรพรสอ.ขลุงจ.จันทบุรี</t>
  </si>
  <si>
    <t>5 พฤษภาคม 2563 เวลา 16:05</t>
  </si>
  <si>
    <t>ทส 0616-63-0047</t>
  </si>
  <si>
    <t>ปรับปรุงซ่อมแซมตลิ่งคลองหอทองน้อยหมู่ที่ 1ต.บางเตยอ.บ้านสร้างจ.ปราจีนบุรี</t>
  </si>
  <si>
    <t>18 พฤษภาคม 2563 เวลา 11:44</t>
  </si>
  <si>
    <t>ทส 0707-63-0003</t>
  </si>
  <si>
    <t>โครงการเพิ่มประสิทธิภาพการใช้น้ำบาดาลเพื่อการอนุรักษ์แหล่งน้ำบาดาล</t>
  </si>
  <si>
    <t>3 ธันวาคม 2562 เวลา 14:32</t>
  </si>
  <si>
    <t>moi5551021</t>
  </si>
  <si>
    <t>มท 55510 – 2-63-0024</t>
  </si>
  <si>
    <t>งานปรับปรุงประสิทธิภาพเครื่องสูบน้ำต้นกำลังมอเตอร์ไฟฟ้า</t>
  </si>
  <si>
    <t>25 ธันวาคม 2562 เวลา 16:05</t>
  </si>
  <si>
    <t>กองระบบผลิตและควบคุมคุณภาพน้ำ</t>
  </si>
  <si>
    <t>ทส 0616-63-0048</t>
  </si>
  <si>
    <t>อนุรักษ์ฟื้นฟูศูนย์วิจัยกรมปศุสัตว์ พร้อมระบบกระจายน้ำหมู่ที่ 3ต.ลาดตะเคียนอ.กบินทร์บุรีจ.ปราจีนบุรี</t>
  </si>
  <si>
    <t>18 พฤษภาคม 2563 เวลา 11:53</t>
  </si>
  <si>
    <t>ทส 0616-63-0049</t>
  </si>
  <si>
    <t>อนุรักษ์ฟื้นฟูแหล่งน้ำช้างป่าหลังต้นน้ำภูไทหมู่ที่ 13ต.ท่าตะเกียบอ.ท่าตะเกียบจ.ฉะเชิงเทรา</t>
  </si>
  <si>
    <t>18 พฤษภาคม 2563 เวลา 11:52</t>
  </si>
  <si>
    <t>ทส 0616-63-0050</t>
  </si>
  <si>
    <t>อนุรักษ์ฟื้นฟูสระประปาโรงพยาบาลกบินทร์บุรี  พร้อมระบบกระจายน้ำ หมู่ที่ 8ต.กบินทร์อ.กบินทร์บุรีจ.ปราจีนบุรี</t>
  </si>
  <si>
    <t>18 พฤษภาคม 2563 เวลา 11:50</t>
  </si>
  <si>
    <t>ทส 0616-63-0051</t>
  </si>
  <si>
    <t>อนุรักษ์ฟื้นฟูแหล่งน้ำ พร้อมระบบกระจายน้ำ หมู่ที่ 3ต.เขาไม้แก้วอ.กบินทร์บุรีจ.ปราจีนบุรี</t>
  </si>
  <si>
    <t>18 พฤษภาคม 2563 เวลา 11:48</t>
  </si>
  <si>
    <t>ทส 0616-63-0052</t>
  </si>
  <si>
    <t>อนุรักษ์ฟื้นฟูแหล่งน้ำ พร้อมระบบกระจายน้ำ หมู่ที่ 4ต.เขาไม้แก้วอ.กบินทร์บุรีจ.ปราจีนบุรี</t>
  </si>
  <si>
    <t>18 พฤษภาคม 2563 เวลา 11:47</t>
  </si>
  <si>
    <t>ทส 0616-63-0053</t>
  </si>
  <si>
    <t>ระบบกระจายน้ำด้วยพลังงานแสงอาทิตย์ สนับสนุนโครงการพระราชดำริสวนผลไม้ภาคใต้ต.พรหมณีอ.เมืองจ.นครนายก</t>
  </si>
  <si>
    <t>18 พฤษภาคม 2563 เวลา 11:43</t>
  </si>
  <si>
    <t>moi0022861</t>
  </si>
  <si>
    <t>ชพ 0022-63-0001</t>
  </si>
  <si>
    <t>โครงการ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</t>
  </si>
  <si>
    <t>27 มกราคม 2563 เวลา 19:35</t>
  </si>
  <si>
    <t>สำนักงานโยธาธิการและผังเมืองจังหวัดชุมพร</t>
  </si>
  <si>
    <t>กรมโยธาธิการและผังเมือง</t>
  </si>
  <si>
    <t>moi0022831</t>
  </si>
  <si>
    <t>ภก 0022-63-0001</t>
  </si>
  <si>
    <t>โครงการเพิ่มประสิทธิภาพการระบายน้ำคลองบางใหญ่ เพื่อป้องกันอุทกภัยในเขตเมือง</t>
  </si>
  <si>
    <t>20 มกราคม 2563 เวลา 11:31</t>
  </si>
  <si>
    <t>สำนักงานโยธาธิการและผังเมืองจังหวัดภูเก็ต</t>
  </si>
  <si>
    <t>ภก 0022-63-0002</t>
  </si>
  <si>
    <t>โครงการปรับปรุงประตูปิดกั้นน้ำ (FLAP GATE) ภายในเขตเทศบาล</t>
  </si>
  <si>
    <t>20 มกราคม 2563 เวลา 11:32</t>
  </si>
  <si>
    <t>moi0017501</t>
  </si>
  <si>
    <t>รบ 0017-63-0013</t>
  </si>
  <si>
    <t>โครงการพัฒนานิเวศเมืองที่ยั่งยืน</t>
  </si>
  <si>
    <t>9 กันยายน 2563 เวลา 14:25</t>
  </si>
  <si>
    <t>กุมภาพันธ์ 2563</t>
  </si>
  <si>
    <t>21,655,330.4</t>
  </si>
  <si>
    <t>ราชบุรี</t>
  </si>
  <si>
    <t>จังหวัดและกลุ่มจังหวัด</t>
  </si>
  <si>
    <t>moi0022921</t>
  </si>
  <si>
    <t>ตง 0022-63-0001</t>
  </si>
  <si>
    <t>โครงกา่รก่อสร้างเขื่อนป้องกันตลิ่งริมแม่น้ำตรัง หมู่ที่ 2 ตำบลหนองตรุด อำเภอเมืองตรัง จังหวัดตรัง</t>
  </si>
  <si>
    <t>16 ธันวาคม 2562 เวลา 11:40</t>
  </si>
  <si>
    <t>เมษายน 2563</t>
  </si>
  <si>
    <t>สำนักงานโยธาธิการและผังเมืองจังหวัดตรัง</t>
  </si>
  <si>
    <t>moi0022241</t>
  </si>
  <si>
    <t>ฉช 0022-63-0001</t>
  </si>
  <si>
    <t>ก่อสร้างเขื่อนป้องกันตลิ่งริมแม่น้ำบางปะกง บริเวณฝั่งตรงข้ามวัดสมานรัตนาราม หมู่ที่ 4 ตำบลสาวชะโงก อำเภอบางคล้า จังหวัดฉะเชิงเทรา</t>
  </si>
  <si>
    <t>9 เมษายน 2563 เวลา 10:59</t>
  </si>
  <si>
    <t>สำนักงานโยธาธิการและผังเมืองจังหวัดฉะเชิงเทรา</t>
  </si>
  <si>
    <t>ตง 0022-63-0002</t>
  </si>
  <si>
    <t>โครงการก่อสร้างเขิ่อนป้องกันตลิ่งริมคลองลำภูรา พร้อมปรับปรุงภูมิทัศน์ หมู่ที่ 1 ตำบลนาท่ามเหนือ  อำเภอเมืองตรัง จังหวัดตรัง</t>
  </si>
  <si>
    <t>16 ธันวาคม 2562 เวลา 12:09</t>
  </si>
  <si>
    <t>ฉช 0022-63-0002</t>
  </si>
  <si>
    <t>ก่อสร้องเขื่อนป้องกันตลิ่งรืมทะเล หมู่ที่ 9 บริเวณปากคลองหงษ์ทองด้านซ้าย (ช่วงที่ 2) ตำบลสองคลอง อำเภอบางปะกง จังหวัดฉะเชิงเทรา</t>
  </si>
  <si>
    <t>2 กรกฎาคม 2563 เวลา 15:31</t>
  </si>
  <si>
    <t>ธันวาคม 2563</t>
  </si>
  <si>
    <t>mnre0214101</t>
  </si>
  <si>
    <t>ชน 0214-63-0002</t>
  </si>
  <si>
    <t>ส่งเสริมและเพิ่มประสิทธิภาพการป้องกันและเฝ้าระวังคุณภาพน้ำ</t>
  </si>
  <si>
    <t>3 มกราคม 2563 เวลา 14:14</t>
  </si>
  <si>
    <t>สำนักงานทรัพยากรธรรมชาติและสิ่งแวดล้อมจังหวัด ชัยนาท</t>
  </si>
  <si>
    <t>สำนักงานปลัดกระทรวงทรัพยากรธรรมชาติและสิ่งแวดล้อม</t>
  </si>
  <si>
    <t>nida05263081</t>
  </si>
  <si>
    <t>ศธ0526308-63-0011</t>
  </si>
  <si>
    <t>โครงการการมีส่วนร่วมของประชาชนในการจัดการขยะและน้ำทิ้งอย่างรู้คุณค่า เพื่อพัฒนาบึงกระเทียมและสวนน้ำร่มไทร เป็นแหล่งอาหารที่ยั่งยืนตามศาสตร์พระราชา</t>
  </si>
  <si>
    <t>17 ธันวาคม 2562 เวลา 16:55</t>
  </si>
  <si>
    <t>กองแผนงาน</t>
  </si>
  <si>
    <t>สถาบันบัณฑิตพัฒนบริหารศาสตร์</t>
  </si>
  <si>
    <t>กระทรวงศึกษาธิการ</t>
  </si>
  <si>
    <t>mnre06141</t>
  </si>
  <si>
    <t>ทส 0614-63-0001</t>
  </si>
  <si>
    <t>โครงการอนุรักษ์ฟื้นฟูหนองบึงกุย</t>
  </si>
  <si>
    <t>5 พฤษภาคม 2563 เวลา 17:39</t>
  </si>
  <si>
    <t>สำนักงานทรัพยากรน้ำภาค 4</t>
  </si>
  <si>
    <t>moi0022201</t>
  </si>
  <si>
    <t>ชบ 0022-63-0001</t>
  </si>
  <si>
    <t>โครงการก่อสร้างเขื่อนป้องกันตลิ่งริมห้วยสุครีพ ช่วง 4</t>
  </si>
  <si>
    <t>28 เมษายน 2563 เวลา 15:20</t>
  </si>
  <si>
    <t>พฤษภาคม 2563</t>
  </si>
  <si>
    <t>มิถุนายน 2564</t>
  </si>
  <si>
    <t>สำนักงานโยธาธิการและผังเมืองจังหวัดชลบุรี</t>
  </si>
  <si>
    <t>ทส 0614-63-0002</t>
  </si>
  <si>
    <t>โครงการอนุรักษ์ฟื้นฟูแหล่งน้ำหนองบัวใหญ่</t>
  </si>
  <si>
    <t>5 พฤษภาคม 2563 เวลา 17:42</t>
  </si>
  <si>
    <t>ทส 0614-63-0003</t>
  </si>
  <si>
    <t>โครงการอนุรักษ์พื้นฟูสระโคกกลางพร้อมระบบกระจายน้ำด้วยพลังงานแสงอาทิตย์</t>
  </si>
  <si>
    <t>5 พฤษภาคม 2563 เวลา 17:50</t>
  </si>
  <si>
    <t>ทส 0616-63-0109</t>
  </si>
  <si>
    <t>อนุรักษ์ฟื้นฟูแหล่งน้ำช้างป่าเขาสามร้อยหมู่ที่ 7ต.ท่าตะเกียบอ.ท่าตะเกียบจ.ฉะเชิงเทรา</t>
  </si>
  <si>
    <t>9 กรกฎาคม 2563 เวลา 17:25</t>
  </si>
  <si>
    <t>มิถุนายน 2563</t>
  </si>
  <si>
    <t>mnre06071</t>
  </si>
  <si>
    <t>ทส 0607-63-0002</t>
  </si>
  <si>
    <t>โครงการอนุรักษ์ฟื้นฟูแหล่งน้ำ หนองโกรงเกรง คลองโกรงเกรงและระบบกระจายน้ำ ตำบลท่าฬ่อ อำเภอเมือง จังหวัดพิจิตร</t>
  </si>
  <si>
    <t>16 พฤษภาคม 2563 เวลา 1:20</t>
  </si>
  <si>
    <t>เมษายน 2564</t>
  </si>
  <si>
    <t>สำนักพัฒนาแหล่งน้ำ</t>
  </si>
  <si>
    <t>moi0022501</t>
  </si>
  <si>
    <t>ชม 0022-63-0001</t>
  </si>
  <si>
    <t>โครงการฟื้นฟูและพัฒนาคุณภาพดิน</t>
  </si>
  <si>
    <t>17 เมษายน 2563 เวลา 11:50</t>
  </si>
  <si>
    <t>สำนักงานโยธาธิการและผังเมืองจังหวัดเชียงใหม่</t>
  </si>
  <si>
    <t>ทส 0607-63-0003</t>
  </si>
  <si>
    <t>โครงการอนุรักษ์ฟื้นฟูแหล่งน้ำบึงงิ้ว พร้อมระบบกระจายน้้ำ ต้ำบลไผ่ล้อม อำเภอบางกระทุ่ม จังหวัดพิษณุโลก</t>
  </si>
  <si>
    <t>16 พฤษภาคม 2563 เวลา 1:26</t>
  </si>
  <si>
    <t>mnre06121</t>
  </si>
  <si>
    <t>ทส 0612-63-0001</t>
  </si>
  <si>
    <t>โครงการอนุรักษ์แหล่งน้ำบึงหวาย ช่วง 2  (2563)</t>
  </si>
  <si>
    <t>28 ตุลาคม 2563 เวลา 9:52</t>
  </si>
  <si>
    <t>สำนักงานทรัพยากรน้ำภาค 2</t>
  </si>
  <si>
    <t>ทส 0612-63-0002</t>
  </si>
  <si>
    <t>โครงการอนุรักษ์ฟื้นฟูแหล่งน้ำหนองตานิวใหญ่ ช่วง 2 (2563)</t>
  </si>
  <si>
    <t>28 ตุลาคม 2563 เวลา 9:51</t>
  </si>
  <si>
    <t>mnre061911</t>
  </si>
  <si>
    <t>ทส 0619-63-0001</t>
  </si>
  <si>
    <t>อนุรักษ์ฟื้นฟูแม่น้ำพิจิตร ตำบลวัดขวาง อำเภอโพทะเล จังหวัดพิิจิตร</t>
  </si>
  <si>
    <t>30 เมษายน 2563 เวลา 18:23</t>
  </si>
  <si>
    <t>สำนักงานทรัพยากรน้ำภาค 9</t>
  </si>
  <si>
    <t>ทส 0612-63-0003</t>
  </si>
  <si>
    <t>โครงการอนุรักษ์ฟื้นฟูแหล่งน้ำหนองงูเหลือม (2563)</t>
  </si>
  <si>
    <t>28 ตุลาคม 2563 เวลา 9:50</t>
  </si>
  <si>
    <t>ทส 0612-63-0004</t>
  </si>
  <si>
    <t>โครงการปรับปรุงซ่อมแซมฝายน้ำล้นห้วยป่าเลาและระบบส่ง (2563)</t>
  </si>
  <si>
    <t>28 ตุลาคม 2563 เวลา 9:49</t>
  </si>
  <si>
    <t>ทส 0614-63-0004</t>
  </si>
  <si>
    <t>โครงการอนุรักษ์ฟื้นฟูแหล่งน้ำบึงแพง</t>
  </si>
  <si>
    <t>5 พฤษภาคม 2563 เวลา 18:55</t>
  </si>
  <si>
    <t>ทส 0614-63-0005</t>
  </si>
  <si>
    <t>โครงการอนุรักษ์ฟื้นฟูหนองละเลิงเค็ง</t>
  </si>
  <si>
    <t>5 พฤษภาคม 2563 เวลา 18:33</t>
  </si>
  <si>
    <t>ทส 0619-63-0002</t>
  </si>
  <si>
    <t>อนุรักษ์ฟื้นฟูแม่น้ำพิจิตร วัดบางคลาน-แม่น้ำยม</t>
  </si>
  <si>
    <t>30 เมษายน 2563 เวลา 18:20</t>
  </si>
  <si>
    <t>ทส 0619-63-0003</t>
  </si>
  <si>
    <t>อนุรักษ์ฟื้นฟูคลองเชื่อมหนองจระเข้–หนองแม่ระวิง ตำบลสารจิตร อำเภอศรีสัชนาลัย จังหวัดสุโขทัย</t>
  </si>
  <si>
    <t>30 เมษายน 2563 เวลา 18:17</t>
  </si>
  <si>
    <t>ทส 0619-63-0004</t>
  </si>
  <si>
    <t>อนุรักษ์ฟื้นฟูอ่างเก็บน้ำครกกลาง พร้อมระบบกระจายน้ำ ตำบลน้ำปั้ว อำเภอเวียงสา จังหวัดน่าน</t>
  </si>
  <si>
    <t>30 เมษายน 2563 เวลา 15:21</t>
  </si>
  <si>
    <t>พฤศจิกายน 2563</t>
  </si>
  <si>
    <t>mnre062111</t>
  </si>
  <si>
    <t>ทส 0621-63-0001</t>
  </si>
  <si>
    <t>ปรับปรุงฟื้นฟูแหล่งน้ำฟาร์มตัวอย่างตามพระราชดำริ บ้านยางน้อย หมู่ที่ 1 ตำบลก่อเอ้ อำเภอเขื่องใน จังหวัดอุบลราชธานี</t>
  </si>
  <si>
    <t>30 เมษายน 2563 เวลา 15:02</t>
  </si>
  <si>
    <t>สำนักงานทรัพยากรน้ำภาค 11</t>
  </si>
  <si>
    <t>ทส 0619-63-0005</t>
  </si>
  <si>
    <t>ปรับปรุงฟื้นฟูหนองปลาหมอ ตำบลย่านยาว อำเภอสวรรคโลก จังหวัดสุโขทัย</t>
  </si>
  <si>
    <t>30 เมษายน 2563 เวลา 15:09</t>
  </si>
  <si>
    <t>ทส 0619-63-0006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</si>
  <si>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บ้านน้ำแพะ หมู่ที่ 6 ตำบลปิงหลวง อำเภอนาหมื่น จังหวัดน่าน</t>
  </si>
  <si>
    <t>30 เมษายน 2563 เวลา 18:11</t>
  </si>
  <si>
    <t>สิงหาคม 2563</t>
  </si>
  <si>
    <t>ทส 0621-63-0002</t>
  </si>
  <si>
    <t>โครงการปรับปรุงแหล่งน้ำสระน้ำบ้านเตย บ้านเตย หมู่ที่ 3 ตำบลขามป้อม อำเภอเขมราฐ จังหวัดอุบลราชธานี</t>
  </si>
  <si>
    <t>30 เมษายน 2563 เวลา 14:58</t>
  </si>
  <si>
    <t>ทส 0619-63-0007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</si>
  <si>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 บ้านศรีบุญเรือง หมู่ที่ 2 ตำบลพงษ์ อำเภอสันติสุข จังหวัดน่าน</t>
  </si>
  <si>
    <t>30 เมษายน 2563 เวลา 18:08</t>
  </si>
  <si>
    <t>ทส 0614-63-0006</t>
  </si>
  <si>
    <t>โครงการอนุรักษ์ฟื้นฟูแหล่งน้ำบึงห้วยแย้</t>
  </si>
  <si>
    <t>5 พฤษภาคม 2563 เวลา 18:37</t>
  </si>
  <si>
    <t>ทส 0621-63-0003</t>
  </si>
  <si>
    <t>โครงการปรับปรุงฟื้นฟูอ่างเก็บน้ำห้วยปูน พร้อมระบบกระจายน้ำด้วยพลังงานแสงอาทิตย์ บ้านโนนแดง หมู่ที่ 13 ตำบลบ้านตูม อำเภอนาจะหลวย จังหวัดอุบลราชธานี</t>
  </si>
  <si>
    <t>30 เมษายน 2563 เวลา 14:46</t>
  </si>
  <si>
    <t>ทส 0619-63-0008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</si>
  <si>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 บ้านปางปุก หมู่ที่ 2 ตำบลนาไร่หลวง อำเภอสองแคว จังหวัดน่าน</t>
  </si>
  <si>
    <t>30 เมษายน 2563 เวลา 18:03</t>
  </si>
  <si>
    <t>กรกฎาคม 2563</t>
  </si>
  <si>
    <t>ทส 0619-63-0009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</si>
  <si>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 บ้านเชตวัน หมู่ที่ 1 ตำบลสันทะ อำเภอนาน้อย จังหวัดน่าน</t>
  </si>
  <si>
    <t>30 เมษายน 2563 เวลา 18:04</t>
  </si>
  <si>
    <t>ทส 0621-63-0004</t>
  </si>
  <si>
    <t>โครงการอนุรักษ์ ฟื้นฟูแหล่งน้ำอ่างเก็บน้ำบ้านไหล่ทุ่ง พร้อมระบบกระจายน้ำด้วยพลังงานแสงอาทิตย์ บ้านไหล่ทุ่งพัฒนา หมู่ที่ 12 ตำบลไหล่ทุ่ง อำเภอตระการพืชผล จังหวัดอุบลราชธานี</t>
  </si>
  <si>
    <t>30 เมษายน 2563 เวลา 14:38</t>
  </si>
  <si>
    <t>ทส 0619-63-0010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</si>
  <si>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บ้านน้ำลีใต้ หมู่ที่ 8 ตำบลปิงหลวง อำเภอนาหมื่น จังหวัดน่าน</t>
  </si>
  <si>
    <t>30 เมษายน 2563 เวลา 17:57</t>
  </si>
  <si>
    <t>ทส 0621-63-0005</t>
  </si>
  <si>
    <t>โครงการปรับปรุง ฟื้นฟูแหล่งน้ำฟาร์มตัวอย่างตามพระราชดำริ บ้านดอนม่วงพัฒนา หมู่ที่ 11 ตำบลโพนทราย อำเภอเมือง จังหวัดมุกดาหาร</t>
  </si>
  <si>
    <t>30 เมษายน 2563 เวลา 14:24</t>
  </si>
  <si>
    <t>ทส 0614-63-0007</t>
  </si>
  <si>
    <t>โครงการอนุรักษ์ฟื้นฟูหนองคาพร้อมระบบกระจายน้ำด้วยพลังงานแสงอาทิตย์</t>
  </si>
  <si>
    <t>5 พฤษภาคม 2563 เวลา 18:52</t>
  </si>
  <si>
    <t>มกราคม 2564</t>
  </si>
  <si>
    <t>ทส 0614-63-0008</t>
  </si>
  <si>
    <t>โครงการอนุรักษ์ฟื้นฟูกุดแคนพร้อมระบบกระจายน้ำด้วยพลังงานแสงอาทิตย์</t>
  </si>
  <si>
    <t>5 พฤษภาคม 2563 เวลา 18:30</t>
  </si>
  <si>
    <t>ทส 0621-63-0007</t>
  </si>
  <si>
    <t>โครงการปรับปรุง ฟื้นฟุแหล่งน้ำห้วยมุก บ้านห้วยทราย ตำบลคำชะอี อำเภอคำชะอี จังหวัดมุกดาหาร</t>
  </si>
  <si>
    <t>30 เมษายน 2563 เวลา 15:07</t>
  </si>
  <si>
    <t>ทส 0621-63-0013</t>
  </si>
  <si>
    <t>โครงการอนุรักษ์ ฟื้นฟูแหล่งน้ำบึงสามเพลีย(แก้มลิง) บ้านสามเพลีย หมู่ที่ 9 ตำบลดู่ทุ่ง อำเภอเมือง จังหวัดยโสธร</t>
  </si>
  <si>
    <t>16 มิถุนายน 2563 เวลา 11:11</t>
  </si>
  <si>
    <t>ทส 0607-63-0008</t>
  </si>
  <si>
    <t>โครงการปรับปรุงซ่อมแซมอ่างเก็บน้ำห้วยเสียว ตำบลบ้านหินโงม อำเภอสร้างคอมจังหวัดอุดรธานี</t>
  </si>
  <si>
    <t>18 พฤษภาคม 2563 เวลา 14:06</t>
  </si>
  <si>
    <t>ทส 0621-63-0014</t>
  </si>
  <si>
    <t>โครงการอนุรักษ์ ฟื้นฟูแหล่งน้ำเริงเปือย(แก้มลิง) บ้านกุดตากล้า ตำบลสงเปือย อำเภอคำเขื่อนแก้ว จังหวัดยโสธร</t>
  </si>
  <si>
    <t>16 มิถุนายน 2563 เวลา 11:15</t>
  </si>
  <si>
    <t>ทส 0614-63-0009</t>
  </si>
  <si>
    <t>โครงการปรับปรุงซ่อมแซมแหล่งน้ำกุดฟ้า</t>
  </si>
  <si>
    <t>6 พฤษภาคม 2563 เวลา 10:25</t>
  </si>
  <si>
    <t>moi0022741</t>
  </si>
  <si>
    <t>สค 0022-63-0001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</si>
  <si>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ริมแม่น้ำท่าจีน บริเวณวัดศิริมงคล หมู่ที่ 5 ตำบลบ้านเกาะ อำเภอเมืองสมุทรสาคร จังหวัดสมุทรสาคร ความยาว 0.170 กิโลเมตร</t>
  </si>
  <si>
    <t>23 มกราคม 2563 เวลา 13:49</t>
  </si>
  <si>
    <t>สำนักงานโยธาธิการและผังเมืองจังหวัดสมุทรสาคร</t>
  </si>
  <si>
    <t>ทส 0619-63-0011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</si>
  <si>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 บ้านนาเลา หมู่ที่ 3 ตำบลพงษ์ อำเภอสันติสุข จังหวัดน่าน</t>
  </si>
  <si>
    <t>30 เมษายน 2563 เวลา 17:55</t>
  </si>
  <si>
    <t>ทส 0619-63-0012</t>
  </si>
  <si>
    <t>อนุรักษ์ฟื้นฟูแหล่งน้ำพร้อมระบบกระจายน้ำสนับสนุนโครงการพัฒนาพื้นที่สูงแบบโครงการหลวงแม่จริม บ้านก้อ หมู่ที่ 3 ตำบลแม่จริม อำเภอแม่จริม จังหวัดน่าน</t>
  </si>
  <si>
    <t>30 เมษายน 2563 เวลา 15:17</t>
  </si>
  <si>
    <t>ทส 0619-63-0013</t>
  </si>
  <si>
    <t>ปรับปรุงซ่อมแซมอาคารบังคับน้ำบางคลาน ตำบลบางคลาน อำเภอโพทะเล จังหวัดพิจิตร</t>
  </si>
  <si>
    <t>30 เมษายน 2563 เวลา 17:49</t>
  </si>
  <si>
    <t>mnre06151</t>
  </si>
  <si>
    <t>ทส 0615-63-0001</t>
  </si>
  <si>
    <t>ปรับปรุงซ่อมแซมอ่างเก็บน้ำบุมะค่า  บ้านบุมะค่า ตำบลมาบตะโกเอน อำเภอครบุรี  จังหวัดนครราชสีมา</t>
  </si>
  <si>
    <t>9 กรกฎาคม 2563 เวลา 10:38</t>
  </si>
  <si>
    <t>สำนักงานทรัพยากรน้ำภาค 5</t>
  </si>
  <si>
    <t>ทส 0619-63-0014</t>
  </si>
  <si>
    <t>อนุรักษ์ฟื้นฟูแหล่งน้ำเชื่อมต่อโครงข่ายน้ำบึงน้อย-บึงน้ำด้วน  หมู่ที่ 1,2 ตำบลไร่อ้อย อำเภอพิชัย จังหวัดอุตรดิตถ์</t>
  </si>
  <si>
    <t>30 เมษายน 2563 เวลา 17:46</t>
  </si>
  <si>
    <t>ทส 0615-63-0002</t>
  </si>
  <si>
    <t>ปรับปรุงซ่อมแซมฝายน้ำล้นลำนางรอง บ้านลำนางรอง ตำบลลำนางรอง อำเภอโนนดินแดง จังหวัดบุรีรัมย์</t>
  </si>
  <si>
    <t>9 กรกฎาคม 2563 เวลา 10:21</t>
  </si>
  <si>
    <t>ทส 0615-63-0003</t>
  </si>
  <si>
    <t>ปรับปรุงซ่อมแซมระบบส่งน้ำอ่างเก็บน้ำบึงถนนหักใหญ่ บ้านโนนสง่า หมู่ที่ 2 ตำบลกุดพิมาน อำเภอด่านขุนทด จังหวัดนครราชสีมา</t>
  </si>
  <si>
    <t>9 กรกฎาคม 2563 เวลา 10:47</t>
  </si>
  <si>
    <t>ทส 0615-63-0004</t>
  </si>
  <si>
    <t>ปรับปรุงซ่อมแซมฝายใต้สะพานห้วยหลัก  บ้านทะนง  หมู่ที่ 7 ตำบลตระแสง อำเภอเมืองสุรินทร์ จังหวัดสุรินทร์</t>
  </si>
  <si>
    <t>9 กรกฎาคม 2563 เวลา 10:53</t>
  </si>
  <si>
    <t>ทส 0619-63-0015</t>
  </si>
  <si>
    <t>อนุรักษ์ฟื้นฟูแหล่งน้ำหนองจระเข้  ตำบลสารจิตร อำเภอศรีสัชนาลัย จังหวัดสุโขทัย</t>
  </si>
  <si>
    <t>30 เมษายน 2563 เวลา 17:41</t>
  </si>
  <si>
    <t>ทส 0619-63-0016</t>
  </si>
  <si>
    <t>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 (จำนวน 10 แห่ง) ตำบลขุนน่าน อำเภอเฉลิมพระเกียรติ จังหวัดน่าน</t>
  </si>
  <si>
    <t>30 เมษายน 2563 เวลา 17:39</t>
  </si>
  <si>
    <t>ทส 0615-63-0006</t>
  </si>
  <si>
    <t>อนุรักษ์ฟื้นฟูแหล่งน้ำโครงการฟาร์มตัวอย่างตามพระราชดำริในสมเด็จพระนางเจ้าสิริกิติ์พระบรมราชินีนาถ บ้านกระเจา หมู่ที่ 7 ตำบลลำดวน อำเภอกระสัง จังหวัดบุรีรัมย์</t>
  </si>
  <si>
    <t>9 กรกฎาคม 2563 เวลา 10:59</t>
  </si>
  <si>
    <t>ทส 0619-63-0017</t>
  </si>
  <si>
    <t>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(จำนวน 6 แห่ง) ตำบลบ่อเกลือใต้ อำเภอบ่อเกลือ จังหวัดน่าน</t>
  </si>
  <si>
    <t>30 เมษายน 2563 เวลา 17:38</t>
  </si>
  <si>
    <t>mnre062011</t>
  </si>
  <si>
    <t>ทส 0620-63-0001</t>
  </si>
  <si>
    <t>ปรับปรุงซ่อมแซมฝายคลองบางริ้น</t>
  </si>
  <si>
    <t>8 พฤษภาคม 2563 เวลา 22:24</t>
  </si>
  <si>
    <t>สำนักงานทรัพยากรน้ำภาค 10</t>
  </si>
  <si>
    <t>ทส 0619-63-0018</t>
  </si>
  <si>
    <t>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ตำบลดงพญา อำเภอบ่อเกลือ จังหวัดน่าน (จำนวน 7 แห่ง)</t>
  </si>
  <si>
    <t>30 เมษายน 2563 เวลา 17:32</t>
  </si>
  <si>
    <t>ทส 0615-63-0007</t>
  </si>
  <si>
    <t>อนุรักษ์ฟื้นฟูแหล่งน้ำทำนบเสียว (ช่วง 3) 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(อพ.-สธ.) บ้านตะเคียน หมู่ที่ 14 ตำบลสวาย อำเภอเมืองสุรินทร์ จังหวัดสุรินทร์</t>
  </si>
  <si>
    <t>9 กรกฎาคม 2563 เวลา 11:05</t>
  </si>
  <si>
    <t>กุมภาพันธ์ 2564</t>
  </si>
  <si>
    <t>ทส 0619-63-0019</t>
  </si>
  <si>
    <t>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ตำบลบ่อเกลือเหนือ อำเภอบ่อเกลือ จังหวัดน่าน (จำนวน 9 แห่ง)</t>
  </si>
  <si>
    <t>30 เมษายน 2563 เวลา 17:27</t>
  </si>
  <si>
    <t>ทส 0619-63-0020</t>
  </si>
  <si>
    <t>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ตำบลภูฟ้า อำเภอบ่อเกลือ จังหวัดน่าน</t>
  </si>
  <si>
    <t>30 เมษายน 2563 เวลา 17:22</t>
  </si>
  <si>
    <t>ทส 0615-63-0008</t>
  </si>
  <si>
    <t>ปรับปรุงซ่อมแซมอ่างเก็บน้ำโกรกรกฟ้าพร้อมระบบส่งน้ำ บ้านดอนพัฒนา หมู่ที่ 9 ตำบลดงอีจาน อำเภอโนนสุวรรณ จังหวัดบุรีรัมย์</t>
  </si>
  <si>
    <t>9 กรกฎาคม 2563 เวลา 11:13</t>
  </si>
  <si>
    <t>ทส 0619-63-0021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</si>
  <si>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 บ้านโป่งคำ หมู่ที่่ 5 ตำบลดู่พงษ์ อำเภอสันติสุข จังหวัดน่าน</t>
  </si>
  <si>
    <t>30 เมษายน 2563 เวลา 17:18</t>
  </si>
  <si>
    <t>ทส 0616-63-0122</t>
  </si>
  <si>
    <t>ก่อสร้างอาคารบ้านพักส่วนบริหารจัดการน้ำ บ้านไผ่เสวก ต.บางแก้ว อ.เมือง จ.ฉะเชิงเทรา</t>
  </si>
  <si>
    <t>18 พฤษภาคม 2563 เวลา 11:39</t>
  </si>
  <si>
    <t>ทส 0620-63-0002</t>
  </si>
  <si>
    <t>อนุรักษ์ฟื้นฟูคลองคุดด้วน</t>
  </si>
  <si>
    <t>8 พฤษภาคม 2563 เวลา 22:15</t>
  </si>
  <si>
    <t>ทส 0619-63-0022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</si>
  <si>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 บ้านแหน 3 ตำบลผาทอง อำเภอท่าวังผา จังหวัดน่าน</t>
  </si>
  <si>
    <t>30 เมษายน 2563 เวลา 17:14</t>
  </si>
  <si>
    <t>ทส 0615-63-0009</t>
  </si>
  <si>
    <t>อนุรักษ์ฟื้นฟูหนองละเลิง พร้อมระบบกระจายน้ำสนับสนุนโครงการอนุรักษ์พันธุกรรมพืชอันเนื่องมาจากพระราชดำริ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บ้านงิ้ว หมู่ที่ 10 ตำบลคูขาด  อำเภอคง จังหวัดนครราชสีมา</t>
  </si>
  <si>
    <t>9 กรกฎาคม 2563 เวลา 11:17</t>
  </si>
  <si>
    <t>moi0022141</t>
  </si>
  <si>
    <t>อย 0022-63-0005</t>
  </si>
  <si>
    <t>เพิ่มศักยภาพบริหารจัดการน้ำแบบมีส่วนร่วมของกลุ่มจังหวัดภาคกลางตอนบน  กิจกรรมก่อสร้างเขื่อนป้องกันตลิ่งริมคลองบางหลวง หมู่ 2 และ หมู่ 4 ตำบลบางหลวง อำเภอบางบาล จังหวัดพระนครศรีอยุธยา</t>
  </si>
  <si>
    <t>24 เมษายน 2563 เวลา 16:43</t>
  </si>
  <si>
    <t>สำนักงานโยธาธิการและผังเมืองจังหวัดพระนครศรีอยุธยา</t>
  </si>
  <si>
    <t>ทส 0619-63-0023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</si>
  <si>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 บ้านละเบ้ายา ตำบลสะเนียน อำเภอเมือง จังหวัดน่าน</t>
  </si>
  <si>
    <t>30 เมษายน 2563 เวลา 17:01</t>
  </si>
  <si>
    <t>ทส 0619-63-0024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</si>
  <si>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 บ้านห้วยเฮือ ตำบลสะเนียน อำเภอเมือง จังหวัดน่าน</t>
  </si>
  <si>
    <t>30 เมษายน 2563 เวลา 17:08</t>
  </si>
  <si>
    <t>ทส 0615-63-0010</t>
  </si>
  <si>
    <t>ปรับปรุงซ่อมแซมห้วยระวีพร้อมระบบส่งน้ำ  หมู่ที่ 4,6 ตำบลตั้งใจ  อำเภอเมืองสุรินทร์ จังหวัดสุรินทร์</t>
  </si>
  <si>
    <t>9 กรกฎาคม 2563 เวลา 11:10</t>
  </si>
  <si>
    <t>สค 0022-63-0002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</si>
  <si>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ริมคลองชลประทาน D7  (คลองตาขำ) หมู่ที่ 2 ตำบลชัยมงคล อำเภอเมืองสมุทรสาคร จังหวัดสมุทรสาคร ความยาว 0.125 กิโลเมตร</t>
  </si>
  <si>
    <t>23 มกราคม 2563 เวลา 15:38</t>
  </si>
  <si>
    <t>สค 0022-63-0003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</si>
  <si>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ริมคลองสาธารณประโยชน์ หมู่ที่ 9 ตำบลบ้านบ่อ อำเภอเมืองสมุทรสาคร จังหวัดสมุทรสาคร ความยาว 0.340 กิโลเมตร</t>
  </si>
  <si>
    <t>23 มกราคม 2563 เวลา 15:35</t>
  </si>
  <si>
    <t>moi0022641</t>
  </si>
  <si>
    <t>สท 0022-63-0001</t>
  </si>
  <si>
    <t>โครงการพัฒนาโครงสร้างพื้นฐานและโครงข่ายคมนาคมเพื่อการท่องเที่ยวและการเกษตรแบบบูรณาการ</t>
  </si>
  <si>
    <t>7 เมษายน 2563 เวลา 16:45</t>
  </si>
  <si>
    <t>สำนักงานโยธาธิการและผังเมืองจังหวัดสุโขทัย</t>
  </si>
  <si>
    <t>moi0022761</t>
  </si>
  <si>
    <t>พบ 0022-63-0001</t>
  </si>
  <si>
    <t>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บ้านไร่พะเนียด หมู่ที่ 2 ตำบลบ้านหม้อ อำเภอเมือง จังหวัดเพชรบุรี</t>
  </si>
  <si>
    <t>25 มกราคม 2563 เวลา 22:09</t>
  </si>
  <si>
    <t>สำนักงานโยธาธิการและผังเมืองจังหวัดเพชรบุรี</t>
  </si>
  <si>
    <t>moi0022131</t>
  </si>
  <si>
    <t>ปท 0022-63-0001</t>
  </si>
  <si>
    <t>ก่อสร้างเขื่อนป้องกันตลิ่งและปรับปรุงภูมิทัศน์ บริเวณวัดบางหลวง ตำบลบางหลวง อำเภอเมืองปทุมธานี จังหวัดปทุมธานี</t>
  </si>
  <si>
    <t>8 ตุลาคม 2563 เวลา 10:22</t>
  </si>
  <si>
    <t>สำนักงานโยธาธิการและผังเมืองจังหวัดปทุมธานี</t>
  </si>
  <si>
    <t>moi0022621</t>
  </si>
  <si>
    <t>กพ 0022-63-0001</t>
  </si>
  <si>
    <t>เพิ่มประสิทธิภาพการป้องกันตลิ่งพัง</t>
  </si>
  <si>
    <t>26 ธันวาคม 2562 เวลา 16:10</t>
  </si>
  <si>
    <t>สำนักงานโยธาธิการและผังเมืองจังหวัดกำแพงเพชร</t>
  </si>
  <si>
    <t>พบ 0022-63-0002</t>
  </si>
  <si>
    <t>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บริเวณวัดเขาตะเครา หมู่ที่ 5 ตำบลบางครก อำเภอบ้านแหลม จังหวัดเพชรบุรี ความยาว 130 เมตร</t>
  </si>
  <si>
    <t>25 มกราคม 2563 เวลา 22:13</t>
  </si>
  <si>
    <t>พบ 0022-63-0003</t>
  </si>
  <si>
    <t>การบริหารจัดการการใช้ประโยชน์ทรัพยากรน้ำอย่างเหมาะสม กิจกรรมย่อย ก่อสร้างเขื่อนป้องกันน้ำท่วมในเขตเทศบาลเมืองเพชรบุรี ระยะที่ 4 จังหวัดเพชรบุรี ความยาว 245 เมตร</t>
  </si>
  <si>
    <t>25 มกราคม 2563 เวลา 22:17</t>
  </si>
  <si>
    <t>ปท 0022-63-0002</t>
  </si>
  <si>
    <t>ก่อสร้างเขื่อนป้องกันตลิ่งและปรับปรุงภูมิทัศน์(ระยะที่ 2) บริเวณโรงเรียนวัดป่างิ้ว หมู่ 2 ตำบลบ้านงิ้ว อำเภอสามโคก จังหวัดปทุมธานี</t>
  </si>
  <si>
    <t>7 ตุลาคม 2563 เวลา 15:19</t>
  </si>
  <si>
    <t>mnre020581</t>
  </si>
  <si>
    <t>ทส 0205 (8)-63-0001</t>
  </si>
  <si>
    <t>โครงการเพิ่มประสิทธิภาพการบริหารจัดการคุณภาพน้ำ</t>
  </si>
  <si>
    <t>21 เมษายน 2563 เวลา 15:05</t>
  </si>
  <si>
    <t>สำนักงานสิ่งแวดล้อมภาคที่ 8</t>
  </si>
  <si>
    <t>สท 0022-63-0003</t>
  </si>
  <si>
    <t>7 เมษายน 2563 เวลา 16:46</t>
  </si>
  <si>
    <t>สท 0022-63-0004</t>
  </si>
  <si>
    <t>7 เมษายน 2563 เวลา 16:48</t>
  </si>
  <si>
    <t>moi0022651</t>
  </si>
  <si>
    <t>พล 0022-63-0001</t>
  </si>
  <si>
    <t>ก่อสร้างเขื่อนป้องกันตลิ่งริมน้ำน่าน ซอยบำรุงพงษ์ หมู่ที่7 ตำบลวัดจันทร์ อำเภอเมือง จังหวัดพิษณุโลก</t>
  </si>
  <si>
    <t>24 กรกฎาคม 2563 เวลา 16:01</t>
  </si>
  <si>
    <t>สำนักงานโยธาธิการและผังเมืองจังหวัดพิษณุโลก</t>
  </si>
  <si>
    <t>พล 0022-63-0003</t>
  </si>
  <si>
    <t>ก่อสร้างเขื่อนป้องกันตลิ่งริมแม่น้ำน่าน หมู่ที่ 7,9 ตำบลบ้านไร่ อำเภอบางกระทุ่ม จังหวัดพิษณุโลก</t>
  </si>
  <si>
    <t>24 กรกฎาคม 2563 เวลา 16:02</t>
  </si>
  <si>
    <t>moi0022931</t>
  </si>
  <si>
    <t>พท 0022-63-0001</t>
  </si>
  <si>
    <t>ก่อสร้างเขื่อนป้องกันตลิ่งคลองวงศ์ถนนสายโคกโหนด - เกาะเคียน</t>
  </si>
  <si>
    <t>28 เมษายน 2563 เวลา 14:15</t>
  </si>
  <si>
    <t>สำนักงานโยธาธิการและผังเมืองจังหวัดพัทลุง</t>
  </si>
  <si>
    <t>moi0021621</t>
  </si>
  <si>
    <t>กพ 0021-63-0001</t>
  </si>
  <si>
    <t>โครงการขุดลอกคลองไหล่ระกำ หมู่ที่ 7 ตำบลลานดอกไม้  อำเภอเมืองกำแพงเพชร  จังหวัดกำแพงเพชร</t>
  </si>
  <si>
    <t>16 เมษายน 2563 เวลา 14:32</t>
  </si>
  <si>
    <t>สำนักงานป้องกันและบรรเทาสาธารณภัย จังหวัดกำแพงเพชร</t>
  </si>
  <si>
    <t>กรมป้องกันและบรรเทาสาธารณภัย</t>
  </si>
  <si>
    <t>กพ 0021-63-0002</t>
  </si>
  <si>
    <t>โครงการขุดลอกคลองตาลาย หมู่ที่ 16  ตำบลโพธิ์ทอง  อำเภอปางศิลาทอง  จังหวัดกำแพงเพชร</t>
  </si>
  <si>
    <t>16 เมษายน 2563 เวลา 14:34</t>
  </si>
  <si>
    <t>กพ 0021-63-0003</t>
  </si>
  <si>
    <t>โครงการขุดแก้มลิงปางมะนาว หมู่ที่ 11 ตำบลหินดาต  อำเภอปางศิลาทอง  จังหวัดกำแพงเพชร</t>
  </si>
  <si>
    <t>16 เมษายน 2563 เวลา 14:31</t>
  </si>
  <si>
    <t>กพ 0021-63-0004</t>
  </si>
  <si>
    <t>โครงการขุดลอกแก้มลิง หมู่ที่ 7 ตำบลธำมรงค์ อำเภอเมืองกำแพงเพชร จังหวัดกำแพงเพชร</t>
  </si>
  <si>
    <t>16 เมษายน 2563 เวลา 14:28</t>
  </si>
  <si>
    <t>mnre07231</t>
  </si>
  <si>
    <t>ทส 0723-63-0004</t>
  </si>
  <si>
    <t>โครงการจัดซื้อเครื่องวิเคราะห์คุณภาพสารป้องกันกำจัดศัตรูพืชและสัตว์ตกค้างในน้ำบาดาล</t>
  </si>
  <si>
    <t>16 มกราคม 2563 เวลา 13:25</t>
  </si>
  <si>
    <t>กองวิเคราะห์น้ำบาดาล</t>
  </si>
  <si>
    <t>ทส 0723-63-0005</t>
  </si>
  <si>
    <t>โครงการปรับปรุงเครื่องมือห้องปฏิบัติการ</t>
  </si>
  <si>
    <t>16 มกราคม 2563 เวลา 13:19</t>
  </si>
  <si>
    <t>ทส 0707-63-0005</t>
  </si>
  <si>
    <t>ชุดอุปกรณ์สูบเก็บตัวอย่างน้ำบาดาล พร้อมติดตั้งบนยานพาหนะ</t>
  </si>
  <si>
    <t>27 เมษายน 2563 เวลา 12:00</t>
  </si>
  <si>
    <t>คค 0320-63-0007</t>
  </si>
  <si>
    <t>งานจ้างเหมาสำรวจออกแบบสำหรับโครงการขุดลอกและบำรุงรักษาแม่น้ำสายหลักที่แม่น้ำปิง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350 กิโลเมตร สำนักงานพัฒนาและบำรุงรักษาทางน้ำที่ 7 จ.เชียงใหม่ และ สำนักงานพัฒนาและบำรุงรักษาทางน้ำที่ 2 จ.นครสวรรค์</t>
  </si>
  <si>
    <t>2 เมษายน 2563 เวลา 18:27</t>
  </si>
  <si>
    <t>คค 0320-63-0008</t>
  </si>
  <si>
    <t>งานจ้างเหมาสำรวจออกแบบสำหรับโครงการขุดลอกและบำรุงรักษาแม่น้ำสายหลักที่แม่น้ำชี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350 กิโลเมตร สำนักงานพัฒนาและบำรุงรักษาทางน้ำที่ 8 จ.ขอนแก่น</t>
  </si>
  <si>
    <t>2 เมษายน 2563 เวลา 18:28</t>
  </si>
  <si>
    <t>คค 0320-63-0009</t>
  </si>
  <si>
    <t>2 เมษายน 2563 เวลา 18:23</t>
  </si>
  <si>
    <t>คค 0320-63-0010</t>
  </si>
  <si>
    <t>โครงการจ้างเหมาขุดลอกและบำรุงรักษาร่องน้ำภายในประเทศที่่แม่น้ำเจ้าพระยา อ.เมืองอ่างทอง จ.อ่างทอง, อ.พรหมบุรี อ.เมืองสิงห์บุรี จ.สิงห์บุรี และ อ.สรรพยา จ.ชัยนาท</t>
  </si>
  <si>
    <t>2 เมษายน 2563 เวลา 18:25</t>
  </si>
  <si>
    <t>คค 0320-63-0011</t>
  </si>
  <si>
    <t>โครงการจ้างเหมาขุดลอกและบำรุงรักษาร่องน้ำภายในประเทศที่่ท่าจีน อ.เมืองสุพรรณบุรี อ.ศรีประจันต์ อ.สามชุก อ.เดิมบางนางบวช จ.สุพรรณบุรี และ อ.สรรพยา จ.ชัยนาท</t>
  </si>
  <si>
    <t>2 เมษายน 2563 เวลา 17:23</t>
  </si>
  <si>
    <t>คค 0320-63-0012</t>
  </si>
  <si>
    <t>โครงการจ้างเหมาขุดลอกและบำรุงรักษาร่องน้ำภายในประเทศที่่แม่น้ำท่าจีน</t>
  </si>
  <si>
    <t>2 เมษายน 2563 เวลา 18:21</t>
  </si>
  <si>
    <t>คค 0320-63-0013</t>
  </si>
  <si>
    <t>โครงการจ้างเหมาขุดลอกและบำรุงรักษาร่องน้ำภายในประเทศที่่แม่น้ำน่าน อ.เวียงสา จ.น่าน</t>
  </si>
  <si>
    <t>2 เมษายน 2563 เวลา 18:18</t>
  </si>
  <si>
    <t>คค 0320-63-0014</t>
  </si>
  <si>
    <t>โครงการจ้างเหมาขุดลอกและบำรุงรักษาร่องน้ำภายในประเทศที่่แม่น้ำยม อ.สววรคโลก จ.สุโขทัย</t>
  </si>
  <si>
    <t>2 เมษายน 2563 เวลา 18:15</t>
  </si>
  <si>
    <t>คค 0320-63-0015</t>
  </si>
  <si>
    <t>โครงการจ้างเหมาขุดลอกและบำรุงรักษาร่องน้ำภายในประเทศที่่แม่น้ำยม อ.ลอง จ.แพร่ (ช่วง 1)</t>
  </si>
  <si>
    <t>2 เมษายน 2563 เวลา 18:13</t>
  </si>
  <si>
    <t>คค 0320-63-0016</t>
  </si>
  <si>
    <t>โครงการจ้างเหมาขุดลอกและบำรุงรักษาร่องน้ำภายในประเทศที่่แม่น้ำยม อ.ลอง จ.แพร่ (ช่วง 2)</t>
  </si>
  <si>
    <t>2 เมษายน 2563 เวลา 18:08</t>
  </si>
  <si>
    <t>คค 0320-63-0017</t>
  </si>
  <si>
    <t>โครงการจ้างเหมาขุดลอกและบำรุงรักษาร่องน้ำภายในประเทศที่่แม่น้ำปิง อ.เมืองนครสวรรค์ จ.นครสวรรค์</t>
  </si>
  <si>
    <t>2 เมษายน 2563 เวลา 18:10</t>
  </si>
  <si>
    <t>moi0022731</t>
  </si>
  <si>
    <t>นฐ 0022-63-0001</t>
  </si>
  <si>
    <t>พัฒนาแหล่งน้ำเพื่อเพิมประสิทธิภาพในการบริหารจัดการน้ำ</t>
  </si>
  <si>
    <t>10 เมษายน 2563 เวลา 15:39</t>
  </si>
  <si>
    <t>สำนักงานโยธาธิการและผังเมืองจังหวัดนครปฐม</t>
  </si>
  <si>
    <t>ทส 0615-63-0011</t>
  </si>
  <si>
    <t>อนุรักษ์ฟื้นฟูแหล่งน้ำบ้านหนองพลวง หมู่ที่ 3 ตำบลพันชนะ อำเภอด่านขุนทด จังหวัดนครราชสีมา</t>
  </si>
  <si>
    <t>9 กรกฎาคม 2563 เวลา 10:13</t>
  </si>
  <si>
    <t>ทส 0607-63-0044</t>
  </si>
  <si>
    <t>ค่าใช้จ่ายในการจ้างที่ปรึกษาศึกษาความเหมาะสม สำรวจออกแบบ โครงการอนุรักษ์ ฟื้นฟู พัฒนาแหล่งน้ำชุมชนและระบบกระจายน้ำในพื้นที่เกษตรน้ำฝนในตำบลอ่างทอง, ตำบลน้ำแวน อำเภอเชียงคำ จังหวัดพะเยา</t>
  </si>
  <si>
    <t>16 พฤษภาคม 2563 เวลา 10:20</t>
  </si>
  <si>
    <t>ทส 0607-63-0045</t>
  </si>
  <si>
    <t>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พื้นที่ภาคตะวันออกเฉียงเหนือ</t>
  </si>
  <si>
    <t>16 พฤษภาคม 2563 เวลา 10:37</t>
  </si>
  <si>
    <t>ทส 0607-63-0046</t>
  </si>
  <si>
    <t>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พื้นที่ภาคกลาง ภาคตะออก ภาคตะวันตก และภาคใต้</t>
  </si>
  <si>
    <t>16 พฤษภาคม 2563 เวลา 10:49</t>
  </si>
  <si>
    <t>ทส 0607-63-0047</t>
  </si>
  <si>
    <t>เครื่องมือทดสอบหาปริมาณความชื้นและความหนาแน่นของวัสดุบดอัดแน่นแบบใช้ไฟฟ้า</t>
  </si>
  <si>
    <t>16 พฤษภาคม 2563 เวลา 11:19</t>
  </si>
  <si>
    <t>ทส 0607-63-0048</t>
  </si>
  <si>
    <t>เครื่องมือเจาะสำรวจดินแบบเจาะล้าง (สามขา) พร้อมอุปกรณ์</t>
  </si>
  <si>
    <t>16 พฤษภาคม 2563 เวลา 11:27</t>
  </si>
  <si>
    <t>ทส 0607-63-0049</t>
  </si>
  <si>
    <t>เครื่องมือสำรวจธรณีฟิสิกส์แบบวัดแรงต้นทานไฟฟ้าจำเพาะพร้อมอุปกรณ์</t>
  </si>
  <si>
    <t>16 พฤษภาคม 2563 เวลา 11:33</t>
  </si>
  <si>
    <t>nrru0544031</t>
  </si>
  <si>
    <t>ศธ054403-63-0012</t>
  </si>
  <si>
    <t>การพัฒนาระบบภูมิสารสนเทศเพื่อการบริหารจัดการน้ำชุมชน ตำบลชีวึก อำเภอขามสะแกแสง จังหวัดนครราชสีมา</t>
  </si>
  <si>
    <t>12 มิถุนายน 2563 เวลา 15:31</t>
  </si>
  <si>
    <t>คณะวิทยาศาสตร์และเทคโนโลยี</t>
  </si>
  <si>
    <t>มหาวิทยาลัยราชภัฏนครราชสีมา</t>
  </si>
  <si>
    <t>กพ 0021-63-0005</t>
  </si>
  <si>
    <t>โครงการขุดลอกแก้มลิง หมู่ที่ 8 ตำบลวังหามแห  อำเภอขาณุวรลักษบุรี  จังหวัดกำแพงเพชร</t>
  </si>
  <si>
    <t>16 กรกฎาคม 2563 เวลา 15:30</t>
  </si>
  <si>
    <t>rid_regional_39_31</t>
  </si>
  <si>
    <t>กษ 0314.07-63-0001</t>
  </si>
  <si>
    <t>ขุดลอกอ่างเก็บน้ำห้วยซับม่วง ตำบลหนองกุงแก้ว อำเภอศรีบุญเรือง จังหวัดหนองบัวลำภู</t>
  </si>
  <si>
    <t>9 กรกฎาคม 2563 เวลา 14:21</t>
  </si>
  <si>
    <t>โครงการชลประทานหนองบัวลำภู</t>
  </si>
  <si>
    <t>กรมชลประทาน</t>
  </si>
  <si>
    <t>กระทรวงเกษตรและสหกรณ์</t>
  </si>
  <si>
    <t>กษ 0314.07-63-0002</t>
  </si>
  <si>
    <t>ขุดลอกอ่างเก็บน้ำห้วยลำใย ตำบลดงสวรรค์ อำเภอนากลาง จังหวัดหนองบัวลำภู</t>
  </si>
  <si>
    <t>9 กรกฎาคม 2563 เวลา 14:13</t>
  </si>
  <si>
    <t>กษ 0314.07-63-0003</t>
  </si>
  <si>
    <t>ขุดลอกอ่างเก็บน้ำห้วยผาวัง ตำบลนาเหล่า อำเภอผาวัง จังหวัดหนองบัวลำภู</t>
  </si>
  <si>
    <t>9 กรกฎาคม 2563 เวลา 14:35</t>
  </si>
  <si>
    <t>moi0017311</t>
  </si>
  <si>
    <t>ปน 0017-63-0013</t>
  </si>
  <si>
    <t>โครงการปรับปรุงแหล่งน้ำตามธรรมชาติเพื่อการอุปโภค-บริโภค และรองรับปัญหาอุทกภัยและภัยแล้ง จังหวัดปัตตานี</t>
  </si>
  <si>
    <t>17 กรกฎาคม 2563 เวลา 9:40</t>
  </si>
  <si>
    <t>ปัตตานี</t>
  </si>
  <si>
    <t>rid_regional_64_21</t>
  </si>
  <si>
    <t>กษ 0318.21-63-0001</t>
  </si>
  <si>
    <t>ขุดลอกคลองสระน้ำเฉลิมพระเกียรติ บ้านหนองแขม หมู่ที่ 7 ตำบลหนองกลับ  อำเภอสวรรคโลก จังหวัดสุโขทัย</t>
  </si>
  <si>
    <t>10 กันยายน 2563 เวลา 16:07</t>
  </si>
  <si>
    <t>โครงการชลประทานสุโขทัย</t>
  </si>
  <si>
    <t>กษ 0318.21-63-0002</t>
  </si>
  <si>
    <t>ขุดลอกหนองครอบ หมู่ที่ 1 ตำบลปากพระ อำเภอเมืองสุโขทัย จังหวัดสุโขทัย</t>
  </si>
  <si>
    <t>9 กันยายน 2563 เวลา 14:31</t>
  </si>
  <si>
    <t>กษ 0318.21-63-0003</t>
  </si>
  <si>
    <t>ขุดลอกหนองช้าง (ต่อเนื่อง) หมู่ที่ 2 ตำบลหนองกลับ อำเภอสวรรคโลก จังหวัดสุโขทัย</t>
  </si>
  <si>
    <t>10 กันยายน 2563 เวลา 16:10</t>
  </si>
  <si>
    <t>กษ 0318.21-63-0004</t>
  </si>
  <si>
    <t>ขุดลอกหนองสร้อยทอง-หนองกรุงไกร หมู่ที่ 4 ตำบลปากพระ อำเภอเมืองสุโขทัย จังหวัดสุโขทัย</t>
  </si>
  <si>
    <t>20 กรกฎาคม 2563 เวลา 15:55</t>
  </si>
  <si>
    <t>กษ 0318.21-63-0005</t>
  </si>
  <si>
    <t>ขุดลอกเหมืองรังงาม หมู่ที่ 3 และหมู่ที่ 4 ตำบลนาทุ่ง อำเภอสวรรคโลก จังหวัดสุโขทัย</t>
  </si>
  <si>
    <t>10 กันยายน 2563 เวลา 16:09</t>
  </si>
  <si>
    <t>ทส 0614-63-0020</t>
  </si>
  <si>
    <t>โครงการก่อสร้างระบบกระจายน้ำด้วยพลังงานแสงอาทิตย์ (แห่งที่ 1) กองพลทหารม้าที่ 3 (สนับสนุนโครงการ "ทหารพันธุ์ดี" ในพระราชดำริสมเด็จพระกนิษฐาธิราชเจ้า กรมสมเด็จพระเทพรัตนราชสุดาฯ สยามบรมราชกุมารี) ค่ายเปรมติณสูลานนท์ ตำบลบัวเงิน อำเภอน้ำพอง จังหวัดขอนแก่น</t>
  </si>
  <si>
    <t>17 กรกฎาคม 2563 เวลา 12:01</t>
  </si>
  <si>
    <t>ทส 0614-63-0021</t>
  </si>
  <si>
    <t>โครงการก่อสร้างระบบกระจายน้ำด้วยพลังงานแสงอาทิตย์ (แห่งที่ 2)กองพลทหารม้าที่ 3 (สนับสนุนโครงการ "ทหารพันธุ์ดี" ในพระราชดำริ สมเด็จพระกนิษฐาธิราชเจ้า กรมสมเด็จพระเทพรัตนราชสุดาฯ  สยามบรมราชกุมารี ค่ายเปรมติณสูลานนท์ ตำบลบัวเงิน อำเภอน้ำพอง จังหวัดขอนแก่น</t>
  </si>
  <si>
    <t>3 สิงหาคม 2563 เวลา 11:33</t>
  </si>
  <si>
    <t>mot03191</t>
  </si>
  <si>
    <t>คค 0319-63-0005</t>
  </si>
  <si>
    <t>งานจ้างเหมาขุดลอกและบำรุงรักษาร่องน้ำภายในประเทศที่แม่น้ำมูล กม.355+000 ถึง กม.365+000 อ.ท่าตูม ถึง อ.ชุมพลบุรี จ.สุรินทร์ ถึง จ.บุรีรัมย์ , กม.375+000 ถึง กม.380+000 อ.ชุมพลบุรี ถึง อ.สตึก จ.สุรินทร์ ถึง จ.บุรีรัมย์ , กม.490+000 ถึง กม.495+000 อ.พุธไทสง ถึง อ.คูเมือง จ.บุรีรัมย์ , กม.500+000 ถึง กม.505+000 อ.คูเมือง ถึง อ.เมืองยาง จ.บุรีรัมย์ ถึง จ.นครราชสีมา , กม.460+000 ถึง กม.465+000 อ.ชุมพลบุรี ถึง อ.แคนดง จ.สุรินทร์ ถึง จ.บุรีรัมย์</t>
  </si>
  <si>
    <t>3 สิงหาคม 2563 เวลา 17:13</t>
  </si>
  <si>
    <t>ตุลาคม 2564</t>
  </si>
  <si>
    <t>สำนักแผนงาน</t>
  </si>
  <si>
    <t>ข้อเสนอโครงการสำคัญ 2565 ที่ไม่ผ่านเข้ารอบ</t>
  </si>
  <si>
    <t>190301V02</t>
  </si>
  <si>
    <t>190301F0202</t>
  </si>
  <si>
    <t>mnre10091</t>
  </si>
  <si>
    <t>ทส 1009-63-0026</t>
  </si>
  <si>
    <t>โครงการเพิ่มประสิทธิภาพการจัดการพื้นที่ชุ่มน้ำ : การจัดทำแนวทางการบริหารจัดการพื้นที่ชุ่มน้ำที่มีความสำคัญของประเทศไทย</t>
  </si>
  <si>
    <t>6 สิงหาคม 2563 เวลา 16:33</t>
  </si>
  <si>
    <t>พฤศจิกายน 2564</t>
  </si>
  <si>
    <t>กรกฎาคม 2565</t>
  </si>
  <si>
    <t>กองยุทธศาสตร์และแผนงาน</t>
  </si>
  <si>
    <t>190301F0203</t>
  </si>
  <si>
    <t>moac05091</t>
  </si>
  <si>
    <t>กษ 0509-63-0029</t>
  </si>
  <si>
    <t>โครงการขุดลอกและกำจัดวัชพืชในแหล่งน้ำธรรมชาติขนาดใหญ่</t>
  </si>
  <si>
    <t>6 สิงหาคม 2563 เวลา 16:32</t>
  </si>
  <si>
    <t>กองนโยบายและยุทธศาสตร์พัฒนาการประมง</t>
  </si>
  <si>
    <t>กรมประมง</t>
  </si>
  <si>
    <t>190301F0201</t>
  </si>
  <si>
    <t>mnre02071</t>
  </si>
  <si>
    <t>ทส 0207-63-0011</t>
  </si>
  <si>
    <t>โครงการ “เพิ่มประสิทธิภาพการบริหารจัดการคุณภาพน้ำ”</t>
  </si>
  <si>
    <t>7 สิงหาคม 2563 เวลา 19:34</t>
  </si>
  <si>
    <t>mnre06041</t>
  </si>
  <si>
    <t>ทส 0604-63-0006</t>
  </si>
  <si>
    <t>การดำเนินงานบริหารจัดการเพื่อการอนุรักษ์และพัฒนาทรัพยากรน้ำสาธารณะแบบมีส่วนร่วม (ค่าใช้จ่ายในการรองรับการดำเนินงานตามแผนแม่บทการบริหารจัดการน้ำ 20 ปี ด้านที่ 4 การอนุรักษ์และฟื้นฟูแม่น้ำลำคลองและแหล่งน้ำธรรมชาติทั่วประเทศ)</t>
  </si>
  <si>
    <t>15 พฤศจิกายน 2563 เวลา 11:04</t>
  </si>
  <si>
    <t>สำนักนโยบายและแผน</t>
  </si>
  <si>
    <t>ข้อเสนอโครงการสำคัญ 2565 ที่ผ่านเข้ารอบ</t>
  </si>
  <si>
    <t>190301V01</t>
  </si>
  <si>
    <t>190301F0102</t>
  </si>
  <si>
    <t>ทส 0604-63-0007</t>
  </si>
  <si>
    <t>โครงการ การดำเนินงานบริหารจัดการเพื่อการอนุรักษ์และพัฒนาทรัพยากรน้ำสาธารณะแบบมีส่วนร่วม”(การสนับสนุนและขับเคลื่อนการอนุรักษ์และพัฒนาทรัพยากรน้ำสาธารณะ)</t>
  </si>
  <si>
    <t>7 สิงหาคม 2563 เวลา 23:32</t>
  </si>
  <si>
    <t>moi0022661</t>
  </si>
  <si>
    <t>พจ 0022-64-0001</t>
  </si>
  <si>
    <t>โครงการบริหารงานจังหวัดแบบบูรณาการ กิจกรรมหลัก ขุดสระกักเก็บน้ำ เพื่อการพัฒนาพื้นที่ตามแนวพระราชดำริ</t>
  </si>
  <si>
    <t>9 ตุลาคม 2563 เวลา 17:00</t>
  </si>
  <si>
    <t>สำนักงานโยธาธิการและผังเมืองจังหวัดพิจิตร</t>
  </si>
  <si>
    <t>obec_regional_56_31</t>
  </si>
  <si>
    <t>ศธ 04096-64-0011</t>
  </si>
  <si>
    <t>คลองสวยน้ำใส ไร้มลพิษ</t>
  </si>
  <si>
    <t>21 ตุลาคม 2563 เวลา 10:58</t>
  </si>
  <si>
    <t>สำนักงานเขตพื้นที่การศึกษาประถมศึกษาพะเยา เขต 2</t>
  </si>
  <si>
    <t>สำนักงานคณะกรรมการการศึกษาขั้นพื้นฐาน</t>
  </si>
  <si>
    <t>190301V03</t>
  </si>
  <si>
    <t>190301F0303</t>
  </si>
  <si>
    <t>wma5601101</t>
  </si>
  <si>
    <t>มท 5601.10-64-0001</t>
  </si>
  <si>
    <t>โครงการจัดทำข้อมูลด้านน้ำเสียแบบครบวงจรบนระบบสารสนเทศทางภูมิศาสตร์ Big Data แขวงจอมพล เขตจตุจักร กรุงเทพมหานคร</t>
  </si>
  <si>
    <t>26 ตุลาคม 2563 เวลา 15:28</t>
  </si>
  <si>
    <t>องค์การจัดการน้ำเสีย</t>
  </si>
  <si>
    <t>มท 5601.10-64-0002</t>
  </si>
  <si>
    <t>โครงการพัฒนาระบบการจัดเก็บรายได้</t>
  </si>
  <si>
    <t>26 ตุลาคม 2563 เวลา 15:43</t>
  </si>
  <si>
    <t>มท 5601.10-64-0003</t>
  </si>
  <si>
    <t>โครงการก่อสร้างและจ้างที่ปรึกษาศูนย์บริหารจัดการคุณภาพน้ำ  องค์การบริหารส่วนตำบลลำโพ ตำบลลำโพ อำเภอบางบัวทอง จังหวัดนนทบุรี</t>
  </si>
  <si>
    <t>9 พฤศจิกายน 2563 เวลา 13:21</t>
  </si>
  <si>
    <t>มท 5601.10-64-0004</t>
  </si>
  <si>
    <t>โครงการก่อสร้างและจ้างที่ปรึกษาศูนย์บริหารจัดการคุณภาพน้ำ  องค์การบริหารส่วนตำบลกำแพงแสน ตำบลกำแพงแสน อำเภอกำแพงแสน จังหวัดนครปฐม</t>
  </si>
  <si>
    <t>9 พฤศจิกายน 2563 เวลา 10:42</t>
  </si>
  <si>
    <t>คค 0320-64-0016</t>
  </si>
  <si>
    <t>โครงการจ้างเหมาขุดลอกร่องน้ำร่องกลางทะเลสาบสงขลาตอนล่าง เพื่อพัฒนาและฟื้นฟูทะเลสาบสงขลาตอนล่าง จ.สงขลา (ตั้งแต่ กม.2 - กม.4)</t>
  </si>
  <si>
    <t>28 ตุลาคม 2563 เวลา 11:20</t>
  </si>
  <si>
    <t>คค 0320-64-0017</t>
  </si>
  <si>
    <t>งานจ้างสำรวจออกแบบสำหรับโครงการขุดลอกและบำรุงรักษาแม่น้ำสายหลักที่แม่น้ำปิง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200 กิโลเมตร สำนักงานพัฒนาและบำรุงรักษาทางน้ำที่ 7 จ.เชียงใหม่ และสำนักงานพัฒนาและบำรุงรักษาทางน้ำที่ 2 จ.นครสวรรค์ 1 ฉบับ</t>
  </si>
  <si>
    <t>28 ตุลาคม 2563 เวลา 14:07</t>
  </si>
  <si>
    <t>คค 0320-64-0018</t>
  </si>
  <si>
    <t>งานจ้างสำรวจออกแบบสำหรับโครงการขุดลอกและบำรุงรักษาแม่น้ำสายหลักที่แม่น้ำชี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200 กิโลเมตร สำนักงานพัฒนาและบำรุงรักษาทางน้ำที่ 8 1 ฉบับ</t>
  </si>
  <si>
    <t>9 ธันวาคม 2563 เวลา 19:16</t>
  </si>
  <si>
    <t>คค 0320-64-0021</t>
  </si>
  <si>
    <t>งานจ้างศึกษาออกแบบรายละเอียดในการขุดลอกและฟื้นฟูแม่น้ำ (น้ำแม่มอก) จ.สุโขทัย 1 ฉบับ</t>
  </si>
  <si>
    <t>28 ตุลาคม 2563 เวลา 14:58</t>
  </si>
  <si>
    <t>มท 5601.10-64-0006</t>
  </si>
  <si>
    <t>โครงการก่อสร้างและจ้างที่ปรึกษาควบคุมงานก่อสร้าง ศูนย์บริหารจัดการคุณภาพน้ำ เทศบาลเมืองปู่เจ้าสมิงพราย จังหวัดสมุทรปราการ</t>
  </si>
  <si>
    <t>29 ตุลาคม 2563 เวลา 11:11</t>
  </si>
  <si>
    <t>มท 5601.10-64-0007</t>
  </si>
  <si>
    <t>โครงการก่อสร้างและจ้างที่ปรึกษาควบคุมงานก่อสร้าง ศูนย์บริหารจัดการคุณภาพน้ำ เทศบาลตำบลอ้อมใหญ่ จังหวัดนครปฐม</t>
  </si>
  <si>
    <t>2 พฤศจิกายน 2563 เวลา 15:11</t>
  </si>
  <si>
    <t>มท 5601.10-64-0008</t>
  </si>
  <si>
    <t>โครงการก่อสร้างและจ้างที่ปรึกษาควบคุมงานก่อสร้าง ศูนย์บริหารจัดการคุณภาพน้ำ เทศบาลตำบลบางปลา จังหวัดสมุทรสาคร (แห่งที่ 2)</t>
  </si>
  <si>
    <t>3 พฤศจิกายน 2563 เวลา 9:39</t>
  </si>
  <si>
    <t>มท 5601.10-64-0009</t>
  </si>
  <si>
    <t>โครงการก่อสร้างและเพิ่มประสิทธิภาพระบบรวบรวมน้ำเสีย เทศบาลเมืองพะเยา จังหวัดพะเยา</t>
  </si>
  <si>
    <t>3 พฤศจิกายน 2563 เวลา 10:20</t>
  </si>
  <si>
    <t>มท 5601.10-64-0010</t>
  </si>
  <si>
    <t>โครงการก่อสร้าง เพิ่มประสิทธิภาพระบบบำบัดน้ำเสีย ระบบท่อรวบรวมน้ำเสีย เกาะพีพี ตำบลอ่าวนาง จังหวัดกระบี่</t>
  </si>
  <si>
    <t>3 พฤศจิกายน 2563 เวลา 11:21</t>
  </si>
  <si>
    <t>รบ 0017-64-0012</t>
  </si>
  <si>
    <t>2 ธันวาคม 2563 เวลา 9:32</t>
  </si>
  <si>
    <t>ชพ 0022-64-0001</t>
  </si>
  <si>
    <t>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</t>
  </si>
  <si>
    <t>5 ธันวาคม 2563 เวลา 14:21</t>
  </si>
  <si>
    <t>พบ 0022-64-0001</t>
  </si>
  <si>
    <t>ก่อสร้างเขื่อนป้องกันตลิ่งริมแม่น้ำเพชรบุรี หมู่ 8 ตำบลบ้านลาด</t>
  </si>
  <si>
    <t>18 ธันวาคม 2563 เวลา 14:34</t>
  </si>
  <si>
    <t>190301F0302</t>
  </si>
  <si>
    <t>พบ 0022-64-0002</t>
  </si>
  <si>
    <t>เขื่อนป้องกันตลิ่งริมห้วยแม่ประจันต์ หมู่ 11 ตำบลหนองหญ้าปล้อง</t>
  </si>
  <si>
    <t>18 ธันวาคม 2563 เวลา 14:32</t>
  </si>
  <si>
    <t>กพ 0021-64-0001</t>
  </si>
  <si>
    <t>พัฒนาแหล่งน้ำและเพิ่มประสิทธิภาพระบบชลประทาน / ปรับปรุงและขุดลอกคลอง แก้มลิง สระ และบึง</t>
  </si>
  <si>
    <t>23 พฤศจิกายน 2563 เวลา 11:44</t>
  </si>
  <si>
    <t>rid_regional_45_11</t>
  </si>
  <si>
    <t>rid_regional_45_1-64-0008</t>
  </si>
  <si>
    <t>ขุดลอกแก้มลิงบึงก้านตง  อันเนื่่องมาจากพระราชดำริ บ้านสว่าง ตำบลสว่าง อำเภอโพนทอง จังหวัดร้อยเอ็ด</t>
  </si>
  <si>
    <t>19 มกราคม 2564 เวลา 10:22</t>
  </si>
  <si>
    <t>โครงการชลประทานร้อยเอ็ด</t>
  </si>
  <si>
    <t>rid_regional_45_1-64-0009</t>
  </si>
  <si>
    <t>ปรับปรุงระบบกักเก็บน้ำอ่างเก็บน้ำห้วยอัคคะ   อันเนื่องมาจากพระราชดำริ</t>
  </si>
  <si>
    <t>18 ธันวาคม 2563 เวลา 13:26</t>
  </si>
  <si>
    <t>rid_regional_45_1-64-0010</t>
  </si>
  <si>
    <t>ปรับปรุงระบบกักเก้บน้ำอ่างเก็บน้ำห้วยาง(หินซอด)อันเนื่องมาจากพระราชดำริ</t>
  </si>
  <si>
    <t>18 ธันวาคม 2563 เวลา 13:08</t>
  </si>
  <si>
    <t>rid_regional_45_1-64-0011</t>
  </si>
  <si>
    <t>ปรับปรุงระบบกักเก็บน้ำอ่างเก็บน้ำห้วยปลาฝา อันเนื่องมาจากพระราชดำริ</t>
  </si>
  <si>
    <t>18 ธันวาคม 2563 เวลา 13:22</t>
  </si>
  <si>
    <t>moi0022571</t>
  </si>
  <si>
    <t>ชร 0022-64-0002</t>
  </si>
  <si>
    <t>โครงการก่อสร้างเขื่อนป้องกันตลิ่งริมแม่น้ำลาว บ้านห้วยส้าน ต.จอมหมอกแก้ว อ.แม่ลาว จ.เชียงราย ความยาว 350 เมตร</t>
  </si>
  <si>
    <t>ด้านความมั่นคง</t>
  </si>
  <si>
    <t>13 ธันวาคม 2563 เวลา 13:13</t>
  </si>
  <si>
    <t>สำนักงานโยธาธิการและผังเมืองจังหวัดเชียงราย</t>
  </si>
  <si>
    <t>ชร 0022-64-0003</t>
  </si>
  <si>
    <t>โครงการก่อสร้างเขื่อนป้องกันตลิ่งริมแม่น้ำกกบริเวณเรือนจำชั่วคราวดอยฮาง ตำบลดอยฮาง อำเภอเมือง จังหวัดเชียงราย ความยาว 150 เมตร</t>
  </si>
  <si>
    <t>ด้านการปรับสมดุลและพัฒนาระบบการบริหารจัดการภาครัฐ</t>
  </si>
  <si>
    <t>13 ธันวาคม 2563 เวลา 13:11</t>
  </si>
  <si>
    <t>อย 0022-64-0002</t>
  </si>
  <si>
    <t>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2. ก่อสร้างเขื่อนป้องกันตลิ่งริมแม่น้ำป่าสัก หมู่ที่ 3 ตำบลท่าหลวง อำเภอท่าเรือ จังหวัดพระนครศรีอยุธยา)</t>
  </si>
  <si>
    <t>3 ธันวาคม 2563 เวลา 14:46</t>
  </si>
  <si>
    <t>ชร 0022-64-0004</t>
  </si>
  <si>
    <t>โครงการบริหารจัดการทรัพยากรน้ำ</t>
  </si>
  <si>
    <t>15 ธันวาคม 2563 เวลา 14:32</t>
  </si>
  <si>
    <t>190301F0104</t>
  </si>
  <si>
    <t>moi0022751</t>
  </si>
  <si>
    <t>สส 0022-64-0001</t>
  </si>
  <si>
    <t>โครงการป้องกันและแก้ไขปัญหาการกัดเซาะชายฝั่งทะเลอ่าวไทยฝั่งตะวันตก   กิจกรรมปักไม้ไผ่ชะลอคลื่น ตำบลแหลมใหญ่ อำเภอเมืองฯ จังหวัดสมุทรสงคราม ความยาว 4.000 กิโลเมตร</t>
  </si>
  <si>
    <t>4 ธันวาคม 2563 เวลา 10:45</t>
  </si>
  <si>
    <t>สำนักงานโยธาธิการและผังเมืองจังหวัดสมุทรสงคราม</t>
  </si>
  <si>
    <t>ชร 0022-64-0007</t>
  </si>
  <si>
    <t>โครงการก่อสร้างเขื่อนป้องกันตลิ่งริมแม่น้ำลาว บ้านเฟือยไฮ ตำบลบ้านโป่ง อำเภอเวียงป่าเป้า จังหวัดเชียงราย ความยาว 250 เมตร</t>
  </si>
  <si>
    <t>13 ธันวาคม 2563 เวลา 13:09</t>
  </si>
  <si>
    <t>ชร 0022-64-0008</t>
  </si>
  <si>
    <t>โครงการปรับภูมิทัศน์ข่วงวัฒนธรรมเมืองเทิง ตำบลเวียง อำเภอเทิง จังหวัดเชียงราย</t>
  </si>
  <si>
    <t>13 ธันวาคม 2563 เวลา 13:10</t>
  </si>
  <si>
    <t>อย 0022-64-0003</t>
  </si>
  <si>
    <t>ก่อสร้างเขื่อนป้องกันตลิ่งริมคลองช่องสะเดา หมู่ที่ 3 ตำบลบ้านช้าง อำเภออุทัย จังหวัดพระนครศรีอยุธยา</t>
  </si>
  <si>
    <t>18 ธันวาคม 2563 เวลา 17:36</t>
  </si>
  <si>
    <t>อย 0022-64-0004</t>
  </si>
  <si>
    <t>ก่อสร้างเขื่อนป้องกันตลิ่งริมแม่น้ำเจ้าพระยา หมู่ที่ 3  หมู่ที่ 4 ตำบลบ้านกุ่ม อำเภอบางบาล  จังหวัดพระนครศรีอยุธยา</t>
  </si>
  <si>
    <t>18 ธันวาคม 2563 เวลา 17:40</t>
  </si>
  <si>
    <t>อย 0022-64-0005</t>
  </si>
  <si>
    <t>ก่อสร้างเขื่อนป้องกันตลิ่งริมแม่น้ำป่าสักบริเวณชุมชน หมู่ที่ 2  ตำบลท่าหลวง อำเภอท่าเรือ จังหวัดพระนครศรีอยุธยา</t>
  </si>
  <si>
    <t>18 ธันวาคม 2563 เวลา 17:43</t>
  </si>
  <si>
    <t>อย 0022-64-0006</t>
  </si>
  <si>
    <t>ก่อสร้างเขื่อนป้องกันตลิ่งริมแม่น้ำน้อย  หมู่ที่ 7  ตำบลหัวเวียง อำเภอเสนา จังหวัดพระนครศรีอยุธยา</t>
  </si>
  <si>
    <t>18 ธันวาคม 2563 เวลา 17:45</t>
  </si>
  <si>
    <t>อย 0022-64-0007</t>
  </si>
  <si>
    <t>ก่อสร้างเขื่อนป้องกันตลิ่งริมคลองเปรมประชากร หมู่ที่ 4 ตำบลเชียงรากน้อย  อำเภอบางปะอิน จังหวัดพระนครศรีอยุธยา</t>
  </si>
  <si>
    <t>18 ธันวาคม 2563 เวลา 17:33</t>
  </si>
  <si>
    <t>อย 0022-64-0008</t>
  </si>
  <si>
    <t>ปรับปรุงภูมิทัศน์เขื่อนป้องกันตลิ่งริมแม่น้ำป่าสัก หมู่ที่ 10 ตำบลท่าหลวง   อำเภอท่าเรือ จังหวัดพระนครศรีอยุธยา</t>
  </si>
  <si>
    <t>18 ธันวาคม 2563 เวลา 17:29</t>
  </si>
  <si>
    <t>mnre06091</t>
  </si>
  <si>
    <t>ทส 0609-63-0004</t>
  </si>
  <si>
    <t>7 ธันวาคม 2563 เวลา 14:03</t>
  </si>
  <si>
    <t>สำนักส่งเสริมและประสานมวลชน</t>
  </si>
  <si>
    <t>โครงการสำคัญ 2565</t>
  </si>
  <si>
    <t>moi0022211</t>
  </si>
  <si>
    <t>รย 0022-64-0002</t>
  </si>
  <si>
    <t>โครงการฟื้นฟูและเฝ้าระวังคุณภาพน้ำและแหล่งน้ำ (ก่อสร้างระบบบำบัดน้ำเสียบนพื้นที่เกาะเสม็ด บริเวณอ่าวน้อยหน่า จุดที่ 1 ตำบลเพ อำเภอเมืองระยอง จังหวัดระยอง)</t>
  </si>
  <si>
    <t>2 ธันวาคม 2563 เวลา 15:47</t>
  </si>
  <si>
    <t>สำนักงานโยธาธิการและผังเมืองจังหวัดระยอง</t>
  </si>
  <si>
    <t>กพ 0022-64-0001</t>
  </si>
  <si>
    <t>2 ธันวาคม 2563 เวลา 11:36</t>
  </si>
  <si>
    <t>moi02271011</t>
  </si>
  <si>
    <t>มท 0227.1(อย)-64-0007</t>
  </si>
  <si>
    <t>โครงการเพิ่มศักยภาพบริหารจัดการน้ำแบบมีส่วนร่วมของกลุ่มจังหวัดภาคกลางตอนบนแบบยั่งยืน</t>
  </si>
  <si>
    <t>18 ธันวาคม 2563 เวลา 10:57</t>
  </si>
  <si>
    <t>ภาคกลางตอนบน</t>
  </si>
  <si>
    <t>rid_regional_301</t>
  </si>
  <si>
    <t>rid_regional_30-64-0002</t>
  </si>
  <si>
    <t>ขุดลอกแก้มลิงโคกหนองรังกา พร้อมอาคารประกอบ ตำบลเทพาลัย อำเภอคง จังหวัดนครราชสีมา</t>
  </si>
  <si>
    <t>4 มกราคม 2564 เวลา 10:18</t>
  </si>
  <si>
    <t>โครงการชลประทานนครราชสีมา</t>
  </si>
  <si>
    <t>rid_regional_30-64-0003</t>
  </si>
  <si>
    <t>ขุดลอกคลองโคกหนองรังกา พร้อมอาคารประกอบ ตำบลเทพาลัย อำเภอคง จังหวัดนครราชสีมา</t>
  </si>
  <si>
    <t>4 มกราคม 2564 เวลา 10:16</t>
  </si>
  <si>
    <t>ชม 0022-64-0001</t>
  </si>
  <si>
    <t>7 ธันวาคม 2563 เวลา 10:24</t>
  </si>
  <si>
    <t>moi0022331</t>
  </si>
  <si>
    <t>ศก 0022-64-0001</t>
  </si>
  <si>
    <t>โครงการเพิ่มประสิทธิภาพการบริหารจัดการน้ำเพื่อการพัฒนาที่ยั่งยืน</t>
  </si>
  <si>
    <t>17 ธันวาคม 2563 เวลา 16:18</t>
  </si>
  <si>
    <t>สำนักงานโยธาธิการและผังเมืองจังหวัดศรีสะเกษ</t>
  </si>
  <si>
    <t>rid_regional_30-64-0004</t>
  </si>
  <si>
    <t>ขุดลอกระบบระบายน้ำห้วยบ้านนาโคกพัฒนา พร้อมอาคารประกอบ บ้านนาโคกพัฒนา ตำบลหินดาด อำเภอด่านขุนทด จังหวัดนครราชสีมา ปริมาตรดินขุดไม่น้อยกว่า 84,800 ลูกบาศก์เมตร</t>
  </si>
  <si>
    <t>4 มกราคม 2564 เวลา 10:19</t>
  </si>
  <si>
    <t>rid_regional_30-64-0005</t>
  </si>
  <si>
    <t>ขุดลอกแก้มลิงบึงด่านระกา พร้อมอาคารประกอบ บ้านถนนถั่ว ตำบลใหม่ อำเภอโนนสูง จังหวัดนครราชสีมา ปริมาตรดินขุดไม่น้อยกว่า 86,700 ลูกบาศก์เมตร</t>
  </si>
  <si>
    <t>4 มกราคม 2564 เวลา 10:21</t>
  </si>
  <si>
    <t>moi0022121</t>
  </si>
  <si>
    <t>นบ 0022-64-0002</t>
  </si>
  <si>
    <t>โครงการก่อสร้างเขื่อนป้องกันตลิ่งริมคลองอ้อม พร้อมปรับปรุงภูมิทัศน์บริเวณวัดขวัญเมือง หมู่ที่ 8 ตำบลบางกร่าง  อำเภอเมืองนนทบุรี  จังหวัดนนทบุรี</t>
  </si>
  <si>
    <t>9 ธันวาคม 2563 เวลา 10:48</t>
  </si>
  <si>
    <t>สำนักงานโยธาธิการและผังเมืองจังหวัดนนทบุรี</t>
  </si>
  <si>
    <t>นฐ 0022-64-0001</t>
  </si>
  <si>
    <t>โครงการการบริหารจัดการและฟื้นฟูด้านทรัพยากรธรรมชาติและสิ่งแวดล้อม</t>
  </si>
  <si>
    <t>16 ธันวาคม 2563 เวลา 15:03</t>
  </si>
  <si>
    <t>ปน 0017-64-0002</t>
  </si>
  <si>
    <t>โครงการเพิ่มประสิทธิภาพการบริหารจัดการน้ำเพื่อการเกษตรและส่งเสริมอาชีพของชุมชน</t>
  </si>
  <si>
    <t>4 ธันวาคม 2563 เวลา 14:31</t>
  </si>
  <si>
    <t>ปน 0017-64-0004</t>
  </si>
  <si>
    <t>พัฒนาศักยภาพพื้นที่เพื่อยกระดับรายได้การเกษตร</t>
  </si>
  <si>
    <t>7 ธันวาคม 2563 เวลา 8:53</t>
  </si>
  <si>
    <t>rid_regional_30-64-0006</t>
  </si>
  <si>
    <t>ขุดลอกแก้มลิงบ้านจัดสรร บ้านใหม่ลำเพียก ตำบลลำเพียก อำเภอครบุรี จังหวัดนครราชสีมา ปริมาตรดินขุดไม่น้อยกว่า 114,250 ลูกบาศก์เมตร</t>
  </si>
  <si>
    <t>30 ธันวาคม 2563 เวลา 15:37</t>
  </si>
  <si>
    <t>rid_regional_151</t>
  </si>
  <si>
    <t>15-64-0001</t>
  </si>
  <si>
    <t>โครงการเพิ่มศักยภาพบริหารจัดการน้ำแบบมีส่วนร่วมของกลุ่มจังหวัดภาคกลางตอนบนแบบยั่งยืน   กิจกรรมหลักก่อสร้าง/ปรับปรุงเขื่อนป้องกันตลิ่งพังทลายริมแม่น้ำสายหลัก  (กิจกรรมย่อยที่ 1) ก่อสร้างอาคารป้องกันตลิ่งวัดสามโก้ ตำบลสามโก้ อำเภอสามโก้ จังหวัดอ่างทอง ความยาว 200 เมตร 1แห่ง)</t>
  </si>
  <si>
    <t>7 ธันวาคม 2563 เวลา 10:04</t>
  </si>
  <si>
    <t>โครงการชลประทานอ่างทอง</t>
  </si>
  <si>
    <t>rid_regional_42_21</t>
  </si>
  <si>
    <t>กษ 0314.06-64-0001</t>
  </si>
  <si>
    <t>โครงการพัฒนาปรับปรุงโครงสร้างพื้นฐานเพื่อการเกษตร กิจกรรม:ระบบส่งน้ำสถานีสูบน้ำด้วยไฟฟ้าบ้านฟากเลย</t>
  </si>
  <si>
    <t>29 มกราคม 2564 เวลา 10:57</t>
  </si>
  <si>
    <t>โครงการชลประทานเลย</t>
  </si>
  <si>
    <t>rid_regional_661</t>
  </si>
  <si>
    <t>66-64-0001</t>
  </si>
  <si>
    <t>โครงการบริหารจัดการด้านทรัพยากรธรรมชาติและสิ่งแวดล้อม กิจกรรมหลัก สถานีสูบน้ำด้วยไฟฟ้าพร้อมระบบส่งน้ำบ้านย่านยาว ตำบลรังนก อำเภอสามง่าม จังหวัดพิจิตร</t>
  </si>
  <si>
    <t>18 ธันวาคม 2563 เวลา 15:31</t>
  </si>
  <si>
    <t>โครงการชลประทานพิจิตร</t>
  </si>
  <si>
    <t>กษ 0314.06-64-0002</t>
  </si>
  <si>
    <t>โครงการพัฒนาปรับปรุงโครงสร้างพื้นฐานเพื่อการเกษตร กิจกรรม:ระบบส่งน้ำสถานีสูบน้ำด้วยไฟฟ้าบ้านแก่งศรีภูมิ</t>
  </si>
  <si>
    <t>29 มกราคม 2564 เวลา 10:53</t>
  </si>
  <si>
    <t>กษ 0314.06-64-0003</t>
  </si>
  <si>
    <t>โครงการพัฒนาปรับปรุงโครงสร้างพื้นฐานเพื่อการเกษตร กิจกรรม:ระบบส่งน้ำสถานีสูบน้ำด้วยไฟฟ้าบ้านอุ่มมะนาว</t>
  </si>
  <si>
    <t>29 มกราคม 2564 เวลา 10:54</t>
  </si>
  <si>
    <t>กษ 0314.06-64-0004</t>
  </si>
  <si>
    <t>โครงการพัฒนาปรับปรุงโครงสร้างพื้นฐานเพื่อการเกษตร กิจกรรม:ระบบส่งน้ำสถานีสูบน้ำด้วยไฟฟ้าบ้านปากปวน2</t>
  </si>
  <si>
    <t>29 มกราคม 2564 เวลา 10:56</t>
  </si>
  <si>
    <t>กษ 0314.06-64-0005</t>
  </si>
  <si>
    <t>โครงการพัฒนาปรับปรุงโครงสร้างพื้นฐานเพื่อการเกษตร กิจกรรม:ระบบส่งน้ำสถานีสูบน้ำด้วยไฟฟ้าบ้านห้วยหอม</t>
  </si>
  <si>
    <t>29 มกราคม 2564 เวลา 10:55</t>
  </si>
  <si>
    <t>กษ 0314.06-64-0006</t>
  </si>
  <si>
    <t>โครงการพัฒนาปรับปรุงโครงสร้างพื้นฐานเพื่อการเกษตร กิจกรรม:ระบบส่งน้ำสถานีสูบน้ำด้วยไฟฟ้าบ้านหนองเขียด</t>
  </si>
  <si>
    <t>rid_regional_30-64-0007</t>
  </si>
  <si>
    <t>ขุดลอกแก้มลิงบ้านคลองน้ำมัน บ้านหนองแคทราย ตำบลลำเพียก อำเภอครบุรี จังหวัดนครราชสีมา ปริมาตรดินขุดไม่น้อยกว่า 114,250 ลูกบาศก์เมตร</t>
  </si>
  <si>
    <t>30 ธันวาคม 2563 เวลา 15:41</t>
  </si>
  <si>
    <t>mnre0205161</t>
  </si>
  <si>
    <t>ทส 0205 (16)-64-0001</t>
  </si>
  <si>
    <t>14 ธันวาคม 2563 เวลา 11:30</t>
  </si>
  <si>
    <t>สำนักงานสิ่งแวดล้อมภาคที่ 16</t>
  </si>
  <si>
    <t>rid_regional_30-64-0008</t>
  </si>
  <si>
    <t>ขุดลอกระบบระบายน้ำบ้านดอนกลาง พร้อมอาคารประกอบ บ้านดอนกลาง ตำบลหนองมะนาว อำเภอคง จังหวัดนครราชสีมา ปริมาตรดินขุดไม่น้อยกว่า 79,050 ลูกบาศก์เมตร</t>
  </si>
  <si>
    <t>30 ธันวาคม 2563 เวลา 15:44</t>
  </si>
  <si>
    <t>rid_regional_30-64-0009</t>
  </si>
  <si>
    <t>ขุดลอกระบบระบายน้ำ พร้อมอาคารประกอบ บ้านหนองไผ่ ตำบลหนองหญ้าขาว อำเภอสีคิ้ว จังหวัดนครราชสีมา ปริมาตรดินขุดไม่น้อยกว่า 37,130 ลูกบาศก์เมตร</t>
  </si>
  <si>
    <t>30 ธันวาคม 2563 เวลา 15:47</t>
  </si>
  <si>
    <t>15-64-0002</t>
  </si>
  <si>
    <t>งานขุดลอกคลองลำท่าแดงพร้อมเสริมคันดิน ตำบลย่านซื่อ อำเภอเมืองอ่างทอง จังหวัดอ่างทอง</t>
  </si>
  <si>
    <t>1 กุมภาพันธ์ 2564 เวลา 23:26</t>
  </si>
  <si>
    <t>15-64-0003</t>
  </si>
  <si>
    <t>งานขุดลอกหนองอ้ายทอก พร้อมเสริมคันดิน ตำบลบ้านแห อำเภอเมืองอ่างทอง จังหวัดอ่างทอง</t>
  </si>
  <si>
    <t>1 กุมภาพันธ์ 2564 เวลา 23:18</t>
  </si>
  <si>
    <t>15-64-0004</t>
  </si>
  <si>
    <t>งานขุดลอกคลอง และก่อสร้างถนนทางเข้าโครงการพัฒนาพื้นที่เฉพาะหนองจรเข้คุด ตำบลย่านซื่อ อำเภอเมืองอ่างทอง จังหวัดอ่างทอง</t>
  </si>
  <si>
    <t>1 กุมภาพันธ์ 2564 เวลา 23:09</t>
  </si>
  <si>
    <t>moi0022171</t>
  </si>
  <si>
    <t>สห 0022-64-0003</t>
  </si>
  <si>
    <t>ป้องกันและแก้ไขปัญหาอุทกภัยในพื้นที่จังหวัดสิงห์บุรี (ก่อสร้างเขื่อนป้องกันตลิ่งริมแม่น้ำเจ้าพระยา หมู่ที่ 3 (วัดพรหมเทพาวาส) ตำบลหัวป่า อำเภอพรหมบุรี จังหวัดสิงห์บุรี (ระยะที่ 2) ระยะทาง 200.00 เมตร)</t>
  </si>
  <si>
    <t>9 ธันวาคม 2563 เวลา 14:07</t>
  </si>
  <si>
    <t>สำนักงานโยธาธิการและผังเมืองจังหวัดสิงห์บุรี</t>
  </si>
  <si>
    <t>190301F0301</t>
  </si>
  <si>
    <t>moi02271021</t>
  </si>
  <si>
    <t>มท 0227.1(นฐ)-64-0012</t>
  </si>
  <si>
    <t>ก่อสร้างเขื่อนและปรับปรุงภูมิทัศน์จังหวัดปทุมธานี</t>
  </si>
  <si>
    <t>8 ธันวาคม 2563 เวลา 23:18</t>
  </si>
  <si>
    <t>ภาคกลางปริมณฑล</t>
  </si>
  <si>
    <t>15-64-0005</t>
  </si>
  <si>
    <t>งานขุดลอกลำรางยายเผือก ตำบลจำปาหล่อ อำเภอเมืองอ่างทอง จังหวัดอ่างทอง</t>
  </si>
  <si>
    <t>1 กุมภาพันธ์ 2564 เวลา 22:58</t>
  </si>
  <si>
    <t>rid_regional_30-64-0010</t>
  </si>
  <si>
    <t>ขุดลอกระบบระบายน้ำลำห้วยแยะ พร้อมอาคารประกอบ บ้านมะค่า ตำบลโพนทอง อำเภอสีดา จังหวัดนครราชสีมา ปริมาตรดินขุดไม่น้อยกว่า 174,300 ลูกบาศก์เมตร</t>
  </si>
  <si>
    <t>30 ธันวาคม 2563 เวลา 15:49</t>
  </si>
  <si>
    <t>15-64-0006</t>
  </si>
  <si>
    <t>งานขุดลอกคลองสายทอง ตำบลสายทอง อำเภอป่าโมก จังหวัดอ่างทอง</t>
  </si>
  <si>
    <t>1 กุมภาพันธ์ 2564 เวลา 22:42</t>
  </si>
  <si>
    <t>15-64-0007</t>
  </si>
  <si>
    <t>งานขุดลอกบึงวังนาค พร้อมเสริมคันดิน ตำบลวังน้ำเย็น อำเภอแสวงหา จังหวัดอ่างทอง</t>
  </si>
  <si>
    <t>1 กุมภาพันธ์ 2564 เวลา 22:27</t>
  </si>
  <si>
    <t>15-64-0008</t>
  </si>
  <si>
    <t>งานขุดลอกคลองบ้านจำลอง ตำบลห้วยไผ่ อำเภอแสวงหา จังหวัดอ่างทอง</t>
  </si>
  <si>
    <t>1 กุมภาพันธ์ 2564 เวลา 22:17</t>
  </si>
  <si>
    <t>15-64-0009</t>
  </si>
  <si>
    <t>งานปรับปรุงหนองชะโด ตำบลห้วยคันแหลน อำเภอวิเศษชัยชาญ จังหวัดอ่างทอง</t>
  </si>
  <si>
    <t>1 กุมภาพันธ์ 2564 เวลา 21:56</t>
  </si>
  <si>
    <t>rid_regional_30-64-0011</t>
  </si>
  <si>
    <t>ขุดลอกแก้มลิงบ้านขามโนนสันติ พร้อมอาคารประกอบ บ้านขามโนนสันติ ตำบลบิง อำเภอโนนสูง จังหวัดนครราชสีมา ปริมาตรดินขุดไม่น้อยกว่า 117,000 ลูกบาศก์เมตร</t>
  </si>
  <si>
    <t>30 ธันวาคม 2563 เวลา 15:53</t>
  </si>
  <si>
    <t>15-64-0010</t>
  </si>
  <si>
    <t>งานขุดลอกคลองห้วยคันแหลน พร้อมเสริมคันดิน ตำบลยี่ล้น อำเภอวิเศษชัยชาญ จังหวัดอ่างทอง</t>
  </si>
  <si>
    <t>1 กุมภาพันธ์ 2564 เวลา 21:47</t>
  </si>
  <si>
    <t>15-64-0011</t>
  </si>
  <si>
    <t>งานขุดลอกคลองสามขาว พร้อมเสริมคันดิน ตำบลสามโก้ อำเภอสามโก้ จังหวัดอ่างทอง</t>
  </si>
  <si>
    <t>1 กุมภาพันธ์ 2564 เวลา 15:51</t>
  </si>
  <si>
    <t>15-64-0012</t>
  </si>
  <si>
    <t>งานขุดลอกคลองวัดโบสถ์-วัดไผ่หมูขวิด ตำบลสามโก้ อำเภอสามโก้ จังหวัดอ่างทอง</t>
  </si>
  <si>
    <t>1 กุมภาพันธ์ 2564 เวลา 15:43</t>
  </si>
  <si>
    <t>mnre0214011</t>
  </si>
  <si>
    <t>กบ 0214-64-0001</t>
  </si>
  <si>
    <t>ก่อสร้างฝายชะลอน้ำตามแนวพระราชดำริ</t>
  </si>
  <si>
    <t>9 ธันวาคม 2563 เวลา 11:45</t>
  </si>
  <si>
    <t>สำนักงานทรัพยากรธรรมชาติและสิ่งแวดล้อมจังหวัด กระบี่</t>
  </si>
  <si>
    <t>rid_regional_30-64-0012</t>
  </si>
  <si>
    <t>ขุดลอกระบบระบายน้ำ พร้อมอาคารประกอบ บ้านลำบ้านใหม่ ตำบลหนองหญ้าขาว อำเภอสีคิ้ว จังหวัดนครราชสีมา ปริมาตรดินขุดไม่น้อยกว่า 37,130 ลูกบาศก์เมตร</t>
  </si>
  <si>
    <t>30 ธันวาคม 2563 เวลา 16:07</t>
  </si>
  <si>
    <t>moi0017121</t>
  </si>
  <si>
    <t>ชร 0017-64-0009</t>
  </si>
  <si>
    <t>โครงการบริหารจัดการทรัพยากรน้ำแบบบูรณาการ</t>
  </si>
  <si>
    <t>13 ธันวาคม 2563 เวลา 13:20</t>
  </si>
  <si>
    <t>เชียงราย</t>
  </si>
  <si>
    <t>ชบ 0022-64-0004</t>
  </si>
  <si>
    <t>ก่อสร้างเขื่อนป้องกันตลิ่งริมคลองน้ำเหม็น ระยะ 3 ตำบลแสนสุข อำเภอเมืองชลบุรี จังหวัดชลบุรี</t>
  </si>
  <si>
    <t>15 ธันวาคม 2563 เวลา 9:47</t>
  </si>
  <si>
    <t>ชบ 0022-64-0005</t>
  </si>
  <si>
    <t>ก่อสร้างเขื่อนป้องกันตลิ่งริมห้วยลำพาง ระยะ 2 ตำบลหนองชาก อำเภอบ้านบึง จังหวัดชลบุรี</t>
  </si>
  <si>
    <t>15 ธันวาคม 2563 เวลา 9:54</t>
  </si>
  <si>
    <t>ปท 0022-64-0001</t>
  </si>
  <si>
    <t>ก่อสร้างเขื่อนป้องกันตลิ่งและปรับปรุงภูมิทัศน์บริเวณวัดชินวราราม (ระยะที่ 3) ตำบลบางขะแยง อำเภอเมืองปทุมธานี จังหวัดปทุมธานี</t>
  </si>
  <si>
    <t>10 ธันวาคม 2563 เวลา 12:59</t>
  </si>
  <si>
    <t>moi0022261</t>
  </si>
  <si>
    <t>นย 0022-64-0001</t>
  </si>
  <si>
    <t>ก่อสร้างเขื่อนป้องกันตลิ่งริมคลองบ้านนา วัดทองย้อย ตำบลบ้านนา อำเภอบ้านนา จังหวัดนครนายก ความยาว 200.00 เมตร</t>
  </si>
  <si>
    <t>18 ธันวาคม 2563 เวลา 14:04</t>
  </si>
  <si>
    <t>สำนักงานโยธาธิการและผังเมืองจังหวัดนครนายก</t>
  </si>
  <si>
    <t>นย 0022-64-0002</t>
  </si>
  <si>
    <t>ก่อสร้างเขื่อนป้องกันตลิ่งริมแม่น้ำนครนายก บริเวณวัดท่าช้าง (ต่อเนื่องเขื่อนเดิม) ตำบลท่าช้าง อำเภอเมืองนครนายก จังหวัดนครนายก</t>
  </si>
  <si>
    <t>18 ธันวาคม 2563 เวลา 14:02</t>
  </si>
  <si>
    <t>นย 0022-64-0003</t>
  </si>
  <si>
    <t>ก่อสร้างเขื่อนป้องกันตลิ่งริมแม่น้ำนครนายก บริเวณวัดนาบุญ ตำบลศรีนาวา อำเภอเมือง จังหวัดนครนายก</t>
  </si>
  <si>
    <t>18 ธันวาคม 2563 เวลา 14:00</t>
  </si>
  <si>
    <t>นย 0022-64-0004</t>
  </si>
  <si>
    <t>ก่อสร้างเขื่อนป้องกันตลิ่งริมคลองบ้านนา (ต่อเนื่องเขื่อนเดิมวัดเนินสะอาด)บริเวณหน้าโรงเรียนวัดเนินสะอาด ตำบลเขาเพิ่ม อำเภอบ้านนา จังหวัดนครนายก (ต่อเนื่องเขื่อนเดิม) ความยาว 100.00 เมตร</t>
  </si>
  <si>
    <t>18 ธันวาคม 2563 เวลา 13:57</t>
  </si>
  <si>
    <t>นย 0022-64-0005</t>
  </si>
  <si>
    <t>ก่อสร้างเขื่อนป้องกันตลิ่งริมแม่น้ำนครนายกบริเวณวัดอรุณรังษี (ต่อเนื่องเขื่อนเดิม) ตำบลบางลูกเสือ อำเภอองครักษ์ จังหวัดนครนายก ความยาว 40.00 เมตร</t>
  </si>
  <si>
    <t>18 ธันวาคม 2563 เวลา 13:54</t>
  </si>
  <si>
    <t>ปท 0022-64-0002</t>
  </si>
  <si>
    <t>ก่อสร้างเขื่อนป้องกันตลิ่งและปรับปรุงภูมิทัศน์บริเวณวัดบางเตยนอก ตำบลบางเตยนอก อำเภอสามโคก จังหวัดปทุมธานี</t>
  </si>
  <si>
    <t>10 ธันวาคม 2563 เวลา 13:41</t>
  </si>
  <si>
    <t>ปท 0022-64-0003</t>
  </si>
  <si>
    <t>ก่อสร้างเขื่อนป้องกันตลิ่งและปรับปรุงภูมิทัศน์บริเวณวัดบางหลวง (ระยะที่2) ตำบลบางหลวง อำเภอเมืองปทุมธานี จังหวัดปทุมธานี</t>
  </si>
  <si>
    <t>10 ธันวาคม 2563 เวลา 18:18</t>
  </si>
  <si>
    <t>ชร 0017-64-0016</t>
  </si>
  <si>
    <t>โครงการบริหารจัดการน้ำแบบบูรณาการ</t>
  </si>
  <si>
    <t>14 ธันวาคม 2563 เวลา 16:42</t>
  </si>
  <si>
    <t>rid_regional_30-64-0013</t>
  </si>
  <si>
    <t>ขุดลอกแก้มลิงบ้านโนนงิ้ว พร้อมอาคารประกอบ บ้านโนนงิ้ว ตำบลหนองพลวง อำเภอจักราช จังหวัดนครราชสีมา ปริมาตรดินขุดไม่น้อยกว่า 98,600 ลูกบาศก์เมตร</t>
  </si>
  <si>
    <t>4 มกราคม 2564 เวลา 10:12</t>
  </si>
  <si>
    <t>mnre06021</t>
  </si>
  <si>
    <t>ทส 0602-64-0003</t>
  </si>
  <si>
    <t>ค่าใช้จ่ายในการศึกษาความเหมาะสม สำรวจ ออกแบบ พรุควนเคร็ง จังหวัดนครศรีธรรมราช และจังหวัดพัทลุง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</t>
  </si>
  <si>
    <t>11 มกราคม 2564 เวลา 10:02</t>
  </si>
  <si>
    <t>ศูนย์ป้องกันวิกฤติน้ำ</t>
  </si>
  <si>
    <t>mnre09251</t>
  </si>
  <si>
    <t>ทส 0925-64-0003</t>
  </si>
  <si>
    <t>บริหารจัดการน้ำแบบบูรณาการ</t>
  </si>
  <si>
    <t>14 ธันวาคม 2563 เวลา 16:26</t>
  </si>
  <si>
    <t>สำนักบริหารพื้นที่อนุรักษ์ ที่ 15 (เชียงราย)</t>
  </si>
  <si>
    <t>กรมอุทยานแห่งชาติ สัตว์ป่า และพันธุ์พืช</t>
  </si>
  <si>
    <t>rid_regional_30-64-0014</t>
  </si>
  <si>
    <t>ขุดลอกแก้มลิงห้วยยาง ตำบลธงชัยเหนือ อำเภปักธงชัย จังหวัดนครราชสีมา  ปริมาตรดินขุดไม่น้อยกว่า 323,500 ลูกบาศก์เมตร</t>
  </si>
  <si>
    <t>4 มกราคม 2564 เวลา 10:11</t>
  </si>
  <si>
    <t>rid_regional_30-64-0015</t>
  </si>
  <si>
    <t>ขุดลอกแก้มลิงหนองอ้อ พร้อมอาคารประกอบ ตำบลงิ้ว อำเภอห้วยแถลง จังหวัดนครราชสีมา ปริมาตรดินขุดไม่น้อยกว่า 308,200 ลูกบาศก์เมตร</t>
  </si>
  <si>
    <t>30 ธันวาคม 2563 เวลา 16:12</t>
  </si>
  <si>
    <t>ทส 0602-64-0004</t>
  </si>
  <si>
    <t>ค่าใช้จ่ายในการศึกษาความเหมาะสม สำรวจ ออกแบบ พรุโต๊ะแดง  จังหวัดนราธิวาส เพื่อการอนุรักษ์ฟื้นฟูระบบนิเวศและทรัพยากรธรรมชาติ  กรมทรัพยากรน้ำ แขวงพญาไท เขตพญาไท กรุงเทพมหานคร</t>
  </si>
  <si>
    <t>11 มกราคม 2564 เวลา 10:01</t>
  </si>
  <si>
    <t>rid_regional_30-64-0016</t>
  </si>
  <si>
    <t>ขุดลอกแก้มลิงหนองสองห้อง พร้อมอาคารประกอบ ตำบลกงรถ อำเภอห้วยแถลง จังหวัดนครราชสีมา ปริมาตรดินขุดไม่น้อยกว่า 42,600 ลูกบาศก์เมตร</t>
  </si>
  <si>
    <t>4 มกราคม 2564 เวลา 10:09</t>
  </si>
  <si>
    <t>moi0022231</t>
  </si>
  <si>
    <t>ตร 0022-64-0002</t>
  </si>
  <si>
    <t>โครงการก่อสร้างเขื่อนป้องกันตลิ่ง บริเวณบ้านสลัก ม.3 ต.ท่าโสม อ.เขาสมิง จ.ตราด ความยาว 450 เมตร</t>
  </si>
  <si>
    <t>15 ธันวาคม 2563 เวลา 16:39</t>
  </si>
  <si>
    <t>สำนักงานโยธาธิการและผังเมืองจังหวัดตราด</t>
  </si>
  <si>
    <t>ทส 0609-64-0001</t>
  </si>
  <si>
    <t>ค่าใช้จ่ายในการจัดทำแผนปฏิบัติการรองรับการทำงานตามหมวด 6 มาตรา 78 การอนุรักษ์และพัฒนาทรัพยากรน้ำสาธารณะ</t>
  </si>
  <si>
    <t>18 มกราคม 2564 เวลา 16:59</t>
  </si>
  <si>
    <t>ทส 0609-64-0002</t>
  </si>
  <si>
    <t>ค่าใช้จ่ายในการดำเนินงานวันอนุรักษ์และพัฒนาแม่น้ำ คู คลอง แห่งชาติ</t>
  </si>
  <si>
    <t>18 มกราคม 2564 เวลา 17:03</t>
  </si>
  <si>
    <t>rid_regional_30-64-0017</t>
  </si>
  <si>
    <t>ขุดลอกระบบระบายน้ำลำจักราชบ้านตะกรุดเครือปลอก พร้อมอาคารประกอบ บ้านตะกุดเครือปลอก ตำบลจักราช อำเภอจักราช จังหวัดนครราชสีมา ปริมาตรดินขุดไม่น้อยกว่า 62,480.00 ลูกบาศก์เมตร</t>
  </si>
  <si>
    <t>4 มกราคม 2564 เวลา 10:07</t>
  </si>
  <si>
    <t>ทส 0619-64-0001</t>
  </si>
  <si>
    <t>อนุรักษ์ฟื้นฟูแหล่งน้ำ สนับสนุนโครงการพัฒนาพื้นที่สูงแบบโครงการหลวงบ่อเกลือ บ้านห้วยโทน หมู่ที่ 2 ตำบลดงพญา อำเภอบ่อเกลือ จังหวัดน่าน</t>
  </si>
  <si>
    <t>18 ธันวาคม 2563 เวลา 12:12</t>
  </si>
  <si>
    <t>ทส 0619-64-0002</t>
  </si>
  <si>
    <t>อนุรักษ์ฟื้นฟูแหล่งน้ำ สนับสนุนโครงการพัฒนาพื้นที่สูงแบบโครงการหลวงปางยาง บ้านปางยาง หมู่ที่ 1 ตำบลภูคา อำเภอปัว จังหวัดน่าน</t>
  </si>
  <si>
    <t>18 ธันวาคม 2563 เวลา 12:30</t>
  </si>
  <si>
    <t>ทส 0619-64-0003</t>
  </si>
  <si>
    <t>อนุรักษ์ฟื้นฟูแก้มลิงตำบลห้วยหม้าย ตำบลห้วยหม้าย อำเภอสอง จังหวัดแพร่</t>
  </si>
  <si>
    <t>18 ธันวาคม 2563 เวลา 13:28</t>
  </si>
  <si>
    <t>ทส 0616-64-0001</t>
  </si>
  <si>
    <t>อนุรักษ์ฟื้นฟูแหล่งน้ำช้างป่าเขาแร่ ม.1 ต.ปะตง อ.สอยดาว จ.จันทบุรี</t>
  </si>
  <si>
    <t>22 ธันวาคม 2563 เวลา 11:55</t>
  </si>
  <si>
    <t>ทส 0616-64-0002</t>
  </si>
  <si>
    <t>อนุรักษ์ฟื้นฟูแหล่งน้ำเขตรักษาพันธุ์สัตว์ป่าเขาอ่างฤาไน ไร่ตาชีพแห่งที่ 1ม.25ต.คลองตะเกรา อ.ท่าตะเกียบ จ.ฉะเชิงเทรา</t>
  </si>
  <si>
    <t>22 ธันวาคม 2563 เวลา 15:20</t>
  </si>
  <si>
    <t>ทส 0616-64-0003</t>
  </si>
  <si>
    <t>อนุรักษ์ฟื้นฟูแหล่งน้ำเขตรักษาพันธุ์สัตว์ป่าเขาอ่างฤาไน ไร่ตาชีพแห่งที่ 2ม.25ต.คลองตะเกรา อ.ท่าตะเกียบ  จ.ฉะเชิงเทรา</t>
  </si>
  <si>
    <t>22 ธันวาคม 2563 เวลา 15:21</t>
  </si>
  <si>
    <t>ทส 0616-64-0004</t>
  </si>
  <si>
    <t>อนุรักษ์ฟื้นฟูแหล่งน้ำทุ่งเบญจา ม.3 ต.ทุ่งเบญจาอ.ท่าใหม่ จ.จันทบุรี</t>
  </si>
  <si>
    <t>22 ธันวาคม 2563 เวลา 14:49</t>
  </si>
  <si>
    <t>ทส 0616-64-0005</t>
  </si>
  <si>
    <t>อนุรักษ์ฟื้นฟูแหล่งน้ำเขตรักษาพันธุ์สัตว์ป่าเขาอ่างฤาไน ป่าหนองคายแห่งที่ 2 ม.25 ต.คลองตะเกรา อ.ท่าตะเกียบ จ.ฉะเชิงเทรา</t>
  </si>
  <si>
    <t>22 ธันวาคม 2563 เวลา 15:32</t>
  </si>
  <si>
    <t>ทส 0619-64-0004</t>
  </si>
  <si>
    <t>อนุรักษ์ฟื้นฟูแหล่งน้ำแก้มลิงตำบลนครเดิฐ ตำบลนครเดิฐ อำเภอศรีนคร จังหวัดสุโขทัย</t>
  </si>
  <si>
    <t>18 ธันวาคม 2563 เวลา 14:45</t>
  </si>
  <si>
    <t>ทส 0616-64-0006</t>
  </si>
  <si>
    <t>อนุรักษ์ฟื้นฟูคลองปะกะโทน ช่วง 2  ม.5,14,16 ต.ท่าตะเกียบ อ.ท่าตะเกียบ จ.ฉะเชิงเทรา</t>
  </si>
  <si>
    <t>22 ธันวาคม 2563 เวลา 14:53</t>
  </si>
  <si>
    <t>ทส 0616-64-0007</t>
  </si>
  <si>
    <t>อนุรักษ์ฟื้นฟูแหล่งน้ำช้างป่าซับขนุน ม.25 ต.คลองตะเกรา อ.ท่าตะเกียบ จ.ฉะเชิงเทรา</t>
  </si>
  <si>
    <t>22 ธันวาคม 2563 เวลา 14:57</t>
  </si>
  <si>
    <t>ทส 0616-64-0008</t>
  </si>
  <si>
    <t>อนุรักษ์ฟื้นฟูแหล่งน้ำช้างป่าทุ่งกระทิง ม.25 ต.คลองตะเกรา อ.ท่าตะเกียบ จ.ฉะเชิงเทรา</t>
  </si>
  <si>
    <t>22 ธันวาคม 2563 เวลา 15:01</t>
  </si>
  <si>
    <t>ทส 0616-64-0009</t>
  </si>
  <si>
    <t>อนุรักษ์ฟื้นฟูแหล่งน้ำเขตรักษาพันธุ์สัตว์ป่าเขาอ่างฤาไน ไร่ตาชีพแห่งที่ 3ม.25 ต.คลองตะเกรา อ.ท่าตะเกียบ จ.ฉะเชิงเทรา</t>
  </si>
  <si>
    <t>22 ธันวาคม 2563 เวลา 15:23</t>
  </si>
  <si>
    <t>ทส 0619-64-0006</t>
  </si>
  <si>
    <t>18 ธันวาคม 2563 เวลา 15:04</t>
  </si>
  <si>
    <t>ทส 0616-64-0010</t>
  </si>
  <si>
    <t>อนุรักษ์ฟื้นฟูแหล่งน้ำช้างป่าคลองตาคลานม.10 ต.พวา อ.แก่งหางแมว จ.จันทบุรี</t>
  </si>
  <si>
    <t>22 ธันวาคม 2563 เวลา 15:04</t>
  </si>
  <si>
    <t>ทส 0616-64-0011</t>
  </si>
  <si>
    <t>อนุรักษ์ฟื้นฟูแหล่งน้ำเขตรักษาพันธุ์สัตว์ป่าเขาอ่างฤาไน ไร่ตาชีพแห่งที่ 4ม.25ต.คลองตะเกรา อ.ท่าตะเกียบ จ.ฉะเชิงเทรา</t>
  </si>
  <si>
    <t>22 ธันวาคม 2563 เวลา 15:24</t>
  </si>
  <si>
    <t>ทส 0616-64-0012</t>
  </si>
  <si>
    <t>อนุรักษ์ฟื้นฟูคลองห้วยกรอกเคียน ม.9 ต.ท่าตะเกียบ อ.ท่าตะเกียบ จ.ฉะเชิงเทรา</t>
  </si>
  <si>
    <t>22 ธันวาคม 2563 เวลา 15:08</t>
  </si>
  <si>
    <t>ทส 0616-64-0013</t>
  </si>
  <si>
    <t>อนุรักษ์ฟื้นฟูแกมลิงบึงเกาะกุ้งม.10,11,13 ต.ศรีษะกระบือ อ.องครักษ์ จ.นครนายก</t>
  </si>
  <si>
    <t>22 ธันวาคม 2563 เวลา 15:38</t>
  </si>
  <si>
    <t>ทส 0616-64-0014</t>
  </si>
  <si>
    <t>อนุรักษ์ฟื้นฟูแหล่งน้ำเขตรักษาพันธุ์สัตว์ป่าเขาอ่างฤาไน แปลงทุ่งหญ้าสิทธิสาทม.25ต.คลองตะเกรา อ.ท่าตะเกียบ จ.ฉะเชิงเทรา</t>
  </si>
  <si>
    <t>22 ธันวาคม 2563 เวลา 15:26</t>
  </si>
  <si>
    <t>ทส 0619-64-0007</t>
  </si>
  <si>
    <t>อนุรักษ์ฟื้นฟูบึงพาด-หนองบัวแดง ตำบลหาดสองแคว อำเภอตรอน จังหวัดอุตรดิตถ์</t>
  </si>
  <si>
    <t>18 ธันวาคม 2563 เวลา 15:22</t>
  </si>
  <si>
    <t>ทส 0616-64-0015</t>
  </si>
  <si>
    <t>อนุรักษ์ฟื้นฟูแหล่งน้ำนิคมโพรงอากาศ ม.2ต.โพรงอากาศ อ.บางน้ำเปรี้ยว จ.ฉะเชิงเทรา</t>
  </si>
  <si>
    <t>22 ธันวาคม 2563 เวลา 15:12</t>
  </si>
  <si>
    <t>ทส 0616-64-0016</t>
  </si>
  <si>
    <t>อนุรักษ์ฟื้นฟูแหล่งน้ำเขตรักษาพันธุ์สัตว์ป่าเขาอ่างฤาไน แปลงโตโยต้า ม.25 ต.คลองตะเกราอ.ท่าตะเกียบ จ.ฉะเชิงเทรา</t>
  </si>
  <si>
    <t>22 ธันวาคม 2563 เวลา 15:27</t>
  </si>
  <si>
    <t>ทส 0616-64-0017</t>
  </si>
  <si>
    <t>อนุรักษ์ฟื้นฟูคลองทุ่งใหญ่ ม.10 ต.ทุ่งพระยา อ.สนามชัยเขต จ.ฉะเชิงเทรา</t>
  </si>
  <si>
    <t>22 ธันวาคม 2563 เวลา 15:16</t>
  </si>
  <si>
    <t>ทส 0616-64-0018</t>
  </si>
  <si>
    <t>อนุรักษ์ฟื้นฟูแหล่งน้ำเขตรักษาพันธุ์สัตว์ป่าเขาอ่างฤาไน กองหินทหารช่างม.25ต.คลองตะเกรา อ.ท่าตะเกียบจ.ฉะเชิงเทรา</t>
  </si>
  <si>
    <t>22 ธันวาคม 2563 เวลา 15:29</t>
  </si>
  <si>
    <t>ทส 0616-64-0019</t>
  </si>
  <si>
    <t>อนุรักษ์ฟื้นฟูแหล่งน้ำเขตรักษาพันธุ์สัตว์ป่าเขาอ่างฤาไน ป่าหนองคายแห่งที่ 1 ม.25 ต.คลองตะเกรา  อ.ท่าตะเกียบ  จ.ฉะเชิงเทรา</t>
  </si>
  <si>
    <t>22 ธันวาคม 2563 เวลา 15:30</t>
  </si>
  <si>
    <t>ทส 0616-64-0020</t>
  </si>
  <si>
    <t>อนุรักษ์ฟื้นฟูหนองวัดเขาวงศ์ ม.9 ต.ย่านรี อ.กบินทร์บุรี จ.ปราจีนบุรี</t>
  </si>
  <si>
    <t>22 ธันวาคม 2563 เวลา 15:42</t>
  </si>
  <si>
    <t>ทส 0619-64-0008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</si>
  <si>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บ้านสมุนใหม่ ม.16 ต.สะเนียน อ.เมืองน่าน จังหวัดน่าน</t>
  </si>
  <si>
    <t>18 ธันวาคม 2563 เวลา 15:43</t>
  </si>
  <si>
    <t>ทส 0616-64-0021</t>
  </si>
  <si>
    <t>ก่อสร้างระบบกระจายน้ำด้วยพลังงานแสงอาทิตย์ แห่งที่ 2  ม.14 ต.หนองม่วง อ.โคกสูง จ.สระแก้ว</t>
  </si>
  <si>
    <t>22 ธันวาคม 2563 เวลา 16:21</t>
  </si>
  <si>
    <t>ทส 0616-64-0022</t>
  </si>
  <si>
    <t>อนุรักษ์ฟื้นฟูหนองทุ่งพระพร้อมระบบกระจายน้ำด้วยพลังงานแสงอาทิตย์  ต.ท่าเกษม  อ.เมืองสระแก้ว  จ.สระแก้ว</t>
  </si>
  <si>
    <t>22 ธันวาคม 2563 เวลา 16:17</t>
  </si>
  <si>
    <t>ทส 0616-64-0023</t>
  </si>
  <si>
    <t>ก่อสร้างระบบกระจายน้ำด้วยพลังงานแสงอาทิตย์ แห่งที่ 1  ม.14 ต.หนองม่วง อ.โคกสูง จ.สระแก้ว</t>
  </si>
  <si>
    <t>22 ธันวาคม 2563 เวลา 16:20</t>
  </si>
  <si>
    <t>ทส 0616-64-0024</t>
  </si>
  <si>
    <t>บำรุงรักษาแหล่งน้ำอ่างเก็บน้ำคลองขวาง ม.คลองขวางต.ท่ากุ่ม อ.เมืองตราด จ.ตราด</t>
  </si>
  <si>
    <t>22 ธันวาคม 2563 เวลา 16:14</t>
  </si>
  <si>
    <t>ทส 0616-64-0025</t>
  </si>
  <si>
    <t>อนุรักษ์ฟื้นฟูแหล่งน้ำหนองพอก บ้านเขาด้วน ม.9 ต.ย่านรี อ.กบินทร์บุรี จ.ปราจีนบุรี</t>
  </si>
  <si>
    <t>22 ธันวาคม 2563 เวลา 15:46</t>
  </si>
  <si>
    <t>ทส 0612-64-0002</t>
  </si>
  <si>
    <t>ปรับปรุงฟื้นฟูแหล่งน้ำหนองโสนหนองเต่าทอง</t>
  </si>
  <si>
    <t>11 มกราคม 2564 เวลา 17:02</t>
  </si>
  <si>
    <t>ทส 0619-64-0009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</si>
  <si>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</t>
  </si>
  <si>
    <t>18 ธันวาคม 2563 เวลา 15:56</t>
  </si>
  <si>
    <t>ทส 0616-64-0026</t>
  </si>
  <si>
    <t>อนุรักษ์ฟื้นฟูคลองส่งน้ำ พร้อมระบบกระจายน้ำด้วยพลังงานแสงอาทิตย์ ม.6 ต.ทองหลาง อ.บ้านนา จ.นครนายก</t>
  </si>
  <si>
    <t>22 ธันวาคม 2563 เวลา 16:13</t>
  </si>
  <si>
    <t>ทส 0619-64-0010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</si>
  <si>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สนับสนุนโครงการพัฒนาพื้นที่สูงแบบโครงการหลวงน้ำเคิม (ระยะที่ 2) บ้านต้นต้อง หมู่ที่ 5 ตำบลปิงหลวง อำเภอนาหมื่น จังหวัดน่าน</t>
  </si>
  <si>
    <t>18 ธันวาคม 2563 เวลา 16:11</t>
  </si>
  <si>
    <t>ทส 0612-64-0003</t>
  </si>
  <si>
    <t>อนุรักษ์ฟื้นฟูแหล่งน้ำวังน้ำขาวเชื่อมต่อสระ 34 ไร่ เชื่อมต่อสระ 84 ไร่ เชื่อมต่อคลองเจริญสุข</t>
  </si>
  <si>
    <t>11 มกราคม 2564 เวลา 16:56</t>
  </si>
  <si>
    <t>ทส 0619-64-0011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</si>
  <si>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(ระยะที่ 2) บ้านนาม่วง ม.7 ต.เมืองลี อ.นาหมื่น จ.น่าน</t>
  </si>
  <si>
    <t>18 ธันวาคม 2563 เวลา 16:25</t>
  </si>
  <si>
    <t>ทส 0619-64-0012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</si>
  <si>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สนับสนุนโครงการพัฒนาพื้นที่สูงแบบโครงการหลวงแม่จริม (ระยะที่ 2) บ้านนาหมัน  หมู่ที่ 4 ต.แม่จริม อ.แม่จริม จ.น่าน</t>
  </si>
  <si>
    <t>18 ธันวาคม 2563 เวลา 16:32</t>
  </si>
  <si>
    <t>ทส 0612-64-0004</t>
  </si>
  <si>
    <t>ก่อสร้างระบบกระจายน้ำจากแม่น้ำท่าจีน-คลองปลาหมอ</t>
  </si>
  <si>
    <t>11 มกราคม 2564 เวลา 16:55</t>
  </si>
  <si>
    <t>ทส 0619-64-0013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</si>
  <si>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(ระยะที่ 2) บ้านวังตาว หมู่ที่ 7 ต.สะเนียน อ.เมืองน่าน จ.น่าน</t>
  </si>
  <si>
    <t>18 ธันวาคม 2563 เวลา 16:40</t>
  </si>
  <si>
    <t>ทส 0619-64-0014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</si>
  <si>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สนับสนุนโครงการพัฒนาพื้นที่สูงแบบโครงการหลวงวังไผ่ (ระยะที่ 2) บ้านใหม่ หมู่ที่ 4 ต.นาไร่หลวง อ.สองแคว จ.น่าน</t>
  </si>
  <si>
    <t>18 ธันวาคม 2563 เวลา 16:48</t>
  </si>
  <si>
    <t>ทส 0612-64-0005</t>
  </si>
  <si>
    <t>อนุรักษ์ฟื้นฟูเพิ่มประสิทธิภาพระบบโครงข่ายแหล่งน้ำ 2 ตำบล (หันคา,สามง่ามท่าโบสถ์)</t>
  </si>
  <si>
    <t>11 มกราคม 2564 เวลา 16:54</t>
  </si>
  <si>
    <t>ทส 0619-64-0015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</si>
  <si>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สนับสนุนโครงการพัฒนาพื้นที่สูงแบบโครงการหลวงน้ำแป่ง (ระยะที่ 2) บ้านแหน หมู่ที่ 1 ต.ผาทอง อ.่ท่าวังผา จ.น่าน</t>
  </si>
  <si>
    <t>18 ธันวาคม 2563 เวลา 16:55</t>
  </si>
  <si>
    <t>ทส 0619-64-0016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</si>
  <si>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สนับสนุนโครงการพัฒนาพื้นที่สูงแบบโครงการหลวงบ่อเกลือ บ้านน้ำจูน หมู่ที่ 4 ต.บ่อเกลือเหนือ อ.บ่อเกลือ จ.น่าน</t>
  </si>
  <si>
    <t>18 ธันวาคม 2563 เวลา 17:02</t>
  </si>
  <si>
    <t>rid_regional_30-64-0018</t>
  </si>
  <si>
    <t>ขุดลอกแก้มลิงหนองไผ่ พร้อมอาคารประกอบ ตำบลโคกกระเบื้อง อำเภอบ้านเหลื่อม จังหวัดนครราชสีมา ปริมาตรดินขุดไม่น้อยกว่า 199,330 ลูกบาศก์เซนติเมตร</t>
  </si>
  <si>
    <t>4 มกราคม 2564 เวลา 10:22</t>
  </si>
  <si>
    <t>ทส 0612-64-0006</t>
  </si>
  <si>
    <t>อนุรักษ์ฟื้นฟูแหล่งน้ำบึงเสนาท ช่วง 3</t>
  </si>
  <si>
    <t>11 มกราคม 2564 เวลา 16:48</t>
  </si>
  <si>
    <t>ธันวาคม 2564</t>
  </si>
  <si>
    <t>ทส 0619-64-0017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</si>
  <si>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บ้านส้าน หมู่ที่ 8 ต.สันทะ อ.นาน้อย จ.น่าน</t>
  </si>
  <si>
    <t>18 ธันวาคม 2563 เวลา 17:11</t>
  </si>
  <si>
    <t>ทส 0612-64-0007</t>
  </si>
  <si>
    <t>อนุรักษ์ฟื้นฟูเพิ่มประสิทธิภาพระบบโครงข่ายแหล่งน้ำ 3 ตำบล (ยางตาล,ย่านมัทรี,กลางแดด)</t>
  </si>
  <si>
    <t>11 มกราคม 2564 เวลา 16:58</t>
  </si>
  <si>
    <t>ทส 0619-64-0018</t>
  </si>
  <si>
    <t>ก่อสร้างระบบกระจายน้ำสะอาด สนับสนุนโครงการถ่ายทอดองค์ความรู้โครงการหลวงในศูนย์การเรียนรู้ชุมชนชาวไทยภูเขาแม่ฟ้าหลวง(ศศช.) จำนวน 1 แห่ง บ้านดงป่าสัก ม.10 ต.ฝายแก้ว อ.ภูเพียง จ.น่่าน</t>
  </si>
  <si>
    <t>18 ธันวาคม 2563 เวลา 17:22</t>
  </si>
  <si>
    <t>ทส 0619-64-0019</t>
  </si>
  <si>
    <t>อนุรักษ์ฟื้นฟูแหล่งน้ำ พร้อมระบบกระจายน้ำ สนับสนุนโครงการพัฒนาพื้นที่สูงแบบโครงการหลวงแม่จริม บ้านตองเจริญราษฎร์ หมู่ที่ 6 ต.แม่จริม อ.แม่จริม จ.น่าน</t>
  </si>
  <si>
    <t>พฤษภาคม 2564</t>
  </si>
  <si>
    <t>ทส 0612-64-0008</t>
  </si>
  <si>
    <t>อนุรักษ์ฟื้นฟูระบบโครงข่ายแหล่งน้ำหนองสามลำคลองเชื่อมต่อคลองจระเข้เผือกเชื่อมต่อหนองบางไทรฝั่งตะวันตก</t>
  </si>
  <si>
    <t>11 มกราคม 2564 เวลา 16:51</t>
  </si>
  <si>
    <t>ทส 0619-64-0020</t>
  </si>
  <si>
    <t>ก่อสร้างระบบกระจายน้ำด้วยพลังงานแสงอาทิตย์ สนับสนุนโครงการรักษ์น้ำเพื่อพระแม่ของแผ่นดิน บ้านนุชเทียน หมู่ที่ 7 ต.บ่อภาค อ.ชาติตระการ จ.พิษณุโลก</t>
  </si>
  <si>
    <t>18 ธันวาคม 2563 เวลา 17:42</t>
  </si>
  <si>
    <t>ทส 0619-64-0021</t>
  </si>
  <si>
    <t>ก่อสร้างระบบกระจายน้ำด้วยพลังงานแสงอาทิตย์ กองทัพภาคที่ 3 สนับสนุนศูนย์ผลิตเมล็ดพันธุ์พืชพระราชทาน (ระยะที่ 2) ต.อรัญญิก อ.เมืองพิษณุโลก จ.พิษณุโลก</t>
  </si>
  <si>
    <t>18 ธันวาคม 2563 เวลา 17:54</t>
  </si>
  <si>
    <t>ทส 0612-64-0009</t>
  </si>
  <si>
    <t>อนุรักษ์ฟื้นฟูระบบโครงข่ายแหล่งน้ำบึงตาสังข์เชื่อมต่อคลองบ้านท่าจันทร์</t>
  </si>
  <si>
    <t>11 มกราคม 2564 เวลา 16:49</t>
  </si>
  <si>
    <t>ทส 0612-64-0010</t>
  </si>
  <si>
    <t>อนุรักษ์ฟื้นฟูระบบโครงข่ายแหล่งน้ำบึงลาดเชื่อมต่อบึงเพ็งเชื่อมต่อบึงหลังบ้านเชื่อมต่อบึงบัว</t>
  </si>
  <si>
    <t>11 มกราคม 2564 เวลา 16:45</t>
  </si>
  <si>
    <t>ทส 0619-64-0022</t>
  </si>
  <si>
    <t>ก่อสร้างระบบกระจายน้ำด้วยพลังงานแสงอาทิตย์สนับสนุนโครงการรักษ์น้ำ เพื่อพระแม่ของแผ่นดินลุ่มน้ำภาค (ภูขัด ภูเมี่ยง ภูสอยดาว) ตำบลบ่อภาค อำเภอชาติตระการ จังหวัดพิษณุโลก</t>
  </si>
  <si>
    <t>18 ธันวาคม 2563 เวลา 18:07</t>
  </si>
  <si>
    <t>ทส 0612-64-0011</t>
  </si>
  <si>
    <t>ก่อสร้างระบบกระจายน้ำ สนับสนุนกลุ่มนาแปลงใหญ่</t>
  </si>
  <si>
    <t>11 มกราคม 2564 เวลา 16:29</t>
  </si>
  <si>
    <t>ทส 0619-64-0023</t>
  </si>
  <si>
    <t>ก่อสร้างระบบกระจายน้ำสนับสนุนเกษตรแปลงใหญ่อ้อยสหกรณ์การเกษตรคีรีมาศ จำกัด ตำบลโตนด อำเภอคีรีมาศ จังหวัดสุโขทัย</t>
  </si>
  <si>
    <t>18 ธันวาคม 2563 เวลา 18:17</t>
  </si>
  <si>
    <t>ทส 0612-64-0012</t>
  </si>
  <si>
    <t>ก่อสร้างระบบกระจายน้ำ สนับสนุนกลุ่มนาข้าวแปลงใหญ่</t>
  </si>
  <si>
    <t>11 มกราคม 2564 เวลา 16:34</t>
  </si>
  <si>
    <t>ทส 0619-64-0024</t>
  </si>
  <si>
    <t>บำรุงรักษาแหล่งน้ำอ่างเก็บน้ำห้วยแม่สาง บ้านปงท่าข้าม ตำบลบ้านปง อำเภอสูงเม่น จังหวัดแพร่</t>
  </si>
  <si>
    <t>18 ธันวาคม 2563 เวลา 18:28</t>
  </si>
  <si>
    <t>ทส 0612-64-0013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</si>
  <si>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สนับสนุนโครงการพัฒนาพื้นที่สูงแบบโครงการหลวงห้วยน้ำขาว  (จุดที่ 2)</t>
  </si>
  <si>
    <t>11 มกราคม 2564 เวลา 16:41</t>
  </si>
  <si>
    <t>ทส 0619-64-0025</t>
  </si>
  <si>
    <t>บำรุงรักษาแหล่งน้ำอ่างเก็บน้ำแม่รำพัน บ้านวังหาด ตำบลตลิ่งชัน อำเภอบ้านด่านลานหอย จังหวัดสุโขทัย</t>
  </si>
  <si>
    <t>18 ธันวาคม 2563 เวลา 18:35</t>
  </si>
  <si>
    <t>mnre06171</t>
  </si>
  <si>
    <t>ทส 0617-64-0032</t>
  </si>
  <si>
    <t>โครงการบำรุงรักษาแหล่งน้ำอ่างเก็บน้ำซอนต้า บ้านซอนต้า ตำบลรางบัว อำเภอจอมบึง จังหวัดราชบุรี</t>
  </si>
  <si>
    <t>13 มกราคม 2564 เวลา 14:59</t>
  </si>
  <si>
    <t>สำนักงานทรัพยากรน้ำภาค 7</t>
  </si>
  <si>
    <t>ทส 0619-64-0026</t>
  </si>
  <si>
    <t>บำรุงรักษาแหล่งน้ำอ่างเก็บน้ำห้วยหนองเคาะ บ้านห้วยไคร้ ตำบลวังน้ำขาว อำเภอบ้านด่านลานหอย จังหวัดสุโขทัย</t>
  </si>
  <si>
    <t>18 ธันวาคม 2563 เวลา 18:41</t>
  </si>
  <si>
    <t>ทส 0612-64-0014</t>
  </si>
  <si>
    <t>ปรับปรุงฟื้นฟูแหล่งน้ำแก้มลิงวังท่าดินดำ แหล่งน้ำปึกอ้อ แหล่งน้ำหนองบัวพร้อมระบบกระจายน้ำ</t>
  </si>
  <si>
    <t>11 มกราคม 2564 เวลา 16:39</t>
  </si>
  <si>
    <t>ทส 0619-64-0027</t>
  </si>
  <si>
    <t>บำรุงรักษาแหล่งน้ำอ่างเก็บน้ำห้วยแม่ลาน บ้านนาสาร ตำบลบ้านปิน อ.ลอง จ.แพร่</t>
  </si>
  <si>
    <t>18 ธันวาคม 2563 เวลา 18:52</t>
  </si>
  <si>
    <t>ทส 0619-64-0028</t>
  </si>
  <si>
    <t>บำรุงรักษาแหล่งน้ำอ่างเก็บน้ำห้วยแม่สิน บ้านแม่สิน ตำบลนาพูน อำเภอวังชิ้น จังหวัดแพร่</t>
  </si>
  <si>
    <t>18 ธันวาคม 2563 เวลา 18:59</t>
  </si>
  <si>
    <t>ทส 0612-64-0015</t>
  </si>
  <si>
    <t>ก่อสร้างระบบกระจายน้ำ สนับสนุนเกษตรแปลงใหญ่ข้าวโพดเลี้ยงสัตว์</t>
  </si>
  <si>
    <t>11 มกราคม 2564 เวลา 16:36</t>
  </si>
  <si>
    <t>ทส 0619-64-0029</t>
  </si>
  <si>
    <t>บำรุงรักษาแหล่งน้ำอ่างเก็บน้ำห้วยหัวแหวน บ้านหนองผักบุ้ง ตำบลกลางดง อำเภอทุ่งเสลี่ยม จังหวัดสุโขทัย</t>
  </si>
  <si>
    <t>18 ธันวาคม 2563 เวลา 19:05</t>
  </si>
  <si>
    <t>ทส 0612-64-0016</t>
  </si>
  <si>
    <t>ก่อสร้างระบบกระจายน้ำ สนับสนุนเกษตรแปลงใหญ่มันสำปะหลัง</t>
  </si>
  <si>
    <t>11 มกราคม 2564 เวลา 16:30</t>
  </si>
  <si>
    <t>ทส 0619-64-0030</t>
  </si>
  <si>
    <t>บำรุงรักษาแหล่งน้ำอ่างเก็บน้ำห้วยคลองเหมือง บ้านนาอิซาง หมู่ที่ 1 ตำบลนายาง อำเภอพิชัย จังหวัดอุตรดิตถ์</t>
  </si>
  <si>
    <t>18 ธันวาคม 2563 เวลา 19:12</t>
  </si>
  <si>
    <t>ทส 0619-64-0031</t>
  </si>
  <si>
    <t>บำรุงรักษาแหล่งน้ำอ่างเก็บน้ำห้วยซำรู้ บ้านแก่งไฮ ตำบลหนองกระท้าว อำเภอนครไทย จังหวัดพิษณุโลก</t>
  </si>
  <si>
    <t>18 ธันวาคม 2563 เวลา 19:17</t>
  </si>
  <si>
    <t>ทส 0619-64-0032</t>
  </si>
  <si>
    <t>บำรุงรักษาแหล่งน้ำอ่างเก็บน้ำห้วยขอน บ้านห้วยขอน ตำบลห้วยหม้าย อำเภอสอง จังหวัดแพร่</t>
  </si>
  <si>
    <t>18 ธันวาคม 2563 เวลา 19:23</t>
  </si>
  <si>
    <t>ทส 0612-64-0017</t>
  </si>
  <si>
    <t>ก่อสร้างระบบกระจายน้ำสนับสนุนพืชผักแปลงใหญ่ทองหลาง</t>
  </si>
  <si>
    <t>11 มกราคม 2564 เวลา 16:27</t>
  </si>
  <si>
    <t>ทส 0612-64-0018</t>
  </si>
  <si>
    <t>ก่อสร้างระบบกระจายน้ำ สนับสนุนเกษตรแปลงใหญ่อ้อยโรงงานบ้านชุมทหาร</t>
  </si>
  <si>
    <t>11 มกราคม 2564 เวลา 17:00</t>
  </si>
  <si>
    <t>ทส 0612-64-0019</t>
  </si>
  <si>
    <t>ก่อสร้างระบบส่งน้ำจากอ่างเก็บน้ำนกกระทา-สนับสนุนประปาหมู่บ้าน</t>
  </si>
  <si>
    <t>11 มกราคม 2564 เวลา 16:52</t>
  </si>
  <si>
    <t>ทส 0612-64-0020</t>
  </si>
  <si>
    <t>อนุรักษ์ฟื้นฟูเพิ่มประสิทธิภาพระบบโครงข่ายแหล่งน้ำ 3 ตำบล (สะแกกรัง, หาดทนง, เกาะเทโพ )</t>
  </si>
  <si>
    <t>11 มกราคม 2564 เวลา 16:43</t>
  </si>
  <si>
    <t>ทส 0612-64-0021</t>
  </si>
  <si>
    <t>อนุรักษ์ฟื้นฟูเพิ่มประสิทธิภาพระบบโครงข่ายแหล่งน้ำ 3 ตำบล (น้ำซึม, ท่าซุง, หลุมเข้า)</t>
  </si>
  <si>
    <t>11 มกราคม 2564 เวลา 16:32</t>
  </si>
  <si>
    <t>ทส 0612-64-0022</t>
  </si>
  <si>
    <t>อนุรักษ์ฟื้นฟูเพิ่มประสิทธิภาพระบบโครงข่ายแหล่งน้ำ 3 ตำบล (เกาะเทโพ, สะแกกรัง, ท่าซุง)</t>
  </si>
  <si>
    <t>11 มกราคม 2564 เวลา 16:22</t>
  </si>
  <si>
    <t>ทส 0612-64-0023</t>
  </si>
  <si>
    <t>ก่อสร้างระบบส่งน้ำจากคลองรำมะสัก</t>
  </si>
  <si>
    <t>11 มกราคม 2564 เวลา 16:24</t>
  </si>
  <si>
    <t>ทส 0612-64-0024</t>
  </si>
  <si>
    <t>ปรับปรุงฟื้นฟูแหล่งน้ำหน้าฝายลำสนธิ</t>
  </si>
  <si>
    <t>11 มกราคม 2564 เวลา 16:26</t>
  </si>
  <si>
    <t>ทส 0612-64-0025</t>
  </si>
  <si>
    <t>อนุรักษ์ฟื้นฟูเพิ่มประสิทธิภาพระบบโครงข่ายแหล่งน้ำ 3 ตำบล (โกรกพระ,บางมะฝ่อ,บางประมุง,นากลาง,ศาลาแดง)</t>
  </si>
  <si>
    <t>11 มกราคม 2564 เวลา 16:19</t>
  </si>
  <si>
    <t>ทส 0614-64-0027</t>
  </si>
  <si>
    <t>โครงการอนุรักษ์และฟื้นฟูแหล่งน้ำหนองดูล บ้านแจ้งจม ตำบลเจ้าท่า อำเภอกมลาไสย จังหวัดกาฬสินธุ์</t>
  </si>
  <si>
    <t>20 ธันวาคม 2563 เวลา 8:52</t>
  </si>
  <si>
    <t>ทส 0614-64-0028</t>
  </si>
  <si>
    <t>โครงการอนุรักษ์และฟื้นฟูแหล่งน้ำบ้านสะอาดสมศรี บ้านสะอาดสมศรี หมู่ที่ 5 ตำบลธัญญา  อำเภอกมลาไสย จังหวัดกาฬสินธุ์</t>
  </si>
  <si>
    <t>20 ธันวาคม 2563 เวลา 9:12</t>
  </si>
  <si>
    <t>ทส 0614-64-0029</t>
  </si>
  <si>
    <t>โครงการอนุรักษ์และฟื้นฟูแหล่งน้ำหนองแกงใหญ่ บ้านโนนพะยอม หมู่ที่ 6 ตำบลโนนพะยอม  อำเภอชนบท จังหวัดขอนแก่น</t>
  </si>
  <si>
    <t>20 ธันวาคม 2563 เวลา 9:34</t>
  </si>
  <si>
    <t>ทส 0614-64-0030</t>
  </si>
  <si>
    <t>โครงการอนุรักษ์และฟื้นฟูแหล่งน้ำหนองหูลิง หมู่ที่ 11 หมู่ที่ 2 ตำบลวังแสง อำเภอชนบท จังหวัดขอนแก่น</t>
  </si>
  <si>
    <t>20 ธันวาคม 2563 เวลา 9:44</t>
  </si>
  <si>
    <t>ทส 0614-64-0031</t>
  </si>
  <si>
    <t>โครงการอนุรักษ์และฟื้นฟูแหล่งน้ำกุดกว้าง บ้านโนนพันชาด หมู่ที่ 10 ตำบลโคกสำราญ อำเภอบ้านแฮด จังหวัดขอนแก่น</t>
  </si>
  <si>
    <t>20 ธันวาคม 2563 เวลา 14:28</t>
  </si>
  <si>
    <t>ทส 0614-64-0032</t>
  </si>
  <si>
    <t>โครงการอนุรักษ์และฟื้นฟูแหล่งน้ำบึงกะฮาด บ้านกะฮาด หมู่ที่ 6 ตำบลกะฮาด อำเภอเนินสง่า จังหวัดชัยภูมิ</t>
  </si>
  <si>
    <t>20 ธันวาคม 2563 เวลา 14:48</t>
  </si>
  <si>
    <t>ทส 0614-64-0033</t>
  </si>
  <si>
    <t>โครงการอนุรักษ์และฟื้นฟูแหล่งน้ำบึงโลโพ บ้านแผ่นดินทอง หมู่ที่ 13 ตำบลลุ่มน้ำชี อำเอบ้านเขว้า จังหวัดชัยภูมิ</t>
  </si>
  <si>
    <t>20 ธันวาคม 2563 เวลา 16:08</t>
  </si>
  <si>
    <t>ทส 0614-64-0034</t>
  </si>
  <si>
    <t>โครงการอนุรักษ์และฟื้นฟูแหล่งน้ำหนองราษฎร์ บ้านโพนงาม ตำบลโพนงาม อำเภอโกสุมพิสัย จังหวัดมหาสารคาม</t>
  </si>
  <si>
    <t>20 ธันวาคม 2563 เวลา 16:04</t>
  </si>
  <si>
    <t>ทส 0614-64-0035</t>
  </si>
  <si>
    <t>โครงการอนุรักษ์และฟื้นฟูแหล่งน้ำหนองบอน บ้านหนองบอน ตำบลหนองบอน อำเภอโกสุมพิสัย จังหวัดมหาสารคาม</t>
  </si>
  <si>
    <t>20 ธันวาคม 2563 เวลา 16:18</t>
  </si>
  <si>
    <t>ทส 0614-64-0036</t>
  </si>
  <si>
    <t>โครงการอนุรักษ์และฟื้นฟูแหล่งน้ำกุดเซียม บ้านแสนสุข ตำบลแสนสุข อำเภอพนมไพร จังหวัดร้อยเอ็ด</t>
  </si>
  <si>
    <t>20 ธันวาคม 2563 เวลา 17:07</t>
  </si>
  <si>
    <t>ทส 0614-64-0037</t>
  </si>
  <si>
    <t>โครงการอนุรักษ์และฟื้นฟูแหล่งน้ำหนองเดิ่น  บ้านหนองตอ หมู่ที่ 11 ตำบลหัวช้าง อำเภอจตุรพักตรพิมาน จังหวัดร้อยเอ็ด</t>
  </si>
  <si>
    <t>20 ธันวาคม 2563 เวลา 17:20</t>
  </si>
  <si>
    <t>ทส 0614-64-0038</t>
  </si>
  <si>
    <t>โครงการอนุรักษ์และฟื้นฟูแหล่งน้ำหนองแปน บ้านเกาะแก้ว หมู่ที่ 6 ตำบลสามขา อำเภอโพนทราย จังหวัดร้อยเอ็ด</t>
  </si>
  <si>
    <t>20 ธันวาคม 2563 เวลา 18:17</t>
  </si>
  <si>
    <t>ทส 0614-64-0041</t>
  </si>
  <si>
    <t>โครงการบำรุงรักษาแหล่งน้ำอ่างเก็บน้ำหนองเบ็ญ บ้านคำแก่นคูณ ตำบลม่วงหวาน อำเภอน้ำพอง จังหวัดขอนแก่น</t>
  </si>
  <si>
    <t>12 มกราคม 2564 เวลา 12:10</t>
  </si>
  <si>
    <t>ทส 0614-64-0042</t>
  </si>
  <si>
    <t>โครงการบำรุงรักษาแหล่งน้ำอ่างเก็บน้ำท่าลาด บ้านท่าลาด ตำบลหัวนาคำ อำเภอกระนวน จังหวัดขอนแก่น</t>
  </si>
  <si>
    <t>12 มกราคม 2564 เวลา 12:11</t>
  </si>
  <si>
    <t>rid_regional_30-64-0019</t>
  </si>
  <si>
    <t>ขุดลอกระบบระบายน้ำคลองดินดำ พร้อมอาคารประกอบ ตำบลหนองตะไก้ อำเภอหนองบุญมาก จังหวัดนครราชสีมา ปริมาตรดินขุดไม่น้อยกว่า 203,889 ลูกบาศก์เมตร</t>
  </si>
  <si>
    <t>30 ธันวาคม 2563 เวลา 16:16</t>
  </si>
  <si>
    <t>rid_regional_30-64-0020</t>
  </si>
  <si>
    <t>ขุดลอกแก้มลิงห้วยหิน บ้านบ่อลิง ตำบลโนนสมบูรณ์ อำเภอเสิงสาง จังหวัดนครราชสีมา ปริมาตรดินขุดไม่น้อยกว่า 377,250 ลูกบาศก์เมตร</t>
  </si>
  <si>
    <t>30 ธันวาคม 2563 เวลา 16:17</t>
  </si>
  <si>
    <t>moac03181</t>
  </si>
  <si>
    <t>กษ 0318-64-0001</t>
  </si>
  <si>
    <t>โครงการสถานีสูบน้ำบ้านสะพานหิน หมู่ที่ 5 บ้านสะพานหิน ตำบลสะพานหิน อำเภอนาดี จังหวัดปราจีนบุรี</t>
  </si>
  <si>
    <t>29 ธันวาคม 2563 เวลา 13:45</t>
  </si>
  <si>
    <t>สำนักงานชลประทานที่ 9</t>
  </si>
  <si>
    <t>ทส 0610-64-0001</t>
  </si>
  <si>
    <t>อนุรักษ์ฟื้นฟูแหล่งน้ำคลองลึก ตำบลตาพระยา อำเภอตาพระยา จังหวัดสระแก้ว</t>
  </si>
  <si>
    <t>11 มกราคม 2564 เวลา 11:56</t>
  </si>
  <si>
    <t>rid_regional_30-64-0021</t>
  </si>
  <si>
    <t>ขุดลอกระบบระบายน้ำลำห้วยแยะ พร้อมอาคารประกอบ บ้านโนนเมือง ตำบลสีดา อำเภอสีดา จังหวัดนครราชสีมา ปริมาตรดินขุดไม่น้อยกว่า 191,500.00 ลูกบาศก์เมตร</t>
  </si>
  <si>
    <t>30 ธันวาคม 2563 เวลา 16:18</t>
  </si>
  <si>
    <t>rid_regional_30-64-0022</t>
  </si>
  <si>
    <t>ขุดลอกแก้มลิงหนองปรือแก้ว พร้อมอาคารประกอบ บ้านหนองปรือแก้ว ตำบลท่าลาด อำเภอชุมพวง จังหวัดนครราชสีมา ปริมาตรดินขุดไม่น้อยกว่า 352,500.00 ลูกบาศก์เมตร</t>
  </si>
  <si>
    <t>30 ธันวาคม 2563 เวลา 16:20</t>
  </si>
  <si>
    <t>กษ 0318-64-0002</t>
  </si>
  <si>
    <t>โครงการระบบส่งน้ำโครงการทำนบบ้านคลองบุสูงอันเนื่องมาจากพระราชดำริ หมู่ที่ 10 บ้านบุสูง ตำบลสำพันตา อำเภอนาดี จังหวัดปราจีนบุรี</t>
  </si>
  <si>
    <t>29 ธันวาคม 2563 เวลา 13:48</t>
  </si>
  <si>
    <t>กษ 0318-64-0003</t>
  </si>
  <si>
    <t>โครงการขุดลอกสระประปาสาธารณประโยชน์ หมู่ 4 บ้านสัปโคน  ตำบลเกาะลอย อำเภอประจันตคาม จังหวัดปราจีนบุรี</t>
  </si>
  <si>
    <t>29 ธันวาคม 2563 เวลา 13:46</t>
  </si>
  <si>
    <t>มท 55021 – 2-64-0007</t>
  </si>
  <si>
    <t>9-1-1 โครงการ กปภ. รักษ์ชุมชน 2564</t>
  </si>
  <si>
    <t>28 ธันวาคม 2563 เวลา 16:25</t>
  </si>
  <si>
    <t>ทส 0610-64-0002</t>
  </si>
  <si>
    <t>โครงการจัดหาเครื่องจักรกล ยานพาหนะ เครื่่องมือ และอุปกรณ์ ในการบริหารจัดการน้ำ</t>
  </si>
  <si>
    <t>11 มกราคม 2564 เวลา 11:28</t>
  </si>
  <si>
    <t>ทส 0610-64-0003</t>
  </si>
  <si>
    <t>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</t>
  </si>
  <si>
    <t>11 มกราคม 2564 เวลา 11:49</t>
  </si>
  <si>
    <t>rid_regional_30-64-0023</t>
  </si>
  <si>
    <t>ขุดลอกระบบระบายน้ำ พร้อมอาคารประกอบ บ้านซับชุมพล ตำบลหนองหญ้าขาว อำเภอสีคิ้ว จังหวัดนครราชสีมา ปริมาตรดินขุดไม่น้อยกว่า 37,130 ลูกบาศก์เมตร</t>
  </si>
  <si>
    <t>4 มกราคม 2564 เวลา 10:35</t>
  </si>
  <si>
    <t>moi0021761</t>
  </si>
  <si>
    <t>พบ 0021-64-0001</t>
  </si>
  <si>
    <t>ขุดลอกคลองสังเวช หมู่ที่ 2, 4 บ้านดอนใน, บ้านดอนคดี ต.แหลมผักเบี้ย อ.บ้านแหลม จ.เพชรบุรี</t>
  </si>
  <si>
    <t>11 มกราคม 2564 เวลา 13:40</t>
  </si>
  <si>
    <t>สำนักงานป้องกันและบรรเทาสาธารณภัย จังหวัดเพชรบุรี</t>
  </si>
  <si>
    <t>onwr14071</t>
  </si>
  <si>
    <t>นร1407-64-0004</t>
  </si>
  <si>
    <t>โครงการจัดทำผังน้ำ ลุ่มน้ำปิง วัง ยม น่าน แขวงตลาดบางเขน เขตหลักสี่ กรุงเทพมหานคร</t>
  </si>
  <si>
    <t>3 ธันวาคม 2564 เวลา 13:04</t>
  </si>
  <si>
    <t>สิงหาคม 2565</t>
  </si>
  <si>
    <t>ศูนย์อำนวยการน้ำแห่งชาติ</t>
  </si>
  <si>
    <t>สำนักงานทรัพยากรน้ำแห่งชาติ</t>
  </si>
  <si>
    <t>สำนักนายกรัฐมนตรี</t>
  </si>
  <si>
    <t>eplan31</t>
  </si>
  <si>
    <t>eplan31-64-0348</t>
  </si>
  <si>
    <t>โครงการจ้างเหมาวางท่อระบายน้ำ คสล.พร้อมบ่อพัก บ้านโคกขี้ตุ่น หมู่ที่ 9</t>
  </si>
  <si>
    <t>19 กุมภาพันธ์ 2564 เวลา 22:44</t>
  </si>
  <si>
    <t>Invalid date</t>
  </si>
  <si>
    <t>จ.บุรีรัมย์</t>
  </si>
  <si>
    <t>กรมส่งเสริมการปกครองท้องถิ่น</t>
  </si>
  <si>
    <t>ทส 0616-64-0031</t>
  </si>
  <si>
    <t>อนุรักษ์ฟื้นฟูแหล่งน้ำช้างป่าคลองเหมืองสะอางค์  ต.พลวงทอง  อ.บ่อทอง  จ.ชลบุรี</t>
  </si>
  <si>
    <t>22 เมษายน 2564 เวลา 13:24</t>
  </si>
  <si>
    <t>mnre09261</t>
  </si>
  <si>
    <t>ทส 0926-64-0009</t>
  </si>
  <si>
    <t>โครงการจัดหาและพัฒนาแหล่งน้ำ</t>
  </si>
  <si>
    <t>1 เมษายน 2564 เวลา 11:58</t>
  </si>
  <si>
    <t>สำนักบริหารพื้นที่อนุรักษ์ ที่ 16 (เชียงใหม่)</t>
  </si>
  <si>
    <t>ศธ  0546.04-64-0024</t>
  </si>
  <si>
    <t>โครงการสนับสนุนอันเนื่องมาจากพระราชดำริ : โครงการจัดการสิ่งแวดล้อมป่าต้นน้ำเพื่อการพัฒนาที่ยั่งยืน และการสร้างฝายชะลอน้ำตามพระราชดำริ</t>
  </si>
  <si>
    <t>3 เมษายน 2564 เวลา 15:56</t>
  </si>
  <si>
    <t>อย 0022-64-0009</t>
  </si>
  <si>
    <t>ก่อสร้างเขื่อนป้องกันตลิ่งริมแม่น้ำน้อย หมุ่ที่ 2 ตำบลกระแชง อำเภอบางไทร จังหวัดพระนครศรีอยุธยา</t>
  </si>
  <si>
    <t>9 เมษายน 2564 เวลา 16:44</t>
  </si>
  <si>
    <t>ทส 0621-64-0046</t>
  </si>
  <si>
    <t>โครงการบำรุงรักษาแหล่งน้ำ อ่างเก็บน้ำหนองสามขา บ้านรัตนวารี ตำบลหัวตะพาน อำเภอหัวตะพาน จังหวัดอำนาจเจริญ</t>
  </si>
  <si>
    <t>21 เมษายน 2564 เวลา 17:06</t>
  </si>
  <si>
    <t>ทส 0621-64-0047</t>
  </si>
  <si>
    <t>โครงการบำรุงรักษาแหล่งน้ำอ่างเก็บน้ำห้วยหินกอง บ้านหินกอง ตำบลนาหว้า อำเภอปทุมราชวงศา จังหวัดอำนาจเจริญ</t>
  </si>
  <si>
    <t>21 เมษายน 2564 เวลา 17:14</t>
  </si>
  <si>
    <t>district44021</t>
  </si>
  <si>
    <t>มค.4402-64-0001</t>
  </si>
  <si>
    <t>โครงการพัฒนาและเพิ่มแหล่งน้ำเพื่อการเกษตร กิจกรรมขุดลอกหนองน้ำเพื่อการเกษตรหนองอีเฒ่า บ้านโนนเขวา หมู่ที่ 4 ตำบลวังแสง อำเภอแกดำ จังหวัดมหาสารคาม ลึกเฉลี่ย 2.50 เมตร ปริมาตรดินขุดไม่น้อยกว่า 95,000 ลบ.ม.</t>
  </si>
  <si>
    <t>6 กรกฎาคม 2564 เวลา 21:02</t>
  </si>
  <si>
    <t>กรกฎาคม 2564</t>
  </si>
  <si>
    <t>อำเภอแกดำ จังหวัดมหาสารคาม</t>
  </si>
  <si>
    <t>กรมการปกครอง</t>
  </si>
  <si>
    <t>มค.4402-64-0002</t>
  </si>
  <si>
    <t>โครงการพัฒนาและเพิ่มแหล่งน้ำเพื่อการเกษตร รายการขุดลอกหนองน้ำเพื่อการเกษตรหนองแวง บ้านหนองแวง หมู่ที่ 12 ตำบลวังแสง อำเภอแกดำ จังหวัดมหาสารคาม ลึกเฉลี่ย 2 เมตร ปริมาตรดินขุดไม่น้อยกว่า 47,000 ลบ.ม.</t>
  </si>
  <si>
    <t>6 กรกฎาคม 2564 เวลา 21:04</t>
  </si>
  <si>
    <t>rid_regional_35_1</t>
  </si>
  <si>
    <t>rid_regional_35_-64-0001</t>
  </si>
  <si>
    <t>ขุดลอกห้วยแคน บ้านกุดไกรสร ตำบลหนองหมี อำเภอกุดชุม จังหวัดยโสธร</t>
  </si>
  <si>
    <t>2 มิถุนายน 2564 เวลา 13:22</t>
  </si>
  <si>
    <t>โครงการชลประทางยโสธร</t>
  </si>
  <si>
    <t>rid_regional_35_-64-0002</t>
  </si>
  <si>
    <t>ขุดลอกห้วยพิมาย บ้านสีสุก ตำบลดู่ลาด อำเภอทรายมูล จังหวัดยโสธร</t>
  </si>
  <si>
    <t>2 มิถุนายน 2564 เวลา 13:23</t>
  </si>
  <si>
    <t>rid_regional_35_-64-0003</t>
  </si>
  <si>
    <t>ขุดลอกลำห้วยฝาน้อย บ้านหนองไร่ ตำบลไผ่ อำเภอทรายมูล จังหวัดยโสธร</t>
  </si>
  <si>
    <t>2 มิถุนายน 2564 เวลา 13:21</t>
  </si>
  <si>
    <t>rid_regional_35_-64-0004</t>
  </si>
  <si>
    <t>ขุดลอกห้วยไผ่ บ้านโนนม่วง ตำบลคำเตย อำเภอไทยเจริญ จังหวัดยโสธร</t>
  </si>
  <si>
    <t>2 มิถุนายน 2564 เวลา 13:20</t>
  </si>
  <si>
    <t>rid_regional_35_-64-0005</t>
  </si>
  <si>
    <t>ขุดลอกห้วยกุดดู่ บ้านลาดเก่า ตำบลดู่ลาด อำเภอทรายมูล จังหวัดยโสธร</t>
  </si>
  <si>
    <t>กพ 0021-64-0002</t>
  </si>
  <si>
    <t>28 มิถุนายน 2564 เวลา 14:40</t>
  </si>
  <si>
    <t>กพ 0021-64-0003</t>
  </si>
  <si>
    <t>28 มิถุนายน 2564 เวลา 14:43</t>
  </si>
  <si>
    <t>มท 5601.10-64-0011</t>
  </si>
  <si>
    <t>โครงการก่อสร้างศูนย์บริหารจัดการคุณภาพน้ำ องค์การบริหารส่วนตำบลแพรกษา  จังหวัดสมุทรปราการ พร้อมจ้างที่ปรึกษาควบคุมงาน</t>
  </si>
  <si>
    <t>18 กรกฎาคม 2564 เวลา 21:55</t>
  </si>
  <si>
    <t>มท 5601.10-64-0012</t>
  </si>
  <si>
    <t>โครงการก่อสร้างและเพิ่มประสิทธิภาพการบริหารจัดการคุณภาพน้ำ เทศบาลเมืองราชบุรี จังหวัดราชบุรี พร้อมจ้างที่ปรึกษาควบคุมงาน</t>
  </si>
  <si>
    <t>18 กรกฎาคม 2564 เวลา 21:57</t>
  </si>
  <si>
    <t>กันยายน 2566</t>
  </si>
  <si>
    <t>มท 5601.10-64-0013</t>
  </si>
  <si>
    <t>โครงการก่อสร้างและเพิ่มประสิทธิภาพการบริหารจัดการคุณภาพน้ำในเขตพื้นที่จัดการน้ำเสีย (เทศบาลนครสงขลา จังหวัดสงขลา) ระยะที่ 1 พร้อมจ้างที่ปรึกษาควบคุมงาน</t>
  </si>
  <si>
    <t>18 กรกฎาคม 2564 เวลา 21:51</t>
  </si>
  <si>
    <t>มท 5601.10-64-0014</t>
  </si>
  <si>
    <t>โครงการก่อสร้างและเพิ่มประสิทธิภาพการบริหารจัดการคุณภาพน้ำ เทศบาลนครพิษณุโลก จังหวัดพิษณุโลก พร้อมจ้างที่ปรึกษาควบคุมงาน</t>
  </si>
  <si>
    <t>18 กรกฎาคม 2564 เวลา 21:12</t>
  </si>
  <si>
    <t>อย 0022-64-0010</t>
  </si>
  <si>
    <t>ก่อสร้างเขื่อนป้องกันตลิ่งริมแม่น้ำเจ้าพระยา หมู่ที่ 6 ตำบลบางกระสั้น  อำเภอบางปะอิน  จังหวัดพระนครศรีอยุธยา</t>
  </si>
  <si>
    <t>9 กรกฎาคม 2564 เวลา 15:10</t>
  </si>
  <si>
    <t>moi0022631</t>
  </si>
  <si>
    <t>ตก 0022-64-0003</t>
  </si>
  <si>
    <t>ก่อสร้างเขื่อนป้องกันตลิ่งริมคลองพะวอ บ้านพะวอ หมู่ที่ 1 (ต่อเนื่องเขื่อนเดิม ปี 2564) ตำบลพะวอ อำเภอแม่สอด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t>
  </si>
  <si>
    <t>9 กรกฎาคม 2564 เวลา 9:44</t>
  </si>
  <si>
    <t>สิงหาคม 2564</t>
  </si>
  <si>
    <t>สำนักงานโยธาธิการและผังเมืองจังหวัดตาก</t>
  </si>
  <si>
    <t>สส 0022-64-0003</t>
  </si>
  <si>
    <t>โครงการป้องกันและแก้ไขปัญหาการกัดเซาะชายฝั่งทะเลอ่าวไทยฝั่งตะวันตก ต่อยอดกิจกรรมปักไม้ไผ่ชะลอคลื่น ตำบลแหลมใหญ่ อำเภอเมือง จังหวัดสมุทรสงคราม ความยาว 4.00 กิโลเมตร เพื่อปักไม้ไผ่ชะลอคลื่นเพิ่มเติม 1.394 กิโลเมตร</t>
  </si>
  <si>
    <t>9 กรกฎาคม 2564 เวลา 15:02</t>
  </si>
  <si>
    <t>กษ 0318-64-0004</t>
  </si>
  <si>
    <t>โครงการก่อสร้างฝายกักเก็บน้ำพร้อมท่อลอดและประตูระบายน้ำ จำนวน 2 ชุด  หมู่ที่ 1 ตำบลสัมพันธ์  เชื่อม หมู่ที่ 3 ตำบลสัมพันธ์และหมู่ที่ 1 ตำบลบ้านทาม อำเภอศรีมหาโพธิ จังหวัดปราจีนบุรี</t>
  </si>
  <si>
    <t>6 ตุลาคม 2564 เวลา 9:23</t>
  </si>
  <si>
    <t>ทส 0609-66-0001</t>
  </si>
  <si>
    <t>ค่าใช้จ่ายในการรองรับการดำเนินงานตามแผนแม่บทการบริหารจัดการน้ำ 20 ปี ด้านที่ 4 การอนุรักษ์และฟื้นฟูแม่น้ำลำคลองและแหล่งน้ำธรรมชาติทั่วประเทศ</t>
  </si>
  <si>
    <t>4 สิงหาคม 2564 เวลา 20:48</t>
  </si>
  <si>
    <t>ตุลาคม 2565</t>
  </si>
  <si>
    <t>ข้อเสนอโครงการสำคัญ 2566 ที่ไม่ผ่านเข้ารอบ</t>
  </si>
  <si>
    <t>v2_190301V02</t>
  </si>
  <si>
    <t>v2_190301V02F03</t>
  </si>
  <si>
    <t>ทส 0609-66-0002</t>
  </si>
  <si>
    <t>ค่าใช้จ่ายในการรองรับการดำเนินงานตามแผนแม่บทการบริหารจัดการน้ำ 20 ปี ด้านที่ 5 การอนุรักษ์ฟื้นฟูสภาพป่าต้นน้ำที่เสื่อมโทรมและการป้องกันการทลายของดิน</t>
  </si>
  <si>
    <t>4 สิงหาคม 2564 เวลา 21:03</t>
  </si>
  <si>
    <t>v2_190301V03</t>
  </si>
  <si>
    <t>v2_190301V03F03</t>
  </si>
  <si>
    <t>ทส 0609-66-0003</t>
  </si>
  <si>
    <t>ค่าใช้จ่ายในการรองรับการดำเนินงานตามแผนแม่บทการบริหารจัดการน้ำ 20 ปี ด้านที่ 6 การบริหารจัดการ</t>
  </si>
  <si>
    <t>4 สิงหาคม 2564 เวลา 21:57</t>
  </si>
  <si>
    <t>ทส 0609-66-0004</t>
  </si>
  <si>
    <t>ค่าใช้จ่ายในการดําเนินงานวันอนุรักษ์และพัฒนาแม่น้ำ คู คลอง แห่งชาติ</t>
  </si>
  <si>
    <t>4 สิงหาคม 2564 เวลา 22:55</t>
  </si>
  <si>
    <t>ทส 0609-66-0005</t>
  </si>
  <si>
    <t>ค่าใช้จ่ายในการเสริมสร้างความเข้มแข็งด้านการอนุรักษ์และพัฒนาทรัพยากรน้ำสาธารณะผ่านระบบ e - learning</t>
  </si>
  <si>
    <t>5 สิงหาคม 2564 เวลา 9:47</t>
  </si>
  <si>
    <t>ทส 0609-66-0006</t>
  </si>
  <si>
    <t>ค่าใช้จ่ายในการสนับสนุนและขับเคลื่อนการบริหารจัดการในพื้นที่ชุ่มน้ำ</t>
  </si>
  <si>
    <t>5 สิงหาคม 2564 เวลา 10:44</t>
  </si>
  <si>
    <t>ทส 0609-66-0007</t>
  </si>
  <si>
    <t>ค่าใช้จ่ายในการดำเนินงานวันพื้นที่ชุ่มน้ำโลก</t>
  </si>
  <si>
    <t>5 สิงหาคม 2564 เวลา 12:59</t>
  </si>
  <si>
    <t>v2_190301V02F02</t>
  </si>
  <si>
    <t>ทส 0609-66-0017</t>
  </si>
  <si>
    <t>ค่าใช้จ่ายในการศึกษา สำรวจสถานภาพ พร้อมทั้งความหลากหลายทางชีวภาพของเพื่อการอนุรักษ์และพัฒนาพื้นที่ชุ่มน้ำ (ระยะที่ 1)</t>
  </si>
  <si>
    <t>5 สิงหาคม 2564 เวลา 13:32</t>
  </si>
  <si>
    <t>ทส 0609-66-0018</t>
  </si>
  <si>
    <t>ค่าใช้จ่ายในการอนุรักษ์และพัฒนาทรัพยากรน้ำสาธารณะ เพื่อรองรับการทำงานตามหมวด 6 มาตรา 78 การอนุรักษ์และพัฒนาทรัพยากรน้ำสาธารณะ</t>
  </si>
  <si>
    <t>5 สิงหาคม 2564 เวลา 14:09</t>
  </si>
  <si>
    <t>ทส 0609-66-0019</t>
  </si>
  <si>
    <t>ค่าใช้จ่ายในการอนุรักษ์และพัฒนาทรัพยากรน้ำสาธารณะตามแบบ ในระดับ Conceptual design</t>
  </si>
  <si>
    <t>5 สิงหาคม 2564 เวลา 14:41</t>
  </si>
  <si>
    <t>mnre06061</t>
  </si>
  <si>
    <t>ทส 0606-66-0001</t>
  </si>
  <si>
    <t>โครงการศึกษากลไกและเครื่องมือทางสิ่งแวดล้อม สังคม และเศรษฐศาสตร์  เพื่อการอนุรักษ์บึงสีไฟอย่างยั่งยืน</t>
  </si>
  <si>
    <t>23 สิงหาคม 2564 เวลา 15:13</t>
  </si>
  <si>
    <t>สำนักประสานความร่วมมือระหว่างประเทศ</t>
  </si>
  <si>
    <t>ทส 0606-66-0003</t>
  </si>
  <si>
    <t>โครงการศึกษาคุณค่าการบริการของระบบนิเวศหนองหาร จังหวัดสกลนคร</t>
  </si>
  <si>
    <t>23 สิงหาคม 2564 เวลา 15:14</t>
  </si>
  <si>
    <t>ทส 0615-66-0001</t>
  </si>
  <si>
    <t>ค่าใช้จ่ายในการจ้างที่ปรึกษาศึกษาความเหมาะสม สำรวจ ออกแบบ พื้นที่ชุ่มน้ำแม่น้ำมูลและบุ่งทาม เพื่อการอนุรักษ์ ฟื้นฟูระบบนิเวศและทรัพยากรธรรมชาติ</t>
  </si>
  <si>
    <t>10 สิงหาคม 2564 เวลา 10:33</t>
  </si>
  <si>
    <t>ทส 0615-66-0002</t>
  </si>
  <si>
    <t>การศึกษาความเหมาะสมและการวิเคราะห์ผลกระทบสิ่งแวดล้อมเบื้องต้น (IEE) โครงการพัฒนาแหล่งน้ำและจัดหาน้ำต้นทุนสู่พื้นที่ นอกเขตชลประทาน ลุ่มน้ำลำสะแทด</t>
  </si>
  <si>
    <t>10 สิงหาคม 2564 เวลา 11:14</t>
  </si>
  <si>
    <t>มท 5601.10-66-0001</t>
  </si>
  <si>
    <t>โครงการปรับปรุงและเพิ่มประสิทธิภาพระบบรวบรวมน้ำเสียเทศบาลเมืองมาบตาพุด</t>
  </si>
  <si>
    <t>13 สิงหาคม 2564 เวลา 12:28</t>
  </si>
  <si>
    <t>กันยายน 2568</t>
  </si>
  <si>
    <t>v2_190301V02F01</t>
  </si>
  <si>
    <t>ku05131011</t>
  </si>
  <si>
    <t>ศธ 0513.101-66-0027</t>
  </si>
  <si>
    <t>โครงการใช้ AI และ Big Data สำหรับการแจ้งเตือนการรุกล้ำแนวเขตแม่น้ำ ลำคลอง  และแหล่งน้ำธรรมชาติ</t>
  </si>
  <si>
    <t>14 สิงหาคม 2564 เวลา 15:46</t>
  </si>
  <si>
    <t>สำนักงานอธิการบดี</t>
  </si>
  <si>
    <t>มหาวิทยาลัยเกษตรศาสตร์</t>
  </si>
  <si>
    <t>ข้อเสนอโครงการสำคัญ 2566 ที่ผ่านเข้ารอบ</t>
  </si>
  <si>
    <t>v2_190301V01</t>
  </si>
  <si>
    <t>v2_190301V01F04</t>
  </si>
  <si>
    <t>msu0530221</t>
  </si>
  <si>
    <t>ศธ 0530.22-64-0005</t>
  </si>
  <si>
    <t>การบำบัดน้ำเสียโรงแป้งขนมจีนด้วยไคโตซานร่วมกับการผลิตหญ้าเนเปียร์</t>
  </si>
  <si>
    <t>10 กันยายน 2564 เวลา 15:58</t>
  </si>
  <si>
    <t>คณะสิ่งแวดล้อมและทรัพยากรศาสตร์</t>
  </si>
  <si>
    <t>มหาวิทยาลัยมหาสารคาม</t>
  </si>
  <si>
    <t>ภก 0022-65-0002</t>
  </si>
  <si>
    <t>โครงการพัฒนาเส้นทางริมคลองบางใหญ่เพื่อเชื่อมโยงการท่องเที่ยวชุมชน</t>
  </si>
  <si>
    <t>14 ธันวาคม 2564 เวลา 15:19</t>
  </si>
  <si>
    <t>กษ 0318-65-0001</t>
  </si>
  <si>
    <t>โครงการสถานีสูบน้ำด้วยไฟฟ้าพร้อมระบบส่งน้ำ บ้านโคกกระจะ-ไม้เค็ด ตำบลรอบเมือง อำเภอเมืองปราจีนบุรี จังหวัดปราจีนบุรี</t>
  </si>
  <si>
    <t>16 พฤศจิกายน 2564 เวลา 8:48</t>
  </si>
  <si>
    <t>ชร 0017-65-0006</t>
  </si>
  <si>
    <t>บริหารจัดการทรัพยากรน้ำแบบบูรณาการ</t>
  </si>
  <si>
    <t>9 ธันวาคม 2564 เวลา 16:25</t>
  </si>
  <si>
    <t>อย 0022-65-0001</t>
  </si>
  <si>
    <t>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กิจกรรมหลักก่อสร้าง/ปรับปรุงเขื่อนป้องกันตลิ่งพังทลายริมแม่น้ำสายหลัก(กิจกรรมย่อยที่ 1ก่อสร้างเขื่อนป้องกันตลิ่งริมแม่น้ำลพบุรี บริเวณวัดต้นสะตือ หมู่ที่ 5 ตำบลขยาย อำเภอบางปะหัน จังหวัดพระนครศรีอยุธยา)</t>
  </si>
  <si>
    <t>21 ธันวาคม 2564 เวลา 15:52</t>
  </si>
  <si>
    <t>ปท 0022-65-0001</t>
  </si>
  <si>
    <t>ก่อสร้างเขื่อนป้องกันตลิ่งริมแม่น้ำเจ้าพระยาบริเวณหน้าวัดปทุมทอง หมู่ 1 ตำบลบ้านปทุม อำเภอสามโคก จังหวัดปทุมธานี</t>
  </si>
  <si>
    <t>20 ธันวาคม 2564 เวลา 21:43</t>
  </si>
  <si>
    <t>mnre020541</t>
  </si>
  <si>
    <t>ทส 0205 (4)-65-0001</t>
  </si>
  <si>
    <t>3 พฤศจิกายน 2564 เวลา 15:00</t>
  </si>
  <si>
    <t>สำนักงานสิ่งแวดล้อมภาคที่ 4</t>
  </si>
  <si>
    <t>พท 0022-65-0001</t>
  </si>
  <si>
    <t>โครงการก่อสร้างเขื่อนป้องกันตลิ่งริมคลองลำสินธุ์ หมู่ที่ ๓ ตำบลลำสินธุ์ อำเภอศรีนครินทร์ จังหวัดพัทลุง ความยาว ๑๕๐.๐๐ เมตร</t>
  </si>
  <si>
    <t>4 พฤศจิกายน 2564 เวลา 15:21</t>
  </si>
  <si>
    <t>คค 0320-65-0011</t>
  </si>
  <si>
    <t>โครงการจ้างเหมาขุดลอกและบำรุงรักษาร่องน้ำภายในประเทศที่แม่น้ำยม กม.529+900 ถึง กม.530+950, กม.532+650 ถึง กม.533+750, กม.535+350 ถึง กม.536+700 อำเภอเด่นชัย ถึง อำเภอหนองม่วงไข่ จังหวัดแพร่</t>
  </si>
  <si>
    <t>22 พฤศจิกายน 2564 เวลา 9:32</t>
  </si>
  <si>
    <t>คค 0320-65-0012</t>
  </si>
  <si>
    <t>โครงการจ้างเหมาขุดลอกและบำรุงรักษาร่องน้ำภายในประเทศที่แม่น้ำชี กม.195 - กม.200 อำเภอพนมไพร จังหวัดร้อยเอ็ด ถึง อำเภอเมืองยโสธร จังหวัดยโสธร</t>
  </si>
  <si>
    <t>22 พฤศจิกายน 2564 เวลา 9:35</t>
  </si>
  <si>
    <t>คค 0320-65-0013</t>
  </si>
  <si>
    <t>งานจ้างสำรวจออกแบบสำหรับโครงการขุดลอกและบำรุงรักษาแม่น้ำสายหลักที่แม่น้ำชี ระยะทาง 200 กิโลเมตร สำนักงานพัฒนาและบำรุงรักษาทางน้ำที่ 8</t>
  </si>
  <si>
    <t>20 พฤศจิกายน 2564 เวลา 10:19</t>
  </si>
  <si>
    <t>ตก 0022-65-0001</t>
  </si>
  <si>
    <t>ก่อสร้างเขื่อนป้องกันตลิ่งริมแม่น้ำปิง บ้านวังไม้ส้าน หมู่ที่ 9 ตำบลตากออก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t>
  </si>
  <si>
    <t>2 ธันวาคม 2564 เวลา 11:32</t>
  </si>
  <si>
    <t>ตก 0022-65-0002</t>
  </si>
  <si>
    <t>ก่อสร้างเขื่อนป้องกันตลิ่งริมแม่น้ำวัง หมู่ที่ 2 ตำบลแม่สลิด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t>
  </si>
  <si>
    <t>2 ธันวาคม 2564 เวลา 11:33</t>
  </si>
  <si>
    <t>ตก 0022-65-0003</t>
  </si>
  <si>
    <t>ก่อสร้างเขื่อนป้องกันตลิ่งริมแม่น้ำวัง หมู่ที่ 4 ตำบลวังหมัน อำเภอสามเงา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t>
  </si>
  <si>
    <t>2 ธันวาคม 2564 เวลา 11:34</t>
  </si>
  <si>
    <t>คค 0320-65-0014</t>
  </si>
  <si>
    <t>งานจ้างสำรวจออกแบบสำหรับโครงการขุดลอกและบำรุงรักษาแม่น้ำสายหลักที่แม่น้ำมูล ระยะทาง 200 กิโลเมตร สำนักงานพัฒนาและบำรุงรักษาทางน้ำที่ 8</t>
  </si>
  <si>
    <t>20 พฤศจิกายน 2564 เวลา 10:18</t>
  </si>
  <si>
    <t>คค 0320-65-0015</t>
  </si>
  <si>
    <t>งานจ้างศึกษาออกแบบรายละเอียดในการขุดลอกและฟื้นฟูแม่น้ำจาง จังหวัดลำปาง 1 ฉบับ</t>
  </si>
  <si>
    <t>20 พฤศจิกายน 2564 เวลา 10:29</t>
  </si>
  <si>
    <t>ทส 0616-65-0001</t>
  </si>
  <si>
    <t>ก่อสร้างระบบกระจายน้ำสนับสนุนเกษตรแปลงใหญ่ทุเรียนวังหว้า 2หมู่ที่ 9 ตำบลวังหว้า อำเภอแกลง จังหวัดระยอง</t>
  </si>
  <si>
    <t>16 พฤศจิกายน 2564 เวลา 15:50</t>
  </si>
  <si>
    <t>ทส 0616-65-0002</t>
  </si>
  <si>
    <t>รื้อถอนฝายน้ำล้นคลองรั้ง บ้านบุยายใบบ้านโคกสว่าง (บุยายใบ) หมู่ที่ 4ต.ท่าตูมอ.ศรีมหาโพธิจ.ปราจีนบุรี</t>
  </si>
  <si>
    <t>17 พฤศจิกายน 2564 เวลา 9:47</t>
  </si>
  <si>
    <t>ทส 0616-65-0003</t>
  </si>
  <si>
    <t>อนุรักษ์ฟื้นฟูคลองทรายขาว-คลองหนองหวีด-แก้มลิงคุ้งกะปาว หมู่ที่ 4 ตำบลประณีต อำเภอเขาสมิง จังหวัดตราด</t>
  </si>
  <si>
    <t>16 พฤศจิกายน 2564 เวลา 15:49</t>
  </si>
  <si>
    <t>ทส 0616-65-0004</t>
  </si>
  <si>
    <t>อนุรักษ์ฟื้นฟูอ่างเก็บน้ำคลองบางไผ่ ช่วง 3 ตำบลสำนักท้อน อำเภอบ้านฉาง จังหวัดระยอง</t>
  </si>
  <si>
    <t>16 พฤศจิกายน 2564 เวลา 15:47</t>
  </si>
  <si>
    <t>ทส 0616-65-0005</t>
  </si>
  <si>
    <t>อนุรักษ์ฟื้นฟูแหล่งน้ำช้างป่าคลองเหมืองสะอางค์ หมู่ที่ 1 ตำบลพลวงทอง อำเภอบ่อทอง จังหวัดชลบุรี</t>
  </si>
  <si>
    <t>16 พฤศจิกายน 2564 เวลา 15:36</t>
  </si>
  <si>
    <t>เมษายน 2565</t>
  </si>
  <si>
    <t>ทส 0616-65-0006</t>
  </si>
  <si>
    <t>อนุรักษ์ฟื้นฟูหนองปรือ ช่วง 2หมู่ที่ 8ต.ย่านรีอ.กบินทร์บุรีจ.ปราจีนบุรี</t>
  </si>
  <si>
    <t>17 พฤศจิกายน 2564 เวลา 9:45</t>
  </si>
  <si>
    <t>ทส 0616-65-0007</t>
  </si>
  <si>
    <t>อนุรักษ์ฟื้นฟูแหล่งน้ำช้างป่าเขาเงาะ หมู่ที่ 2 ตำบลห้วยทับมอญ อำเภอเขาชะเมา จังหวัดระยอง</t>
  </si>
  <si>
    <t>16 พฤศจิกายน 2564 เวลา 15:45</t>
  </si>
  <si>
    <t>มกราคม 2565</t>
  </si>
  <si>
    <t>ทส 0616-65-0008</t>
  </si>
  <si>
    <t>อนุรักษ์ฟื้นฟูแหล่งน้ำช้างป่าคลองป่าสัก หมู่ที่ 4 ตำบลพลวงทอง อำเภอบ่อทอง จังหวัดชลบุรี</t>
  </si>
  <si>
    <t>16 พฤศจิกายน 2564 เวลา 15:58</t>
  </si>
  <si>
    <t>กุมภาพันธ์ 2565</t>
  </si>
  <si>
    <t>ทส 0616-65-0009</t>
  </si>
  <si>
    <t>อนุรักษ์ฟื้นฟูอ่างเก็บน้ำคลองฟันปลา พร้อมระบบกระจายน้ำ หมู่ที่ 13 ตำบลดงขี้เหล็ก อำเภอเมืองปราจีนบุรี จังหวัดปราจีนบุรี</t>
  </si>
  <si>
    <t>16 พฤศจิกายน 2564 เวลา 16:16</t>
  </si>
  <si>
    <t>ทส 0616-65-0010</t>
  </si>
  <si>
    <t>อนุรักษ์ฟื้นฟูแหล่งน้ำโนนหมากเค็ง พร้อมระบบกระจายน้ำ หมู่ที่ 4 ตำบลโนนหมากเค็ง อำเภอวัฒนานคร จังหวัดสระแก้ว</t>
  </si>
  <si>
    <t>16 พฤศจิกายน 2564 เวลา 16:24</t>
  </si>
  <si>
    <t>ทส 0616-65-0011</t>
  </si>
  <si>
    <t>ก่อสร้างระบบกระจายน้ำสนับสนุนเกษตรแปลงใหญ่มะม่วง แพรกหนามเตียน หมู่ที่ 3 ตำบลคลองเขื่อน อำเภอคลองเขื่อน จังหวัดฉะเชิงเทรา</t>
  </si>
  <si>
    <t>17 พฤศจิกายน 2564 เวลา 8:58</t>
  </si>
  <si>
    <t>ทส 0616-65-0012</t>
  </si>
  <si>
    <t>อนุรักษ์ฟื้นฟูอ่างเก็บน้ำเขามันเทศ หมู่ที่ 13 ตำบลทุ่งพระยา อำเภอสนามชัยเขตจังหวัดฉะเชิงเทรา</t>
  </si>
  <si>
    <t>17 พฤศจิกายน 2564 เวลา 9:19</t>
  </si>
  <si>
    <t>ทส 0616-65-0013</t>
  </si>
  <si>
    <t>อนุรักษ์ฟื้นฟูแหล่งน้ำคลองเตย-คลองคำจัง หมู่ที่ 21 ตำบลท่ากระดาน อำเภอสนามชัยเขต จังหวัดฉะเชิงเทรา</t>
  </si>
  <si>
    <t>17 พฤศจิกายน 2564 เวลา 9:25</t>
  </si>
  <si>
    <t>ทส 0616-65-0014</t>
  </si>
  <si>
    <t>อนุรักษ์ฟื้นฟูแหล่งน้ำสระสาธารณะ พร้อมระบบกระจายน้ำ สนับสนุนโครงการอนุรักษ์พันธุกรรมพืชอันเนื่องมาจากพระราชดำริน้อย หมู่ที่ 4ต.บ้านแก้งอ.เมืองสระแก้วจ.สระแก้ว</t>
  </si>
  <si>
    <t>17 พฤศจิกายน 2564 เวลา 9:43</t>
  </si>
  <si>
    <t>พฤษภาคม 2565</t>
  </si>
  <si>
    <t>ทส 0616-65-0015</t>
  </si>
  <si>
    <t>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สนับสนุนโครงการอนุรักษ์พันธุกรรมพืชอันเนื่องมาจากพระราชดำริหมู่ที่ 9ต.วังทองอ.วังสมบูรณ์จ.สระแก้ว</t>
  </si>
  <si>
    <t>22 ธันวาคม 2564 เวลา 15:37</t>
  </si>
  <si>
    <t>ทส 0616-65-0016</t>
  </si>
  <si>
    <t>อนุรักษ์ฟื้นฟูแหล่งน้ำป่าชุมชนบ้านเนินน้อย หมู่ที่ 20 ตำบลท่าตะเกียบ อำเภอท่าตะเกียบ จังหวัดฉะเชิงเทรา</t>
  </si>
  <si>
    <t>17 พฤศจิกายน 2564 เวลา 10:01</t>
  </si>
  <si>
    <t>ทส 0616-65-0017</t>
  </si>
  <si>
    <t>อนุรักษ์ฟื้นฟูแหล่งน้ำบ้านหนองโพรง สนับสนุนโครงการอนุรักษ์พันธุกรรมพืชอันเนื่องมาจากพระราชดำริหมู่ที่ 2ต.สนามไชยอ.นายายอามจ.จันทบุรี</t>
  </si>
  <si>
    <t>22 ธันวาคม 2564 เวลา 16:07</t>
  </si>
  <si>
    <t>ทส 0616-65-0018</t>
  </si>
  <si>
    <t>อนุรักษ์ฟื้นฟูแหล่งน้ำ บ้านหนองสระหิน หมู่ที่ 8 ตำบลแซร์ออ อำเภอวัฒนานคร จังหวัดสระแก้ว</t>
  </si>
  <si>
    <t>17 พฤศจิกายน 2564 เวลา 10:45</t>
  </si>
  <si>
    <t>ทส 0616-65-0019</t>
  </si>
  <si>
    <t>อนุรักษ์ฟื้นฟูแหล่งน้ำบ้านปัถวี สนับสนุนโครงการอนุรักษ์พันธุกรรมพืชอันเนื่องมาจากพระราชดำริหมู่ที่ 2ต.ปัถวีอ.มะขามจ.จันทบุรี</t>
  </si>
  <si>
    <t>17 พฤศจิกายน 2564 เวลา 10:46</t>
  </si>
  <si>
    <t>ทส 0616-65-0020</t>
  </si>
  <si>
    <t>อนุรักษ์ฟื้นฟูแหล่งน้ำบ้านทุ่งม่วง สนับสนุนโครงการอนุรักษ์พันธุกรรมพืชอันเนื่องมาจากพระราชดำริหมู่ที่ 7ต.ทับไทรอ.โป่งน้ำร้อนจ.จันทบุรี</t>
  </si>
  <si>
    <t>17 พฤศจิกายน 2564 เวลา 10:58</t>
  </si>
  <si>
    <t>ทส 0616-65-0021</t>
  </si>
  <si>
    <t>ก่อสร้างระบบกระจายน้ำด้วยพลังงานแสงอาทิตย์ สนามเฉลิมพระเกียรติ 80 พรรษา (แม่น้ำประแสร์) สนับสนุนโครงการอนุรักษ์พันธุกรรมพืชอันเนื่องมาจากพระราชดำริชุมชนโพธิ์เงินต.ทางเกวียนอ.แกลงจ.ระยอง</t>
  </si>
  <si>
    <t>17 พฤศจิกายน 2564 เวลา 11:06</t>
  </si>
  <si>
    <t>ทส 0616-65-0022</t>
  </si>
  <si>
    <t>อสร้างระบบกระจายน้ำด้วยพลังงานแสงอาทิตย์ สนามกีฬาบ้านเนินฆ้อ สนับสนุนโครงการอนุรักษ์พันธุกรรมพืชอันเนื่องมาจากพระราชดำริหมู่ที่ 3ต.เนินฆ้ออ.แกลงจ.ระยอง</t>
  </si>
  <si>
    <t>17 พฤศจิกายน 2564 เวลา 11:12</t>
  </si>
  <si>
    <t>ทส 0616-65-0023</t>
  </si>
  <si>
    <t>อนุรักษ์ฟื้นฟูแหล่งน้ำบ้านเขาส่องกล้อง พร้อมระบบกระจายน้ำ สนับสนุนโครงการอนุรักษ์พันธุกรรมพืชอันเนื่องมาจากพระราชดำริหมู่ที่ 12ต.เขาเพิ่มอ.บ้านนาจ.นครนายก</t>
  </si>
  <si>
    <t>17 พฤศจิกายน 2564 เวลา 11:20</t>
  </si>
  <si>
    <t>ทส 0616-65-0024</t>
  </si>
  <si>
    <t>อนุรักษ์ฟื้นฟูแหล่งน้ำบ้านเกาะจันทร์ พร้อมระบบกระจายน้ำ สนับสนุนโครงการอนุรักษ์พันธุกรรมพืชอันเนื่องมาจากพระราชดำริหมู่ที่ 1ต.เกาะจันทร์อ.เกาะจันทร์จ.ชลบุรี</t>
  </si>
  <si>
    <t>17 พฤศจิกายน 2564 เวลา 11:29</t>
  </si>
  <si>
    <t>ทส 0616-65-0026</t>
  </si>
  <si>
    <t>ก่อสร้างระบบกระจายน้ำพลังงานแสงอาทิตย์ สนับสนุนโครงการทหารพันธุ์ดี พัน.ร.รร.จปร ต.พรหมณี  อ.เมืองนครนายก จ.นครนายก</t>
  </si>
  <si>
    <t>17 พฤศจิกายน 2564 เวลา 13:50</t>
  </si>
  <si>
    <t>ปท 0022-65-0002</t>
  </si>
  <si>
    <t>ก่อสร้างเขื่อนป้องกันตลิ่งริมแม่น้ำเจ้าพระยาบริเวณหน้าวัดสำแล หมู่ 2 ตำบลบ้านกระแชง อำเภอเมืองปทุมธานี จังหวัดปทุมธานี</t>
  </si>
  <si>
    <t>21 ธันวาคม 2564 เวลา 10:31</t>
  </si>
  <si>
    <t>moi0022511</t>
  </si>
  <si>
    <t>ลพ 0022-65-0001</t>
  </si>
  <si>
    <t>โครงการก่อสร้างเขื่อนป้องกันตลิ่งแม่น้ำทา บ้านทาดง หมู่ที่ 13 ตำบลทาสบเส้า อำเภอแม่ทา จังหวัดลำพูน  ความยาว 375 เมตร</t>
  </si>
  <si>
    <t>19 พฤศจิกายน 2564 เวลา 11:06</t>
  </si>
  <si>
    <t>สำนักงานโยธาธิการและผังเมืองจังหวัดลำพูน</t>
  </si>
  <si>
    <t>ลพ 0022-65-0002</t>
  </si>
  <si>
    <t>โครงการก่อสร้างเขื่อนป้องกันตลิ่งริมแม่น้ำลี้ บ้านดงฤาษี หมู่ที่ 8 ตำบลบ้านโฮ่ง อำเภอบ้านโฮ่ง จังหวัดลำพูน ความยาว 525 เมตร</t>
  </si>
  <si>
    <t>19 พฤศจิกายน 2564 เวลา 11:00</t>
  </si>
  <si>
    <t>ลพ 0022-65-0003</t>
  </si>
  <si>
    <t>โครงการก่อสร้างเขื่อนป้องกันตลิ่งแม่น้ำลี้ บ้านชีวิตใหม่ หมู่ที่ 5 ตำบลป่าไผ่ อำเภอลี้ จังหวัดลำพูน ความยาว 475 เมตร</t>
  </si>
  <si>
    <t>19 พฤศจิกายน 2564 เวลา 10:58</t>
  </si>
  <si>
    <t>ลพ 0022-65-0004</t>
  </si>
  <si>
    <t>โครงการก่อสร้างเขื่อนป้องกันตลิ่งตลิ่งริมแม่น้ำธิ บ้านใหม่กาดเหนือ หมู่ที่ 20 ตำบลบ้านธิ  อำเภอบ้านธิ จังหวัดลำพูน ความยาว 400 เมตร</t>
  </si>
  <si>
    <t>19 พฤศจิกายน 2564 เวลา 11:13</t>
  </si>
  <si>
    <t>ลพ 0022-65-0005</t>
  </si>
  <si>
    <t>โครงการก่อสร้างเขื่อนป้องกันตลิ่งริมแม่น้ำทา บ้านทาศาลา หมู่ที่ 3 ตำบลทาสบเส้า อำเภอแม่ทา จังหวัดลำพูน ความยาว 350 เมตร</t>
  </si>
  <si>
    <t>19 พฤศจิกายน 2564 เวลา 11:33</t>
  </si>
  <si>
    <t>ทส 0621-65-0001</t>
  </si>
  <si>
    <t>อนุรักษ์ฟื้นฟูแหล่งน้ำบ้านสร้างช้าง สนับสนุนโครงการอนุรักษ์พันธุกรรมพืชอันเนื่องมาจากพระราชดำริ บ้านสร้างช้าง หมู่ที่ 7 ตำบลหนองเหล่า อำเภอเขื่องใน จังหวัดอุบลราชธานี</t>
  </si>
  <si>
    <t>26 พฤศจิกายน 2564 เวลา 13:19</t>
  </si>
  <si>
    <t>มีนาคม 2565</t>
  </si>
  <si>
    <t>ทส 0621-65-0002</t>
  </si>
  <si>
    <t>อนุรักษ์ฟื้นฟูแหล่งน้ำสาธารณะบ้านหนองคู พร้อมระบบกระจายน้ำด้วยพลังงานแสงอาทิตย์สนับสนุนโครงการอนุรักษ์พันธุกรรมพืชอันเนื่องมาจากพระราชดำริ บ้านหนองคู หมู่ที่7 ตำบลนาเวียง อำเภอเสนางคนิคม จังหวัดอำนาจเจริญ</t>
  </si>
  <si>
    <t>26 พฤศจิกายน 2564 เวลา 12:55</t>
  </si>
  <si>
    <t>ทส 0621-65-0003</t>
  </si>
  <si>
    <t>อนุรักษ์ฟื้นฟูแหล่งน้ำบ้านป่าชาด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บ้านป่าชาด หมู่ที่ 1 ตำบลป่าไร่ อำเภอดอนตาล จังหวัดมุกดาหาร</t>
  </si>
  <si>
    <t>22 ธันวาคม 2564 เวลา 16:41</t>
  </si>
  <si>
    <t>ทส 0621-65-0004</t>
  </si>
  <si>
    <t>อนุรักษ์ฟื้นฟูแหล่งน้ำกุดกะเหลิบ บ้านโนนค้อ ตำบลหนองเป็ด อำเภอเมืองยโสธร จังหวัดยโสธร</t>
  </si>
  <si>
    <t>26 พฤศจิกายน 2564 เวลา 12:14</t>
  </si>
  <si>
    <t>ทส 0621-65-0005</t>
  </si>
  <si>
    <t>ก่อสร้างระบบกระจายน้ำลำน้ำเซบาย บ้านคำหมี หมู่ที่ 8 ตำบลหนองเหล่า อำเภอเขื่องใน จังหวัดอุบลราชธานนี</t>
  </si>
  <si>
    <t>26 พฤศจิกายน 2564 เวลา 11:53</t>
  </si>
  <si>
    <t>ทส 0621-65-0006</t>
  </si>
  <si>
    <t>ก่อสร้างระบบกระจายน้ำหนองแดง บ้านสมบูรณ์ หมู่ที่ 8 ตำบลนาสะไม อำเภอตระการพืชผล จังหวัดอุบลราชธานี</t>
  </si>
  <si>
    <t>26 พฤศจิกายน 2564 เวลา 11:54</t>
  </si>
  <si>
    <t>ทส 0621-65-0007</t>
  </si>
  <si>
    <t>ก่อสร้างระบบกระจายน้ำห่องนกชุม บ้านนาประชุม หมู่ที่ 7 ตำบลนาเยีย อำเภอนาเยีย จังหวัดอุบลราชธานี</t>
  </si>
  <si>
    <t>26 พฤศจิกายน 2564 เวลา 11:57</t>
  </si>
  <si>
    <t>ทส 0621-65-0008</t>
  </si>
  <si>
    <t>ก่อสร้างระบบกระจายน้ำกุดไข่นุ่น บ้านสังข์ หมู่ที่ 7 ตำบลกุดน้ำใส อำเภอค้อวัง จังหวัดยโสธร</t>
  </si>
  <si>
    <t>26 พฤศจิกายน 2564 เวลา 11:59</t>
  </si>
  <si>
    <t>ทส 0621-65-0009</t>
  </si>
  <si>
    <t>ก่อสร้างระบบกระจายน้ำห้วยพันหม ตอนล่าง บ้านเหล่ามะเขียว หมู่ที่ 4 ตำบลกุดกุง อำเภอคำเขื่อนแก้ว จังหวัดยโสธร</t>
  </si>
  <si>
    <t>26 พฤศจิกายน 2564 เวลา 10:23</t>
  </si>
  <si>
    <t>ตง 0022-65-0001</t>
  </si>
  <si>
    <t>ก่อสร้างเขื่อนป้องกันตลิ่งริมแม่น้ำตรัง พร้อมปรับปรุงภูมิทัศน์ หมู่ที่ 6 ต.บางรัก อ.เมืองตรัง จ.ตรัง</t>
  </si>
  <si>
    <t>17 ธันวาคม 2564 เวลา 11:08</t>
  </si>
  <si>
    <t>ทส 0619-65-0001</t>
  </si>
  <si>
    <t>อนุรักษ์ฟื้นฟูห้วยขุนน้อย บ้านหาดผาขน หมู่ที่ 3 ตำบลเมืองจัง อำเภอภูเพียง จังหวัดน่าน</t>
  </si>
  <si>
    <t>3 ธันวาคม 2564 เวลา 12:08</t>
  </si>
  <si>
    <t>ตง 0022-65-0002</t>
  </si>
  <si>
    <t>ก่อสร้างเขื่อนป้องกันตลิ่งริมแม่น้ำตรัง พรั้อมปรับปรุงภูมิทัศน์ บ้านปากหมัน ต.หนองตรุด อ.เมืองตรัง จ.ตรัง</t>
  </si>
  <si>
    <t>26 พฤศจิกายน 2564 เวลา 15:58</t>
  </si>
  <si>
    <t>ทส 0609-65-0001</t>
  </si>
  <si>
    <t>25 พฤศจิกายน 2564 เวลา 13:31</t>
  </si>
  <si>
    <t>moi08101</t>
  </si>
  <si>
    <t>มท 0810-65-0022</t>
  </si>
  <si>
    <t>โครงการยกระดับประสิทธิภาพการบริหารราชการท้องถิ่น (ส่งเสริมและพัฒนาประสิทธิภาพด้านโครงสร้างพื้นฐาน)</t>
  </si>
  <si>
    <t>ด้านการบริหารราชการแผ่นดิน</t>
  </si>
  <si>
    <t>16 ธันวาคม 2564 เวลา 14:35</t>
  </si>
  <si>
    <t>กองพัฒนาและส่งเสริมการบริหารงานท้องถิ่น (กพส.)</t>
  </si>
  <si>
    <t>rid_regional_41_21</t>
  </si>
  <si>
    <t>กษ 031308-65-0001</t>
  </si>
  <si>
    <t>เพิ่มประสิทธิภาพระบบกระจายน้ำอ่างเก็บน้ำกุดลิงง้อ ต.นาดี อ.เมืองอุดรธานี จ.อุดรธานี</t>
  </si>
  <si>
    <t>29 พฤศจิกายน 2564 เวลา 10:40</t>
  </si>
  <si>
    <t>โครงการชลประทานอุดรธานี</t>
  </si>
  <si>
    <t>ทส 0620-65-0001</t>
  </si>
  <si>
    <t>ปรับปรุงฟื้นฟูแหล่งน้ำศูนย์วิจัยและบำรุงพันธุ์สัตว์สนับสนุนน้ำเพื่อการปศุสัตว์และการเกษตรกรรม ระยะที่ 1 หมู่ที่ 9ต.มะลวนอ.พุนพินจ.สุราษฎร์ธานี</t>
  </si>
  <si>
    <t>29 พฤศจิกายน 2564 เวลา 12:29</t>
  </si>
  <si>
    <t>ทส 0619-65-0002</t>
  </si>
  <si>
    <t>ก่อสร้างระบบส่งน้ำจากอ่างเก็บน้ำห้วยคัวะ บ้านคั๊วะ หมู่ที่ 6 ตำบลศรีภูมิ อำเภอท่าวังผา จังหวัดน่าน</t>
  </si>
  <si>
    <t>30 พฤศจิกายน 2564 เวลา 12:11</t>
  </si>
  <si>
    <t>ทส 0619-65-0003</t>
  </si>
  <si>
    <t>อนุรักษ์ฟื้นฟูแหล่งนำ้ห้วยยาง บ้านดอนอภัย ตำบลป่าแลวหลวง อำเภอสันติสุข จังหวัดน่าน</t>
  </si>
  <si>
    <t>30 พฤศจิกายน 2564 เวลา 17:10</t>
  </si>
  <si>
    <t>ทส 0607-65-0001</t>
  </si>
  <si>
    <t>โครงการบำรุงรักษาแหล่งน้ำ ที่มีราคาต่อหน่วยต่ำกว่า 10 ล้านบาท จำนวน 49 แห่ง</t>
  </si>
  <si>
    <t>3 ธันวาคม 2564 เวลา 9:42</t>
  </si>
  <si>
    <t>ทส 0607-65-0002</t>
  </si>
  <si>
    <t>โครงการค่าใช้จ่ายในการศึกษาความเหมาะสม สำรวจ ออกแบบ โครงการอนุรักษ์ ฟื้นฟู พัฒนาแหล่งน้ำชุมชนและระบบกระจายน้ำ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</t>
  </si>
  <si>
    <t>28 ธันวาคม 2564 เวลา 19:00</t>
  </si>
  <si>
    <t>mnre06181</t>
  </si>
  <si>
    <t>ทส 0618-65-0001</t>
  </si>
  <si>
    <t>โครงการอนุรักษ์ฟื้นฟูแหล่งน้ำและระบบกระจายน้ำ ตำบลท่าสะบ้า อำเภอวังวิเศษ จังหวัดตรัง</t>
  </si>
  <si>
    <t>7 ธันวาคม 2564 เวลา 10:42</t>
  </si>
  <si>
    <t>สำนักงานทรัพยากรน้ำภาค 8</t>
  </si>
  <si>
    <t>สห 0022-65-0001</t>
  </si>
  <si>
    <t>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 ก่อสร้างเขื่อนป้องกันตลิ่งริมแม่น้ำเจ้าพระยา หมู่ที่ 3 ตำบลโรงช้าง อำเภอพรหมบุรี  จังหวัดสิงห์บุรี ระยะทาง 255.000 เมตร )</t>
  </si>
  <si>
    <t>3 ธันวาคม 2564 เวลา 13:17</t>
  </si>
  <si>
    <t>ทส 0619-65-0004</t>
  </si>
  <si>
    <t>อนุรักษ์ฟื้นฟูลำมวบ บ้านสบยาง หมู่ที่ 5 ตำบลป่าแลวหลวง อำเภอสันติสุข</t>
  </si>
  <si>
    <t>3 ธันวาคม 2564 เวลา 11:50</t>
  </si>
  <si>
    <t>15-65-0002</t>
  </si>
  <si>
    <t>ขุดลอกคลองสาหร่าย ตำบลจำลอง อำเภอแสวงหา  จังหวัดอ่างทอง</t>
  </si>
  <si>
    <t>22 ธันวาคม 2564 เวลา 20:43</t>
  </si>
  <si>
    <t>15-65-0003</t>
  </si>
  <si>
    <t>ขุดลอกคลองตรีณรงค์ ตำบลตรีณรงค์ อำเภอไชโย จังหวัดอ่างทอง</t>
  </si>
  <si>
    <t>23 ธันวาคม 2564 เวลา 13:40</t>
  </si>
  <si>
    <t>ทส 0618-65-0002</t>
  </si>
  <si>
    <t>โครงการปรับปรุงประสิทธิภาพพรุเขาจันทร์ หมู่ที่ 3 ตำบลเขาวิเศษ อำเภอวังวิเศษ จังหวัดตรัง</t>
  </si>
  <si>
    <t>7 ธันวาคม 2564 เวลา 10:34</t>
  </si>
  <si>
    <t>ทส 0618-65-0003</t>
  </si>
  <si>
    <t>โครงการอนุรักษ์ฟื้นฟูแหล่งน้ำ  ตำบลบาเจาะ, ตำบลบาเระใต้, ตำบลลุโบะสาวอ อำเภอบาเจาะ จังหวัดนราธิวาส</t>
  </si>
  <si>
    <t>7 ธันวาคม 2564 เวลา 10:59</t>
  </si>
  <si>
    <t>ทส 0618-65-0004</t>
  </si>
  <si>
    <t>โครงการปรับปรุงประสิทธิภาพแหล่งน้ำ บ้านกาแร  หมู่ที่ 2 ตำบลลุโบะบือซา อำเภอยี่งอ จังหวัดนราธิวาส</t>
  </si>
  <si>
    <t>7 ธันวาคม 2564 เวลา 11:14</t>
  </si>
  <si>
    <t>ทส 0618-65-0005</t>
  </si>
  <si>
    <t>โครงการปรับปรุงประสิทธิภาพแหล่งน้ำบ้านตาเนาะบาตู   ตำบลคลองมานิง อำเภอเมืองปัตตานี จังหวัดปัตตานี</t>
  </si>
  <si>
    <t>7 ธันวาคม 2564 เวลา 11:21</t>
  </si>
  <si>
    <t>ทส 0618-65-0006</t>
  </si>
  <si>
    <t>โครงการปรับปรุงประสิทธิภาพแหล่งน้ำบาโงยือแบ็ง ตำบลกะรุบี อำเภอกะพ้อ จังหวัดปัตตานี</t>
  </si>
  <si>
    <t>7 ธันวาคม 2564 เวลา 11:29</t>
  </si>
  <si>
    <t>ทส 0618-65-0007</t>
  </si>
  <si>
    <t>โครงการปรับปรุงประสิทธิภาพแหล่งน้ำบ้านบูเกะกุง ตำบลลุโบะยิไร อำเภอมายอ จังหวัดปัตตานี</t>
  </si>
  <si>
    <t>7 ธันวาคม 2564 เวลา 11:37</t>
  </si>
  <si>
    <t>ทส 0618-65-0008</t>
  </si>
  <si>
    <t>โครงการปรับปรุงเพิ่มปริมาณน้ำต้นทุนพร้อมก่อสร้างระบบกระจายน้ำสนับสนุน กองร้อยตำรวจตะเวนชายแดนที่ 434 ตำบลควนมะพร้าว อำเภอเมืองพัทลุง จังหวัดพัทลุง</t>
  </si>
  <si>
    <t>7 ธันวาคม 2564 เวลา 11:46</t>
  </si>
  <si>
    <t>ทส 0618-65-0009</t>
  </si>
  <si>
    <t>โครงการก่อสร้างระบบกระจายน้ำสนับสนุนพื้นที่เกษตรชุมชน   ตำบลท่าแค อำเภอเมืองพัทลุง จังหวัดพัทลุง</t>
  </si>
  <si>
    <t>7 ธันวาคม 2564 เวลา 11:55</t>
  </si>
  <si>
    <t>rid_regional_63_11</t>
  </si>
  <si>
    <t>กษ 0313.08-65-0002</t>
  </si>
  <si>
    <t>ก่อสร้างสถานีสูบน้ำด้วยไฟฟ้าพร้อมระบบส่งน้ำบ้านแม่ระวาน ตำบลยกกระบัตร อำเภอสามเงา จังหวัดตาก (ภายใต้โครงการส่งเสริมการเกษตรแบบบูรณาการ)</t>
  </si>
  <si>
    <t>8 ธันวาคม 2564 เวลา 9:11</t>
  </si>
  <si>
    <t>โครงการชลประทานตาก</t>
  </si>
  <si>
    <t>กษ 0313.08-65-0003</t>
  </si>
  <si>
    <t>ขุดลอกอ่างเก็บน้ำร่มเกล้า 7 ตำบลแม่กลอง อำเภออุ้มผาง จังหวัดตาก  (ภายใต้โครงการส่งเสริมการเกษตรแบบบูรณาการ)</t>
  </si>
  <si>
    <t>8 ธันวาคม 2564 เวลา 18:14</t>
  </si>
  <si>
    <t>ทส 0618-65-0010</t>
  </si>
  <si>
    <t>โครงการปรับปรุงสิ่งกีดขวางทางน้ำฝายน้ำล้นป้องกันน้ำเค็ม  บ้านแค ม.2 ตำบลคลองแดน อำเภอระโนด จังหวัดสงขลา</t>
  </si>
  <si>
    <t>7 ธันวาคม 2564 เวลา 13:19</t>
  </si>
  <si>
    <t>ทส 0618-65-0011</t>
  </si>
  <si>
    <t>โครงการปรับปรุงสิ่งกีดขวางทางน้ำฝายป้องกันน้ำเค็มคลองปากพนัง  บ้านท่าเข็น หมู่ที่ 2 ตำบลคลองแดน อำเภอระโนด จังหวัดสงขลา</t>
  </si>
  <si>
    <t>7 ธันวาคม 2564 เวลา 13:26</t>
  </si>
  <si>
    <t>ทส 0618-65-0012</t>
  </si>
  <si>
    <t>โครงการปรับปรุงเพิ่มปริมาณน้ำต้นทุนแหล่งน้ำฟาร์มตัวอย่าง ช่วง 2 บ้านโคกบาฆาบือซา ตำบลกะลุวอ อำเภอเมืองนราธิวาส จังหวัดนราธิวาส</t>
  </si>
  <si>
    <t>7 ธันวาคม 2564 เวลา 13:34</t>
  </si>
  <si>
    <t>กษ 0313.08-65-0004</t>
  </si>
  <si>
    <t>ขุดลอกฝายบ้านรวมไทยพัฒนาที่ 8 ตำบลคีรีราษฎร์ อำเภอพบพระ จังหวัดตาก (ภายใต้โครงการส่งเสริมการเกษตรแบบบูรณาการ)</t>
  </si>
  <si>
    <t>กษ 0313.08-65-0005</t>
  </si>
  <si>
    <t>ขุดลอกฝายบ้านรวมไทยพัฒนาที่ 9,14 ตำบลรวมไทยพัฒนา อำเภอพบพระ จังหวัดตาก (ภายใต้โครงการส่งเสริมการเกษตรแบบบูรณาการ)</t>
  </si>
  <si>
    <t>8 ธันวาคม 2564 เวลา 18:09</t>
  </si>
  <si>
    <t>กษ 0313.08-65-0006</t>
  </si>
  <si>
    <t>ขุดลอกฝายผากระเซอ ตำบลรวมไทยพัฒนา อำเภอพบพระ จังหวัดตาก (ภายใต้โครงการส่งเสริมการเกษตรแบบบูรณาการ)</t>
  </si>
  <si>
    <t>8 ธันวาคม 2564 เวลา 18:10</t>
  </si>
  <si>
    <t>สห 0022-65-0002</t>
  </si>
  <si>
    <t>โครงการป้องกันและแก้ไขปัญหาอุทกภัยในพื้นที่จังหวัดสิงห์บุรี กิจกรรมย่อย ก่อสร้างเขื่อนป้องกันตลิ่งริมแม่น้ำเจ้าพระยา บริเวณหน้าวัดกระดังงาบุปผาราม ตำบลบางกระบือ อำเภอเมืองสิงห์บุรี จังหวัดสิงห์บุรี ความยาวไม่น้อยกว่า 150 เมตร</t>
  </si>
  <si>
    <t>17 ธันวาคม 2564 เวลา 17:01</t>
  </si>
  <si>
    <t>กษ 0313.08-65-0007</t>
  </si>
  <si>
    <t>ขุดลอกอ่างเก็บน้ำร่มเกล้า 7 ตำบลแม่กลอง อำเภออุ้มผาง จังหวัดตาก (ภายใต้โครงการส่งเสริมการเกษตรแบบบูรณาการ)</t>
  </si>
  <si>
    <t>8 ธันวาคม 2564 เวลา 18:11</t>
  </si>
  <si>
    <t>สห 0022-65-0003</t>
  </si>
  <si>
    <t>โครงการป้องกันและแก้ไขปัญหาอุทกภัยในพื้นที่จังหวัดสิงห์บุรี กิจกรรมย่อยก่อสร้างเขื่อนป้องกันตลิ่งริมแม่น้ำเจ้าพระยา บริเวณ หมู่ที่ 3 ตำบลโรงช้าง อำเภอพรหมบุรี จังหวัดสิงห์บุรี ความยาวไม่น้อยกว่า 89 เมตร</t>
  </si>
  <si>
    <t>17 ธันวาคม 2564 เวลา 17:03</t>
  </si>
  <si>
    <t>mot060791</t>
  </si>
  <si>
    <t>คค 06079-65-0001</t>
  </si>
  <si>
    <t>โครงการปรับปรุงทางระบายน้ำ บริเวณใต้ทางด่วนถนนแจ้งวัฒนะ-คลองบางพูด</t>
  </si>
  <si>
    <t>17 ธันวาคม 2564 เวลา 10:11</t>
  </si>
  <si>
    <t>แขวงทางหลวงนนทบุรี</t>
  </si>
  <si>
    <t>กรมทางหลวง</t>
  </si>
  <si>
    <t>คค 06079-65-0002</t>
  </si>
  <si>
    <t>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</t>
  </si>
  <si>
    <t>17 ธันวาคม 2564 เวลา 10:15</t>
  </si>
  <si>
    <t>คค 06079-65-0003</t>
  </si>
  <si>
    <t>โครงการปรับปรุงทางหลวงหมายเลข 306 ตอน พระราม 7-แคราย-คลองบ้านใหม่ ระหว่าง กม. 7+500-8-000 (รวมบริเวณทางแยกแคราย)</t>
  </si>
  <si>
    <t>17 ธันวาคม 2564 เวลา 10:16</t>
  </si>
  <si>
    <t>นบ 0022-65-0001</t>
  </si>
  <si>
    <t>โครงการก่อสร้างเขื่อนป้องกันตลิ่งริมแม่น้ำเจ้าพระยา พร้อมปรับปรุงภูมิทัศน์บริเวณวัดบางจากถึงปากคลองวัดอินทราราม ตำบลคลองพระอุดม อำเภอปากเกร็ด จังหวัดนนทบุรี</t>
  </si>
  <si>
    <t>16 ธันวาคม 2564 เวลา 12:41</t>
  </si>
  <si>
    <t>นบ 0022-65-0002</t>
  </si>
  <si>
    <t>โครงการสร้างเขื่อนคอนกรีตเสริมเหล็กป้องกันตลิ่งและป้องกันน้ำท่วม พร้อมทางเดิน คสล. และติดตั้งโป๊ะเทียบเรือสัญจรทางน้ำ โรงพยาบาลพระนั่งเกล้า จังหวัดนนทบุรี</t>
  </si>
  <si>
    <t>16 ธันวาคม 2564 เวลา 12:43</t>
  </si>
  <si>
    <t>นฐ 0022-65-0001</t>
  </si>
  <si>
    <t>โครงการการบริหารจัดการและฟื้นฟูด้านทรัพยากร ธรรมชาติและสิ่งแวดล้อม</t>
  </si>
  <si>
    <t>16 ธันวาคม 2564 เวลา 11:24</t>
  </si>
  <si>
    <t>ชพ 0022-65-0003</t>
  </si>
  <si>
    <t>ป้องกันการกัดเซาะตลิ่งและชายฝั่งเพื่อการอนุรักษ์ทรัพยากรธรรมชาติและประโยชน์ด้านการท่องเที่ยว</t>
  </si>
  <si>
    <t>9 ธันวาคม 2564 เวลา 11:10</t>
  </si>
  <si>
    <t>ศก 0022-65-0001</t>
  </si>
  <si>
    <t>20 ธันวาคม 2564 เวลา 10:00</t>
  </si>
  <si>
    <t>rid_regional_321</t>
  </si>
  <si>
    <t>rid_regional_32-65-0002</t>
  </si>
  <si>
    <t>สถานีสูบน้ำด้วยไฟฟ้าพร้อมระบบส่งน้ำบ้านตากลาง ตำบลกระโพ อำเภอท่าตูม จังหวัดสุรินทร์</t>
  </si>
  <si>
    <t>8 ธันวาคม 2564 เวลา 14:18</t>
  </si>
  <si>
    <t>โครงการชลประทานสุรินทร์</t>
  </si>
  <si>
    <t>rid_regional_30-65-0001</t>
  </si>
  <si>
    <t>ขุดลอกแก้มลิงโคกหนองรังกา  พร้อมอาคารประกอบ (ระยะที่ 2)</t>
  </si>
  <si>
    <t>8 ธันวาคม 2564 เวลา 14:53</t>
  </si>
  <si>
    <t>rid_regional_30-65-0002</t>
  </si>
  <si>
    <t>ขุดลอกอ่างเก็บน้ำโกรกกระโดน บ้านขาม ตำบลสีสุก อำเภอจักราช จังหวัดนครราชสีมา ปริมาตรดินขุดไม่น้อยกว่า 140,000 ลูกบาศก์เมตร</t>
  </si>
  <si>
    <t>8 ธันวาคม 2564 เวลา 15:10</t>
  </si>
  <si>
    <t>rid_regional_30-65-0004</t>
  </si>
  <si>
    <t>ซ่อมแซมประตูระบายน้ำในเขตลุ่มน้ำลำเชียงไกร (ตอนล่าง)</t>
  </si>
  <si>
    <t>8 ธันวาคม 2564 เวลา 15:25</t>
  </si>
  <si>
    <t>rid_regional_30-65-0006</t>
  </si>
  <si>
    <t>ขุดลอกอ่างเก็บน้ำห้วยซับประดู่ บ้านมอ จะบก ตำบลมิตรภาพ อำเภอสีคิ้ว จังหวัดนครราชสีมา ปริมาตรดินขุดไม่น้อยกว่า 220,000 ลูกบาศก์เมตร</t>
  </si>
  <si>
    <t>8 ธันวาคม 2564 เวลา 15:37</t>
  </si>
  <si>
    <t>rid_regional_30-65-0007</t>
  </si>
  <si>
    <t>ขุดลอกระบบระบายน้ำลำเชียงไกร กม. 118+400 - 123+000 พร้อมอาคารประกอบ</t>
  </si>
  <si>
    <t>8 ธันวาคม 2564 เวลา 15:43</t>
  </si>
  <si>
    <t>rid_regional_30-65-0008</t>
  </si>
  <si>
    <t>ขุดลอกแก้มลิงบ้านกุดพุดซา พร้อมอาคาร ประกอบ</t>
  </si>
  <si>
    <t>8 ธันวาคม 2564 เวลา 15:53</t>
  </si>
  <si>
    <t>มิถุนายน 2565</t>
  </si>
  <si>
    <t>rid_regional_30-65-0010</t>
  </si>
  <si>
    <t>ขุดลอกอ่างเก็บน้ำบึงถนนหัก พร้อมอาคารประกอบ</t>
  </si>
  <si>
    <t>8 ธันวาคม 2564 เวลา 16:05</t>
  </si>
  <si>
    <t>moi0022851</t>
  </si>
  <si>
    <t>รน 0022-65-0003</t>
  </si>
  <si>
    <t>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 อำเภอเมืองระนอง  จังหวัดระนอง</t>
  </si>
  <si>
    <t>8 ธันวาคม 2564 เวลา 16:41</t>
  </si>
  <si>
    <t>สำนักงานโยธาธิการและผังเมืองจังหวัดระนอง</t>
  </si>
  <si>
    <t>rid_regional_30-65-0011</t>
  </si>
  <si>
    <t>ขุดลอกระบบระบายน้ำท้ายอ่างเก็บน้ำห้วยหิน</t>
  </si>
  <si>
    <t>8 ธันวาคม 2564 เวลา 16:44</t>
  </si>
  <si>
    <t>rid_regional_30-65-0012</t>
  </si>
  <si>
    <t>ขุดลอกอ่างเก็บน้ำห้วยตะคร้อ พร้อม อาคารประกอบ บ้านหมัน ระยะที่ 2</t>
  </si>
  <si>
    <t>8 ธันวาคม 2564 เวลา 16:49</t>
  </si>
  <si>
    <t>rid_regional_30-65-0013</t>
  </si>
  <si>
    <t>ขุดลอกอ่างเก็บน้ำลำเชียงไกร ตอนบน บ้านสระพัง</t>
  </si>
  <si>
    <t>8 ธันวาคม 2564 เวลา 16:56</t>
  </si>
  <si>
    <t>rid_regional_30-65-0014</t>
  </si>
  <si>
    <t>ขุดลอกหนองปรือ พร้อมอาคารประกอบ</t>
  </si>
  <si>
    <t>8 ธันวาคม 2564 เวลา 17:08</t>
  </si>
  <si>
    <t>rid_regional_30-65-0015</t>
  </si>
  <si>
    <t>ขุดลอกอ่างเก็บน้ำห้วยหางหมา (ห้วยจับ พง) พร้อมอาคารประกอบ</t>
  </si>
  <si>
    <t>20 ธันวาคม 2564 เวลา 16:37</t>
  </si>
  <si>
    <t>rid_regional_30-65-0016</t>
  </si>
  <si>
    <t>ขุดลอกอ่างเก็บน้ำบะอีแตน</t>
  </si>
  <si>
    <t>9 ธันวาคม 2564 เวลา 10:15</t>
  </si>
  <si>
    <t>rid_regional_30-65-0017</t>
  </si>
  <si>
    <t>ขุดลอกแก้มลิงบึงกระโตน พร้อมอาคารประกอบ</t>
  </si>
  <si>
    <t>9 ธันวาคม 2564 เวลา 10:21</t>
  </si>
  <si>
    <t>rid_regional_30-65-0018</t>
  </si>
  <si>
    <t>สถานีสูบน้ำด้วยไฟฟ้า พร้อมระบบส่งน้ำบึงสวนผัก</t>
  </si>
  <si>
    <t>9 ธันวาคม 2564 เวลา 10:32</t>
  </si>
  <si>
    <t>อย 0022-65-0002</t>
  </si>
  <si>
    <t>ก่อสร้างเขื่อนป้องกันตลิ่งริมแม่น้ำลพบุรี บริเวณหมู่ที่ 1 ตำบลน้ำเต้า อำเภอมหาราช จังหวัดพระนครศรีอยุธยา</t>
  </si>
  <si>
    <t>21 ธันวาคม 2564 เวลา 15:28</t>
  </si>
  <si>
    <t>อย 0022-65-0003</t>
  </si>
  <si>
    <t>ก่อสร้างเขื่อนป้องกันตลิ่งริมแม่น้ำป่าสัก บริเวณหมู่ที่ 1 ตำบลปากจั่น อำเภอนครหลวง จังหวัดพระนครศรีอยุธยา</t>
  </si>
  <si>
    <t>21 ธันวาคม 2564 เวลา 18:39</t>
  </si>
  <si>
    <t>อย 0022-65-0004</t>
  </si>
  <si>
    <t>ก่อสร้างเขื่อนป้องกันตลิ่งริมแม่น้ำลพบุรี บริเวณหมู่ที่ 2 ตำบลเจ้าปลุก อำเภอมหาราช จังหวัดพระนครศรีอยุธยา</t>
  </si>
  <si>
    <t>21 ธันวาคม 2564 เวลา 16:33</t>
  </si>
  <si>
    <t>อย 0022-65-0005</t>
  </si>
  <si>
    <t>ก่อสร้างเขื่อนป้องกันตลิ่งริมคลองรางจระเข้ หมู่ที่ 11  ตำบลบ้านโพธิ์ อำเภอเสนา จังหวัดพระนครศรีอยุธยา</t>
  </si>
  <si>
    <t>21 ธันวาคม 2564 เวลา 16:01</t>
  </si>
  <si>
    <t>ฉช 0022-65-0002</t>
  </si>
  <si>
    <t>ก่อสร้างเขื่อนเรียงหินป้องกันตลิ่งริมทะเล บริื้เวณหมู่ที่ 1 ตำบลสองคลอง อำเภอบางปะกง จังหวัดฉะเชิงเทรา (รางตาสอน ช่วงที่ 2)</t>
  </si>
  <si>
    <t>9 ธันวาคม 2564 เวลา 15:58</t>
  </si>
  <si>
    <t>ฉช 0022-65-0003</t>
  </si>
  <si>
    <t>ก่อสร้างเขื่อนเรียงหินป้้องกันตลิ่งริมทะเล บริเวณหมู่ที่ 2 ตำบลสองคลอง อำเภอบางปะกง จังหวัดฉะเชิงเทรา (ปากคลองเจริญวัย ด้านซ้าย)</t>
  </si>
  <si>
    <t>9 ธันวาคม 2564 เวลา 15:57</t>
  </si>
  <si>
    <t>ทส 0612-65-0001</t>
  </si>
  <si>
    <t>โครงการปรับปรุงสระเก็บน้ำประดู่สามนางเชื่อมต่อสระเก็บน้ำทรัพย์บ่อหว้าเชื่อมต่อสระเก็บน้ำดงส้มจีน พร้อมระบบกระจายน้ำด้วยพลังงานแสงอาทิตย์</t>
  </si>
  <si>
    <t>9 ธันวาคม 2564 เวลา 17:51</t>
  </si>
  <si>
    <t>ทส 0612-65-0002</t>
  </si>
  <si>
    <t>โครงการปรับปรุงฟื้นฟูแหล่งน้ำบึงกระจับเชื่อมต่อคลองไดตะโก เชื่อมต่อแม่น้ำป่าสักพร้อมระบบกระจายน้ำด้วยพลังงานแสงอาทิตย์ ตำบลบึงกระจับ อำเภอวิเชียรบุรี จังหวัดเพชรบูรณ์</t>
  </si>
  <si>
    <t>9 ธันวาคม 2564 เวลา 17:48</t>
  </si>
  <si>
    <t>ทส 0612-65-0003</t>
  </si>
  <si>
    <t>โครงการอนุรักษ์ฟื้นฟูเพิ่มประสิทธิภาพระบบโครงข่ายแหล่งน้ำ 3 ตำบล (ท่าชัย,ชัยนาท,นางลือ)</t>
  </si>
  <si>
    <t>9 ธันวาคม 2564 เวลา 18:42</t>
  </si>
  <si>
    <t>ทส 0612-65-0004</t>
  </si>
  <si>
    <t>โครงการอนุรักษ์ฟื้นฟูแหล่งน้ำห้วยน้ำย่าเชื่อมต่อห้วยข่อย ตำบลศิลา อำเภอหล่มเก่า จังหวัดเพชรบูรณ์</t>
  </si>
  <si>
    <t>9 ธันวาคม 2564 เวลา 18:05</t>
  </si>
  <si>
    <t>ทส 0612-65-0005</t>
  </si>
  <si>
    <t>โครงการก่อสร้างระบบกระจายน้ำสนับสนุนกลุ่มนาแปลงใหญ่</t>
  </si>
  <si>
    <t>9 ธันวาคม 2564 เวลา 18:43</t>
  </si>
  <si>
    <t>ทส 0612-65-0006</t>
  </si>
  <si>
    <t>โครงการอนุรักษ์ฟื้นฟูแหล่งน้ำห้วยหนองน้ำใส สนับสนุนโครงการอนุรักษ์พันธุกรรมพืชอันเนื่องจากพระราชดำริ</t>
  </si>
  <si>
    <t>9 ธันวาคม 2564 เวลา 18:51</t>
  </si>
  <si>
    <t>ทส 0612-65-0007</t>
  </si>
  <si>
    <t>โครงการอนุรักษ์ฟื้นฟูเพิ่มประสิทธิภาพระบบโครงข่ายแหล่งน้ำ 2 ตำบล (บุ่งคล้า,ลานบ่า) พร้อมก่อสร้างระบบกระจายน้ำด้วยพลังงานแสงอาทิตย์ ตำบลบ่งคล้า,ลานบ่า อำเภอหล่มสัก จังหวัดเพชรบูรณ์</t>
  </si>
  <si>
    <t>9 ธันวาคม 2564 เวลา 18:57</t>
  </si>
  <si>
    <t>ทส 0612-65-0008</t>
  </si>
  <si>
    <t>โครงการปรับปรุงแหล่งน้ำบึงระหานไกรเชื่อมต่อบึงใหญ่</t>
  </si>
  <si>
    <t>9 ธันวาคม 2564 เวลา 19:03</t>
  </si>
  <si>
    <t>ทส 0612-65-0009</t>
  </si>
  <si>
    <t>โครงการปรับปรุงฟื้นฟูหนองห้วยคี่ สนับสนุนโครงการพลิกฟื้นผืนป่า สืบสาน รักษา ต่อยอดสู่การ พัฒนาที่ยั่งยืน นาพอสอง หมู่ที่ 5 ตำบลน้ำหนาว อำเภอน้ำหนาว จังหวัดเพชรบูรณ์</t>
  </si>
  <si>
    <t>9 ธันวาคม 2564 เวลา 19:12</t>
  </si>
  <si>
    <t>ทส 0612-65-0010</t>
  </si>
  <si>
    <t>โครงการปรับปรุงฟื้นฟูแหล่งน้ำบึงคลองเก่าเชื่อมต่อบึงม่วง (หนองวงเดือน)</t>
  </si>
  <si>
    <t>9 ธันวาคม 2564 เวลา 19:50</t>
  </si>
  <si>
    <t>ทส 0612-65-0011</t>
  </si>
  <si>
    <t>โครงการปรับปรุงฟื้นฟูแหล่งน้ำหนองชัดเชื่อมต่อหนองบัวชำแระ</t>
  </si>
  <si>
    <t>9 ธันวาคม 2564 เวลา 21:06</t>
  </si>
  <si>
    <t>ทส 0612-65-0012</t>
  </si>
  <si>
    <t>อนุรักษ์ฟื้นฟูเพิ่มประสิทธิภาพระบบโครงข่ายน้ำจากอ่างเก็บน้ำวังมะกักเชื่อมต่อพื้นที่ สาธารณประโยชน์ 318 ไร่ พร้อมระบบกระจายน้ำ (สนับสนุนโครงการอันเนื่องมาจากพระราชดำริ) จังหวัดลพบุรี ตำบลเขาแหลม อำเภอชัยบาดาล จังหวัดลพบุรี</t>
  </si>
  <si>
    <t>9 ธันวาคม 2564 เวลา 20:06</t>
  </si>
  <si>
    <t>ทส 0612-65-0013</t>
  </si>
  <si>
    <t>โครงการก่อสร่้างระบบส่งน้ำจากแม่น้ำน่าน - บึงบอระเพ็ด (คลองวังนา)</t>
  </si>
  <si>
    <t>9 ธันวาคม 2564 เวลา 20:17</t>
  </si>
  <si>
    <t>ทส 0612-65-0014</t>
  </si>
  <si>
    <t>โครงการอนุรักษ์ฟื้นฟูอ่างเก็บน้ำเขาน้อย(ฝายพระเทพ),อ่างเก็บน้ำบ่อแม้น,อ่างเก็บน้ำหนองกราด พร้อมระบบกระจายน้ำด้วยพลังงานแสงอาทิตย์ (สนับสนุนโครงการอันเนื่องมากจากพระราชดำริ)จังหวัดลพบุรี ตำบลดีลัง อำเภอพัฒนานิคม จังหวัดลพบุรี</t>
  </si>
  <si>
    <t>9 ธันวาคม 2564 เวลา 20:23</t>
  </si>
  <si>
    <t>ทส 0612-65-0015</t>
  </si>
  <si>
    <t>โครงการปรับปรุงฟื้นฟูแหล่งน้ำบึงสนุ่นเชื่อมต่อบึงปลึก</t>
  </si>
  <si>
    <t>9 ธันวาคม 2564 เวลา 20:26</t>
  </si>
  <si>
    <t>ทส 0612-65-0016</t>
  </si>
  <si>
    <t>โครงการอนุรักษ์ฟื้นฟูแหล่งน้ำ กองการสัตว์และเกษตรกรรมที่ 3 (สนับสนุนการปลูกพืชเลี้ยงสัตว์เพื่อการวิจัยและพัฒนาอาหารสัตว์)</t>
  </si>
  <si>
    <t>9 ธันวาคม 2564 เวลา 20:40</t>
  </si>
  <si>
    <t>ทส 0612-65-0017</t>
  </si>
  <si>
    <t>โครงการอนุรักษ์ฟื้นฟูสระเก็บน้ำ ส.ป.ก ช่วง 2 (โครงการภายใต้ความร่วมมือหน่วยงานภายนอกกระทรวงทรัพยากรธรรมชาติและสิ่งแวดล้อม) หมู่ที่ 1 ตำบลชำผักแพว อำเภอแก่งคอย จังหวัดสระบุรี</t>
  </si>
  <si>
    <t>9 ธันวาคม 2564 เวลา 20:41</t>
  </si>
  <si>
    <t>ทส 0612-65-0018</t>
  </si>
  <si>
    <t>โครงการปรับปรุงฟื้นฟูแหล่งน้ำสนับสนุนศูนย์เรียนรู้เศรษฐกิจพอเพียง</t>
  </si>
  <si>
    <t>9 ธันวาคม 2564 เวลา 20:52</t>
  </si>
  <si>
    <t>ทส 0612-65-0019</t>
  </si>
  <si>
    <t>โครงการปรับปรุงซ่อมแซมแหล่งน้ำในเขตห้ามล่าสัตว์ป่าแก่งคอย (โครงการภายใต้ความร่วมมือหน่วยงานภายในกระทรวงทรัพยากรธรรมชาติและสิ่งแวดล้อม) หมู่ที่ 5 ตำบลท่ามะปราง อำเภอแก่งคอย จังหวัดสระบุรี</t>
  </si>
  <si>
    <t>9 ธันวาคม 2564 เวลา 20:54</t>
  </si>
  <si>
    <t>ทส 0612-65-0020</t>
  </si>
  <si>
    <t>โครงการอนุรักษ์ฟื้นฟูแหล่งน้ำแก้มลิงหมู่ที่ 2 เชื่อมต่อคลองน้ำชุ พร้อมระบบกระจายน้ำด้วยพลังงานแสงอาทิตย์</t>
  </si>
  <si>
    <t>9 ธันวาคม 2564 เวลา 21:05</t>
  </si>
  <si>
    <t>ทส 0612-65-0021</t>
  </si>
  <si>
    <t>โครงการอนุรักษ์ฟื้นฟูแหล่งน้ำคลองร่อมประพานเชื่อมต่อลำห้วยตากแดดเชื่อมต่อสระประปา สนับสนุนน้ำเพื่ออุปโภค ตำบลหนองไผ่แบน อำเภอเมืองอุทัยธานี จังหวัดอุทัยธานี</t>
  </si>
  <si>
    <t>9 ธันวาคม 2564 เวลา 21:10</t>
  </si>
  <si>
    <t>ทส 0612-65-0022</t>
  </si>
  <si>
    <t>โครงการปรัปปรุงฟื้นฟูอ่างเก็บน้ำคลองแต้ เชื่อต่อสระเก็บน้ำบ้านโกรกลึกเชื่อมต่อสระเก็บน้ำเหมืองแร่ สนับสนุนน้ำเพื่อการอุปโภค หมู่ที่ 9 ตำบลน้ำรอบ อำเภอลานสัก จังหวัดอุทัยธานี</t>
  </si>
  <si>
    <t>9 ธันวาคม 2564 เวลา 21:29</t>
  </si>
  <si>
    <t>ทส 0612-65-0023</t>
  </si>
  <si>
    <t>โครงการอนุรักษ์ฟื้นฟูแหล่งน้ำสระ 400 ไร่ ศูนย์วิจัยบำรุงพันธุ์สัตว์ เชื่อมต่อคลองโพธิ์ ตำบลไผ่เขียว อำเภอสว่างอารมณ์ จังหวัดอุทัยธานี</t>
  </si>
  <si>
    <t>22 ธันวาคม 2564 เวลา 16:36</t>
  </si>
  <si>
    <t>ทส 0612-65-0024</t>
  </si>
  <si>
    <t>โครงการปรับปรุงซ่อมแซมฝายน้ำล้นหนองชุดเห็ดและระบบส่งน้ำ หมู่ที่ 5,6 ตำบลพลวงสองนาง อำเภอสว่างอารมณ์ จังหวัดอุทัยธานี</t>
  </si>
  <si>
    <t>9 ธันวาคม 2564 เวลา 21:56</t>
  </si>
  <si>
    <t>พล 0022-65-0001</t>
  </si>
  <si>
    <t>ก่อสร้างเขื่อนป้องกันตลิ่ง ริมแม่น้ำน่าน หมู่ที่ 4 ตำบลพลายชุมพล อำเภอเมือง พิษณุโลก จังหวัดพิษณุโลก</t>
  </si>
  <si>
    <t>21 ธันวาคม 2564 เวลา 14:30</t>
  </si>
  <si>
    <t>ทส 0619-65-0005</t>
  </si>
  <si>
    <t>อนุรักษ์ฟื้นฟูแหล่งน้ำฝายเสริมระบบนิเวศห้วยกอกพร้อมระบบกระจายน้ำห้วยทบศอกสนับสนุนโครงการศูนย์ภูฟ้าพัฒนาอันเนื่องมาจากพระราชดำริในสมเด็จพระกนิษฐาธิราชเจ้า กรมสมเด็จพระเทพรัตนราชสุดาฯ สยามบรมราชกุมารี บ้านผาสุก หมู่ที่ 3 ตำบลภูฟ้า อำเภอบ่อเกลือ จังหวัดน่าน</t>
  </si>
  <si>
    <t>13 ธันวาคม 2564 เวลา 10:42</t>
  </si>
  <si>
    <t>ทส 0619-65-0006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</si>
  <si>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บ้านน้ำแพะ หมู่ที่ 6 ตำบลปิงหลวง อำเภอนาหมื่น จังหวัดน่าน</t>
  </si>
  <si>
    <t>13 ธันวาคม 2564 เวลา 12:05</t>
  </si>
  <si>
    <t>ทส 0619-65-0007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</si>
  <si>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</t>
  </si>
  <si>
    <t>13 ธันวาคม 2564 เวลา 13:54</t>
  </si>
  <si>
    <t>ทส 0619-65-0008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</si>
  <si>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ก่อสร้างระบบกระจายน้ำด้วยพลังงานแสงอาทิตย์สนับสนุนโครงการพัฒนาพื้นที่สูงแบบโครงการหลวงขุนสถาน ระยะที่ 2 บ้านเชตวัน หมู่ที่ 1 ตำบลสันทะ อำเภอนาน้อย จังหวัดน่าน</t>
  </si>
  <si>
    <t>13 ธันวาคม 2564 เวลา 14:26</t>
  </si>
  <si>
    <t>ทส 0619-65-0009</t>
  </si>
  <si>
    <t>อนุรักษ์ฟื้นฟูคลองหัววังกร่าง บ้านไผ่ขอดอน ม.3 ตำบลไผ่ขอดอน อำเภอเมืองพิษณุโลก จังหวัดพิษณุโลก</t>
  </si>
  <si>
    <t>13 ธันวาคม 2564 เวลา 17:17</t>
  </si>
  <si>
    <t>ทส 0619-65-0010</t>
  </si>
  <si>
    <t>อนุรักษ์ฟื้นฟูคลองตำลึง-หนองโป่งปูน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บ้านเขาน้อย หมู่ที่ 5 ,บ้านป่าแดง หมู่ที่ 4 ตำบลดงประคำ อำเภอพรหมพิราม จังหวัดพิษณุโลก</t>
  </si>
  <si>
    <t>13 ธันวาคม 2564 เวลา 15:21</t>
  </si>
  <si>
    <t>ทส 0619-65-0011</t>
  </si>
  <si>
    <t>ซ่อมแซมและปรับปรุงระบบประปาภูเขาเพื่อช่วยเหลือราษฎรตำบลห้วยมุ่น ในเขตพื้นที่อุทยานแห่งชาติภูสอยดาวและป่าสงวนแห่งชาติป่าน้ำปาดอย่างมีส่วนร่วม อันเนื่องมาจากพระราชดำริ บ้านธรรมวงศ์ หมู่ที่ 6,ธรรมวงศ์ หมู่ที่ 7 ตำบลห้วยมุ่น อำเภอน้ำปาด จังหวัดอุตรดิตถ์</t>
  </si>
  <si>
    <t>13 ธันวาคม 2564 เวลา 15:46</t>
  </si>
  <si>
    <t>ทส 0619-65-0012</t>
  </si>
  <si>
    <t>ก่อสร้างระบบกระจายน้ำด้วยพลังงานแสงอาทิตย์หนองคันถ้วย ตำบลโพธิ์ประทับช้าง อำเภอโพธิ์ประทับช้าง จังหวัดพิจิตร</t>
  </si>
  <si>
    <t>13 ธันวาคม 2564 เวลา 16:11</t>
  </si>
  <si>
    <t>ทส 0619-65-0013</t>
  </si>
  <si>
    <t>อนุรักษ์ฟื้นฟูลำห้วยเหี้ยะ บ้านปางเคาะ หมู่ที่ 11 ตำบลไทรย้อย อำเภอเด่นชัย จังหวัดแพร่</t>
  </si>
  <si>
    <t>13 ธันวาคม 2564 เวลา 16:29</t>
  </si>
  <si>
    <t>ทส 0619-65-0014</t>
  </si>
  <si>
    <t>อนุรักษ์ฟื้นฟูลำห้วยแม่ปาน (ม่อนพลอยล้านปี)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</t>
  </si>
  <si>
    <t>13 ธันวาคม 2564 เวลา 16:46</t>
  </si>
  <si>
    <t>ทส 0619-65-0015</t>
  </si>
  <si>
    <t>ปรับปรุงซ่อมแซมอ่างเก็บน้ำกิ่วหญ้าแทนพร้อมระบบส่งน้ำ  บ้านลานกระบือ ตำบลตลิ่งชัน อำเภอบ้านด่านลานหอย จังหวัดสุโขทัย</t>
  </si>
  <si>
    <t>13 ธันวาคม 2564 เวลา 17:06</t>
  </si>
  <si>
    <t>ทส 0619-65-0016</t>
  </si>
  <si>
    <t>ก่อสร้างระบบกระจายน้ำสะอาด สนับสนุนโครงการ พัฒนาพื้นที่สูงแบบโครงการหลวงโป่งคำ จำนวน 4 แห่ง บ้านโป่งคำ,ต้นผึ้ง,น้ำโซ้ง,ดอนดู่พงษ์ ตำบลดู่พงษ์ อำเภอสันติสุข จังหวัดน่าน</t>
  </si>
  <si>
    <t>13 ธันวาคม 2564 เวลา 17:46</t>
  </si>
  <si>
    <t>ทส 0619-65-0017</t>
  </si>
  <si>
    <t>ก่อสร้างระบบกระจายน้ำสะอาด สนับสนุนโครงการ พัฒนาพื้นที่สูงแบบโครงการหลวงโป่งคำ จำนวน 3 แห่ง บ้านนาเลา,ศรีบุญเรือง,ดอนใหม่ ตำบลพงษ์ อำเภอสันติสุข จังหวัดน่าน</t>
  </si>
  <si>
    <t>13 ธันวาคม 2564 เวลา 18:00</t>
  </si>
  <si>
    <t>ทส 0619-65-0018</t>
  </si>
  <si>
    <t>อนุรักษ์ฟื้นฟูแหล่งน้ำสะเอียบโมเดล ตำบลสะเอียบ อำเภอสอง จังหวัดแพร่</t>
  </si>
  <si>
    <t>14 ธันวาคม 2564 เวลา 13:45</t>
  </si>
  <si>
    <t>ทส 0619-65-0019</t>
  </si>
  <si>
    <t>ก่อสร้างระบบกระจายน้ำด้วยพลังงานแสงอาทิตย์เพื่อสนับสนุนโครงการ น้ำพางโมเดล บ้านน้ำปูน หมู่ที่ 1 ตำบลน้ำพาง อำเภอแม่จริม จังหวัดน่าน</t>
  </si>
  <si>
    <t>14 ธันวาคม 2564 เวลา 14:34</t>
  </si>
  <si>
    <t>ทส 0619-65-0020</t>
  </si>
  <si>
    <t>ก่อสร้างระบบกระจายน้ำด้วยพลังงานแสงอาทิตย์เพื่อสนับสนุนโครงการ น้ำพางโมเดล บ้านน้ำพาง หมู่ที่ 4 ตำบลน้ำพาง อำเภอแม่จริม จังหวัดน่าน</t>
  </si>
  <si>
    <t>14 ธันวาคม 2564 เวลา 15:00</t>
  </si>
  <si>
    <t>ทส 0619-65-0021</t>
  </si>
  <si>
    <t>ก่อสร้างระบบกระจายน้ำด้วยพลังงานแสงอาทิตย์เพื่อสนับสนุนโครงการ น้ำพางโมเดล บ้านน้ำตวง หมู่ที่ 9 ตำบลน้ำพาง อำเภอแม่จริม จังหวัดน่าน</t>
  </si>
  <si>
    <t>14 ธันวาคม 2564 เวลา 15:39</t>
  </si>
  <si>
    <t>ทส 0619-65-0022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</si>
  <si>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บ้านน้ำลีใต้ หมู่ที่ 8 ตำบลปิงหลวง อำเภอนาหมื่น จังหวัดน่าน</t>
  </si>
  <si>
    <t>14 ธันวาคม 2564 เวลา 16:05</t>
  </si>
  <si>
    <t>ทส 0619-65-0023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</si>
  <si>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บ้านนาเลา หมู่ที่ 3 ตำบลพงษ์ อำเภอสันติสุข จังหวัดน่าน</t>
  </si>
  <si>
    <t>14 ธันวาคม 2564 เวลา 16:29</t>
  </si>
  <si>
    <t>ทส 0619-65-0024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</si>
  <si>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บ้านโป่งคำ หมู่ที่ 5 ตำบลดู่พงษ์ อำเภอสันติสุข จังหวัดน่าน</t>
  </si>
  <si>
    <t>14 ธันวาคม 2564 เวลา 16:48</t>
  </si>
  <si>
    <t>ทส 0619-65-0025</t>
  </si>
  <si>
    <t>14 ธันวาคม 2564 เวลา 17:21</t>
  </si>
  <si>
    <t>ทส 0619-65-0026</t>
  </si>
  <si>
    <t>อนุรักษ์ฟื้นฟูแหล่งน้ำสนับสนุนโครงการอนุรักษ์พันธุกรรมพืช  อันเนื่องมาจากพระราชดำริ บ้านหาดสองแคว หมู่ที่ 1 ตำบลหาดสองแคว อำเภอตรอน จังหวัดอุตรดิตถ์</t>
  </si>
  <si>
    <t>14 ธันวาคม 2564 เวลา 17:36</t>
  </si>
  <si>
    <t>ทส 0619-65-0027</t>
  </si>
  <si>
    <t>15 ธันวาคม 2564 เวลา 10:59</t>
  </si>
  <si>
    <t>ปท 0022-65-0003</t>
  </si>
  <si>
    <t>ก่อสร้างคันป้องกันน้ำท่วมคลองรังสิตประยูรศักดิ์ ตำบลประชาธิปัตย์ อำเภอธัญบุรี จังหวัดปทุมธานี</t>
  </si>
  <si>
    <t>20 ธันวาคม 2564 เวลา 21:40</t>
  </si>
  <si>
    <t>moi0022821</t>
  </si>
  <si>
    <t>พง 0022-65-0003</t>
  </si>
  <si>
    <t>โครงการ ปรับปรุงภูมิทัศน์คลองพังงา หมู่ที่ 3 ตำบลถ้ำน้ำผุด อำเภอเมืองพังงา จังหวัดพังงา</t>
  </si>
  <si>
    <t>21 ธันวาคม 2564 เวลา 10:17</t>
  </si>
  <si>
    <t>สำนักงานโยธาธิการและผังเมืองจังหวัดพังงา</t>
  </si>
  <si>
    <t>mnre06011</t>
  </si>
  <si>
    <t>ทส 0601-65-0001</t>
  </si>
  <si>
    <t>ค่าใช้จ่ายในการเผยแพร่ประชาสัมพันธ์ด้านทรัพยากรน้ำ</t>
  </si>
  <si>
    <t>27 ธันวาคม 2564 เวลา 10:52</t>
  </si>
  <si>
    <t>สำนักเลขานุการกรม</t>
  </si>
  <si>
    <t>ทส 0610-65-0001</t>
  </si>
  <si>
    <t>โครงการจัดหาเครื่องจักรกล ยานพาหนะ เครื่องมือ   และอุปกรณ์ ในการบริหารจัดการน้ำ</t>
  </si>
  <si>
    <t>23 ธันวาคม 2564 เวลา 9:46</t>
  </si>
  <si>
    <t>ทส 0610-65-0002</t>
  </si>
  <si>
    <t>23 ธันวาคม 2564 เวลา 9:56</t>
  </si>
  <si>
    <t>ทส 0614-65-0001</t>
  </si>
  <si>
    <t>อนุรักษ์ฟื้นฟูแหล่งน้ำหนองอีจ่อยพร้อมระบบกระจายน้ำ  บ้านสีถาน  ตำบลดงลิง  อำเภอกมลาไสย  จังหวัดกาฬสินธุ์</t>
  </si>
  <si>
    <t>27 ธันวาคม 2564 เวลา 16:18</t>
  </si>
  <si>
    <t>ทส 0614-65-0002</t>
  </si>
  <si>
    <t>ปรับปรุงซ่อมแซมแหล่งน้ำห้วยจุมจัง บ้านหนองแข้  ตำบลจุมจัง  อำเภอกุฉินารายณ์  จังหวัดกาฬสินธุ์</t>
  </si>
  <si>
    <t>27 ธันวาคม 2564 เวลา 17:15</t>
  </si>
  <si>
    <t>ทส 0614-65-0003</t>
  </si>
  <si>
    <t>อนุรักษ์ฟื้นฟูห้วยโพงพร้อมระบบกระจายน้ำ</t>
  </si>
  <si>
    <t>27 ธันวาคม 2564 เวลา 17:37</t>
  </si>
  <si>
    <t>ทส 0614-65-0004</t>
  </si>
  <si>
    <t>อนุรักษ์ฟื้นฟูแหล่งน้ำกุดมะโนดพร้อมระบบกระจายน้ำ หมู่ที่ 5,7,8  ตำบลนาแพง  อำเภอโคกโพธิ์ไชย  จังหวัดขอนแก่น</t>
  </si>
  <si>
    <t>27 ธันวาคม 2564 เวลา 18:05</t>
  </si>
  <si>
    <t>ทส 0614-65-0005</t>
  </si>
  <si>
    <t>อนุรักษ์ฟื้นฟูแหล่งน้ำหนองคำม่วง สนับสนุนโครงการอนุรักษ์พันธุกรรมพืชอันเนื่องมาจากพระราชดำริ  บ้านนางาม  ตำบลนางาม  อำเภอมัญจาคีรี  จังหวัดขอนแก่น</t>
  </si>
  <si>
    <t>27 ธันวาคม 2564 เวลา 18:22</t>
  </si>
  <si>
    <t>ทส 0614-65-0006</t>
  </si>
  <si>
    <t>อนุรักษ์ฟื้นฟูแหล่งน้ำหนองหลวงใหญ่พร้อมระบบกระจายน้ำ บ้านโนนโพธิ์  หมู่ที่ 6 ตำบลคอนสวรรค์  อำเภอคอนสวรรค์  จังหวัดชัยภูมิ</t>
  </si>
  <si>
    <t>27 ธันวาคม 2564 เวลา 21:04</t>
  </si>
  <si>
    <t>ทส 0614-65-0007</t>
  </si>
  <si>
    <t>ปรับปรุงซ่อมแซมฝายน้ำล้นบ้านใหม่นาดี  บ้านใหม่นาดี  ตำบลบ้านขาม อำเภอจัตุรัส  จังหวัดชัยภูมิ</t>
  </si>
  <si>
    <t>27 ธันวาคม 2564 เวลา 21:31</t>
  </si>
  <si>
    <t>ทส 0614-65-0008</t>
  </si>
  <si>
    <t>อนุรักษ์ฟื้นฟูแหล่งน้ำหนองผักชู บ้านป่าเสี้ยว หมู่ที่ 16 ตำบลสามสวน  อำเภอบ้านแท่น จังหวัดชัยภูมิ</t>
  </si>
  <si>
    <t>27 ธันวาคม 2564 เวลา 21:48</t>
  </si>
  <si>
    <t>ทส 0614-65-0009</t>
  </si>
  <si>
    <t>ปรับปรุงซ่อมแซมแหล่งน้ำลำห้วยถ้ำเต่า บ้านหนองกุงน้อย  ตำบลแก้งแก  อำเภอโกสุมพิสัย จังหวัดมหาสารคาม</t>
  </si>
  <si>
    <t>27 ธันวาคม 2564 เวลา 22:09</t>
  </si>
  <si>
    <t>ทส 0614-65-0010</t>
  </si>
  <si>
    <t>อนุรักษ์ฟื้นฟูแหล่งน้ำ 2 ตำบล (ตำบลลาดพัฒนา, ตำบลเกิ้ง)   อำเภอเมืองมหาสารคาม จังหวัดมหาสารคาม</t>
  </si>
  <si>
    <t>27 ธันวาคม 2564 เวลา 22:27</t>
  </si>
  <si>
    <t>ทส 0614-65-0011</t>
  </si>
  <si>
    <t>ปรับปรุงซ่อมแซมฝายน้ำล้นห้วยพานมูล บ้านพานมูล ตำบลดงกลาง อำเภอจตุรพักตรพิมาน  จังหวัดร้อยเอ็ด</t>
  </si>
  <si>
    <t>27 ธันวาคม 2564 เวลา 22:46</t>
  </si>
  <si>
    <t>ทส 0614-65-0012</t>
  </si>
  <si>
    <t>อนุรักษ์ฟื้นฟูแหล่งน้ำบึงจิว ระยะที่ 2  ตำบลธงธานี อำเภอธวัชบุรี จังหวัดร้อยเอ็ด</t>
  </si>
  <si>
    <t>27 ธันวาคม 2564 เวลา 23:03</t>
  </si>
  <si>
    <t>ทส 0614-65-0013</t>
  </si>
  <si>
    <t>อนุรักษ์ฟื้นฟูลำพลับพลาพร้อมระบบกระจายน้ำ บ้านโพนเดื่อ ตำบลทุ่งหลวง อำเภอสุวรรณภูมิ  จังหวัดร้อยเอ็ด</t>
  </si>
  <si>
    <t>27 ธันวาคม 2564 เวลา 23:15</t>
  </si>
  <si>
    <t>ทส 0614-65-0014</t>
  </si>
  <si>
    <t>อนุรักษ์ฟื้นฟูโคกหนองขวาง มหาวิทยาลัยมหาสารคาม พร้อมระบบส่งน้ำ ระยะที่ 2  ตำบลนาสีนวน  อำเภอกันทรวิชัย  จังหวัดมหาสารคาม</t>
  </si>
  <si>
    <t>27 ธันวาคม 2564 เวลา 23:30</t>
  </si>
  <si>
    <t>ทส 0607-65-0003</t>
  </si>
  <si>
    <t>โครงการอนุรักษ์ ฟื้นฟู พัฒนาแหล่งน้ำชุมชน 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</t>
  </si>
  <si>
    <t>5 มกราคม 2565 เวลา 14:49</t>
  </si>
  <si>
    <t>ตุลาคม 2566</t>
  </si>
  <si>
    <t>กันยายน 2570</t>
  </si>
  <si>
    <t>โครงการลงทุนแผน 13</t>
  </si>
  <si>
    <t>ทส 0607-65-0004</t>
  </si>
  <si>
    <t>โครงการอนุรักษ์ ฟื้นฟู พัฒนาแหล่งน้ำชุมชน และระบบกระจายน้ำ ตำบลพนอม ตำบลไชยบุรี อำเภอท่าอุเทน ตำบลหาดแพง ตำบลนาคำ อำเภอศรีสงคราม จังหวัดนครพนม</t>
  </si>
  <si>
    <t>5 มกราคม 2565 เวลา 13:29</t>
  </si>
  <si>
    <t>ทส 0607-65-0005</t>
  </si>
  <si>
    <t>โครงการอนุรักษ์ ฟื้นฟู พัฒนาแหล่งน้ำชุมชน และระบบกระจายน้ำ ตำบลบ้านโคก ตำบลซับสมบูรณ์ ตำบลโพธิ์ไชย ตำบลนาแพง อำเภอโคกโพธิ์ไชย ตำบลวังแสง อำเภอชนบท จังหวัดขอนแก่น</t>
  </si>
  <si>
    <t>5 มกราคม 2565 เวลา 13:41</t>
  </si>
  <si>
    <t>ทส 0607-65-0006</t>
  </si>
  <si>
    <t>โครงการอนุรักษ์ฟื้นฟูหนองซ้ง บ้านรวมไทย ตำบลโหรา อำเภออาจสามารถ จังหวัดร้อยเอ็ด</t>
  </si>
  <si>
    <t>5 มกราคม 2565 เวลา 14:46</t>
  </si>
  <si>
    <t>ทส 0607-65-0007</t>
  </si>
  <si>
    <t>โครงการก่อสร้างสถานีสูบน้ำพร้อมระบบกระจายน้ำ ตำบลท่าแฝก อำเภอน้ำปาด จังหวัดอุตรดิตถ์</t>
  </si>
  <si>
    <t>5 มกราคม 2565 เวลา 15:42</t>
  </si>
  <si>
    <t>ทส 0607-65-0008</t>
  </si>
  <si>
    <t>โครงการอนุรักษ์ ฟื้นฟู หนองหวาย พร้อมระบบกระจายน้ำ ต.หนองลาด และ ต.ขมิ้น อ.เมือง จ.สกลนคร</t>
  </si>
  <si>
    <t>5 มกราคม 2565 เวลา 16:13</t>
  </si>
  <si>
    <t>ทส 0607-65-0009</t>
  </si>
  <si>
    <t>โครงการอนุรักษ์และฟื้นฟูแหล่งน้ำ พร้อมระบบกระจายน้ำ ในพื้นที่ ต.น้ำแวน ต.อ่างทอง ต.ทุ่งผาสุข อ.เชียงคำ จ.พะเยา</t>
  </si>
  <si>
    <t>5 มกราคม 2565 เวลา 16:44</t>
  </si>
  <si>
    <t>moi0022531</t>
  </si>
  <si>
    <t>อต 0022-65-0001</t>
  </si>
  <si>
    <t>ก่อสร้างเขื่อนป้องกันตลิ่งริมคลองตรอน บริเวณหลังโรงเรียนตรอนตรีสินธุ์ ตำบลบ้านแก่ง อำเภอตรอน จังหวัดอุตรดิตถ์(โครงการพัฒนาเมืองให้น่าอยู่ และปลอดภัยจังหวัดอุตรดิตถ์)</t>
  </si>
  <si>
    <t>7 มกราคม 2565 เวลา 14:04</t>
  </si>
  <si>
    <t>สำนักงานโยธาธิการและผังเมืองจังหวัดอุตรดิตถ์</t>
  </si>
  <si>
    <t>อต 0022-65-0002</t>
  </si>
  <si>
    <t>ก่อสร้างเขื่อนป้องกันตลิ่งริมคลองตวรอนบริเวณหลังวัดพงสะตือ ตำบลบ้านแก่ง อำเภอตรอน จังหวัดอุตรดิตถ์(โครงการพัฒนาเมืองให้น่าอยู่ และปลอดภัยในชีวิตและทรัพย์สิน)</t>
  </si>
  <si>
    <t>7 มกราคม 2565 เวลา 15:16</t>
  </si>
  <si>
    <t>งานจ้างเหมาสำรวจออกแบบสำหรับโครงการขุดลอกและบำรุงรักษาร่องน้ำภายในประเทศที่แม่น้ำยม ระยะทาง 35.27 กิโลเมตร อ.กงไกรลาศ จ.สุโขทัย , อ.เมืองสุโขทัย จ.สุโขทัย , อ.ศรีสำโรง จ.สุโขทัย</t>
  </si>
  <si>
    <t>งานจ้างเหมาสำรวจออกแบบสำหรับโครงการขุดลอกและบำรุงรักษาร่องน้ำภายในประเทศที่แม่น้ำยม ระยะทาง 40.19 กิโลเมตร อ.ศรีสัชนาลัย จ.สุโขทัย , อ.ศรีสัชนาลัย จ.สุโขทัย ถึง อ.วังชิ้น จ.แพร่</t>
  </si>
  <si>
    <t>ซ่อมแซมระบบประปาหมู่บ้านก่อนส่งมอบทรัพย์สินให้องค์กรปกครองส่วนท้องถิ่น วังเย็น หมู่ที่ 1 ต.วังเย็น อ.แปลงยาว จ.ฉะเชิงเทรา</t>
  </si>
  <si>
    <t>ซ่อมแซมระบบประปาหมู่บ้านก่อนส่งมอบทรัพย์สินให้องค์กรปกครองส่วนท้องถิ่น วังกะจะ หมู่ที่ 2 ต.วังเย็น อ.แปลงยาว จ.ฉะเชิงเทรา</t>
  </si>
  <si>
    <t>ซ่อมแซมระบบประปาหมู่บ้านก่อนส่งมอบทรัพย์สินให้องค์กรปกครองส่วนท้องถิ่น หนองปลิง หมู่ที่ 4 ต.วังเย็น อ.แปลงยาว จ.ฉะเชิงเทรา</t>
  </si>
  <si>
    <t>ซ่อมแซมระบบประปาหมู่บ้านก่อนส่งมอบทรัพย์สินให้องค์กรปกครองส่วนท้องถิ่น สะพานนาค หมู่ที่ 8 ต.วังเย็น อ.แปลงยาว จ.ฉะเชิงเทรา</t>
  </si>
  <si>
    <t>ซ่อมแซมระบบประปาหมู่บ้านก่อนส่งมอบทรัพย์สินให้องค์กรปกครองส่วนท้องถิ่น ห้วยแกะ หมู่ที่ 9 ต.วังเย็น อ.แปลงยาว จ.ฉะเชิงเทรา</t>
  </si>
  <si>
    <t>ซ่อมแซมระบบประปาหมู่บ้านก่อนส่งมอบทรัพย์สินให้องค์กรปกครองส่วนท้องถิ่น บ้านพระ หมู่ที่ 3 ต.บ้านพระ อ.เมืองปราจีนบุรี จ.ปราจีนบุรี</t>
  </si>
  <si>
    <t>ปรับปรุงซ่อมแซมฝายน้ำล้นคลองเวฬุ หมู่ที่ 4 ต.วังสรรพรส อ.ขลุง จ.จันทบุรี</t>
  </si>
  <si>
    <t>ปรับปรุงซ่อมแซมตลิ่งคลองหอทองน้อย หมู่ที่ 1 ต.บางเตย อ.บ้านสร้าง จ.ปราจีนบุรี</t>
  </si>
  <si>
    <t>อนุรักษ์ฟื้นฟูศูนย์วิจัยกรมปศุสัตว์ พร้อมระบบกระจายน้ำ หมู่ที่ 3 ต.ลาดตะเคียน อ.กบินทร์บุรี จ.ปราจีนบุรี</t>
  </si>
  <si>
    <t>อนุรักษ์ฟื้นฟูแหล่งน้ำช้างป่าหลังต้นน้ำภูไท หมู่ที่ 13 ต.ท่าตะเกียบ อ.ท่าตะเกียบ จ.ฉะเชิงเทรา</t>
  </si>
  <si>
    <t>อนุรักษ์ฟื้นฟูสระประปาโรงพยาบาลกบินทร์บุรี พร้อมระบบกระจายน้ำ หมู่ที่ 8 ต.กบินทร์ อ.กบินทร์บุรี จ.ปราจีนบุรี</t>
  </si>
  <si>
    <t>อนุรักษ์ฟื้นฟูแหล่งน้ำ พร้อมระบบกระจายน้ำ หมู่ที่ 3 ต.เขาไม้แก้ว อ.กบินทร์บุรี จ.ปราจีนบุรี</t>
  </si>
  <si>
    <t>อนุรักษ์ฟื้นฟูแหล่งน้ำ พร้อมระบบกระจายน้ำ หมู่ที่ 4 ต.เขาไม้แก้ว อ.กบินทร์บุรี จ.ปราจีนบุรี</t>
  </si>
  <si>
    <t>ระบบกระจายน้ำด้วยพลังงานแสงอาทิตย์ สนับสนุนโครงการพระราชดำริสวนผลไม้ภาคใต้ ต.พรหมณี อ.เมือง จ.นครนายก</t>
  </si>
  <si>
    <t>โครงการก่อสร้างเขิ่อนป้องกันตลิ่งริมคลองลำภูรา พร้อมปรับปรุงภูมิทัศน์ หมู่ที่ 1 ตำบลนาท่ามเหนือ อำเภอเมืองตรัง จังหวัดตรัง</t>
  </si>
  <si>
    <t>อนุรักษ์ฟื้นฟูแหล่งน้ำช้างป่าเขาสามร้อย หมู่ที่ 7 ต.ท่าตะเกียบ อ.ท่าตะเกียบ จ.ฉะเชิงเทรา</t>
  </si>
  <si>
    <t>โครงการอนุรักษ์แหล่งน้ำบึงหวาย ช่วง 2 (2563)</t>
  </si>
  <si>
    <t>ปรับปรุงซ่อมแซมอ่างเก็บน้ำบุมะค่า บ้านบุมะค่า ตำบลมาบตะโกเอน อำเภอครบุรี จังหวัดนครราชสีมา</t>
  </si>
  <si>
    <t>อนุรักษ์ฟื้นฟูแหล่งน้ำเชื่อมต่อโครงข่ายน้ำบึงน้อย-บึงน้ำด้วน หมู่ที่ 1,2 ตำบลไร่อ้อย อำเภอพิชัย จังหวัดอุตรดิตถ์</t>
  </si>
  <si>
    <t>ปรับปรุงซ่อมแซมฝายใต้สะพานห้วยหลัก บ้านทะนง หมู่ที่ 7 ตำบลตระแสง อำเภอเมืองสุรินทร์ จังหวัดสุรินทร์</t>
  </si>
  <si>
    <t>อนุรักษ์ฟื้นฟูแหล่งน้ำหนองจระเข้ ตำบลสารจิตร อำเภอศรีสัชนาลัย จังหวัดสุโขทัย</t>
  </si>
  <si>
    <t>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(จำนวน 10 แห่ง) ตำบลขุนน่าน อำเภอเฉลิมพระเกียรติ จังหวัดน่าน</t>
  </si>
  <si>
    <t>อนุรักษ์ฟื้นฟูหนองละเลิง พร้อมระบบกระจายน้ำสนับสนุนโครงการอนุรักษ์พันธุกรรมพืชอันเนื่องมาจากพระราชดำริ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บ้านงิ้ว หมู่ที่ 10 ตำบลคูขาด อำเภอคง จังหวัดนครราชสีมา</t>
  </si>
  <si>
    <t>เพิ่มศักยภาพบริหารจัดการน้ำแบบมีส่วนร่วมของกลุ่มจังหวัดภาคกลางตอนบน กิจกรรมก่อสร้างเขื่อนป้องกันตลิ่งริมคลองบางหลวง หมู่ 2 และ หมู่ 4 ตำบลบางหลวง อำเภอบางบาล จังหวัดพระนครศรีอยุธยา</t>
  </si>
  <si>
    <t>ปรับปรุงซ่อมแซมห้วยระวีพร้อมระบบส่งน้ำ หมู่ที่ 4,6 ตำบลตั้งใจ อำเภอเมืองสุรินทร์ จังหวัดสุรินทร์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</si>
  <si>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ริมคลองชลประทาน D7 (คลองตาขำ) หมู่ที่ 2 ตำบลชัยมงคล อำเภอเมืองสมุทรสาคร จังหวัดสมุทรสาคร ความยาว 0.125 กิโลเมตร</t>
  </si>
  <si>
    <t>โครงการขุดลอกคลองไหล่ระกำ หมู่ที่ 7 ตำบลลานดอกไม้ อำเภอเมืองกำแพงเพชร จังหวัดกำแพงเพชร</t>
  </si>
  <si>
    <t>โครงการขุดลอกคลองตาลาย หมู่ที่ 16 ตำบลโพธิ์ทอง อำเภอปางศิลาทอง จังหวัดกำแพงเพชร</t>
  </si>
  <si>
    <t>โครงการขุดแก้มลิงปางมะนาว หมู่ที่ 11 ตำบลหินดาต อำเภอปางศิลาทอง จังหวัดกำแพงเพชร</t>
  </si>
  <si>
    <t>โครงการขุดลอกแก้มลิง หมู่ที่ 8 ตำบลวังหามแห อำเภอขาณุวรลักษบุรี จังหวัดกำแพงเพชร</t>
  </si>
  <si>
    <t>ขุดลอกคลองสระน้ำเฉลิมพระเกียรติ บ้านหนองแขม หมู่ที่ 7 ตำบลหนองกลับ อำเภอสวรรคโลก จังหวัดสุโขทัย</t>
  </si>
  <si>
    <t>โครงการก่อสร้างระบบกระจายน้ำด้วยพลังงานแสงอาทิตย์ (แห่งที่ 2)กองพลทหารม้าที่ 3 (สนับสนุนโครงการ "ทหารพันธุ์ดี" ในพระราชดำริ สมเด็จพระกนิษฐาธิราชเจ้า กรมสมเด็จพระเทพรัตนราชสุดาฯ สยามบรมราชกุมารี ค่ายเปรมติณสูลานนท์ ตำบลบัวเงิน อำเภอน้ำพอง จังหวัดขอนแก่น</t>
  </si>
  <si>
    <t>โครงการก่อสร้างและจ้างที่ปรึกษาศูนย์บริหารจัดการคุณภาพน้ำ องค์การบริหารส่วนตำบลลำโพ ตำบลลำโพ อำเภอบางบัวทอง จังหวัดนนทบุรี</t>
  </si>
  <si>
    <t>โครงการก่อสร้างและจ้างที่ปรึกษาศูนย์บริหารจัดการคุณภาพน้ำ องค์การบริหารส่วนตำบลกำแพงแสน ตำบลกำแพงแสน อำเภอกำแพงแสน จังหวัดนครปฐม</t>
  </si>
  <si>
    <t>ขุดลอกแก้มลิงบึงก้านตง อันเนื่่องมาจากพระราชดำริ บ้านสว่าง ตำบลสว่าง อำเภอโพนทอง จังหวัดร้อยเอ็ด</t>
  </si>
  <si>
    <t>ปรับปรุงระบบกักเก็บน้ำอ่างเก็บน้ำห้วยอัคคะ อันเนื่องมาจากพระราชดำริ</t>
  </si>
  <si>
    <t>โครงการป้องกันและแก้ไขปัญหาการกัดเซาะชายฝั่งทะเลอ่าวไทยฝั่งตะวันตก กิจกรรมปักไม้ไผ่ชะลอคลื่น ตำบลแหลมใหญ่ อำเภอเมืองฯ จังหวัดสมุทรสงคราม ความยาว 4.000 กิโลเมตร</t>
  </si>
  <si>
    <t>ก่อสร้างเขื่อนป้องกันตลิ่งริมแม่น้ำเจ้าพระยา หมู่ที่ 3 หมู่ที่ 4 ตำบลบ้านกุ่ม อำเภอบางบาล จังหวัดพระนครศรีอยุธยา</t>
  </si>
  <si>
    <t>ก่อสร้างเขื่อนป้องกันตลิ่งริมแม่น้ำป่าสักบริเวณชุมชน หมู่ที่ 2 ตำบลท่าหลวง อำเภอท่าเรือ จังหวัดพระนครศรีอยุธยา</t>
  </si>
  <si>
    <t>ก่อสร้างเขื่อนป้องกันตลิ่งริมแม่น้ำน้อย หมู่ที่ 7 ตำบลหัวเวียง อำเภอเสนา จังหวัดพระนครศรีอยุธยา</t>
  </si>
  <si>
    <t>ก่อสร้างเขื่อนป้องกันตลิ่งริมคลองเปรมประชากร หมู่ที่ 4 ตำบลเชียงรากน้อย อำเภอบางปะอิน จังหวัดพระนครศรีอยุธยา</t>
  </si>
  <si>
    <t>ปรับปรุงภูมิทัศน์เขื่อนป้องกันตลิ่งริมแม่น้ำป่าสัก หมู่ที่ 10 ตำบลท่าหลวง อำเภอท่าเรือ จังหวัดพระนครศรีอยุธยา</t>
  </si>
  <si>
    <t>โครงการก่อสร้างเขื่อนป้องกันตลิ่งริมคลองอ้อม พร้อมปรับปรุงภูมิทัศน์บริเวณวัดขวัญเมือง หมู่ที่ 8 ตำบลบางกร่าง อำเภอเมืองนนทบุรี จังหวัดนนทบุรี</t>
  </si>
  <si>
    <t>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1) ก่อสร้างอาคารป้องกันตลิ่งวัดสามโก้ ตำบลสามโก้ อำเภอสามโก้ จังหวัดอ่างทอง ความยาว 200 เมตร 1แห่ง)</t>
  </si>
  <si>
    <t>ขุดลอกแก้มลิงห้วยยาง ตำบลธงชัยเหนือ อำเภปักธงชัย จังหวัดนครราชสีมา ปริมาตรดินขุดไม่น้อยกว่า 323,500 ลูกบาศก์เมตร</t>
  </si>
  <si>
    <t>ค่าใช้จ่ายในการศึกษาความเหมาะสม สำรวจ ออกแบบ พรุโต๊ะแดง จังหวัดนราธิวาส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</t>
  </si>
  <si>
    <t>อนุรักษ์ฟื้นฟูแหล่งน้ำเขตรักษาพันธุ์สัตว์ป่าเขาอ่างฤาไน ไร่ตาชีพแห่งที่ 1 ม.25 ต.คลองตะเกรา อ.ท่าตะเกียบ จ.ฉะเชิงเทรา</t>
  </si>
  <si>
    <t>อนุรักษ์ฟื้นฟูแหล่งน้ำเขตรักษาพันธุ์สัตว์ป่าเขาอ่างฤาไน ไร่ตาชีพแห่งที่ 2 ม.25 ต.คลองตะเกรา อ.ท่าตะเกียบ จ.ฉะเชิงเทรา</t>
  </si>
  <si>
    <t>อนุรักษ์ฟื้นฟูแหล่งน้ำทุ่งเบญจา ม.3 ต.ทุ่งเบญจา อ.ท่าใหม่ จ.จันทบุรี</t>
  </si>
  <si>
    <t>อนุรักษ์ฟื้นฟูคลองปะกะโทน ช่วง 2 ม.5,14,16 ต.ท่าตะเกียบ อ.ท่าตะเกียบ จ.ฉะเชิงเทรา</t>
  </si>
  <si>
    <t>อนุรักษ์ฟื้นฟูแหล่งน้ำเขตรักษาพันธุ์สัตว์ป่าเขาอ่างฤาไน ไร่ตาชีพแห่งที่ 3 ม.25 ต.คลองตะเกรา อ.ท่าตะเกียบ จ.ฉะเชิงเทรา</t>
  </si>
  <si>
    <t>อนุรักษ์ฟื้นฟูแหล่งน้ำช้างป่าคลองตาคลาน ม.10 ต.พวา อ.แก่งหางแมว จ.จันทบุรี</t>
  </si>
  <si>
    <t>อนุรักษ์ฟื้นฟูแหล่งน้ำเขตรักษาพันธุ์สัตว์ป่าเขาอ่างฤาไน ไร่ตาชีพแห่งที่ 4 ม.25 ต.คลองตะเกรา อ.ท่าตะเกียบ จ.ฉะเชิงเทรา</t>
  </si>
  <si>
    <t>อนุรักษ์ฟื้นฟูแกมลิงบึงเกาะกุ้ง ม.10,11,13 ต.ศรีษะกระบือ อ.องครักษ์ จ.นครนายก</t>
  </si>
  <si>
    <t>อนุรักษ์ฟื้นฟูแหล่งน้ำเขตรักษาพันธุ์สัตว์ป่าเขาอ่างฤาไน แปลงทุ่งหญ้าสิทธิสาท ม.25 ต.คลองตะเกรา อ.ท่าตะเกียบ จ.ฉะเชิงเทรา</t>
  </si>
  <si>
    <t>อนุรักษ์ฟื้นฟูแหล่งน้ำนิคมโพรงอากาศ ม.2 ต.โพรงอากาศ อ.บางน้ำเปรี้ยว จ.ฉะเชิงเทรา</t>
  </si>
  <si>
    <t>อนุรักษ์ฟื้นฟูแหล่งน้ำเขตรักษาพันธุ์สัตว์ป่าเขาอ่างฤาไน แปลงโตโยต้า ม.25 ต.คลองตะเกรา อ.ท่าตะเกียบ จ.ฉะเชิงเทรา</t>
  </si>
  <si>
    <t>อนุรักษ์ฟื้นฟูแหล่งน้ำเขตรักษาพันธุ์สัตว์ป่าเขาอ่างฤาไน กองหินทหารช่าง ม.25 ต.คลองตะเกรา อ.ท่าตะเกียบ จ.ฉะเชิงเทรา</t>
  </si>
  <si>
    <t>อนุรักษ์ฟื้นฟูแหล่งน้ำเขตรักษาพันธุ์สัตว์ป่าเขาอ่างฤาไน ป่าหนองคายแห่งที่ 1 ม.25 ต.คลองตะเกรา อ.ท่าตะเกียบ จ.ฉะเชิงเทรา</t>
  </si>
  <si>
    <t>ก่อสร้างระบบกระจายน้ำด้วยพลังงานแสงอาทิตย์ แห่งที่ 2 ม.14 ต.หนองม่วง อ.โคกสูง จ.สระแก้ว</t>
  </si>
  <si>
    <t>อนุรักษ์ฟื้นฟูหนองทุ่งพระพร้อมระบบกระจายน้ำด้วยพลังงานแสงอาทิตย์ ต.ท่าเกษม อ.เมืองสระแก้ว จ.สระแก้ว</t>
  </si>
  <si>
    <t>ก่อสร้างระบบกระจายน้ำด้วยพลังงานแสงอาทิตย์ แห่งที่ 1 ม.14 ต.หนองม่วง อ.โคกสูง จ.สระแก้ว</t>
  </si>
  <si>
    <t>บำรุงรักษาแหล่งน้ำอ่างเก็บน้ำคลองขวาง ม.คลองขวาง ต.ท่ากุ่ม อ.เมืองตราด จ.ตราด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</si>
  <si>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สนับสนุนโครงการพัฒนาพื้นที่สูงแบบโครงการหลวงแม่จริม (ระยะที่ 2) บ้านนาหมัน หมู่ที่ 4 ต.แม่จริม อ.แม่จริม จ.น่าน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</si>
  <si>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สนับสนุนโครงการพัฒนาพื้นที่สูงแบบโครงการหลวงห้วยน้ำขาว (จุดที่ 2)</t>
  </si>
  <si>
    <t>โครงการอนุรักษ์และฟื้นฟูแหล่งน้ำบ้านสะอาดสมศรี บ้านสะอาดสมศรี หมู่ที่ 5 ตำบลธัญญา อำเภอกมลาไสย จังหวัดกาฬสินธุ์</t>
  </si>
  <si>
    <t>โครงการอนุรักษ์และฟื้นฟูแหล่งน้ำหนองแกงใหญ่ บ้านโนนพะยอม หมู่ที่ 6 ตำบลโนนพะยอม อำเภอชนบท จังหวัดขอนแก่น</t>
  </si>
  <si>
    <t>โครงการอนุรักษ์และฟื้นฟูแหล่งน้ำหนองเดิ่น บ้านหนองตอ หมู่ที่ 11 ตำบลหัวช้าง อำเภอจตุรพักตรพิมาน จังหวัดร้อยเอ็ด</t>
  </si>
  <si>
    <t>โครงการขุดลอกสระประปาสาธารณประโยชน์ หมู่ 4 บ้านสัปโคน ตำบลเกาะลอย อำเภอประจันตคาม จังหวัดปราจีนบุรี</t>
  </si>
  <si>
    <t>อนุรักษ์ฟื้นฟูแหล่งน้ำช้างป่าคลองเหมืองสะอางค์ ต.พลวงทอง อ.บ่อทอง จ.ชลบุรี</t>
  </si>
  <si>
    <t>โครงการก่อสร้างศูนย์บริหารจัดการคุณภาพน้ำ องค์การบริหารส่วนตำบลแพรกษา จังหวัดสมุทรปราการ พร้อมจ้างที่ปรึกษาควบคุมงาน</t>
  </si>
  <si>
    <t>ก่อสร้างเขื่อนป้องกันตลิ่งริมแม่น้ำเจ้าพระยา หมู่ที่ 6 ตำบลบางกระสั้น อำเภอบางปะอิน จังหวัดพระนครศรีอยุธยา</t>
  </si>
  <si>
    <t>โครงการก่อสร้างฝายกักเก็บน้ำพร้อมท่อลอดและประตูระบายน้ำ จำนวน 2 ชุด หมู่ที่ 1 ตำบลสัมพันธ์ เชื่อม หมู่ที่ 3 ตำบลสัมพันธ์และหมู่ที่ 1 ตำบลบ้านทาม อำเภอศรีมหาโพธิ จังหวัดปราจีนบุรี</t>
  </si>
  <si>
    <t>โครงการศึกษากลไกและเครื่องมือทางสิ่งแวดล้อม สังคม และเศรษฐศาสตร์ เพื่อการอนุรักษ์บึงสีไฟอย่างยั่งยืน</t>
  </si>
  <si>
    <t>โครงการใช้ AI และ Big Data สำหรับการแจ้งเตือนการรุกล้ำแนวเขตแม่น้ำ ลำคลอง และแหล่งน้ำธรรมชาติ</t>
  </si>
  <si>
    <t>ก่อสร้างระบบกระจายน้ำสนับสนุนเกษตรแปลงใหญ่ทุเรียนวังหว้า 2 หมู่ที่ 9 ตำบลวังหว้า อำเภอแกลง จังหวัดระยอง</t>
  </si>
  <si>
    <t>รื้อถอนฝายน้ำล้นคลองรั้ง บ้านบุยายใบ บ้านโคกสว่าง (บุยายใบ) หมู่ที่ 4 ต.ท่าตูม อ.ศรีมหาโพธิ จ.ปราจีนบุรี</t>
  </si>
  <si>
    <t>อนุรักษ์ฟื้นฟูหนองปรือ ช่วง 2 หมู่ที่ 8 ต.ย่านรี อ.กบินทร์บุรี จ.ปราจีนบุรี</t>
  </si>
  <si>
    <t>อนุรักษ์ฟื้นฟูอ่างเก็บน้ำเขามันเทศ หมู่ที่ 13 ตำบลทุ่งพระยา อำเภอสนามชัยเขต จังหวัดฉะเชิงเทรา</t>
  </si>
  <si>
    <t>อนุรักษ์ฟื้นฟูแหล่งน้ำสระสาธารณะ พร้อมระบบกระจายน้ำ สนับสนุนโครงการอนุรักษ์พันธุกรรมพืชอันเนื่องมาจากพระราชดำริ น้อย หมู่ที่ 4 ต.บ้านแก้ง อ.เมืองสระแก้ว จ.สระแก้ว</t>
  </si>
  <si>
    <t>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 หมู่ที่ 9 ต.วังทอง อ.วังสมบูรณ์ จ.สระแก้ว</t>
  </si>
  <si>
    <t>อนุรักษ์ฟื้นฟูแหล่งน้ำบ้านหนองโพรง สนับสนุนโครงการอนุรักษ์พันธุกรรมพืชอันเนื่องมาจากพระราชดำริ หมู่ที่ 2 ต.สนามไชย อ.นายายอาม จ.จันทบุรี</t>
  </si>
  <si>
    <t>อนุรักษ์ฟื้นฟูแหล่งน้ำบ้านปัถวี สนับสนุนโครงการอนุรักษ์พันธุกรรมพืชอันเนื่องมาจากพระราชดำริ หมู่ที่ 2 ต.ปัถวี อ.มะขาม จ.จันทบุรี</t>
  </si>
  <si>
    <t>อนุรักษ์ฟื้นฟูแหล่งน้ำบ้านทุ่งม่วง สนับสนุนโครงการอนุรักษ์พันธุกรรมพืชอันเนื่องมาจากพระราชดำริ หมู่ที่ 7 ต.ทับไทร อ.โป่งน้ำร้อน จ.จันทบุรี</t>
  </si>
  <si>
    <t>ก่อสร้างระบบกระจายน้ำด้วยพลังงานแสงอาทิตย์ สนามเฉลิมพระเกียรติ 80 พรรษา (แม่น้ำประแสร์) สนับสนุนโครงการอนุรักษ์พันธุกรรมพืชอันเนื่องมาจากพระราชดำริ ชุมชนโพธิ์เงิน ต.ทางเกวียน อ.แกลง จ.ระยอง</t>
  </si>
  <si>
    <t>อสร้างระบบกระจายน้ำด้วยพลังงานแสงอาทิตย์ สนามกีฬาบ้านเนินฆ้อ สนับสนุนโครงการอนุรักษ์พันธุกรรมพืชอันเนื่องมาจากพระราชดำริ หมู่ที่ 3 ต.เนินฆ้อ อ.แกลง จ.ระยอง</t>
  </si>
  <si>
    <t>อนุรักษ์ฟื้นฟูแหล่งน้ำบ้านเขาส่องกล้อง พร้อมระบบกระจายน้ำ สนับสนุนโครงการอนุรักษ์พันธุกรรมพืชอันเนื่องมาจากพระราชดำริ หมู่ที่ 12 ต.เขาเพิ่ม อ.บ้านนา จ.นครนายก</t>
  </si>
  <si>
    <t>อนุรักษ์ฟื้นฟูแหล่งน้ำบ้านเกาะจันทร์ พร้อมระบบกระจายน้ำ สนับสนุนโครงการอนุรักษ์พันธุกรรมพืชอันเนื่องมาจากพระราชดำริ หมู่ที่ 1 ต.เกาะจันทร์ อ.เกาะจันทร์ จ.ชลบุรี</t>
  </si>
  <si>
    <t>ก่อสร้างระบบกระจายน้ำพลังงานแสงอาทิตย์ สนับสนุนโครงการทหารพันธุ์ดี พัน.ร.รร.จปร ต.พรหมณี อ.เมืองนครนายก จ.นครนายก</t>
  </si>
  <si>
    <t>โครงการก่อสร้างเขื่อนป้องกันตลิ่งแม่น้ำทา บ้านทาดง หมู่ที่ 13 ตำบลทาสบเส้า อำเภอแม่ทา จังหวัดลำพูน ความยาว 375 เมตร</t>
  </si>
  <si>
    <t>โครงการก่อสร้างเขื่อนป้องกันตลิ่งตลิ่งริมแม่น้ำธิ บ้านใหม่กาดเหนือ หมู่ที่ 20 ตำบลบ้านธิ อำเภอบ้านธิ จังหวัดลำพูน ความยาว 400 เมตร</t>
  </si>
  <si>
    <t>ปรับปรุงฟื้นฟูแหล่งน้ำศูนย์วิจัยและบำรุงพันธุ์สัตว์สนับสนุนน้ำเพื่อการปศุสัตว์และการเกษตรกรรม ระยะที่ 1 หมู่ที่ 9 ต.มะลวน อ.พุนพิน จ.สุราษฎร์ธานี</t>
  </si>
  <si>
    <t>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 ก่อสร้างเขื่อนป้องกันตลิ่งริมแม่น้ำเจ้าพระยา หมู่ที่ 3 ตำบลโรงช้าง อำเภอพรหมบุรี จังหวัดสิงห์บุรี ระยะทาง 255.000 เมตร )</t>
  </si>
  <si>
    <t>ขุดลอกคลองสาหร่าย ตำบลจำลอง อำเภอแสวงหา จังหวัดอ่างทอง</t>
  </si>
  <si>
    <t>โครงการอนุรักษ์ฟื้นฟูแหล่งน้ำ ตำบลบาเจาะ, ตำบลบาเระใต้, ตำบลลุโบะสาวอ อำเภอบาเจาะ จังหวัดนราธิวาส</t>
  </si>
  <si>
    <t>โครงการปรับปรุงประสิทธิภาพแหล่งน้ำ บ้านกาแร หมู่ที่ 2 ตำบลลุโบะบือซา อำเภอยี่งอ จังหวัดนราธิวาส</t>
  </si>
  <si>
    <t>โครงการปรับปรุงประสิทธิภาพแหล่งน้ำบ้านตาเนาะบาตู ตำบลคลองมานิง อำเภอเมืองปัตตานี จังหวัดปัตตานี</t>
  </si>
  <si>
    <t>โครงการก่อสร้างระบบกระจายน้ำสนับสนุนพื้นที่เกษตรชุมชน ตำบลท่าแค อำเภอเมืองพัทลุง จังหวัดพัทลุง</t>
  </si>
  <si>
    <t>โครงการปรับปรุงสิ่งกีดขวางทางน้ำฝายน้ำล้นป้องกันน้ำเค็ม บ้านแค ม.2 ตำบลคลองแดน อำเภอระโนด จังหวัดสงขลา</t>
  </si>
  <si>
    <t>โครงการปรับปรุงสิ่งกีดขวางทางน้ำฝายป้องกันน้ำเค็มคลองปากพนัง บ้านท่าเข็น หมู่ที่ 2 ตำบลคลองแดน อำเภอระโนด จังหวัดสงขลา</t>
  </si>
  <si>
    <t>ขุดลอกแก้มลิงโคกหนองรังกา พร้อมอาคารประกอบ (ระยะที่ 2)</t>
  </si>
  <si>
    <t>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อำเภอเมืองระนอง จังหวัดระนอง</t>
  </si>
  <si>
    <t>ก่อสร้างเขื่อนป้องกันตลิ่งริมคลองรางจระเข้ หมู่ที่ 11 ตำบลบ้านโพธิ์ อำเภอเสนา จังหวัดพระนครศรีอยุธยา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</si>
  <si>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หมู่ที่ 2 ตำบลพงษ์ อำเภอสันติสุข จังหวัดน่าน</t>
  </si>
  <si>
    <t>ปรับปรุงซ่อมแซมอ่างเก็บน้ำกิ่วหญ้าแทนพร้อมระบบส่งน้ำ บ้านลานกระบือ ตำบลตลิ่งชัน อำเภอบ้านด่านลานหอย จังหวัดสุโขทัย</t>
  </si>
  <si>
    <t>อนุรักษ์ฟื้นฟูแหล่งน้ำสนับสนุนโครงการอนุรักษ์พันธุกรรมพืช อันเนื่องมาจากพระราชดำริ บ้านหาดสองแคว หมู่ที่ 1 ตำบลหาดสองแคว อำเภอตรอน จังหวัดอุตรดิตถ์</t>
  </si>
  <si>
    <t>โครงการจัดหาเครื่องจักรกล ยานพาหนะ เครื่องมือ และอุปกรณ์ ในการบริหารจัดการน้ำ</t>
  </si>
  <si>
    <t>อนุรักษ์ฟื้นฟูแหล่งน้ำหนองอีจ่อยพร้อมระบบกระจายน้ำ บ้านสีถาน ตำบลดงลิง อำเภอกมลาไสย จังหวัดกาฬสินธุ์</t>
  </si>
  <si>
    <t>ปรับปรุงซ่อมแซมแหล่งน้ำห้วยจุมจัง บ้านหนองแข้ ตำบลจุมจัง อำเภอกุฉินารายณ์ จังหวัดกาฬสินธุ์</t>
  </si>
  <si>
    <t>อนุรักษ์ฟื้นฟูแหล่งน้ำกุดมะโนดพร้อมระบบกระจายน้ำ หมู่ที่ 5,7,8 ตำบลนาแพง อำเภอโคกโพธิ์ไชย จังหวัดขอนแก่น</t>
  </si>
  <si>
    <t>อนุรักษ์ฟื้นฟูแหล่งน้ำหนองคำม่วง สนับสนุนโครงการอนุรักษ์พันธุกรรมพืชอันเนื่องมาจากพระราชดำริ บ้านนางาม ตำบลนางาม อำเภอมัญจาคีรี จังหวัดขอนแก่น</t>
  </si>
  <si>
    <t>อนุรักษ์ฟื้นฟูแหล่งน้ำหนองหลวงใหญ่พร้อมระบบกระจายน้ำ บ้านโนนโพธิ์ หมู่ที่ 6 ตำบลคอนสวรรค์ อำเภอคอนสวรรค์ จังหวัดชัยภูมิ</t>
  </si>
  <si>
    <t>ปรับปรุงซ่อมแซมฝายน้ำล้นบ้านใหม่นาดี บ้านใหม่นาดี ตำบลบ้านขาม อำเภอจัตุรัส จังหวัดชัยภูมิ</t>
  </si>
  <si>
    <t>อนุรักษ์ฟื้นฟูแหล่งน้ำหนองผักชู บ้านป่าเสี้ยว หมู่ที่ 16 ตำบลสามสวน อำเภอบ้านแท่น จังหวัดชัยภูมิ</t>
  </si>
  <si>
    <t>ปรับปรุงซ่อมแซมแหล่งน้ำลำห้วยถ้ำเต่า บ้านหนองกุงน้อย ตำบลแก้งแก อำเภอโกสุมพิสัย จังหวัดมหาสารคาม</t>
  </si>
  <si>
    <t>อนุรักษ์ฟื้นฟูแหล่งน้ำ 2 ตำบล (ตำบลลาดพัฒนา, ตำบลเกิ้ง) อำเภอเมืองมหาสารคาม จังหวัดมหาสารคาม</t>
  </si>
  <si>
    <t>ปรับปรุงซ่อมแซมฝายน้ำล้นห้วยพานมูล บ้านพานมูล ตำบลดงกลาง อำเภอจตุรพักตรพิมาน จังหวัดร้อยเอ็ด</t>
  </si>
  <si>
    <t>อนุรักษ์ฟื้นฟูแหล่งน้ำบึงจิว ระยะที่ 2 ตำบลธงธานี อำเภอธวัชบุรี จังหวัดร้อยเอ็ด</t>
  </si>
  <si>
    <t>อนุรักษ์ฟื้นฟูลำพลับพลาพร้อมระบบกระจายน้ำ บ้านโพนเดื่อ ตำบลทุ่งหลวง อำเภอสุวรรณภูมิ จังหวัดร้อยเอ็ด</t>
  </si>
  <si>
    <t>อนุรักษ์ฟื้นฟูโคกหนองขวาง มหาวิทยาลัยมหาสารคาม พร้อมระบบส่งน้ำ ระยะที่ 2 ตำบลนาสีนวน อำเภอกันทรวิชัย จังหวัดมหาสารคาม</t>
  </si>
  <si>
    <t>date</t>
  </si>
  <si>
    <t>ปีงบประมาณ</t>
  </si>
  <si>
    <t>Merge</t>
  </si>
  <si>
    <t>โครงการเฝ้าระวังคุณภาพน้ำบาดาลในพื้นที่ทิ้งขยะ2564กรมทรัพยากรน้ำบาดาล</t>
  </si>
  <si>
    <t>โครงการระบบติดตามเฝ้าระวังระดับน้ำบาดาลและคุณภาพน้ำบาดาลทั่วประเทศ2563กรมทรัพยากรน้ำบาดาล</t>
  </si>
  <si>
    <t>โครงการปรับปรุงและพัฒนาบ่อน้ำบาดาลและระบบประปาบาดาล2564กรมทรัพยากรน้ำบาดาล</t>
  </si>
  <si>
    <t>โครงการนำร่องออกแบบและก่อสร้างพัฒนาระบบเขื่อนน้ำใต้ดินเพื่อพัฒนาน้ำบาดาล2564กรมทรัพยากรน้ำบาดาล</t>
  </si>
  <si>
    <t>โครงการศึกษาการปนเปื้อนและเฝ้าระวังการปนเปื้อนในแหล่งน้ำใต้ดินฟื้นที่ทิ้งขยะจังหวัดชลบุรี2564กรมทรัพยากรน้ำบาดาล</t>
  </si>
  <si>
    <t>โครงการฝายมีชีวิต2563มหาวิทยาลัยราชภัฏชัยภูมิ</t>
  </si>
  <si>
    <t>โครงการเพิ่มประสิทธิภาพการจัดการพื้นที่ชุ่มน้ำของประเทศไทย2563สำนักงานนโยบายและแผนทรัพยากรธรรมชาติและสิ่งแวดล้อม</t>
  </si>
  <si>
    <t>โครงการเพิ่มประสิทธิภาพการใช้น้ำบาดาลเพื่อการอนุรักษ์แหล่งน้ำบาดาล2563กรมทรัพยากรน้ำบาดาล</t>
  </si>
  <si>
    <t>งานปรับปรุงประสิทธิภาพเครื่องสูบน้ำต้นกำลังมอเตอร์ไฟฟ้า2563การประปาส่วนภูมิภาค</t>
  </si>
  <si>
    <t>โครงการ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2563กรมโยธาธิการและผังเมือง</t>
  </si>
  <si>
    <t>โครงการพัฒนานิเวศเมืองที่ยั่งยืน2563ราชบุรี</t>
  </si>
  <si>
    <t>ส่งเสริมและเพิ่มประสิทธิภาพการป้องกันและเฝ้าระวังคุณภาพน้ำ2563สำนักงานปลัดกระทรวงทรัพยากรธรรมชาติและสิ่งแวดล้อม</t>
  </si>
  <si>
    <t>โครงการอนุรักษ์ฟื้นฟูหนองบึงกุย2563กรมทรัพยากรน้ำ</t>
  </si>
  <si>
    <t>โครงการอนุรักษ์ฟื้นฟูแหล่งน้ำหนองบัวใหญ่2563กรมทรัพยากรน้ำ</t>
  </si>
  <si>
    <t>โครงการอนุรักษ์พื้นฟูสระโคกกลางพร้อมระบบกระจายน้ำด้วยพลังงานแสงอาทิตย์2563กรมทรัพยากรน้ำ</t>
  </si>
  <si>
    <t>โครงการฟื้นฟูและพัฒนาคุณภาพดิน2563กรมโยธาธิการและผังเมือง</t>
  </si>
  <si>
    <t>โครงการอนุรักษ์ฟื้นฟูแหล่งน้ำบึงแพง2563กรมทรัพยากรน้ำ</t>
  </si>
  <si>
    <t>โครงการอนุรักษ์ฟื้นฟูหนองละเลิงเค็ง2563กรมทรัพยากรน้ำ</t>
  </si>
  <si>
    <t>โครงการอนุรักษ์ฟื้นฟูแหล่งน้ำบึงห้วยแย้2563กรมทรัพยากรน้ำ</t>
  </si>
  <si>
    <t>โครงการอนุรักษ์ฟื้นฟูหนองคาพร้อมระบบกระจายน้ำด้วยพลังงานแสงอาทิตย์2563กรมทรัพยากรน้ำ</t>
  </si>
  <si>
    <t>โครงการอนุรักษ์ฟื้นฟูกุดแคนพร้อมระบบกระจายน้ำด้วยพลังงานแสงอาทิตย์2563กรมทรัพยากรน้ำ</t>
  </si>
  <si>
    <t>โครงการปรับปรุงซ่อมแซมแหล่งน้ำกุดฟ้า2563กรมทรัพยากรน้ำ</t>
  </si>
  <si>
    <t>ปรับปรุงซ่อมแซมฝายคลองบางริ้น2563กรมทรัพยากรน้ำ</t>
  </si>
  <si>
    <t>อนุรักษ์ฟื้นฟูคลองคุดด้วน2563กรมทรัพยากรน้ำ</t>
  </si>
  <si>
    <t>โครงการพัฒนาโครงสร้างพื้นฐานและโครงข่ายคมนาคมเพื่อการท่องเที่ยวและการเกษตรแบบบูรณาการ2563กรมโยธาธิการและผังเมือง</t>
  </si>
  <si>
    <t>เพิ่มประสิทธิภาพการป้องกันตลิ่งพัง2563กรมโยธาธิการและผังเมือง</t>
  </si>
  <si>
    <t>โครงการเพิ่มประสิทธิภาพการบริหารจัดการคุณภาพน้ำ2563สำนักงานปลัดกระทรวงทรัพยากรธรรมชาติและสิ่งแวดล้อม</t>
  </si>
  <si>
    <t>โครงการจัดซื้อเครื่องวิเคราะห์คุณภาพสารป้องกันกำจัดศัตรูพืชและสัตว์ตกค้างในน้ำบาดาล2564กรมทรัพยากรน้ำบาดาล</t>
  </si>
  <si>
    <t>โครงการปรับปรุงเครื่องมือห้องปฏิบัติการ2564กรมทรัพยากรน้ำบาดาล</t>
  </si>
  <si>
    <t>โครงการจ้างเหมาขุดลอกและบำรุงรักษาร่องน้ำภายในประเทศที่่แม่น้ำท่าจีน2563กรมเจ้าท่า</t>
  </si>
  <si>
    <t>พัฒนาแหล่งน้ำเพื่อเพิมประสิทธิภาพในการบริหารจัดการน้ำ2563กรมโยธาธิการและผังเมือง</t>
  </si>
  <si>
    <t>เครื่องมือทดสอบหาปริมาณความชื้นและความหนาแน่นของวัสดุบดอัดแน่นแบบใช้ไฟฟ้า2563กรมทรัพยากรน้ำ</t>
  </si>
  <si>
    <t>เครื่องมือสำรวจธรณีฟิสิกส์แบบวัดแรงต้นทานไฟฟ้าจำเพาะพร้อมอุปกรณ์2563กรมทรัพยากรน้ำ</t>
  </si>
  <si>
    <t>โครงการอนุรักษ์ฟื้นฟูแหล่งน้ำกุดตลาดยาว(พื้นที่แก้มลิง)ตำบลมะเฟืองตำบลบ้านจานอำเภอพุทไธสงจังหวัดบุรีรัมย์2563กรมทรัพยากรน้ำ</t>
  </si>
  <si>
    <t>โครงการอนุรักษ์ฟื้นฟูแหล่งน้ำหนองวังเลิงตำบลท่าขอนยางอำเภอกันทรวิชัยจังหวัดมหาสารคาม2563กรมทรัพยากรน้ำ</t>
  </si>
  <si>
    <t>โครงการจ้างเหมาขุดลอกและบำรุงรักษาร่องน้ำภายในประเทศที่แม่น้ำปิงอ.จอมทองจ.เชียงใหม่และอ.เวียงหนองล่องจ.ลำพูน2561กรมเจ้าท่า</t>
  </si>
  <si>
    <t>โครงการจ้างเหมาขุดลอกและบำรุงรักษาร่องน้ำภายในประเทศที่แม่น้ำน่านอ.ภูเพียงอ.เมืองน่านจ.น่าน2561กรมเจ้าท่า</t>
  </si>
  <si>
    <t>โครงการจ้างเหมาขุดลอกและบำรุงรักษาร่องน้ำภายในประเทศที่แม่น้ำปิงอ.แม่แตงอ.สันทรายจ.เชียงใหม่(ปีงบประมาณ2561)2561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</si>
  <si>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ยมระยะทาง30.200กิโลเมตรอ.ชุมแสงจ.นครสวรรค์2562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</si>
  <si>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ยมระยะทาง35.150กิโลเมตรอ.โพธิ์ประทับช้างจ.พิจิตร2562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</si>
  <si>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ยมระยะทาง35.27กิโลเมตรอ.กงไกรลาศจ.สุโขทัย,อ.เมืองสุโขทัยจ.สุโขทัย,อ.ศรีสำโรงจ.สุโขทัย2562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</si>
  <si>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ยมระยะทาง25.12กิโลเมตรอ.สวรรคโลกจ.สุโขทัย2562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</si>
  <si>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ยมระยะทาง40.19กิโลเมตรอ.ศรีสัชนาลัยจ.สุโขทัย,อ.ศรีสัชนาลัยจ.สุโขทัยถึงอ.วังชิ้นจ.แพร่2562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</si>
  <si>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ยมระยะทาง65.29กิโลเมตรอ.เด่นชัยอ.สูงเม่นอ.เมืองแพร่อ.หนองม่วงไข่จ.แพร่2562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</si>
  <si>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ชีระยะทาง25กิโลเมตรประกอบด้วยอ.เสลภูมิอ.ธวัชบุรีจ.ร้อยเอ็ด,กิ่งอ.เชียงขวัญอ.โพธิ์ชัยจ.ร้อยเอ็ด,อ.เสลภูมิอ.ธวัชบุรีกิ่งอ.เชียงขวัญจ.ร้อยเอ็ด,กิ่งอ.เชียงขวัญอ.โพธิ์ชัยจ.ร้อยเอ็ด,อ.พนมไพรอ.อาจสามารถอ.เสลภูมิจ.ร้อยเอ็ดถึงอ.เมืองยโสธรจ.ยโสธร2562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</si>
  <si>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ชีระยะทาง25กิโลเมตรประกอบด้วยอ.อาจสามารถอ.เสลภูมิจ.ร้อยเอ็ด,อ.เสลภูมิกิ่งอ.ทุ่งเขาหลวงจ.ร้อยเอ็ด,กิ่งอ.เชียงขวัญอ.โพธิ์ชัยจ.ร้อยเอ็ด,อ.พนมไพรจ.ร้อยเอ็ดถึงอ.เมืองยโสธรจ.ยโสธร,อ.มหาชนะชัยจ.ยโสธร2562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</si>
  <si>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ชีระยะทาง25กิโลเมตรประกอบด้วยอ.พนมไพรจ.ร้ออ็ดถึงอ.คำเขื่อนแก้วจ.ยโสธร,อ.มหาชนะชัยจ.ยโสธร,อ.เสลภูมิกิ่งอ.ทุ่งเขาหลวงจ.ร้อยเอ็ด,อ.พนมไพรจ.ร้อยเอ็ดถึงอ.เมืองยโสธรจ.ยโสธร,อ.พนมไพรจ.ร้อยเอ็ดถึงอ.เมืองยโสธรจ.ยโสธร2562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</si>
  <si>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ชีระยะทาง30กิโลเมตรประกอบด้วยอ.พนมไพรอ.คำเขื่อนแก้วจ.ร้อยเอ็ดถึงอ.มหาชนะชัยจ.ยโสธร,อ.มหาชนะชัยจ.ยโสธร,อ.เสลภูมิกิ่งอ.เชียงขวัญจ.ร้อยเอ็ด,อ.ฆ้องชัยจ.กาฬสินธุ์ถึงอ.เมืองมหาสารคามจ.มหาสารคาม,กิ่งอ.เชียงขวัญอ.โพธิ์ชัยจ.ร้อยเอ็ด,กิ่งอ.เชียงขวัญอ.โพธิ์ชัยจ.ร้อยเอ็ด2562กรมเจ้าท่า</t>
  </si>
  <si>
    <t>โครงการจ้างเหมาขุดลอกและบำรุงรักษาร่องน้ำภายในประเทศที่่แม่น้ำปิงอ.แม่ริมอ.สันทรายจ.เชียงใหม่2562กรมเจ้าท่า</t>
  </si>
  <si>
    <t>โครงการจ้างเหมาขุดลอกและบำรุงรักษาร่องน้ำภายในประเทศที่่แม่น้ำวังอ.เมืองลำปางจ.ลำปาง2562กรมเจ้าท่า</t>
  </si>
  <si>
    <t>โครงการจ้างเหมาขุดลอกและบำรุงรักษาร่องน้ำภายในประเทศที่่แม่น้ำเลยอ.วังสะพุงจ.เลย2562กรมเจ้าท่า</t>
  </si>
  <si>
    <t>โครงการจ้างเหมาขุดลอกและบำรุงรักษาร่องน้ำภายในประเทศที่่แม่น้ำเลยอ.ภูหลวงจ.เลย2562กรมเจ้าท่า</t>
  </si>
  <si>
    <t>โครงการจ้างเหมาขุดลอกและบำรุงรักษาร่องน้ำภายในประเทศที่่แม่น้ำปิงอ.เมืองเชียงใหม่ถึงอ.แม่ริมจ.เชียงใหม่2562กรมเจ้าท่า</t>
  </si>
  <si>
    <t>9-1-1โครงการการประปาส่วนภูมิภาครักษ์ชุมชน25622562การประปาส่วนภูมิภาค</t>
  </si>
  <si>
    <t>อนุรักษ์และพัฒนาแม่น้ำคูคลองแห่งชาติ2562มหาวิทยาลัยราชภัฏจันทรเกษม</t>
  </si>
  <si>
    <t>โครงการสนับสนุนอันเนื่องมาจากพระราชดำริ:การจัดการสิ่งแวดล้อมป่าต้นน้ำเพื่อการพัฒนาที่ยังยืนและการสร้างฝายชะลอน้ำตามแนวพระราชดำริ2563มหาวิทยาลัยราชภัฏสุรินทร์</t>
  </si>
  <si>
    <t>ปลูกป่าตามแนวพระราชดำริและการสร้างแนวกันไฟป่าเพื่อการพัฒนาที่ยั่งยืน2563มหาวิทยาลัยราชภัฏสุรินทร์</t>
  </si>
  <si>
    <t>9-1-1โครงการการประปาส่วนภูมิภาครักษ์ชุมชน25632563การประปาส่วนภูมิภาค</t>
  </si>
  <si>
    <t>ซ่อมแซมระบบประปาหมู่บ้านก่อนส่งมอบทรัพย์สินให้องค์กรปกครองส่วนท้องถิ่นวังเย็นหมู่ที่1ต.วังเย็นอ.แปลงยาวจ.ฉะเชิงเทรา2563กรมทรัพยากรน้ำ</t>
  </si>
  <si>
    <t>ซ่อมแซมระบบประปาหมู่บ้านก่อนส่งมอบทรัพย์สินให้องค์กรปกครองส่วนท้องถิ่นวังกะจะหมู่ที่2ต.วังเย็นอ.แปลงยาวจ.ฉะเชิงเทรา2563กรมทรัพยากรน้ำ</t>
  </si>
  <si>
    <t>ซ่อมแซมระบบประปาหมู่บ้านก่อนส่งมอบทรัพย์สินให้องค์กรปกครองส่วนท้องถิ่นหนองปลิงหมู่ที่4ต.วังเย็นอ.แปลงยาวจ.ฉะเชิงเทรา2563กรมทรัพยากรน้ำ</t>
  </si>
  <si>
    <t>ซ่อมแซมระบบประปาหมู่บ้านก่อนส่งมอบทรัพย์สินให้องค์กรปกครองส่วนท้องถิ่นสะพานนาคหมู่ที่8ต.วังเย็นอ.แปลงยาวจ.ฉะเชิงเทรา2563กรมทรัพยากรน้ำ</t>
  </si>
  <si>
    <t>ซ่อมแซมระบบประปาหมู่บ้านก่อนส่งมอบทรัพย์สินให้องค์กรปกครองส่วนท้องถิ่นห้วยแกะหมู่ที่9ต.วังเย็นอ.แปลงยาวจ.ฉะเชิงเทรา2563กรมทรัพยากรน้ำ</t>
  </si>
  <si>
    <t>ซ่อมแซมระบบประปาหมู่บ้านก่อนส่งมอบทรัพย์สินให้องค์กรปกครองส่วนท้องถิ่นบ้านพระหมู่ที่3ต.บ้านพระอ.เมืองปราจีนบุรีจ.ปราจีนบุรี2563กรมทรัพยากรน้ำ</t>
  </si>
  <si>
    <t>ปรับปรุงซ่อมแซมฝายน้ำล้นคลองเวฬุหมู่ที่4ต.วังสรรพรสอ.ขลุงจ.จันทบุรี2563กรมทรัพยากรน้ำ</t>
  </si>
  <si>
    <t>ปรับปรุงซ่อมแซมตลิ่งคลองหอทองน้อยหมู่ที่1ต.บางเตยอ.บ้านสร้างจ.ปราจีนบุรี2563กรมทรัพยากรน้ำ</t>
  </si>
  <si>
    <t>อนุรักษ์ฟื้นฟูศูนย์วิจัยกรมปศุสัตว์พร้อมระบบกระจายน้ำหมู่ที่3ต.ลาดตะเคียนอ.กบินทร์บุรีจ.ปราจีนบุรี2563กรมทรัพยากรน้ำ</t>
  </si>
  <si>
    <t>อนุรักษ์ฟื้นฟูแหล่งน้ำช้างป่าหลังต้นน้ำภูไทหมู่ที่13ต.ท่าตะเกียบอ.ท่าตะเกียบจ.ฉะเชิงเทรา2563กรมทรัพยากรน้ำ</t>
  </si>
  <si>
    <t>อนุรักษ์ฟื้นฟูสระประปาโรงพยาบาลกบินทร์บุรีพร้อมระบบกระจายน้ำหมู่ที่8ต.กบินทร์อ.กบินทร์บุรีจ.ปราจีนบุรี2563กรมทรัพยากรน้ำ</t>
  </si>
  <si>
    <t>อนุรักษ์ฟื้นฟูแหล่งน้ำพร้อมระบบกระจายน้ำหมู่ที่3ต.เขาไม้แก้วอ.กบินทร์บุรีจ.ปราจีนบุรี2563กรมทรัพยากรน้ำ</t>
  </si>
  <si>
    <t>อนุรักษ์ฟื้นฟูแหล่งน้ำพร้อมระบบกระจายน้ำหมู่ที่4ต.เขาไม้แก้วอ.กบินทร์บุรีจ.ปราจีนบุรี2563กรมทรัพยากรน้ำ</t>
  </si>
  <si>
    <t>ระบบกระจายน้ำด้วยพลังงานแสงอาทิตย์สนับสนุนโครงการพระราชดำริสวนผลไม้ภาคใต้ต.พรหมณีอ.เมืองจ.นครนายก2563กรมทรัพยากรน้ำ</t>
  </si>
  <si>
    <t>โครงการเพิ่มประสิทธิภาพการระบายน้ำคลองบางใหญ่เพื่อป้องกันอุทกภัยในเขตเมือง2563กรมโยธาธิการและผังเมือง</t>
  </si>
  <si>
    <t>โครงการปรับปรุงประตูปิดกั้นน้ำ(FLAPGATE)ภายในเขตเทศบาล2563กรมโยธาธิการและผังเมือง</t>
  </si>
  <si>
    <t>โครงกา่รก่อสร้างเขื่อนป้องกันตลิ่งริมแม่น้ำตรังหมู่ที่2ตำบลหนองตรุดอำเภอเมืองตรังจังหวัดตรัง2563กรมโยธาธิการและผังเมือง</t>
  </si>
  <si>
    <t>ก่อสร้างเขื่อนป้องกันตลิ่งริมแม่น้ำบางปะกงบริเวณฝั่งตรงข้ามวัดสมานรัตนารามหมู่ที่4ตำบลสาวชะโงกอำเภอบางคล้าจังหวัดฉะเชิงเทรา2563กรมโยธาธิการและผังเมือง</t>
  </si>
  <si>
    <t>โครงการก่อสร้างเขิ่อนป้องกันตลิ่งริมคลองลำภูราพร้อมปรับปรุงภูมิทัศน์หมู่ที่1ตำบลนาท่ามเหนืออำเภอเมืองตรังจังหวัดตรัง2563กรมโยธาธิการและผังเมือง</t>
  </si>
  <si>
    <t>ก่อสร้องเขื่อนป้องกันตลิ่งรืมทะเลหมู่ที่9บริเวณปากคลองหงษ์ทองด้านซ้าย(ช่วงที่2)ตำบลสองคลองอำเภอบางปะกงจังหวัดฉะเชิงเทรา2563กรมโยธาธิการและผังเมือง</t>
  </si>
  <si>
    <t>โครงการการมีส่วนร่วมของประชาชนในการจัดการขยะและน้ำทิ้งอย่างรู้คุณค่าเพื่อพัฒนาบึงกระเทียมและสวนน้ำร่มไทรเป็นแหล่งอาหารที่ยั่งยืนตามศาสตร์พระราชา2563สถาบันบัณฑิตพัฒนบริหารศาสตร์</t>
  </si>
  <si>
    <t>โครงการก่อสร้างเขื่อนป้องกันตลิ่งริมห้วยสุครีพช่วง42563กรมโยธาธิการและผังเมือง</t>
  </si>
  <si>
    <t>อนุรักษ์ฟื้นฟูแหล่งน้ำช้างป่าเขาสามร้อยหมู่ที่7ต.ท่าตะเกียบอ.ท่าตะเกียบจ.ฉะเชิงเทรา2563กรมทรัพยากรน้ำ</t>
  </si>
  <si>
    <t>โครงการอนุรักษ์ฟื้นฟูแหล่งน้ำหนองโกรงเกรงคลองโกรงเกรงและระบบกระจายน้ำตำบลท่าฬ่ออำเภอเมืองจังหวัดพิจิตร2563กรมทรัพยากรน้ำ</t>
  </si>
  <si>
    <t>โครงการอนุรักษ์ฟื้นฟูแหล่งน้ำบึงงิ้วพร้อมระบบกระจายน้้ำต้ำบลไผ่ล้อมอำเภอบางกระทุ่มจังหวัดพิษณุโลก2563กรมทรัพยากรน้ำ</t>
  </si>
  <si>
    <t>โครงการอนุรักษ์แหล่งน้ำบึงหวายช่วง2(2563)2563กรมทรัพยากรน้ำ</t>
  </si>
  <si>
    <t>โครงการอนุรักษ์ฟื้นฟูแหล่งน้ำหนองตานิวใหญ่ช่วง2(2563)2563กรมทรัพยากรน้ำ</t>
  </si>
  <si>
    <t>อนุรักษ์ฟื้นฟูแม่น้ำพิจิตรตำบลวัดขวางอำเภอโพทะเลจังหวัดพิิจิตร2563กรมทรัพยากรน้ำ</t>
  </si>
  <si>
    <t>โครงการอนุรักษ์ฟื้นฟูแหล่งน้ำหนองงูเหลือม(2563)2563กรมทรัพยากรน้ำ</t>
  </si>
  <si>
    <t>โครงการปรับปรุงซ่อมแซมฝายน้ำล้นห้วยป่าเลาและระบบส่ง(2563)2563กรมทรัพยากรน้ำ</t>
  </si>
  <si>
    <t>อนุรักษ์ฟื้นฟูแม่น้ำพิจิตรวัดบางคลาน-แม่น้ำยม2563กรมทรัพยากรน้ำ</t>
  </si>
  <si>
    <t>อนุรักษ์ฟื้นฟูคลองเชื่อมหนองจระเข้–หนองแม่ระวิงตำบลสารจิตรอำเภอศรีสัชนาลัยจังหวัดสุโขทัย2563กรมทรัพยากรน้ำ</t>
  </si>
  <si>
    <t>อนุรักษ์ฟื้นฟูอ่างเก็บน้ำครกกลางพร้อมระบบกระจายน้ำตำบลน้ำปั้วอำเภอเวียงสาจังหวัดน่าน2563กรมทรัพยากรน้ำ</t>
  </si>
  <si>
    <t>ปรับปรุงฟื้นฟูแหล่งน้ำฟาร์มตัวอย่างตามพระราชดำริบ้านยางน้อยหมู่ที่1ตำบลก่อเอ้อำเภอเขื่องในจังหวัดอุบลราชธานี2563กรมทรัพยากรน้ำ</t>
  </si>
  <si>
    <t>ปรับปรุงฟื้นฟูหนองปลาหมอตำบลย่านยาวอำเภอสวรรคโลกจังหวัดสุโขทัย2563กรมทรัพยากรน้ำ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</si>
  <si>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น้ำแพะหมู่ที่6ตำบลปิงหลวงอำเภอนาหมื่นจังหวัดน่าน2563กรมทรัพยากรน้ำ</t>
  </si>
  <si>
    <t>โครงการปรับปรุงแหล่งน้ำสระน้ำบ้านเตยบ้านเตยหมู่ที่3ตำบลขามป้อมอำเภอเขมราฐจังหวัดอุบลราชธานี2563กรมทรัพยากรน้ำ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</si>
  <si>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ศรีบุญเรืองหมู่ที่2ตำบลพงษ์อำเภอสันติสุขจังหวัดน่าน2563กรมทรัพยากรน้ำ</t>
  </si>
  <si>
    <t>โครงการปรับปรุงฟื้นฟูอ่างเก็บน้ำห้วยปูนพร้อมระบบกระจายน้ำด้วยพลังงานแสงอาทิตย์บ้านโนนแดงหมู่ที่13ตำบลบ้านตูมอำเภอนาจะหลวยจังหวัดอุบลราชธานี2563กรมทรัพยากรน้ำ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</si>
  <si>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ปางปุกหมู่ที่2ตำบลนาไร่หลวงอำเภอสองแควจังหวัดน่าน2563กรมทรัพยากรน้ำ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</si>
  <si>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เชตวันหมู่ที่1ตำบลสันทะอำเภอนาน้อยจังหวัดน่าน2563กรมทรัพยากรน้ำ</t>
  </si>
  <si>
    <t>โครงการอนุรักษ์ฟื้นฟูแหล่งน้ำอ่างเก็บน้ำบ้านไหล่ทุ่งพร้อมระบบกระจายน้ำด้วยพลังงานแสงอาทิตย์บ้านไหล่ทุ่งพัฒนาหมู่ที่12ตำบลไหล่ทุ่งอำเภอตระการพืชผลจังหวัดอุบลราชธานี2563กรมทรัพยากรน้ำ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</si>
  <si>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น้ำลีใต้หมู่ที่8ตำบลปิงหลวงอำเภอนาหมื่นจังหวัดน่าน2563กรมทรัพยากรน้ำ</t>
  </si>
  <si>
    <t>โครงการปรับปรุงฟื้นฟูแหล่งน้ำฟาร์มตัวอย่างตามพระราชดำริบ้านดอนม่วงพัฒนาหมู่ที่11ตำบลโพนทรายอำเภอเมืองจังหวัดมุกดาหาร2563กรมทรัพยากรน้ำ</t>
  </si>
  <si>
    <t>โครงการปรับปรุงฟื้นฟุแหล่งน้ำห้วยมุกบ้านห้วยทรายตำบลคำชะอีอำเภอคำชะอีจังหวัดมุกดาหาร2563กรมทรัพยากรน้ำ</t>
  </si>
  <si>
    <t>โครงการอนุรักษ์ฟื้นฟูแหล่งน้ำบึงสามเพลีย(แก้มลิง)บ้านสามเพลียหมู่ที่9ตำบลดู่ทุ่งอำเภอเมืองจังหวัดยโสธร2564กรมทรัพยากรน้ำ</t>
  </si>
  <si>
    <t>โครงการปรับปรุงซ่อมแซมอ่างเก็บน้ำห้วยเสียวตำบลบ้านหินโงมอำเภอสร้างคอมจังหวัดอุดรธานี2563กรมทรัพยากรน้ำ</t>
  </si>
  <si>
    <t>โครงการอนุรักษ์ฟื้นฟูแหล่งน้ำเริงเปือย(แก้มลิง)บ้านกุดตากล้าตำบลสงเปือยอำเภอคำเขื่อนแก้วจังหวัดยโสธร2564กรมทรัพยากรน้ำ</t>
  </si>
  <si>
    <t>โครงการส่งเสริมการอนุรักษ์และฟื้นฟูทรัพยากรธรรมชาติและสิ่งแวดล้อมอย่างยั่งยืนกิจกรรมหลักป้องกันการกัดเซาะชายฝั่งกิจกรรมย่อยก่อสร้างเขื่อนคอนกรีตเสริมเหล็กป้องกันตลิ่งพังทลายริมแม่น้ำท่าจีนบริเวณวัดศิริมงคลหมู่ที่5ตำบลบ้านเกาะอำเภอเมืองสมุทรสาครจังหวัดสมุทรสาครความยาว0.170กิโลเมตร2563กรมโยธาธิการและผังเมือง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</si>
  <si>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นาเลาหมู่ที่3ตำบลพงษ์อำเภอสันติสุขจังหวัดน่าน2563กรมทรัพยากรน้ำ</t>
  </si>
  <si>
    <t>อนุรักษ์ฟื้นฟูแหล่งน้ำพร้อมระบบกระจายน้ำสนับสนุนโครงการพัฒนาพื้นที่สูงแบบโครงการหลวงแม่จริมบ้านก้อหมู่ที่3ตำบลแม่จริมอำเภอแม่จริมจังหวัดน่าน2563กรมทรัพยากรน้ำ</t>
  </si>
  <si>
    <t>ปรับปรุงซ่อมแซมอาคารบังคับน้ำบางคลานตำบลบางคลานอำเภอโพทะเลจังหวัดพิจิตร2563กรมทรัพยากรน้ำ</t>
  </si>
  <si>
    <t>ปรับปรุงซ่อมแซมอ่างเก็บน้ำบุมะค่าบ้านบุมะค่าตำบลมาบตะโกเอนอำเภอครบุรีจังหวัดนครราชสีมา2563กรมทรัพยากรน้ำ</t>
  </si>
  <si>
    <t>อนุรักษ์ฟื้นฟูแหล่งน้ำเชื่อมต่อโครงข่ายน้ำบึงน้อย-บึงน้ำด้วนหมู่ที่1,2ตำบลไร่อ้อยอำเภอพิชัยจังหวัดอุตรดิตถ์2563กรมทรัพยากรน้ำ</t>
  </si>
  <si>
    <t>ปรับปรุงซ่อมแซมฝายน้ำล้นลำนางรองบ้านลำนางรองตำบลลำนางรองอำเภอโนนดินแดงจังหวัดบุรีรัมย์2563กรมทรัพยากรน้ำ</t>
  </si>
  <si>
    <t>ปรับปรุงซ่อมแซมระบบส่งน้ำอ่างเก็บน้ำบึงถนนหักใหญ่บ้านโนนสง่าหมู่ที่2ตำบลกุดพิมานอำเภอด่านขุนทดจังหวัดนครราชสีมา2563กรมทรัพยากรน้ำ</t>
  </si>
  <si>
    <t>ปรับปรุงซ่อมแซมฝายใต้สะพานห้วยหลักบ้านทะนงหมู่ที่7ตำบลตระแสงอำเภอเมืองสุรินทร์จังหวัดสุรินทร์2563กรมทรัพยากรน้ำ</t>
  </si>
  <si>
    <t>อนุรักษ์ฟื้นฟูแหล่งน้ำหนองจระเข้ตำบลสารจิตรอำเภอศรีสัชนาลัยจังหวัดสุโขทัย2563กรมทรัพยากรน้ำ</t>
  </si>
  <si>
    <t>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(จำนวน10แห่ง)ตำบลขุนน่านอำเภอเฉลิมพระเกียรติจังหวัดน่าน2563กรมทรัพยากรน้ำ</t>
  </si>
  <si>
    <t>อนุรักษ์ฟื้นฟูแหล่งน้ำโครงการฟาร์มตัวอย่างตามพระราชดำริในสมเด็จพระนางเจ้าสิริกิติ์พระบรมราชินีนาถบ้านกระเจาหมู่ที่7ตำบลลำดวนอำเภอกระสังจังหวัดบุรีรัมย์2563กรมทรัพยากรน้ำ</t>
  </si>
  <si>
    <t>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(จำนวน6แห่ง)ตำบลบ่อเกลือใต้อำเภอบ่อเกลือจังหวัดน่าน2563กรมทรัพยากรน้ำ</t>
  </si>
  <si>
    <t>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ตำบลดงพญาอำเภอบ่อเกลือจังหวัดน่าน(จำนวน7แห่ง)2563กรมทรัพยากรน้ำ</t>
  </si>
  <si>
    <t>อนุรักษ์ฟื้นฟูแหล่งน้ำทำนบเสียว(ช่วง3)สนับสนุน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-สธ.)บ้านตะเคียนหมู่ที่14ตำบลสวายอำเภอเมืองสุรินทร์จังหวัดสุรินทร์2563กรมทรัพยากรน้ำ</t>
  </si>
  <si>
    <t>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ตำบลบ่อเกลือเหนืออำเภอบ่อเกลือจังหวัดน่าน(จำนวน9แห่ง)2563กรมทรัพยากรน้ำ</t>
  </si>
  <si>
    <t>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ตำบลภูฟ้าอำเภอบ่อเกลือจังหวัดน่าน2563กรมทรัพยากรน้ำ</t>
  </si>
  <si>
    <t>ปรับปรุงซ่อมแซมอ่างเก็บน้ำโกรกรกฟ้าพร้อมระบบส่งน้ำบ้านดอนพัฒนาหมู่ที่9ตำบลดงอีจานอำเภอโนนสุวรรณจังหวัดบุรีรัมย์2563กรมทรัพยากรน้ำ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</si>
  <si>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โป่งคำหมู่ที่่5ตำบลดู่พงษ์อำเภอสันติสุขจังหวัดน่าน2563กรมทรัพยากรน้ำ</t>
  </si>
  <si>
    <t>ก่อสร้างอาคารบ้านพักส่วนบริหารจัดการน้ำบ้านไผ่เสวกต.บางแก้วอ.เมืองจ.ฉะเชิงเทรา2563กรมทรัพยากรน้ำ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</si>
  <si>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แหน3ตำบลผาทองอำเภอท่าวังผาจังหวัดน่าน2563กรมทรัพยากรน้ำ</t>
  </si>
  <si>
    <t>อนุรักษ์ฟื้นฟูหนองละเลิงพร้อมระบบกระจายน้ำสนับสนุน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สธ.)บ้านงิ้วหมู่ที่10ตำบลคูขาดอำเภอคงจังหวัดนครราชสีมา2563กรมทรัพยากรน้ำ</t>
  </si>
  <si>
    <t>เพิ่มศักยภาพบริหารจัดการน้ำแบบมีส่วนร่วมของกลุ่มจังหวัดภาคกลางตอนบนกิจกรรมก่อสร้างเขื่อนป้องกันตลิ่งริมคลองบางหลวงหมู่2และหมู่4ตำบลบางหลวงอำเภอบางบาลจังหวัดพระนครศรีอยุธยา2563กรมโยธาธิการและผังเมือง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</si>
  <si>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ละเบ้ายาตำบลสะเนียนอำเภอเมืองจังหวัดน่าน2563กรมทรัพยากรน้ำ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</si>
  <si>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ห้วยเฮือตำบลสะเนียนอำเภอเมืองจังหวัดน่าน2563กรมทรัพยากรน้ำ</t>
  </si>
  <si>
    <t>ปรับปรุงซ่อมแซมห้วยระวีพร้อมระบบส่งน้ำหมู่ที่4,6ตำบลตั้งใจอำเภอเมืองสุรินทร์จังหวัดสุรินทร์2563กรมทรัพยากรน้ำ</t>
  </si>
  <si>
    <t>โครงการส่งเสริมการอนุรักษ์และฟื้นฟูทรัพยากรธรรมชาติและสิ่งแวดล้อมอย่างยั่งยืนกิจกรรมหลักป้องกันการกัดเซาะชายฝั่งกิจกรรมย่อยก่อสร้างเขื่อนคอนกรีตเสริมเหล็กป้องกันตลิ่งพังทลายริมคลองชลประทานD7(คลองตาขำ)หมู่ที่2ตำบลชัยมงคลอำเภอเมืองสมุทรสาครจังหวัดสมุทรสาครความยาว0.125กิโลเมตร2563กรมโยธาธิการและผังเมือง</t>
  </si>
  <si>
    <t>โครงการส่งเสริมการอนุรักษ์และฟื้นฟูทรัพยากรธรรมชาติและสิ่งแวดล้อมอย่างยั่งยืนกิจกรรมหลักป้องกันการกัดเซาะชายฝั่งกิจกรรมย่อยก่อสร้างเขื่อนคอนกรีตเสริมเหล็กป้องกันตลิ่งพังทลายริมคลองสาธารณประโยชน์หมู่ที่9ตำบลบ้านบ่ออำเภอเมืองสมุทรสาครจังหวัดสมุทรสาครความยาว0.340กิโลเมตร2563กรมโยธาธิการและผังเมือง</t>
  </si>
  <si>
    <t>การบริหารจัดการการใช้ประโยชน์ทรัพยากรน้ำอย่างเหมาะสมกิจกรรมย่อยก่อสร้างเขื่อนป้องกันตลิ่งแม่น้ำเพชรบุรีบ้านไร่พะเนียดหมู่ที่2ตำบลบ้านหม้ออำเภอเมืองจังหวัดเพชรบุรี2563กรมโยธาธิการและผังเมือง</t>
  </si>
  <si>
    <t>ก่อสร้างเขื่อนป้องกันตลิ่งและปรับปรุงภูมิทัศน์บริเวณวัดบางหลวงตำบลบางหลวงอำเภอเมืองปทุมธานีจังหวัดปทุมธานี2563กรมโยธาธิการและผังเมือง</t>
  </si>
  <si>
    <t>การบริหารจัดการการใช้ประโยชน์ทรัพยากรน้ำอย่างเหมาะสมกิจกรรมย่อยก่อสร้างเขื่อนป้องกันตลิ่งแม่น้ำเพชรบุรีบริเวณวัดเขาตะเคราหมู่ที่5ตำบลบางครกอำเภอบ้านแหลมจังหวัดเพชรบุรีความยาว130เมตร2563กรมโยธาธิการและผังเมือง</t>
  </si>
  <si>
    <t>การบริหารจัดการการใช้ประโยชน์ทรัพยากรน้ำอย่างเหมาะสมกิจกรรมย่อยก่อสร้างเขื่อนป้องกันน้ำท่วมในเขตเทศบาลเมืองเพชรบุรีระยะที่4จังหวัดเพชรบุรีความยาว245เมตร2563กรมโยธาธิการและผังเมือง</t>
  </si>
  <si>
    <t>ก่อสร้างเขื่อนป้องกันตลิ่งและปรับปรุงภูมิทัศน์(ระยะที่2)บริเวณโรงเรียนวัดป่างิ้วหมู่2ตำบลบ้านงิ้วอำเภอสามโคกจังหวัดปทุมธานี2563กรมโยธาธิการและผังเมือง</t>
  </si>
  <si>
    <t>ก่อสร้างเขื่อนป้องกันตลิ่งริมน้ำน่านซอยบำรุงพงษ์หมู่ที่7ตำบลวัดจันทร์อำเภอเมืองจังหวัดพิษณุโลก2563กรมโยธาธิการและผังเมือง</t>
  </si>
  <si>
    <t>ก่อสร้างเขื่อนป้องกันตลิ่งริมแม่น้ำน่านหมู่ที่7,9ตำบลบ้านไร่อำเภอบางกระทุ่มจังหวัดพิษณุโลก2563กรมโยธาธิการและผังเมือง</t>
  </si>
  <si>
    <t>ก่อสร้างเขื่อนป้องกันตลิ่งคลองวงศ์ถนนสายโคกโหนด-เกาะเคียน2563กรมโยธาธิการและผังเมือง</t>
  </si>
  <si>
    <t>โครงการขุดลอกคลองไหล่ระกำหมู่ที่7ตำบลลานดอกไม้อำเภอเมืองกำแพงเพชรจังหวัดกำแพงเพชร2563กรมป้องกันและบรรเทาสาธารณภัย</t>
  </si>
  <si>
    <t>โครงการขุดลอกคลองตาลายหมู่ที่16ตำบลโพธิ์ทองอำเภอปางศิลาทองจังหวัดกำแพงเพชร2563กรมป้องกันและบรรเทาสาธารณภัย</t>
  </si>
  <si>
    <t>โครงการขุดแก้มลิงปางมะนาวหมู่ที่11ตำบลหินดาตอำเภอปางศิลาทองจังหวัดกำแพงเพชร2563กรมป้องกันและบรรเทาสาธารณภัย</t>
  </si>
  <si>
    <t>โครงการขุดลอกแก้มลิงหมู่ที่7ตำบลธำมรงค์อำเภอเมืองกำแพงเพชรจังหวัดกำแพงเพชร2563กรมป้องกันและบรรเทาสาธารณภัย</t>
  </si>
  <si>
    <t>ชุดอุปกรณ์สูบเก็บตัวอย่างน้ำบาดาลพร้อมติดตั้งบนยานพาหนะ2563กรมทรัพยากรน้ำบาดาล</t>
  </si>
  <si>
    <t>งานจ้างเหมาสำรวจออกแบบสำหรับโครงการขุดลอกและบำรุงรักษาแม่น้ำสายหลักที่แม่น้ำปิงแม่น้ำวังแม่น้ำยมและแม่น้ำน่านรวมระยะทาง350กิโลเมตรสำนักงานพัฒนาและบำรุงรักษาทางน้ำที่7จ.เชียงใหม่และสำนักงานพัฒนาและบำรุงรักษาทางน้ำที่2จ.นครสวรรค์2563กรมเจ้าท่า</t>
  </si>
  <si>
    <t>งานจ้างเหมาสำรวจออกแบบสำหรับโครงการขุดลอกและบำรุงรักษาแม่น้ำสายหลักที่แม่น้ำชีแม่น้ำมูลแม่น้ำเลยและแม่น้ำสงครามรวมระยะทาง350กิโลเมตรสำนักงานพัฒนาและบำรุงรักษาทางน้ำที่8จ.ขอนแก่น2563กรมเจ้าท่า</t>
  </si>
  <si>
    <t>โครงการจ้างเหมาขุดลอกและบำรุงรักษาร่องน้ำภายในประเทศที่่แม่น้ำวังอ.เมืองลำปางจ.ลำปาง2563กรมเจ้าท่า</t>
  </si>
  <si>
    <t>โครงการจ้างเหมาขุดลอกและบำรุงรักษาร่องน้ำภายในประเทศที่่แม่น้ำเจ้าพระยาอ.เมืองอ่างทองจ.อ่างทอง,อ.พรหมบุรีอ.เมืองสิงห์บุรีจ.สิงห์บุรีและอ.สรรพยาจ.ชัยนาท2563กรมเจ้าท่า</t>
  </si>
  <si>
    <t>โครงการจ้างเหมาขุดลอกและบำรุงรักษาร่องน้ำภายในประเทศที่่ท่าจีนอ.เมืองสุพรรณบุรีอ.ศรีประจันต์อ.สามชุกอ.เดิมบางนางบวชจ.สุพรรณบุรีและอ.สรรพยาจ.ชัยนาท2563กรมเจ้าท่า</t>
  </si>
  <si>
    <t>โครงการจ้างเหมาขุดลอกและบำรุงรักษาร่องน้ำภายในประเทศที่่แม่น้ำน่านอ.เวียงสาจ.น่าน2563กรมเจ้าท่า</t>
  </si>
  <si>
    <t>โครงการจ้างเหมาขุดลอกและบำรุงรักษาร่องน้ำภายในประเทศที่่แม่น้ำยมอ.สววรคโลกจ.สุโขทัย2563กรมเจ้าท่า</t>
  </si>
  <si>
    <t>โครงการจ้างเหมาขุดลอกและบำรุงรักษาร่องน้ำภายในประเทศที่่แม่น้ำยมอ.ลองจ.แพร่(ช่วง1)2563กรมเจ้าท่า</t>
  </si>
  <si>
    <t>โครงการจ้างเหมาขุดลอกและบำรุงรักษาร่องน้ำภายในประเทศที่่แม่น้ำยมอ.ลองจ.แพร่(ช่วง2)2563กรมเจ้าท่า</t>
  </si>
  <si>
    <t>โครงการจ้างเหมาขุดลอกและบำรุงรักษาร่องน้ำภายในประเทศที่่แม่น้ำปิงอ.เมืองนครสวรรค์จ.นครสวรรค์2563กรมเจ้าท่า</t>
  </si>
  <si>
    <t>อนุรักษ์ฟื้นฟูแหล่งน้ำบ้านหนองพลวงหมู่ที่3ตำบลพันชนะอำเภอด่านขุนทดจังหวัดนครราชสีมา2563กรมทรัพยากรน้ำ</t>
  </si>
  <si>
    <t>ค่าใช้จ่ายในการจ้างที่ปรึกษาศึกษาความเหมาะสมสำรวจออกแบบโครงการอนุรักษ์ฟื้นฟูพัฒนาแหล่งน้ำชุมชนและระบบกระจายน้ำในพื้นที่เกษตรน้ำฝนในตำบลอ่างทอง,ตำบลน้ำแวนอำเภอเชียงคำจังหวัดพะเยา2563กรมทรัพยากรน้ำ</t>
  </si>
  <si>
    <t>ค่าใช้จ่ายในการจ้างที่ปรึกษาการสํารวจออกแบบเพื่อปรับปรุงประสิทธิภาพโครงการพัฒนาแหล่งน้ําพื้นที่ภาคตะวันออกเฉียงเหนือ2563กรมทรัพยากรน้ำ</t>
  </si>
  <si>
    <t>ค่าใช้จ่ายในการจ้างที่ปรึกษาการสํารวจออกแบบเพื่อปรับปรุงประสิทธิภาพโครงการพัฒนาแหล่งน้ําพื้นที่ภาคกลางภาคตะออกภาคตะวันตกและภาคใต้2563กรมทรัพยากรน้ำ</t>
  </si>
  <si>
    <t>เครื่องมือเจาะสำรวจดินแบบเจาะล้าง(สามขา)พร้อมอุปกรณ์2563กรมทรัพยากรน้ำ</t>
  </si>
  <si>
    <t>การพัฒนาระบบภูมิสารสนเทศเพื่อการบริหารจัดการน้ำชุมชนตำบลชีวึกอำเภอขามสะแกแสงจังหวัดนครราชสีมา2563มหาวิทยาลัยราชภัฏนครราชสีมา</t>
  </si>
  <si>
    <t>โครงการขุดลอกแก้มลิงหมู่ที่8ตำบลวังหามแหอำเภอขาณุวรลักษบุรีจังหวัดกำแพงเพชร2563กรมป้องกันและบรรเทาสาธารณภัย</t>
  </si>
  <si>
    <t>ขุดลอกอ่างเก็บน้ำห้วยซับม่วงตำบลหนองกุงแก้วอำเภอศรีบุญเรืองจังหวัดหนองบัวลำภู2563กรมชลประทาน</t>
  </si>
  <si>
    <t>ขุดลอกอ่างเก็บน้ำห้วยลำใยตำบลดงสวรรค์อำเภอนากลางจังหวัดหนองบัวลำภู2563กรมชลประทาน</t>
  </si>
  <si>
    <t>ขุดลอกอ่างเก็บน้ำห้วยผาวังตำบลนาเหล่าอำเภอผาวังจังหวัดหนองบัวลำภู2563กรมชลประทาน</t>
  </si>
  <si>
    <t>โครงการปรับปรุงแหล่งน้ำตามธรรมชาติเพื่อการอุปโภค-บริโภคและรองรับปัญหาอุทกภัยและภัยแล้งจังหวัดปัตตานี2563ปัตตานี</t>
  </si>
  <si>
    <t>ขุดลอกคลองสระน้ำเฉลิมพระเกียรติบ้านหนองแขมหมู่ที่7ตำบลหนองกลับอำเภอสวรรคโลกจังหวัดสุโขทัย2563กรมชลประทาน</t>
  </si>
  <si>
    <t>ขุดลอกหนองครอบหมู่ที่1ตำบลปากพระอำเภอเมืองสุโขทัยจังหวัดสุโขทัย2563กรมชลประทาน</t>
  </si>
  <si>
    <t>ขุดลอกหนองช้าง(ต่อเนื่อง)หมู่ที่2ตำบลหนองกลับอำเภอสวรรคโลกจังหวัดสุโขทัย2563กรมชลประทาน</t>
  </si>
  <si>
    <t>ขุดลอกหนองสร้อยทอง-หนองกรุงไกรหมู่ที่4ตำบลปากพระอำเภอเมืองสุโขทัยจังหวัดสุโขทัย2563กรมชลประทาน</t>
  </si>
  <si>
    <t>ขุดลอกเหมืองรังงามหมู่ที่3และหมู่ที่4ตำบลนาทุ่งอำเภอสวรรคโลกจังหวัดสุโขทัย2563กรมชลประทาน</t>
  </si>
  <si>
    <t>โครงการก่อสร้างระบบกระจายน้ำด้วยพลังงานแสงอาทิตย์(แห่งที่1)กองพลทหารม้าที่3(สนับสนุนโครงการ"ทหารพันธุ์ดี"ในพระราชดำริสมเด็จพระกนิษฐาธิราชเจ้ากรมสมเด็จพระเทพรัตนราชสุดาฯสยามบรมราชกุมารี)ค่ายเปรมติณสูลานนท์ตำบลบัวเงินอำเภอน้ำพองจังหวัดขอนแก่น2563กรมทรัพยากรน้ำ</t>
  </si>
  <si>
    <t>โครงการก่อสร้างระบบกระจายน้ำด้วยพลังงานแสงอาทิตย์(แห่งที่2)กองพลทหารม้าที่3(สนับสนุนโครงการ"ทหารพันธุ์ดี"ในพระราชดำริสมเด็จพระกนิษฐาธิราชเจ้ากรมสมเด็จพระเทพรัตนราชสุดาฯสยามบรมราชกุมารีค่ายเปรมติณสูลานนท์ตำบลบัวเงินอำเภอน้ำพองจังหวัดขอนแก่น2563กรมทรัพยากรน้ำ</t>
  </si>
  <si>
    <t>โครงการจ้างเหมาวางท่อระบายน้ำคสล.พร้อมบ่อพักบ้านโคกขี้ตุ่นหมู่ที่9dateกรมส่งเสริมการปกครองท้องถิ่น</t>
  </si>
  <si>
    <t>190301F0101</t>
  </si>
  <si>
    <t>190301F0103</t>
  </si>
  <si>
    <t>190301F0304</t>
  </si>
  <si>
    <t>(blank)</t>
  </si>
  <si>
    <t>โครงการภายใต้เป้าหมายแผนแม่บทย่อย 190301 แม่น้ำลำคลองและแหล่งน้ำธรรมชาติทั่วประเทศมีระบบนิเวศและ ทัศนียภาพที่ดี มีคุณภาพได้มาตรฐานเพิ่มขึ้น  โดยพิจารณาการขยายจำนวนหน่วยบริการปฐมภูมิและเครือข่ายหน่วยบริการปฐมภูมิให้ครอบคลุมทั่วประเทศ</t>
  </si>
  <si>
    <t/>
  </si>
  <si>
    <t>หน่วยงานระดับกระทรวง/กรม</t>
  </si>
  <si>
    <t>จำนวนโครงการ/การดำเนินการ</t>
  </si>
  <si>
    <t>รวมจำนวนโครงการทั้งหมด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</si>
  <si>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</si>
  <si>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</si>
  <si>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</si>
  <si>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</si>
  <si>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</si>
  <si>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</si>
  <si>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</si>
  <si>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</si>
  <si>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</si>
  <si>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</si>
  <si>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</si>
  <si>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</si>
  <si>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</si>
  <si>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</si>
  <si>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</si>
  <si>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</si>
  <si>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</si>
  <si>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</si>
  <si>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</si>
  <si>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</si>
  <si>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</si>
  <si>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</si>
  <si>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</si>
  <si>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</si>
  <si>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</si>
  <si>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</si>
  <si>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</si>
  <si>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</si>
  <si>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</si>
  <si>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</si>
  <si>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</si>
  <si>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</si>
  <si>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</si>
  <si>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</si>
  <si>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190301V02F02</t>
  </si>
  <si>
    <t>https://emenscr.nesdc.go.th/viewer/view.html?id=Z6ZKwGOg2AFlQM21k5Qo</t>
  </si>
  <si>
    <t>https://emenscr.nesdc.go.th/viewer/view.html?id=6163c08817ed2a558b4c31fd</t>
  </si>
  <si>
    <t>190301V02F03</t>
  </si>
  <si>
    <t>https://emenscr.nesdc.go.th/viewer/view.html?id=delA5zleE0CNwOmEQ3rj</t>
  </si>
  <si>
    <t>https://emenscr.nesdc.go.th/viewer/view.html?id=616e32419a13ac45489fa49b</t>
  </si>
  <si>
    <t>https://emenscr.nesdc.go.th/viewer/view.html?id=JKYNY0pY4mcjX4w9LG6r</t>
  </si>
  <si>
    <t>https://emenscr.nesdc.go.th/viewer/view.html?id=617a577878b1576ab528b576</t>
  </si>
  <si>
    <t>https://emenscr.nesdc.go.th/viewer/view.html?id=QOdKJV25Zdf6jYM7aNwx</t>
  </si>
  <si>
    <t>https://emenscr.nesdc.go.th/viewer/view.html?id=6180c92b677d8565eae2dd20</t>
  </si>
  <si>
    <t>190301V03F03</t>
  </si>
  <si>
    <t>https://emenscr.nesdc.go.th/viewer/view.html?id=KYAxkBz8Mgf9NzzAJMZg</t>
  </si>
  <si>
    <t>https://emenscr.nesdc.go.th/viewer/view.html?id=61821343f828697512d2699d</t>
  </si>
  <si>
    <t>https://emenscr.nesdc.go.th/viewer/view.html?id=NVoEAZGKaoFJaEpGk9QK</t>
  </si>
  <si>
    <t>https://emenscr.nesdc.go.th/viewer/view.html?id=618241a7d54d60750bdb1b30</t>
  </si>
  <si>
    <t>190301V03F02</t>
  </si>
  <si>
    <t>https://emenscr.nesdc.go.th/viewer/view.html?id=kwlJA3jna8ULg2XnYgWN</t>
  </si>
  <si>
    <t>https://emenscr.nesdc.go.th/viewer/view.html?id=61839805f1b02731a23132e8</t>
  </si>
  <si>
    <t>https://emenscr.nesdc.go.th/viewer/view.html?id=wEldqx3ay8Szd9Jj8dxL</t>
  </si>
  <si>
    <t>https://emenscr.nesdc.go.th/viewer/view.html?id=618b84741c41a9328354d5f1</t>
  </si>
  <si>
    <t>https://emenscr.nesdc.go.th/viewer/view.html?id=B8keEM6JdBF5a2Bm3aZo</t>
  </si>
  <si>
    <t>https://emenscr.nesdc.go.th/viewer/view.html?id=618b8bbc1c41a9328354d616</t>
  </si>
  <si>
    <t>https://emenscr.nesdc.go.th/viewer/view.html?id=43dOLd4RZrhKxqWELd7x</t>
  </si>
  <si>
    <t>https://emenscr.nesdc.go.th/viewer/view.html?id=618b9573c365253295d32c3d</t>
  </si>
  <si>
    <t>https://emenscr.nesdc.go.th/viewer/view.html?id=WXGJ4WG77YuO6AB3yyx1</t>
  </si>
  <si>
    <t>https://emenscr.nesdc.go.th/viewer/view.html?id=618c9769ceda15328416c1af</t>
  </si>
  <si>
    <t>https://emenscr.nesdc.go.th/viewer/view.html?id=EaQe6zqpyLCj3V6wn77N</t>
  </si>
  <si>
    <t>https://emenscr.nesdc.go.th/viewer/view.html?id=618c9a5dc365253295d32cba</t>
  </si>
  <si>
    <t>https://emenscr.nesdc.go.th/viewer/view.html?id=Z6xjMkl3ExIgG1o3KGj7</t>
  </si>
  <si>
    <t>https://emenscr.nesdc.go.th/viewer/view.html?id=618c9cba1c41a9328354d6a6</t>
  </si>
  <si>
    <t>https://emenscr.nesdc.go.th/viewer/view.html?id=o4lOxZMELZIGAJ76zZkw</t>
  </si>
  <si>
    <t>https://emenscr.nesdc.go.th/viewer/view.html?id=6190b18e0511b24b2573d788</t>
  </si>
  <si>
    <t>https://emenscr.nesdc.go.th/viewer/view.html?id=p9ldjK78xdCGGMqgxLl0</t>
  </si>
  <si>
    <t>https://emenscr.nesdc.go.th/viewer/view.html?id=6190b5541501af4b238164ff</t>
  </si>
  <si>
    <t>https://emenscr.nesdc.go.th/viewer/view.html?id=NVoV3o5jexFWdqy3Yx4A</t>
  </si>
  <si>
    <t>https://emenscr.nesdc.go.th/viewer/view.html?id=619360e5bab527220bfbc5c4</t>
  </si>
  <si>
    <t>https://emenscr.nesdc.go.th/viewer/view.html?id=aQlQ27knnZCaNwnBAVKe</t>
  </si>
  <si>
    <t>https://emenscr.nesdc.go.th/viewer/view.html?id=619364d3d51ed2220a0bdbe3</t>
  </si>
  <si>
    <t>https://emenscr.nesdc.go.th/viewer/view.html?id=NVoV9ljpRoHWdqy3Yx49</t>
  </si>
  <si>
    <t>https://emenscr.nesdc.go.th/viewer/view.html?id=6193685abab527220bfbc5d8</t>
  </si>
  <si>
    <t>https://emenscr.nesdc.go.th/viewer/view.html?id=23J3oEG20puapAdNGlkd</t>
  </si>
  <si>
    <t>https://emenscr.nesdc.go.th/viewer/view.html?id=61936b52bab527220bfbc5e2</t>
  </si>
  <si>
    <t>https://emenscr.nesdc.go.th/viewer/view.html?id=7M9M4613AkfpywrXO1Wl</t>
  </si>
  <si>
    <t>https://emenscr.nesdc.go.th/viewer/view.html?id=61936da4d221902211f9ae66</t>
  </si>
  <si>
    <t>https://emenscr.nesdc.go.th/viewer/view.html?id=93X35Jg3jmf1Zp2YWO9G</t>
  </si>
  <si>
    <t>https://emenscr.nesdc.go.th/viewer/view.html?id=61936e82d221902211f9ae6a</t>
  </si>
  <si>
    <t>https://emenscr.nesdc.go.th/viewer/view.html?id=Z6x6jNJWnMI4JQr9rGzl</t>
  </si>
  <si>
    <t>https://emenscr.nesdc.go.th/viewer/view.html?id=61936fb2a679c7221758ea9b</t>
  </si>
  <si>
    <t>https://emenscr.nesdc.go.th/viewer/view.html?id=z010w9Rn7KtmkxNjqVn3</t>
  </si>
  <si>
    <t>https://emenscr.nesdc.go.th/viewer/view.html?id=619372c7bab527220bfbc5ee</t>
  </si>
  <si>
    <t>https://emenscr.nesdc.go.th/viewer/view.html?id=7M9MgNV4pOt396wjwJL5</t>
  </si>
  <si>
    <t>https://emenscr.nesdc.go.th/viewer/view.html?id=619376d7a679c7221758eaac</t>
  </si>
  <si>
    <t>https://emenscr.nesdc.go.th/viewer/view.html?id=A383wp6BG2HBpnlr32W9</t>
  </si>
  <si>
    <t>https://emenscr.nesdc.go.th/viewer/view.html?id=619378e9d221902211f9ae81</t>
  </si>
  <si>
    <t>https://emenscr.nesdc.go.th/viewer/view.html?id=EaQ0wVVQzLf6aMk58YMY</t>
  </si>
  <si>
    <t>https://emenscr.nesdc.go.th/viewer/view.html?id=619461c5d221902211f9ae9d</t>
  </si>
  <si>
    <t>https://emenscr.nesdc.go.th/viewer/view.html?id=23JGX6Lo54fGZrO85LxA</t>
  </si>
  <si>
    <t>https://emenscr.nesdc.go.th/viewer/view.html?id=619466bcd51ed2220a0bdc43</t>
  </si>
  <si>
    <t>https://emenscr.nesdc.go.th/viewer/view.html?id=Oow1LA3xlKH5mVo1lMVx</t>
  </si>
  <si>
    <t>https://emenscr.nesdc.go.th/viewer/view.html?id=6194682dd221902211f9aea2</t>
  </si>
  <si>
    <t>https://emenscr.nesdc.go.th/viewer/view.html?id=B8k0xYaYM3hZ0QXN9rdr</t>
  </si>
  <si>
    <t>https://emenscr.nesdc.go.th/viewer/view.html?id=61946ba4d51ed2220a0bdc4c</t>
  </si>
  <si>
    <t>https://emenscr.nesdc.go.th/viewer/view.html?id=KYA062yOQAI1eprJrNjV</t>
  </si>
  <si>
    <t>https://emenscr.nesdc.go.th/viewer/view.html?id=61946f00a679c7221758eae2</t>
  </si>
  <si>
    <t>https://emenscr.nesdc.go.th/viewer/view.html?id=13oXrexzpZF0Kpgl71pG</t>
  </si>
  <si>
    <t>https://emenscr.nesdc.go.th/viewer/view.html?id=61947080d221902211f9aeaa</t>
  </si>
  <si>
    <t>https://emenscr.nesdc.go.th/viewer/view.html?id=53rxM1EOXqHj97N3R5Ro</t>
  </si>
  <si>
    <t>https://emenscr.nesdc.go.th/viewer/view.html?id=619477e9d51ed2220a0bdc68</t>
  </si>
  <si>
    <t>https://emenscr.nesdc.go.th/viewer/view.html?id=VWXmKoO3M3i6ALZYlq4x</t>
  </si>
  <si>
    <t>https://emenscr.nesdc.go.th/viewer/view.html?id=61947af7d221902211f9aec8</t>
  </si>
  <si>
    <t>https://emenscr.nesdc.go.th/viewer/view.html?id=33O7yGK75zsOjyqd8w82</t>
  </si>
  <si>
    <t>https://emenscr.nesdc.go.th/viewer/view.html?id=61947b1bd51ed2220a0bdc76</t>
  </si>
  <si>
    <t>https://emenscr.nesdc.go.th/viewer/view.html?id=33O7y7ren2Hlm4ZoZr21</t>
  </si>
  <si>
    <t>https://emenscr.nesdc.go.th/viewer/view.html?id=61947d84a679c7221758eb13</t>
  </si>
  <si>
    <t>https://emenscr.nesdc.go.th/viewer/view.html?id=eKlrB6enVnseKX2xZrZm</t>
  </si>
  <si>
    <t>https://emenscr.nesdc.go.th/viewer/view.html?id=61947fbcd51ed2220a0bdc85</t>
  </si>
  <si>
    <t>https://emenscr.nesdc.go.th/viewer/view.html?id=kwl7My0Rq1ILgl3Yorxj</t>
  </si>
  <si>
    <t>https://emenscr.nesdc.go.th/viewer/view.html?id=61948128bab527220bfbc652</t>
  </si>
  <si>
    <t>https://emenscr.nesdc.go.th/viewer/view.html?id=lOl6NKaG1VIR7rOqOLx2</t>
  </si>
  <si>
    <t>https://emenscr.nesdc.go.th/viewer/view.html?id=6194829aa679c7221758eb26</t>
  </si>
  <si>
    <t>https://emenscr.nesdc.go.th/viewer/view.html?id=Z6xZEeowxMUnRrqkXO67</t>
  </si>
  <si>
    <t>https://emenscr.nesdc.go.th/viewer/view.html?id=619484a1d221902211f9aee6</t>
  </si>
  <si>
    <t>https://emenscr.nesdc.go.th/viewer/view.html?id=7M95B290JXt21lpY5Vw7</t>
  </si>
  <si>
    <t>https://emenscr.nesdc.go.th/viewer/view.html?id=6194a619d51ed2220a0bdcc1</t>
  </si>
  <si>
    <t>https://emenscr.nesdc.go.th/viewer/view.html?id=13oowY40JoF6gXp53nLo</t>
  </si>
  <si>
    <t>https://emenscr.nesdc.go.th/viewer/view.html?id=619608d0bab527220bfbc777</t>
  </si>
  <si>
    <t>https://emenscr.nesdc.go.th/viewer/view.html?id=jolll9mJ5QhVn8o9WkgB</t>
  </si>
  <si>
    <t>https://emenscr.nesdc.go.th/viewer/view.html?id=61971090d51ed2220a0bde33</t>
  </si>
  <si>
    <t>https://emenscr.nesdc.go.th/viewer/view.html?id=A388MZa2MVtBpnlr3A7K</t>
  </si>
  <si>
    <t>https://emenscr.nesdc.go.th/viewer/view.html?id=619718b8d221902211f9b08a</t>
  </si>
  <si>
    <t>https://emenscr.nesdc.go.th/viewer/view.html?id=NVooM5lyreIMRydkmBnY</t>
  </si>
  <si>
    <t>https://emenscr.nesdc.go.th/viewer/view.html?id=61971d64d221902211f9b090</t>
  </si>
  <si>
    <t>https://emenscr.nesdc.go.th/viewer/view.html?id=43ddQQGXj2uwrEAgzVMZ</t>
  </si>
  <si>
    <t>https://emenscr.nesdc.go.th/viewer/view.html?id=61972487bab527220bfbc7f0</t>
  </si>
  <si>
    <t>https://emenscr.nesdc.go.th/viewer/view.html?id=VWXXgldqWyumqJ6j5Brl</t>
  </si>
  <si>
    <t>https://emenscr.nesdc.go.th/viewer/view.html?id=61972932d51ed2220a0bde56</t>
  </si>
  <si>
    <t>https://emenscr.nesdc.go.th/viewer/view.html?id=WXGGE9laZ9F8xrY2YBQV</t>
  </si>
  <si>
    <t>https://emenscr.nesdc.go.th/viewer/view.html?id=61973b4da679c7221758ecf7</t>
  </si>
  <si>
    <t>https://emenscr.nesdc.go.th/viewer/view.html?id=KYA921aBd4Cwd4mZwKB3</t>
  </si>
  <si>
    <t>https://emenscr.nesdc.go.th/viewer/view.html?id=619b47521dcb253d55532363</t>
  </si>
  <si>
    <t>https://emenscr.nesdc.go.th/viewer/view.html?id=Oow7aM40RqcrMw15x4Ek</t>
  </si>
  <si>
    <t>https://emenscr.nesdc.go.th/viewer/view.html?id=619b53d738229f3d4dda75b9</t>
  </si>
  <si>
    <t>https://emenscr.nesdc.go.th/viewer/view.html?id=B8kAzX31jAhmQ0j9K26M</t>
  </si>
  <si>
    <t>https://emenscr.nesdc.go.th/viewer/view.html?id=619b5ad8fef84f3d534c7e4a</t>
  </si>
  <si>
    <t>https://emenscr.nesdc.go.th/viewer/view.html?id=43dNl9M8zNFjdyrZELwK</t>
  </si>
  <si>
    <t>https://emenscr.nesdc.go.th/viewer/view.html?id=619c580ffef84f3d534c7e7a</t>
  </si>
  <si>
    <t>https://emenscr.nesdc.go.th/viewer/view.html?id=634g0ZBLY5cowa23Kdqq</t>
  </si>
  <si>
    <t>https://emenscr.nesdc.go.th/viewer/view.html?id=619c672bfef84f3d534c7ea8</t>
  </si>
  <si>
    <t>https://emenscr.nesdc.go.th/viewer/view.html?id=QOdxNpq369u304Bw3j6K</t>
  </si>
  <si>
    <t>https://emenscr.nesdc.go.th/viewer/view.html?id=619c91fd1dcb253d55532405</t>
  </si>
  <si>
    <t>https://emenscr.nesdc.go.th/viewer/view.html?id=y0lknRRmjNioVjEwzodw</t>
  </si>
  <si>
    <t>https://emenscr.nesdc.go.th/viewer/view.html?id=619c9dea5e6a003d4c76c00a</t>
  </si>
  <si>
    <t>https://emenscr.nesdc.go.th/viewer/view.html?id=kwl9E2G3eEc8Zek3p8Qn</t>
  </si>
  <si>
    <t>https://emenscr.nesdc.go.th/viewer/view.html?id=619ca4e65e6a003d4c76c02c</t>
  </si>
  <si>
    <t>https://emenscr.nesdc.go.th/viewer/view.html?id=93X27ZXaKjin9aY5nEwa</t>
  </si>
  <si>
    <t>https://emenscr.nesdc.go.th/viewer/view.html?id=619cb4581dcb253d55532465</t>
  </si>
  <si>
    <t>https://emenscr.nesdc.go.th/viewer/view.html?id=VWXwZEyX7kfkwEYVkxGz</t>
  </si>
  <si>
    <t>https://emenscr.nesdc.go.th/viewer/view.html?id=619cbacf1dcb253d55532472</t>
  </si>
  <si>
    <t>https://emenscr.nesdc.go.th/viewer/view.html?id=wElwEpmXjzHm2Kd5dAkW</t>
  </si>
  <si>
    <t>https://emenscr.nesdc.go.th/viewer/view.html?id=619db90f794a5e1c0aba7c32</t>
  </si>
  <si>
    <t>https://emenscr.nesdc.go.th/viewer/view.html?id=LABQOZqLVeuK8jqa9V94</t>
  </si>
  <si>
    <t>https://emenscr.nesdc.go.th/viewer/view.html?id=619dff410334b361d2ad73bd</t>
  </si>
  <si>
    <t>https://emenscr.nesdc.go.th/viewer/view.html?id=33On04N48WF6k49mnx6A</t>
  </si>
  <si>
    <t>https://emenscr.nesdc.go.th/viewer/view.html?id=619f41b90334b361d2ad7473</t>
  </si>
  <si>
    <t>https://emenscr.nesdc.go.th/viewer/view.html?id=0RVKBdZqB3f24ZxAM7RN</t>
  </si>
  <si>
    <t>https://emenscr.nesdc.go.th/viewer/view.html?id=61a44ba7e55ef143eb1fc7ca</t>
  </si>
  <si>
    <t>https://emenscr.nesdc.go.th/viewer/view.html?id=OowmWAGlamu5YVe6K5jE</t>
  </si>
  <si>
    <t>https://emenscr.nesdc.go.th/viewer/view.html?id=61a44dc677658f43f36680f2</t>
  </si>
  <si>
    <t>ชบ 0022-65-0002</t>
  </si>
  <si>
    <t>ก่อสร้างเขื่อนป้องกันตลิ่งริมห้วยป่ายุบ ตำบลหนองไผ่แก้ว อำเภอบ้านบึง จังหวัดชลบุรี</t>
  </si>
  <si>
    <t>11 มกราคม 2565 เวลา 10:31</t>
  </si>
  <si>
    <t>https://emenscr.nesdc.go.th/viewer/view.html?id=z01yz78lLktM3NBxOMOk</t>
  </si>
  <si>
    <t>https://emenscr.nesdc.go.th/viewer/view.html?id=61a5a69f77658f43f366825c</t>
  </si>
  <si>
    <t>ชบ 0022-65-0003</t>
  </si>
  <si>
    <t>ก่อสร้างเขื่อนป้องกันตลิ่งริมห้วยคลองใหญ่ ระยะ 3 หมู่ที่ 2 ตำบลหนองไผ่แก้ว อำเภอบ้านบึง จังหวัดชลบุรี</t>
  </si>
  <si>
    <t>11 มกราคม 2565 เวลา 10:34</t>
  </si>
  <si>
    <t>https://emenscr.nesdc.go.th/viewer/view.html?id=jolOL9B2OOCKWZQpE8Z9</t>
  </si>
  <si>
    <t>https://emenscr.nesdc.go.th/viewer/view.html?id=61a5a80be55ef143eb1fc91e</t>
  </si>
  <si>
    <t>https://emenscr.nesdc.go.th/viewer/view.html?id=rXl7pYJmKncBARnmOr8V</t>
  </si>
  <si>
    <t>https://emenscr.nesdc.go.th/viewer/view.html?id=61a5b26e7a9fbf43eacea4a4</t>
  </si>
  <si>
    <t>https://emenscr.nesdc.go.th/viewer/view.html?id=13oz9m7AjxIGMN2gLyOw</t>
  </si>
  <si>
    <t>https://emenscr.nesdc.go.th/viewer/view.html?id=61a5f898e4a0ba43f163af3f</t>
  </si>
  <si>
    <t>https://emenscr.nesdc.go.th/viewer/view.html?id=mdl700LMoocG1x8aVGqg</t>
  </si>
  <si>
    <t>https://emenscr.nesdc.go.th/viewer/view.html?id=61a845ec77658f43f36684f7</t>
  </si>
  <si>
    <t>https://emenscr.nesdc.go.th/viewer/view.html?id=jolWxMmr5gto8AB59o0K</t>
  </si>
  <si>
    <t>https://emenscr.nesdc.go.th/viewer/view.html?id=61a8701777658f43f366853e</t>
  </si>
  <si>
    <t>https://emenscr.nesdc.go.th/viewer/view.html?id=x0lokKlBYdhl5RpgkrE3</t>
  </si>
  <si>
    <t>https://emenscr.nesdc.go.th/viewer/view.html?id=61a888cee55ef143eb1fcbf9</t>
  </si>
  <si>
    <t>190301V02F01</t>
  </si>
  <si>
    <t>https://emenscr.nesdc.go.th/viewer/view.html?id=Y76G7j6Lynfl2ZM4ORYp</t>
  </si>
  <si>
    <t>https://emenscr.nesdc.go.th/viewer/view.html?id=61a99235e55ef143eb1fcc56</t>
  </si>
  <si>
    <t>https://emenscr.nesdc.go.th/viewer/view.html?id=o4lQl1MZOBFnELpOBB0z</t>
  </si>
  <si>
    <t>https://emenscr.nesdc.go.th/viewer/view.html?id=61a9a1fe7a9fbf43eacea831</t>
  </si>
  <si>
    <t>https://emenscr.nesdc.go.th/viewer/view.html?id=93X4qgwr8ji7L5gxVV3W</t>
  </si>
  <si>
    <t>https://emenscr.nesdc.go.th/viewer/view.html?id=61ad61e67a9fbf43eacea912</t>
  </si>
  <si>
    <t>https://emenscr.nesdc.go.th/viewer/view.html?id=WXGZk0enzpC0xwmlBojn</t>
  </si>
  <si>
    <t>https://emenscr.nesdc.go.th/viewer/view.html?id=61ad689ee4a0ba43f163b325</t>
  </si>
  <si>
    <t>https://emenscr.nesdc.go.th/viewer/view.html?id=GjZoOAwd48IYxOE8jYO0</t>
  </si>
  <si>
    <t>https://emenscr.nesdc.go.th/viewer/view.html?id=61aed64277658f43f3668749</t>
  </si>
  <si>
    <t>https://emenscr.nesdc.go.th/viewer/view.html?id=33Od2G9e34uqyZm4dqAr</t>
  </si>
  <si>
    <t>https://emenscr.nesdc.go.th/viewer/view.html?id=61aedc2677658f43f3668760</t>
  </si>
  <si>
    <t>https://emenscr.nesdc.go.th/viewer/view.html?id=GjZo2Ogy3diLEmzJgpWa</t>
  </si>
  <si>
    <t>https://emenscr.nesdc.go.th/viewer/view.html?id=61aedf8ce4a0ba43f163b384</t>
  </si>
  <si>
    <t>https://emenscr.nesdc.go.th/viewer/view.html?id=33Od26OVV9fla16WNNyo</t>
  </si>
  <si>
    <t>https://emenscr.nesdc.go.th/viewer/view.html?id=61aee1677a9fbf43eacea975</t>
  </si>
  <si>
    <t>https://emenscr.nesdc.go.th/viewer/view.html?id=KYAXwEp4ZVFneQXqNO7Q</t>
  </si>
  <si>
    <t>https://emenscr.nesdc.go.th/viewer/view.html?id=61aee312e4a0ba43f163b392</t>
  </si>
  <si>
    <t>https://emenscr.nesdc.go.th/viewer/view.html?id=23JwnKpW4osl5jRegYp1</t>
  </si>
  <si>
    <t>https://emenscr.nesdc.go.th/viewer/view.html?id=61aee513e55ef143eb1fcde3</t>
  </si>
  <si>
    <t>https://emenscr.nesdc.go.th/viewer/view.html?id=33Odnw8gnQFla16WNN1R</t>
  </si>
  <si>
    <t>https://emenscr.nesdc.go.th/viewer/view.html?id=61aee72f7a9fbf43eacea989</t>
  </si>
  <si>
    <t>https://emenscr.nesdc.go.th/viewer/view.html?id=MBVxdp45gNC6N9203ARG</t>
  </si>
  <si>
    <t>https://emenscr.nesdc.go.th/viewer/view.html?id=61aee92ee55ef143eb1fcdfd</t>
  </si>
  <si>
    <t>https://emenscr.nesdc.go.th/viewer/view.html?id=eKlgY2Rd4WIMZg5738R5</t>
  </si>
  <si>
    <t>https://emenscr.nesdc.go.th/viewer/view.html?id=61aef0e5e55ef143eb1fce0d</t>
  </si>
  <si>
    <t>https://emenscr.nesdc.go.th/viewer/view.html?id=93XN8Wyo3NH7L5gxVV5o</t>
  </si>
  <si>
    <t>https://emenscr.nesdc.go.th/viewer/view.html?id=61aef0ee7a9fbf43eacea993</t>
  </si>
  <si>
    <t>https://emenscr.nesdc.go.th/viewer/view.html?id=B8kaK4qjj9IzJ2pdqq2d</t>
  </si>
  <si>
    <t>https://emenscr.nesdc.go.th/viewer/view.html?id=61aefced7a9fbf43eacea9ab</t>
  </si>
  <si>
    <t>https://emenscr.nesdc.go.th/viewer/view.html?id=x0lxqz55qafl5RpgkOj1</t>
  </si>
  <si>
    <t>https://emenscr.nesdc.go.th/viewer/view.html?id=61aefe95e55ef143eb1fce1f</t>
  </si>
  <si>
    <t>https://emenscr.nesdc.go.th/viewer/view.html?id=Z6xKodEWw0uxJyBqGzoR</t>
  </si>
  <si>
    <t>https://emenscr.nesdc.go.th/viewer/view.html?id=61af0090e4a0ba43f163b3c9</t>
  </si>
  <si>
    <t>https://emenscr.nesdc.go.th/viewer/view.html?id=jolnWZ6NXQsKWZQpEJRx</t>
  </si>
  <si>
    <t>https://emenscr.nesdc.go.th/viewer/view.html?id=61af1518e55ef143eb1fce64</t>
  </si>
  <si>
    <t>https://emenscr.nesdc.go.th/viewer/view.html?id=kwl28BAaVXFY1BR5ZZ9e</t>
  </si>
  <si>
    <t>https://emenscr.nesdc.go.th/viewer/view.html?id=61af22bd7a9fbf43eaceaa1a</t>
  </si>
  <si>
    <t>https://emenscr.nesdc.go.th/viewer/view.html?id=B8kaoBWe53fo93y672g6</t>
  </si>
  <si>
    <t>https://emenscr.nesdc.go.th/viewer/view.html?id=61af29fce55ef143eb1fcea6</t>
  </si>
  <si>
    <t>https://emenscr.nesdc.go.th/viewer/view.html?id=kwl2oYqmmVsry8KjnBXV</t>
  </si>
  <si>
    <t>https://emenscr.nesdc.go.th/viewer/view.html?id=61af2a7de55ef143eb1fcea8</t>
  </si>
  <si>
    <t>https://emenscr.nesdc.go.th/viewer/view.html?id=7M96mQKARNiN9GqrJkAK</t>
  </si>
  <si>
    <t>https://emenscr.nesdc.go.th/viewer/view.html?id=61af2c83e4a0ba43f163b447</t>
  </si>
  <si>
    <t>https://emenscr.nesdc.go.th/viewer/view.html?id=QOd3NmEWQWuNGj73AwrZ</t>
  </si>
  <si>
    <t>https://emenscr.nesdc.go.th/viewer/view.html?id=61af2dede55ef143eb1fceb3</t>
  </si>
  <si>
    <t>https://emenscr.nesdc.go.th/viewer/view.html?id=kwl2E3OpoOtY1BR5ZZlL</t>
  </si>
  <si>
    <t>https://emenscr.nesdc.go.th/viewer/view.html?id=61af36c57a9fbf43eaceaa4b</t>
  </si>
  <si>
    <t>https://emenscr.nesdc.go.th/viewer/view.html?id=qWLB0lNrVOF1LjgWkkN4</t>
  </si>
  <si>
    <t>https://emenscr.nesdc.go.th/viewer/view.html?id=61af391a7a9fbf43eaceaa4f</t>
  </si>
  <si>
    <t>https://emenscr.nesdc.go.th/viewer/view.html?id=Oowpp6LazBHWOq97NN6d</t>
  </si>
  <si>
    <t>https://emenscr.nesdc.go.th/viewer/view.html?id=61af3bc07a9fbf43eaceaa59</t>
  </si>
  <si>
    <t>https://emenscr.nesdc.go.th/viewer/view.html?id=33OddBBE2nIp8BG231Yg</t>
  </si>
  <si>
    <t>https://emenscr.nesdc.go.th/viewer/view.html?id=61af4311e55ef143eb1fcec9</t>
  </si>
  <si>
    <t>https://emenscr.nesdc.go.th/viewer/view.html?id=y0QmydOLRAUagwEOLy4n</t>
  </si>
  <si>
    <t>https://emenscr.nesdc.go.th/viewer/view.html?id=61af55a877658f43f3668889</t>
  </si>
  <si>
    <t>https://emenscr.nesdc.go.th/viewer/view.html?id=p9xkKVYEgMuVQmR08oNe</t>
  </si>
  <si>
    <t>https://emenscr.nesdc.go.th/viewer/view.html?id=61af801777658f43f366889b</t>
  </si>
  <si>
    <t>https://emenscr.nesdc.go.th/viewer/view.html?id=63zWMzamQGs0Gd59AA6K</t>
  </si>
  <si>
    <t>https://emenscr.nesdc.go.th/viewer/view.html?id=61b02d5a7a9fbf43eaceaac7</t>
  </si>
  <si>
    <t>https://emenscr.nesdc.go.th/viewer/view.html?id=XGk4rn42VMfxwLz2j45Z</t>
  </si>
  <si>
    <t>https://emenscr.nesdc.go.th/viewer/view.html?id=61b03b1577658f43f3668910</t>
  </si>
  <si>
    <t>https://emenscr.nesdc.go.th/viewer/view.html?id=z0jaAZEgjjSXapy4OO0O</t>
  </si>
  <si>
    <t>https://emenscr.nesdc.go.th/viewer/view.html?id=61b0598f4b76812722f74a46</t>
  </si>
  <si>
    <t>https://emenscr.nesdc.go.th/viewer/view.html?id=EaMlQrnQlwtgWNRLJnZo</t>
  </si>
  <si>
    <t>https://emenscr.nesdc.go.th/viewer/view.html?id=61b0647c46d3a6271aae237c</t>
  </si>
  <si>
    <t>https://emenscr.nesdc.go.th/viewer/view.html?id=LAMVBM4VXAfdGKaqZ5gB</t>
  </si>
  <si>
    <t>https://emenscr.nesdc.go.th/viewer/view.html?id=61b0686446d3a6271aae2387</t>
  </si>
  <si>
    <t>https://emenscr.nesdc.go.th/viewer/view.html?id=93l7lJpjZGU4rgz3l5aK</t>
  </si>
  <si>
    <t>https://emenscr.nesdc.go.th/viewer/view.html?id=61b06be046d3a6271aae2395</t>
  </si>
  <si>
    <t>https://emenscr.nesdc.go.th/viewer/view.html?id=gAdMdJzMKwFXlj1KaLEE</t>
  </si>
  <si>
    <t>https://emenscr.nesdc.go.th/viewer/view.html?id=61b06eaec02cee271c611f96</t>
  </si>
  <si>
    <t>https://emenscr.nesdc.go.th/viewer/view.html?id=OoM5M3ZlzGTkB9eXzqda</t>
  </si>
  <si>
    <t>https://emenscr.nesdc.go.th/viewer/view.html?id=61b0701c46d3a6271aae23a5</t>
  </si>
  <si>
    <t>https://emenscr.nesdc.go.th/viewer/view.html?id=gAdMdORl8xh6gaeAqo3Z</t>
  </si>
  <si>
    <t>https://emenscr.nesdc.go.th/viewer/view.html?id=61b0728546d3a6271aae23b5</t>
  </si>
  <si>
    <t>https://emenscr.nesdc.go.th/viewer/view.html?id=y0QmBmp7GgSr4mGZLL7k</t>
  </si>
  <si>
    <t>https://emenscr.nesdc.go.th/viewer/view.html?id=61b075584b76812722f74abc</t>
  </si>
  <si>
    <t>https://emenscr.nesdc.go.th/viewer/view.html?id=rX5wQjxqpxIZeoK2Lozq</t>
  </si>
  <si>
    <t>https://emenscr.nesdc.go.th/viewer/view.html?id=61b079b99379e927147699a1</t>
  </si>
  <si>
    <t>https://emenscr.nesdc.go.th/viewer/view.html?id=XGk4YM9mEVtMrdO4XoE5</t>
  </si>
  <si>
    <t>https://emenscr.nesdc.go.th/viewer/view.html?id=61b07e6e9379e927147699b9</t>
  </si>
  <si>
    <t>https://emenscr.nesdc.go.th/viewer/view.html?id=p9xk6A0QqdT5JOGoKBl8</t>
  </si>
  <si>
    <t>https://emenscr.nesdc.go.th/viewer/view.html?id=61b07fb99379e927147699be</t>
  </si>
  <si>
    <t>https://emenscr.nesdc.go.th/viewer/view.html?id=23z1EeRw6zinKJqo8845</t>
  </si>
  <si>
    <t>https://emenscr.nesdc.go.th/viewer/view.html?id=61b081384b76812722f74ae4</t>
  </si>
  <si>
    <t>https://emenscr.nesdc.go.th/viewer/view.html?id=LAMVWrOM5nh9zQ2W11J5</t>
  </si>
  <si>
    <t>https://emenscr.nesdc.go.th/viewer/view.html?id=61b084164b76812722f74af3</t>
  </si>
  <si>
    <t>https://emenscr.nesdc.go.th/viewer/view.html?id=JK21NrxezWFQaOyped10</t>
  </si>
  <si>
    <t>https://emenscr.nesdc.go.th/viewer/view.html?id=61b172d220af770c9d9bf5ce</t>
  </si>
  <si>
    <t>https://emenscr.nesdc.go.th/viewer/view.html?id=NVM7OwLzB8FlyMggElZM</t>
  </si>
  <si>
    <t>https://emenscr.nesdc.go.th/viewer/view.html?id=61b174c2f3473f0ca7a6c353</t>
  </si>
  <si>
    <t>https://emenscr.nesdc.go.th/viewer/view.html?id=QOMLnBMj79fegpWWVekZ</t>
  </si>
  <si>
    <t>https://emenscr.nesdc.go.th/viewer/view.html?id=61b1763bf3473f0ca7a6c357</t>
  </si>
  <si>
    <t>https://emenscr.nesdc.go.th/viewer/view.html?id=OoMNOxMMp2h7kx1wEaW7</t>
  </si>
  <si>
    <t>https://emenscr.nesdc.go.th/viewer/view.html?id=61b178b1b5d2fc0ca4dd06bb</t>
  </si>
  <si>
    <t>https://emenscr.nesdc.go.th/viewer/view.html?id=0RzLOXqn2nSaq71yr3Bg</t>
  </si>
  <si>
    <t>https://emenscr.nesdc.go.th/viewer/view.html?id=61b1af01d52e740ca37b9038</t>
  </si>
  <si>
    <t>https://emenscr.nesdc.go.th/viewer/view.html?id=Y7mOMnN6V1swBRe5qdEB</t>
  </si>
  <si>
    <t>https://emenscr.nesdc.go.th/viewer/view.html?id=61b1b305d52e740ca37b9045</t>
  </si>
  <si>
    <t>https://emenscr.nesdc.go.th/viewer/view.html?id=VWMZ5OnaQjH8GgY43B8k</t>
  </si>
  <si>
    <t>https://emenscr.nesdc.go.th/viewer/view.html?id=61b1b565b5d2fc0ca4dd075a</t>
  </si>
  <si>
    <t>https://emenscr.nesdc.go.th/viewer/view.html?id=Y7mOMyRkOqCY9gKLlXYk</t>
  </si>
  <si>
    <t>https://emenscr.nesdc.go.th/viewer/view.html?id=61b1b7e5b5d2fc0ca4dd0767</t>
  </si>
  <si>
    <t>https://emenscr.nesdc.go.th/viewer/view.html?id=kwWx4J5WyYcql2NKw8zO</t>
  </si>
  <si>
    <t>https://emenscr.nesdc.go.th/viewer/view.html?id=61b1bdae20af770c9d9bf696</t>
  </si>
  <si>
    <t>https://emenscr.nesdc.go.th/viewer/view.html?id=qWE6Q0ae05clNGYBJeap</t>
  </si>
  <si>
    <t>https://emenscr.nesdc.go.th/viewer/view.html?id=61b1c31720af770c9d9bf6ba</t>
  </si>
  <si>
    <t>https://emenscr.nesdc.go.th/viewer/view.html?id=23zL51dgLnuwmrOAaYnN</t>
  </si>
  <si>
    <t>https://emenscr.nesdc.go.th/viewer/view.html?id=61b1d718d52e740ca37b90bb</t>
  </si>
  <si>
    <t>https://emenscr.nesdc.go.th/viewer/view.html?id=y0QyoR9dV7c9wapp39Lq</t>
  </si>
  <si>
    <t>https://emenscr.nesdc.go.th/viewer/view.html?id=61b1d9bcf3473f0ca7a6c485</t>
  </si>
  <si>
    <t>https://emenscr.nesdc.go.th/viewer/view.html?id=33z40BwY9VUoRyq4e1qN</t>
  </si>
  <si>
    <t>https://emenscr.nesdc.go.th/viewer/view.html?id=61b1df6ad52e740ca37b90c6</t>
  </si>
  <si>
    <t>https://emenscr.nesdc.go.th/viewer/view.html?id=XGk1oNXznYca2Wrmgqgo</t>
  </si>
  <si>
    <t>https://emenscr.nesdc.go.th/viewer/view.html?id=61b1e2dc20af770c9d9bf717</t>
  </si>
  <si>
    <t>https://emenscr.nesdc.go.th/viewer/view.html?id=JK2170wWY6CQaOypedeB</t>
  </si>
  <si>
    <t>https://emenscr.nesdc.go.th/viewer/view.html?id=61b1e72020af770c9d9bf721</t>
  </si>
  <si>
    <t>https://emenscr.nesdc.go.th/viewer/view.html?id=33z4jYkarnHWVzkApLZB</t>
  </si>
  <si>
    <t>https://emenscr.nesdc.go.th/viewer/view.html?id=61b1edb3b5d2fc0ca4dd07dc</t>
  </si>
  <si>
    <t>https://emenscr.nesdc.go.th/viewer/view.html?id=B8MwWdOzxXud5mWGol86</t>
  </si>
  <si>
    <t>https://emenscr.nesdc.go.th/viewer/view.html?id=61b1ef10b5d2fc0ca4dd07de</t>
  </si>
  <si>
    <t>https://emenscr.nesdc.go.th/viewer/view.html?id=33z4jj1n7niWVzkApLZw</t>
  </si>
  <si>
    <t>https://emenscr.nesdc.go.th/viewer/view.html?id=61b1f07eb5d2fc0ca4dd07e0</t>
  </si>
  <si>
    <t>https://emenscr.nesdc.go.th/viewer/view.html?id=Y7mO404NymswBRe5qdeJ</t>
  </si>
  <si>
    <t>https://emenscr.nesdc.go.th/viewer/view.html?id=61b1f2a5d52e740ca37b90d7</t>
  </si>
  <si>
    <t>https://emenscr.nesdc.go.th/viewer/view.html?id=EaM1RoE8LYsXM6AANXw0</t>
  </si>
  <si>
    <t>https://emenscr.nesdc.go.th/viewer/view.html?id=61b1fbb2f3473f0ca7a6c49d</t>
  </si>
  <si>
    <t>https://emenscr.nesdc.go.th/viewer/view.html?id=deoLyZo4e1h905zzA9XX</t>
  </si>
  <si>
    <t>https://emenscr.nesdc.go.th/viewer/view.html?id=61b1fdd6f3473f0ca7a6c4a3</t>
  </si>
  <si>
    <t>https://emenscr.nesdc.go.th/viewer/view.html?id=GjMejG9ra0f5exY8VXYa</t>
  </si>
  <si>
    <t>https://emenscr.nesdc.go.th/viewer/view.html?id=61b1ff57d52e740ca37b90e4</t>
  </si>
  <si>
    <t>https://emenscr.nesdc.go.th/viewer/view.html?id=deoLemKr2Ysqel5XKR5A</t>
  </si>
  <si>
    <t>https://emenscr.nesdc.go.th/viewer/view.html?id=61b201e2d52e740ca37b90e6</t>
  </si>
  <si>
    <t>https://emenscr.nesdc.go.th/viewer/view.html?id=A3MN36Y8RaconBXXGo45</t>
  </si>
  <si>
    <t>https://emenscr.nesdc.go.th/viewer/view.html?id=61b20336f3473f0ca7a6c4a5</t>
  </si>
  <si>
    <t>https://emenscr.nesdc.go.th/viewer/view.html?id=63zp3KM3E9SqNJ995qKx</t>
  </si>
  <si>
    <t>https://emenscr.nesdc.go.th/viewer/view.html?id=61b2040ff3473f0ca7a6c4a7</t>
  </si>
  <si>
    <t>https://emenscr.nesdc.go.th/viewer/view.html?id=deoLe3OdL4fqel5XKR5a</t>
  </si>
  <si>
    <t>https://emenscr.nesdc.go.th/viewer/view.html?id=61b20769d52e740ca37b90ea</t>
  </si>
  <si>
    <t>https://emenscr.nesdc.go.th/viewer/view.html?id=23zL373Wj6iwmrOAaYO5</t>
  </si>
  <si>
    <t>https://emenscr.nesdc.go.th/viewer/view.html?id=61b2076ed52e740ca37b90ec</t>
  </si>
  <si>
    <t>https://emenscr.nesdc.go.th/viewer/view.html?id=WX89aN7qR1h2qRNrWVNY</t>
  </si>
  <si>
    <t>https://emenscr.nesdc.go.th/viewer/view.html?id=61b20a08d52e740ca37b90ee</t>
  </si>
  <si>
    <t>https://emenscr.nesdc.go.th/viewer/view.html?id=A3MN0moXa3cy40wQZ15Q</t>
  </si>
  <si>
    <t>https://emenscr.nesdc.go.th/viewer/view.html?id=61b20aa820af770c9d9bf72d</t>
  </si>
  <si>
    <t>https://emenscr.nesdc.go.th/viewer/view.html?id=VWMZmR87BeFRyBNaWx2Y</t>
  </si>
  <si>
    <t>https://emenscr.nesdc.go.th/viewer/view.html?id=61b20d1920af770c9d9bf72f</t>
  </si>
  <si>
    <t>https://emenscr.nesdc.go.th/viewer/view.html?id=Rd1L0dV7MyCgQXzAqjy5</t>
  </si>
  <si>
    <t>https://emenscr.nesdc.go.th/viewer/view.html?id=61b20e3dd52e740ca37b90f0</t>
  </si>
  <si>
    <t>https://emenscr.nesdc.go.th/viewer/view.html?id=0RzLVxeJM8UayGRxKZ8O</t>
  </si>
  <si>
    <t>https://emenscr.nesdc.go.th/viewer/view.html?id=61b212c520af770c9d9bf733</t>
  </si>
  <si>
    <t>https://emenscr.nesdc.go.th/viewer/view.html?id=deoLlWVljnSqel5XKREL</t>
  </si>
  <si>
    <t>https://emenscr.nesdc.go.th/viewer/view.html?id=61b215c1d52e740ca37b90f2</t>
  </si>
  <si>
    <t>https://emenscr.nesdc.go.th/viewer/view.html?id=GjMeZ7oAewU58BgyZrMA</t>
  </si>
  <si>
    <t>https://emenscr.nesdc.go.th/viewer/view.html?id=61b2192a20af770c9d9bf735</t>
  </si>
  <si>
    <t>https://emenscr.nesdc.go.th/viewer/view.html?id=deoR1XR0rjhzNG4daGxW</t>
  </si>
  <si>
    <t>https://emenscr.nesdc.go.th/viewer/view.html?id=61b62aebb5d2fc0ca4dd083c</t>
  </si>
  <si>
    <t>https://emenscr.nesdc.go.th/viewer/view.html?id=XGknlQwONmsRLxAAGR9O</t>
  </si>
  <si>
    <t>https://emenscr.nesdc.go.th/viewer/view.html?id=61b6c117f3473f0ca7a6c539</t>
  </si>
  <si>
    <t>https://emenscr.nesdc.go.th/viewer/view.html?id=o46wmgEQrdhqK782gLdo</t>
  </si>
  <si>
    <t>https://emenscr.nesdc.go.th/viewer/view.html?id=61b6d48ed52e740ca37b91e1</t>
  </si>
  <si>
    <t>https://emenscr.nesdc.go.th/viewer/view.html?id=JK2lV7XkERIQlZRaLmXy</t>
  </si>
  <si>
    <t>https://emenscr.nesdc.go.th/viewer/view.html?id=61b6ee23d52e740ca37b9204</t>
  </si>
  <si>
    <t>https://emenscr.nesdc.go.th/viewer/view.html?id=GjMGWn4pVas1OYWWL1QV</t>
  </si>
  <si>
    <t>https://emenscr.nesdc.go.th/viewer/view.html?id=61b6f5bbf3473f0ca7a6c5b3</t>
  </si>
  <si>
    <t>https://emenscr.nesdc.go.th/viewer/view.html?id=qWEYwaqljMfW7OwoAO0N</t>
  </si>
  <si>
    <t>https://emenscr.nesdc.go.th/viewer/view.html?id=61b6f982b5d2fc0ca4dd08df</t>
  </si>
  <si>
    <t>https://emenscr.nesdc.go.th/viewer/view.html?id=13RWaX72yJcexR0X64w3</t>
  </si>
  <si>
    <t>https://emenscr.nesdc.go.th/viewer/view.html?id=61b7028ed52e740ca37b9248</t>
  </si>
  <si>
    <t>https://emenscr.nesdc.go.th/viewer/view.html?id=VWMVyQG4AjHRnJ6y0V5A</t>
  </si>
  <si>
    <t>https://emenscr.nesdc.go.th/viewer/view.html?id=61b7085cd52e740ca37b925d</t>
  </si>
  <si>
    <t>https://emenscr.nesdc.go.th/viewer/view.html?id=33zWgpa9g9co4LrG5BLk</t>
  </si>
  <si>
    <t>https://emenscr.nesdc.go.th/viewer/view.html?id=61b70e4220af770c9d9bf88f</t>
  </si>
  <si>
    <t>https://emenscr.nesdc.go.th/viewer/view.html?id=63zL3mXJQBSXWwJKed3k</t>
  </si>
  <si>
    <t>https://emenscr.nesdc.go.th/viewer/view.html?id=61b7126fd52e740ca37b9276</t>
  </si>
  <si>
    <t>https://emenscr.nesdc.go.th/viewer/view.html?id=13RW3oNzM3ceXqL8dBqA</t>
  </si>
  <si>
    <t>https://emenscr.nesdc.go.th/viewer/view.html?id=61b7166d20af770c9d9bf8ad</t>
  </si>
  <si>
    <t>https://emenscr.nesdc.go.th/viewer/view.html?id=MBML0wJN9ptG8n52z9nm</t>
  </si>
  <si>
    <t>https://emenscr.nesdc.go.th/viewer/view.html?id=61b71b2520af770c9d9bf8b5</t>
  </si>
  <si>
    <t>https://emenscr.nesdc.go.th/viewer/view.html?id=JK2lYlOjjVC9rRKKG99M</t>
  </si>
  <si>
    <t>https://emenscr.nesdc.go.th/viewer/view.html?id=61b7248df3473f0ca7a6c63e</t>
  </si>
  <si>
    <t>https://emenscr.nesdc.go.th/viewer/view.html?id=93l9XewnrjuBp1xxgBBg</t>
  </si>
  <si>
    <t>https://emenscr.nesdc.go.th/viewer/view.html?id=61b727ccf3473f0ca7a6c642</t>
  </si>
  <si>
    <t>https://emenscr.nesdc.go.th/viewer/view.html?id=aQAOpA4JaqH3l7Bwwx0Z</t>
  </si>
  <si>
    <t>https://emenscr.nesdc.go.th/viewer/view.html?id=61b83da491f0f52e468da244</t>
  </si>
  <si>
    <t>https://emenscr.nesdc.go.th/viewer/view.html?id=93loOrngz2INM9jAXWmK</t>
  </si>
  <si>
    <t>https://emenscr.nesdc.go.th/viewer/view.html?id=61b8490dafe1552e4ca79805</t>
  </si>
  <si>
    <t>https://emenscr.nesdc.go.th/viewer/view.html?id=z0jXYLR73NFKXAparzwq</t>
  </si>
  <si>
    <t>https://emenscr.nesdc.go.th/viewer/view.html?id=61b84f23afe1552e4ca79820</t>
  </si>
  <si>
    <t>https://emenscr.nesdc.go.th/viewer/view.html?id=Z6aAWzQW4OT4Ek8m1oEW</t>
  </si>
  <si>
    <t>https://emenscr.nesdc.go.th/viewer/view.html?id=61b858448104c62e45b2ea7a</t>
  </si>
  <si>
    <t>https://emenscr.nesdc.go.th/viewer/view.html?id=B8MpVwNNg2cmYBxLaMLl</t>
  </si>
  <si>
    <t>https://emenscr.nesdc.go.th/viewer/view.html?id=61b85e52afe1552e4ca79841</t>
  </si>
  <si>
    <t>https://emenscr.nesdc.go.th/viewer/view.html?id=83MomRgajJfOYBG8YVmz</t>
  </si>
  <si>
    <t>https://emenscr.nesdc.go.th/viewer/view.html?id=61b863eafcffe02e53cd14db</t>
  </si>
  <si>
    <t>https://emenscr.nesdc.go.th/viewer/view.html?id=Y7mEg1gra6tg1yNr63QZ</t>
  </si>
  <si>
    <t>https://emenscr.nesdc.go.th/viewer/view.html?id=61b86878afe1552e4ca79868</t>
  </si>
  <si>
    <t>https://emenscr.nesdc.go.th/viewer/view.html?id=deoAg717xxfOymVWyBdK</t>
  </si>
  <si>
    <t>https://emenscr.nesdc.go.th/viewer/view.html?id=61b87036fcffe02e53cd14fb</t>
  </si>
  <si>
    <t>https://emenscr.nesdc.go.th/viewer/view.html?id=gAd70a4Yy2H3yeE0y2Ky</t>
  </si>
  <si>
    <t>https://emenscr.nesdc.go.th/viewer/view.html?id=61b873aafcffe02e53cd14fd</t>
  </si>
  <si>
    <t>https://emenscr.nesdc.go.th/viewer/view.html?id=mdGKpyNARzCkwBV11Aww</t>
  </si>
  <si>
    <t>https://emenscr.nesdc.go.th/viewer/view.html?id=61b9682a91f0f52e468da315</t>
  </si>
  <si>
    <t>https://emenscr.nesdc.go.th/viewer/view.html?id=p9xKjMq6qVi4VOJLoN6x</t>
  </si>
  <si>
    <t>https://emenscr.nesdc.go.th/viewer/view.html?id=61baf9259832d51cf432ceb0</t>
  </si>
  <si>
    <t>https://emenscr.nesdc.go.th/viewer/view.html?id=mdGYx57q9zClWMWO207d</t>
  </si>
  <si>
    <t>https://emenscr.nesdc.go.th/viewer/view.html?id=61bc302408c049623464da2f</t>
  </si>
  <si>
    <t>https://emenscr.nesdc.go.th/viewer/view.html?id=qWEoLq1OOacqjVzNpKAq</t>
  </si>
  <si>
    <t>https://emenscr.nesdc.go.th/viewer/view.html?id=61c2ff445203dc33e5cb4edd</t>
  </si>
  <si>
    <t>https://emenscr.nesdc.go.th/viewer/view.html?id=93ldyN0Jz8Ia5ldoWRxx</t>
  </si>
  <si>
    <t>https://emenscr.nesdc.go.th/viewer/view.html?id=61c3e2f35203dc33e5cb4f0b</t>
  </si>
  <si>
    <t>https://emenscr.nesdc.go.th/viewer/view.html?id=lOXMmZEW3Lhp5kZraJky</t>
  </si>
  <si>
    <t>https://emenscr.nesdc.go.th/viewer/view.html?id=61c3e55c5203dc33e5cb4f10</t>
  </si>
  <si>
    <t>https://emenscr.nesdc.go.th/viewer/view.html?id=B8MLQMpdrNuox7polXxZ</t>
  </si>
  <si>
    <t>https://emenscr.nesdc.go.th/viewer/view.html?id=61c984e874e0ea615e990a14</t>
  </si>
  <si>
    <t>https://emenscr.nesdc.go.th/viewer/view.html?id=o46oOJyQ6lHJEZrQaokd</t>
  </si>
  <si>
    <t>https://emenscr.nesdc.go.th/viewer/view.html?id=61c9925091854c614b74db65</t>
  </si>
  <si>
    <t>https://emenscr.nesdc.go.th/viewer/view.html?id=lOXAVYJ0eMc4K904mla1</t>
  </si>
  <si>
    <t>https://emenscr.nesdc.go.th/viewer/view.html?id=61c9976774e0ea615e990a49</t>
  </si>
  <si>
    <t>https://emenscr.nesdc.go.th/viewer/view.html?id=aQAwyMnadJt1G8R1Qn5r</t>
  </si>
  <si>
    <t>https://emenscr.nesdc.go.th/viewer/view.html?id=61c99dff74e0ea615e990a55</t>
  </si>
  <si>
    <t>https://emenscr.nesdc.go.th/viewer/view.html?id=0RzJgR3KaKHNdBg8Mwwz</t>
  </si>
  <si>
    <t>https://emenscr.nesdc.go.th/viewer/view.html?id=61c9a1e591854c614b74db74</t>
  </si>
  <si>
    <t>https://emenscr.nesdc.go.th/viewer/view.html?id=mdGBGZdmAosXyrKjKxQw</t>
  </si>
  <si>
    <t>https://emenscr.nesdc.go.th/viewer/view.html?id=61c9c80b18f9e461517bed05</t>
  </si>
  <si>
    <t>https://emenscr.nesdc.go.th/viewer/view.html?id=33zoayOoqLF2Zd5jAjr2</t>
  </si>
  <si>
    <t>https://emenscr.nesdc.go.th/viewer/view.html?id=61c9ce4e4db925615229aa36</t>
  </si>
  <si>
    <t>https://emenscr.nesdc.go.th/viewer/view.html?id=y0QKBGkj8VfQmy3Qeaj5</t>
  </si>
  <si>
    <t>https://emenscr.nesdc.go.th/viewer/view.html?id=61c9d25774e0ea615e990a71</t>
  </si>
  <si>
    <t>https://emenscr.nesdc.go.th/viewer/view.html?id=A3M5YoWqV9TOR6J5z22O</t>
  </si>
  <si>
    <t>https://emenscr.nesdc.go.th/viewer/view.html?id=61c9d72891854c614b74db86</t>
  </si>
  <si>
    <t>https://emenscr.nesdc.go.th/viewer/view.html?id=GjMaO18my4c63EoMaQQw</t>
  </si>
  <si>
    <t>https://emenscr.nesdc.go.th/viewer/view.html?id=61c9db7791854c614b74db8a</t>
  </si>
  <si>
    <t>https://emenscr.nesdc.go.th/viewer/view.html?id=eKwaoeyXooCM43BMp2O5</t>
  </si>
  <si>
    <t>https://emenscr.nesdc.go.th/viewer/view.html?id=61c9dff074e0ea615e990a75</t>
  </si>
  <si>
    <t>https://emenscr.nesdc.go.th/viewer/view.html?id=mdGBQWQ4nQtKA8O45eeE</t>
  </si>
  <si>
    <t>https://emenscr.nesdc.go.th/viewer/view.html?id=61c9e3c691854c614b74db92</t>
  </si>
  <si>
    <t>https://emenscr.nesdc.go.th/viewer/view.html?id=Y7mJr7Z3Z9fg0WAaOmmz</t>
  </si>
  <si>
    <t>https://emenscr.nesdc.go.th/viewer/view.html?id=61c9e6ba91854c614b74db96</t>
  </si>
  <si>
    <t>https://emenscr.nesdc.go.th/viewer/view.html?id=A3M52kmoLwsVZzGV0BgL</t>
  </si>
  <si>
    <t>https://emenscr.nesdc.go.th/viewer/view.html?id=61c9ea2374e0ea615e990a7c</t>
  </si>
  <si>
    <t>P1311</t>
  </si>
  <si>
    <t>ไทยสามารถลดความเสี่ยงและผลกระทบจากภัยธรรมชาติและการเปลี่ยนแปลงสภาพภูมิอากาศ</t>
  </si>
  <si>
    <t>P131101,P131102,P131103</t>
  </si>
  <si>
    <t>ความเสียหายและผลกระทบจากภัยธรรมชาติและการเปลี่ยนแปลงสภาพภูมิอากาศลดลง,ความเสี่ยงจากภัยธรรมชาติและการเปลี่ยนแปลงสภาพภูมิอากาศลดลง,สังคมไทยมีภูมิคุ้มกันจากภัยธรรมชาติและการเปลี่ยนแปลงสภาพภูมิอากาศ</t>
  </si>
  <si>
    <t>https://emenscr.nesdc.go.th/viewer/view.html?id=63zro7LXynIVqgaAQj8Y</t>
  </si>
  <si>
    <t>https://emenscr.nesdc.go.th/viewer/view.html?id=61d51017099a204c9639ccc5</t>
  </si>
  <si>
    <t>P131101</t>
  </si>
  <si>
    <t>ความเสียหายและผลกระทบจากภัยธรรมชาติและการเปลี่ยนแปลงสภาพภูมิอากาศลดลง</t>
  </si>
  <si>
    <t>https://emenscr.nesdc.go.th/viewer/view.html?id=13RJ8oK2GeS5n4eOYJAa</t>
  </si>
  <si>
    <t>https://emenscr.nesdc.go.th/viewer/view.html?id=61d53ad2a97dca4c8903190c</t>
  </si>
  <si>
    <t>https://emenscr.nesdc.go.th/viewer/view.html?id=gAd8wYY3d7ulp95E41KO</t>
  </si>
  <si>
    <t>https://emenscr.nesdc.go.th/viewer/view.html?id=61d53da13d8d754c90eb05cb</t>
  </si>
  <si>
    <t>https://emenscr.nesdc.go.th/viewer/view.html?id=B8Meeew4Nwc7y6B89NYo</t>
  </si>
  <si>
    <t>https://emenscr.nesdc.go.th/viewer/view.html?id=61d54cd79531994c8a64e32e</t>
  </si>
  <si>
    <t>P1301,P1302</t>
  </si>
  <si>
    <t>ไทยเป็นประเทศชั้นนำด้านสินค้าเกษตรและเกษตรแปรรูปมูลค่าสูง,ไทยเป็นจุดหมายของการท่องเที่ยวที่เน้นคุณภาพและความยั่งยืน</t>
  </si>
  <si>
    <t>P130101,P130102,P130201</t>
  </si>
  <si>
    <t>มูลค่าเพิ่มของสินค้าเกษตรและเกษตรแปรรูปสูงขึ้น,พัฒนาโครงสร้างพื้นฐานและระบบบริหารจัดการเพื่อคุณภาพความมั่นคงอาหารและความยั่งยืนของภาคเกษตร,การเปลี่ยนการท่องเที่ยวไทยเป็นการท่องเที่ยวคุณภาพสูงที่เชื่อมโยงกับอุตสาหกรรมและบริการที่มีศักยภาพอื่น</t>
  </si>
  <si>
    <t>https://emenscr.nesdc.go.th/viewer/view.html?id=53zd5yBWqNUy8lG34Ryw</t>
  </si>
  <si>
    <t>https://emenscr.nesdc.go.th/viewer/view.html?id=61d559dca97dca4c89031965</t>
  </si>
  <si>
    <t>P1301,P1302,P1310</t>
  </si>
  <si>
    <t>ไทยเป็นประเทศชั้นนำด้านสินค้าเกษตรและเกษตรแปรรูปมูลค่าสูง,ไทยเป็นจุดหมายของการท่องเที่ยวที่เน้นคุณภาพและความยั่งยืน,ไทยมีเศรษฐกิจหมุนเวียนและสังคมคาร์บอนต่ำ</t>
  </si>
  <si>
    <t>P130101,P130102,P130201,P131002</t>
  </si>
  <si>
    <t>มูลค่าเพิ่มของสินค้าเกษตรและเกษตรแปรรูปสูงขึ้น,พัฒนาโครงสร้างพื้นฐานและระบบบริหารจัดการเพื่อคุณภาพความมั่นคงอาหารและความยั่งยืนของภาคเกษตร,การเปลี่ยนการท่องเที่ยวไทยเป็นการท่องเที่ยวคุณภาพสูงที่เชื่อมโยงกับอุตสาหกรรมและบริการที่มีศักยภาพอื่น,การอนุรักษ์ฟื้นฟูและใช้ประโยชน์จากทรัพยากรธรรมชาติอย่างยั่งยืน</t>
  </si>
  <si>
    <t>https://emenscr.nesdc.go.th/viewer/view.html?id=WX82VVp29lT7LGOwpXRr</t>
  </si>
  <si>
    <t>https://emenscr.nesdc.go.th/viewer/view.html?id=61d56120099a204c9639cd77</t>
  </si>
  <si>
    <t>https://emenscr.nesdc.go.th/viewer/view.html?id=x0ar654r9EsKlOq035EJ</t>
  </si>
  <si>
    <t>https://emenscr.nesdc.go.th/viewer/view.html?id=61d56866a97dca4c89031997</t>
  </si>
  <si>
    <t>https://emenscr.nesdc.go.th/viewer/view.html?id=Rd1WwZpWzjt36paqW6qj</t>
  </si>
  <si>
    <t>https://emenscr.nesdc.go.th/viewer/view.html?id=61d6b59e4559b90d8db4479f</t>
  </si>
  <si>
    <t>https://emenscr.nesdc.go.th/viewer/view.html?id=83Mj4YoExLixBg9JOYkR</t>
  </si>
  <si>
    <t>https://emenscr.nesdc.go.th/viewer/view.html?id=61d7f6ea818afa2cb9a75dfb</t>
  </si>
  <si>
    <t>ชม 0022-65-0001</t>
  </si>
  <si>
    <t>โครงการพัฒนาและรักษาทรัพยากรธรรมชาติและสิ่งแวดล้อม อย่างยั่งยืน</t>
  </si>
  <si>
    <t>11 เมษายน 2565 เวลา 9:55</t>
  </si>
  <si>
    <t>https://emenscr.nesdc.go.th/viewer/view.html?id=93kVLAeK9KfgdNQ3Kzqm</t>
  </si>
  <si>
    <t>https://emenscr.nesdc.go.th/viewer/view.html?id=625008af3944b9444ba3f1e1</t>
  </si>
  <si>
    <t>eplan19</t>
  </si>
  <si>
    <t>eplan19-65-1008781</t>
  </si>
  <si>
    <t>โครงการลอกท่อระบายน้ำภายในเขตเทศบาลฯ</t>
  </si>
  <si>
    <t>27 พฤษภาคม 2565 เวลา 22:49</t>
  </si>
  <si>
    <t>จ.สระบุรี</t>
  </si>
  <si>
    <t>https://emenscr.nesdc.go.th/viewer/view.html?id=NVZ7e90OZBu7aG1GYpmq</t>
  </si>
  <si>
    <t>https://emenscr.nesdc.go.th/viewer/view.html?id=6290f313df24e02fdd0be227</t>
  </si>
  <si>
    <t>eplan32</t>
  </si>
  <si>
    <t>eplan32-65-3092192</t>
  </si>
  <si>
    <t>โครงการก่อสร้างรางระบายน้ำ คสล.พร้อมฝาปิด(สายแยกศาลา- ป้ายหมู่บ้าน)  บ้านโนนจารย์ หมู่ที่ 13</t>
  </si>
  <si>
    <t>27 พฤษภาคม 2565 เวลา 22:52</t>
  </si>
  <si>
    <t>จ.สุรินทร์</t>
  </si>
  <si>
    <t>https://emenscr.nesdc.go.th/viewer/view.html?id=Ea21779gqAcYQKMeY8no</t>
  </si>
  <si>
    <t>https://emenscr.nesdc.go.th/viewer/view.html?id=6290f3b34ebe1730377a0de0</t>
  </si>
  <si>
    <t>eplan32-65-3092159</t>
  </si>
  <si>
    <t>โครงการก่อสร้างรางระบายน้ำ คสล. พร้อมฝาบิด (สายแยกไปวัดป่า)   บ้านประทุน  หมู่ที่ 4</t>
  </si>
  <si>
    <t>https://emenscr.nesdc.go.th/viewer/view.html?id=532JeeXwqdF9B1O29plG</t>
  </si>
  <si>
    <t>https://emenscr.nesdc.go.th/viewer/view.html?id=6290f3b34ebe1730377a0de1</t>
  </si>
  <si>
    <t>eplan52</t>
  </si>
  <si>
    <t>eplan52-65-3108942</t>
  </si>
  <si>
    <t>โครงการอบรมการทำบ่อดักไขมันอย่างง่ายให้แก่ชุมชนและผู้ประกอบการ</t>
  </si>
  <si>
    <t>27 พฤษภาคม 2565 เวลา 22:57</t>
  </si>
  <si>
    <t>จ.ลำปาง</t>
  </si>
  <si>
    <t>https://emenscr.nesdc.go.th/viewer/view.html?id=932wBlzEZAtOlx8WpxdQ</t>
  </si>
  <si>
    <t>https://emenscr.nesdc.go.th/viewer/view.html?id=6290f4cddbb71830ca93548a</t>
  </si>
  <si>
    <t>eplan71</t>
  </si>
  <si>
    <t>eplan71-65-1567646</t>
  </si>
  <si>
    <t>จ้างเหมาลอกท่อระบายน้ำภายในเขตเทศบาลเมืองกาญจนบุรี</t>
  </si>
  <si>
    <t>27 พฤษภาคม 2565 เวลา 23:00</t>
  </si>
  <si>
    <t>จ.กาญจนบุรี</t>
  </si>
  <si>
    <t>https://emenscr.nesdc.go.th/viewer/view.html?id=lOaQVaGZ5oIY9xeJGJeO</t>
  </si>
  <si>
    <t>https://emenscr.nesdc.go.th/viewer/view.html?id=6290f597313a6f3140993746</t>
  </si>
  <si>
    <t>https://emenscr.nesdc.go.th/viewer/view.html?id=0RRn9RyLoeCB3414nGOo</t>
  </si>
  <si>
    <t>https://emenscr.nesdc.go.th/viewer/view.html?id=610a7d1ed0d85c6fa84a38ef</t>
  </si>
  <si>
    <t>https://emenscr.nesdc.go.th/viewer/view.html?id=p99r5prm06UqWjlBNd9w</t>
  </si>
  <si>
    <t>https://emenscr.nesdc.go.th/viewer/view.html?id=610a84dc9af47d6f9a34e6bb</t>
  </si>
  <si>
    <t>https://emenscr.nesdc.go.th/viewer/view.html?id=o44dKm08lgT9aeL61aVJ</t>
  </si>
  <si>
    <t>https://emenscr.nesdc.go.th/viewer/view.html?id=610a8f39eeb6226fa20f3e82</t>
  </si>
  <si>
    <t>https://emenscr.nesdc.go.th/viewer/view.html?id=LAAOR0WxkYia5Z0Z9rqq</t>
  </si>
  <si>
    <t>https://emenscr.nesdc.go.th/viewer/view.html?id=610ab874d0d85c6fa84a38f8</t>
  </si>
  <si>
    <t>https://emenscr.nesdc.go.th/viewer/view.html?id=NVVr1mMZjWCO7apWoXk4</t>
  </si>
  <si>
    <t>https://emenscr.nesdc.go.th/viewer/view.html?id=610b51419af47d6f9a34e6e6</t>
  </si>
  <si>
    <t>https://emenscr.nesdc.go.th/viewer/view.html?id=JKKo978Gd7uEmgRgMO1m</t>
  </si>
  <si>
    <t>https://emenscr.nesdc.go.th/viewer/view.html?id=610b5e8fd0d85c6fa84a3927</t>
  </si>
  <si>
    <t>https://emenscr.nesdc.go.th/viewer/view.html?id=eKKY1yzq4VTj8Z2ZnpAQ</t>
  </si>
  <si>
    <t>https://emenscr.nesdc.go.th/viewer/view.html?id=610b7ca5d0d85c6fa84a393f</t>
  </si>
  <si>
    <t>https://emenscr.nesdc.go.th/viewer/view.html?id=533l0QmKy7sGBqaxKnKx</t>
  </si>
  <si>
    <t>https://emenscr.nesdc.go.th/viewer/view.html?id=610b850d9af47d6f9a34e77f</t>
  </si>
  <si>
    <t>https://emenscr.nesdc.go.th/viewer/view.html?id=OooGLgMW04CZrXqVJrWN</t>
  </si>
  <si>
    <t>https://emenscr.nesdc.go.th/viewer/view.html?id=610b8eb0eeb6226fa20f3f46</t>
  </si>
  <si>
    <t>https://emenscr.nesdc.go.th/viewer/view.html?id=lOOdx7r227SqpmyZ82dw</t>
  </si>
  <si>
    <t>https://emenscr.nesdc.go.th/viewer/view.html?id=610b961a9af47d6f9a34e7b8</t>
  </si>
  <si>
    <t>https://emenscr.nesdc.go.th/viewer/view.html?id=p99W76nwygtqWjlBNdQN</t>
  </si>
  <si>
    <t>https://emenscr.nesdc.go.th/viewer/view.html?id=610bb8db9af47d6f9a34e81e</t>
  </si>
  <si>
    <t>https://emenscr.nesdc.go.th/viewer/view.html?id=EaaVme15opi6M6yQerL8</t>
  </si>
  <si>
    <t>https://emenscr.nesdc.go.th/viewer/view.html?id=610cf14eb6c5987c7f728872</t>
  </si>
  <si>
    <t>https://emenscr.nesdc.go.th/viewer/view.html?id=Z66qqYmQonUlnO6B104Z</t>
  </si>
  <si>
    <t>https://emenscr.nesdc.go.th/viewer/view.html?id=6111f39577572f035a6ea02d</t>
  </si>
  <si>
    <t>https://emenscr.nesdc.go.th/viewer/view.html?id=NVVqyxzB1mCxqLoBpyO0</t>
  </si>
  <si>
    <t>https://emenscr.nesdc.go.th/viewer/view.html?id=6111fd0eef40ea035b9d10a1</t>
  </si>
  <si>
    <t>https://emenscr.nesdc.go.th/viewer/view.html?id=jooVdJ6ngXiz8krZZ0EZ</t>
  </si>
  <si>
    <t>https://emenscr.nesdc.go.th/viewer/view.html?id=6115ff959e73c2431f59bf74</t>
  </si>
  <si>
    <t>190301V01F04</t>
  </si>
  <si>
    <t>https://emenscr.nesdc.go.th/viewer/view.html?id=133Aq2LOXkt91YA29gkM</t>
  </si>
  <si>
    <t>https://emenscr.nesdc.go.th/viewer/view.html?id=611782ee8b5f6c1fa114cbd3</t>
  </si>
  <si>
    <t>190301V01F01</t>
  </si>
  <si>
    <t>190301V01F03</t>
  </si>
  <si>
    <t>190301V03F01</t>
  </si>
  <si>
    <t>190301V01F02</t>
  </si>
  <si>
    <t>2563</t>
  </si>
  <si>
    <t>2564</t>
  </si>
  <si>
    <t>2561</t>
  </si>
  <si>
    <t>2562</t>
  </si>
  <si>
    <t>2565</t>
  </si>
  <si>
    <t>กษ 0314.06-66-0002</t>
  </si>
  <si>
    <t>โครงการพัฒนาและปรับปรุงโครงสร้างพื้นฐานเพื่อสนับสนุนด้านการเกษตร กิจกรรมหลัก : ระบบส่งน้ำสถานีสูบน้ำด้วยไฟฟ้าบ้านอุ่มมะนาว</t>
  </si>
  <si>
    <t>https://emenscr.nesdc.go.th/viewer/view.html?id=md0EGGk6l4SN5p8Nop40</t>
  </si>
  <si>
    <t>rid_regional_30-66-0001</t>
  </si>
  <si>
    <t>เพิ่มประสิทธิภาพเก็บกักน้ำ ระยะที่ 1 พร้อมอาคารประกอบ บ้านโนนสง่า หมู่ที่ 6 ตำบลพันชนะ อำเภอด่านขุนทด จังหวัดนครราชสีมา ปริมาตรดินขุดไม่น้อยกว่า 80,000 ลูกบาศก์เมตร 1 แห่ง</t>
  </si>
  <si>
    <t>https://emenscr.nesdc.go.th/viewer/view.html?id=43VXVKMGO1S8ok97on7G</t>
  </si>
  <si>
    <t>rid_regional_30-66-0002</t>
  </si>
  <si>
    <t>ระบบระบายน้ำลำห้วยหวาย พร้อมอาคารประกอบ บ้านป่าตอง หมู่ที่ 2 ตำบลหนองบัวสะอาด อำเภอบัวใหญ่ จังหวัดนครราชสีมา ความยาว 10,000.00 เมตร 1 แห่ง</t>
  </si>
  <si>
    <t>https://emenscr.nesdc.go.th/viewer/view.html?id=lOyEyJO1V0cmeYLde0dJ</t>
  </si>
  <si>
    <t>rid_regional_30-66-0003</t>
  </si>
  <si>
    <t>แก้มลิงวังขอนสัก พร้อมอาคารประกอบ บ้านฝาพนัง หมู่ที่ 1 ตำบลเมืองพะไล อำเภอบัวลาย จังหวัดนครราชสีมา  ปริมาตรดินขุดไม่น้อยกว่า 250,000 ลูกบาศก์เมตร  1 แห่ง</t>
  </si>
  <si>
    <t>https://emenscr.nesdc.go.th/viewer/view.html?id=63wXqwLnezTez2MeR26p</t>
  </si>
  <si>
    <t>ศธ 0513.108-66-0001</t>
  </si>
  <si>
    <t>คณะวิศวกรรมศาสตร์</t>
  </si>
  <si>
    <t>https://emenscr.nesdc.go.th/viewer/view.html?id=eK65ReA31BFQgaWBXRn5</t>
  </si>
  <si>
    <t>ชร 0022-66-0002</t>
  </si>
  <si>
    <t>ก่อสร้างเขื่อนป้องกันตลิ่งริมแม่น้ำงาว บ้านหล่ายงาว หมู่ที่ 1 ตำบลหล่ายงาว อำเภอเวียงแก่น จังหวัดเชียงราย ความยาว 200 เมตร</t>
  </si>
  <si>
    <t>https://emenscr.nesdc.go.th/viewer/view.html?id=z0K7ZV29GxC9aOO01Ge4</t>
  </si>
  <si>
    <t>ชร 0022-66-0003</t>
  </si>
  <si>
    <t>ก่อสร้างเขื่อนป้องกันตลิ่งริมแม่น้ำคำ บ้านสันหลวงกลาง หมู่ที่ 8 ตำบลจอมสวรรค์อำเภอแม่จัน จังหวัดเชียงราย ความยาว 500 เมตร</t>
  </si>
  <si>
    <t>https://emenscr.nesdc.go.th/viewer/view.html?id=53omkjgxjeuNAj3rapjk</t>
  </si>
  <si>
    <t>rid_regional_30_5-66-0001</t>
  </si>
  <si>
    <t>ก่อสร้างอาคารบังคับน้ำบ้านโนนเหลื่อม หมู่ที่ 2 ตำบลอุดมทรัพย์ อำเภอวังน้ำเขียว จังหวัดนครราชสีมา ขนาด 3.00 x 3.00 เมตร จำนวน 3 ช่อง</t>
  </si>
  <si>
    <t>มิถุนายน 2566</t>
  </si>
  <si>
    <t>โครงการส่งน้ำและบำรุงรักษาลำพระเพลิง</t>
  </si>
  <si>
    <t>https://emenscr.nesdc.go.th/viewer/view.html?id=rX8OJEnkLYcMlWa2AxWQ</t>
  </si>
  <si>
    <t>ชร 0022-66-0004</t>
  </si>
  <si>
    <t>ก่อสร้างเขื่อนป้องกันตลิ่งริมแม่น้ำเผื่อ พร้อมปรับปรุงภูมิทัศน์ บ้านแม่เผื่อ หมู่ที่ 4 ตำบลดงมหาวัน อำเภอเวียงเชียงรุ้ง จังหวัดเชียงราย ความยาว 320 เมตร</t>
  </si>
  <si>
    <t>https://emenscr.nesdc.go.th/viewer/view.html?id=OomQzlGrVBU7z2pQJBlX</t>
  </si>
  <si>
    <t>rid_regional_30-66-0004</t>
  </si>
  <si>
    <t>แก้มลิงบ้านหนองจอก ระยะที่ 2 (ช่วงที่ 1) พร้อมอาคารประกอบ บ้านหนองจอก หมู่ที่ 5 ตำบลมิตรภาพ อำเภอสีคิ้ว จังหวัดนครราชสีมา ปริมาตรดินขุดไม่น้อยกว่า 200,000 ลูกบาศก์เมตร 1 แห่ง</t>
  </si>
  <si>
    <t>https://emenscr.nesdc.go.th/viewer/view.html?id=Rdje4KdY1Yi0ONN3xn1Z</t>
  </si>
  <si>
    <t>rid_regional_30-66-0005</t>
  </si>
  <si>
    <t>ระบบระบายน้ำคลองสารเพชรช่วงตำบลแหลมทอง ระยะที่ 1(ช่วงที่ 1) พร้อมอาคารประกอบ บ้านคลองสารเพชร หมู่ที่ 4 ตำบลแหลมทอง อำเภอหนองบุญมาก จังหวัดนครราชสีมา ความยาว 3,000.00  เมตร  1 แห่ง</t>
  </si>
  <si>
    <t>https://emenscr.nesdc.go.th/viewer/view.html?id=Eap4yOe9XOcGzEM35pmo</t>
  </si>
  <si>
    <t>rid_regional_30-66-0006</t>
  </si>
  <si>
    <t>เพิ่มประสิทธิภาพเก็บกักน้ำอ่างเก็บน้ำห้วยซับประดู่ ระยะที่ 1  บ้านหนองขาม หมู่ที่ 8 ตำบลมิตรภาพ อำเภอสีคิ้ว จังหวัดนครราชสีมา ปริมาตรดินขุดไม่น้อยกว่า 100,000 ลูกบาศก์เมตร 1 แห่ง</t>
  </si>
  <si>
    <t>https://emenscr.nesdc.go.th/viewer/view.html?id=NVka4R4qm6IaVOyek20x</t>
  </si>
  <si>
    <t>rid_regional_30-66-0007</t>
  </si>
  <si>
    <t>ระบบระบายน้ำคลองหลังลาด พร้อมอาคารประกอบ บ้านกระเสียว หมู่ที่ 2  ตำบลกำปัง อำเภอโนนไทย จังหวัดนครราชสีมา ความยาว 3,000.00 เมตร 1 แห่ง</t>
  </si>
  <si>
    <t>https://emenscr.nesdc.go.th/viewer/view.html?id=A3xwWYKWZ7FokqgOkoWz</t>
  </si>
  <si>
    <t>กษ 031415-66-0001</t>
  </si>
  <si>
    <t>กำจัดผักตบชวาหนองหานกุมภวาปี ทะเลบัวแดง</t>
  </si>
  <si>
    <t>กุมภาพันธ์ 2566</t>
  </si>
  <si>
    <t>โครงการส่งน้ำและบำรุงรักษา กุมภวาปี จังหวัดอุดรธานี</t>
  </si>
  <si>
    <t>https://emenscr.nesdc.go.th/viewer/view.html?id=QOQZ5NVdpdSaYKg0Bno3</t>
  </si>
  <si>
    <t>ชร 0022-66-0005</t>
  </si>
  <si>
    <t>ก่อสร้างเขื่อนป้องกันตลิ่งริมแม่น้ำอิง บ้านสันทรายทอง หมู่ที่ 6 ตำบลสันทรายงาม อำเภอเทิง จังหวัดเชียงราย ความยาว 160 เมตร</t>
  </si>
  <si>
    <t>https://emenscr.nesdc.go.th/viewer/view.html?id=x0ZX5MljYdhKRJGxrjlx</t>
  </si>
  <si>
    <t>rid_regional_30-66-0008</t>
  </si>
  <si>
    <t>ก่อสร้างสะพานบ้านหัวตะกุด พร้อมอาคารประกอบ  บ้านหัวตะกุด หมู่ที่ 11 ตำบลกำปัง อำเภอโนนไทย จังหวัดนครราชสีมา กว้าง 6.00 เมตร ยาว 30.00 เมตร 1 แห่ง</t>
  </si>
  <si>
    <t>https://emenscr.nesdc.go.th/viewer/view.html?id=eK6m3Y0leeFpwqVLNWGk</t>
  </si>
  <si>
    <t>rid_regional_30-66-0009</t>
  </si>
  <si>
    <t>ก่อสร้างสะพานบ้านโนนหัวนา พร้อมอาคารประกอบ บ้านโนนหัวนา หมู่ที่ 10 ตำบลกำปัง อำเภอโนนไทย จังหวัดนครราชสีมา กว้าง 6.00 เมตร ยาว 30.00 เมตร 1 แห่ง</t>
  </si>
  <si>
    <t>https://emenscr.nesdc.go.th/viewer/view.html?id=JKz7nAyO56FOLnkm3VzB</t>
  </si>
  <si>
    <t>rid_regional_30-66-0010</t>
  </si>
  <si>
    <t>แก้มลิงหนองกกเชือก ระยะที่ 1 พร้อมอาคารประกอบ บ้านหัวสะพาน หมู่ที่ 8  ตำบลโนนเพ็ด อำเภอประทาย จังหวัดนครราชสีมา  ปริมาตรดินขุดไม่น้อยกว่า 40,000 ลูกบาศก์เมตร 1 แห่ง</t>
  </si>
  <si>
    <t>https://emenscr.nesdc.go.th/viewer/view.html?id=aQWJzpB2oEFQJBBR2zdr</t>
  </si>
  <si>
    <t>rid_regional_30-66-0011</t>
  </si>
  <si>
    <t>แก้มลิงหนองเมืองยาง พร้อมอาคารประกอบ บ้านหนองหวาบูรพา หมู่ที่ 2 ตำบลโนนรัง อำเภอชุมพวง จังหวัดนครราชสีมา ปริมาตรดินขุดไม่น้อยกว่า 70,000 ลูกบาศก์เมตร 1 แห่ง</t>
  </si>
  <si>
    <t>https://emenscr.nesdc.go.th/viewer/view.html?id=md0AWnGO2zhl9VVWjdY4</t>
  </si>
  <si>
    <t>rid_regional_30-66-0012</t>
  </si>
  <si>
    <t>ซ่อมแซมระบบส่งน้ำ สถานีสูบน้ำบ้านดอนทะยูง (กิจกรรมงานซ่อมแซมสถานีสูบน้ำ และซ่อมแซมท่อส่งน้ำ) หมู่ที่ 9 ตำบลงิ้ว  อำเภอห้วยแถลง  จังหวัดนครราชสีมา ความยาว  2,000 เมตร 1 แห่ง</t>
  </si>
  <si>
    <t>https://emenscr.nesdc.go.th/viewer/view.html?id=43VkwrJk9Gi8XBAxpjd3</t>
  </si>
  <si>
    <t>rid_regional_30_5-66-0002</t>
  </si>
  <si>
    <t>ก่อสร้างอาคารบังคับน้ำบ้านหนองหว้า หมู่ที่ 8 ตำบลภูหลวง อำเภอปักธงชัย จังหวัดนครราชสีมา ขนาด 3.00 x 3.00 เมตร จำนวน 3 ช่อง</t>
  </si>
  <si>
    <t>https://emenscr.nesdc.go.th/viewer/view.html?id=rX8Ormq9nKHMlWa2AxZ4</t>
  </si>
  <si>
    <t>rid_regional_30_5-66-0003</t>
  </si>
  <si>
    <t>ก่อสร้างอาคารบังคับน้ำบ้านหลุมเงิน หมู่ที่ 5 ตำบลภูหลวง อำเภอปักธงชัย จังหวัดนครราชสีมา ขนาด 3.00 x 3.00 เมตร จำนวน 3 ช่อง</t>
  </si>
  <si>
    <t>https://emenscr.nesdc.go.th/viewer/view.html?id=B8EWly0yqptX1ZN7JMdd</t>
  </si>
  <si>
    <t>rid_regional_30_5-66-0004</t>
  </si>
  <si>
    <t>ก่อสร้างสะพานคอนกรีตเสริมเหล็ก ข้ามคลองลำพระเพลิง กม.66+700 บ้านพร้าว หมู่ที่ 4 ตำบลดอน อำเภอปักธงชัย จังหวัดนครราชสีมา กว้าง 6.00 เมตร ยาว 20.00 เมตร</t>
  </si>
  <si>
    <t>https://emenscr.nesdc.go.th/viewer/view.html?id=XGBrEpxE6aTWoEkKylad</t>
  </si>
  <si>
    <t>กษ 0519-66-0001</t>
  </si>
  <si>
    <t>โครงการพัฒนาหนองหารด้านการประมง</t>
  </si>
  <si>
    <t>กองวิจัยและพัฒนาประมงน้ำจืด</t>
  </si>
  <si>
    <t>https://emenscr.nesdc.go.th/viewer/view.html?id=OomKY9rwX9TgqzpxqaKn</t>
  </si>
  <si>
    <t>rid_regional_30_5-66-0005</t>
  </si>
  <si>
    <t>ก่อสร้างสะพานคอนกรีตเสริมเหล็ก ข้ามคลองร่วมลำพระเพลิง-ลำเชียงสา บ้านพร้าว หมู่ที่ 4 ตำบลดอน อำเภอปักธงชัย จังหวัดนครราชสีมา กว้าง 6.00 เมตร ยาว 20.00 เมตร</t>
  </si>
  <si>
    <t>https://emenscr.nesdc.go.th/viewer/view.html?id=jopA6lmm95TkNxVJdg0p</t>
  </si>
  <si>
    <t>rid_regional_30_5-66-0006</t>
  </si>
  <si>
    <t>ก่อสร้างสะพานคอนกรีตเสริมเหล็ก ข้ามคลองลำพระเพลิง กม.67+040 บ้านพร้าว หมู่ที่ 4 ตำบลดอน อำเภอปักธงชัย จังหวัดนครราชสีมา กว้าง 6.00 เมตร ยาว 20.00 เมตร</t>
  </si>
  <si>
    <t>https://emenscr.nesdc.go.th/viewer/view.html?id=Z6o9d1ERqeFZl6m1o7nk</t>
  </si>
  <si>
    <t>rid_regional_30_5-66-0007</t>
  </si>
  <si>
    <t>ก่อสร้างสะพานบ้านท่าน้ำซับ หมู่ที่ 8 ตำบลนกออก อำเภอปักธงชัย จังหวัดนครราชสีมา กว้าง 6.00 เมตร ยาว 20.00 เมตร</t>
  </si>
  <si>
    <t>https://emenscr.nesdc.go.th/viewer/view.html?id=Gjy8GkndkXcWG5pRqyo8</t>
  </si>
  <si>
    <t>rid_regional_30_5-66-0008</t>
  </si>
  <si>
    <t>ก่อสร้างสะพานบ้านขอนขว้าง หมู่ที่ 9 ตำบลเมืองปัก อำเภอปักธงชัย จังหวัดนครราชสีมา กว้าง 6.00 เมตร ยาว 20 เมตร</t>
  </si>
  <si>
    <t>https://emenscr.nesdc.go.th/viewer/view.html?id=lOyV1EBgA4tmQqOzXoZp</t>
  </si>
  <si>
    <t>rid_regional_30-66-0013</t>
  </si>
  <si>
    <t>แก้มลิงบึงระหอก ระยะที่ 1 พร้อมอาคารประกอบ บ้านระหันค่าย หมู่ที่ 5  ตำบลโนนแดง อำเภอโนนแดง จังหวัดนครราชสีมา ปริมาตรดินขุดไม่น้อยกว่า 120,000 ลูกบาศก์เมตร 1 แห่ง</t>
  </si>
  <si>
    <t>https://emenscr.nesdc.go.th/viewer/view.html?id=MB8ZplzlyeIVl1e3apq5</t>
  </si>
  <si>
    <t>rid_regional_30-66-0014</t>
  </si>
  <si>
    <t>ระบบระบายน้ำคลองเมืองช่วงบ้านคลองเมือง พร้อมอาคารประกอบ บ้านคลองเมือง หมู่ที่ 2 ตำบลคลองเมือง อำเภอจักราช จังหวัดนครราชสีมา ความยาว 6,000.00 เมตร 1 แห่ง</t>
  </si>
  <si>
    <t>https://emenscr.nesdc.go.th/viewer/view.html?id=x0Z6A6LNkQiXN00x612x</t>
  </si>
  <si>
    <t>rid_regional_30-66-0015</t>
  </si>
  <si>
    <t>เพิ่มประสิทธิภาพ อ่างเก็บน้ำห้วยบ้านยาง พร้อมอาคารประกอบ บ้านหนองขอน หมู่ที่ 11 ตำบลโคกกรวด อำเภอเมืองนครราชสีมา จังหวัดนครราชสีมา ปริมาตรดินขุดไม่น้อยกว่า 150,000 ลูกบาศก์เมตร 1 แห่ง</t>
  </si>
  <si>
    <t>https://emenscr.nesdc.go.th/viewer/view.html?id=eK6jGejyBEcpExxBwOzZ</t>
  </si>
  <si>
    <t>rid_regional_30-66-0016</t>
  </si>
  <si>
    <t>ขุดลอกอ่างเก็บน้ำห้วยบ้านยาง (ระยะที่ 1) บ้านหนองรังกา ตำบลโคกกรวด อำเภอเมืองนครราชสีมา จังหวัดนครราชสีมา ปริมาตรดินขุดไม่น้อยกว่า 349,120 ลูกบาศก์เมตร</t>
  </si>
  <si>
    <t>https://emenscr.nesdc.go.th/viewer/view.html?id=33BgE2rlQYHny1ld3BVo</t>
  </si>
  <si>
    <t>rid_regional_30-66-0017</t>
  </si>
  <si>
    <t>แก้มลิงบ้านหนองจอก พร้อมอาคารประกอบ ตำบลมิตรภาพ อำเภอสีคิ้ว จังหวัดนครราชสีมา ปริมาตรดินขุดไม่น้อยกว่า 700,000 ลูกบาศก์เมตร</t>
  </si>
  <si>
    <t>https://emenscr.nesdc.go.th/viewer/view.html?id=NVkR9wVMK1SWjrlk8pWl</t>
  </si>
  <si>
    <t>กษ 0318.21-66-0001</t>
  </si>
  <si>
    <t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ปรับปรุงหนองกระสา หมู่ที่ 5 บ้านเกาะตาเลี้ยง ตำบลเกาะตาเลี้ยง อำเภอศรีสำโรง จังหวัดสุโขทัย ปริมาณดินขุด 50,244 ลูกบาศก์เมตร</t>
  </si>
  <si>
    <t>เมษายน 2566</t>
  </si>
  <si>
    <t>https://emenscr.nesdc.go.th/viewer/view.html?id=63wR42L8aqFe1xqlEGJg</t>
  </si>
  <si>
    <t>ชน 0022-66-0002</t>
  </si>
  <si>
    <t>ก่อสร้างเขื่อนป้องกันตลิ่งริมแม่น้ำและระบบป้องกันน้ำท่วมพื้นที่ชุมชน</t>
  </si>
  <si>
    <t>สำนักงานโยธาธิการและผังเมืองจังหวัดชัยนาท</t>
  </si>
  <si>
    <t>https://emenscr.nesdc.go.th/viewer/view.html?id=QOQO1GlRMKINEx1YLO6A</t>
  </si>
  <si>
    <t>อย 0022-66-0002</t>
  </si>
  <si>
    <t>ก่อสร้างเขื่อนป้องกันตลิ่งริมแม่น้ำน้อย บริเวณหมู่ที่ 2 ตำบลอมฤต อำเภอผักไห่ จังหวัดพระนครศรีอยุธยา</t>
  </si>
  <si>
    <t>https://emenscr.nesdc.go.th/viewer/view.html?id=p9Mxdl4Q16iaxZm0KnnZ</t>
  </si>
  <si>
    <t>นม 0214-66-0001</t>
  </si>
  <si>
    <t>โครงการ โครงการบริหารจัดการด้านทรัพยากรธรรมชาติและสิ่งแวดล้อม กิจกรรมหลัก เพิ่มประสิทธิภาพการจัดการภัยแล้ง น้ำท่วมขัง และอุทกภัย  กิจกรรมย่อย อนุรักษ์ ฟื้นฟู ลำน้ำลำตะคอง และสร้างการมีส่วนร่วมของชุมชน</t>
  </si>
  <si>
    <t>สำนักงานทรัพยากรธรรมชาติและสิ่งแวดล้อมจังหวัด นครราชสีมา</t>
  </si>
  <si>
    <t>https://emenscr.nesdc.go.th/viewer/view.html?id=o4zk18rMpVfnkA62Kjo7</t>
  </si>
  <si>
    <t>อย 0022-66-0003</t>
  </si>
  <si>
    <t>ก่อสร้างเขื่อนป้องกันตลิ่งริมแม่น้ำน้อย บริเวณหมู่ที่ 6 ตำบลน้ำเต้า อำเภอบางบาล จังหวัดพระนครศรีอยุธยา</t>
  </si>
  <si>
    <t>https://emenscr.nesdc.go.th/viewer/view.html?id=13YkQWLM07tZdj6E1Rod</t>
  </si>
  <si>
    <t>อย 0022-66-0004</t>
  </si>
  <si>
    <t>ก่อสร้างเขื่อนป้องกันตลิ่งริมแม่น้ำป่าสัก บริเวณหมู่ที่ 2 ตำบลบางพระครู อำเภอนครหลวง จังหวัดพระนครศรีอยุธยา</t>
  </si>
  <si>
    <t>https://emenscr.nesdc.go.th/viewer/view.html?id=z0KVMVQlYECm5GWnR6Wl</t>
  </si>
  <si>
    <t>1-66-0002</t>
  </si>
  <si>
    <t>โครงการป้องกันและแก้ไขปัญหาสิ่งแวดล้อมและภัยพิบัติแบบครบวงจรด้วยเทคโนโลยีและการมีส่วนร่วม กิจกรรมปรับปรุงประสิทธิภาพการระบายน้ำสู่แก้มลิงคลองมหาชัย - คลองสนามชัยและแม่น้ำท่าจีน (เขื่อนป้องกันตลิ่งคลองโคกขามใหม่) ตำบลพันท้ายนรสิงห์ อำเภอเมืองสมุทรสาคร ความยาว 440.00 เมตร</t>
  </si>
  <si>
    <t>โครงการชลประทานสมุทรสาคร</t>
  </si>
  <si>
    <t>https://emenscr.nesdc.go.th/viewer/view.html?id=83d8yJ8dNlfK8w8NjqeQ</t>
  </si>
  <si>
    <t>กพ 0022-66-0001</t>
  </si>
  <si>
    <t>เพิ่มประสิทธิภาพการป้องกันตลิ่งพัง (ก่อสร้างเขื่อนป้องกันตลิ่งคลองแม่ระกา หมู่ที่ 4 ตำบลลานดอกไม้ อำเภอเมืองกำแพงเพชร จังหวัดกำแพงเพชร )</t>
  </si>
  <si>
    <t>https://emenscr.nesdc.go.th/viewer/view.html?id=NVkGqjMqB1f7KnW5L1KL</t>
  </si>
  <si>
    <t>rid_regional_33_-66-0001</t>
  </si>
  <si>
    <t>แก้มลิงกุดหนองหว้า บ้านหนองแคน หมู่ที่ 16 ปริมาตรดินขุด 0.12 ล้าน ลูกบาศก์เมตร ตำบลเมืองจันทร์ อำเภอเมืองจันทร์ จังหวัดศรีสะเกษ</t>
  </si>
  <si>
    <t>โครงการชลประทานศรีสะเกษ</t>
  </si>
  <si>
    <t>https://emenscr.nesdc.go.th/viewer/view.html?id=23AERGA6r3uj0YqLdRXK</t>
  </si>
  <si>
    <t>rid_regional_33_-66-0002</t>
  </si>
  <si>
    <t>ขุดลอกหนองมะแซว หมู่ที่ 11 ตำบลตาเกษ อำเภออุทุมพรพิสัย จังหวัดศรีสะเกษ ปริมาณดินขุดไม่น้อยกว่า 7,360 ลูกบาศก์เมตร พร้อมอาคารประกอบ</t>
  </si>
  <si>
    <t>https://emenscr.nesdc.go.th/viewer/view.html?id=wEjyx3RMgNFrLXoy7ygm</t>
  </si>
  <si>
    <t>กพ 0022-66-0002</t>
  </si>
  <si>
    <t>เพิ่มประสิทธิภาพการป้องกันตลิ่งพัง (ก่อสร้างเขื่อนป้องกันตลิ่งริมแม่น้ำปิง หมู่ ๒ , ๙ ตำบลลานดอกไม้ตก อำเภอโกสัมพีนคร จังหวัดกำแพงเพชร)</t>
  </si>
  <si>
    <t>https://emenscr.nesdc.go.th/viewer/view.html?id=A3xYEyeKdkhOY3YZ4ej9</t>
  </si>
  <si>
    <t>rid_regional_33_-66-0003</t>
  </si>
  <si>
    <t>เพิ่มประสิทธิภาพการเก็บกักน้ำอ่างเก็บน้ำหนองสอางค์ พร้อมอาคารประกอบ ปริมาณดินขุด 180,000.00 ลูกบาศก์เมตร ตำบลห้วยเหนือ อำเภอขุขันธ์ จังหวัดศรีสะเกษ</t>
  </si>
  <si>
    <t>https://emenscr.nesdc.go.th/viewer/view.html?id=XGB8eaN1jmU0Q9Qg2XY3</t>
  </si>
  <si>
    <t>ชพ 0022-66-0003</t>
  </si>
  <si>
    <t>โครงการป้องกันการกัดเซาะตลิ่งและชายฝั่งเพื่อการอนุรักษ์ทรัพยากรธรรมชาติและประโยชน์ด้านการท่องเที่ยว</t>
  </si>
  <si>
    <t>มกราคม 2566</t>
  </si>
  <si>
    <t>https://emenscr.nesdc.go.th/viewer/view.html?id=WXAg5Mggp9F6RV8JKLpe</t>
  </si>
  <si>
    <t>rid_regional_32-66-0001</t>
  </si>
  <si>
    <t>ก่อสร้างสถานีสูบน้ำด้วยไฟฟ้าพร้อมระบบส่งน้ำห้วยตาลวก ตำบลกังแอน อำเภอปราสาท  จังหวัดสุรินทร์ ความยาว 3,500 เมตร</t>
  </si>
  <si>
    <t>ธันวาคม 2565</t>
  </si>
  <si>
    <t>สิงหาคม 2566</t>
  </si>
  <si>
    <t>https://emenscr.nesdc.go.th/viewer/view.html?id=eK6YOjg8GVuQgwVyREV1</t>
  </si>
  <si>
    <t>rid_regional_32-66-0002</t>
  </si>
  <si>
    <t>ขุดลอกแก้มลิงหนองกะปู พร้อมอาคารประกอบ ตำบลตาคง อำเภอสังขะ จังหวัดสุรินทร์ ปริมาตรดินขุดไม่น้อยกว่า 150,000 ลูกบาศก์เมตร</t>
  </si>
  <si>
    <t>https://emenscr.nesdc.go.th/viewer/view.html?id=wEj57q24e2T063r25Vm6</t>
  </si>
  <si>
    <t>rid_regional_32-66-0003</t>
  </si>
  <si>
    <t>ขุดลอกแก้มลิงปากบ่อ พร้อมอาคารประกอบ ตำบลหนองเรือ อำเภอชุมพลบุรี จังหวัดสุรินทร์ ปริมาตรดินขุดไม่น้อยกว่า 140,000 ลูกบาศก์เมตร</t>
  </si>
  <si>
    <t>https://emenscr.nesdc.go.th/viewer/view.html?id=VWYN4lk3lqU0aoQY9nek</t>
  </si>
  <si>
    <t>rid_regional_32-66-0004</t>
  </si>
  <si>
    <t>ขุดลอกแก้มลิงห้วยอารี พร้อมอาคารประกอบ ตำบลโพนครก อำเภอท่าตูม จังหวัดสุรินทร์ ปริมาตรดินขุดไม่น้อยกว่า 120,000 ลูกบาศก์เมตร</t>
  </si>
  <si>
    <t>https://emenscr.nesdc.go.th/viewer/view.html?id=23AN1ga4lyS4JqazZr0G</t>
  </si>
  <si>
    <t>rid_regional_35_-66-0001</t>
  </si>
  <si>
    <t>พัฒนาแหล่งน้ำเพื่อการเกษตร และอุปโภคบริโภค แก้มลิงบ่อโจ้โก้ พร้อมระบบส่งน้ำ ปริมาณเก็บกัก 1.50 ล้านลูกบาศก์เมตร บ้านศรีฐาน ตำบลศรีฐาน อำเภอป่าติ้ว จังหวัดยโสธร</t>
  </si>
  <si>
    <t>https://emenscr.nesdc.go.th/viewer/view.html?id=aQWqeQ6zBKfOZ2LW6eJg</t>
  </si>
  <si>
    <t>rid_regional_32-66-0005</t>
  </si>
  <si>
    <t>ก่อสร้างสถานีสูบน้ำด้วยไฟฟ้าพร้อมระบบส่งน้ำบ้านปอยเดิร ตำบลสวาย อำเภอเมืองสุรินทร์ จังหวัดสุรินทร์ ความยาว 2,500 เมตร</t>
  </si>
  <si>
    <t>https://emenscr.nesdc.go.th/viewer/view.html?id=kwgqy8qABETLKdVMXxBV</t>
  </si>
  <si>
    <t>rid_regional_32-66-0006</t>
  </si>
  <si>
    <t>ขุดลอกคลองระวิง  ตำบลนาดี อำเภอเมืองสุรินทร์ จังหวัดสุรินทร์ ปริมาตรดินขุดไม่น้อยกว่า 150,000 ลูกบาศก์เมตร</t>
  </si>
  <si>
    <t>https://emenscr.nesdc.go.th/viewer/view.html?id=kwgqxAn2QrTraG1EkjRl</t>
  </si>
  <si>
    <t>rid_regional_32-66-0007</t>
  </si>
  <si>
    <t>ขุดลอกอ่างเก็บน้ำห้วยเสนง ตำบลเฉนียง อำเภอเมืองสุรินทร์ จังหวัดสุรินทร์ ปริมาตรดินขุดไม่น้อยกว่า ๔๐๐,๐๐๐ ลูกบาศก์เมตร</t>
  </si>
  <si>
    <t>https://emenscr.nesdc.go.th/viewer/view.html?id=QOQ7LQAX26InxOx5Jo7Z</t>
  </si>
  <si>
    <t>rid_regional_32-66-0008</t>
  </si>
  <si>
    <t>แก้มลิงบ้านตาวร พร้อมอาคารประกอบ ตำบลดคกสะอาด อำเภอปราสาท จังหวัดสุรินทร์ ปริมาตรดินขุดไม่น้อยกว่า 120,000 ลูกบาศก์เมตร</t>
  </si>
  <si>
    <t>https://emenscr.nesdc.go.th/viewer/view.html?id=eK6q1r7VmgsW9o94yEky</t>
  </si>
  <si>
    <t>รย 0022-66-0001</t>
  </si>
  <si>
    <t>โครงการบริหารจัดการทรัพยากรน้ำเพื่อการอนุรักษ์และใช้ประโยชน์ให้เกิดความสมดุลและยั่งยืน (กิจกรรมก่อสร้างเขื่อนป้องกันตลิ่งริมแม่น้ำประแสร์ (ต่อเนื่องจากเขื่อนเดิม) ตำบลกระแสบน อำเภอแกลง จังหวัดระยอง )</t>
  </si>
  <si>
    <t>https://emenscr.nesdc.go.th/viewer/view.html?id=B8EKMYpQRAuo5AJGVOk0</t>
  </si>
  <si>
    <t>rid_regional_32-66-0009</t>
  </si>
  <si>
    <t>ขุดลอกห้วยระวี พร้อมอาคารประกอบ ตำบลบึง อำเภอเขวาสินรินทร์ จังหวัดสุรินทร์ ปริมาณดินขุดไม่น้อยกว่า 83,000 ลูกบาศก์เมตร</t>
  </si>
  <si>
    <t>https://emenscr.nesdc.go.th/viewer/view.html?id=x0ZqO6akQQCKR6zAj2LV</t>
  </si>
  <si>
    <t>สส 0214-66-0001</t>
  </si>
  <si>
    <t>โครงการเสริมสร้างศักยภาพการบริหารจัดการและการอนุรักษ์แหล่งน้ำ</t>
  </si>
  <si>
    <t>สำนักงานทรัพยากรธรรมชาติและสิ่งแวดล้อมจังหวัด สมุทรสงคราม</t>
  </si>
  <si>
    <t>https://emenscr.nesdc.go.th/viewer/view.html?id=0RKE2kXO45IZB36ejxMn</t>
  </si>
  <si>
    <t>นย0033-66-0001</t>
  </si>
  <si>
    <t>โครงการเสริมสร้างการมีส่วนร่วมในการบริหารจัดการทรัพยากรธรรมชาติและสิ่งแวดล้อมอย่างยั่งยืน ประจำปีงบประมาณ พ.ศ. 2566</t>
  </si>
  <si>
    <t>สำนักงานอุตสาหกรรมจังหวัดนครนายก</t>
  </si>
  <si>
    <t>สำนักงานปลัดกระทรวงอุตสาหกรรม (ราชการบริหารส่วนภูมิภาค)</t>
  </si>
  <si>
    <t>กระทรวงอุตสาหกรรม</t>
  </si>
  <si>
    <t>https://emenscr.nesdc.go.th/viewer/view.html?id=33Bpnj4X6VUJ5YeXjyqJ</t>
  </si>
  <si>
    <t>ปน 0017-66-0010</t>
  </si>
  <si>
    <t>โครงการเพิ่มประสิทธิภาพการใช้น้ำเพื่อการเกษตร</t>
  </si>
  <si>
    <t>https://emenscr.nesdc.go.th/viewer/view.html?id=p9Mqr960dLCG9adaQM7x</t>
  </si>
  <si>
    <t>ทส 0607-66-0005</t>
  </si>
  <si>
    <t>โครงการปรับปรุงเพิ่มประสิทธิภาพฝายน้ำล้นห้วยหลวง หมู่บ้านโนนหวาย หมู่ที่ 1 ตำบลโนนหวาย อำเภอหนองวัวซอ จังหวัดอุดรธานี</t>
  </si>
  <si>
    <t>กองพัฒนาแหล่งน้ำ 1</t>
  </si>
  <si>
    <t>https://emenscr.nesdc.go.th/viewer/view.html?id=Y7Vyy5gx4jSkZLz5BQ9o</t>
  </si>
  <si>
    <t>รย 0022-66-0002</t>
  </si>
  <si>
    <t>โครงการบริหารจัดการทรัพยากรน้ำเพื่อการอนุรักษ์และใช้ประโยชน์ให้เกิดความสมดุลและยั่งยืน (กิจกรรมก่อสร้างระบบบำบัดน้ำเสียบนพื้นที่เกาะเสม็ด บริเวณอ่าวน้อยหน่า จุดที่ 2 ตำบลเพ  อำเภอเมืองระยอง)</t>
  </si>
  <si>
    <t>https://emenscr.nesdc.go.th/viewer/view.html?id=NVkWk3w278U6JwnlyjEq</t>
  </si>
  <si>
    <t>กษ 0318.21-66-0002</t>
  </si>
  <si>
    <t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ปรับปรุงหนองตะเข้ หมู่ที่ 1 บ้านปากพระ ตำบลปากพระ อำเภอเมืองสุโขทัย จังหวัดสุโขทัย งานขุดลอกหนองตะเข้ พร้อมท่อลอดถนน ขนาด 1-1.5x1.5 เมตร ปริมาณดินขุด 89,724 ลูกบาศก์เมตร</t>
  </si>
  <si>
    <t>https://emenscr.nesdc.go.th/viewer/view.html?id=VWYYnKlOlysGKXpXJVg9</t>
  </si>
  <si>
    <t>กษ 0318.21-66-0003</t>
  </si>
  <si>
    <t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ปรับปรุงหนองห้วยส้มคันใหญ่ หมู่ที่ 1 บ้านปากพระ ตำบลปากพระ อำเภอเมืองสุโขทัย จังหวัดสุโขทัย งานดินขุดด้วยเครื่องจักร ปริมาณดินขุด 37,222 ลูกบาศก์เมตร</t>
  </si>
  <si>
    <t>https://emenscr.nesdc.go.th/viewer/view.html?id=z0KKEALKj0cQBdyWN5jL</t>
  </si>
  <si>
    <t>กษ 0318.21-66-0004</t>
  </si>
  <si>
    <t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ปรับปรุงคลองเพชรหึง (กิ่ววัวดำ) ตำบลน้ำพุ อำเภอคีรีมาศ จังหวัดสุโขทัย งานดินขุดพร้อมขนย้าย ระยะทาง 1.000 กิโลเมตร ปริมาณดินขุด 190,500 ลูกบาศก์เมตร</t>
  </si>
  <si>
    <t>https://emenscr.nesdc.go.th/viewer/view.html?id=GjyyX9pBl0C7ZAVMQxLY</t>
  </si>
  <si>
    <t>กษ 0318.21-66-0005</t>
  </si>
  <si>
    <t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ขุดลอกคลองตลุกน้ำ (คลองเปลือย) ตำบลน้ำพุ อำเภอคีรีมาศ จังหวัดสุโขทัย งานดินขุดพร้อมขนย้าย ระยะทาง 1.000 กิโลเมตร ปริมาณดินขุด 83,100 ลูกบาศก์เมตร</t>
  </si>
  <si>
    <t>กรกฎาคม 2566</t>
  </si>
  <si>
    <t>https://emenscr.nesdc.go.th/viewer/view.html?id=43VVmo4WZpFw3l0pm1mw</t>
  </si>
  <si>
    <t>กษ 0318.21-66-0006</t>
  </si>
  <si>
    <t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ปรับปรุงคลองท่าช้างพร้อมระบบระบายน้ำ บ้านท่าช้าง ตำบลทับผึ้ง อำเภอศรีสำโรง จังหวัดสุโขทัย ปริมาณดินขุด 18,122 ลูกบาศก์เมตร</t>
  </si>
  <si>
    <t>https://emenscr.nesdc.go.th/viewer/view.html?id=23AAk9QNamFj0YqLdRGK</t>
  </si>
  <si>
    <t>ชร 0017-66-0001</t>
  </si>
  <si>
    <t>ขุดลอกลำน้ำลาว ตำบลป่าอ้อดอนชัย อำเภอเมือง จังหวัดเชียงราย ปริมาตรดินขุดไม่น้อยกว่า 209,700 ลูกบาศก์เมตร</t>
  </si>
  <si>
    <t>https://emenscr.nesdc.go.th/viewer/view.html?id=jopprEGlKjtzZ1A5XYMa</t>
  </si>
  <si>
    <t>ทส 0607-66-0006</t>
  </si>
  <si>
    <t>ปรับปรุงเพิ่มประสิทธิภาพอ่างเก็บน้ำห้วยก้าง บ้านห้วยก้างรัฐ ตำบลไม้ยา อำเภอพญาเม็งราย จังหวัดเชียงราย</t>
  </si>
  <si>
    <t>https://emenscr.nesdc.go.th/viewer/view.html?id=83dd5B78w3uK8w8NjgMj</t>
  </si>
  <si>
    <t>ตก 0022-66-0002</t>
  </si>
  <si>
    <t>ก่อสร้างเขื่อนป้องกันตลิ่งแม่น้ำวัง บ้านวังโพ หมู่ที่ 1 ตำบลวังจันทร์ อำเภอสามเงา จังหวัดตาก (หลังบ้านนายสมรักษ์ โกริน)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t>
  </si>
  <si>
    <t>https://emenscr.nesdc.go.th/viewer/view.html?id=33BB74rlgAslBAZ4R9mz</t>
  </si>
  <si>
    <t>ตก 0022-66-0003</t>
  </si>
  <si>
    <t>ก่อสร้างเขื่อนป้องกันตลิ่งแม่น้ำปิง บ้านสามเงา หมู่ 3 ตำบลย่านรี อำเภอสามเงา จังหวัดตาก (หน้าวัดสามเงา)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t>
  </si>
  <si>
    <t>https://emenscr.nesdc.go.th/viewer/view.html?id=53ooxR1eeKIy0QOW6oe5</t>
  </si>
  <si>
    <t>กษ 0322.17-66-0002</t>
  </si>
  <si>
    <t>โครงการบริหารจัดการน้ำที่สมดุล ซ่อมแซมคลองส่งน้ำ 1ขวา-1ซ้าย-16ซ้าย-1ขวา  ตำบลอ่างทอง อำเภอเมืองราชบุรี จังหวัดราชบุรี</t>
  </si>
  <si>
    <t>โครงการส่งน้ำและบำรุงรักษาราชบุรีฝั่งขวา</t>
  </si>
  <si>
    <t>https://emenscr.nesdc.go.th/viewer/view.html?id=md00l7OQwXTEzoAj8nMK</t>
  </si>
  <si>
    <t>กษ 0322.17-66-0003</t>
  </si>
  <si>
    <t>โครงการบริหารจัดการน้ำที่สมดุล ซ่อมแซมคลองส่งน้ำ 16ซ้าย-1ขวา  ตำบลคูบัว อำเภอเมืองราชบุรี จังหวัดราชบุรี</t>
  </si>
  <si>
    <t>https://emenscr.nesdc.go.th/viewer/view.html?id=MB88da7oOpH97Akdq2Na</t>
  </si>
  <si>
    <t>ทส 0607-66-0007</t>
  </si>
  <si>
    <t>โครงการปรับปรุงเพิ่มประสิทธิภาพอ่างเก็บน้ำห้วยน้ำแวน ตำบลทุ่งผาสุข อำเภอเชียงคำ จังหวัดพะเยา</t>
  </si>
  <si>
    <t>https://emenscr.nesdc.go.th/viewer/view.html?id=LAlqGqBNp5T4Q23RpkJZ</t>
  </si>
  <si>
    <t>ทส 0607-66-0008</t>
  </si>
  <si>
    <t>อนุรักษ์ฟื้นฟูห้วยเคียน ตำบลอ่างทอง อำเภอเชียงคำ จังหวัดพะเยา</t>
  </si>
  <si>
    <t>https://emenscr.nesdc.go.th/viewer/view.html?id=rX87KV5Zp0hw3J9lp0mG</t>
  </si>
  <si>
    <t>ทส 0607-66-0009</t>
  </si>
  <si>
    <t>อนุรักษ์ฟื้นฟูห้วยต๋ำ ตำบลน้ำแวน อำเภอเชียงคำ จังหวัดพะเยา</t>
  </si>
  <si>
    <t>https://emenscr.nesdc.go.th/viewer/view.html?id=KYMqJj10AefB929LpVN9</t>
  </si>
  <si>
    <t>ทส 0607-66-0010</t>
  </si>
  <si>
    <t>อนุรักษ์ฟื้นฟูห้วยป่าเมี่ยง ตำบลน้ำแวน อำเภอเชียงคำ จังหวัดพะเยา</t>
  </si>
  <si>
    <t>https://emenscr.nesdc.go.th/viewer/view.html?id=VWYqQWmWVlcXx4Lyn93A</t>
  </si>
  <si>
    <t>ทส 0616-66-0059</t>
  </si>
  <si>
    <t>อนุรักษ์ฟื้นฟูแหล่งน้ำช้างป่าหนองเกตุแห่งที่ 1 หมู่ที่ 25ตำบลคลองตะเกรา อำเภอท่าตะเกียบ จังหวัดฉะเชิงเทรา</t>
  </si>
  <si>
    <t>สำนักงานทรัพยากรน้ำที่ 6</t>
  </si>
  <si>
    <t>https://emenscr.nesdc.go.th/viewer/view.html?id=B8E1e0ng17fRxEO102y1</t>
  </si>
  <si>
    <t>ทส 0616-66-0060</t>
  </si>
  <si>
    <t>อนุรักษ์ฟื้นฟูแหล่งน้ำช้างป่าหนองเกตุแห่งที่ 2 หมู่ที่ 25 ตำบลคลองตะเกรา อำเภอท่าตะเกียบ จังหวัดฉะเชิงเทรา</t>
  </si>
  <si>
    <t>พฤศจิกายน 2565</t>
  </si>
  <si>
    <t>https://emenscr.nesdc.go.th/viewer/view.html?id=md0mkLWppeTzYRZR1gOd</t>
  </si>
  <si>
    <t>ทส 0616-66-0061</t>
  </si>
  <si>
    <t>อนุรักษ์ฟื้นฟูแหล่งน้ำช้างป่าหนองเกตุแห่งที่ 3 หมู่ที่ 25ตำบลคลองตะเกรา อำเภอท่าตะเกียบ จังหวัดฉะเชิงเทรา</t>
  </si>
  <si>
    <t>https://emenscr.nesdc.go.th/viewer/view.html?id=A3xRa20EMmU16k7ondQV</t>
  </si>
  <si>
    <t>ทส 0616-66-0062</t>
  </si>
  <si>
    <t>อนุรักษ์ฟื้นฟูแหล่งน้ำช้างป่าหนองเกตุแห่งที่ 4 หมู่ที่ 25 ตำบลคลองตะเกรา อำเภอท่าตะเกียบ จังหวัดฉะเชิงเทรา</t>
  </si>
  <si>
    <t>https://emenscr.nesdc.go.th/viewer/view.html?id=p9MjoLNzEaF5GklZRj8z</t>
  </si>
  <si>
    <t>ทส 0616-66-0063</t>
  </si>
  <si>
    <t>อนุรักษ์ฟื้นฟูแหล่งน้ำช้างป่าหนองเกตุแห่งที่ 5 หมู่ที่ 25 ตำบลคลองตะเกรา อำเภอท่าตะเกียบ จังหวัดฉะเชิงเทรา</t>
  </si>
  <si>
    <t>https://emenscr.nesdc.go.th/viewer/view.html?id=WXAWV0YaQ2CjMdWpOVw6</t>
  </si>
  <si>
    <t>ทส 0616-66-0064</t>
  </si>
  <si>
    <t>อนุรักษ์ฟื้นฟูแหล่งน้ำช้างป่าหนองเกตุแห่งที่ 6 หมู่ที่ 25 ตำบลคลองตะเกรา อำเภอท่าตะเกียบ จังหวัดฉะเชิงเทรา</t>
  </si>
  <si>
    <t>https://emenscr.nesdc.go.th/viewer/view.html?id=gAElQdkl0LFL0k0r7Mk2</t>
  </si>
  <si>
    <t>ทส 0616-66-0065</t>
  </si>
  <si>
    <t>อนุรักษ์ฟื้นฟูแหล่งน้ำช้างป่าหนองเกตุแห่งที่ 7 หมู่ที่ 25 ตำบลคลองตะเกรา อำเภอท่าตะเกียบ จังหวัดฉะเชิงเทรา</t>
  </si>
  <si>
    <t>https://emenscr.nesdc.go.th/viewer/view.html?id=83dpjlZKMOTz0RmjqMy7</t>
  </si>
  <si>
    <t>rid_regional_30-66-0018</t>
  </si>
  <si>
    <t>แก้มลิงโคกหนองรังกา พร้อมอาคารประกอบ บ้านวัด หมู่ที่ 9 ตำบลเทพาลัย อำเภอคง จังหวัดนครราชสีมา ปริมาตรดิขุดไม่น้อยกว่า</t>
  </si>
  <si>
    <t>https://emenscr.nesdc.go.th/viewer/view.html?id=XGBXoezBE9iYqnL2X54A</t>
  </si>
  <si>
    <t>ทส 0616-66-0066</t>
  </si>
  <si>
    <t>อนุรักษ์ฟื้นฟูแหล่งน้ำช้างป่าหนองเกตุแห่งที่ 8 หมู่ที่ 25 ตำบลคลองตะเกรา อำเภอท่าตะเกียบ จังหวัดฉะเชิงเทรา</t>
  </si>
  <si>
    <t>https://emenscr.nesdc.go.th/viewer/view.html?id=nr3aw10Q9NuJM5kzrWRY</t>
  </si>
  <si>
    <t>ทส 0616-66-0067</t>
  </si>
  <si>
    <t>อนุรักษ์ฟื้นฟูแหล่งน้ำช้างป่าหนองเกตุแห่งที่ 9 หมู่ที่ 25 ตำบลคลองตะเกรา อำเภอท่าตะเกียบ จังหวัดฉะเชิงเทรา</t>
  </si>
  <si>
    <t>https://emenscr.nesdc.go.th/viewer/view.html?id=QOQwA1VEBEF62wZ8AxQ1</t>
  </si>
  <si>
    <t>ทส 0616-66-0068</t>
  </si>
  <si>
    <t>อนุรักษ์ฟื้นฟูแหล่งน้ำช้างป่าหนองเกตุแห่งที่ 10 หมู่ที่ 25 ตำบลคลองตะเกรา อำเภอท่าตะเกียบ จังหวัดฉะเชิงเทรา</t>
  </si>
  <si>
    <t>https://emenscr.nesdc.go.th/viewer/view.html?id=wEjVJ1ZdX7s8m93oN4y4</t>
  </si>
  <si>
    <t>ทส 0616-66-0069</t>
  </si>
  <si>
    <t>อนุรักษ์ฟื้นฟูแหล่งน้ำช้างป่าหนองเกตุแห่งที่ 11 หมู่ที่ 25 ตำบลคลองตะเกรา อำเภอท่าตะเกียบ จังหวัดฉะเชิงเทรา</t>
  </si>
  <si>
    <t>https://emenscr.nesdc.go.th/viewer/view.html?id=de73Qlo1QzuNL8p8lROn</t>
  </si>
  <si>
    <t>ทส 0616-66-0070</t>
  </si>
  <si>
    <t>อนุรักษ์ฟื้นฟูแหล่งน้ำช้างป่าสามพราน 1 หมู่ที่ 25 ตำบลคลองตะเกรา อำเภอท่าตะเกียบ จังหวัดฉะเชิงเทรา</t>
  </si>
  <si>
    <t>https://emenscr.nesdc.go.th/viewer/view.html?id=jop1Ap0eO6H7aOae5gOV</t>
  </si>
  <si>
    <t>ทส 0616-66-0071</t>
  </si>
  <si>
    <t>อนุรักษ์ฟื้นฟูแหล่งน้ำช้างป่าสามพราน 2 หมู่ที่ 25 ตำบลคลองตะเกรา อำเภอท่าตะเกียบ จังหวัดฉะเชิงเทรา</t>
  </si>
  <si>
    <t>https://emenscr.nesdc.go.th/viewer/view.html?id=OomVKnBWkWSdnAL4Mq19</t>
  </si>
  <si>
    <t>ทส 0616-66-0072</t>
  </si>
  <si>
    <t>อนุรักษ์ฟื้นฟูแหล่งน้ำช้างป่าสามพราน 3 หมู่ที่ 25 ตำบลคลองตะเกรา อำเภอท่าตะเกียบ จังหวัดฉะเชิงเทรา</t>
  </si>
  <si>
    <t>https://emenscr.nesdc.go.th/viewer/view.html?id=63w5EW5VYOUOA0n0wdkn</t>
  </si>
  <si>
    <t>ทส 0616-66-0073</t>
  </si>
  <si>
    <t>อนุรักษ์ฟื้นฟูแหล่งน้ำช้างป่าสามพราน 4 หมู่ที่ 25 ตำบลคลองตะเกรา อำเภอท่าตะเกียบ จังหวัดฉะเชิงเทรา</t>
  </si>
  <si>
    <t>https://emenscr.nesdc.go.th/viewer/view.html?id=7MON57wnJRtaRLVXqKWw</t>
  </si>
  <si>
    <t>ทส 0616-66-0074</t>
  </si>
  <si>
    <t>อนุรักษ์ฟื้นฟูแหล่งน้ำช้างป่าสามพราน 5 หมู่ที่ 25 ตำบลคลองตะเกรา อำเภอท่าตะเกียบ จังหวัดฉะเชิงเทรา</t>
  </si>
  <si>
    <t>https://emenscr.nesdc.go.th/viewer/view.html?id=GjyQ3r63GwFrEXA1OmlW</t>
  </si>
  <si>
    <t>ทส 0616-66-0075</t>
  </si>
  <si>
    <t>อนุรักษ์ฟื้นฟูแหล่งน้ำช้างป่า ป่าหลุมจังหวัด หมู่ที่ 7 ตำบลคลองตะเกรา อำเภอท่าตะเกียบ จังหวัดฉะเชิงเทรา</t>
  </si>
  <si>
    <t>https://emenscr.nesdc.go.th/viewer/view.html?id=KYMK0gO40khB929LpVOA</t>
  </si>
  <si>
    <t>ทส 0616-66-0076</t>
  </si>
  <si>
    <t>อนุรักษ์ฟื้นฟูแหล่งน้ำช้างป่าทุ่งกระทิง 1 หมู่ที่ 25ตำบลคลองตะเกรา อำเภอท่าตะเกียบ จังหวัดฉะเชิงเทรา</t>
  </si>
  <si>
    <t>https://emenscr.nesdc.go.th/viewer/view.html?id=qWlZkzpwR8Ue4jyXxk0k</t>
  </si>
  <si>
    <t>ทส 0616-66-0077</t>
  </si>
  <si>
    <t>อนุรักษ์ฟื้นฟูแหล่งน้ำช้างป่าซับขนุน 1 หมู่ที่ 25 ตำบลคลองตะเกรา อำเภอท่าตะเกียบ จังหวัดฉะเชิงเทรา</t>
  </si>
  <si>
    <t>https://emenscr.nesdc.go.th/viewer/view.html?id=Y7VGj3el7QIgE3EN5rJ6</t>
  </si>
  <si>
    <t>ทส 0616-66-0078</t>
  </si>
  <si>
    <t>อนุรักษ์ฟื้นฟูแก้มลิงคลองบางไผ่ ตำบลพลูตาหลวง อำเภอสัตหีบ จังหวัดชลบุรี</t>
  </si>
  <si>
    <t>https://emenscr.nesdc.go.th/viewer/view.html?id=KYMK0QManYsKeZyarQqy</t>
  </si>
  <si>
    <t>ทส 0616-66-0079</t>
  </si>
  <si>
    <t>อนุรักษ์ฟื้นฟูอ่างเก็บน้ำศูนย์การฝึก สอ.รฝ. ตำบลบางเสร่ อำเภอสัตหีบ จังหวัดชลบุรี</t>
  </si>
  <si>
    <t>https://emenscr.nesdc.go.th/viewer/view.html?id=XGBXJ7dKawh1wKYj4QwE</t>
  </si>
  <si>
    <t>ทส 0616-66-0080</t>
  </si>
  <si>
    <t>อนุรักษ์ฟื้นฟูหนองพังงาย หมู่ที่ 12 ตำบลกบินทร์อำเภอกบินทร์บุรี จังหวัดปราจีนบุรี</t>
  </si>
  <si>
    <t>https://emenscr.nesdc.go.th/viewer/view.html?id=QOQw0W5K4qiz7deBrkYk</t>
  </si>
  <si>
    <t>rid_regional_62_3-66-0001</t>
  </si>
  <si>
    <t>ก่อสร้างท่อลอดถนนคลองส่งน้ำสาย 1R-1L-1R-2L-MC กิโลเมตร 7+380 ตำบลหนองหลวง อำเภอลานกระบือ จังหวัดกำแพงเพชร</t>
  </si>
  <si>
    <t>มีนาคม 2566</t>
  </si>
  <si>
    <t>โครงการส่งน้ำและบำรุงรักษาท่อทองแดง</t>
  </si>
  <si>
    <t>https://emenscr.nesdc.go.th/viewer/view.html?id=43VxzK9VnRsqdLgM6kMX</t>
  </si>
  <si>
    <t>rid_regional_62_3-66-0002</t>
  </si>
  <si>
    <t>ก่อสร้างท่อลอดถนนคลองส่งน้ำสาย 3L-MC กม. 2+000 ตำบลจันทิมา อำเภอลานกระบือ จังหวัดกำแพงเพชร</t>
  </si>
  <si>
    <t>https://emenscr.nesdc.go.th/viewer/view.html?id=x0Zoa6gkaNsGQZQ9ANR9</t>
  </si>
  <si>
    <t>rid_regional_62_3-66-0003</t>
  </si>
  <si>
    <t>ก่อสร้างท่อลอดถนนคลองส่งน้ำสาย 3L-MC กม.1+424 ตำบลจันทิมา อำเภอลานกระบือ จังหวัดกำแพงเพชร</t>
  </si>
  <si>
    <t>https://emenscr.nesdc.go.th/viewer/view.html?id=aQWgAGr0aVsZo9lVLd6Z</t>
  </si>
  <si>
    <t>rid_regional_62_3-66-0004</t>
  </si>
  <si>
    <t>งานซ่อมแซมคันคลองพร้อมเสริมท่อลอดถนน บ้านพิกุลทอง ตำบลนิคมทุ่งโพธิ์ทะเล อำเภอเมืองกำแพงเพชร จังหวัดกำแพงเพชร</t>
  </si>
  <si>
    <t>https://emenscr.nesdc.go.th/viewer/view.html?id=KYMK5Wkjw9TGz963egWO</t>
  </si>
  <si>
    <t>rid_regional_62_3-66-0005</t>
  </si>
  <si>
    <t>งานซ่อมแซมคันคลองพร้อมเสริมท่อลอดถนนบ้านโพธิ์สวัสดิ์ ตำบลสระแก้ว อำเภอเมืองกำแพงเพชร จังหวัดกำแพงเพชร</t>
  </si>
  <si>
    <t>https://emenscr.nesdc.go.th/viewer/view.html?id=43VxNl0YrzseYJw5yL7M</t>
  </si>
  <si>
    <t>rid_regional_62_3-66-0006</t>
  </si>
  <si>
    <t>ก่อสร้างท่อระบายน้ำ ปากคลองคูน้อย ตำบลเขาคีริส อำเภอพรานกระต่าย จังหวัดกำแพงเพชร</t>
  </si>
  <si>
    <t>https://emenscr.nesdc.go.th/viewer/view.html?id=OomVeoBZ5jSx0l0n6QZ6</t>
  </si>
  <si>
    <t>ทส 0616-66-0081</t>
  </si>
  <si>
    <t>อนุรักษ์ฟื้นฟูแหล่งน้ำช้างป่าคลองกลาง หมู่ที่ 7 ตำบลปะตง อำเภอสอยดาว จังหวัดจันทบุรี</t>
  </si>
  <si>
    <t>https://emenscr.nesdc.go.th/viewer/view.html?id=Rdjpo0Mq1Guq1noWV2dK</t>
  </si>
  <si>
    <t>ทส 0616-66-0082</t>
  </si>
  <si>
    <t>อนุรักษ์ฟื้นฟูแหล่งน้ำดอนพูน หมู่ที่ 5 ตำบลดอนยอ อำเภอเมืองนครนายก จังหวัดนครนายก</t>
  </si>
  <si>
    <t>https://emenscr.nesdc.go.th/viewer/view.html?id=jopVyY8n2atleLN6nJjz</t>
  </si>
  <si>
    <t>ทส 0616-66-0083</t>
  </si>
  <si>
    <t>อนุรักษ์ฟื้นฟูแหล่งน้ำช้างป่าตาเรือง หมู่ที่7 ตำบลปะตง อำเภอสอยดาว จังหวัดจันทบุรี</t>
  </si>
  <si>
    <t>https://emenscr.nesdc.go.th/viewer/view.html?id=VWY3R7rey4IXx4LynVaY</t>
  </si>
  <si>
    <t>ทส 0616-66-0084</t>
  </si>
  <si>
    <t>อนุรักษ์ฟื้นฟูแหล่งน้ำช้างป่า หนองไผ่ หมู่ที่10 ตำบลพวา อำเภอแก่งหางแมว จังหวัดจันทบุรี</t>
  </si>
  <si>
    <t>https://emenscr.nesdc.go.th/viewer/view.html?id=93rQ6Z5qq8TNkWkjoANq</t>
  </si>
  <si>
    <t>ทส 0616-66-0085</t>
  </si>
  <si>
    <t>อนุรักษ์ฟื้นฟูแหล่งน้ำช้างป่า ป่าสัก หมู่10 ตำบลพวา อำเภอแก่งหางแมว จังหวัดจันทบุรี</t>
  </si>
  <si>
    <t>https://emenscr.nesdc.go.th/viewer/view.html?id=Eapd6oo8zMHQe0xlYnaa</t>
  </si>
  <si>
    <t>ทส 0616-66-0086</t>
  </si>
  <si>
    <t>อนุรักษ์ฟื้นฟูแหล่งน้ำช้างป่า ป่าโป่งนก หมู่ที่10 ตำบลพวา อำเภอแก่งหางแมว จังหวัดจันทบุรี</t>
  </si>
  <si>
    <t>https://emenscr.nesdc.go.th/viewer/view.html?id=qWl910x1mRhe4jyXxkYQ</t>
  </si>
  <si>
    <t>ทส 0616-66-0087</t>
  </si>
  <si>
    <t>อนุรักษ์ฟื้นฟูแหล่งน้ำช้างป่า ป่าหน่วยจัดการต้นน้ำคลองครก หมู่ที่10 ตำบลพวา อำเภอแก่งหางแมว จังหวัดจันทบุรี</t>
  </si>
  <si>
    <t>https://emenscr.nesdc.go.th/viewer/view.html?id=lOywjKEkYeIg75GnOVLe</t>
  </si>
  <si>
    <t>รบ 0017-66-0018</t>
  </si>
  <si>
    <t>โครงการบริหารจัดการน้ำที่สมดุล กิจกรรมก่อสร้างเขื่อนป้องกันตลิ่งริมแม่น้ำแม่กลอง บริเวณวัดอมรินทราราม   (วัดตาล) ด้านหลังโรงเรียน ตำบลโคกหม้อ อำเภอเมืองราชบุรี จังหวัดราชบุรี</t>
  </si>
  <si>
    <t>https://emenscr.nesdc.go.th/viewer/view.html?id=o4zrKV3ymKigYN30eW2O</t>
  </si>
  <si>
    <t>ทส 0616-66-0088</t>
  </si>
  <si>
    <t>อนุรักษ์ฟื้นฟูแหล่งน้ำช้างป่า ป่าหน่วยจัดการต้นน้ำเขาปอ แห่งที่ 2 หมู่ที่17 ตำบลขุนซ่อง อำเภอแก่งหางแมว จังหวัดจันทบุรี</t>
  </si>
  <si>
    <t>https://emenscr.nesdc.go.th/viewer/view.html?id=kwgoQ8897KTY8E3lxBB8</t>
  </si>
  <si>
    <t>ทส 0616-66-0089</t>
  </si>
  <si>
    <t>อนุรักษ์ฟื้นฟูแหล่งน้ำช้างป่า แปลงปลูกป่าบ่อมะเดื่อ หมู่ที่9 ตำบลพวา อำเภอแก่งหางแมว จังหวัดจันทบุรี</t>
  </si>
  <si>
    <t>https://emenscr.nesdc.go.th/viewer/view.html?id=o4zray7LxKhGBnVn7x0O</t>
  </si>
  <si>
    <t>ทส 0616-66-0090</t>
  </si>
  <si>
    <t>อนุรักษ์ฟื้นฟูหนองกวาง พร้อมระบบกระจายน้ำ หมู่ที่ 8 ตำบลวังโตนด อำเภอนายายอาม จังหวัดจันทบุรี</t>
  </si>
  <si>
    <t>https://emenscr.nesdc.go.th/viewer/view.html?id=p9MyAy3Ed3tBre7wzXV5</t>
  </si>
  <si>
    <t>ทส 0616-66-0091</t>
  </si>
  <si>
    <t>อนุรักษ์ฟื้นฟูหนองแฟบพร้อมระบบกระจายน้ำ เพื่อสนับสนุนเกษตรแปลงใหญ่ หมู่ที่ 2ตำบลทุ่งเบญจา อำเภอท่าใหม่ จังหวัดจันทบุรี</t>
  </si>
  <si>
    <t>https://emenscr.nesdc.go.th/viewer/view.html?id=43VoW9Jo1pfw3l0pmJ6L</t>
  </si>
  <si>
    <t>ทส 0616-66-0092</t>
  </si>
  <si>
    <t>อนุรักษ์ฟื้นฟูแหล่งน้ำช้างป่าคลองกลางแห่งที่ 1 หมู่ที่ 13 ตำบลท่าตะเกียบ อำเภอท่าตะเกียบ จังหวัดฉะเชิงเทรา</t>
  </si>
  <si>
    <t>https://emenscr.nesdc.go.th/viewer/view.html?id=0RKYNgqzAyTYJlnl7RmO</t>
  </si>
  <si>
    <t>ทส 0616-66-0093</t>
  </si>
  <si>
    <t>อนุรักษ์ฟื้นฟูแหล่งน้ำช้างป่าคลองกลางแห่งที่ 2 หมู่ที่ 13 ตำบลท่าตะเกียบ อำเภอท่าตะเกียบ จังหวัดฉะเชิงเทรา</t>
  </si>
  <si>
    <t>https://emenscr.nesdc.go.th/viewer/view.html?id=qWl07E8Nl8cO6p6JN237</t>
  </si>
  <si>
    <t>ทส 0616-66-0094</t>
  </si>
  <si>
    <t>อนุรักษ์ฟื้นฟูแหล่งน้ำช้างป่าคลองกลางแห่งที่ 3 หมู่ที่13 ตำบลท่าตะเกียบอำเภอท่าตะเกียบ จังหวัดฉะเชิงเทรา</t>
  </si>
  <si>
    <t>https://emenscr.nesdc.go.th/viewer/view.html?id=63wOdllMgqUe1xqlEwG6</t>
  </si>
  <si>
    <t>ทส 0616-66-0095</t>
  </si>
  <si>
    <t>อนุรักษ์ฟื้นฟูแหล่งน้ำช้างป่าหลุมตาสังข์แห่งที่ 1 หมู่ที่ 13 ตำบลท่าตะเกียบ อำเภอท่าตะเกียบ จังหวัดฉะเชิงเทรา</t>
  </si>
  <si>
    <t>https://emenscr.nesdc.go.th/viewer/view.html?id=NVk1m5wwQzT7KnW5Lw5K</t>
  </si>
  <si>
    <t>ทส 0609-66-0021</t>
  </si>
  <si>
    <t>ค่าใช้จ่ายในการจัดทำ information sheet เพื่อเสนอ Ramsar site ของประเทศไทย 4 แห่ง</t>
  </si>
  <si>
    <t>https://emenscr.nesdc.go.th/viewer/view.html?id=o4zgjJR7BlcV7Ln5aVWl</t>
  </si>
  <si>
    <t>ทส 0616-66-0096</t>
  </si>
  <si>
    <t>อนุรักษ์ฟื้นฟูแหล่งน้ำช้างป่าหลุมตาสังข์แห่งที่ 2 หมู่ที่ 13 ตำบลท่าตะเกียบ อำเภอท่าตะเกียบ จังหวัดฉะเชิงเทรา</t>
  </si>
  <si>
    <t>https://emenscr.nesdc.go.th/viewer/view.html?id=x0Z1j2096WfeVKwKra2W</t>
  </si>
  <si>
    <t>ทส 0616-66-0097</t>
  </si>
  <si>
    <t>อนุรักษ์ฟื้นฟูแหล่งน้ำช้างป่าบ้านน้อยแห่งที่ 1 หมู่ที่ 13 ตำบลท่าตะเกียบ อำเภอท่าตะเกียบ จังหวัดฉะเชิงเทรา</t>
  </si>
  <si>
    <t>https://emenscr.nesdc.go.th/viewer/view.html?id=23ABeKYVA9tj0YqLdkJG</t>
  </si>
  <si>
    <t>ทส 0616-66-0098</t>
  </si>
  <si>
    <t>อนุรักษ์ฟื้นฟูแหล่งน้ำช้างป่าบ้านน้อยแห่งที่ 2 หมู่ที่ 13 ตำบลท่าตะเกียบ อำเภอท่าตะเกียบ จังหวัดฉะเชิงเทรา</t>
  </si>
  <si>
    <t>https://emenscr.nesdc.go.th/viewer/view.html?id=VWYjE5pxLacg1l1Wyz67</t>
  </si>
  <si>
    <t>rid_regional_62_1-66-0001</t>
  </si>
  <si>
    <t>ปรับปรุงถนนทางเข้า โครงการอ่างเก็บน้ำคลองไพร หมู่ที่ 6 ตำบลนาบ่อคำ อำเภอเมืองกำแพงเพชร จังหวัดกำแพงเพชร</t>
  </si>
  <si>
    <t>โครงการชลประทานกำแพงเพชร</t>
  </si>
  <si>
    <t>https://emenscr.nesdc.go.th/viewer/view.html?id=XGBex9QlyqFOVY1Ywr84</t>
  </si>
  <si>
    <t>ทส 0616-66-0099</t>
  </si>
  <si>
    <t>อนุรักษ์ฟื้นฟูแหล่งน้ำช้างป่ากองหิน หมู่ที่ 13 อำเภอท่าตะเกียบ ตำบลท่าตะเกียบ จังหวัดฉะเชิงเทรา</t>
  </si>
  <si>
    <t>https://emenscr.nesdc.go.th/viewer/view.html?id=aQWd8QRj5AHKGlmXN9XV</t>
  </si>
  <si>
    <t>1-66-0001</t>
  </si>
  <si>
    <t>ระบบส่งน้ำคลองส่งน้ำสายใหญ่ฝั่งซ้าย ปตร.มะเกลือใหม่ หมู่ที่ 1 ตำบลมะเกลือใหม่ อำเภอสูงเนิน จังหวัดนครราชสีมา ความยาว 2,500.00 เมตร 1 แห่ง</t>
  </si>
  <si>
    <t>โครงการส่งน้ำและบำรุงรักษาลำตะคอง</t>
  </si>
  <si>
    <t>https://emenscr.nesdc.go.th/viewer/view.html?id=x0Z1mwNL7oiKR6zAjOzg</t>
  </si>
  <si>
    <t>ระบบส่งน้ำคลองส่งน้ำสายใหญ่ฝั่งซ้าย ปตร.กุดหิน หมู่ที่ 4 ตำบลโคราช อำเภอสูงเนิน  จังหวัดนครราชสีมา ความยาว 2,600.00 เมตร 1 แห่ง</t>
  </si>
  <si>
    <t>https://emenscr.nesdc.go.th/viewer/view.html?id=wEjR9KkjrXCrLXoy7Vdn</t>
  </si>
  <si>
    <t>1-66-0003</t>
  </si>
  <si>
    <t>ก่อสร้างสะพานคอนกรีตเสริมเหล็กบ้านหัวช้าง หมู่ที่ 1 ตำบลมะเริง อำเภอเมืองนครราชสีมา จังหวัดนครราชสีมา กว้าง 8.00 เมตร ยาว 20.00 เมตร 1 แห่ง</t>
  </si>
  <si>
    <t>https://emenscr.nesdc.go.th/viewer/view.html?id=NVk1OYr73yU6Jwnly4mM</t>
  </si>
  <si>
    <t>1-66-0004</t>
  </si>
  <si>
    <t>ปรับปรุงคลองส่งน้ำสายใหญ่ฝั่งซ้าย ปตร.โคกแฝก กม. 6+400 หมู่ที่ 2  ตำบลสีมุม อำเภอเมืองนครราชสีมา จังหวัดนครราชสีมา ความยาวไม่น้อยกว่า 1,800.00 เมตร 1 แห่ง</t>
  </si>
  <si>
    <t>https://emenscr.nesdc.go.th/viewer/view.html?id=A3xEA42JQoTEdjKj8w7K</t>
  </si>
  <si>
    <t>ชร 0017-66-0016</t>
  </si>
  <si>
    <t>โครงการบริหารจัดการทรัพยากรน้ำอย่างสร้างสรรค์</t>
  </si>
  <si>
    <t>https://emenscr.nesdc.go.th/viewer/view.html?id=kwgEXW3pKKFY8E3lxNRx</t>
  </si>
  <si>
    <t>ทส 0613-66-0001</t>
  </si>
  <si>
    <t>ก่อสร้างระบบกระจายน้ำด้วยพลังงานแสงอาทิตย์ห้วยปะกำใหญ่ บ้านเหมืองทอง หมู่ที่ 9 ตำบลเชียงกลม อำเภอปากชม จังหวัดเลย</t>
  </si>
  <si>
    <t>สำนักงานทรัพยากรน้ำภาค 3</t>
  </si>
  <si>
    <t>https://emenscr.nesdc.go.th/viewer/view.html?id=XGBQA2wyApIqzK5RLVd0</t>
  </si>
  <si>
    <t>ทส 0615-66-0003</t>
  </si>
  <si>
    <t>โครงการปรับปรุงเพิ่มประสิทธิภาพฝายน้ำล้นลำน้ำเค็ม  บ้านซาดซาด  ตำบลดงใหญ่ อำเภอพิมาย จังหวัดนครราชสีมา</t>
  </si>
  <si>
    <t>สำนักงานทรัพยากรน้ำที่ 5</t>
  </si>
  <si>
    <t>https://emenscr.nesdc.go.th/viewer/view.html?id=JKz9B93meKIj4q4eaVoV</t>
  </si>
  <si>
    <t>ทส 0615-66-0004</t>
  </si>
  <si>
    <t>ปรับปรุงเพิ่มประสิทธิภาพระบบส่งน้ำจากฝายน้ำล้นลำน้ำเค็ม บ้านซาด ตำบลดงใหญ่ อำเภอพิมาย จังหวัดนครราชสีมา</t>
  </si>
  <si>
    <t>https://emenscr.nesdc.go.th/viewer/view.html?id=eK6g4yr8MeInX8Qx32nG</t>
  </si>
  <si>
    <t>ทส 0615-66-0005</t>
  </si>
  <si>
    <t>ปรับปรุงเพิ่มประสิทธิภาพอ่างเก็บน้ำบ้านคูขาด บ้านคูขาด ตำบลคูเมือง อำเภอคูเมือง จังหวัดบุรีรัมย์</t>
  </si>
  <si>
    <t>https://emenscr.nesdc.go.th/viewer/view.html?id=7MO67oA7keuoMOM06gEm</t>
  </si>
  <si>
    <t>rid_regional_86_-66-0001</t>
  </si>
  <si>
    <t>โครงการพัฒนาแหล่งน้ำและระบบระบายน้ำ เพื่อป้องกันและแก้ไขปัญหาอุทกภัยและภัยแล้ง</t>
  </si>
  <si>
    <t>โครงการชลประทานชุมพร</t>
  </si>
  <si>
    <t>https://emenscr.nesdc.go.th/viewer/view.html?id=qWlBLmV4nVSqJyzEZjXG</t>
  </si>
  <si>
    <t>ทส 0615-66-0006</t>
  </si>
  <si>
    <t>บำรุงรักษาแหล่งน้ำอ่างเก็บน้ำกุดชมพู บ้านค้อ ตำบลคอนกาม อำเภอยางชุมน้อย จังหวัดศรีสะเกษ</t>
  </si>
  <si>
    <t>พฤษภาคม 2566</t>
  </si>
  <si>
    <t>https://emenscr.nesdc.go.th/viewer/view.html?id=qWlBLNYM61t35j1arRxw</t>
  </si>
  <si>
    <t>rid_regional_17_1-66-0001</t>
  </si>
  <si>
    <t>ขุดลอกคลองระบายใหญ่แม่น้ำน้อย 2 ช่วงปตร.จักรสีห์- ปตร.ลำชวด (ระยะที่ 3) ตำบลจักรสีห์ อำเภอเมืองสิงห์บุรี จังหวัดสิงห์บุรี ปริมาตรดินขุดไม่น้อยกว่า 518,000 ลูกบาศก์เมตร 1 แห่ง</t>
  </si>
  <si>
    <t>โครงการชลประทานสิงห์บุรี</t>
  </si>
  <si>
    <t>https://emenscr.nesdc.go.th/viewer/view.html?id=B8EakejqJKSz3G8Kn4lq</t>
  </si>
  <si>
    <t>ทส 0615-66-0007</t>
  </si>
  <si>
    <t>บำรุงรักษาแหล่งน้ำอ่างเก็บน้ำบ้านโคกกรวด บ้านโคกกรวด ตำบลเฉลียง อำเภอครบุรี จังหวัดนครราชสีมา</t>
  </si>
  <si>
    <t>https://emenscr.nesdc.go.th/viewer/view.html?id=53oWrRaQGzuwVyny7XWz</t>
  </si>
  <si>
    <t>rid_regional_17_1-66-0002</t>
  </si>
  <si>
    <t>เพิ่มประสิทธิภาพการกักเก็บน้ำหนองห้วยไทร ตำบลพักทัน อำเภอบางระจัน จังหวัดสิงห์บุรี</t>
  </si>
  <si>
    <t>https://emenscr.nesdc.go.th/viewer/view.html?id=y0e5lq9aE9H2ZjZmO4p8</t>
  </si>
  <si>
    <t>rid_regional_17_1-66-0003</t>
  </si>
  <si>
    <t>ขุดลอกแม่น้ำลพบุรี ในพื้นที่ตำบลม่วงหมู่ อำเภอเมืองสิงห์บุรี จังหวัดสิงห์บุรี  ความยาวประมาณ 11.500 กิโลเมตร</t>
  </si>
  <si>
    <t>https://emenscr.nesdc.go.th/viewer/view.html?id=53oWzN5oXpF8weaQZGkQ</t>
  </si>
  <si>
    <t>ทส 0613-66-0002</t>
  </si>
  <si>
    <t>ก่อสร้างระบบกระจายน้ำด้วยพลังงานแสงอาทิตย์ห้วยโป่ง บ้านผาพอด หมู่ที่ 6 ตำบลธาตุ อำเภอเชียงคาน จังหวัดเลย</t>
  </si>
  <si>
    <t>https://emenscr.nesdc.go.th/viewer/view.html?id=0RKAzjRAKWTlZojyqVNM</t>
  </si>
  <si>
    <t>rid_regional_17_1-66-0004</t>
  </si>
  <si>
    <t>ขุดลอกคลองระบายน้ำใหญ่ แม่น้ำน้อย 2  ช่วงอุทยานแม่ลา-ฝายประมง (ระยะที่ 4) ตำบลทับยา อำเภออินทร์บุรี จังหวัดสิงห์บุรี</t>
  </si>
  <si>
    <t>https://emenscr.nesdc.go.th/viewer/view.html?id=jopn9Kzmdmu08Jz9EExW</t>
  </si>
  <si>
    <t>rid_regional_17_1-66-0005</t>
  </si>
  <si>
    <t>ก่อสร้างสถานีสูบน้ำด้วยไฟฟ้าตำบลโพธิ์ชัย พร้อมอาคารประกอบ ตำบลโพธิ์ชัย อำเภออินทร์บุรี  จังหวัดสิงห์บุรี 1 แห่ง</t>
  </si>
  <si>
    <t>https://emenscr.nesdc.go.th/viewer/view.html?id=23AwzQkr3VHj0YqLdkEj</t>
  </si>
  <si>
    <t>ทส 0602-66-0023</t>
  </si>
  <si>
    <t>ค่าใช้จ่ายในการศึกษา สำรวจทางกายภาพ และความหลากหลายทางชีวภาพของพื้นที่ชุ่มน้ำ เพื่อการอนุรักษ์และพัฒนาทรัพยากรน้ำสาธารณะในพื้นที่แม่น้ำสงครามตอนล่าง จังหวัดนครพนม กรมทรัพยากรน้ำ แขวงพญาไท เขตพญาไท กรุงเทพมหานคร</t>
  </si>
  <si>
    <t>กองวิเคราะห์และประเมินสถานการณ์น้ำ</t>
  </si>
  <si>
    <t>https://emenscr.nesdc.go.th/viewer/view.html?id=wEj7j6wr3dHz4EKEVd2j</t>
  </si>
  <si>
    <t>กษ0315.11-66-0001</t>
  </si>
  <si>
    <t>ซ่อมแซมถนนสายเลียบคลองชลประทานฝั่งซ้ายช่วง กม.0+000-6+900 ตำบลน้ำพอง อำเภอน้ำพอง จังหวัดขอนแก่น</t>
  </si>
  <si>
    <t>โครงการส่งน้ำและบำรุงรักษาหนองหวาย</t>
  </si>
  <si>
    <t>https://emenscr.nesdc.go.th/viewer/view.html?id=x0pw89pxWjUwrOK0kxXB</t>
  </si>
  <si>
    <t>ทส 0613-66-0003</t>
  </si>
  <si>
    <t>ก่อสร้างระบบกระจายน้ำด้วยพลังงานแสงอาทิตย์หนองสนุ่นใหญ่ บ้านหนองสนุ่น หมู่ที่ 7 ตำบลโคกงาม อำเภอด่านซ้าย จังหวัดเลย</t>
  </si>
  <si>
    <t>https://emenscr.nesdc.go.th/viewer/view.html?id=aQZr2kNzYgu1kpx2o8aw</t>
  </si>
  <si>
    <t>ทส 0609-66-0022</t>
  </si>
  <si>
    <t>ค่าใช้จ่ายในการดำเนินงานวันพื้นที่ชุ่มน้ำโลกประจำปี พ.ศ. 2566</t>
  </si>
  <si>
    <t>https://emenscr.nesdc.go.th/viewer/view.html?id=md4zZx256BFKomo6a0MQ</t>
  </si>
  <si>
    <t>กษ 0318.17-66-0001</t>
  </si>
  <si>
    <t>ขุดลอกอ่างเก็บน้ำคลองสียัด คลองเขาประดาลุน บ้านท่าคาน หมู่ที่ 2 ตำบลท่าตะเกียบ  อำเภอท่าตะเกียบ จังหวัดฉะเชิงเทรา</t>
  </si>
  <si>
    <t>โครงการส่งน้ำและบำรุงรักษาคลองสียัด</t>
  </si>
  <si>
    <t>https://emenscr.nesdc.go.th/viewer/view.html?id=kwdZGy7Y7puOGeGwlpzq</t>
  </si>
  <si>
    <t>กษ 0318.17-66-0002</t>
  </si>
  <si>
    <t>ขุดลอกอ่างเก็บน้ำคลองสียัด บ้านหนองเรือ หมู่ที่ 10 ตำบลท่าตะเกียบ อำเภอท่าตะเกียบ จังหวัดฉะเชิงเทรา</t>
  </si>
  <si>
    <t>https://emenscr.nesdc.go.th/viewer/view.html?id=63qLMWlKrAtnwd0Lz0oR</t>
  </si>
  <si>
    <t>ทส 0613-66-0004</t>
  </si>
  <si>
    <t>ก่อสร้างระบบกระจายน้ำด้วยพลังงานแสงอาทิตย์พระธาตุศรีสองรัก ตำบลด่านซ้่าย อำเภอด่านซ้าย จังหวัดเลย</t>
  </si>
  <si>
    <t>https://emenscr.nesdc.go.th/viewer/view.html?id=GjqGYYJM83i4023NEa9E</t>
  </si>
  <si>
    <t>กษ 0318.17-66-0003</t>
  </si>
  <si>
    <t>ขุดลอกอ่างเก็บน้ำคลองสียัด คลองบ้านท่ามะนาว หมู่ที่ 23 ตำบลคลองตะเกรา  อำเภอท่าตะเกียบ จังหวัดฉะเชิงเทรา</t>
  </si>
  <si>
    <t>https://emenscr.nesdc.go.th/viewer/view.html?id=83qw5AQY3ehz0RmjqZV1</t>
  </si>
  <si>
    <t>กษ 0318.17-66-0004</t>
  </si>
  <si>
    <t>ขุดลอกตะกอนดินทางน้ำลงอ่างเก็บน้ำคลองสียัด คลองบ้านท่าคาน หมู่ที่ 2  ตำบลท่าตะเกียบ  อำเภอท่าตะเกียบ จังหวัดฉะเชิงเทรา</t>
  </si>
  <si>
    <t>https://emenscr.nesdc.go.th/viewer/view.html?id=0R3N5Rjw3eT2Y9doBMjx</t>
  </si>
  <si>
    <t>กษ 0318.17-66-0005</t>
  </si>
  <si>
    <t>ขุดลอกตะกอนดินทางน้ำลงอ่างเก็บน้ำคลองสียัด คลองบ้านเขาตลาด หมู่ที่ 15 ตำบลท่าตะเกียบ อำเภอท่าตะเกียบ จังหวัดฉะเชิงเทรา</t>
  </si>
  <si>
    <t>https://emenscr.nesdc.go.th/viewer/view.html?id=0R3N5Ro0YeulZojyq8Ro</t>
  </si>
  <si>
    <t>กษ 0318.17-66-0006</t>
  </si>
  <si>
    <t>ขุดลอกตะกอนดินทางน้ำลงอ่างเก็บน้ำคลองสียัด คลองบ้านเขากระดาษ หมู่ที่ 19  ตำบลคลองตะเกรา อำเภอท่าตะเกียบ จังหวัดฉะเชิงเทรา</t>
  </si>
  <si>
    <t>https://emenscr.nesdc.go.th/viewer/view.html?id=EaqEeaZBNxHQe0xlYBqM</t>
  </si>
  <si>
    <t>กษ 0318.17-66-0007</t>
  </si>
  <si>
    <t>ขุดลอกตะกอนดินทางน้ำลงอ่างเก็บน้ำคลองสียัด คลองบ้านเขาตะแบก หมู่ที่ 2  ตำบลท่าตะเกียบ อำเภอท่าตะเกียบ จังหวัดฉะเชิงเทรา</t>
  </si>
  <si>
    <t>https://emenscr.nesdc.go.th/viewer/view.html?id=QOq49WroEoCnxOx5Jk8q</t>
  </si>
  <si>
    <t>กษ 0318.17-66-0008</t>
  </si>
  <si>
    <t>ขุดลอกตะกอนดินทางน้ำลงอ่างเก็บน้ำคลองสียัด คลองเขาตาพลู บ้านหนองเรือ หมู่ที่ 10 ตำบลท่าตะเกียบ อำเภอท่าตะเกียบ จังหวัดฉะเชิงเทรา</t>
  </si>
  <si>
    <t>https://emenscr.nesdc.go.th/viewer/view.html?id=y0gropgQGNCxVlrlgBy5</t>
  </si>
  <si>
    <t>rid_regional_33_-66-0004</t>
  </si>
  <si>
    <t>ขุดลอกหนองหวาย บ้านสวัสดี หมู่ที่ 8 ตำบลห้วยทับทัน อำเภอห้วยทับทัน จังหวัดศรีสะเกษ ปริมาณดินขุดไม่น้อยกว่า 88,090 ลูกบาศก์เมตร พร้อมอาคารประกอบ</t>
  </si>
  <si>
    <t>https://emenscr.nesdc.go.th/viewer/view.html?id=23MXQ3xWXBi4JqazZ3RN</t>
  </si>
  <si>
    <t>ปจ 0022-66-0001</t>
  </si>
  <si>
    <t>ก่อสร้างเขื่อนป้องกันตลิ่งริมแม่น้ำบางปะกง บริเวณวัดยายเม้าเตี้ย หมู่ที่ 5 ตำบลบางเตย อำเภอบ้านสร้าง จังหวัดปราจีนบุรี</t>
  </si>
  <si>
    <t>สำนักงานโยธาธิการและผังเมืองจังหวัดปราจีนบุรี</t>
  </si>
  <si>
    <t>https://emenscr.nesdc.go.th/viewer/view.html?id=GjqzrmLa8Eh4023NE0nG</t>
  </si>
  <si>
    <t>ทส 0613-66-0005</t>
  </si>
  <si>
    <t>ก่อสร้างระบบกระจายน้ำด้วยพลังงานแสงอาทิตย์หนองแฮ่ บ้านนาหนองยาว หมู่ที่ 7 ตำบลบ้านข่า อำเภอศรีสงคราม  จังหวัดนครพนม</t>
  </si>
  <si>
    <t>https://emenscr.nesdc.go.th/viewer/view.html?id=y0gARmgzKos2ZjZmOzjK</t>
  </si>
  <si>
    <t>ทส 0613-66-0006</t>
  </si>
  <si>
    <t>ก่อสร้างระบบกระจายน้ำด้วยพลังงานแสงอาทิตย์หนองลาดควาย บ้านหนองลาดควาย หมู่ที่ 7,10 ตำบลโพนทอง อำเภอเรณูนคร จังหวัดนครพนม</t>
  </si>
  <si>
    <t>https://emenscr.nesdc.go.th/viewer/view.html?id=23MpjKX8JBTaRXL19J7r</t>
  </si>
  <si>
    <t>ทส 0613-66-0007</t>
  </si>
  <si>
    <t>ก่อสร้างระบบกระจายน้ำด้วยพลังงานแสงอาทิตย์ห้วยหมากแซว บ้านไทยเจริญ หมู่ที่ 7 ตำบลโพนแพง อำเภอธาตุพนม จังหวัดนครพนม</t>
  </si>
  <si>
    <t>https://emenscr.nesdc.go.th/viewer/view.html?id=A3qpWqAxJXTxQgorLZXJ</t>
  </si>
  <si>
    <t>ทส 0613-66-0008</t>
  </si>
  <si>
    <t>ก่อสร้างระบบกระจายน้ำด้วยพลังงานแสงอาทิตย์ห้วยกุดโดน บ้านห้วยทราย หมู่ที่ 5 ตำบลโพนแพง อำเภอธาตุพนม จังหวัดนครพนม</t>
  </si>
  <si>
    <t>https://emenscr.nesdc.go.th/viewer/view.html?id=VWqL0nZJngCXx4LynlMX</t>
  </si>
  <si>
    <t>ทส 0613-66-0009</t>
  </si>
  <si>
    <t>ก่อสร้างระบบกระจายน้ำด้วยพลังงานแสงอาทิตย์หนองบุ่งใหญ่ บ้านดอนก่อ หมู่ที่ 9 ตำบลป่งไฮ อำเภอเซกา จังหวัดบึงกาฬ</t>
  </si>
  <si>
    <t>https://emenscr.nesdc.go.th/viewer/view.html?id=p9X2Re7WZgf5GklZRpOl</t>
  </si>
  <si>
    <t>ทส 0613-66-0010</t>
  </si>
  <si>
    <t>ก่อสร้างระบบกระจายน้ำด้วยพลังงานแสงอาทิตย์หนองขอนแก่น บ้านท่ากกแดง หมู่ที่ 1 ตำบลท่ากกแดง อำเภอเซกา จังหวัดบึงกาฬ</t>
  </si>
  <si>
    <t>https://emenscr.nesdc.go.th/viewer/view.html?id=kwd1X3Gk96i8kBQV3MJJ</t>
  </si>
  <si>
    <t>ทส 0613-66-0011</t>
  </si>
  <si>
    <t>ก่อสร้างระบบกระจายน้ำด้วยพลังงานแสงอาทิตย์หนองแฮ บ้านอาฮง หมู่ที่ 3 ตำบลไคสี อำเภอเมืองบึงกาฬ จังหวัดบึงกาฬ</t>
  </si>
  <si>
    <t>https://emenscr.nesdc.go.th/viewer/view.html?id=Ooq60qp3NzSEk0OweWJW</t>
  </si>
  <si>
    <t>ทส 0613-66-0012</t>
  </si>
  <si>
    <t>ก่อสร้างระบบกระจายน้ำด้วยพลังงานแสงอาทิตย์ห้วยคอง บ้านสมัยสำราญ หมู่ที่ 3 ตำบลโป่งเปือย อำเภอเมืองบึงกาฬ จังหวัดบึงกาฬ</t>
  </si>
  <si>
    <t>https://emenscr.nesdc.go.th/viewer/view.html?id=93qogyrrl3CEz5KBpYA3</t>
  </si>
  <si>
    <t>ทส 0613-66-0013</t>
  </si>
  <si>
    <t>ก่อสร้างระบบกระจายน้ำด้วยพลังงานแสงอาทิตย์หนองอีเรียว บ้านหนองแวง หมู่ที่ 10 ตำบลบ้านเหล่า อำเภอเจริญศิลป์ จังหวัดสกลนคร</t>
  </si>
  <si>
    <t>https://emenscr.nesdc.go.th/viewer/view.html?id=0R3pX4dygjIn73lkMQLg</t>
  </si>
  <si>
    <t>ทส 0613-66-0014</t>
  </si>
  <si>
    <t>ก่อสร้างระบบกระจายน้ำด้วยพลังงานแสงอาทิตย์หนองห้วยแสง บ้านโคกแสง หมู่ที่ 5 ตำบลคูสะคาม อำเภอวานรนิวาส จังหวัดสกลนคร</t>
  </si>
  <si>
    <t>https://emenscr.nesdc.go.th/viewer/view.html?id=83qoa4eBROhar8kRBzQ8</t>
  </si>
  <si>
    <t>ทส 0613-66-0015</t>
  </si>
  <si>
    <t>ก่อสร้างระบบกระจายน้ำด้วยพลังงานแสงอาทิตย์บึงบ้านโคกสี บ้านโคกสี หมู่ที่ 1 ตำบลโคกสี อำเภอสว่างแดนดิน จังหวัดสกลนคร</t>
  </si>
  <si>
    <t>https://emenscr.nesdc.go.th/viewer/view.html?id=23MpRKWm13fyo2oJAVjQ</t>
  </si>
  <si>
    <t>ทส 0613-66-0016</t>
  </si>
  <si>
    <t>ก่อสร้างระบบกระจายน้ำด้วยพลังงานแสงอาทิตย์ห้วยกอย บ้านสมสนุก หมู่ที่ 7 ตำบลนาซอ อำเภอวานรนิวาส จังหวัดสกลนคร</t>
  </si>
  <si>
    <t>https://emenscr.nesdc.go.th/viewer/view.html?id=23MpRQgqoYhNj6dAmXe0</t>
  </si>
  <si>
    <t>ทส 0613-66-0017</t>
  </si>
  <si>
    <t>ก่อสร้างระบบกระจายน้ำด้วยพลังงานแสงอาทิตย์บึงหนองคาย บ้านสร้างประทาย หมู่ที่ 10 ตำบลวัดธาตุ อำเภอเมืองหนองคาย จังหวัดหนองคาย</t>
  </si>
  <si>
    <t>https://emenscr.nesdc.go.th/viewer/view.html?id=43LRnllW9QCNOLJ0Ap1L</t>
  </si>
  <si>
    <t>ทส 0613-66-0018</t>
  </si>
  <si>
    <t>ก่อสร้างระบบกระจายน้ำด้วยพลังงานแสงอาทิตย์หนองไค้ บ้านวังสิม หมู่ที่ 3 ตำบลบ้านผือ อำเภอโพนพิสัย จังหวัดหนองคาย</t>
  </si>
  <si>
    <t>https://emenscr.nesdc.go.th/viewer/view.html?id=aQZOdemL7liMw9OB8KAz</t>
  </si>
  <si>
    <t>ทส 0613-66-0019</t>
  </si>
  <si>
    <t>ก่อสร้างระบบกระจายน้ำด้วยพลังงานแสงอาทิตย์อ่างเก็บน้ำห้วยต่างคำ หมู่ที่ 9,11 ตำบลเหล่าต่างคำ อำเภอโพนพิสัย จังหวัดหนองคาย</t>
  </si>
  <si>
    <t>https://emenscr.nesdc.go.th/viewer/view.html?id=13zyXpYZL7SZdj6E1Low</t>
  </si>
  <si>
    <t>ทส 0613-66-0020</t>
  </si>
  <si>
    <t>ก่อสร้างระบบกระจายน้ำด้วยพลังงานแสงอาทิตย์ สนับสนุนคณะกรรมการนโยบายที่ดินแห่งชาติ (คทช.) บ้านศรีภูทอง บ้านศรีภูทอง หมู่ที่ 15 ตำบลโนนสะอาด อำเภอศรีบุญเรือง จังหวัดหนองบัวลำภู</t>
  </si>
  <si>
    <t>https://emenscr.nesdc.go.th/viewer/view.html?id=gAVR9K0ew8IOgd95A1ap</t>
  </si>
  <si>
    <t>ทส 0613-66-0021</t>
  </si>
  <si>
    <t>ก่อสร้างระบบกระจายน้ำด้วยพลังงานแสงอาทิตย์หนองน้ำสาธารณะประโยชน์ บ้านหินลับ หมู่ที่ 4,11 ตำบลหนองสวรรค์   อำเภอเมืองหนองบัวลำภู จังหวัดหนองบัวลำภู</t>
  </si>
  <si>
    <t>https://emenscr.nesdc.go.th/viewer/view.html?id=B8q3kwVVE9t3V2Er8Wkj</t>
  </si>
  <si>
    <t>ทส 0613-66-0022</t>
  </si>
  <si>
    <t>ก่อสร้างระบบกระจายน้ำด้วยพลังงานแสงอาทิตย์หนองผักแว่น บ้านลาดใต้ หมู่ที่ 1 ตำบลป่าไม้งาม อำเภอเมืองหนองบัวลำภู จังหวัดหนองบัวลำภู</t>
  </si>
  <si>
    <t>https://emenscr.nesdc.go.th/viewer/view.html?id=o4WGlYljGECdyWgQox1X</t>
  </si>
  <si>
    <t>ทส 0613-66-0023</t>
  </si>
  <si>
    <t>ก่อสร้างระบบกระจายน้ำด้วยพลังงานแสงอาทิตย์ห้วยน้ำพาน บ้านนาหงษ์สา หมู่ที่ 4 ตำบลนาสะอาด อำเภอสร้างคอม จังหวัดอุดรธานี</t>
  </si>
  <si>
    <t>https://emenscr.nesdc.go.th/viewer/view.html?id=63qJ46Nygdi0BrNKWx4L</t>
  </si>
  <si>
    <t>ทส 0613-66-0024</t>
  </si>
  <si>
    <t>ก่อสร้างระบบกระจายน้ำด้วยพลังงานแสงอาทิตย์ห้วยซีด บ้านหนองกอง หมู่ที่ 2 ตำบลบ้านค้อ อำเภอบ้านผือ จังหวัดอุดรธานี</t>
  </si>
  <si>
    <t>https://emenscr.nesdc.go.th/viewer/view.html?id=0R3yV6jmYmcn73lkMQoA</t>
  </si>
  <si>
    <t>ทส 0613-66-0025</t>
  </si>
  <si>
    <t>ก่อสร้างระบบกระจายน้ำด้วยพลังงานแสงอาทิตย์อ่างเก็บน้ำลำปลาค้าว บ้านห้วยสำราญ หมู่ที่ 9 ตำบลหนองไฮ อำเภอเมืองอุดรธานี จังหวัดอุดรธานี</t>
  </si>
  <si>
    <t>https://emenscr.nesdc.go.th/viewer/view.html?id=KYqpL6y5E7C1K3rpEOg2</t>
  </si>
  <si>
    <t>ทส 0613-66-0026</t>
  </si>
  <si>
    <t>ก่อสร้างระบบกระจายน้ำด้วยพลังงานแสงอาทิตย์หนองบุ่งหวาย บ้านจอมตาลใต้ หมู่ที่ 13 ตำบลจอมศรี อำเภอเพ็ญ จังหวัดอุดรธานี</t>
  </si>
  <si>
    <t>https://emenscr.nesdc.go.th/viewer/view.html?id=XGqKkzAOmaf0Q9Qg28qQ</t>
  </si>
  <si>
    <t>ทส 0613-66-0027</t>
  </si>
  <si>
    <t>ปรับปรุงฟื้นฟูแหล่งน้ำห้วยน้ำคู่ พร้อมระบบกระจายน้ำ บ้านน้ำคู่ หมู่ที่ 2 ตำบลภูหอ อำเภอภูหลวง จังหวัดเลย</t>
  </si>
  <si>
    <t>https://emenscr.nesdc.go.th/viewer/view.html?id=y0gXQkJ821IrgMlLy70x</t>
  </si>
  <si>
    <t>ทส 0613-66-0028</t>
  </si>
  <si>
    <t>ปรับปรุงฟื้นฟูแหล่งน้ำสระเก็บน้ำบ้านนาเจริญ พร้อมระบบกระจายน้ำ บ้านนาเจริญ หมู่ที่ 5 ตำบลเหล่ากอหก อำเภอนาแห้ว จังหวัดเลย</t>
  </si>
  <si>
    <t>https://emenscr.nesdc.go.th/viewer/view.html?id=rX7gYXEpZBCw3J9lpegr</t>
  </si>
  <si>
    <t>ทส 0613-66-0029</t>
  </si>
  <si>
    <t>ปรับปรุงฟื้นฟูแหล่งน้ำห้วยแสนตอ พร้อมระบบกระจายน้ำ บ้านอ้อมแก้วน้อย หมู่ที่ 7 ตำบลบ้านโพน อำเภอโพนนาแก้ว จังหวัดสกลนคร</t>
  </si>
  <si>
    <t>https://emenscr.nesdc.go.th/viewer/view.html?id=JKqAmMzRn4sxdWralNj0</t>
  </si>
  <si>
    <t>ทส 0613-66-0030</t>
  </si>
  <si>
    <t>อนุรักษ์ฟื้นฟูแหล่งน้ำหนองไข่นก พร้อมระบบกระจายน้ำ บ้านถ่อนโพธิ์ศรี หมู่ที่ 7 ตำบลบ้านถ่อน อำเภอท่าบ่อ จังหวัดหนองคาย</t>
  </si>
  <si>
    <t>https://emenscr.nesdc.go.th/viewer/view.html?id=aQZ1mypnoZfmyzVg4XR1</t>
  </si>
  <si>
    <t>ทส 0613-66-0031</t>
  </si>
  <si>
    <t>อนุรักษ์ฟื้นฟูแหล่งน้ำหนองฮุ่ง พร้อมระบบกระจายน้ำ บ้านคอนสวรรค์ หมู่ที่ 5 ตำบลเตาไห อำเภอเพ็ญ จังหวัดอุดรธานี</t>
  </si>
  <si>
    <t>https://emenscr.nesdc.go.th/viewer/view.html?id=y0gXqo3wjnfxVlrlgBpZ</t>
  </si>
  <si>
    <t>ทส 0613-66-0032</t>
  </si>
  <si>
    <t>ปรับปรุงเพิ่มประสิทธิภาพระบบกระจายน้ำห้วยน้ำหมัน สนับสนุนโครงการรักษ์น้ำเพื่อพระแม่ของแผ่นดิน บ้านหมากแข้ง หมู่ที่ 4 ตำบลกกสะทอน อำเภอด่านซ้าย จังหวัดเลย</t>
  </si>
  <si>
    <t>https://emenscr.nesdc.go.th/viewer/view.html?id=gAVRqBrlXRIOgd95A1xL</t>
  </si>
  <si>
    <t>ทส 0613-66-0033</t>
  </si>
  <si>
    <t>อนุรักษ์ฟื้นฟูแหล่งน้ำหนองสามขา พร้อมระบบกระจายน้ำ บ้านโนนสวรรค์ หมู่ที่ 4 ตำบลหนองหัวช้าง อำเภอพรเจริญ จังหวัดบึงกาฬ</t>
  </si>
  <si>
    <t>https://emenscr.nesdc.go.th/viewer/view.html?id=WXqYANRO0yh8k1YrqoxX</t>
  </si>
  <si>
    <t>ทส 0613-66-0034</t>
  </si>
  <si>
    <t>อนุรักษ์ฟื้นฟูแหล่งน้ำอ่างเก็บน้ำห้วยหินฮาว พร้อมระบบกระจายน้ำ หมู่ที่ 4,11,14 ตำบลนาสี อำเภอสุวรรณคูหา จังหวัดหนองบัวลำภู</t>
  </si>
  <si>
    <t>https://emenscr.nesdc.go.th/viewer/view.html?id=md4K0kR2yjHKomo6a0e7</t>
  </si>
  <si>
    <t>ทส 0613-66-0035</t>
  </si>
  <si>
    <t>อนุรักษ์ฟื้นฟูแหล่งน้ำสายคางฮุง บ้านขามเปี้ยใหญ่ หมู่ที่ 3,11 ตำบลบ้านข่า อำเภอศรีสงคราม จังหวัดนครพนม</t>
  </si>
  <si>
    <t>https://emenscr.nesdc.go.th/viewer/view.html?id=kwdAdAj0YdFaZY4YAN5r</t>
  </si>
  <si>
    <t>ทส 0613-66-0036</t>
  </si>
  <si>
    <t>อนุรักษ์ฟื้นฟูแหล่งน้ำอ่างเก็บน้ำห้วยแดง บ้านหนองผือน้อย หมู่ที่ 9 ตำบลนาโพธิ์ อำเภอกุสุมาลย์ จังหวัดสกลนคร</t>
  </si>
  <si>
    <t>https://emenscr.nesdc.go.th/viewer/view.html?id=qWGVG1yep1f35j1arABr</t>
  </si>
  <si>
    <t>ทส 0613-66-0037</t>
  </si>
  <si>
    <t>ปรับปรุงเพิ่มประสิทธิภาพแหล่งน้ำสาธารณะ บ้านร่องจิก ตำบลร่องจิก อำเภอภูเรือ จังหวัดเลย</t>
  </si>
  <si>
    <t>https://emenscr.nesdc.go.th/viewer/view.html?id=rX76LNxkdJH8VxV3QNoq</t>
  </si>
  <si>
    <t>ทส 0610-66-0009</t>
  </si>
  <si>
    <t>กองพัฒนาแหล่งน้ำ 2</t>
  </si>
  <si>
    <t>https://emenscr.nesdc.go.th/viewer/view.html?id=rX76B4QxpnU8VxV3QN9L</t>
  </si>
  <si>
    <t>ทส 0610-66-0010</t>
  </si>
  <si>
    <t>สายยางสูบส่งน้ำขนาด 26 นิ้ว พร้อมอุปกรณ์ข้อต่อ กรมทรัพยากรน้ำ แขวงพญาไท เขตพญาไท กรุงเทพมหานคร 22 ชุด</t>
  </si>
  <si>
    <t>https://emenscr.nesdc.go.th/viewer/view.html?id=83qG30683qFr7zlz6VRz</t>
  </si>
  <si>
    <t>ทส 0610-66-0011</t>
  </si>
  <si>
    <t>สายยางสูบส่งน้ำขนาด 42 นิ้ว พร้อมอุปกรณ์ข้อต่อ กรมทรัพยากรน้ำ แขวงพญาไท เขตพญาไท กรุงเทพมหานคร 11 ชุด</t>
  </si>
  <si>
    <t>https://emenscr.nesdc.go.th/viewer/view.html?id=Y7qBjV06R4I1Rdk7OY8R</t>
  </si>
  <si>
    <t>ทส 0610-66-0012</t>
  </si>
  <si>
    <t>เครื่องสูบน้ำขับด้วยเครื่องยนต์ดีเซล ขนาด 42 นิ้ว กรมทรัพยากรน้ำ แขวงพญาไท เขตพญาไท กรุงเทพมหานคร 5 เครื่อง</t>
  </si>
  <si>
    <t>https://emenscr.nesdc.go.th/viewer/view.html?id=EaqjQzMN05sxWKX5LKqB</t>
  </si>
  <si>
    <t>ทส 0610-66-0013</t>
  </si>
  <si>
    <t>เครื่องสูบน้ำแบบเคลื่อนที่ระบบไฮดรอลิค ขนาด 24 นิ้ว อัตราการไหล 1,500 ลิตรต่อวินาที ระยะสูบส่ง 4 เมตร กรมทรัพยากรน้ำ แขวงพญาไท เขตพญาไท กรุงเทพมหานคร 22 เครื่อง</t>
  </si>
  <si>
    <t>https://emenscr.nesdc.go.th/viewer/view.html?id=0R3wVJl96oCYJlnl7VdB</t>
  </si>
  <si>
    <t>ทส 0609-66-0023</t>
  </si>
  <si>
    <t>https://emenscr.nesdc.go.th/viewer/view.html?id=53qYggxlwjTeg8VOOlz0</t>
  </si>
  <si>
    <t>ทส 0613-66-0038</t>
  </si>
  <si>
    <t>ปรับปรุงเพิ่มประสิทธิภาพอ่างเก็บน้ำห้วยอีพัน บ้านเหล่าอุดม ตำบลบ้านเหล่า อำเภอเจริญศิลป์ จังหวัดสกลนคร</t>
  </si>
  <si>
    <t>https://emenscr.nesdc.go.th/viewer/view.html?id=joO88lz9L3fqVY33aNa5</t>
  </si>
  <si>
    <t>ทส 0613-66-0039</t>
  </si>
  <si>
    <t>ก่อสร้างระบบกระจายน้ำสนับสนุนเกษตรแปลงใหญ่ข้าว บ้านหนองบอน หมู่ที่ 3 ตำบลบ้านบาก อำเภอดอนตาล จังหวัดมุกดาหาร</t>
  </si>
  <si>
    <t>https://emenscr.nesdc.go.th/viewer/view.html?id=rX7KGYy3zqCGX5r69y0R</t>
  </si>
  <si>
    <t>ทส 0613-66-0040</t>
  </si>
  <si>
    <t>อนุรักษ์ฟื้นฟูแหล่งน้ำหนองกุดเป่ง บ้านม่วง หมู่ที่ 1 ตำบลนาคูณใหญ่ อำเภอนาหว้า จังหวัดนครพนม</t>
  </si>
  <si>
    <t>https://emenscr.nesdc.go.th/viewer/view.html?id=0R3jE0Aa4EfZn5x4re7k</t>
  </si>
  <si>
    <t>ทส 0613-66-0041</t>
  </si>
  <si>
    <t>ปรับปรุงเพิ่มประสิทธิภาพฝายน้ำล้นห้วยบังพวน บ้านเก่าน้อย ตำบลพระธาตุบังพวน อำเภอเมืองหนองคาย จังหวัดหนองคาย</t>
  </si>
  <si>
    <t>https://emenscr.nesdc.go.th/viewer/view.html?id=deYaq5jJmnFwao5E4gB6</t>
  </si>
  <si>
    <t>ทส 0613-66-0042</t>
  </si>
  <si>
    <t>ก่อสร้างระบบกระจายน้ำสนับสนุนเกษตรแปลงใหญ่ข้าว บ้านห้วยลำโมง หมู่ที่ 3 ตำบลคำบก อำเภอคำชะอี จังหวัดมุกดาหาร</t>
  </si>
  <si>
    <t>https://emenscr.nesdc.go.th/viewer/view.html?id=33lKBMNq5AhBnkG8ew17</t>
  </si>
  <si>
    <t>ทส 0618-66-0019</t>
  </si>
  <si>
    <t>โครงการอนุรักษ์ฟื้นฟูแหล่งน้ำพร้อมระบบกระจายน้ำ สนับสนุนเกษตรแปลงใหญ่ข้าวลำชารสามัคคีคนทำนาโคกสะบ้า ต.โคกสะบ้า อ.นาโยง จ.ตรัง</t>
  </si>
  <si>
    <t>สำนักงานทรัพยากรน้ำที่ 8</t>
  </si>
  <si>
    <t>https://emenscr.nesdc.go.th/viewer/view.html?id=QOqXygKLNGI3NMpABR5K</t>
  </si>
  <si>
    <t>ทส 0618-66-0020</t>
  </si>
  <si>
    <t>โครงการอนุรักษ์ฟื้นฟูแหล่งน้ำและระบบกระจายน้ำ ช่วง 2 ต.ท่าสะบ้า อ.วังวิเศษ จ.ตรัง</t>
  </si>
  <si>
    <t>https://emenscr.nesdc.go.th/viewer/view.html?id=LAqXRzjXN2To98GZ3YQk</t>
  </si>
  <si>
    <t>ทส 0618-66-0021</t>
  </si>
  <si>
    <t>โครงการอนุรักษ์ฟื้นฟูแหล่งน้ำพร้อมระบบกระจายน้ำ ค่ายลูกเสือไทยเฉลิมพระเกียรติ บ้านสะพานไทร หมู่ที่ 10ต.บางดี อ.ห้วยยอด จ.ตรัง</t>
  </si>
  <si>
    <t>https://emenscr.nesdc.go.th/viewer/view.html?id=x0pM30X4KKTmVmYZr35x</t>
  </si>
  <si>
    <t>ทส 0618-66-0022</t>
  </si>
  <si>
    <t>โครงการอนุรักษ์ฟื้นฟูแหล่งน้ำพร้อมระบบกระจายน้ำ ศูนย์ราชการ ต.นบพิตำ อ.นบพิตำ จ.นครศรีธรรมราช</t>
  </si>
  <si>
    <t>https://emenscr.nesdc.go.th/viewer/view.html?id=13zpgAK13ytWn10algEE</t>
  </si>
  <si>
    <t>ทส 0618-66-0023</t>
  </si>
  <si>
    <t>โครงการอนุรักษ์ฟื้นฟูแหล่งน้ำ ช่วง 2 (ตำบลแว้ง ตำบลฆอเลาะ ตำบลกายูคละ) ต.ฆอเลาะ อ.แว้ง จ.นราธิวาส</t>
  </si>
  <si>
    <t>https://emenscr.nesdc.go.th/viewer/view.html?id=83qV3LaYAQc8da7mmGaw</t>
  </si>
  <si>
    <t>ทส 0618-66-0024</t>
  </si>
  <si>
    <t>โครงการอนุรักษ์ฟื้นฟูแหล่งน้ำ (ตำบลรือเสาะ ตำบลรือเสาะออก ตำบลสาวอ) ต.รือเสาะออก อ.รือเสาะ จ.นราธิวาส</t>
  </si>
  <si>
    <t>https://emenscr.nesdc.go.th/viewer/view.html?id=0R3o2Kjl5YT2za30z1ZW</t>
  </si>
  <si>
    <t>ทส 0618-66-0025</t>
  </si>
  <si>
    <t>โครงการอนุรักษ์ฟื้นฟูแหล่งน้ำ (ตำบลปะลุรู ตำบลโต๊ะเด็ง ตำบลสุไหงปาดี)  ต.สุไหงปาดี อ.สุไหงปาดี จ.นราธิวาส</t>
  </si>
  <si>
    <t>https://emenscr.nesdc.go.th/viewer/view.html?id=A3q7Qyl667fyJLrrY0y6</t>
  </si>
  <si>
    <t>ทส 0618-66-0026</t>
  </si>
  <si>
    <t>โครงการปรับปรุงประสิทธิภาพฝายน้ำล้นห้วยปาโจ บ้านสะแต หมู่ที่ 4 ต.บาเจาะ อ.บาเจาะ จ.นราธิวาส</t>
  </si>
  <si>
    <t>https://emenscr.nesdc.go.th/viewer/view.html?id=83qVn1OjwaF0lL9rJel1</t>
  </si>
  <si>
    <t>ทส 0619-66-0001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</si>
  <si>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ก่อสร้างระบบกระจายน้ำด้วยพลังงานแสงอาทิตย์สนับสนุนโครงการพัฒนาพื้นที่สูงแบบโครงการหลวงน้ำแป่ง ระยะที่ 2 บ้านแหนสาม หมู่ที่ 8 ตำบลผาทอง อำเภอท่าวังผา จังหวัดน่าน</t>
  </si>
  <si>
    <t>https://emenscr.nesdc.go.th/viewer/view.html?id=33lMRNN9VNToO9kk0LV5</t>
  </si>
  <si>
    <t>ทส 0619-66-0002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</si>
  <si>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บ้านต้นผึ้ง  หมู่ที่ 7 ตำบลดู่พงษ์ อำเภอสันติสุข จังหวัดน่าน</t>
  </si>
  <si>
    <t>https://emenscr.nesdc.go.th/viewer/view.html?id=0R3oEyrekrs9O2JjjyKL</t>
  </si>
  <si>
    <t>ทส 0618-66-0027</t>
  </si>
  <si>
    <t>โครงการปรับปรุงเพิ่มปริมาณน้ำต้นทุนแหล่งน้ำบ้านต้นยาง หมู่ที่ 3 ต.ปะลุรู อ.สุไหงปาดี จ.นราธิวาส</t>
  </si>
  <si>
    <t>https://emenscr.nesdc.go.th/viewer/view.html?id=JKqN630wKAI2XYRJ8AYK</t>
  </si>
  <si>
    <t>ทส 0618-66-0028</t>
  </si>
  <si>
    <t>โครงการปรับปรุงเพิ่มปริมาณน้ำต้นทุนแหล่งน้ำโคกใหญ่ หมู่ที่ 3 ต.สุไหงปาดี อ.สุไหงปาดี จ.นราธิวาส</t>
  </si>
  <si>
    <t>https://emenscr.nesdc.go.th/viewer/view.html?id=NVq4Joy1LqhOY8kkGaxe</t>
  </si>
  <si>
    <t>ทส 0618-66-0029</t>
  </si>
  <si>
    <t>โครงการปรับปรุงเพิ่มปริมาณน้ำต้นทุนแหล่งน้ำธรรมชาติบ้านบาโงมาแย ต.สากอ อ.สุไหงปาดี จ.นราธิวาส</t>
  </si>
  <si>
    <t>https://emenscr.nesdc.go.th/viewer/view.html?id=NVq4JkKdL0CL4LRm1yOY</t>
  </si>
  <si>
    <t>ทส 0618-66-0030</t>
  </si>
  <si>
    <t>โครงการปรับปรุงเพิ่มปริมาณน้ำต้นทุนแหล่งน้ำบ้านต้นไทร หมู่ที่ 1 ต.ปะลุกาสาเมาะ อ.บาเจาะ จ.นราธิวาส</t>
  </si>
  <si>
    <t>https://emenscr.nesdc.go.th/viewer/view.html?id=53qK74BXE4H0nLmRx50k</t>
  </si>
  <si>
    <t>ทส 0619-66-0003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</si>
  <si>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บ้านหนองใหม่  หมู่ที่ 4 ตำบลดู่พงษ์ อำเภอสันติสุข จังหวัดน่าน</t>
  </si>
  <si>
    <t>https://emenscr.nesdc.go.th/viewer/view.html?id=QOq5axOl6ZTMlMXO2g6R</t>
  </si>
  <si>
    <t>ทส 0619-66-0004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</si>
  <si>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บ้านนาคา หมู่ที่ 4 ตำบลเมืองลี อำเภอนาหมื่น จังหว้ดน่าน</t>
  </si>
  <si>
    <t>https://emenscr.nesdc.go.th/viewer/view.html?id=GjqEl56QNKs2q4mOO8dJ</t>
  </si>
  <si>
    <t>ทส 0619-66-0005</t>
  </si>
  <si>
    <t>ก่อสร้างระบบกระจายน้ำด้วยพลังงานแสงอาทิตย์ น้ำแม่มอก บ้านใหม่ หมู่ที่ 2 ตำบลเขาแก้วศรีสมบูรณ์ อำเภอศรีสัขนาลัย จังหวัดสุโขทัย</t>
  </si>
  <si>
    <t>https://emenscr.nesdc.go.th/viewer/view.html?id=Z6qRNl3a2BF8pLyrrQOB</t>
  </si>
  <si>
    <t>ทส 0619-66-0006</t>
  </si>
  <si>
    <t>ก่อสร้างระบบกระจายน้ำด้วยพลังงานแสงอาทิตย์ หนองปลาหมอ ตำบลย่านยาว อำเภอสวรรคโลก จังหวัดสุโขทัย</t>
  </si>
  <si>
    <t>https://emenscr.nesdc.go.th/viewer/view.html?id=EaqyNgRV4zu2V5WgaErY</t>
  </si>
  <si>
    <t>ทส 0619-66-0007</t>
  </si>
  <si>
    <t>อนุรักษ์ฟื้นฟูลำห้วยน้ำพร้าว (ฝายหลวงประชารัฐ)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</t>
  </si>
  <si>
    <t>https://emenscr.nesdc.go.th/viewer/view.html?id=7MqAB7RGyLU1kZzQm16e</t>
  </si>
  <si>
    <t>ทส 0619-66-0008</t>
  </si>
  <si>
    <t>อนุรักษ์ฟื้นฟูแหล่งน้ำตวาย พร้อมระบบกระจายน้ำ ตำบลพงษ์ อำเภอสันติสุข จังหวัดน่าน</t>
  </si>
  <si>
    <t>พฤศจิกายน 2566</t>
  </si>
  <si>
    <t>https://emenscr.nesdc.go.th/viewer/view.html?id=aQZXMQ8OB5uZMgykrq8j</t>
  </si>
  <si>
    <t>ทส 0619-66-0009</t>
  </si>
  <si>
    <t>อนุรักษ์ฟื้นฟูหนองลี-หนองทราย บ้านประดาทอง หมู่ที่ 6 ตำบลบางลาย อำเภอบึงนาราง จังหวัดพิจิตร</t>
  </si>
  <si>
    <t>https://emenscr.nesdc.go.th/viewer/view.html?id=eKAXxp3oRZFKg78wMKye</t>
  </si>
  <si>
    <t>ทส 0619-66-0010</t>
  </si>
  <si>
    <t>อนุรักษ์ฟื้นฟูแหล่งน้ำหนองหันตรา พร้อมระบบกระจายน้ำ (แก้มลิง) ระยะที่ 2 ตำบลบ้านบุ่ง อำเภอเมืองพิจิตร จังหวัดพิจิตร</t>
  </si>
  <si>
    <t>https://emenscr.nesdc.go.th/viewer/view.html?id=GjqEE5BmrXs2q4mOO8do</t>
  </si>
  <si>
    <t>ทส 0619-66-0011</t>
  </si>
  <si>
    <t>อนุรักษ์ฟื้นฟูบึงขดใหญ่-บึงขดน้อย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บ้านหนองห้าง หมู่ที่ 3 ตำบลวังวน อำเภอพรหมพิราม จังหวัดพิษณุโลก</t>
  </si>
  <si>
    <t>https://emenscr.nesdc.go.th/viewer/view.html?id=XGq6624794Fq1Bm3oRqo</t>
  </si>
  <si>
    <t>ทส 0619-66-0012</t>
  </si>
  <si>
    <t>https://emenscr.nesdc.go.th/viewer/view.html?id=VWqd0ALjE1H39RVZ966r</t>
  </si>
  <si>
    <t>ทส 0619-66-0013</t>
  </si>
  <si>
    <t>อนุรักษ์ฟื้นฟูบึงใหญ่ พร้อมระบบกระจายน้ำ ตำบลบ้านสวน อำเภอเมืองสุโขทัย จังหวัดสุโขทัย</t>
  </si>
  <si>
    <t>https://emenscr.nesdc.go.th/viewer/view.html?id=63qYVNErA3CRjkANNKVN</t>
  </si>
  <si>
    <t>ทส 0619-66-0014</t>
  </si>
  <si>
    <t>อนุรักษ์ฟื้นฟูแหล่งน้ำแก้มลิงตำบลนครเดิฐ (ระยะที่ 2) ตำบลนครเดิฐ อำเภอศรีนคร จังหวัดสุโขทัย</t>
  </si>
  <si>
    <t>https://emenscr.nesdc.go.th/viewer/view.html?id=OoqzO1V8NyF23X110azA</t>
  </si>
  <si>
    <t>ทส 0619-66-0015</t>
  </si>
  <si>
    <t>อนุรักษ์ฟื้นฟูอ่างเก็บน้ำห้วยน้ำชำพร้อมระบบส่งน้ำ ตำบลน้ำอ่าง อำเภอตรอน จังหวัดอุตรดิตถ์</t>
  </si>
  <si>
    <t>https://emenscr.nesdc.go.th/viewer/view.html?id=joOdzRYOeRHZ03QWNwZB</t>
  </si>
  <si>
    <t>ทส 0619-66-0016</t>
  </si>
  <si>
    <t>ปรับปรุงเพิ่มประสิทธิภาพอ่างเก็บน้ำห้วยสัก พร้อมระบบส่งน้ำ ตำบลจอมจันทร์ อำเภอเวียงสา จังหวัดน่าน</t>
  </si>
  <si>
    <t>https://emenscr.nesdc.go.th/viewer/view.html?id=Rdq4GoBYJZu9K9R4XLzK</t>
  </si>
  <si>
    <t>ทส 0619-66-0017</t>
  </si>
  <si>
    <t>ปรับปรุงเพิ่มประสิทธิภาพฝายมหัศจรรย์ บ้านฝายมูล หมู่ที่ 1 ตำบลป่าคา อำเภอท่าวังผา จังหวัดน่าน</t>
  </si>
  <si>
    <t>https://emenscr.nesdc.go.th/viewer/view.html?id=md4LBJKGoeiqOLrrolyn</t>
  </si>
  <si>
    <t>ทส 0619-66-0018</t>
  </si>
  <si>
    <t>ปรับปรุงเพิ่มประสิทธิภาพระบบส่งน้ำจากอ่างเก็บน้ำห้วยซำรู้ ตำบลหนองกะท้าว อำเภอนครไทย จังหวัดพิษณุโลก</t>
  </si>
  <si>
    <t>https://emenscr.nesdc.go.th/viewer/view.html?id=md4LBAljr1ueYeMm1xG1</t>
  </si>
  <si>
    <t>ทส 0619-66-0019</t>
  </si>
  <si>
    <t>ปรับปรุงเพิ่มประสิทธิภาพอ่างเก็บน้ำห้วยหัวแหวนพร้อมระบบส่งน้ำ บ้านหนองผักบุ้ง หมู่ที่ 5 ตำบลกลางดง อำเภอทุ่งเสลี่ยม จังหวัดสุโขทัย</t>
  </si>
  <si>
    <t>https://emenscr.nesdc.go.th/viewer/view.html?id=VWqdaYeGqBHxpYa50QxX</t>
  </si>
  <si>
    <t>ทส 0619-66-0020</t>
  </si>
  <si>
    <t>ปรับปรุงเพิ่มประสิทธิภาพอ่างเก็บน้ำห้วยเคียน บ้านนาวงศ์ ตำบลเจดีย์ชัย อำเภอปัว จังหวัดน่าน</t>
  </si>
  <si>
    <t>https://emenscr.nesdc.go.th/viewer/view.html?id=Y7qoWzX70RtmZ4dLlmNp</t>
  </si>
  <si>
    <t>ทส 0618-66-0031</t>
  </si>
  <si>
    <t>โครงการปรับปรุงประสิทธิภาพคลองบ้านนาโอน หมู่ที่ 8 ต.รือเสาะ อ.รือเสาะ จ.นราธิวาส</t>
  </si>
  <si>
    <t>https://emenscr.nesdc.go.th/viewer/view.html?id=Z6qROoQNnZuKVk2jlEKo</t>
  </si>
  <si>
    <t>ทส 0618-66-0032</t>
  </si>
  <si>
    <t>โครงการปรับปรุงประสิทธิภาพคลองตันหยงลิมอ บ้านตันหยงลิมอ ต.ตันหยงลิมอ อ.ระแงะ จ.นราธิวาส</t>
  </si>
  <si>
    <t>https://emenscr.nesdc.go.th/viewer/view.html?id=83qBAyzkENUenQLL8YmA</t>
  </si>
  <si>
    <t>ทส 0618-66-0033</t>
  </si>
  <si>
    <t>โครงการปรับปรุงประสิทธิภาพแหล่งน้ำบ้านดือแย ช่วง 2 ต.สาวอ อ.รือเสาะ จ.นราธิวาส</t>
  </si>
  <si>
    <t>https://emenscr.nesdc.go.th/viewer/view.html?id=83qBABK9ZrSo0EXRaoNJ</t>
  </si>
  <si>
    <t>ทส 0618-66-0034</t>
  </si>
  <si>
    <t>โครงการปรับปรุงประสิทธิภาพคลองบ้านละโอ หมู่ที่ 2 ต.ศรีบรรพต อ.ศรีสาคร จ.นราธิวาส</t>
  </si>
  <si>
    <t>https://emenscr.nesdc.go.th/viewer/view.html?id=wENgJn0jj6f58R9Be56M</t>
  </si>
  <si>
    <t>ทส 0619-66-0021</t>
  </si>
  <si>
    <t>ปรับปรุงเพิ่มประสิทธิภาพฝายน้ำล้นพงสะตือ บ้านพงสะตือ ตำบลบ้านแก่ง อำเภอตรอน จังหวัดอุตรดิตถ์</t>
  </si>
  <si>
    <t>https://emenscr.nesdc.go.th/viewer/view.html?id=B8qnoQLXN0C0q04MQGQy</t>
  </si>
  <si>
    <t>ทส 0618-66-0035</t>
  </si>
  <si>
    <t>โครงการก่อสร้างฝายน้ำล้นลำจูหนุงสนับสนุนพื้นที่เกษตรกรรม 2,000 ไร่  ตำบลเขาขาว อำเภอละงู จังหวัดสตูล</t>
  </si>
  <si>
    <t>https://emenscr.nesdc.go.th/viewer/view.html?id=wEN9poo60MT58R9Be58d</t>
  </si>
  <si>
    <t>ทส 0618-66-0036</t>
  </si>
  <si>
    <t>โครงการอนุรักษ์ฟื้นฟูระบบโครงข่ายแหล่งน้ำ 3 ตำบล (ตำบลตันหยงลิมอ ตำบลบองอ ตำบลจวบ)  ตำบลตันหยงลิมอ อำเภอระแงะ จังหวัดนราธิวาส</t>
  </si>
  <si>
    <t>https://emenscr.nesdc.go.th/viewer/view.html?id=93qmGOOr9OtOEn50QOEN</t>
  </si>
  <si>
    <t>ทส 0618-66-0037</t>
  </si>
  <si>
    <t>โครงการอนุรักษ์ฟื้นฟูแหล่งน้ำ ช่วง 3 บ้านปาเซตีงี ตำบลตะโละดือรามัน อำเภอกะพ้อ จังหวัดปัตตานี</t>
  </si>
  <si>
    <t>https://emenscr.nesdc.go.th/viewer/view.html?id=aQZp7klp8zuE1Nn8g0jX</t>
  </si>
  <si>
    <t>ทส 0618-66-0038</t>
  </si>
  <si>
    <t>โครงการปรับปรุงเพิ่มปริมาณน้ำต้นทุนแหล่งน้ำแม่เปี๊ยะ พร้อมก่อสร้างระบบกระจายน้ำ สนับสนุนโครงการอนุรักษ์พันธุกรรมพืชอันเนื่องมาจากพระราชดำริสมเด็จพระเทพรัตนราชสุดาฯ สยามบรมราชกุมารี  ตำบลเขาชัยสน อำเภอเขาชัยสน จังหวัดพัทลุง</t>
  </si>
  <si>
    <t>https://emenscr.nesdc.go.th/viewer/view.html?id=A3qAlqol6QuVLyklLz9r</t>
  </si>
  <si>
    <t>ทส 0618-66-0039</t>
  </si>
  <si>
    <t>โครงการก่อสร้างระบบกระจายน้ำห้วยบก-ห้วยก้า  ตำบลชุมพล อำเภอศรีนครินทร์ จังหวัดพัทลุง</t>
  </si>
  <si>
    <t>https://emenscr.nesdc.go.th/viewer/view.html?id=LAqzd1no1WhpLpEAkwga</t>
  </si>
  <si>
    <t>ทส 0618-66-0040</t>
  </si>
  <si>
    <t>โครงการอนุรักษ์ฟื้นฟูระบบโครงข่ายแหล่งน้ำ 3 ตำบล (ตำบลลิดล ตำบลพร่อน ตำบลหน้าถ้ำ)  ตำบลลิดล อำเภอเมืองยะลา จังหวัดยะลา</t>
  </si>
  <si>
    <t>https://emenscr.nesdc.go.th/viewer/view.html?id=Y7qpdXWO1qCmZ4dLlmmx</t>
  </si>
  <si>
    <t>ทส 0601-66-0002</t>
  </si>
  <si>
    <t>https://emenscr.nesdc.go.th/viewer/view.html?id=nr9RxWyQxpiwnr1eR8pn</t>
  </si>
  <si>
    <t>ทส 0618-66-0041</t>
  </si>
  <si>
    <t>โครงการอนุรักษ์ฟื้นฟูระบบโครงข่ายแหล่งน้ำ 3 ตำบล (ตำบลตะโล๊ะหะลอ ตำบลจะกว๊ะ ตำบลสุวารี)  ตำบลตะโล๊ะหะลอ อำเภอรามัน จังหวัดยะลา</t>
  </si>
  <si>
    <t>https://emenscr.nesdc.go.th/viewer/view.html?id=A3qAGBXM6Xs21AkNV22p</t>
  </si>
  <si>
    <t>ทส 0618-66-0042</t>
  </si>
  <si>
    <t>โครงการอนุรักษ์ฟื้นฟูคลองสายควนน้อย หมู่ที่ 5,6 ตำบลวังพญา อำเภอรามัน จังหวัดยะลา</t>
  </si>
  <si>
    <t>https://emenscr.nesdc.go.th/viewer/view.html?id=KYqOELWexrhKMml75agj</t>
  </si>
  <si>
    <t>ทส 0618-66-0043</t>
  </si>
  <si>
    <t>โครงการอนุรักษ์ฟื้นฟูระบบโครงข่ายแหล่งน้ำ จังหวัดยะลา-ปัตตานี  ตำบลท่าธง อำเภอรามัน จังหวัดยะลา</t>
  </si>
  <si>
    <t>https://emenscr.nesdc.go.th/viewer/view.html?id=93qm9MQxMqt683YYkz2Y</t>
  </si>
  <si>
    <t>ทส 0618-66-0044</t>
  </si>
  <si>
    <t>โครงการอนุรักษ์ฟื้นฟูระบบโครงข่ายแหล่งน้ำพรุชะเมา จังหวัดยะลา-ปัตตานี  ตำบลท่าธง อำเภอรามัน จังหวัดยะลา</t>
  </si>
  <si>
    <t>https://emenscr.nesdc.go.th/viewer/view.html?id=53qB7W7q0Lt8oGlJor4A</t>
  </si>
  <si>
    <t>ทส 0618-66-0045</t>
  </si>
  <si>
    <t>โครงการปรับปรุงเพิ่มปริมาณน้ำต้นทุนแหล่งน้ำฟาร์มตัวอย่างฯ บ้านบาลูกากาปัส พร้อมระบบกระจายน้ำ หมู่ที่ 1 ตำบลเอราวัณ อำเภอแว้ง จังหวัดนราธิวาส</t>
  </si>
  <si>
    <t>https://emenscr.nesdc.go.th/viewer/view.html?id=y0g1Ajl6Z5HZzQVwwmyZ</t>
  </si>
  <si>
    <t>ทส 0618-66-0046</t>
  </si>
  <si>
    <t>โครงการปรับปรุงเพิ่มปริมาณน้ำต้นทุนแหล่งน้ำฟาร์มตัวอย่างฯ บ้านสะแนะ พร้อมระบบกระจายน้ำ  ตำบลเรียง อำเภอรือเสาะ จังหวัดนราธิวาส</t>
  </si>
  <si>
    <t>https://emenscr.nesdc.go.th/viewer/view.html?id=lOr0p91R1RTg2X1kZnYV</t>
  </si>
  <si>
    <t>ทส 0618-66-0047</t>
  </si>
  <si>
    <t>โครงการปรับปรุงเพิ่มปริมาณน้ำต้นทุนแหล่งน้ำฟาร์มตัวอย่างฯ บ้านโคกโก พร้อมระบบกระจายน้ำ หมู่ที่ 5 ตำบลโต๊ะเด็ง อำเภอสุไหงปาดี จังหวัดนราธิวาส</t>
  </si>
  <si>
    <t>https://emenscr.nesdc.go.th/viewer/view.html?id=p9XRm9a6OKtq4zwwkRaw</t>
  </si>
  <si>
    <t>ทส 0618-66-0048</t>
  </si>
  <si>
    <t>โครงการปรับปรุงประสิทธิภาพแหล่งน้ำบ้านตาเนาะบาตู ช่วง 2 เพื่อการถ่ายโอนให้องค์กรปกครองส่วนท้องถิ่น  ตำบลคลองมานิง อำเภอเมืองปัตตานี จังหวัดปัตตานี</t>
  </si>
  <si>
    <t>https://emenscr.nesdc.go.th/viewer/view.html?id=o4WMkdL7j6u9mo8a0jqa</t>
  </si>
  <si>
    <t>ทส 0618-66-0049</t>
  </si>
  <si>
    <t>โครงการปรับปรุงเพิ่มประสิทธิภาพคลองกูวิง เพื่อการถ่ายโอนให้องค์กรปกครองส่วนท้องถิ่น  ตำบลไทรทอง อำเภอไม้แก่น จังหวัดปัตตานี</t>
  </si>
  <si>
    <t>https://emenscr.nesdc.go.th/viewer/view.html?id=A3qArRBAQqi21AkNV2oK</t>
  </si>
  <si>
    <t>ทส 0618-66-0050</t>
  </si>
  <si>
    <t>โครงการปรับปรุงเพิ่มปริมาณน้ำต้นทุนบึงปึกยาว  ตำบลปะนาเระ อำเภอปะนาเระ จังหวัดปัตตานี</t>
  </si>
  <si>
    <t>https://emenscr.nesdc.go.th/viewer/view.html?id=VWq0g12OejhqxkV43qQM</t>
  </si>
  <si>
    <t>ทส 0618-66-0051</t>
  </si>
  <si>
    <t>โครงการปรับปรุงเพิ่มประสิทธิภาพแหล่งน้ำบ้านบูเกะกุง ช่วง 2 เพื่อการถ่ายโอนให้องค์กรปกครองส่วนท้องถิ่น  ตำบลลุโบะยิไร อำเภอมายอ จังหวัดปัตตานี</t>
  </si>
  <si>
    <t>https://emenscr.nesdc.go.th/viewer/view.html?id=joOL403x39cqVY33aBKw</t>
  </si>
  <si>
    <t>ทส 0618-66-0052</t>
  </si>
  <si>
    <t>โครงการปรับปรุงเพิ่มปริมาณน้ำต้นทุนแหล่งน้ำฟาร์มตัวอย่างฯ บ้านสีปาย พร้อมระบบกระจายน้ำ  ตำบลตาลีอายร์ อำเภอยะหริ่ง จังหวัดปัตตานี</t>
  </si>
  <si>
    <t>https://emenscr.nesdc.go.th/viewer/view.html?id=EaqromJnXJuEZL55oRAV</t>
  </si>
  <si>
    <t>ทส 0618-66-0053</t>
  </si>
  <si>
    <t>โครงการปรับปรุงเพิ่มประสิทธิภาพแหล่งน้ำโต๊ะติเต พร้อมระบบกระจายน้ำ  เพื่อการถ่ายโอนให้องค์กรปกครองส่วนท้องถิ่น บ้านบาโลย ตำบลบาโลย อำเภอยะหริ่ง จังหวัดปัตตานี</t>
  </si>
  <si>
    <t>https://emenscr.nesdc.go.th/viewer/view.html?id=JKqGdwj4Q2f2XYRJ8ARa</t>
  </si>
  <si>
    <t>ทส 0618-66-0054</t>
  </si>
  <si>
    <t>โครงการปรับปรุงเพิ่มปริมาณน้ำต้นทุนแหล่งน้ำฟาร์มตัวอย่างฯ บ้านหนองแรต พร้อมระบบกระจายน้ำ  ตำบลหนองแรต อำเภอยะหริ่ง จังหวัดปัตตานี</t>
  </si>
  <si>
    <t>https://emenscr.nesdc.go.th/viewer/view.html?id=LAqz487g9kFpLpEA5M4z</t>
  </si>
  <si>
    <t>ทส 0618-66-0055</t>
  </si>
  <si>
    <t>โครงการปรับปรุงเพิ่มปริมาณน้ำต้นทุนแหล่งน้ำฟาร์มตัวอย่างฯ บ้านแป้น พร้อมระบบกระจายน้ำ  ตำบลแป้น อำเภอสายบุรี จังหวัดปัตตานี</t>
  </si>
  <si>
    <t>https://emenscr.nesdc.go.th/viewer/view.html?id=B8qBKg8J1zF3YWy54wBN</t>
  </si>
  <si>
    <t>ทส 0618-66-0056</t>
  </si>
  <si>
    <t>โครงการปรับปรุงประสิทธิภาพฝายน้ำล้นคลองหัสคุณ  ตำบลตะแพน อำเภอศรีบรรพต จังหวัดพัทลุง</t>
  </si>
  <si>
    <t>https://emenscr.nesdc.go.th/viewer/view.html?id=83qkz0rLrpT0lL9WA2l3</t>
  </si>
  <si>
    <t>ทส 0618-66-0057</t>
  </si>
  <si>
    <t>โครงการปรับปรุงประสิทธิภาพแหล่งน้ำลูโบ๊ะทาเนาะ หมู่ที่ 3 ตำบลบันนังสาเรง อำเภอเมืองยะลา จังหวัดยะลา</t>
  </si>
  <si>
    <t>https://emenscr.nesdc.go.th/viewer/view.html?id=EaqrBdjwegFY2jnzdYpx</t>
  </si>
  <si>
    <t>ทส 0617-66-0012</t>
  </si>
  <si>
    <t>โครงการอนุรักษ์ฟื้นฟูแหล่งน้ำสนับสนุนโครงการสวนสมเด็จพระศรีนครินทราบรมราชชนนี   ตำบลสามพระยา อำเภอชะอำ จังหวัดเพชรบุรี</t>
  </si>
  <si>
    <t>สำนักงานทรัพยากรน้ำที่ 7</t>
  </si>
  <si>
    <t>https://emenscr.nesdc.go.th/viewer/view.html?id=53qBo414WwT90zlQ89Ye</t>
  </si>
  <si>
    <t>ทส 0617-66-0013</t>
  </si>
  <si>
    <t>โครงการอนุรักษ์ฟื้นฟูลำห้วยป่าชุมชนบ้านห้วยสะพานสามัคคี  สนับสนุนโครงการอนุรักษ์พันธุกรรมพืชอันเนื่องมาจากพระราชดำริ  หมู่ที่ 2  ตำบลหนองโรง อำเภอพนมทวน จังหวัดกาญจนบุรี</t>
  </si>
  <si>
    <t>https://emenscr.nesdc.go.th/viewer/view.html?id=GjqNyl7G0lirwlyGV1YA</t>
  </si>
  <si>
    <t>ทส 0618-66-0058</t>
  </si>
  <si>
    <t>โครงการปรับปรุงเพิ่มปริมาณน้ำต้นทุนแหล่งน้ำละหารลีแต ช่วง 3 เพื่อการถ่ายโอนให้องค์กรปกครองส่วนท้องถิ่น บ้านนิบง ตำบลกาบัง อำเภอกาบัง จังหวัดยะลา</t>
  </si>
  <si>
    <t>https://emenscr.nesdc.go.th/viewer/view.html?id=o4WMzLaRx3umeqLjepEk</t>
  </si>
  <si>
    <t>ทส 0617-66-0014</t>
  </si>
  <si>
    <t>โครงการอนุรักษ์ฟื้นฟูลำห้วยกระพร้อย  สนับสนุนโครงการอนุรักษ์พันธุกรรมพืชอันเนื่องมาจากพระราชดำริ   หมู่ที่ 4 ตำบลเขาโจด อำเภอศรีสวัสดิ์ จังหวัดกาญจนบุรี</t>
  </si>
  <si>
    <t>https://emenscr.nesdc.go.th/viewer/view.html?id=83qkdLklKruaQeX5QpkA</t>
  </si>
  <si>
    <t>ทส 0618-66-0059</t>
  </si>
  <si>
    <t>โครงการปรับปรุงเพิ่มปริมาณน้ำต้นทุนแหล่งน้ำ เพื่อการถ่ายโอนให้องค์กรปกครองส่วนท้องถิ่น  ตำบลโกตาบารู อำเภอรามัน จังหวัดยะลา</t>
  </si>
  <si>
    <t>https://emenscr.nesdc.go.th/viewer/view.html?id=XGqwBlnpE6Hq1Bm3oRxq</t>
  </si>
  <si>
    <t>ทส 0617-66-0015</t>
  </si>
  <si>
    <t>โครงการอนุรักษ์ฟื้นฟูแหล่งน้ำสนับสนุนโครงการอนุรักษ์พันธุกรรมพืชอันเนื่องมาจากพระราชดำริ บ้านทุ่งมะสัง หมู่ที่ 3 ตำบลหนองกุ่ม อำเภอบ่อพลอย จังหวัดกาญจนบุรี</t>
  </si>
  <si>
    <t>https://emenscr.nesdc.go.th/viewer/view.html?id=LAqzleBQLOfXJp0e8neR</t>
  </si>
  <si>
    <t>ทส 0617-66-0016</t>
  </si>
  <si>
    <t>โครงการอนุรักษ์ฟื้นฟูแหล่งน้ำ สนับสนุนโครงการอนุรักษ์พันธุกรรมพืชอันเนื่องมาจากพระราชดำริ หมู่ที่ 3 ตำบลเขาน้อย อำเภอปราณบุรี จังหวัดประจวบคีรีขันธ์</t>
  </si>
  <si>
    <t>https://emenscr.nesdc.go.th/viewer/view.html?id=Z6qwoBr4q2iLB91qBx2V</t>
  </si>
  <si>
    <t>ทส 0617-66-0017</t>
  </si>
  <si>
    <t>โครงการอนุรักษ์ฟื้นฟูแหล่งน้ำ สนับสนุนโครงการอนุรักษ์พันธุกรรมพืชอันเนื่องมาจากพระราชดำริ หมู่ที่ 10 ตำบลหนองสะเดา อำเภอสามชุก จังหวัดสุพรรณบุรี</t>
  </si>
  <si>
    <t>https://emenscr.nesdc.go.th/viewer/view.html?id=y0g1eBw47ECqJdXXZZGA</t>
  </si>
  <si>
    <t>ทส 0618-66-0060</t>
  </si>
  <si>
    <t>โครงการปรับปรุงเพิ่มปริมาณน้ำต้นทุนแหล่งน้ำ ช่วง 2 เพื่อการถ่ายโอนให้องค์การปกครองส่วนท้องถิ่น บ้านบากาซาแม ตำบลวังพญา อำเภอรามัน จังหวัดยะลา</t>
  </si>
  <si>
    <t>https://emenscr.nesdc.go.th/viewer/view.html?id=7Mq8Oynp1LHZm1peXre3</t>
  </si>
  <si>
    <t>ทส 0618-66-0061</t>
  </si>
  <si>
    <t>โครงการปรับปรุงประสิทธิภาพแหล่งน้ำบ้านปาโจ หมู่ที่ 3 ตำบลยะลา อำเภอเมืองยะลา จังหวัดยะลา</t>
  </si>
  <si>
    <t>https://emenscr.nesdc.go.th/viewer/view.html?id=o4WMzWl2yqfkV0Ywg38a</t>
  </si>
  <si>
    <t>ทส 0617-66-0019</t>
  </si>
  <si>
    <t>โครงการปรับปรุงซ่อมแซมลำห้วยขี้พร้าขม บ้านวังจันทร์ หมู่ที่ 3 ตำบลวังจันทร์  อำเภอแก่งกระจาน จังหวัดเพชรบุรี</t>
  </si>
  <si>
    <t>https://emenscr.nesdc.go.th/viewer/view.html?id=43LAVnKMBpTKVyW6pr6X</t>
  </si>
  <si>
    <t>ทส 0618-66-0062</t>
  </si>
  <si>
    <t>โครงการปรับปรุงประสิทธิภาพบึงกำปัง ช่วง 2 พร้อมระบบกระจายน้ำ หมู่ที่ 6 ตำบลท่าสาป อำเภอเมืองยะลา จังหวัดยะลา</t>
  </si>
  <si>
    <t>https://emenscr.nesdc.go.th/viewer/view.html?id=deYpYL3EGBckp4QJK95z</t>
  </si>
  <si>
    <t>ทส 0617-66-0020</t>
  </si>
  <si>
    <t>โครงการปรับปรุงเพิ่มประสิทธิภาพแหล่งน้ำ บ้านยางน้ำกลัดใต้, บ้านโปร่งวิเชียร หมู่ที่ 1,2  ตำบลยางน้ำกลัดใต้ อำเภอหนองหญ้าปล้อง จังหวัดเพชรบุรี</t>
  </si>
  <si>
    <t>https://emenscr.nesdc.go.th/viewer/view.html?id=qWGpGyd0rWu68AkxxE9W</t>
  </si>
  <si>
    <t>ทส 0618-66-0063</t>
  </si>
  <si>
    <t>โครงการปรับปรุงเพิ่มปริมาณน้ำต้นทุนแหล่งน้ำฟาร์มตัวอย่าง บ้านท่าธง-วังพญา ตำบลท่าธง อำเภอรามัน จังหวัดยะลา</t>
  </si>
  <si>
    <t>https://emenscr.nesdc.go.th/viewer/view.html?id=o4WMWY9wqpfkV0Ywg3aj</t>
  </si>
  <si>
    <t>ทส 0617-66-0022</t>
  </si>
  <si>
    <t>โครงการปรับปรุงเพิ่มประสิทธิภาพลำภาชี บ้านหินแด้น หมู่ที่ 3 ตำบลหนองไผ่ อำเภอด่านมะขามเตี้ย จังหวัดกาญจนบุรี</t>
  </si>
  <si>
    <t>https://emenscr.nesdc.go.th/viewer/view.html?id=OoqOqBz3W9TZEM5r1okX</t>
  </si>
  <si>
    <t>ทส 0617-66-0023</t>
  </si>
  <si>
    <t>โครงการปรับปรุงเพิ่มประสิทธิภาพแหล่งน้ำช้างป่า ในพื้นที่อุทยานแห่งชาติกุยบุรี บ้านรวมไทย หมู่ที่ 7 ตำบลหาดขาม อำเภอกุยบุรี จังหวัดประจวบคีรีขันธ์</t>
  </si>
  <si>
    <t>https://emenscr.nesdc.go.th/viewer/view.html?id=o4WMWoVW4Yfok9LAmoZO</t>
  </si>
  <si>
    <t>ทส 0618-66-0064</t>
  </si>
  <si>
    <t>โครงการปรับปรุงประสิทธิภาพบึงบาโงยพร้อมระบบกระจายน้ำ หมู่ที่ 5 ตำบลเนินงาม อำเภอรามัน จังหวัดยะลา</t>
  </si>
  <si>
    <t>https://emenscr.nesdc.go.th/viewer/view.html?id=B8qBqgwWx5f6o0X7Wj5a</t>
  </si>
  <si>
    <t>ทส 0617-66-0024</t>
  </si>
  <si>
    <t>โครงการปรับปรุงซ่อมแซมลำภาชี บ้านห้วยสวนพลู หมู่ที่ 6 ตำบลบ้านบึง อำเภอบ้านคา จังหวัดราชบุรี</t>
  </si>
  <si>
    <t>https://emenscr.nesdc.go.th/viewer/view.html?id=7Mq8q4o0ZKSMKmGww8mG</t>
  </si>
  <si>
    <t>ทส 0617-66-0025</t>
  </si>
  <si>
    <t>โครงการปรับปรุงเพิ่มประสิทธิภาพอ่างเก็บน้ำซับใหญ่ หมู่ที่ 13 ตำบลพลับพลาไชย อำเภออู่ทอง จังหวัดสุพรรณบุรี</t>
  </si>
  <si>
    <t>https://emenscr.nesdc.go.th/viewer/view.html?id=A3qAqwx5Jws2d2p3kQrl</t>
  </si>
  <si>
    <t>ทส 0618-66-0065</t>
  </si>
  <si>
    <t>โครงการปรับปรุงประสิทธิภาพคลองช้างแล่น พร้อมระบบกระจายน้ำ  ตำบลคู อำเภอจะนะ จังหวัดสงขลา</t>
  </si>
  <si>
    <t>https://emenscr.nesdc.go.th/viewer/view.html?id=rX7z78L2n0SqWg55VV7g</t>
  </si>
  <si>
    <t>ทส 0618-66-0066</t>
  </si>
  <si>
    <t>โครงการปรับปรุงประตูระบายน้ำพรุบางกล่ำ  ตำบลบางกล่ำ อำเภอบางกล่ำ จังหวัดสงขลา</t>
  </si>
  <si>
    <t>https://emenscr.nesdc.go.th/viewer/view.html?id=x0p5pxOV50tQ2lVzzo5j</t>
  </si>
  <si>
    <t>ทส 0618-66-0067</t>
  </si>
  <si>
    <t>โครงการปรับปรุงเพิ่มประสิทธิภาพคลองทราย เพื่อการถ่ายโอนให้องค์กรปกครองส่วนท้องถิ่น  ตำบลทุ่งหมอ อำเภอสะเดา จังหวัดสงขลา</t>
  </si>
  <si>
    <t>https://emenscr.nesdc.go.th/viewer/view.html?id=43LAjyL5qGcNqp3oGBXK</t>
  </si>
  <si>
    <t>ทส 0618-66-0069</t>
  </si>
  <si>
    <t>โครงการปรับปรุงเพิ่มประสิทธิภาพฝายน้ำล้นคลองอิตำพร้อมระบบกระจายน้ำ เพื่อการถ่ายโอนให้องค์กรปกครองส่วนท้องถิ่น  ตำบลทุ่งตำเสา อำเภอหาดใหญ่ จังหวัดสงขลา</t>
  </si>
  <si>
    <t>https://emenscr.nesdc.go.th/viewer/view.html?id=13z78WxqJjuBzl8J6mGy</t>
  </si>
  <si>
    <t>ทส 0618-66-0070</t>
  </si>
  <si>
    <t>โครงการปรับปรุงเพิ่มประสิทธิภาพฝายน้ำล้นป่าแก่บ่อหิน พร้อมระบบกระจายน้ำ เพื่อการถ่ายโอนให้องค์กรปกครองส่วนท้องถิ่น  ตำบลป่าแก่บ่อหิน อำเภอทุ่งหว้า จังหวัดสตูล</t>
  </si>
  <si>
    <t>https://emenscr.nesdc.go.th/viewer/view.html?id=GjqnmLWJ80i5ozll22Vm</t>
  </si>
  <si>
    <t>ทส 0619-66-0022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</si>
  <si>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บ้านโป่ง หมู่ที่ 1 ตำบลแม่เกิ๋ง อำเภอวังชิ้น จังหวัดแพร่</t>
  </si>
  <si>
    <t>สำนักงานทรัพยากรน้ำที่ 9</t>
  </si>
  <si>
    <t>https://emenscr.nesdc.go.th/viewer/view.html?id=53qOd347YLuz89NrLJBd</t>
  </si>
  <si>
    <t>ทส 0619-66-0023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</si>
  <si>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บ้านแม่พร้าว หมู่ที่ 9 ตำบลสะเอียบ อำเภอสอง จังหวัดแพร่</t>
  </si>
  <si>
    <t>https://emenscr.nesdc.go.th/viewer/view.html?id=63q7z6m2W3u438MoG2X7</t>
  </si>
  <si>
    <t>ทส 0619-66-0024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</si>
  <si>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บ้านแม่แรม หมู่ที่ 12 ตำบลเตาปูน อำเภอสอง จังหวัดแพร่</t>
  </si>
  <si>
    <t>https://emenscr.nesdc.go.th/viewer/view.html?id=y0gWQkQgwXSy9QMMx4xJ</t>
  </si>
  <si>
    <t>ทส 0614-66-0002</t>
  </si>
  <si>
    <t>ก่อสร้างระบบกระจายน้ำด้วยพลังงานแสงอาทิตย์หนองบึงบาดาล บ้านบึงบาดาล หมู่ที่ 3 ตำบลแซงบาดาล  อำเภอสมเด็จ  จังหวัดกาฬสินธุ์</t>
  </si>
  <si>
    <t>สำนักงานทรัพยากรน้ำที่ 4</t>
  </si>
  <si>
    <t>https://emenscr.nesdc.go.th/viewer/view.html?id=VWqGjX2NMAHB5zdg7Zpw</t>
  </si>
  <si>
    <t>ทส 0619-66-0025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</si>
  <si>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 บ้านห้วยอ่อมพัฒนา (ห้วยฮ่อมล่าง) ตำบลบ้านเวียง  อำเภอร้องกวาง  จังหวัดแพร่</t>
  </si>
  <si>
    <t>https://emenscr.nesdc.go.th/viewer/view.html?id=lOrAL02WYLumk87oyAl2</t>
  </si>
  <si>
    <t>ทส 0619-66-0026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</si>
  <si>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ห้วยอ่อมพัฒนา (ห้วยฮ่อมบน) หมู่ที่ 13 ตำบลบ้านเวียง อำเภอเวียง จังหวัดแพร่</t>
  </si>
  <si>
    <t>https://emenscr.nesdc.go.th/viewer/view.html?id=XGqj6A9YrpTqe8Nyqe3N</t>
  </si>
  <si>
    <t>ทส 0619-66-0027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</si>
  <si>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บ้านแจรงหลวง หมู่ที่ 4 ตำบลภูคา  อำเภอปัว  จังหวัดน่าน</t>
  </si>
  <si>
    <t>https://emenscr.nesdc.go.th/viewer/view.html?id=23MVKo4AQgsxlpndN56d</t>
  </si>
  <si>
    <t>ทส 0614-66-0003</t>
  </si>
  <si>
    <t>ก่อสร้างระบบกระจายน้ำด้วยพลังงานแสงอาทิตย์หนองดินจี่ บ้านค้อ หมู่ที่ 4 ตำบลสงเปลือย  อำเภอนามน  จังหวัดกาฬสินธุ์</t>
  </si>
  <si>
    <t>https://emenscr.nesdc.go.th/viewer/view.html?id=13zBem26V4hBKo1YBOdd</t>
  </si>
  <si>
    <t>ทส 0619-66-0028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</si>
  <si>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ขุนกุน ตำบลภูคา อำเภอปัว  จังหวัดน่านหมู่ที่ 2</t>
  </si>
  <si>
    <t>https://emenscr.nesdc.go.th/viewer/view.html?id=eKAanXKwXZs38Jzzoe47</t>
  </si>
  <si>
    <t>ทส 0614-66-0004</t>
  </si>
  <si>
    <t>ก่อสร้างระบบกระจายน้ำด้วยพลังงานแสงอาทิตย์แหล่งน้ำบ้านโนนแดง  บ้านโนนแดง  ตำบลลำชี อำเภอฆ้องชัย จังหวัดกาฬสินธุ์</t>
  </si>
  <si>
    <t>https://emenscr.nesdc.go.th/viewer/view.html?id=gAVjJJOM0JtjozRRkYry</t>
  </si>
  <si>
    <t>ทส 0619-66-0029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</si>
  <si>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บ้านน้ำขว้าง หมู่ที่ 3 ตำบลภูคา  อำเภอปัว  จังหวัดน่าน</t>
  </si>
  <si>
    <t>https://emenscr.nesdc.go.th/viewer/view.html?id=0R3J7g3E2QuayaM76ddd</t>
  </si>
  <si>
    <t>ทส 0619-66-0030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</si>
  <si>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น้ำดั้น หมู่ที่ 13 ตำบลภูคา อำเภอปัว จังหวัดน่าน</t>
  </si>
  <si>
    <t>https://emenscr.nesdc.go.th/viewer/view.html?id=OoqBZ4k5aqCrgEqqkQEZ</t>
  </si>
  <si>
    <t>ทส 0619-66-0031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</si>
  <si>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บ้านตาน้อย หมู่ที่ 5  ตำบลภูคา  อำเภอปัว จังหวัดน่าน</t>
  </si>
  <si>
    <t>https://emenscr.nesdc.go.th/viewer/view.html?id=XGqjWz11W2S4KZ889kJk</t>
  </si>
  <si>
    <t>ทส 0619-66-0032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</si>
  <si>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น้ำย้อ-ขุนดิน หมู่ที่ 8 ตำบลภูคา อำเภอปัว จังหวัดน่าน</t>
  </si>
  <si>
    <t>https://emenscr.nesdc.go.th/viewer/view.html?id=wENZ4leB2zTwekKNEJ9Q</t>
  </si>
  <si>
    <t>ทส 0619-66-0033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</si>
  <si>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บ้านจูน หมู่ที่ 11 ตำบลภูคา  อำเภอปัว จังหวัดน่าน</t>
  </si>
  <si>
    <t>https://emenscr.nesdc.go.th/viewer/view.html?id=LAqKg1mZlAcoEVp7o1Ol</t>
  </si>
  <si>
    <t>ทส 0624-66-0034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</si>
  <si>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บ้านกอก ตำบลภูคา อำเภอปัว จังหวัดน่าน</t>
  </si>
  <si>
    <t>https://emenscr.nesdc.go.th/viewer/view.html?id=OoqBg2EreKc7KOByw2xQ</t>
  </si>
  <si>
    <t>ทส 0624-66-0035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</si>
  <si>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น้ำปัวพัฒนา หมู่ที่ 12 ตำบลภูคา อำเภอปัว จังหวัดน่าน</t>
  </si>
  <si>
    <t>https://emenscr.nesdc.go.th/viewer/view.html?id=VWqa5mpQ8GtMVZrrlmoM</t>
  </si>
  <si>
    <t>ทส 0624-66-0036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</si>
  <si>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วังไผ่ หมู่ที่ 8 ตำบลนาไร่หลวง  อำเภอสองแควจังหวัดน่าน</t>
  </si>
  <si>
    <t>https://emenscr.nesdc.go.th/viewer/view.html?id=7MqEZWW5BQcjEyawZWj1</t>
  </si>
  <si>
    <t>ทส 0624-66-0037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</si>
  <si>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บ้านน้ำพัน หมู่ที่ 9 ตำบลนาไร่  อำเภอสองแคว จังหวัดน่าน</t>
  </si>
  <si>
    <t>https://emenscr.nesdc.go.th/viewer/view.html?id=z0yYoYrlMGCJWVdd8aAa</t>
  </si>
  <si>
    <t>ทส 0614-66-0007</t>
  </si>
  <si>
    <t>ก่อสร้างระบบกระจายน้ำด้วยพลังงานแสงอาทิตย์ สนับสนุนโรงพยาบาลสมเด็จพระยุพราชกระนวน ตำบลหนองโก อำเภอกระนวน จังหวัดขอนแก่น</t>
  </si>
  <si>
    <t>https://emenscr.nesdc.go.th/viewer/view.html?id=Rdqw3RAa1rIMN51rxgwG</t>
  </si>
  <si>
    <t>ทส 0618-66-0071</t>
  </si>
  <si>
    <t>โครงการปรับปรุงเพิ่มประสิทธิภาพคลองทับช้าง  เพื่อการถ่ายโอนให้องค์กรปกครองส่วนท้องถิ่น ตำบลทับช้าง อำเภอนาทวี จังหวัดสงขลา</t>
  </si>
  <si>
    <t>https://emenscr.nesdc.go.th/viewer/view.html?id=QOqKpWeKaLsW8170Y6za</t>
  </si>
  <si>
    <t>ทส 0624-66-0038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</si>
  <si>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บ้านใหม่ในฝัน หมู่ที่ 12 ตำบลสะเนียน อำเภอเมืองน่าน จังหวัดน่าน</t>
  </si>
  <si>
    <t>https://emenscr.nesdc.go.th/viewer/view.html?id=LAqadOBM9OfeYJ55dVGj</t>
  </si>
  <si>
    <t>ทส 0624-66-0039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</si>
  <si>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บ้านหนอง หมู่ที่ 6 ตำบลเชียงกลาง อำเภอเชียงกลาง จังหวัดน่าน</t>
  </si>
  <si>
    <t>https://emenscr.nesdc.go.th/viewer/view.html?id=NVqj6za65Mu9wdZZmYl1</t>
  </si>
  <si>
    <t>ทส 0624-66-0040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</si>
  <si>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บ้านปางก้อ หมู่ที่ 8 ตำบลเชียงกลาง อำเภอเชียงกลาง จังหวัดน่าน</t>
  </si>
  <si>
    <t>https://emenscr.nesdc.go.th/viewer/view.html?id=Y7qWE0pY45HZVQmyZNxB</t>
  </si>
  <si>
    <t>ทส 0624-66-0041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</si>
  <si>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บ้านห้วยพ่าน หมู่ที่ 13 ตำบลเปือ อำเภอเชียงกลาง จังหวัดน่าน</t>
  </si>
  <si>
    <t>https://emenscr.nesdc.go.th/viewer/view.html?id=63qo97eB7Bszd2jj6g4A</t>
  </si>
  <si>
    <t>ทส 0624-66-0042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</si>
  <si>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บ้านหนองปลา หมู่ที่ 10 ตำบลพระธาตุ อำเภอเชียงกลาง จังหวัดน่าน</t>
  </si>
  <si>
    <t>https://emenscr.nesdc.go.th/viewer/view.html?id=43LB9M1AkqF6Lr77Qz8m</t>
  </si>
  <si>
    <t>ทส 0624-66-0043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</si>
  <si>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บ้านเกวต หมู่ที่ 6 ตำบลพญาแก้ว อำเภอเชียงกลาง จังหวัดน่าน</t>
  </si>
  <si>
    <t>https://emenscr.nesdc.go.th/viewer/view.html?id=rX7r6qZqQZHE61d8A4z2</t>
  </si>
  <si>
    <t>ทส 0624-66-0044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</si>
  <si>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 บ้านขุนสถาน หมู่ที่ 3 ตำบลสันทะ อำเภอนาน้อย จังหวัดน่า</t>
  </si>
  <si>
    <t>https://emenscr.nesdc.go.th/viewer/view.html?id=33lAeqNwLMF3wp11VxN8</t>
  </si>
  <si>
    <t>ทส 0624-66-0045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</si>
  <si>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ใหม่ชายแดน หมู่ที่ 9ตำบลชนแดน อำเภอสองแคว จังหวัดน่าน</t>
  </si>
  <si>
    <t>https://emenscr.nesdc.go.th/viewer/view.html?id=Eaq3NG9WGjUGJORpqmqQ</t>
  </si>
  <si>
    <t>ทส 0624-66-0046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</si>
  <si>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บ้านบ่อหอย หมู่ที่ 6 ตำบลยาบหัวนา  อำเภอเวียงสา  จังหวัดน่าน</t>
  </si>
  <si>
    <t>https://emenscr.nesdc.go.th/viewer/view.html?id=z0yxeVE8R9TJdkoozqBL</t>
  </si>
  <si>
    <t>ทส 0624-66-0047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</si>
  <si>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บ้านห้วยหยวก หมู่ที่ 6 ตำบแม่ขะนิง อำเภอเวียงสา จังหวัดน่าน</t>
  </si>
  <si>
    <t>https://emenscr.nesdc.go.th/viewer/view.html?id=23MY4X0WqdujWVZMjJxa</t>
  </si>
  <si>
    <t>ทส 0624-66-0048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</si>
  <si>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บ้านน้ำแป่ง หมู่ที่ 7 ตำบลผาทอง อำเภอทาวังผา จังหวัดน่าน</t>
  </si>
  <si>
    <t>https://emenscr.nesdc.go.th/viewer/view.html?id=p9XzN1KG66hqW6BmOZVM</t>
  </si>
  <si>
    <t>ทส 0624-66-0049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</si>
  <si>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บ้านแสนสุข หมู่ที่ 9 ตำบลสันทะ อำเภอนาน้อย จังหวัดน่าน</t>
  </si>
  <si>
    <t>https://emenscr.nesdc.go.th/viewer/view.html?id=joOJQ0L5BZSqlGNAp1oy</t>
  </si>
  <si>
    <t>ทส 0624-66-0050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</si>
  <si>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บ้านห้วยมอญ หมู่ที่ 8 ตำบลเรือง อำเภอเมืองน่าน จังหวัดน่าน</t>
  </si>
  <si>
    <t>https://emenscr.nesdc.go.th/viewer/view.html?id=wENr2YXd7zUY9kGGpxOp</t>
  </si>
  <si>
    <t>ทส 0624-66-0051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</si>
  <si>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บ้านมณีพฤกษ์ หมู่ที่ 11 ตำบลงอบ อำเภอทุ่งช้าง จังหวัดน่าน</t>
  </si>
  <si>
    <t>https://emenscr.nesdc.go.th/viewer/view.html?id=gAVWkOLlZRujozRRkY0w</t>
  </si>
  <si>
    <t>ทส 0624-66-0052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</si>
  <si>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ราษฎร์รัฐพัฒนา หมู่ที่ 11 ตำบลพงษ์ อำเภอ  จังหวัดน่าน</t>
  </si>
  <si>
    <t>https://emenscr.nesdc.go.th/viewer/view.html?id=43LBqW64L7S60VLLo71X</t>
  </si>
  <si>
    <t>ทส 0624-66-0053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</si>
  <si>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บ้านห้วยเฮือ หมู่ที่ 11 ตำบลสะเนียน อำเภอเมือง  จังหวัดน่าน</t>
  </si>
  <si>
    <t>https://emenscr.nesdc.go.th/viewer/view.html?id=23MYnJq36GswAwgrqQ3G</t>
  </si>
  <si>
    <t>ทส 0624-66-0054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</si>
  <si>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บ้านห้วยระพี หมู่ที่ 15  ตำบลสะเนียน  อำเภอเมือง  จังหวัดน่าน</t>
  </si>
  <si>
    <t>https://emenscr.nesdc.go.th/viewer/view.html?id=deYWK2V6VRtqXqEl1xBa</t>
  </si>
  <si>
    <t>ทส 0624-66-0055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</si>
  <si>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 บ้านสมุนใหม่  หมู่ที่ 16 ตำบลสะเนียน  อำเภอเมืองน่าน จังหวัดน่าน</t>
  </si>
  <si>
    <t>https://emenscr.nesdc.go.th/viewer/view.html?id=gAVWBEZmYmul3JO8OVGk</t>
  </si>
  <si>
    <t>ทส 0624-66-0056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</si>
  <si>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บ้านละเบ้ายา หมู่ที่ 10  ตำบลสะเนียน อำเภอเมือง จังหวัดน่าน</t>
  </si>
  <si>
    <t>https://emenscr.nesdc.go.th/viewer/view.html?id=Y7qWyBM8nYuX2rWg0BK1</t>
  </si>
  <si>
    <t>ทส 0624-66-0057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</si>
  <si>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 ห้วยปุก หมู่ที่ 9 ตำบลสะเนียน อำเภอเมือง  จังหวัดน่าน</t>
  </si>
  <si>
    <t>https://emenscr.nesdc.go.th/viewer/view.html?id=A3qgeMXgOlT1pM2W152N</t>
  </si>
  <si>
    <t>ทส 0624-66-0058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</si>
  <si>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บ้านสองแคว หมู่ที่ 5  ตำบลนาไร่หลวง อำเภอสองแคว จังหวัดน่าน</t>
  </si>
  <si>
    <t>https://emenscr.nesdc.go.th/viewer/view.html?id=MBqQ8zXN5mTGorgqga4K</t>
  </si>
  <si>
    <t>ทส 0624-66-0059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</si>
  <si>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บ้านขุนน้ำพริก หมู่ที่ 6 ตำบลนาไร่หลวง  อำเภอสองแคว จังหวัดน่าน</t>
  </si>
  <si>
    <t>https://emenscr.nesdc.go.th/viewer/view.html?id=53qVq0rjowfM8JnOjag2</t>
  </si>
  <si>
    <t>ทส 0624-66-0060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</si>
  <si>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หมู่ที่ 6 ตำบลชนแดน อำเภอสองแคว  จังหวัดน่าน</t>
  </si>
  <si>
    <t>https://emenscr.nesdc.go.th/viewer/view.html?id=63qoqrkwLXuzd2jj6gna</t>
  </si>
  <si>
    <t>ทส 0624-66-0061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</si>
  <si>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บ้านห้วยมอย หมู่ที่ 8 ตำบลชนแดน อำเภอสองแคว  จังหวัดน่าน</t>
  </si>
  <si>
    <t>https://emenscr.nesdc.go.th/viewer/view.html?id=63qoqwdwwqczd2jj6gn4</t>
  </si>
  <si>
    <t>ทส 0624-66-0062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</si>
  <si>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บ้านห้วยแกลบ หมู่ที่ 4 ตำบลชนแดน อำเภอสองแคว จังหวัดน่าน</t>
  </si>
  <si>
    <t>https://emenscr.nesdc.go.th/viewer/view.html?id=MBqQgkQM9ofGorgqgaAA</t>
  </si>
  <si>
    <t>ทส 0624-66-0065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</si>
  <si>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บ้านใหม่ชายแดน หมู่ที่  9 ตำบลชนแดน อำเภอสองแคว  จังหวัดน่าน</t>
  </si>
  <si>
    <t>https://emenscr.nesdc.go.th/viewer/view.html?id=NVqjxY3OK5s6RZLe65WR</t>
  </si>
  <si>
    <t>ทส 0624-66-0066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</si>
  <si>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บ้านวังผาง หมู่ที่ 2  ตำบลผาทอง  อำเภอทาวังผา จังหวัดน่าน</t>
  </si>
  <si>
    <t>https://emenscr.nesdc.go.th/viewer/view.html?id=md4MOw2ApYI3M0eB34Nd</t>
  </si>
  <si>
    <t>ทส 0624-66-0067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</si>
  <si>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บ้านแหนสาม หมู่ที่ 8  ตำบลผาทอง อำเภอท่าวังผา จังหวัดน่าน</t>
  </si>
  <si>
    <t>https://emenscr.nesdc.go.th/viewer/view.html?id=y0gxnXVkroHoAz15oK8x</t>
  </si>
  <si>
    <t>ทส 0624-66-0068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</si>
  <si>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บ้านแหนหนึ่ง หมู่ที่ 1 ตำบลผาทอง  อำเภอท่าวังผา  จังหวัดน่าน</t>
  </si>
  <si>
    <t>https://emenscr.nesdc.go.th/viewer/view.html?id=63qoOjzqk0FX7YeNeGm4</t>
  </si>
  <si>
    <t>ทส 0624-66-0069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</si>
  <si>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บ้านแหนสอง  หมู่ที่ 3  ตำบลผาตอ อำเภอท่าวังผา จังหวัดน่าน</t>
  </si>
  <si>
    <t>https://emenscr.nesdc.go.th/viewer/view.html?id=rX7r33ANLQUE61d8AL4a</t>
  </si>
  <si>
    <t>ทส 0624-66-0070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</si>
  <si>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 บ้านแป่งน้ำกิ หมู่ที่ 5  ตำบลผาทอง อำเภอท่าวังผา   จังหวัดน่าน</t>
  </si>
  <si>
    <t>https://emenscr.nesdc.go.th/viewer/view.html?id=lOrRkEdVmAfmk87oyEA3</t>
  </si>
  <si>
    <t>ทส 0624-66-0071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</si>
  <si>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บ้านป่าซาง หมู่ที่  2 ตำบลเมืองลี อำเภอนาหมื่น จังหวัดน่าน</t>
  </si>
  <si>
    <t>https://emenscr.nesdc.go.th/viewer/view.html?id=WXqwmALB1jCKVlXXaG6E</t>
  </si>
  <si>
    <t>ทส 0624-66-0072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</si>
  <si>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บ้านเมืองลี หมู่ที่ 6 ตำบลเมืองลี อำเภอนาหมื่น จังหวัดน่าน</t>
  </si>
  <si>
    <t>https://emenscr.nesdc.go.th/viewer/view.html?id=7MqkGWpY6jhkyK1Wk84B</t>
  </si>
  <si>
    <t>ทส 0624-66-0073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</si>
  <si>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  บ้านนาหมอ หมู่ที่ 3 ตำบลเมืองลี อำเภอนาหมื่น จังหวัดน่าน</t>
  </si>
  <si>
    <t>https://emenscr.nesdc.go.th/viewer/view.html?id=WXqx6jyd2nUn4yxAZqlO</t>
  </si>
  <si>
    <t>ทส 0624-66-0074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</si>
  <si>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บ้านวังน้ำเย็น หมู่ที่ 12 ตำบลเมืองลี อำเภอนาหมื่น จังหวัดน่าน</t>
  </si>
  <si>
    <t>https://emenscr.nesdc.go.th/viewer/view.html?id=13z6187LdkCBKo1YBEqE</t>
  </si>
  <si>
    <t>ทส 0624-66-0075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</si>
  <si>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บ้านแสนสุข หมู่ที่ 9 ตำบลสันทะ อำเภอนาน้อย จังหวัดน่าน</t>
  </si>
  <si>
    <t>https://emenscr.nesdc.go.th/viewer/view.html?id=JKqxw2qzNjFQaQJZ1n76</t>
  </si>
  <si>
    <t>ทส 0624-66-0076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</si>
  <si>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บ้านเชตวัน หมู่ที่ 1 ตำบลสันทะ อำเภอนาน้อย จังหวัดน่าน</t>
  </si>
  <si>
    <t>https://emenscr.nesdc.go.th/viewer/view.html?id=QOqRgzpw26faGoLn1QRK</t>
  </si>
  <si>
    <t>ทส 0624-66-0077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</si>
  <si>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บ้านส้าน หมู่ที่ 8  ตำบลสันทะ อำเภอนาน้อย จังหวัดน่าน</t>
  </si>
  <si>
    <t>https://emenscr.nesdc.go.th/viewer/view.html?id=OoqxNY11wlurgEqqkJJR</t>
  </si>
  <si>
    <t>ทส 0624-66-0078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</si>
  <si>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</t>
  </si>
  <si>
    <t>https://emenscr.nesdc.go.th/viewer/view.html?id=43LG1pq5xgcBEB6dJaG0</t>
  </si>
  <si>
    <t>ทส 0624-66-0079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</si>
  <si>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บ้านปางยาง หมู่ที่ 1 ตำบลภูคา  อำเภอปัว  จังหวัดน่าน</t>
  </si>
  <si>
    <t>https://emenscr.nesdc.go.th/viewer/view.html?id=LAqx1no4dOte5nVVAg0L</t>
  </si>
  <si>
    <t>ทส 0624-66-0080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</si>
  <si>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บ้านห้วยส้ม หมู่ที่ 7 ตำบลสันทะ อำเภอนาน้อย จังหวัดน่าน</t>
  </si>
  <si>
    <t>https://emenscr.nesdc.go.th/viewer/view.html?id=WXqx9MajjGF9JZgE1Koe</t>
  </si>
  <si>
    <t>ทส 0624-66-0081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</si>
  <si>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บ้านน้ำเคิม หมู่ที่ 7 ตำบลปิงหลวง  อำเภอนาหมื่น จังหวัดน่าน</t>
  </si>
  <si>
    <t>https://emenscr.nesdc.go.th/viewer/view.html?id=KYqxy9JxLRFWZqAA2xYE</t>
  </si>
  <si>
    <t>ทส 0624-66-0082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</si>
  <si>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 บ้านขุนกูน หมู่ที่ 2  ตำบลภูคา  อำเภอปัว  จังหวัดน่าน</t>
  </si>
  <si>
    <t>https://emenscr.nesdc.go.th/viewer/view.html?id=lOr4QWEJK7uqpBZOZyN2</t>
  </si>
  <si>
    <t>ทส 0624-66-0083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</si>
  <si>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บ้านน้ำแพะ หมู่ที่ 6 ตำบลปิงหลวง อำเภอนาหมื่น จังหวัดน่าน</t>
  </si>
  <si>
    <t>https://emenscr.nesdc.go.th/viewer/view.html?id=MBqJzRMyMVcMea2mZ3YX</t>
  </si>
  <si>
    <t>ทส 0624-66-0084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</si>
  <si>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 บ้านผาเวียง หมู่ที่ 3  ตำบลภูคา อำเภอปัว   จังหวัดน่าน</t>
  </si>
  <si>
    <t>https://emenscr.nesdc.go.th/viewer/view.html?id=EaqOJ54JwVI2a1Y32lpY</t>
  </si>
  <si>
    <t>ทส 0624-66-0085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</si>
  <si>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บ้านปิงหลวง หมู่ที่ 2 ตำบลปิงหลวง อำเภอนาหมื่น จังหวัดน่าน</t>
  </si>
  <si>
    <t>https://emenscr.nesdc.go.th/viewer/view.html?id=13z6wZ4pZZhwOr8YQay3</t>
  </si>
  <si>
    <t>ทส 0624-66-0086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</si>
  <si>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บ้านน้ำทา หมู่ที่ 9 ตำบลปิงหลวง อำเภอนาหมื่น จังหวัดน่าน</t>
  </si>
  <si>
    <t>https://emenscr.nesdc.go.th/viewer/view.html?id=lOr4g2kO4VfjNy1zQ9Jz</t>
  </si>
  <si>
    <t>ทส 0624-66-0087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</si>
  <si>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บ้านผาหมี หมู่ที่ 10 ตำบลนาไร่หลวง อำเภอสองแคว จังหวัดน่าน</t>
  </si>
  <si>
    <t>https://emenscr.nesdc.go.th/viewer/view.html?id=nr9MzE8w9ncE0Yap377g</t>
  </si>
  <si>
    <t>ทส 0624-66-0088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</si>
  <si>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บ้านต้นต้อง หมู่ที่ 5 ตำบลปิงหลวง อำเภอนาหมื่น จังหวัดน่าน</t>
  </si>
  <si>
    <t>https://emenscr.nesdc.go.th/viewer/view.html?id=Y7q916050xTw5wOR80VW</t>
  </si>
  <si>
    <t>ทส 0624-66-0089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</si>
  <si>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บ้านน้ำลีใต้ หมู่ที่ 8 ตำบลปิงหลวง อำเภอนาหมื่น จังหวัดน่าน</t>
  </si>
  <si>
    <t>https://emenscr.nesdc.go.th/viewer/view.html?id=y0g6OMqg6wSqOqygGkAq</t>
  </si>
  <si>
    <t>ทส 0624-66-0090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</si>
  <si>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บ้านหางทุ่ง หมู่ที่ 3  ตำบลนาไร่หลวง อำเภอสองแคว จังหวัดน่าน</t>
  </si>
  <si>
    <t>https://emenscr.nesdc.go.th/viewer/view.html?id=o4WXBB8RpNtO5EYXAak7</t>
  </si>
  <si>
    <t>ทส 0624-66-0091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</si>
  <si>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 บ้านสว้าเหนือ หมู่ที่ 3 ตำบลดงพญา อำเภอบ่อเกลือ จังหวัดน่าน</t>
  </si>
  <si>
    <t>https://emenscr.nesdc.go.th/viewer/view.html?id=gAVN224NNxcBJR4ZB1LZ</t>
  </si>
  <si>
    <t>ทส 0624-66-0092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</si>
  <si>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บ้านหนองน่าน หมู่ที่ 12 ตำบลบ่อเกลือใต้ อำเภอบ่อเกลือ จังหวัดน่าน</t>
  </si>
  <si>
    <t>https://emenscr.nesdc.go.th/viewer/view.html?id=Z6qzVn5KalcZj7J3600k</t>
  </si>
  <si>
    <t>ทส 0624-66-0093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</si>
  <si>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บ้านปางปุก หมู่ที่ 2  ตำบลนาไร่หลวง อำเภอสองแคว จังหวัดน่าน</t>
  </si>
  <si>
    <t>https://emenscr.nesdc.go.th/viewer/view.html?id=43LGKwL1YRtRMa3xX6NY</t>
  </si>
  <si>
    <t>ทส 0624-66-0094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</si>
  <si>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บ้านห้วยหมี หมู่ที่ 6 ตำบลดงพญา อำเภอบ่อเกลือ จังหวัดน่าน</t>
  </si>
  <si>
    <t>https://emenscr.nesdc.go.th/viewer/view.html?id=Gjqxp9nr1GT57KVOV381</t>
  </si>
  <si>
    <t>ทส 0624-66-0095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</si>
  <si>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บ้านน้ำจูน หมู่ที่ 4 ตำบลบ่อเกลือเหนือ อำเภอบ่อเกลือ จังหวัดน่าน</t>
  </si>
  <si>
    <t>https://emenscr.nesdc.go.th/viewer/view.html?id=deYG1QJNVRtqXqEl1xMa</t>
  </si>
  <si>
    <t>ทส 0624-66-0096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</si>
  <si>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 บ้านบอน หมู่ที่ 1 ตำบลแม่จจริม อำเภอแม่จริม จังหวัดน่าน</t>
  </si>
  <si>
    <t>https://emenscr.nesdc.go.th/viewer/view.html?id=13z6OxAz51HeZK6p6rXe</t>
  </si>
  <si>
    <t>ทส 0624-66-0097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</si>
  <si>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 บ้านก้อ หมู่ที่ 3 ตำบลแม่จริม อำเภอแม่จริม จังหวัดน่าน</t>
  </si>
  <si>
    <t>https://emenscr.nesdc.go.th/viewer/view.html?id=OoqxYV3j76t7KOBywr8a</t>
  </si>
  <si>
    <t>ทส 0624-66-0098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</si>
  <si>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บ้านนาหมัน หมู่ที่ 4 ตำบลแม่จริม อำเภอแม่จริม จังหวัดน่าน</t>
  </si>
  <si>
    <t>https://emenscr.nesdc.go.th/viewer/view.html?id=XGqWnE6aBMcAjEmyn4qz</t>
  </si>
  <si>
    <t>ทส 0624-66-0099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</si>
  <si>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บ้านตอง หมู่ที่ 5 ตำบลแม่จริม อำเภอแม่จริม จังหวัดน่าน</t>
  </si>
  <si>
    <t>https://emenscr.nesdc.go.th/viewer/view.html?id=o4WXwYrAgQTqdzg6gE28</t>
  </si>
  <si>
    <t>ทส 0624-66-0100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</si>
  <si>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บ้านตองเจริญราษฎร์ หมู่ที่ 6 ตำบลแม่จริม อำเภอแม่จริม จังหวัดน่าน</t>
  </si>
  <si>
    <t>https://emenscr.nesdc.go.th/viewer/view.html?id=deYGRGqGgXHkMjonk3mX</t>
  </si>
  <si>
    <t>ทส 0624-66-0101</t>
  </si>
  <si>
    <t>ก่อสร้างระบบกระจายน้ำสะอาดเพื่ออุปโภคและบริโภคสนับสนุนโครงการพัฒนาเด็กและเยาวชนในถิ่นทุรกันดาร (กพด.) โรงเรียนวัดป่าแม่จริมโสภิตาราม บ้านฝาย หมู่ที่ 2 ตำบลแม่จริม อำเภอแ่ม่จริม จังหวัดน่าน</t>
  </si>
  <si>
    <t>https://emenscr.nesdc.go.th/viewer/view.html?id=aQZ9rJQ1L5U3Bxy728Zk</t>
  </si>
  <si>
    <t>ทส 0624-66-0102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</si>
  <si>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บ้านปางแก หมู่ที่ 7 อำเภอทุ่งช้าง อำเภอทุ่งช้าง จังหวัดน่าน</t>
  </si>
  <si>
    <t>https://emenscr.nesdc.go.th/viewer/view.html?id=A3qB13Qm8nizoVkkEMMB</t>
  </si>
  <si>
    <t>ทส 0624-66-0103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</si>
  <si>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บ้านน้ำอูน หมู่ที่ 1 ตำบลเมืองลี อำเภอนาหมื่น จังหวัดน่าน</t>
  </si>
  <si>
    <t>https://emenscr.nesdc.go.th/viewer/view.html?id=EaqOj9OW3Khrnk118Z6w</t>
  </si>
  <si>
    <t>ทส 0624-66-0104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</si>
  <si>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บ้านนาม่วง หมู่ที่ 7 ตำบลเมืองลี อำเภอนาหมื่น จังหวัดน่าน</t>
  </si>
  <si>
    <t>https://emenscr.nesdc.go.th/viewer/view.html?id=kwdLe69ngZUqWzL3L1w7</t>
  </si>
  <si>
    <t>ทส 0625-66-0001</t>
  </si>
  <si>
    <t>โครงการอนุรักษ์ฟื้นฟูคลองบางทอง (ลำน้ำสาขาภาคใต้ฝั่งตะวันออกส่วนที่ 2)  ต.บางทอง  อ.ท้ายเหมือง  จ.พังงา</t>
  </si>
  <si>
    <t>สำนักงานทรัพยากรน้ำที่ 10</t>
  </si>
  <si>
    <t>https://emenscr.nesdc.go.th/viewer/view.html?id=JKqxyqERZ1TKznp3WJ2l</t>
  </si>
  <si>
    <t>ทส 0625-66-0002</t>
  </si>
  <si>
    <t>โครงการก่อสร้างแหล่งน้ำสนับสนุนเกษตรแปลงใหญ่มะพร้าว ต.บางสน  อ.ปะทิว  จ.ชุมพร</t>
  </si>
  <si>
    <t>https://emenscr.nesdc.go.th/viewer/view.html?id=wEN4kZWy3KhwekKNxa1K</t>
  </si>
  <si>
    <t>ทส 0625-66-0003</t>
  </si>
  <si>
    <t>โครงการปรับปรุงฝายน้ำล้นคลองเหลิดสนับสนุนโครงการพันธุกรรมพืชอันเนื่องมาจากพระราชดำริ สมเด็จพระเทพรัตนราชสุดาฯสยามบรมราชกุมารี  ต.ต้นยวน  อ.พนม  จ.สุราษฎร์ธานี</t>
  </si>
  <si>
    <t>https://emenscr.nesdc.go.th/viewer/view.html?id=WXqx7ErBomFn4yxAZqqA</t>
  </si>
  <si>
    <t>ทส 0625-66-0004</t>
  </si>
  <si>
    <t>โครงการอนุรักษ์ฟื้นฟูคลองตลิ่ง (ลำน้ำสาขาภาคใต้ฝั่งตะวันออกส่วนที่ 2)  ต.คลองพา  อ.ท่าชนะ  จ.สุราษฎร์ธานี</t>
  </si>
  <si>
    <t>https://emenscr.nesdc.go.th/viewer/view.html?id=rX7xdR5BrNHG7NpjGlqL</t>
  </si>
  <si>
    <t>ทส 0625-66-0005</t>
  </si>
  <si>
    <t>โครงการอนุรักษ์ฟื้นฟูแหล่งน้ำห้วยลึก  หมู่ที่ 5  ต.คีรีวง  อ.ปลายพระยา  จ.กระบี่</t>
  </si>
  <si>
    <t>https://emenscr.nesdc.go.th/viewer/view.html?id=deYGEgQZVqhqXqEl1xV7</t>
  </si>
  <si>
    <t>ทส 0625-66-0006</t>
  </si>
  <si>
    <t>โครงการอนุรักษ์ฟื้นฟูแหล่งน้ำนบนายแจ่ม  หมู่ที่ 6  ต.ลำทับ  อ.ลำทับ  จ.กระบี่</t>
  </si>
  <si>
    <t>https://emenscr.nesdc.go.th/viewer/view.html?id=Z6qzRmRenmh9Q95We6AB</t>
  </si>
  <si>
    <t>ทส 0614-66-0011</t>
  </si>
  <si>
    <t>อนุรักษ์ฟื้นฟูแหล่งน้ำหนองบึงกระชาพร้อมระบบกระจายน้ำด้วยพลังงานแสงอาทิตย์บ้านแห้ว ตำบลบ้านโนน อำเภอซำสูง จังหวัดขอนแก่น</t>
  </si>
  <si>
    <t>https://emenscr.nesdc.go.th/viewer/view.html?id=EaqO24wAEJtrnk118Z6z</t>
  </si>
  <si>
    <t>ทส 0614-66-0012</t>
  </si>
  <si>
    <t>ก่อสร้างระบบกระจายน้ำด้วยพลังงานแสงอาทิตย์หนองแม่ซัด บ้านทรายมูล ตำบลทรายมูล อำเภอน้ำพอง จังหวัดขอนแก่น</t>
  </si>
  <si>
    <t>https://emenscr.nesdc.go.th/viewer/view.html?id=EaqO2dJMNYUGJORpqmOk</t>
  </si>
  <si>
    <t>ทส 0614-66-0013</t>
  </si>
  <si>
    <t>ก่อสร้างระบบกระจายน้ำด้วยพลังงานแสงอาทิตย์หนองกุดพังเครือ บ้านกุดพังเครือ ตำบลท่ากระเสริม อำเภอน้ำพอง จังหวัดขอนแก่น</t>
  </si>
  <si>
    <t>https://emenscr.nesdc.go.th/viewer/view.html?id=EaqOK8qWLEcEQaxMxq2V</t>
  </si>
  <si>
    <t>ทส 0614-66-0014</t>
  </si>
  <si>
    <t>ก่อสร้างระบบกระจายน้ำด้วยพลังงานแสงอาทิตย์หนองบึงอ้อ บ้านหนองแสง ตำบลท่ากระเสริม อำเภอน้ำพอง จังหวัดขอนแก่น</t>
  </si>
  <si>
    <t>https://emenscr.nesdc.go.th/viewer/view.html?id=63q8nwl91LHX7YeNeGBg</t>
  </si>
  <si>
    <t>ทส 0614-66-0018</t>
  </si>
  <si>
    <t>ก่อสร้างระบบกระจายน้ำด้วยพลังงานแสงอาทิตย์หนองสาธารณประโยชน์หนองแวง  บ้านหนองแวง ตำบลหนองแวง อำเภอพระยืน จังหวัดขอนแก่น</t>
  </si>
  <si>
    <t>https://emenscr.nesdc.go.th/viewer/view.html?id=83qmz2O89luYWgBKkqgw</t>
  </si>
  <si>
    <t>ทส 0614-66-0020</t>
  </si>
  <si>
    <t>ปรับปรุงเพิ่มประสิทธิภาพแหล่งน้ำบ้านสองคอน บ้านสองคอน ตำบลนาฝาย อำเภอภูผาม่าน จังหวัดขอนแก่น</t>
  </si>
  <si>
    <t>https://emenscr.nesdc.go.th/viewer/view.html?id=Y7q9V87QqnuOGldd9QxL</t>
  </si>
  <si>
    <t>ทส 0614-66-0023</t>
  </si>
  <si>
    <t>ก่อสร้างระบบกระจายน้ำด้วยพลังงานแสงอาทิตย์หนองขามน้อย  หมู่ที่ 1, 3 ตำบลโนนท่อน อำเภอเมืองขอนแก่น จังหวัดขอนแก่น</t>
  </si>
  <si>
    <t>https://emenscr.nesdc.go.th/viewer/view.html?id=53qGq361gJuM3am4QrZL</t>
  </si>
  <si>
    <t>ทส 0614-66-0028</t>
  </si>
  <si>
    <t>ก่อสร้างระบบกระจายน้ำด้วยพลังงานแสงอาทิตย์หนองขามแป  บ้านโนนแต้  ตำบลหนองขาม อำเภอคอนสวรรค์  จังหวัดชัยภูมิ</t>
  </si>
  <si>
    <t>https://emenscr.nesdc.go.th/viewer/view.html?id=y0g6wxE9GqSqOqygGkOj</t>
  </si>
  <si>
    <t>ทส 0614-66-0032</t>
  </si>
  <si>
    <t>ปรับปรุงเพิ่มประสิทธิภาพฝายน้ำล้นบ้านท่าหว้า  บ้านท่าหว้า หมู่ที่ 3 ตำบลบ้านค่าย  อำเภอเมืองชัยภูมิ  จังหวัดชัยภูมิ</t>
  </si>
  <si>
    <t>https://emenscr.nesdc.go.th/viewer/view.html?id=rX7xWmwwY1imZ4XYWAkQ</t>
  </si>
  <si>
    <t>ทส 0614-66-0038</t>
  </si>
  <si>
    <t>อนุรักษ์ฟื้นฟูแหล่งน้ำบึงแพงพร้อมระบบกระจายน้ำ  บ้านแพง หมู่ที่ 11 ตำบลแพง  อำเภอโกสุมพิสัย จังหวัดมหาสารคาม</t>
  </si>
  <si>
    <t>ธันวาคม 2566</t>
  </si>
  <si>
    <t>https://emenscr.nesdc.go.th/viewer/view.html?id=GjqxozBnjEh57KVOV31Z</t>
  </si>
  <si>
    <t>ทส 0614-66-0040</t>
  </si>
  <si>
    <t>ปรับปรุงซ่อมแซมฝายน้ำล้นบ้านโนนธรรม  บ้านโนนธรรม หมู่ที่ 17 ตำบลโนนแดง  อำเภอบรบือ  จังหวัดมหาสารคาม</t>
  </si>
  <si>
    <t>https://emenscr.nesdc.go.th/viewer/view.html?id=A3qBk0peJMuzklMM3JzY</t>
  </si>
  <si>
    <t>ทส 0614-66-0045</t>
  </si>
  <si>
    <t>ปรับปรุงเพิ่มประสิทธิภาพฝายน้ำล้นลำห้วยทราย  บ้านโพธิ์ชัย หมู่ที่ 1  ตำบลขามเปี้ย อำเภอโพธิ์ชัย จังหวัดร้อยเอ็ด</t>
  </si>
  <si>
    <t>https://emenscr.nesdc.go.th/viewer/view.html?id=deYgr3XwB2fzagp0ZxoR</t>
  </si>
  <si>
    <t>ศก 0214-66-0005</t>
  </si>
  <si>
    <t>โครงการเสริมสร้างศักยภาพการบริหารจัดการน้ำ พื้นที่หนองบัวดงและหนองเม็ก ตำบลหนองบัวดง อำเภอศิลาลาด จังหวัดศรีสะเกษ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ประจำปีงบประมาณ พ.ศ. 2566</t>
  </si>
  <si>
    <t>สำนักงานทรัพยากรธรรมชาติและสิ่งแวดล้อมจังหวัด ศรีสะเกษ</t>
  </si>
  <si>
    <t>https://emenscr.nesdc.go.th/viewer/view.html?id=md4nMM3R77Fly98KAQno</t>
  </si>
  <si>
    <t>ทส 0205 (12)-66-0001</t>
  </si>
  <si>
    <t>โครงการลดของเสียในแหล่งน้ำวิกฤตและจัดการคุณภาพน้ำในแหล่งน้ำหลัก</t>
  </si>
  <si>
    <t>สํานักงานสิ่งแวดล้อมและควบคุมมลพิษที่ 12</t>
  </si>
  <si>
    <t>กรมควบคุมมลพิษ</t>
  </si>
  <si>
    <t>https://emenscr.nesdc.go.th/viewer/view.html?id=XGXzldoAAXCM7O76BE5M</t>
  </si>
  <si>
    <t>ทส 0609-67-0001</t>
  </si>
  <si>
    <t>(ร่าง) โครงการ“ค่าใช้จ่ายในการรองรับการดำเนินงานตามแผนแม่บทการบริหารจัดการน้ำ 20 ปี  (การอนุรักษ์และฟื้นฟูแม่น้ำลำคลองและแหล่งน้ำธรรมชาติ และพื้นที่ชุ่มน้ำ)”</t>
  </si>
  <si>
    <t>กันยายน 2567</t>
  </si>
  <si>
    <t>ข้อเสนอโครงการสำคัญ 2567 ที่ไม่ผ่านเข้ารอบ</t>
  </si>
  <si>
    <t>https://emenscr.nesdc.go.th/viewer/view.html?id=z0ro5Z4zqLIl8Q6ZAQlk</t>
  </si>
  <si>
    <t>ทส 0609-67-0002</t>
  </si>
  <si>
    <t>(ร่าง) โครงการ“ค่าใช้จ่ายในการจัดทำฐานข้อมูลแหล่งน้ำเพื่อการอนุรักษ์และพัฒนาทรัพยากรน้ำสาธารณะ”</t>
  </si>
  <si>
    <t>https://emenscr.nesdc.go.th/viewer/view.html?id=aQxKjYRWojI16mkQo4r9</t>
  </si>
  <si>
    <t>v2_190301V01F02</t>
  </si>
  <si>
    <t>ทส 0609-67-0003</t>
  </si>
  <si>
    <t>(ร่าง) โครงการ“ค่าใช้จ่ายในการศึกษา สำรวจทางกายภาพ และ ความหลากหลายทางชีวภาพของ  พื้นที่ชุ่มน้ำ เพื่อการอนุรักษ์และพัฒนาทรัพยากรน้ำสาธารณะในพื้นที่พรุแม่รำพึง จังหวัดประจวบคีรีขันธ์”</t>
  </si>
  <si>
    <t>https://emenscr.nesdc.go.th/viewer/view.html?id=OoeAm1y1xrIEjLkaeXmp</t>
  </si>
  <si>
    <t>v2_190301V01F01</t>
  </si>
  <si>
    <t>ทส 0609-67-0004</t>
  </si>
  <si>
    <t>(ร่าง) โครงการ“ค่าใช้จ่ายในการศึกษา สำรวจทางกายภาพ และ ความหลากหลายทางชีวภาพของ พื้นที่ชุ่มน้ำ เพื่อการอนุรักษ์และพัฒนาทรัพยากรน้ำสาธารณะในพื้นที่ลุ่มน้ำอิงตอนล่างจังหวัดเชียงราย”</t>
  </si>
  <si>
    <t>https://emenscr.nesdc.go.th/viewer/view.html?id=Ea269aZYjOtR4awpQLk1</t>
  </si>
  <si>
    <t>ทส 0609-67-0005</t>
  </si>
  <si>
    <t>(ร่าง) โครงการ“ค่าใช้จ่ายในการศึกษา สำรวจทางกายภาพ และ ความหลากหลายทางชีวภาพของ พื้นที่ชุ่มน้ำ เพื่อการอนุรักษ์และ พัฒนาทรัพยากรน้ำสาธารณะในพื้นที่ชุ่มน้ำบึงฉวาก จังหวัดสุพรรณบุรี”</t>
  </si>
  <si>
    <t>https://emenscr.nesdc.go.th/viewer/view.html?id=Z64MlmWq6rsKy2E62wpo</t>
  </si>
  <si>
    <t>ทส 0609-67-0006</t>
  </si>
  <si>
    <t>(ร่าง) โครงการ“ค่าใช้จ่ายในการศึกษาความเหมาะสมและสำรวจออกแบบเพื่อจัดตั้งศูนย์เรียนรู้และบริหารจัดการพื้นที่ชุ่มน้ำอุทยานแห่งชาติเขาสามร้อยยอด (ระยะที่ 1)”</t>
  </si>
  <si>
    <t>https://emenscr.nesdc.go.th/viewer/view.html?id=Y7r382nL4QilBq9XWxV9</t>
  </si>
  <si>
    <t>ทส 0609-67-0007</t>
  </si>
  <si>
    <t>(ร่าง) โครงการ“ค่าใช้จ่ายศึกษาความเหมาะสมและสำรวจออกแบบเพื่อแก้ปัญหาคุณภาพน้ำที่ไหลลงพื้นที่ชุ่มน้ำอุทยานแห่งชาติเขาสามร้อยยอด จังหวัดประจวบคีรีขันธ์ด้วยบึงประดิษฐ์ (ระยะที่ 1)”</t>
  </si>
  <si>
    <t>https://emenscr.nesdc.go.th/viewer/view.html?id=7M2JJ8qajYTkGRVAREqg</t>
  </si>
  <si>
    <t>ทส 0609-67-0008</t>
  </si>
  <si>
    <t>(ร่าง) โครงการ“ค่าใช้จ่ายในการอนุรักษ์ ฟื้นฟูพื้นที่ชุ่มน้ำ ภาคกลาง ภาคใต้ ภาคตะวันออก (ต่อเนื่องจากที่ สผ. ดำเนินการแล้วในภาคเหนือและภาคตะวันออกเฉียงเหนือ ภาคละ 6 ล้านบาท)”</t>
  </si>
  <si>
    <t>https://emenscr.nesdc.go.th/viewer/view.html?id=nrJ5eBnAmOTwQ4ozEVeQ</t>
  </si>
  <si>
    <t>v2_190301V03F02</t>
  </si>
  <si>
    <t>ทส 0609-67-0009</t>
  </si>
  <si>
    <t>(ร่าง) โครงการ“ค่าใช้จ่ายในการศึกษารูปแบบการบริหารจัดการพื้นที่ชุ่มน้ำ”</t>
  </si>
  <si>
    <t>https://emenscr.nesdc.go.th/viewer/view.html?id=B826QNyWEefAM6XWZRwm</t>
  </si>
  <si>
    <t>ทส 0609-67-0010</t>
  </si>
  <si>
    <t>(ร่าง) โครงการ“ค่าใช้จ่ายในการสำรวจความหลากหลายทางชีวภาพของพื้นที่ชุ่มน้ำ เพื่อใช้เป็นข้อมูลอ้างอิงในการบริหารจัดการให้เป็นไปตามข้อผูกพันอนุสัญญา”</t>
  </si>
  <si>
    <t>ข้อเสนอโครงการสำคัญ 2567 ที่ผ่านเข้ารอบ</t>
  </si>
  <si>
    <t>https://emenscr.nesdc.go.th/viewer/view.html?id=Y7r3QNGJRRiE34eKAowE</t>
  </si>
  <si>
    <t>ทส 0609-67-0011</t>
  </si>
  <si>
    <t>(ร่าง) โครงการ“ค่าใช้จ่ายในการจัดทำรายงานแห่งชาติ (National Report) ตามพันธกรณีของภาคีอนุสัญญาว่าด้วยความหลากหลายทางชีวภาพ (Convention on Biological Diversity - CBD)”</t>
  </si>
  <si>
    <t>https://emenscr.nesdc.go.th/viewer/view.html?id=qWK1wx411KTekBXLBqMZ</t>
  </si>
  <si>
    <t>ทส 0609-67-0012</t>
  </si>
  <si>
    <t>(ร่าง) โครงการ“ค่าใช้จ่ายในการติดตามข้อมูลด้านน้ำและความหลากหลายทางชีวภาพพื้นที่ชุ่มน้ำระดับนานาชาติและระดับชาติอย่างต่อเนื่อง”</t>
  </si>
  <si>
    <t>https://emenscr.nesdc.go.th/viewer/view.html?id=MBj3Z4rWm3FopmJwnlGV</t>
  </si>
  <si>
    <t>ทส 0609-67-0013</t>
  </si>
  <si>
    <t>(ร่าง) โครงการ“ค่าใช้จ่ายในการสำรวจและขึ้นทะเบียนพื้นที่ชุ่มน้ำระดับระหว่างประเทศ  (Ramsar Sites) ระดับนานาชาติและระดับชาติ”</t>
  </si>
  <si>
    <t>https://emenscr.nesdc.go.th/viewer/view.html?id=7M2JREwdkVIkLM99xnrq</t>
  </si>
  <si>
    <t>ทส 0609-67-0014</t>
  </si>
  <si>
    <t>(ร่าง) โครงการ“ค่าใช้จ่ายในการจัดทำรวมกฎหมายเกี่ยวกับการบริหารจัดการทรัพยากรน้ำสาธารณะและพื้นที่ชุ่มน้ำเพื่อรองรับการปฏิบัติงานตาม มาตรา 78”</t>
  </si>
  <si>
    <t>https://emenscr.nesdc.go.th/viewer/view.html?id=wEwL17Nq9XUOpRQyx0KL</t>
  </si>
  <si>
    <t>ทส 0609-67-0015</t>
  </si>
  <si>
    <t>(ร่าง) โครงการ“ค่าใช้จ่ายในการเปลี่ยนแหล่งน้ำสาธารณะเป็นพื้นที่สีเขียว”</t>
  </si>
  <si>
    <t>https://emenscr.nesdc.go.th/viewer/view.html?id=A3263r6KLETY3ABrJ9K7</t>
  </si>
  <si>
    <t>ทส 0609-67-0016</t>
  </si>
  <si>
    <t>(ร่าง) โครงการ“ค่าใช้จ่ายในการจัดทำตัวชี้วัดผลสัมฤทธิ์ของแผนแม่บทการบริหารจัดการทรัพยากรน้ำ ด้านที่ 4 การจัดการทรัพยากรน้ำและอนุรักษ์ทรัพยากรน้ำ โดยประยุกต์ใช้ River Health Index”</t>
  </si>
  <si>
    <t>https://emenscr.nesdc.go.th/viewer/view.html?id=4320684GqAhOMGEjem2p</t>
  </si>
  <si>
    <t>ทส 0602-67-0014</t>
  </si>
  <si>
    <t>ค่าใช้จ่ายในการศึกษาความเหมาะสม สำรวจ ออกแบบพื้นที่ชุ่มน้ำหนองกอมเกาะ จังหวัดหนองคาย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</t>
  </si>
  <si>
    <t>https://emenscr.nesdc.go.th/viewer/view.html?id=8326YgYAwki0792k9OMk</t>
  </si>
  <si>
    <t>ทส 0602-67-0015</t>
  </si>
  <si>
    <t>ค่าใช้จ่ายในการศึกษาความเหมาะสม สำรวจ ออกแบบ พื้นที่ชุ่มน้ำหนองฮ่าง จังหวัดเชียงราย  เพื่อการอนุรักษ์ ฟื้นฟูระบบนิเวศและทรัพยากรธรรมชาติ กรมทรัพยากรน้ำ แขวงพญาไท เขตพญาไท กรุงเทพมหานคร</t>
  </si>
  <si>
    <t>https://emenscr.nesdc.go.th/viewer/view.html?id=Gj216N2eJ1Urp2EEWweN</t>
  </si>
  <si>
    <t>ทส 0609-67-0017</t>
  </si>
  <si>
    <t>(ร่าง) โครงการ“ค่าใช้จ่ายในการทำรายงานสถานภาพของพื้นที่ Ramsar Sites ตามพันธกรณีของภาคีอนุสัญญาว่าด้วยพื้นที่ชุ่มน้ำ (Ramsar Information sheet)”</t>
  </si>
  <si>
    <t>https://emenscr.nesdc.go.th/viewer/view.html?id=0R2BoBNzLLUZJxedxQ60</t>
  </si>
  <si>
    <t>ทส 0303-67-0015</t>
  </si>
  <si>
    <t>โครงการ “พัฒนาคุณภาพแหล่งน้ำดิบเพื่อคุณภาพชีวิตของประชาชน”</t>
  </si>
  <si>
    <t>https://emenscr.nesdc.go.th/viewer/view.html?id=kwmKjymo2YhrxLa2kX65</t>
  </si>
  <si>
    <t>ทส 0303-67-0016</t>
  </si>
  <si>
    <t>โครงการ “ลดของเสียในแหล่งน้ำวิกฤตและจัดการคุณภาพน้ำในแหล่งน้ำหลัก”</t>
  </si>
  <si>
    <t>https://emenscr.nesdc.go.th/viewer/view.html?id=0R2MoVGdllUQWEwzGWqY</t>
  </si>
  <si>
    <t>v2_190301V03F01</t>
  </si>
  <si>
    <t>ทส 0303-67-0017</t>
  </si>
  <si>
    <t>โครงการ “เฝ้าระวัง ติดตามตรวจสอบคุณภาพน้ำ และประเมินความสามารถในการรองรับมลพิษ พื้นที่เวียงหนองหล่ม จังหวัดเชียงราย ปีงบประมาณ พ.ศ.2567”</t>
  </si>
  <si>
    <t>https://emenscr.nesdc.go.th/viewer/view.html?id=deJkx6JnYzSwVM23y8lE</t>
  </si>
  <si>
    <t>ทส 0303-67-0018</t>
  </si>
  <si>
    <t>โครงการ “ยกระดับการจัดการคุณภาพน้ำลุ่มน้ำห้วยจระเข้มาก จังหวัดบุรีรัมย์ อย่างยั่งยืน”</t>
  </si>
  <si>
    <t>https://emenscr.nesdc.go.th/viewer/view.html?id=7M2Qa9pldMUmBad49q8W</t>
  </si>
  <si>
    <t>กษ 1208-67-0002</t>
  </si>
  <si>
    <t>โครงการฝายชะลอน้ำแบบชั่วคราวสำหรับการเพิ่มประสิทธิภาพของแหล่งน้ำในเขตปฏิรูปที่ดิน ปีงบประมาณ พ.ศ. 2567</t>
  </si>
  <si>
    <t>สำนักพัฒนาพื้นที่ปฏิรูปที่ดิน</t>
  </si>
  <si>
    <t>สำนักงานการปฏิรูปที่ดินเพื่อเกษตรกรรม</t>
  </si>
  <si>
    <t>https://emenscr.nesdc.go.th/viewer/view.html?id=VWwe6XV0o0URGxKEw0ro</t>
  </si>
  <si>
    <t>สธ 0207-67-0001</t>
  </si>
  <si>
    <t>โครงการพัฒนาระบบบำบัดน้ำเสียของหน่วยงานสังกัดกระทรวงสาธารณสุขให้มีประสิทธิภาพไม่ก่อให้เกิดผลกระทบต่อสุขภาพและสิ่งแวดล้อม</t>
  </si>
  <si>
    <t>กองบริหารการสาธารณสุข</t>
  </si>
  <si>
    <t>สำนักงานปลัดกระทรวงสาธารณสุข</t>
  </si>
  <si>
    <t>กระทรวงสาธารณสุข</t>
  </si>
  <si>
    <t>https://emenscr.nesdc.go.th/viewer/view.html?id=x0O841jLjysqeRVd3WaB</t>
  </si>
  <si>
    <t>ศธ 0513.101-67-0020</t>
  </si>
  <si>
    <t>โครงการใช้ AI และ Big Data สำหรับการแจ้งเตือนการรุกล้ำแนวเขตแม่น้ำ ลำคลอง  และแหล่งน้ำธรรมชาติ ระยะที่ 2</t>
  </si>
  <si>
    <t>https://emenscr.nesdc.go.th/viewer/view.html?id=NVZr8BaRG6s7meL8aa6X</t>
  </si>
  <si>
    <t>ทส 0205 (12)-67-0001</t>
  </si>
  <si>
    <t>https://emenscr.nesdc.go.th/viewer/view.html?id=Oonxl7Yz1oFgnL3pkVQw</t>
  </si>
  <si>
    <t>v3_190301V03</t>
  </si>
  <si>
    <t>v3_190301V03F01</t>
  </si>
  <si>
    <t>ศธ 0513.108-67-0001</t>
  </si>
  <si>
    <t>https://emenscr.nesdc.go.th/viewer/view.html?id=7M6xZzjGRnSnaEnLELyw</t>
  </si>
  <si>
    <t>v3_190301V01</t>
  </si>
  <si>
    <t>v3_190301V01F04</t>
  </si>
  <si>
    <t>มท 5601.10-67-0001</t>
  </si>
  <si>
    <t>โครงการก่อสร้างก่อสร้างศูนย์บริหารจัดการคุณภาพน้ำ เทศบาลเมืองบางคูรัด ตำบลบางคูรัด อำเภอบางบัวทอง จังหวัดนนทบุรี พร้อมจ้างผู้ควบคุมงาน</t>
  </si>
  <si>
    <t>พฤษภาคม 2567</t>
  </si>
  <si>
    <t>พฤศจิกายน 2567</t>
  </si>
  <si>
    <t>https://emenscr.nesdc.go.th/viewer/view.html?id=Wa6180rYLkH0wA2ZQ0Bx</t>
  </si>
  <si>
    <t>v3_190301V02</t>
  </si>
  <si>
    <t>v3_190301V02F02</t>
  </si>
  <si>
    <t>มท 5601.10-67-0002</t>
  </si>
  <si>
    <t>โครงการก่อสร้างก่อสร้างศูนย์บริหารจัดการคุณภาพน้ำ เทศบาลเมืองบางแม่นาง ตำบลบางแม่นาง อำเภอบางใหญ่ จังหวัดนนทบุรี พร้อมจ้างผู้ควบคุมงาน</t>
  </si>
  <si>
    <t>https://emenscr.nesdc.go.th/viewer/view.html?id=1X1wkMKyXAfmqABA3dan</t>
  </si>
  <si>
    <t>มท 5601.10-67-0003</t>
  </si>
  <si>
    <t>โครงการก่อสร้างก่อสร้างศูนย์บริหารจัดการคุณภาพน้ำ เทศบาลเมืองเลย ตำบลกุดป่อง อำเภอเมืองเลย จังหวัดเลย พร้อมจ้างผู้ควบคุมงาน</t>
  </si>
  <si>
    <t>https://emenscr.nesdc.go.th/viewer/view.html?id=rmwVEdXXE6CnO8qAKn7A</t>
  </si>
  <si>
    <t>มท 5601.10-67-0004</t>
  </si>
  <si>
    <t>โครงการก่อสร้างก่อสร้างศูนย์บริหารจัดการคุณภาพน้ำ เทศบาลตำบลวัดสิงห์ ตำบลวัดสิงห์ อำเภอวัดสิงห์ จังหวัดชัยนาท พร้อมจ้างผู้ควบคุมงาน</t>
  </si>
  <si>
    <t>https://emenscr.nesdc.go.th/viewer/view.html?id=2G1O2VrwW6ILEBjBGJgM</t>
  </si>
  <si>
    <t>มท 5601.10-67-0005</t>
  </si>
  <si>
    <t>โครงการปรับปรุงพื้นที่ระบบบำบัดน้ำเสียเพื่อการใช้ประโยชน์ของประชาชน จำนวน 8 แห่ง</t>
  </si>
  <si>
    <t>ตุลาคม 2567</t>
  </si>
  <si>
    <t>https://emenscr.nesdc.go.th/viewer/view.html?id=nE1zOzAGxpFGEjAjdMey</t>
  </si>
  <si>
    <t>มท 5601.10-67-0006</t>
  </si>
  <si>
    <t>โครงการจัดหาและปรับปรุงศูนย์ติดตามและรายงานสถานการณ์น้ำเสียประเทศไทย</t>
  </si>
  <si>
    <t>มกราคม 2567</t>
  </si>
  <si>
    <t>https://emenscr.nesdc.go.th/viewer/view.html?id=o52J93n2XlhJzgEAGjXX</t>
  </si>
  <si>
    <t>มท 5601.10-67-0007</t>
  </si>
  <si>
    <t>โครงการจัดหาและปรับปรุงซ่อมแซมเครื่องจักรอุปกรณ์ของระบบบำบัดน้ำเสีย</t>
  </si>
  <si>
    <t>เมษายน 2567</t>
  </si>
  <si>
    <t>https://emenscr.nesdc.go.th/viewer/view.html?id=Vm41NQ7NppuQNzK2KraJ</t>
  </si>
  <si>
    <t>มท 5601.10-67-0008</t>
  </si>
  <si>
    <t>การควบคุมและบำรุงรักษาระบบบำบัดน้ำเสีย</t>
  </si>
  <si>
    <t>https://emenscr.nesdc.go.th/viewer/view.html?id=rmwVq55nGJU89wd1N8xB</t>
  </si>
  <si>
    <t>มท 5601.10-67-0009</t>
  </si>
  <si>
    <t>โครงการก่อสร้างและควบคุมงานเพิ่มประสิทธิภาพ ระบบบำบัดน้ำเสียระบบท่อรวบรวมน้ำเสีย เกาะพีพี ตำบลอ่าวนาง อำเภอเมืองกระบี่ จังหวัดกระบี่</t>
  </si>
  <si>
    <t>https://emenscr.nesdc.go.th/viewer/view.html?id=k7yagRpkBpTVNJZ6ZpKd</t>
  </si>
  <si>
    <t>มท 5601.10-67-0010</t>
  </si>
  <si>
    <t>โครงการก่อสร้างและควบคุมงานเพิ่มประสิทธิภาพการบริหารจัดการคุณภาพน้ำ เทศบาลเมืองราชบุรี ตำบลหน้าเมือง อำเภอเมืองราชบุรี จังหวัดราชบุรี</t>
  </si>
  <si>
    <t>https://emenscr.nesdc.go.th/viewer/view.html?id=erN16V70EasW0mjEzWom</t>
  </si>
  <si>
    <t>มท 5601.10-67-0011</t>
  </si>
  <si>
    <t>โครงการก่อสร้างและควบคุมงานเพิ่มประสิทธิภาพการบริหารจัดการคุณภาพน้ำในเขตพื้นที่จัดการน้ำเสีย เทศบาลนครสงขลา ตำบลบ่อยาง อำเภอเมืองสงขลา จังหวัดสงขลา ระยะที่ 1</t>
  </si>
  <si>
    <t>https://emenscr.nesdc.go.th/viewer/view.html?id=O15dm19dqeUxmLOwkoyw</t>
  </si>
  <si>
    <t>มท 5601.10-67-0012</t>
  </si>
  <si>
    <t>โครงการก่อสร้างและควบคุมงานเพิ่มประสิทธิภาพระบบรวบรวมนร้ำวเสมียงบประมาณทั้งสิ้น เทศบาลนครพิษณุโลก ตำบลในเมือง อำเภอเมืองพิษณุโลก จังหวัดพิษณุโลก</t>
  </si>
  <si>
    <t>https://emenscr.nesdc.go.th/viewer/view.html?id=L0VElq94aZHOE3MwdnlG</t>
  </si>
  <si>
    <t>มท 5601.10-67-0013</t>
  </si>
  <si>
    <t>โครงการก่อสร้างและควบคุมงานเพิ่มประสิทธิภาพระบบบำบัดน้ำเสีย เทศบาลนครเชียงใหม่ ตำบลป่าแดด อำเภอเมืองเชียงใหม่ จังหวัดเชียงใหม่</t>
  </si>
  <si>
    <t>https://emenscr.nesdc.go.th/viewer/view.html?id=zAaJyYx34JSW98Q8qp85</t>
  </si>
  <si>
    <t>v3_190301V02F03</t>
  </si>
  <si>
    <t>มท 5601.10-67-0014</t>
  </si>
  <si>
    <t>โครงการก่อสร้างและควบคุมงานเพิ่มประสิทธิภาพระบบบำบัดน้ำเสีย เทศบาลนครตรัง ตำบลนาตาล่วง อำเภอเมืองตรัง จังหวัดตรัง</t>
  </si>
  <si>
    <t>https://emenscr.nesdc.go.th/viewer/view.html?id=1X1wz2ZeR6IkK6rQAgpl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</si>
  <si>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</si>
  <si>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</si>
  <si>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</si>
  <si>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</si>
  <si>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</si>
  <si>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</si>
  <si>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</si>
  <si>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</si>
  <si>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</si>
  <si>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</si>
  <si>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</si>
  <si>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</si>
  <si>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</si>
  <si>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</si>
  <si>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</si>
  <si>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</si>
  <si>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</si>
  <si>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|190301</t>
  </si>
  <si>
    <t>ไม่ผ่านเข้ารอบ</t>
  </si>
  <si>
    <t>-</t>
  </si>
  <si>
    <t>4B</t>
  </si>
  <si>
    <t>https://emenscr.nesdc.go.th/viewer/view.html?id=64c217afe352512f98955eda</t>
  </si>
  <si>
    <t>โครงการใช้ AI และ Big Data สำหรับการแจ้งเตือนการรุกล้ำแหล่งน้ำและกีดขวางทางน้ำ</t>
  </si>
  <si>
    <t>ผ่านเข้ารอบ</t>
  </si>
  <si>
    <t>B</t>
  </si>
  <si>
    <t>4A</t>
  </si>
  <si>
    <t>ค่าใช้จ่ายในการศึกษาความเหมาะสม สำรวจ ออกแบบ พื้นที่ชุ่มน้ำหนองฮ่าง จังหวัดเชียงราย เพื่อการอนุรักษ์ ฟื้นฟูระบบนิเวศและทรัพยากรธรรมชาติ กรมทรัพยากรน้ำ แขวงพญาไท เขตพญาไท กรุงเทพมหานคร</t>
  </si>
  <si>
    <t>ข้อเสนอโครงการสำคัญ 2568 ที่ผ่านเข้ารอบ</t>
  </si>
  <si>
    <t>ห่วงโซ่คุณค่าฯ (FVCT) (ฉบับเดิม)</t>
  </si>
  <si>
    <t xml:space="preserve">ห่วงโซ่คุณค่าฯ (FVCT) (ฉบับใหม่) (พ.ศ. 2567-2570) </t>
  </si>
  <si>
    <t>ความสอดคล้องกับศจพ. (ใช่ / ไม่ใช่)</t>
  </si>
  <si>
    <t>รหัสเป้าหมายและแนวทางการพัฒนา</t>
  </si>
  <si>
    <t>ชื่อเป้าหมายและแนวทางการพัฒนา</t>
  </si>
  <si>
    <t>ไม่ใช่</t>
  </si>
  <si>
    <t>SDG15</t>
  </si>
  <si>
    <t>v2_190301</t>
  </si>
  <si>
    <t>SP0204</t>
  </si>
  <si>
    <t>4 การรักษาความมั่นคงและผลประโยชน์ของชาติทางทะเล</t>
  </si>
  <si>
    <t>SP020401</t>
  </si>
  <si>
    <t>1 ประเทศไทยสามารถป้องกันและแก้ไขปัญหาความมั่นคงทางทะเลได้อย่างต่อเนื่องจนไม่ส่งผลกระทบต่อความมั่นคงและความปลอดภัยของประเทศ</t>
  </si>
  <si>
    <t>[RP0202,RP020201]</t>
  </si>
  <si>
    <t>[2. บริหารจัดการน้ำให้เพียงพอเพื่อรองรับการพัฒนาเมืองและกิจกรรมทางเศรษฐกิจ,2.1 จัดหาแหล่งน้ำและขยายพื้นที่ชลประทานในพื้นที่ที่มีศักยภาพอย่างต่อเนื่องเพื่อรองรับการเติบโตของเมืองและกิจกรรมทางเศรษฐกิจ]</t>
  </si>
  <si>
    <t>ผ.กษ 0303-64-0007</t>
  </si>
  <si>
    <t>แผนปฏิบัติราชการประจำปี (พ.ศ. 2565) ของ กรมชลประทาน</t>
  </si>
  <si>
    <t>ผ.701500008-65-0001</t>
  </si>
  <si>
    <t>แผนปฏิบัติราชการของกระทรวงเกษตรและสหกรณ์ ระยะ 5 ปี (พ.ศ. 2566 - 2570)</t>
  </si>
  <si>
    <t>23 มีนาคม 2566 เวลา 13:50</t>
  </si>
  <si>
    <t>https://emenscr.nesdc.go.th/viewer/view.html?id=63d7386b37f22f3054889133</t>
  </si>
  <si>
    <t>ผ.กษ 0303-64-0006</t>
  </si>
  <si>
    <t>แผนปฏิบัติราชการระยะ 5 ปี ในวาระแรก ระยะ ๓ ปี (พ.ศ.2563-2565) กรมชลประทาน</t>
  </si>
  <si>
    <t>8 มีนาคม 2566 เวลา 15:12</t>
  </si>
  <si>
    <t>https://emenscr.nesdc.go.th/viewer/view.html?id=63d777365ed9493056face21</t>
  </si>
  <si>
    <t>[RP0202,RP020202]</t>
  </si>
  <si>
    <t>[2. บริหารจัดการน้ำให้เพียงพอเพื่อรองรับการพัฒนาเมืองและกิจกรรมทางเศรษฐกิจ,2.2 บริหารจัดการน้ำแบบบูรณาการเชิงลุ่มน้ำทั้งระบบ เพื่อแก้ไขปัญหาอุทกภัยและภัยแล้ง]</t>
  </si>
  <si>
    <t>8 มีนาคม 2566 เวลา 15:33</t>
  </si>
  <si>
    <t>https://emenscr.nesdc.go.th/viewer/view.html?id=63d77f7b5ed9493056face27</t>
  </si>
  <si>
    <t>8 มีนาคม 2566 เวลา 15:37</t>
  </si>
  <si>
    <t>https://emenscr.nesdc.go.th/viewer/view.html?id=63d7888737f22f3054889181</t>
  </si>
  <si>
    <t>ku05131081</t>
  </si>
  <si>
    <t>SDG1501</t>
  </si>
  <si>
    <t>2 กุมภาพันธ์ 2566 เวลา 10:35</t>
  </si>
  <si>
    <t>https://emenscr.nesdc.go.th/viewer/view.html?id=63db2f6b9c2ec541aa2e9479</t>
  </si>
  <si>
    <t>[RP0104,RP010401]</t>
  </si>
  <si>
    <t>[4. เสริมศักยภาพของเมือง พื้นที่เขตพัฒนาเศรษฐกิจพิเศษชายแดนและระบบโครงสร้างพื้นฐานโลจิสติกส์สำคัญของภาคเพื่อสร้างโอกาสทางเศรษฐกิจ และเอื้อต่อการอยู่อาศัย,4.1 พัฒนาระบบโครงสร้างพื้นฐานและระบบโลจิสติกส์ของภาคเหนือ]</t>
  </si>
  <si>
    <t>ผ.มท 0704-66-0004</t>
  </si>
  <si>
    <t>แผนปฏิบัติราชการรายปี (พ.ศ. 2566) ของกรมโยธาธิการและผังเมือง</t>
  </si>
  <si>
    <t>17 มีนาคม 2566 เวลา 9:07</t>
  </si>
  <si>
    <t>https://emenscr.nesdc.go.th/viewer/view.html?id=63e0838401784141abb03e0c</t>
  </si>
  <si>
    <t>17 มีนาคม 2566 เวลา 9:11</t>
  </si>
  <si>
    <t>https://emenscr.nesdc.go.th/viewer/view.html?id=63e0a0e62b6d9141b15c965d</t>
  </si>
  <si>
    <t>rid_regional_30_51</t>
  </si>
  <si>
    <t>20 กุมภาพันธ์ 2566 เวลา 11:54</t>
  </si>
  <si>
    <t>https://emenscr.nesdc.go.th/viewer/view.html?id=63e0a1242b6d9141b15c965f</t>
  </si>
  <si>
    <t>[RP0106,RP010605]</t>
  </si>
  <si>
    <t>[6. บริหารจัดการทรัพยากรธรรมชาติ สิ่งแวดล้อม อย่างมีประสิทธิภาพ เพื่อให้เกิดความยั่งยืน,6.5 เตรียมความพร้อมเพื่อรองรับกับภัยพิบัติทางธรรมชาติ]</t>
  </si>
  <si>
    <t>17 มีนาคม 2566 เวลา 9:19</t>
  </si>
  <si>
    <t>https://emenscr.nesdc.go.th/viewer/view.html?id=63e0a6236d1ffe1aa8539df0</t>
  </si>
  <si>
    <t>8 มีนาคม 2566 เวลา 15:48</t>
  </si>
  <si>
    <t>https://emenscr.nesdc.go.th/viewer/view.html?id=63e0a65201784141abb03e2c</t>
  </si>
  <si>
    <t>8 มีนาคม 2566 เวลา 15:09</t>
  </si>
  <si>
    <t>https://emenscr.nesdc.go.th/viewer/view.html?id=63e0a7a403c54c1a963accd8</t>
  </si>
  <si>
    <t>8 มีนาคม 2566 เวลา 15:35</t>
  </si>
  <si>
    <t>https://emenscr.nesdc.go.th/viewer/view.html?id=63e0a99903c54c1a963acce2</t>
  </si>
  <si>
    <t>8 มีนาคม 2566 เวลา 15:42</t>
  </si>
  <si>
    <t>https://emenscr.nesdc.go.th/viewer/view.html?id=63e0ab0d4cd2361a9cf8c6ec</t>
  </si>
  <si>
    <t>rid_regional_41_31</t>
  </si>
  <si>
    <t>8 กุมภาพันธ์ 2566 เวลา 9:33</t>
  </si>
  <si>
    <t>https://emenscr.nesdc.go.th/viewer/view.html?id=63e0acfd03c54c1a963accfe</t>
  </si>
  <si>
    <t>17 มีนาคม 2566 เวลา 9:22</t>
  </si>
  <si>
    <t>https://emenscr.nesdc.go.th/viewer/view.html?id=63e0afef9c2ec541aa2e95fa</t>
  </si>
  <si>
    <t>8 มีนาคม 2566 เวลา 15:40</t>
  </si>
  <si>
    <t>https://emenscr.nesdc.go.th/viewer/view.html?id=63e0b57903c54c1a963acd42</t>
  </si>
  <si>
    <t>8 มีนาคม 2566 เวลา 15:44</t>
  </si>
  <si>
    <t>https://emenscr.nesdc.go.th/viewer/view.html?id=63e0b8c6fa97461a952405a9</t>
  </si>
  <si>
    <t>8 มีนาคม 2566 เวลา 15:08</t>
  </si>
  <si>
    <t>https://emenscr.nesdc.go.th/viewer/view.html?id=63e0ba7d01784141abb03e55</t>
  </si>
  <si>
    <t>8 มีนาคม 2566 เวลา 15:31</t>
  </si>
  <si>
    <t>https://emenscr.nesdc.go.th/viewer/view.html?id=63e0bbc901784141abb03e59</t>
  </si>
  <si>
    <t>8 มีนาคม 2566 เวลา 15:15</t>
  </si>
  <si>
    <t>https://emenscr.nesdc.go.th/viewer/view.html?id=63e0c33a03c54c1a963acd99</t>
  </si>
  <si>
    <t>20 กุมภาพันธ์ 2566 เวลา 11:47</t>
  </si>
  <si>
    <t>https://emenscr.nesdc.go.th/viewer/view.html?id=63e0d17c2b6d9141b15c96ac</t>
  </si>
  <si>
    <t>20 กุมภาพันธ์ 2566 เวลา 11:45</t>
  </si>
  <si>
    <t>https://emenscr.nesdc.go.th/viewer/view.html?id=63e1f5352b6d9141b15c96fb</t>
  </si>
  <si>
    <t>20 กุมภาพันธ์ 2566 เวลา 11:42</t>
  </si>
  <si>
    <t>https://emenscr.nesdc.go.th/viewer/view.html?id=63e1fe44fa97461a95240832</t>
  </si>
  <si>
    <t>moac05191</t>
  </si>
  <si>
    <t>ผ.701500008-65-0002</t>
  </si>
  <si>
    <t>แผนปฏิบัติราชการ พ.ศ. 2566 ของกระทรวงเกษตรและสหกรณ์</t>
  </si>
  <si>
    <t>ผ.กษ 0212-64-0003</t>
  </si>
  <si>
    <t>แผนปฏิบัติราชการ ระยะ 5 ปี (พ.ศ. 2566 - 2570)</t>
  </si>
  <si>
    <t>22 กุมภาพันธ์ 2566 เวลา 16:54</t>
  </si>
  <si>
    <t>https://emenscr.nesdc.go.th/viewer/view.html?id=63e1ffe84cd2361a9cf8c9c8</t>
  </si>
  <si>
    <t>20 กุมภาพันธ์ 2566 เวลา 11:41</t>
  </si>
  <si>
    <t>https://emenscr.nesdc.go.th/viewer/view.html?id=63e2023ffa97461a9524085e</t>
  </si>
  <si>
    <t>20 กุมภาพันธ์ 2566 เวลา 11:40</t>
  </si>
  <si>
    <t>https://emenscr.nesdc.go.th/viewer/view.html?id=63e205a1fa97461a95240877</t>
  </si>
  <si>
    <t>20 กุมภาพันธ์ 2566 เวลา 11:38</t>
  </si>
  <si>
    <t>https://emenscr.nesdc.go.th/viewer/view.html?id=63e207ad6d1ffe1aa853a10f</t>
  </si>
  <si>
    <t>20 กุมภาพันธ์ 2566 เวลา 11:37</t>
  </si>
  <si>
    <t>https://emenscr.nesdc.go.th/viewer/view.html?id=63e2099e03c54c1a963acff9</t>
  </si>
  <si>
    <t>8 มีนาคม 2566 เวลา 15:45</t>
  </si>
  <si>
    <t>https://emenscr.nesdc.go.th/viewer/view.html?id=63e313072b6d9141b15c9764</t>
  </si>
  <si>
    <t>8 มีนาคม 2566 เวลา 15:32</t>
  </si>
  <si>
    <t>https://emenscr.nesdc.go.th/viewer/view.html?id=63e314b201784141abb03f46</t>
  </si>
  <si>
    <t>8 มีนาคม 2566 เวลา 15:47</t>
  </si>
  <si>
    <t>https://emenscr.nesdc.go.th/viewer/view.html?id=63e3184a01784141abb03f4c</t>
  </si>
  <si>
    <t>13 กุมภาพันธ์ 2566 เวลา 10:57</t>
  </si>
  <si>
    <t>https://emenscr.nesdc.go.th/viewer/view.html?id=63e46496b321824906b75709</t>
  </si>
  <si>
    <t>13 กุมภาพันธ์ 2566 เวลา 10:47</t>
  </si>
  <si>
    <t>https://emenscr.nesdc.go.th/viewer/view.html?id=63e4672ea4d6264912788d0c</t>
  </si>
  <si>
    <t>ผ.กษ 0805-66-0002</t>
  </si>
  <si>
    <t>แผนปฏิบัติราชการ ประจำปีงบประมาณ พ.ศ. 2566</t>
  </si>
  <si>
    <t>17 มีนาคม 2566 เวลา 16:58</t>
  </si>
  <si>
    <t>https://emenscr.nesdc.go.th/viewer/view.html?id=63e4b33ea4d6264912788e78</t>
  </si>
  <si>
    <t>moi0022181</t>
  </si>
  <si>
    <t>SDG06</t>
  </si>
  <si>
    <t>[RP0303,RP030304]</t>
  </si>
  <si>
    <t>[3. พัฒนาระบบบริการส่งเสริมสุขภาพและการให้บริการทางการแพทย์ที่มีศักยภาพในการสร้างมูลค่าทางเศรษฐกิจให้ได้มาตรฐานในระดับสากล,3.4 พัฒนาผลิตภัณฑ์สุขภาพให้มีคุณภาพตามมาตรฐานสากลและเป็นที่ต้องการในตลาด]</t>
  </si>
  <si>
    <t>14 กุมภาพันธ์ 2566 เวลา 11:03</t>
  </si>
  <si>
    <t>https://emenscr.nesdc.go.th/viewer/view.html?id=63e5fd488d48ef490cf560a8</t>
  </si>
  <si>
    <t>[RP0307,RP030701]</t>
  </si>
  <si>
    <t>[ฟื้นฟูทรัพยากรธรรมชาติและแก้ไขปัญหาสิ่งแวดล้อม,ส่งเสริมและสนับสนุนการนำเทคโนโลยีและนวัตกรรมมาใช้เพื่อป้องกันและแก้ไขปัญหาสิ่งแวดล้อม และภัยพิบัติที่เป็นปัญหาสำคัญของภาค]</t>
  </si>
  <si>
    <t>14 กุมภาพันธ์ 2566 เวลา 15:58</t>
  </si>
  <si>
    <t>https://emenscr.nesdc.go.th/viewer/view.html?id=63eb4d42b4e8c549053a65db</t>
  </si>
  <si>
    <t>mnre0214211</t>
  </si>
  <si>
    <t>24 กุมภาพันธ์ 2566 เวลา 14:22</t>
  </si>
  <si>
    <t>https://emenscr.nesdc.go.th/viewer/view.html?id=63ec6de5b4e8c549053a68a6</t>
  </si>
  <si>
    <t>[RP0307,RP030702]</t>
  </si>
  <si>
    <t>[ฟื้นฟูทรัพยากรธรรมชาติและแก้ไขปัญหาสิ่งแวดล้อม,บริหารจัดการน้ำอย่างเป็นระบบทั้งลุ่มน้ำ ในเขตลุ่มน้ำที่สำคัญของภาคกลาง]</t>
  </si>
  <si>
    <t>15 กุมภาพันธ์ 2566 เวลา 13:15</t>
  </si>
  <si>
    <t>https://emenscr.nesdc.go.th/viewer/view.html?id=63ec7865fceadd7336a59da4</t>
  </si>
  <si>
    <t>15 กุมภาพันธ์ 2566 เวลา 13:40</t>
  </si>
  <si>
    <t>https://emenscr.nesdc.go.th/viewer/view.html?id=63ec7e47a4d6264912789c5d</t>
  </si>
  <si>
    <t>rid_regional_74_11</t>
  </si>
  <si>
    <t>2 มีนาคม 2566 เวลา 17:30</t>
  </si>
  <si>
    <t>https://emenscr.nesdc.go.th/viewer/view.html?id=63edb55d4f4b54733c3faa14</t>
  </si>
  <si>
    <t>17 กุมภาพันธ์ 2566 เวลา 16:22</t>
  </si>
  <si>
    <t>https://emenscr.nesdc.go.th/viewer/view.html?id=63ef2b1bfceadd7336a59f35</t>
  </si>
  <si>
    <t>rid_regional_33_1</t>
  </si>
  <si>
    <t>17 มีนาคม 2566 เวลา 14:30</t>
  </si>
  <si>
    <t>https://emenscr.nesdc.go.th/viewer/view.html?id=63ef4b4fecd30773351f765a</t>
  </si>
  <si>
    <t>17 มีนาคม 2566 เวลา 14:42</t>
  </si>
  <si>
    <t>https://emenscr.nesdc.go.th/viewer/view.html?id=63ef4dcba4d626491278a6ab</t>
  </si>
  <si>
    <t>[RP0106,RP010602]</t>
  </si>
  <si>
    <t>[6. บริหารจัดการทรัพยากรธรรมชาติ สิ่งแวดล้อม อย่างมีประสิทธิภาพ เพื่อให้เกิดความยั่งยืน,6.2 บริหารจัดการน้ำให้มีความสมดุลทั้งด้านปริมาณและคุณภาพ]</t>
  </si>
  <si>
    <t>17 กุมภาพันธ์ 2566 เวลา 16:57</t>
  </si>
  <si>
    <t>https://emenscr.nesdc.go.th/viewer/view.html?id=63ef4ee24f4b54733c3fab39</t>
  </si>
  <si>
    <t>17 มีนาคม 2566 เวลา 14:25</t>
  </si>
  <si>
    <t>https://emenscr.nesdc.go.th/viewer/view.html?id=63ef53e04f4b54733c3fab3c</t>
  </si>
  <si>
    <t>[RP0504,RP050402]</t>
  </si>
  <si>
    <t>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และบริหารจัดการทรัพยากรธรรมชาติและสิ่งแวดล้อมอย่างเป็นระบบเพื่อเป็นฐานการพัฒนาที่ยั่งยืน,4.2 ส่งเสริมการเพิ่มประสิทธิภาพการใช้พลังงานและสนับสนุนการใช้พลังงานทดแทน]</t>
  </si>
  <si>
    <t>7 มีนาคม 2566 เวลา 10:03</t>
  </si>
  <si>
    <t>https://emenscr.nesdc.go.th/viewer/view.html?id=63f2e511b321824906b77279</t>
  </si>
  <si>
    <t>21 กุมภาพันธ์ 2566 เวลา 11:28</t>
  </si>
  <si>
    <t>https://emenscr.nesdc.go.th/viewer/view.html?id=63f4488ab4e8c549053a7b64</t>
  </si>
  <si>
    <t>28 กุมภาพันธ์ 2566 เวลา 14:29</t>
  </si>
  <si>
    <t>https://emenscr.nesdc.go.th/viewer/view.html?id=63f47226fceadd7336a5a114</t>
  </si>
  <si>
    <t>21 กุมภาพันธ์ 2566 เวลา 14:42</t>
  </si>
  <si>
    <t>https://emenscr.nesdc.go.th/viewer/view.html?id=63f475cba4d626491278b072</t>
  </si>
  <si>
    <t>21 กุมภาพันธ์ 2566 เวลา 14:59</t>
  </si>
  <si>
    <t>https://emenscr.nesdc.go.th/viewer/view.html?id=63f479e4fceadd7336a5a128</t>
  </si>
  <si>
    <t>21 กุมภาพันธ์ 2566 เวลา 15:43</t>
  </si>
  <si>
    <t>https://emenscr.nesdc.go.th/viewer/view.html?id=63f479f4b4e8c549053a7cbb</t>
  </si>
  <si>
    <t>21 กุมภาพันธ์ 2566 เวลา 15:12</t>
  </si>
  <si>
    <t>https://emenscr.nesdc.go.th/viewer/view.html?id=63f47d01a4d626491278b0cc</t>
  </si>
  <si>
    <t>21 กุมภาพันธ์ 2566 เวลา 15:22</t>
  </si>
  <si>
    <t>https://emenscr.nesdc.go.th/viewer/view.html?id=63f47f288d48ef490cf57f87</t>
  </si>
  <si>
    <t>28 กุมภาพันธ์ 2566 เวลา 14:31</t>
  </si>
  <si>
    <t>https://emenscr.nesdc.go.th/viewer/view.html?id=63f4861c4f4b54733c3facef</t>
  </si>
  <si>
    <t>28 กุมภาพันธ์ 2566 เวลา 14:27</t>
  </si>
  <si>
    <t>https://emenscr.nesdc.go.th/viewer/view.html?id=63f48dd44f4b54733c3fad07</t>
  </si>
  <si>
    <t>SP0217</t>
  </si>
  <si>
    <t>17 การเสริมสร้างความมั่นคงเชิงพื้นที่</t>
  </si>
  <si>
    <t>SP021701</t>
  </si>
  <si>
    <t>พื้นที่เป้าหมายระดับตำบลที่มีปัญหาความมั่นคงสำคัญเร่งด่วนลดลง</t>
  </si>
  <si>
    <t>[RP0401,RP040104]</t>
  </si>
  <si>
    <t>[1. พัฒนาอุตสาหกรรมเป้าหมายให้เป็นกำลังหลักในการขับเคลื่อนเศรษฐกิจสีเขียวของภาคตะวันออก,1.4 พัฒนาผลิตภาพแรงงานของอุตสาหกรรมหลัก]</t>
  </si>
  <si>
    <t>ผ.มท 0704-64-0003</t>
  </si>
  <si>
    <t>แผนปฏิบัติราชการรายปี พ.ศ. ๒๕๖๕ กรมโยธาธิการและผังเมือง</t>
  </si>
  <si>
    <t>ผ.มท 0704-63-0002</t>
  </si>
  <si>
    <t>แผนปฏิบัติราชการกรมโยธาธิการและผังเมือง (พ.ศ. ๒๕๖๓ – ๒๕๖๕)</t>
  </si>
  <si>
    <t>16 มีนาคม 2566 เวลา 13:58</t>
  </si>
  <si>
    <t>https://emenscr.nesdc.go.th/viewer/view.html?id=63f5a2a08d48ef490cf58279</t>
  </si>
  <si>
    <t>22 กุมภาพันธ์ 2566 เวลา 14:02</t>
  </si>
  <si>
    <t>https://emenscr.nesdc.go.th/viewer/view.html?id=63f5be01b4e8c549053a8056</t>
  </si>
  <si>
    <t>mnre0214611</t>
  </si>
  <si>
    <t>23 กุมภาพันธ์ 2566 เวลา 9:34</t>
  </si>
  <si>
    <t>https://emenscr.nesdc.go.th/viewer/view.html?id=63f5c12fecd30773351f78ae</t>
  </si>
  <si>
    <t>industry0033171</t>
  </si>
  <si>
    <t>[RP0406,RP040601]</t>
  </si>
  <si>
    <t>[6. อนุรักษ์ฟื้นฟูทรัพยากรธรรมชาติและสิ่งแวดล้อม ตลอดจนเพิ่มประสิทธิภาพ การรับมือภัยพิบัติทางธรรมชาติและผลกระทบจากการเปลี่ยนแปลงสภาพภูมิอากาศ,6.1 อนุรักษ์และฟื้นฟูระบบนิเวศป่าไม้ภาคตะวันออก]</t>
  </si>
  <si>
    <t>ผ.อก 0309-64-0003</t>
  </si>
  <si>
    <t>แผนปฏิบัติราชการรายปี</t>
  </si>
  <si>
    <t>ผ.อก 0309-66-0001</t>
  </si>
  <si>
    <t>แผนปฏิบัติราชการระยะ 5 ปี ของ กรมโรงงานอุตสาหกรรม</t>
  </si>
  <si>
    <t>17 มีนาคม 2566 เวลา 14:34</t>
  </si>
  <si>
    <t>https://emenscr.nesdc.go.th/viewer/view.html?id=63f5c7b0fceadd7336a5a1d9</t>
  </si>
  <si>
    <t>P1301</t>
  </si>
  <si>
    <t>ไทยเป็นประเทศชั้นนำด้านสินค้าเกษตรและเกษตรแปรรูปมูลค่าสูง</t>
  </si>
  <si>
    <t>P130102</t>
  </si>
  <si>
    <t>พัฒนาโครงสร้างพื้นฐานและระบบบริหารจัดการเพื่อคุณภาพความมั่นคงอาหารและความยั่งยืนของภาคเกษตร</t>
  </si>
  <si>
    <t>[RP0604,RP060402]</t>
  </si>
  <si>
    <t>[4. อนุรักษ์ ฟื้นฟูและบริหารจัดการทรัพยากรธรรมชาติและสิ่งแวดล้อม เพื่อเป็นฐานการผลิตของภาค,4.2 พัฒนาระบบบริหารจัดการน้ำ เพื่อป้องกันปัญหาอุทกภัยในพื้นที่เศรษฐกิจ]</t>
  </si>
  <si>
    <t>27 กุมภาพันธ์ 2566 เวลา 9:32</t>
  </si>
  <si>
    <t>https://emenscr.nesdc.go.th/viewer/view.html?id=63f5c84b728aa67344ffe1e4</t>
  </si>
  <si>
    <t>SDG0606</t>
  </si>
  <si>
    <t>ผ.ทส 0604-66-0001</t>
  </si>
  <si>
    <t>แผนการปฏิบัติงานและแผนการใช้จ่ายงบประมาณ ประจำปีงบประมาณ พ.ศ. 2566</t>
  </si>
  <si>
    <t>27 มีนาคม 2566 เวลา 10:56</t>
  </si>
  <si>
    <t>https://emenscr.nesdc.go.th/viewer/view.html?id=63f5d84eb4e8c549053a8181</t>
  </si>
  <si>
    <t>[RP0403,RP040302]</t>
  </si>
  <si>
    <t>[3. ยกระดับการท่องเที่ยวของภาคตะวันออกสู่การเป็นจุดหมายการท่องเที่ยวของโลกที่เน้นคุณภาพและความยั่งยืน,3.2 ส่งเสริมการท่องเที่ยวโดยชุมชนของภาคตะวันออก]</t>
  </si>
  <si>
    <t>ผ.มท 0704-66-0005</t>
  </si>
  <si>
    <t>แผนปฏิบัติราชการระยะ 5 ปี (พ.ศ. 2566 – 2570) ของกรมโยธาธิการและผังเมือง</t>
  </si>
  <si>
    <t>15 มีนาคม 2566 เวลา 15:27</t>
  </si>
  <si>
    <t>https://emenscr.nesdc.go.th/viewer/view.html?id=63f5e447ecd30773351f78f7</t>
  </si>
  <si>
    <t>17 มีนาคม 2566 เวลา 16:59</t>
  </si>
  <si>
    <t>https://emenscr.nesdc.go.th/viewer/view.html?id=63f6d6b7728aa67344ffe230</t>
  </si>
  <si>
    <t>17 มีนาคม 2566 เวลา 16:56</t>
  </si>
  <si>
    <t>https://emenscr.nesdc.go.th/viewer/view.html?id=63f6dbb2ecd30773351f7925</t>
  </si>
  <si>
    <t>17 มีนาคม 2566 เวลา 16:55</t>
  </si>
  <si>
    <t>https://emenscr.nesdc.go.th/viewer/view.html?id=63f6e332fceadd7336a5a257</t>
  </si>
  <si>
    <t>17 มีนาคม 2566 เวลา 16:51</t>
  </si>
  <si>
    <t>https://emenscr.nesdc.go.th/viewer/view.html?id=63f6e8c3a4d626491278b7d7</t>
  </si>
  <si>
    <t>17 มีนาคม 2566 เวลา 16:53</t>
  </si>
  <si>
    <t>https://emenscr.nesdc.go.th/viewer/view.html?id=63f6eaafecd30773351f7946</t>
  </si>
  <si>
    <t>ผ.มท 0227.5(อด)-65-0002</t>
  </si>
  <si>
    <t>แผนปฏิบัติราชการประจำปี 2566</t>
  </si>
  <si>
    <t>16 มีนาคม 2566 เวลา 16:53</t>
  </si>
  <si>
    <t>https://emenscr.nesdc.go.th/viewer/view.html?id=63f6ed28b4e8c549053a840c</t>
  </si>
  <si>
    <t>27 มีนาคม 2566 เวลา 10:41</t>
  </si>
  <si>
    <t>14,685,443.8</t>
  </si>
  <si>
    <t>https://emenscr.nesdc.go.th/viewer/view.html?id=63f709324f4b54733c3fae3b</t>
  </si>
  <si>
    <t>24 กุมภาพันธ์ 2566 เวลา 9:35</t>
  </si>
  <si>
    <t>https://emenscr.nesdc.go.th/viewer/view.html?id=63f737dbb4e8c549053a87fe</t>
  </si>
  <si>
    <t>24 กุมภาพันธ์ 2566 เวลา 9:37</t>
  </si>
  <si>
    <t>https://emenscr.nesdc.go.th/viewer/view.html?id=63f73d73b4e8c549053a8828</t>
  </si>
  <si>
    <t>rid_regional_70_0322171</t>
  </si>
  <si>
    <t>8 มีนาคม 2566 เวลา 11:00</t>
  </si>
  <si>
    <t>https://emenscr.nesdc.go.th/viewer/view.html?id=63f74a628d48ef490cf58b16</t>
  </si>
  <si>
    <t>SDG0606,SDG0606,SDG0606</t>
  </si>
  <si>
    <t>P131103</t>
  </si>
  <si>
    <t>สังคมไทยมีภูมิคุ้มกันจากภัยธรรมชาติและการเปลี่ยนแปลงสภาพภูมิอากาศ</t>
  </si>
  <si>
    <t>SP0209</t>
  </si>
  <si>
    <t>9 การป้องกันและบรรเทาสาธารณภัย</t>
  </si>
  <si>
    <t>SP020901</t>
  </si>
  <si>
    <t>การยกระดับการจัดการความเสี่ยงสาธารณภัยที่สำคัญอันเกิดจากภัยธรรมชาติ และภัยที่เกิดจากการกระทำของมนุษย์ที่เกิดขึ้น และ/หรือ เป็นภัยซ้ำซ้อน (Compound Hazards) ไปสู่มาตรฐานตามหลักสากล</t>
  </si>
  <si>
    <t>[RP0302,RP030201]</t>
  </si>
  <si>
    <t>[2. ส่งเสริมแหล่งท่องเที่ยวสำคัญและแหล่งท่องเที่ยวชุมชนให้เป็นจุดหมายของการท่องเที่ยวคุณภาพ,2.1 ส่งเสริมการพัฒนากิจกรรมการท่องเที่ยวคุณภาพที่เป็นศักยภาพของพื้นที่]</t>
  </si>
  <si>
    <t>8 มีนาคม 2566 เวลา 11:03</t>
  </si>
  <si>
    <t>https://emenscr.nesdc.go.th/viewer/view.html?id=63f77521ecd30773351f79f0</t>
  </si>
  <si>
    <t>27 มีนาคม 2566 เวลา 10:50</t>
  </si>
  <si>
    <t>https://emenscr.nesdc.go.th/viewer/view.html?id=63f8225afceadd7336a5a310</t>
  </si>
  <si>
    <t>27 มีนาคม 2566 เวลา 10:58</t>
  </si>
  <si>
    <t>https://emenscr.nesdc.go.th/viewer/view.html?id=63f82df9fceadd7336a5a328</t>
  </si>
  <si>
    <t>27 มีนาคม 2566 เวลา 11:01</t>
  </si>
  <si>
    <t>https://emenscr.nesdc.go.th/viewer/view.html?id=63f8394f4f4b54733c3faecc</t>
  </si>
  <si>
    <t>27 มีนาคม 2566 เวลา 11:03</t>
  </si>
  <si>
    <t>https://emenscr.nesdc.go.th/viewer/view.html?id=63f83d61b4e8c549053a89d5</t>
  </si>
  <si>
    <t>24 มีนาคม 2566 เวลา 17:22</t>
  </si>
  <si>
    <t>https://emenscr.nesdc.go.th/viewer/view.html?id=63fc147ffceadd7336a5a42d</t>
  </si>
  <si>
    <t>24 มีนาคม 2566 เวลา 17:53</t>
  </si>
  <si>
    <t>https://emenscr.nesdc.go.th/viewer/view.html?id=63fc1ac3728aa67344ffe3f3</t>
  </si>
  <si>
    <t>24 มีนาคม 2566 เวลา 17:21</t>
  </si>
  <si>
    <t>https://emenscr.nesdc.go.th/viewer/view.html?id=63fc1f87ecd30773351f7af2</t>
  </si>
  <si>
    <t>24 มีนาคม 2566 เวลา 17:17</t>
  </si>
  <si>
    <t>https://emenscr.nesdc.go.th/viewer/view.html?id=63fc25058d48ef490cf592c0</t>
  </si>
  <si>
    <t>24 มีนาคม 2566 เวลา 17:11</t>
  </si>
  <si>
    <t>https://emenscr.nesdc.go.th/viewer/view.html?id=63fc27aefceadd7336a5a466</t>
  </si>
  <si>
    <t>24 มีนาคม 2566 เวลา 17:58</t>
  </si>
  <si>
    <t>https://emenscr.nesdc.go.th/viewer/view.html?id=63fc28994f4b54733c3fafc4</t>
  </si>
  <si>
    <t>24 มีนาคม 2566 เวลา 17:09</t>
  </si>
  <si>
    <t>https://emenscr.nesdc.go.th/viewer/view.html?id=63fc29c2b4e8c549053a9052</t>
  </si>
  <si>
    <t>8 มีนาคม 2566 เวลา 15:06</t>
  </si>
  <si>
    <t>https://emenscr.nesdc.go.th/viewer/view.html?id=63fc2b4cb4e8c549053a9077</t>
  </si>
  <si>
    <t>24 มีนาคม 2566 เวลา 18:00</t>
  </si>
  <si>
    <t>https://emenscr.nesdc.go.th/viewer/view.html?id=63fc2baffceadd7336a5a47a</t>
  </si>
  <si>
    <t>24 มีนาคม 2566 เวลา 17:56</t>
  </si>
  <si>
    <t>https://emenscr.nesdc.go.th/viewer/view.html?id=63fc3004b321824906b78e9c</t>
  </si>
  <si>
    <t>24 มีนาคม 2566 เวลา 17:24</t>
  </si>
  <si>
    <t>https://emenscr.nesdc.go.th/viewer/view.html?id=63fc318eecd30773351f7b26</t>
  </si>
  <si>
    <t>24 มีนาคม 2566 เวลา 17:27</t>
  </si>
  <si>
    <t>https://emenscr.nesdc.go.th/viewer/view.html?id=63fc324d728aa67344ffe435</t>
  </si>
  <si>
    <t>24 มีนาคม 2566 เวลา 17:29</t>
  </si>
  <si>
    <t>https://emenscr.nesdc.go.th/viewer/view.html?id=63fc34094f4b54733c3fafdc</t>
  </si>
  <si>
    <t>24 มีนาคม 2566 เวลา 17:31</t>
  </si>
  <si>
    <t>https://emenscr.nesdc.go.th/viewer/view.html?id=63fc3521fceadd7336a5a496</t>
  </si>
  <si>
    <t>24 มีนาคม 2566 เวลา 17:33</t>
  </si>
  <si>
    <t>https://emenscr.nesdc.go.th/viewer/view.html?id=63fc495d728aa67344ffe456</t>
  </si>
  <si>
    <t>24 มีนาคม 2566 เวลา 17:34</t>
  </si>
  <si>
    <t>https://emenscr.nesdc.go.th/viewer/view.html?id=63fc4a23a4d626491278c526</t>
  </si>
  <si>
    <t>24 มีนาคม 2566 เวลา 17:36</t>
  </si>
  <si>
    <t>https://emenscr.nesdc.go.th/viewer/view.html?id=63fc4aececd30773351f7b4b</t>
  </si>
  <si>
    <t>24 มีนาคม 2566 เวลา 17:37</t>
  </si>
  <si>
    <t>https://emenscr.nesdc.go.th/viewer/view.html?id=63fc4be94f4b54733c3fafeb</t>
  </si>
  <si>
    <t>24 มีนาคม 2566 เวลา 17:38</t>
  </si>
  <si>
    <t>https://emenscr.nesdc.go.th/viewer/view.html?id=63fc4d06ecd30773351f7b52</t>
  </si>
  <si>
    <t>24 มีนาคม 2566 เวลา 17:39</t>
  </si>
  <si>
    <t>https://emenscr.nesdc.go.th/viewer/view.html?id=63fc4de84f4b54733c3faff0</t>
  </si>
  <si>
    <t>24 มีนาคม 2566 เวลา 18:09</t>
  </si>
  <si>
    <t>https://emenscr.nesdc.go.th/viewer/view.html?id=63fc4eefecd30773351f7b59</t>
  </si>
  <si>
    <t>24 มีนาคม 2566 เวลา 18:11</t>
  </si>
  <si>
    <t>https://emenscr.nesdc.go.th/viewer/view.html?id=63fc4fceb321824906b78f78</t>
  </si>
  <si>
    <t>24 มีนาคม 2566 เวลา 11:21</t>
  </si>
  <si>
    <t>https://emenscr.nesdc.go.th/viewer/view.html?id=63fc50d1a4d626491278c55b</t>
  </si>
  <si>
    <t>rid_regional_62_31</t>
  </si>
  <si>
    <t>28 กุมภาพันธ์ 2566 เวลา 11:01</t>
  </si>
  <si>
    <t>https://emenscr.nesdc.go.th/viewer/view.html?id=63fc5d87b321824906b79053</t>
  </si>
  <si>
    <t>28 กุมภาพันธ์ 2566 เวลา 10:58</t>
  </si>
  <si>
    <t>https://emenscr.nesdc.go.th/viewer/view.html?id=63fc62774f4b54733c3fb020</t>
  </si>
  <si>
    <t>28 กุมภาพันธ์ 2566 เวลา 10:44</t>
  </si>
  <si>
    <t>https://emenscr.nesdc.go.th/viewer/view.html?id=63fc6672ecd30773351f7b90</t>
  </si>
  <si>
    <t>1 มีนาคม 2566 เวลา 16:26</t>
  </si>
  <si>
    <t>https://emenscr.nesdc.go.th/viewer/view.html?id=63fc6af38d48ef490cf595e3</t>
  </si>
  <si>
    <t>28 กุมภาพันธ์ 2566 เวลา 10:11</t>
  </si>
  <si>
    <t>https://emenscr.nesdc.go.th/viewer/view.html?id=63fc7867fceadd7336a5a532</t>
  </si>
  <si>
    <t>28 กุมภาพันธ์ 2566 เวลา 10:07</t>
  </si>
  <si>
    <t>https://emenscr.nesdc.go.th/viewer/view.html?id=63fc806b4f4b54733c3fb077</t>
  </si>
  <si>
    <t>24 มีนาคม 2566 เวลา 18:17</t>
  </si>
  <si>
    <t>https://emenscr.nesdc.go.th/viewer/view.html?id=63fdb182a4d626491278cdc2</t>
  </si>
  <si>
    <t>24 มีนาคม 2566 เวลา 13:30</t>
  </si>
  <si>
    <t>https://emenscr.nesdc.go.th/viewer/view.html?id=63fdb679fceadd7336a5a623</t>
  </si>
  <si>
    <t>24 มีนาคม 2566 เวลา 17:50</t>
  </si>
  <si>
    <t>https://emenscr.nesdc.go.th/viewer/view.html?id=63fdb76cb4e8c549053a9a1f</t>
  </si>
  <si>
    <t>24 มีนาคม 2566 เวลา 18:04</t>
  </si>
  <si>
    <t>https://emenscr.nesdc.go.th/viewer/view.html?id=63fdba584f4b54733c3fb129</t>
  </si>
  <si>
    <t>24 มีนาคม 2566 เวลา 18:20</t>
  </si>
  <si>
    <t>https://emenscr.nesdc.go.th/viewer/view.html?id=63fdbc2cfceadd7336a5a639</t>
  </si>
  <si>
    <t>24 มีนาคม 2566 เวลา 18:21</t>
  </si>
  <si>
    <t>https://emenscr.nesdc.go.th/viewer/view.html?id=63fdbe68ecd30773351f7cc6</t>
  </si>
  <si>
    <t>24 มีนาคม 2566 เวลา 18:22</t>
  </si>
  <si>
    <t>https://emenscr.nesdc.go.th/viewer/view.html?id=63fdc020ecd30773351f7cd1</t>
  </si>
  <si>
    <t>28 กุมภาพันธ์ 2566 เวลา 16:16</t>
  </si>
  <si>
    <t>https://emenscr.nesdc.go.th/viewer/view.html?id=63fdc42fa4d626491278cfcb</t>
  </si>
  <si>
    <t>24 มีนาคม 2566 เวลา 18:24</t>
  </si>
  <si>
    <t>https://emenscr.nesdc.go.th/viewer/view.html?id=63fdc7d5b4e8c549053a9be8</t>
  </si>
  <si>
    <t>24 มีนาคม 2566 เวลา 18:25</t>
  </si>
  <si>
    <t>https://emenscr.nesdc.go.th/viewer/view.html?id=63fdc9cd728aa67344ffe5eb</t>
  </si>
  <si>
    <t>20 มีนาคม 2566 เวลา 12:18</t>
  </si>
  <si>
    <t>https://emenscr.nesdc.go.th/viewer/view.html?id=63febdf4a4d626491278d28a</t>
  </si>
  <si>
    <t>24 มีนาคม 2566 เวลา 18:14</t>
  </si>
  <si>
    <t>https://emenscr.nesdc.go.th/viewer/view.html?id=63febfd5a4d626491278d29b</t>
  </si>
  <si>
    <t>24 มีนาคม 2566 เวลา 11:04</t>
  </si>
  <si>
    <t>https://emenscr.nesdc.go.th/viewer/view.html?id=63fec441728aa67344ffe64f</t>
  </si>
  <si>
    <t>24 มีนาคม 2566 เวลา 11:06</t>
  </si>
  <si>
    <t>https://emenscr.nesdc.go.th/viewer/view.html?id=63feec5d4f4b54733c3fb1e9</t>
  </si>
  <si>
    <t>https://emenscr.nesdc.go.th/viewer/view.html?id=63feed95a4d626491278d4b2</t>
  </si>
  <si>
    <t>https://emenscr.nesdc.go.th/viewer/view.html?id=63feef30fceadd7336a5a6ec</t>
  </si>
  <si>
    <t>[RP0106,RP010602][RP0202,RP020202][RP0307,RP030704][RP0406,RP040601][RP0504,RP050404][RP0604,RP060401]</t>
  </si>
  <si>
    <t>[6. บริหารจัดการทรัพยากรธรรมชาติ สิ่งแวดล้อม อย่างมีประสิทธิภาพ เพื่อให้เกิดความยั่งยืน,6.2 บริหารจัดการน้ำให้มีความสมดุลทั้งด้านปริมาณและคุณภาพ][2. บริหารจัดการน้ำให้เพียงพอเพื่อรองรับการพัฒนาเมืองและกิจกรรมทางเศรษฐกิจ,2.2 บริหารจัดการน้ำแบบบูรณาการเชิงลุ่มน้ำทั้งระบบ เพื่อแก้ไขปัญหาอุทกภัยและภัยแล้ง][ฟื้นฟูทรัพยากรธรรมชาติและแก้ไขปัญหาสิ่งแวดล้อม,บริหารจัดการการใช้ประโยชน์จากทรัพยากรธรรมชาติ ให้เกิดความคุ้มค่ามากที่สุด][6. อนุรักษ์ฟื้นฟูทรัพยากรธรรมชาติและสิ่งแวดล้อม ตลอดจนเพิ่มประสิทธิภาพ การรับมือภัยพิบัติทางธรรมชาติและผลกระทบจากการเปลี่ยนแปลงสภาพภูมิอากาศ,6.1 อนุรักษ์และฟื้นฟูระบบนิเวศป่าไม้ภาคตะวันออก][4.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และบริหารจัดการทรัพยากรธรรมชาติและสิ่งแวดล้อมอย่างเป็นระบบเพื่อเป็นฐานการพัฒนาที่ยั่งยืน,4.4 ส่งเสริมและสนับสนุนการผลิตและการบริโภคที่เป็นมิตรกับสิ่งแวดล้อม][4. อนุรักษ์ ฟื้นฟูและบริหารจัดการทรัพยากรธรรมชาติและสิ่งแวดล้อม เพื่อเป็นฐานการผลิตของภาค,4.1 เพิ่มประสิทธิภาพการจัดการทรัพยากรธรรมชาติให้มีความอุดมสมบูรณ์]</t>
  </si>
  <si>
    <t>9 มีนาคม 2566 เวลา 14:40</t>
  </si>
  <si>
    <t>https://emenscr.nesdc.go.th/viewer/view.html?id=63feefefb321824906b79e72</t>
  </si>
  <si>
    <t>24 มีนาคม 2566 เวลา 17:26</t>
  </si>
  <si>
    <t>https://emenscr.nesdc.go.th/viewer/view.html?id=63fef0ab728aa67344ffe68c</t>
  </si>
  <si>
    <t>24 มีนาคม 2566 เวลา 11:10</t>
  </si>
  <si>
    <t>https://emenscr.nesdc.go.th/viewer/view.html?id=63fef266ecd30773351f7d84</t>
  </si>
  <si>
    <t>24 มีนาคม 2566 เวลา 17:42</t>
  </si>
  <si>
    <t>https://emenscr.nesdc.go.th/viewer/view.html?id=63fef3d74f4b54733c3fb1f4</t>
  </si>
  <si>
    <t>rid_regional_62_11</t>
  </si>
  <si>
    <t>8 มีนาคม 2566 เวลา 9:23</t>
  </si>
  <si>
    <t>https://emenscr.nesdc.go.th/viewer/view.html?id=63fef41a728aa67344ffe694</t>
  </si>
  <si>
    <t>24 มีนาคม 2566 เวลา 17:18</t>
  </si>
  <si>
    <t>https://emenscr.nesdc.go.th/viewer/view.html?id=63fef575fceadd7336a5a6f4</t>
  </si>
  <si>
    <t>rid_regional_30_11</t>
  </si>
  <si>
    <t>https://emenscr.nesdc.go.th/viewer/view.html?id=63ff03ecb4e8c549053aa13e</t>
  </si>
  <si>
    <t>1 มีนาคม 2566 เวลา 16:13</t>
  </si>
  <si>
    <t>https://emenscr.nesdc.go.th/viewer/view.html?id=63ff173da4d626491278d6c9</t>
  </si>
  <si>
    <t>https://emenscr.nesdc.go.th/viewer/view.html?id=63ff1b5fecd30773351f7dd7</t>
  </si>
  <si>
    <t>1 มีนาคม 2566 เวลา 16:51</t>
  </si>
  <si>
    <t>https://emenscr.nesdc.go.th/viewer/view.html?id=63ff1f9d728aa67344ffe6ea</t>
  </si>
  <si>
    <t>[RP0106,RP010601]</t>
  </si>
  <si>
    <t>[6. บริหารจัดการทรัพยากรธรรมชาติ สิ่งแวดล้อม อย่างมีประสิทธิภาพ เพื่อให้เกิดความยั่งยืน,6.1 บริหารจัดการทรัพยากรป่าไม้และระบบนิเวศอย่างสมดุล]</t>
  </si>
  <si>
    <t>ผ.มท 0227.1(อย)-65-0002</t>
  </si>
  <si>
    <t>แผนปฏิบัติราชการประจำปีงบประมาณ พ.ศ. 2566</t>
  </si>
  <si>
    <t>20 มีนาคม 2566 เวลา 11:44</t>
  </si>
  <si>
    <t>https://emenscr.nesdc.go.th/viewer/view.html?id=64001d24b4e8c549053aa75d</t>
  </si>
  <si>
    <t>mnre06131</t>
  </si>
  <si>
    <t>13 มีนาคม 2566 เวลา 11:21</t>
  </si>
  <si>
    <t>https://emenscr.nesdc.go.th/viewer/view.html?id=64006019ecd30773351f7e82</t>
  </si>
  <si>
    <t>24 มีนาคม 2566 เวลา 14:53</t>
  </si>
  <si>
    <t>https://emenscr.nesdc.go.th/viewer/view.html?id=640064d54f4b54733c3fb302</t>
  </si>
  <si>
    <t>2 มีนาคม 2566 เวลา 16:22</t>
  </si>
  <si>
    <t>https://emenscr.nesdc.go.th/viewer/view.html?id=64006ae5b321824906b7a9a0</t>
  </si>
  <si>
    <t>2 มีนาคม 2566 เวลา 16:44</t>
  </si>
  <si>
    <t>https://emenscr.nesdc.go.th/viewer/view.html?id=64006ff44f4b54733c3fb322</t>
  </si>
  <si>
    <t>rid_regional_86_1</t>
  </si>
  <si>
    <t>8 มีนาคม 2566 เวลา 18:21</t>
  </si>
  <si>
    <t>https://emenscr.nesdc.go.th/viewer/view.html?id=6401648dfceadd7336a5a829</t>
  </si>
  <si>
    <t>24 มีนาคม 2566 เวลา 15:00</t>
  </si>
  <si>
    <t>https://emenscr.nesdc.go.th/viewer/view.html?id=640166c6b321824906b7abab</t>
  </si>
  <si>
    <t>rid_regional_17_11</t>
  </si>
  <si>
    <t>10 มีนาคม 2566 เวลา 8:46</t>
  </si>
  <si>
    <t>https://emenscr.nesdc.go.th/viewer/view.html?id=6401699cb4e8c549053aad5e</t>
  </si>
  <si>
    <t>24 มีนาคม 2566 เวลา 14:57</t>
  </si>
  <si>
    <t>https://emenscr.nesdc.go.th/viewer/view.html?id=64016a6d728aa67344ffe7ea</t>
  </si>
  <si>
    <t>10 มีนาคม 2566 เวลา 8:45</t>
  </si>
  <si>
    <t>https://emenscr.nesdc.go.th/viewer/view.html?id=64016c944f4b54733c3fb36b</t>
  </si>
  <si>
    <t>15 มีนาคม 2566 เวลา 11:56</t>
  </si>
  <si>
    <t>https://emenscr.nesdc.go.th/viewer/view.html?id=64016f968d48ef490cf5b0f7</t>
  </si>
  <si>
    <t>13 มีนาคม 2566 เวลา 11:23</t>
  </si>
  <si>
    <t>https://emenscr.nesdc.go.th/viewer/view.html?id=64017080b4e8c549053aada8</t>
  </si>
  <si>
    <t>15 มีนาคม 2566 เวลา 11:49</t>
  </si>
  <si>
    <t>https://emenscr.nesdc.go.th/viewer/view.html?id=640171c5b321824906b7ac28</t>
  </si>
  <si>
    <t>9 มีนาคม 2566 เวลา 13:56</t>
  </si>
  <si>
    <t>https://emenscr.nesdc.go.th/viewer/view.html?id=64017409ecd30773351f7f00</t>
  </si>
  <si>
    <t>18 กรกฎาคม 2566 เวลา 10:11</t>
  </si>
  <si>
    <t>https://emenscr.nesdc.go.th/viewer/view.html?id=6401baec728aa67344ffe846</t>
  </si>
  <si>
    <t>rid_regional_40_0315111</t>
  </si>
  <si>
    <t>8 มีนาคม 2566 เวลา 15:38</t>
  </si>
  <si>
    <t>https://emenscr.nesdc.go.th/viewer/view.html?id=640845cfb321824906b7bf75</t>
  </si>
  <si>
    <t>14 มีนาคม 2566 เวลา 10:30</t>
  </si>
  <si>
    <t>https://emenscr.nesdc.go.th/viewer/view.html?id=640997da8d48ef490cf5cb7a</t>
  </si>
  <si>
    <t>9 มีนาคม 2566 เวลา 15:28</t>
  </si>
  <si>
    <t>https://emenscr.nesdc.go.th/viewer/view.html?id=640998934f4b54733c3fb671</t>
  </si>
  <si>
    <t>rid_regional_240318171</t>
  </si>
  <si>
    <t>24 มีนาคม 2566 เวลา 11:22</t>
  </si>
  <si>
    <t>https://emenscr.nesdc.go.th/viewer/view.html?id=64099c3c4f4b54733c3fb689</t>
  </si>
  <si>
    <t>24 มีนาคม 2566 เวลา 11:23</t>
  </si>
  <si>
    <t>https://emenscr.nesdc.go.th/viewer/view.html?id=64099c45b321824906b7c744</t>
  </si>
  <si>
    <t>16 มีนาคม 2566 เวลา 14:02</t>
  </si>
  <si>
    <t>https://emenscr.nesdc.go.th/viewer/view.html?id=6409a16a8d48ef490cf5cc67</t>
  </si>
  <si>
    <t>24 มีนาคม 2566 เวลา 11:20</t>
  </si>
  <si>
    <t>https://emenscr.nesdc.go.th/viewer/view.html?id=6409a1bcb4e8c549053ac97f</t>
  </si>
  <si>
    <t>24 มีนาคม 2566 เวลา 11:18</t>
  </si>
  <si>
    <t>https://emenscr.nesdc.go.th/viewer/view.html?id=6409a22b8d48ef490cf5cc79</t>
  </si>
  <si>
    <t>24 มีนาคม 2566 เวลา 11:17</t>
  </si>
  <si>
    <t>https://emenscr.nesdc.go.th/viewer/view.html?id=6409a22cb4e8c549053ac98b</t>
  </si>
  <si>
    <t>https://emenscr.nesdc.go.th/viewer/view.html?id=6409a22efceadd7336a5abaa</t>
  </si>
  <si>
    <t>24 มีนาคม 2566 เวลา 11:15</t>
  </si>
  <si>
    <t>https://emenscr.nesdc.go.th/viewer/view.html?id=6409a3b44f4b54733c3fb6a4</t>
  </si>
  <si>
    <t>24 มีนาคม 2566 เวลา 11:16</t>
  </si>
  <si>
    <t>https://emenscr.nesdc.go.th/viewer/view.html?id=6409a41b728aa67344ffeae9</t>
  </si>
  <si>
    <t>https://emenscr.nesdc.go.th/viewer/view.html?id=6409b5ccfceadd7336a5abcf</t>
  </si>
  <si>
    <t>moi0022251</t>
  </si>
  <si>
    <t>[RP0404,RP040403]</t>
  </si>
  <si>
    <t>[4. พัฒนาเขตพัฒนาเศรษฐกิจพิเศษจังหวัดสระแก้วและตราด รวมทั้งพื้นที่เศรษฐกิจชายแดนที่มีศักยภาพให้เป็นประตูเชื่อมโยงการค้า การลงทุนที่ทันสมัยกับประเทศเพื่อนบ้าน,4.3 เสริมสร้างสมรรถนะของท้องถิ่นในการบริหารจัดการพื้นที่เศรษฐกิจชายแดน และจุดผ่านแดนได้อย่างมีประสิทธิภาพ]</t>
  </si>
  <si>
    <t>https://emenscr.nesdc.go.th/viewer/view.html?id=640ab3d88d48ef490cf5d2fc</t>
  </si>
  <si>
    <t>14 มีนาคม 2566 เวลา 10:31</t>
  </si>
  <si>
    <t>https://emenscr.nesdc.go.th/viewer/view.html?id=640ae0ab4f4b54733c3fb759</t>
  </si>
  <si>
    <t>14 มีนาคม 2566 เวลา 10:32</t>
  </si>
  <si>
    <t>https://emenscr.nesdc.go.th/viewer/view.html?id=640ae366a4d62649127907e2</t>
  </si>
  <si>
    <t>14 มีนาคม 2566 เวลา 10:34</t>
  </si>
  <si>
    <t>https://emenscr.nesdc.go.th/viewer/view.html?id=640ae908a4d62649127908d8</t>
  </si>
  <si>
    <t>14 มีนาคม 2566 เวลา 10:35</t>
  </si>
  <si>
    <t>https://emenscr.nesdc.go.th/viewer/view.html?id=640aee55b4e8c549053ad483</t>
  </si>
  <si>
    <t>16 มีนาคม 2566 เวลา 14:13</t>
  </si>
  <si>
    <t>https://emenscr.nesdc.go.th/viewer/view.html?id=640af1b88d48ef490cf5d828</t>
  </si>
  <si>
    <t>14 มีนาคม 2566 เวลา 10:39</t>
  </si>
  <si>
    <t>https://emenscr.nesdc.go.th/viewer/view.html?id=640befcdecd30773351f833e</t>
  </si>
  <si>
    <t>14 มีนาคม 2566 เวลา 11:27</t>
  </si>
  <si>
    <t>https://emenscr.nesdc.go.th/viewer/view.html?id=640bf2968d48ef490cf5dd47</t>
  </si>
  <si>
    <t>14 มีนาคม 2566 เวลา 10:44</t>
  </si>
  <si>
    <t>https://emenscr.nesdc.go.th/viewer/view.html?id=640bf5afecd30773351f8340</t>
  </si>
  <si>
    <t>14 มีนาคม 2566 เวลา 10:45</t>
  </si>
  <si>
    <t>https://emenscr.nesdc.go.th/viewer/view.html?id=640bf874b321824906b7d8a8</t>
  </si>
  <si>
    <t>14 มีนาคม 2566 เวลา 10:46</t>
  </si>
  <si>
    <t>https://emenscr.nesdc.go.th/viewer/view.html?id=640bfe4f8d48ef490cf5dd6c</t>
  </si>
  <si>
    <t>14 มีนาคม 2566 เวลา 10:47</t>
  </si>
  <si>
    <t>https://emenscr.nesdc.go.th/viewer/view.html?id=640c008d4f4b54733c3fb7a0</t>
  </si>
  <si>
    <t>14 มีนาคม 2566 เวลา 10:48</t>
  </si>
  <si>
    <t>https://emenscr.nesdc.go.th/viewer/view.html?id=640c0341b4e8c549053ada53</t>
  </si>
  <si>
    <t>14 มีนาคม 2566 เวลา 10:51</t>
  </si>
  <si>
    <t>https://emenscr.nesdc.go.th/viewer/view.html?id=640c0588ecd30773351f8343</t>
  </si>
  <si>
    <t>14 มีนาคม 2566 เวลา 10:52</t>
  </si>
  <si>
    <t>https://emenscr.nesdc.go.th/viewer/view.html?id=640c078ab321824906b7d8c3</t>
  </si>
  <si>
    <t>14 มีนาคม 2566 เวลา 10:53</t>
  </si>
  <si>
    <t>https://emenscr.nesdc.go.th/viewer/view.html?id=640d30aefceadd7336a5acdb</t>
  </si>
  <si>
    <t>14 มีนาคม 2566 เวลา 10:54</t>
  </si>
  <si>
    <t>https://emenscr.nesdc.go.th/viewer/view.html?id=640d35f4a4d6264912790f71</t>
  </si>
  <si>
    <t>14 มีนาคม 2566 เวลา 11:23</t>
  </si>
  <si>
    <t>https://emenscr.nesdc.go.th/viewer/view.html?id=640d3866ecd30773351f8368</t>
  </si>
  <si>
    <t>14 มีนาคม 2566 เวลา 11:24</t>
  </si>
  <si>
    <t>https://emenscr.nesdc.go.th/viewer/view.html?id=640d3a78fceadd7336a5acdd</t>
  </si>
  <si>
    <t>16 มีนาคม 2566 เวลา 14:20</t>
  </si>
  <si>
    <t>https://emenscr.nesdc.go.th/viewer/view.html?id=640d3cdbb4e8c549053adaca</t>
  </si>
  <si>
    <t>14 มีนาคม 2566 เวลา 11:28</t>
  </si>
  <si>
    <t>https://emenscr.nesdc.go.th/viewer/view.html?id=640d3f49b321824906b7d94a</t>
  </si>
  <si>
    <t>14 มีนาคม 2566 เวลา 11:29</t>
  </si>
  <si>
    <t>https://emenscr.nesdc.go.th/viewer/view.html?id=640d430bb4e8c549053adace</t>
  </si>
  <si>
    <t>14 มีนาคม 2566 เวลา 11:58</t>
  </si>
  <si>
    <t>https://emenscr.nesdc.go.th/viewer/view.html?id=640d450f4f4b54733c3fb7bc</t>
  </si>
  <si>
    <t>14 มีนาคม 2566 เวลา 12:00</t>
  </si>
  <si>
    <t>https://emenscr.nesdc.go.th/viewer/view.html?id=640d4947b321824906b7d955</t>
  </si>
  <si>
    <t>16 มีนาคม 2566 เวลา 14:24</t>
  </si>
  <si>
    <t>https://emenscr.nesdc.go.th/viewer/view.html?id=640d659afceadd7336a5ace1</t>
  </si>
  <si>
    <t>14 มีนาคม 2566 เวลา 12:06</t>
  </si>
  <si>
    <t>https://emenscr.nesdc.go.th/viewer/view.html?id=640d68fbb4e8c549053adaea</t>
  </si>
  <si>
    <t>16 มีนาคม 2566 เวลา 14:05</t>
  </si>
  <si>
    <t>https://emenscr.nesdc.go.th/viewer/view.html?id=640d6f1da4d6264912790f8e</t>
  </si>
  <si>
    <t>16 มีนาคม 2566 เวลา 14:00</t>
  </si>
  <si>
    <t>https://emenscr.nesdc.go.th/viewer/view.html?id=640d822c728aa67344ffec10</t>
  </si>
  <si>
    <t>14 มีนาคม 2566 เวลา 12:09</t>
  </si>
  <si>
    <t>https://emenscr.nesdc.go.th/viewer/view.html?id=640d84eba4d6264912790fae</t>
  </si>
  <si>
    <t>14 มีนาคม 2566 เวลา 12:13</t>
  </si>
  <si>
    <t>https://emenscr.nesdc.go.th/viewer/view.html?id=640d8890b4e8c549053adb1b</t>
  </si>
  <si>
    <t>14 มีนาคม 2566 เวลา 12:14</t>
  </si>
  <si>
    <t>https://emenscr.nesdc.go.th/viewer/view.html?id=640d8bf44f4b54733c3fb7cd</t>
  </si>
  <si>
    <t>14 มีนาคม 2566 เวลา 12:17</t>
  </si>
  <si>
    <t>https://emenscr.nesdc.go.th/viewer/view.html?id=640d91f3728aa67344ffec1a</t>
  </si>
  <si>
    <t>14 มีนาคม 2566 เวลา 12:18</t>
  </si>
  <si>
    <t>https://emenscr.nesdc.go.th/viewer/view.html?id=640d9546b321824906b7d9ac</t>
  </si>
  <si>
    <t>14 มีนาคม 2566 เวลา 12:19</t>
  </si>
  <si>
    <t>https://emenscr.nesdc.go.th/viewer/view.html?id=640ea2c34f4b54733c3fb815</t>
  </si>
  <si>
    <t>ผ.ทส 1404-63-0001</t>
  </si>
  <si>
    <t>การสร้างการเติบโตบนคุณภาพชีวิตที่เป็นมิตรต่อสิ่งแวดล้อม</t>
  </si>
  <si>
    <t>27 มีนาคม 2566 เวลา 14:07</t>
  </si>
  <si>
    <t>https://emenscr.nesdc.go.th/viewer/view.html?id=640ea9894f4b54733c3fb829</t>
  </si>
  <si>
    <t>27 มีนาคม 2566 เวลา 14:11</t>
  </si>
  <si>
    <t>https://emenscr.nesdc.go.th/viewer/view.html?id=640edb4e728aa67344ffecc7</t>
  </si>
  <si>
    <t>27 มีนาคม 2566 เวลา 14:13</t>
  </si>
  <si>
    <t>https://emenscr.nesdc.go.th/viewer/view.html?id=640ee737b321824906b7e286</t>
  </si>
  <si>
    <t>27 มีนาคม 2566 เวลา 14:22</t>
  </si>
  <si>
    <t>https://emenscr.nesdc.go.th/viewer/view.html?id=640eeac3a4d62649127918bc</t>
  </si>
  <si>
    <t>27 มีนาคม 2566 เวลา 14:19</t>
  </si>
  <si>
    <t>https://emenscr.nesdc.go.th/viewer/view.html?id=640eec29728aa67344ffeceb</t>
  </si>
  <si>
    <t>[RP0106,RP010602][RP0202,RP020202][RP0307,RP030704][RP0406,RP040601][RP0504,RP050404][RP0604,RP060402]</t>
  </si>
  <si>
    <t>[6. บริหารจัดการทรัพยากรธรรมชาติ สิ่งแวดล้อม อย่างมีประสิทธิภาพ เพื่อให้เกิดความยั่งยืน,6.2 บริหารจัดการน้ำให้มีความสมดุลทั้งด้านปริมาณและคุณภาพ][2. บริหารจัดการน้ำให้เพียงพอเพื่อรองรับการพัฒนาเมืองและกิจกรรมทางเศรษฐกิจ,2.2 บริหารจัดการน้ำแบบบูรณาการเชิงลุ่มน้ำทั้งระบบ เพื่อแก้ไขปัญหาอุทกภัยและภัยแล้ง][ฟื้นฟูทรัพยากรธรรมชาติและแก้ไขปัญหาสิ่งแวดล้อม,บริหารจัดการการใช้ประโยชน์จากทรัพยากรธรรมชาติ ให้เกิดความคุ้มค่ามากที่สุด][6. อนุรักษ์ฟื้นฟูทรัพยากรธรรมชาติและสิ่งแวดล้อม ตลอดจนเพิ่มประสิทธิภาพ การรับมือภัยพิบัติทางธรรมชาติและผลกระทบจากการเปลี่ยนแปลงสภาพภูมิอากาศ,6.1 อนุรักษ์และฟื้นฟูระบบนิเวศป่าไม้ภาคตะวันออก][4.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และบริหารจัดการทรัพยากรธรรมชาติและสิ่งแวดล้อมอย่างเป็นระบบเพื่อเป็นฐานการพัฒนาที่ยั่งยืน,4.4 ส่งเสริมและสนับสนุนการผลิตและการบริโภคที่เป็นมิตรกับสิ่งแวดล้อม][4. อนุรักษ์ ฟื้นฟูและบริหารจัดการทรัพยากรธรรมชาติและสิ่งแวดล้อม เพื่อเป็นฐานการผลิตของภาค,4.2 พัฒนาระบบบริหารจัดการน้ำ เพื่อป้องกันปัญหาอุทกภัยในพื้นที่เศรษฐกิจ]</t>
  </si>
  <si>
    <t>14 มีนาคม 2566 เวลา 13:23</t>
  </si>
  <si>
    <t>https://emenscr.nesdc.go.th/viewer/view.html?id=641012fda8076808ac54708c</t>
  </si>
  <si>
    <t>16 มีนาคม 2566 เวลา 14:33</t>
  </si>
  <si>
    <t>https://emenscr.nesdc.go.th/viewer/view.html?id=64118b9400b67d08a43a6ecf</t>
  </si>
  <si>
    <t>16 มีนาคม 2566 เวลา 10:24</t>
  </si>
  <si>
    <t>https://emenscr.nesdc.go.th/viewer/view.html?id=64128c0064c008446934e083</t>
  </si>
  <si>
    <t>16 มีนาคม 2566 เวลา 10:38</t>
  </si>
  <si>
    <t>https://emenscr.nesdc.go.th/viewer/view.html?id=64128f1864c008446934e086</t>
  </si>
  <si>
    <t>16 มีนาคม 2566 เวลา 10:55</t>
  </si>
  <si>
    <t>https://emenscr.nesdc.go.th/viewer/view.html?id=6412934bf2aa244461ab8aa0</t>
  </si>
  <si>
    <t>16 มีนาคม 2566 เวลา 11:26</t>
  </si>
  <si>
    <t>https://emenscr.nesdc.go.th/viewer/view.html?id=64129a9064c008446934e0b7</t>
  </si>
  <si>
    <t>24 มีนาคม 2566 เวลา 10:14</t>
  </si>
  <si>
    <t>https://emenscr.nesdc.go.th/viewer/view.html?id=6413dcb8f2aa244461ab8b5d</t>
  </si>
  <si>
    <t>24 มีนาคม 2566 เวลา 11:54</t>
  </si>
  <si>
    <t>https://emenscr.nesdc.go.th/viewer/view.html?id=6413dfac64c008446934e18a</t>
  </si>
  <si>
    <t>26 มีนาคม 2566 เวลา 21:09</t>
  </si>
  <si>
    <t>https://emenscr.nesdc.go.th/viewer/view.html?id=6413e2cbfa7c0d08aa697a92</t>
  </si>
  <si>
    <t>24 มีนาคม 2566 เวลา 11:50</t>
  </si>
  <si>
    <t>https://emenscr.nesdc.go.th/viewer/view.html?id=6413e61af2aa244461ab8b7d</t>
  </si>
  <si>
    <t>24 มีนาคม 2566 เวลา 11:48</t>
  </si>
  <si>
    <t>https://emenscr.nesdc.go.th/viewer/view.html?id=6413e9cfa8076808ac5489fa</t>
  </si>
  <si>
    <t>24 มีนาคม 2566 เวลา 11:47</t>
  </si>
  <si>
    <t>https://emenscr.nesdc.go.th/viewer/view.html?id=641429c40deee808afc70bf2</t>
  </si>
  <si>
    <t>24 มีนาคม 2566 เวลา 11:45</t>
  </si>
  <si>
    <t>https://emenscr.nesdc.go.th/viewer/view.html?id=64142b4c00b67d08a43a7e27</t>
  </si>
  <si>
    <t>24 มีนาคม 2566 เวลา 11:30</t>
  </si>
  <si>
    <t>https://emenscr.nesdc.go.th/viewer/view.html?id=64142d26825908446797b357</t>
  </si>
  <si>
    <t>20 มีนาคม 2566 เวลา 11:00</t>
  </si>
  <si>
    <t>https://emenscr.nesdc.go.th/viewer/view.html?id=6414384f00b67d08a43a7ecc</t>
  </si>
  <si>
    <t>20 มีนาคม 2566 เวลา 10:59</t>
  </si>
  <si>
    <t>https://emenscr.nesdc.go.th/viewer/view.html?id=64144060a8076808ac548dd7</t>
  </si>
  <si>
    <t>24 มีนาคม 2566 เวลา 11:26</t>
  </si>
  <si>
    <t>https://emenscr.nesdc.go.th/viewer/view.html?id=64166068f2aa244461ab8c43</t>
  </si>
  <si>
    <t>24 มีนาคม 2566 เวลา 11:24</t>
  </si>
  <si>
    <t>https://emenscr.nesdc.go.th/viewer/view.html?id=6416624200b67d08a43a7fc1</t>
  </si>
  <si>
    <t>https://emenscr.nesdc.go.th/viewer/view.html?id=641663e3fa7c0d08aa698040</t>
  </si>
  <si>
    <t>https://emenscr.nesdc.go.th/viewer/view.html?id=6416657964c008446934e23d</t>
  </si>
  <si>
    <t>20 มีนาคม 2566 เวลา 11:04</t>
  </si>
  <si>
    <t>https://emenscr.nesdc.go.th/viewer/view.html?id=64168a2efa7c0d08aa69804c</t>
  </si>
  <si>
    <t>20 มีนาคม 2566 เวลา 11:07</t>
  </si>
  <si>
    <t>https://emenscr.nesdc.go.th/viewer/view.html?id=64168e44a8076808ac548ebc</t>
  </si>
  <si>
    <t>20 มีนาคม 2566 เวลา 11:11</t>
  </si>
  <si>
    <t>https://emenscr.nesdc.go.th/viewer/view.html?id=64169126a8076808ac548ec0</t>
  </si>
  <si>
    <t>20 มีนาคม 2566 เวลา 11:14</t>
  </si>
  <si>
    <t>https://emenscr.nesdc.go.th/viewer/view.html?id=6416963e825908446797b3a5</t>
  </si>
  <si>
    <t>20 มีนาคม 2566 เวลา 11:19</t>
  </si>
  <si>
    <t>https://emenscr.nesdc.go.th/viewer/view.html?id=6416a1690d0e124460ea4504</t>
  </si>
  <si>
    <t>20 มีนาคม 2566 เวลา 11:24</t>
  </si>
  <si>
    <t>https://emenscr.nesdc.go.th/viewer/view.html?id=6416a676825908446797b3aa</t>
  </si>
  <si>
    <t>20 มีนาคม 2566 เวลา 11:26</t>
  </si>
  <si>
    <t>https://emenscr.nesdc.go.th/viewer/view.html?id=6416b1a80d0e124460ea4508</t>
  </si>
  <si>
    <t>20 มีนาคม 2566 เวลา 11:31</t>
  </si>
  <si>
    <t>https://emenscr.nesdc.go.th/viewer/view.html?id=6416b565a8076808ac548edc</t>
  </si>
  <si>
    <t>20 มีนาคม 2566 เวลา 11:28</t>
  </si>
  <si>
    <t>https://emenscr.nesdc.go.th/viewer/view.html?id=6416b8f664c008446934e247</t>
  </si>
  <si>
    <t>20 มีนาคม 2566 เวลา 11:37</t>
  </si>
  <si>
    <t>https://emenscr.nesdc.go.th/viewer/view.html?id=6416be930deee808afc70dcb</t>
  </si>
  <si>
    <t>20 มีนาคม 2566 เวลา 11:40</t>
  </si>
  <si>
    <t>https://emenscr.nesdc.go.th/viewer/view.html?id=6416c15ea8076808ac548ee2</t>
  </si>
  <si>
    <t>20 มีนาคม 2566 เวลา 11:50</t>
  </si>
  <si>
    <t>https://emenscr.nesdc.go.th/viewer/view.html?id=6416c45600b67d08a43a7ff9</t>
  </si>
  <si>
    <t>20 มีนาคม 2566 เวลา 11:52</t>
  </si>
  <si>
    <t>https://emenscr.nesdc.go.th/viewer/view.html?id=6416c7be64c008446934e24b</t>
  </si>
  <si>
    <t>20 มีนาคม 2566 เวลา 11:54</t>
  </si>
  <si>
    <t>https://emenscr.nesdc.go.th/viewer/view.html?id=6416cc4cfa7c0d08aa698076</t>
  </si>
  <si>
    <t>20 มีนาคม 2566 เวลา 11:59</t>
  </si>
  <si>
    <t>https://emenscr.nesdc.go.th/viewer/view.html?id=6416d39400b67d08a43a8008</t>
  </si>
  <si>
    <t>20 มีนาคม 2566 เวลา 12:02</t>
  </si>
  <si>
    <t>https://emenscr.nesdc.go.th/viewer/view.html?id=6416d70afa7c0d08aa69807e</t>
  </si>
  <si>
    <t>20 มีนาคม 2566 เวลา 14:31</t>
  </si>
  <si>
    <t>https://emenscr.nesdc.go.th/viewer/view.html?id=6416d9f564c008446934e253</t>
  </si>
  <si>
    <t>20 มีนาคม 2566 เวลา 14:33</t>
  </si>
  <si>
    <t>https://emenscr.nesdc.go.th/viewer/view.html?id=6416dd330d0e124460ea4512</t>
  </si>
  <si>
    <t>https://emenscr.nesdc.go.th/viewer/view.html?id=6417327764c008446934e259</t>
  </si>
  <si>
    <t>24 มีนาคม 2566 เวลา 11:19</t>
  </si>
  <si>
    <t>https://emenscr.nesdc.go.th/viewer/view.html?id=6417340400b67d08a43a805f</t>
  </si>
  <si>
    <t>https://emenscr.nesdc.go.th/viewer/view.html?id=641736ac0d0e124460ea451d</t>
  </si>
  <si>
    <t>https://emenscr.nesdc.go.th/viewer/view.html?id=6417381b0d0e124460ea451f</t>
  </si>
  <si>
    <t>20 มีนาคม 2566 เวลา 14:36</t>
  </si>
  <si>
    <t>https://emenscr.nesdc.go.th/viewer/view.html?id=6417d652fa7c0d08aa698469</t>
  </si>
  <si>
    <t>24 มีนาคม 2566 เวลา 11:56</t>
  </si>
  <si>
    <t>https://emenscr.nesdc.go.th/viewer/view.html?id=64180d010d0e124460ea45cc</t>
  </si>
  <si>
    <t>24 มีนาคม 2566 เวลา 11:49</t>
  </si>
  <si>
    <t>https://emenscr.nesdc.go.th/viewer/view.html?id=64180f4a0d0e124460ea45da</t>
  </si>
  <si>
    <t>24 มีนาคม 2566 เวลา 11:43</t>
  </si>
  <si>
    <t>https://emenscr.nesdc.go.th/viewer/view.html?id=641811d1f2aa244461ab8d09</t>
  </si>
  <si>
    <t>24 มีนาคม 2566 เวลา 11:41</t>
  </si>
  <si>
    <t>https://emenscr.nesdc.go.th/viewer/view.html?id=641814960deee808afc7165f</t>
  </si>
  <si>
    <t>24 มีนาคม 2566 เวลา 11:40</t>
  </si>
  <si>
    <t>https://emenscr.nesdc.go.th/viewer/view.html?id=64181635fa7c0d08aa6988fb</t>
  </si>
  <si>
    <t>24 มีนาคม 2566 เวลา 11:38</t>
  </si>
  <si>
    <t>https://emenscr.nesdc.go.th/viewer/view.html?id=641818020d0e124460ea45f4</t>
  </si>
  <si>
    <t>SDG1501,SDG1501</t>
  </si>
  <si>
    <t>20 มีนาคม 2566 เวลา 15:28</t>
  </si>
  <si>
    <t>https://emenscr.nesdc.go.th/viewer/view.html?id=64181911f2aa244461ab8d1e</t>
  </si>
  <si>
    <t>24 มีนาคม 2566 เวลา 11:37</t>
  </si>
  <si>
    <t>https://emenscr.nesdc.go.th/viewer/view.html?id=641819cf0d0e124460ea45f9</t>
  </si>
  <si>
    <t>24 มีนาคม 2566 เวลา 11:35</t>
  </si>
  <si>
    <t>https://emenscr.nesdc.go.th/viewer/view.html?id=64181cb764c008446934e321</t>
  </si>
  <si>
    <t>24 มีนาคม 2566 เวลา 11:34</t>
  </si>
  <si>
    <t>https://emenscr.nesdc.go.th/viewer/view.html?id=64181e2b00b67d08a43a88e3</t>
  </si>
  <si>
    <t>24 มีนาคม 2566 เวลา 11:32</t>
  </si>
  <si>
    <t>https://emenscr.nesdc.go.th/viewer/view.html?id=64181f8c0deee808afc7171d</t>
  </si>
  <si>
    <t>24 มีนาคม 2566 เวลา 11:31</t>
  </si>
  <si>
    <t>https://emenscr.nesdc.go.th/viewer/view.html?id=641821aea8076808ac54981c</t>
  </si>
  <si>
    <t>24 มีนาคม 2566 เวลา 11:29</t>
  </si>
  <si>
    <t>https://emenscr.nesdc.go.th/viewer/view.html?id=641923cf64c008446934e392</t>
  </si>
  <si>
    <t>24 มีนาคม 2566 เวลา 11:27</t>
  </si>
  <si>
    <t>https://emenscr.nesdc.go.th/viewer/view.html?id=6419257500b67d08a43a8e37</t>
  </si>
  <si>
    <t>https://emenscr.nesdc.go.th/viewer/view.html?id=641926faf2aa244461ab8d9c</t>
  </si>
  <si>
    <t>24 มีนาคม 2566 เวลา 11:13</t>
  </si>
  <si>
    <t>https://emenscr.nesdc.go.th/viewer/view.html?id=641928580d0e124460ea468e</t>
  </si>
  <si>
    <t>24 มีนาคม 2566 เวลา 11:12</t>
  </si>
  <si>
    <t>https://emenscr.nesdc.go.th/viewer/view.html?id=641929b60d0e124460ea4690</t>
  </si>
  <si>
    <t>https://emenscr.nesdc.go.th/viewer/view.html?id=64192d8800b67d08a43a8ed0</t>
  </si>
  <si>
    <t>24 มีนาคม 2566 เวลา 11:09</t>
  </si>
  <si>
    <t>https://emenscr.nesdc.go.th/viewer/view.html?id=6419321900b67d08a43a8f02</t>
  </si>
  <si>
    <t>24 มีนาคม 2566 เวลา 11:07</t>
  </si>
  <si>
    <t>https://emenscr.nesdc.go.th/viewer/view.html?id=64195092f2aa244461ab8de3</t>
  </si>
  <si>
    <t>https://emenscr.nesdc.go.th/viewer/view.html?id=64195279fa7c0d08aa6990a2</t>
  </si>
  <si>
    <t>24 มีนาคม 2566 เวลา 11:05</t>
  </si>
  <si>
    <t>https://emenscr.nesdc.go.th/viewer/view.html?id=6419542e825908446797b52a</t>
  </si>
  <si>
    <t>24 มีนาคม 2566 เวลา 11:03</t>
  </si>
  <si>
    <t>https://emenscr.nesdc.go.th/viewer/view.html?id=641956f064c008446934e3fb</t>
  </si>
  <si>
    <t>24 มีนาคม 2566 เวลา 11:02</t>
  </si>
  <si>
    <t>https://emenscr.nesdc.go.th/viewer/view.html?id=641959aa0d0e124460ea46df</t>
  </si>
  <si>
    <t>24 มีนาคม 2566 เวลา 15:09</t>
  </si>
  <si>
    <t>https://emenscr.nesdc.go.th/viewer/view.html?id=64195a4f0d0e124460ea46e4</t>
  </si>
  <si>
    <t>https://emenscr.nesdc.go.th/viewer/view.html?id=64195c3e64c008446934e41d</t>
  </si>
  <si>
    <t>24 มีนาคม 2566 เวลา 11:00</t>
  </si>
  <si>
    <t>https://emenscr.nesdc.go.th/viewer/view.html?id=64195d190deee808afc71f34</t>
  </si>
  <si>
    <t>24 มีนาคม 2566 เวลา 15:08</t>
  </si>
  <si>
    <t>https://emenscr.nesdc.go.th/viewer/view.html?id=64195d7f0deee808afc71f37</t>
  </si>
  <si>
    <t>24 มีนาคม 2566 เวลา 10:59</t>
  </si>
  <si>
    <t>https://emenscr.nesdc.go.th/viewer/view.html?id=64195e5764c008446934e428</t>
  </si>
  <si>
    <t>24 มีนาคม 2566 เวลา 15:06</t>
  </si>
  <si>
    <t>https://emenscr.nesdc.go.th/viewer/view.html?id=64195eeaf2aa244461ab8e11</t>
  </si>
  <si>
    <t>24 มีนาคม 2566 เวลา 15:05</t>
  </si>
  <si>
    <t>https://emenscr.nesdc.go.th/viewer/view.html?id=641961460deee808afc71f6a</t>
  </si>
  <si>
    <t>24 มีนาคม 2566 เวลา 15:03</t>
  </si>
  <si>
    <t>https://emenscr.nesdc.go.th/viewer/view.html?id=6419616e00b67d08a43a9159</t>
  </si>
  <si>
    <t>24 มีนาคม 2566 เวลา 10:57</t>
  </si>
  <si>
    <t>https://emenscr.nesdc.go.th/viewer/view.html?id=6419619ef2aa244461ab8e23</t>
  </si>
  <si>
    <t>24 มีนาคม 2566 เวลา 10:56</t>
  </si>
  <si>
    <t>https://emenscr.nesdc.go.th/viewer/view.html?id=641962ef64c008446934e434</t>
  </si>
  <si>
    <t>24 มีนาคม 2566 เวลา 15:01</t>
  </si>
  <si>
    <t>https://emenscr.nesdc.go.th/viewer/view.html?id=64196379f2aa244461ab8e2b</t>
  </si>
  <si>
    <t>24 มีนาคม 2566 เวลา 10:55</t>
  </si>
  <si>
    <t>https://emenscr.nesdc.go.th/viewer/view.html?id=6419648e64c008446934e43b</t>
  </si>
  <si>
    <t>24 มีนาคม 2566 เวลา 14:59</t>
  </si>
  <si>
    <t>https://emenscr.nesdc.go.th/viewer/view.html?id=6419654fa8076808ac54a067</t>
  </si>
  <si>
    <t>24 มีนาคม 2566 เวลา 10:53</t>
  </si>
  <si>
    <t>https://emenscr.nesdc.go.th/viewer/view.html?id=6419668a64c008446934e444</t>
  </si>
  <si>
    <t>24 มีนาคม 2566 เวลา 14:56</t>
  </si>
  <si>
    <t>https://emenscr.nesdc.go.th/viewer/view.html?id=6419678af2aa244461ab8e34</t>
  </si>
  <si>
    <t>24 มีนาคม 2566 เวลา 14:55</t>
  </si>
  <si>
    <t>https://emenscr.nesdc.go.th/viewer/view.html?id=6419679b0d0e124460ea471b</t>
  </si>
  <si>
    <t>24 มีนาคม 2566 เวลา 10:51</t>
  </si>
  <si>
    <t>https://emenscr.nesdc.go.th/viewer/view.html?id=641967b5f2aa244461ab8e38</t>
  </si>
  <si>
    <t>https://emenscr.nesdc.go.th/viewer/view.html?id=64196911a8076808ac54a09a</t>
  </si>
  <si>
    <t>SDG0606,SDG0606</t>
  </si>
  <si>
    <t>24 มีนาคม 2566 เวลา 14:51</t>
  </si>
  <si>
    <t>https://emenscr.nesdc.go.th/viewer/view.html?id=641969adfa7c0d08aa699258</t>
  </si>
  <si>
    <t>24 มีนาคม 2566 เวลา 10:50</t>
  </si>
  <si>
    <t>https://emenscr.nesdc.go.th/viewer/view.html?id=64196c8100b67d08a43a9204</t>
  </si>
  <si>
    <t>24 มีนาคม 2566 เวลา 10:48</t>
  </si>
  <si>
    <t>https://emenscr.nesdc.go.th/viewer/view.html?id=64196de7a8076808ac54a0f5</t>
  </si>
  <si>
    <t>24 มีนาคม 2566 เวลา 10:46</t>
  </si>
  <si>
    <t>https://emenscr.nesdc.go.th/viewer/view.html?id=64196f7e825908446797b58a</t>
  </si>
  <si>
    <t>24 มีนาคม 2566 เวลา 10:20</t>
  </si>
  <si>
    <t>https://emenscr.nesdc.go.th/viewer/view.html?id=641a64c264c008446934e4ab</t>
  </si>
  <si>
    <t>24 มีนาคม 2566 เวลา 10:18</t>
  </si>
  <si>
    <t>https://emenscr.nesdc.go.th/viewer/view.html?id=641a661000b67d08a43a93b6</t>
  </si>
  <si>
    <t>24 มีนาคม 2566 เวลา 16:46</t>
  </si>
  <si>
    <t>https://emenscr.nesdc.go.th/viewer/view.html?id=641a7d64f2aa244461ab8ee5</t>
  </si>
  <si>
    <t>22 มีนาคม 2566 เวลา 16:30</t>
  </si>
  <si>
    <t>https://emenscr.nesdc.go.th/viewer/view.html?id=641acac052eb4b14205ce161</t>
  </si>
  <si>
    <t>27 มีนาคม 2566 เวลา 9:38</t>
  </si>
  <si>
    <t>https://emenscr.nesdc.go.th/viewer/view.html?id=641acd4e4cc6a01428d436f0</t>
  </si>
  <si>
    <t>26 มีนาคม 2566 เวลา 13:45</t>
  </si>
  <si>
    <t>https://emenscr.nesdc.go.th/viewer/view.html?id=641b428d52eb4b14205ce191</t>
  </si>
  <si>
    <t>23 มีนาคม 2566 เวลา 9:51</t>
  </si>
  <si>
    <t>https://emenscr.nesdc.go.th/viewer/view.html?id=641bbec252eb4b14205ce1b2</t>
  </si>
  <si>
    <t>24 มีนาคม 2566 เวลา 16:48</t>
  </si>
  <si>
    <t>https://emenscr.nesdc.go.th/viewer/view.html?id=641bc6204fc7035c328fcd45</t>
  </si>
  <si>
    <t>27 มีนาคม 2566 เวลา 9:41</t>
  </si>
  <si>
    <t>https://emenscr.nesdc.go.th/viewer/view.html?id=641bd45fbdb6fd5c3303264e</t>
  </si>
  <si>
    <t>23 มีนาคม 2566 เวลา 11:40</t>
  </si>
  <si>
    <t>https://emenscr.nesdc.go.th/viewer/view.html?id=641bd8494fc7035c328fd0b0</t>
  </si>
  <si>
    <t>https://emenscr.nesdc.go.th/viewer/view.html?id=641bdc0e21529c142b7a4396</t>
  </si>
  <si>
    <t>23 มีนาคม 2566 เวลา 15:34</t>
  </si>
  <si>
    <t>https://emenscr.nesdc.go.th/viewer/view.html?id=641bdc8621529c142b7a4399</t>
  </si>
  <si>
    <t>24 มีนาคม 2566 เวลา 17:04</t>
  </si>
  <si>
    <t>https://emenscr.nesdc.go.th/viewer/view.html?id=641bdf3d4c7477142637acc0</t>
  </si>
  <si>
    <t>23 มีนาคม 2566 เวลา 13:41</t>
  </si>
  <si>
    <t>https://emenscr.nesdc.go.th/viewer/view.html?id=641bf4864cc6a01428d437be</t>
  </si>
  <si>
    <t>23 มีนาคม 2566 เวลา 14:03</t>
  </si>
  <si>
    <t>https://emenscr.nesdc.go.th/viewer/view.html?id=641bf9db21529c142b7a43d0</t>
  </si>
  <si>
    <t>23 มีนาคม 2566 เวลา 14:18</t>
  </si>
  <si>
    <t>https://emenscr.nesdc.go.th/viewer/view.html?id=641bfd58bdb6fd5c33032853</t>
  </si>
  <si>
    <t>23 มีนาคม 2566 เวลา 14:33</t>
  </si>
  <si>
    <t>https://emenscr.nesdc.go.th/viewer/view.html?id=641c00d54fc7035c328fd282</t>
  </si>
  <si>
    <t>23 มีนาคม 2566 เวลา 15:28</t>
  </si>
  <si>
    <t>https://emenscr.nesdc.go.th/viewer/view.html?id=641c0db8a075f65c3927890e</t>
  </si>
  <si>
    <t>23 มีนาคม 2566 เวลา 15:41</t>
  </si>
  <si>
    <t>https://emenscr.nesdc.go.th/viewer/view.html?id=641c10d121529c142b7a4424</t>
  </si>
  <si>
    <t>23 มีนาคม 2566 เวลา 15:58</t>
  </si>
  <si>
    <t>https://emenscr.nesdc.go.th/viewer/view.html?id=641c14ac31107d5c3a7fa1a1</t>
  </si>
  <si>
    <t>23 มีนาคม 2566 เวลา 16:11</t>
  </si>
  <si>
    <t>https://emenscr.nesdc.go.th/viewer/view.html?id=641c17bc4cc6a01428d43832</t>
  </si>
  <si>
    <t>23 มีนาคม 2566 เวลา 16:39</t>
  </si>
  <si>
    <t>https://emenscr.nesdc.go.th/viewer/view.html?id=641c1e36a075f65c39278b8b</t>
  </si>
  <si>
    <t>24 มีนาคม 2566 เวลา 10:39</t>
  </si>
  <si>
    <t>https://emenscr.nesdc.go.th/viewer/view.html?id=641d1b70a075f65c3927902d</t>
  </si>
  <si>
    <t>24 มีนาคม 2566 เวลา 17:00</t>
  </si>
  <si>
    <t>https://emenscr.nesdc.go.th/viewer/view.html?id=641d2f314cc6a01428d438eb</t>
  </si>
  <si>
    <t>24 มีนาคม 2566 เวลา 12:18</t>
  </si>
  <si>
    <t>https://emenscr.nesdc.go.th/viewer/view.html?id=641d32bd21529c142b7a44ea</t>
  </si>
  <si>
    <t>24 มีนาคม 2566 เวลา 12:46</t>
  </si>
  <si>
    <t>https://emenscr.nesdc.go.th/viewer/view.html?id=641d39294fc7035c328fde65</t>
  </si>
  <si>
    <t>24 มีนาคม 2566 เวลา 13:50</t>
  </si>
  <si>
    <t>https://emenscr.nesdc.go.th/viewer/view.html?id=641d484321529c142b7a450e</t>
  </si>
  <si>
    <t>24 มีนาคม 2566 เวลา 14:01</t>
  </si>
  <si>
    <t>https://emenscr.nesdc.go.th/viewer/view.html?id=641d4ac021529c142b7a4514</t>
  </si>
  <si>
    <t>24 มีนาคม 2566 เวลา 14:11</t>
  </si>
  <si>
    <t>https://emenscr.nesdc.go.th/viewer/view.html?id=641d4d1952eb4b14205ce3c4</t>
  </si>
  <si>
    <t>24 มีนาคม 2566 เวลา 14:21</t>
  </si>
  <si>
    <t>https://emenscr.nesdc.go.th/viewer/view.html?id=641d4f824cc6a01428d43930</t>
  </si>
  <si>
    <t>https://emenscr.nesdc.go.th/viewer/view.html?id=641d579252eb4b14205ce3f5</t>
  </si>
  <si>
    <t>24 มีนาคม 2566 เวลา 15:30</t>
  </si>
  <si>
    <t>https://emenscr.nesdc.go.th/viewer/view.html?id=641d5f9d21529c142b7a4575</t>
  </si>
  <si>
    <t>24 มีนาคม 2566 เวลา 15:46</t>
  </si>
  <si>
    <t>https://emenscr.nesdc.go.th/viewer/view.html?id=641d63714fc7035c328fe3cb</t>
  </si>
  <si>
    <t>24 มีนาคม 2566 เวลา 15:59</t>
  </si>
  <si>
    <t>https://emenscr.nesdc.go.th/viewer/view.html?id=641d667a31107d5c3a7fb10f</t>
  </si>
  <si>
    <t>24 มีนาคม 2566 เวลา 16:00</t>
  </si>
  <si>
    <t>https://emenscr.nesdc.go.th/viewer/view.html?id=641d66bd31107d5c3a7fb117</t>
  </si>
  <si>
    <t>24 มีนาคม 2566 เวลา 16:12</t>
  </si>
  <si>
    <t>https://emenscr.nesdc.go.th/viewer/view.html?id=641d696221529c142b7a45a2</t>
  </si>
  <si>
    <t>24 มีนาคม 2566 เวลา 16:30</t>
  </si>
  <si>
    <t>https://emenscr.nesdc.go.th/viewer/view.html?id=641d699d21529c142b7a45a6</t>
  </si>
  <si>
    <t>25 มีนาคม 2566 เวลา 8:33</t>
  </si>
  <si>
    <t>https://emenscr.nesdc.go.th/viewer/view.html?id=641e4f614cc6a01428d439e3</t>
  </si>
  <si>
    <t>25 มีนาคม 2566 เวลา 8:56</t>
  </si>
  <si>
    <t>https://emenscr.nesdc.go.th/viewer/view.html?id=641e54e84c7477142637aef4</t>
  </si>
  <si>
    <t>ผ.ทส 1009-66-0002</t>
  </si>
  <si>
    <t>แผนปฏิบัติราชการรายปี สำนักงานนโยบายและแผนทรัพยากรธรรมชาติและสิ่งแวดล้อม (พ.ศ. 2566) ประจำปี พ.ศ. 2566</t>
  </si>
  <si>
    <t>25 มีนาคม 2566 เวลา 9:32</t>
  </si>
  <si>
    <t>https://emenscr.nesdc.go.th/viewer/view.html?id=641e5d3f4c7477142637aef6</t>
  </si>
  <si>
    <t>25 มีนาคม 2566 เวลา 9:46</t>
  </si>
  <si>
    <t>https://emenscr.nesdc.go.th/viewer/view.html?id=641e607b31107d5c3a7fb50a</t>
  </si>
  <si>
    <t>25 มีนาคม 2566 เวลา 9:59</t>
  </si>
  <si>
    <t>https://emenscr.nesdc.go.th/viewer/view.html?id=641e63a952eb4b14205ce472</t>
  </si>
  <si>
    <t>25 มีนาคม 2566 เวลา 10:21</t>
  </si>
  <si>
    <t>https://emenscr.nesdc.go.th/viewer/view.html?id=641e68cb4fc7035c328fe857</t>
  </si>
  <si>
    <t>25 มีนาคม 2566 เวลา 10:36</t>
  </si>
  <si>
    <t>https://emenscr.nesdc.go.th/viewer/view.html?id=641e6c3731107d5c3a7fb51b</t>
  </si>
  <si>
    <t>25 มีนาคม 2566 เวลา 11:20</t>
  </si>
  <si>
    <t>https://emenscr.nesdc.go.th/viewer/view.html?id=641e767abdb6fd5c33033e44</t>
  </si>
  <si>
    <t>25 มีนาคม 2566 เวลา 11:38</t>
  </si>
  <si>
    <t>https://emenscr.nesdc.go.th/viewer/view.html?id=641e7ac921529c142b7a45fd</t>
  </si>
  <si>
    <t>25 มีนาคม 2566 เวลา 11:52</t>
  </si>
  <si>
    <t>https://emenscr.nesdc.go.th/viewer/view.html?id=641e7df821529c142b7a4601</t>
  </si>
  <si>
    <t>25 มีนาคม 2566 เวลา 12:06</t>
  </si>
  <si>
    <t>https://emenscr.nesdc.go.th/viewer/view.html?id=641e815c31107d5c3a7fb52f</t>
  </si>
  <si>
    <t>25 มีนาคม 2566 เวลา 13:42</t>
  </si>
  <si>
    <t>https://emenscr.nesdc.go.th/viewer/view.html?id=641e97b94fc7035c328fe891</t>
  </si>
  <si>
    <t>25 มีนาคม 2566 เวลา 13:55</t>
  </si>
  <si>
    <t>https://emenscr.nesdc.go.th/viewer/view.html?id=641e9acd4fc7035c328fe897</t>
  </si>
  <si>
    <t>25 มีนาคม 2566 เวลา 14:10</t>
  </si>
  <si>
    <t>https://emenscr.nesdc.go.th/viewer/view.html?id=641e9e6c4fc7035c328fe8a5</t>
  </si>
  <si>
    <t>ผ.ทส 0810-66-0001</t>
  </si>
  <si>
    <t>25 มีนาคม 2566 เวลา 14:24</t>
  </si>
  <si>
    <t>https://emenscr.nesdc.go.th/viewer/view.html?id=641ea19a31107d5c3a7fb569</t>
  </si>
  <si>
    <t>25 มีนาคม 2566 เวลา 14:44</t>
  </si>
  <si>
    <t>https://emenscr.nesdc.go.th/viewer/view.html?id=641ea66152eb4b14205ce48e</t>
  </si>
  <si>
    <t>25 มีนาคม 2566 เวลา 15:08</t>
  </si>
  <si>
    <t>https://emenscr.nesdc.go.th/viewer/view.html?id=641eab0252eb4b14205ce491</t>
  </si>
  <si>
    <t>25 มีนาคม 2566 เวลา 15:21</t>
  </si>
  <si>
    <t>https://emenscr.nesdc.go.th/viewer/view.html?id=641eaf1821529c142b7a4611</t>
  </si>
  <si>
    <t>25 มีนาคม 2566 เวลา 15:30</t>
  </si>
  <si>
    <t>https://emenscr.nesdc.go.th/viewer/view.html?id=641eb11f4fc7035c328fe8e1</t>
  </si>
  <si>
    <t>25 มีนาคม 2566 เวลา 15:39</t>
  </si>
  <si>
    <t>https://emenscr.nesdc.go.th/viewer/view.html?id=641eb30952eb4b14205ce495</t>
  </si>
  <si>
    <t>25 มีนาคม 2566 เวลา 15:47</t>
  </si>
  <si>
    <t>https://emenscr.nesdc.go.th/viewer/view.html?id=641eb52e4fc7035c328fe8ed</t>
  </si>
  <si>
    <t>25 มีนาคม 2566 เวลา 15:57</t>
  </si>
  <si>
    <t>https://emenscr.nesdc.go.th/viewer/view.html?id=641eb7894c7477142637af0d</t>
  </si>
  <si>
    <t>25 มีนาคม 2566 เวลา 16:05</t>
  </si>
  <si>
    <t>https://emenscr.nesdc.go.th/viewer/view.html?id=641eb95d52eb4b14205ce49d</t>
  </si>
  <si>
    <t>25 มีนาคม 2566 เวลา 16:13</t>
  </si>
  <si>
    <t>https://emenscr.nesdc.go.th/viewer/view.html?id=641ebb484cc6a01428d439f0</t>
  </si>
  <si>
    <t>25 มีนาคม 2566 เวลา 16:20</t>
  </si>
  <si>
    <t>https://emenscr.nesdc.go.th/viewer/view.html?id=641ebce04c7477142637af14</t>
  </si>
  <si>
    <t>25 มีนาคม 2566 เวลา 16:23</t>
  </si>
  <si>
    <t>https://emenscr.nesdc.go.th/viewer/view.html?id=641ebd9d21529c142b7a4616</t>
  </si>
  <si>
    <t>25 มีนาคม 2566 เวลา 16:28</t>
  </si>
  <si>
    <t>https://emenscr.nesdc.go.th/viewer/view.html?id=641ebea1a075f65c39279e91</t>
  </si>
  <si>
    <t>25 มีนาคม 2566 เวลา 16:40</t>
  </si>
  <si>
    <t>https://emenscr.nesdc.go.th/viewer/view.html?id=641ec1ab21529c142b7a4619</t>
  </si>
  <si>
    <t>25 มีนาคม 2566 เวลา 16:41</t>
  </si>
  <si>
    <t>https://emenscr.nesdc.go.th/viewer/view.html?id=641ec1b631107d5c3a7fb5c6</t>
  </si>
  <si>
    <t>25 มีนาคม 2566 เวลา 16:50</t>
  </si>
  <si>
    <t>https://emenscr.nesdc.go.th/viewer/view.html?id=641ec400a075f65c39279ea0</t>
  </si>
  <si>
    <t>25 มีนาคม 2566 เวลา 16:58</t>
  </si>
  <si>
    <t>https://emenscr.nesdc.go.th/viewer/view.html?id=641ec5c24fc7035c328fe91d</t>
  </si>
  <si>
    <t>25 มีนาคม 2566 เวลา 17:01</t>
  </si>
  <si>
    <t>https://emenscr.nesdc.go.th/viewer/view.html?id=641ec667a075f65c39279ea8</t>
  </si>
  <si>
    <t>25 มีนาคม 2566 เวลา 17:13</t>
  </si>
  <si>
    <t>https://emenscr.nesdc.go.th/viewer/view.html?id=641ec935a075f65c39279ead</t>
  </si>
  <si>
    <t>25 มีนาคม 2566 เวลา 17:19</t>
  </si>
  <si>
    <t>https://emenscr.nesdc.go.th/viewer/view.html?id=641ecab652eb4b14205ce4ad</t>
  </si>
  <si>
    <t>25 มีนาคม 2566 เวลา 17:20</t>
  </si>
  <si>
    <t>https://emenscr.nesdc.go.th/viewer/view.html?id=641ecaf44c7477142637af17</t>
  </si>
  <si>
    <t>25 มีนาคม 2566 เวลา 17:30</t>
  </si>
  <si>
    <t>https://emenscr.nesdc.go.th/viewer/view.html?id=641ecd324c7477142637af19</t>
  </si>
  <si>
    <t>25 มีนาคม 2566 เวลา 17:37</t>
  </si>
  <si>
    <t>https://emenscr.nesdc.go.th/viewer/view.html?id=641ececda075f65c39279eba</t>
  </si>
  <si>
    <t>https://emenscr.nesdc.go.th/viewer/view.html?id=641eceea4fc7035c328fe931</t>
  </si>
  <si>
    <t>25 มีนาคม 2566 เวลา 17:44</t>
  </si>
  <si>
    <t>https://emenscr.nesdc.go.th/viewer/view.html?id=641ed09952eb4b14205ce4af</t>
  </si>
  <si>
    <t>25 มีนาคม 2566 เวลา 17:49</t>
  </si>
  <si>
    <t>https://emenscr.nesdc.go.th/viewer/view.html?id=641ed1aba075f65c39279ec0</t>
  </si>
  <si>
    <t>25 มีนาคม 2566 เวลา 17:51</t>
  </si>
  <si>
    <t>https://emenscr.nesdc.go.th/viewer/view.html?id=641ed23831107d5c3a7fb5ec</t>
  </si>
  <si>
    <t>25 มีนาคม 2566 เวลา 17:58</t>
  </si>
  <si>
    <t>https://emenscr.nesdc.go.th/viewer/view.html?id=641ed3e24c7477142637af22</t>
  </si>
  <si>
    <t>25 มีนาคม 2566 เวลา 18:05</t>
  </si>
  <si>
    <t>https://emenscr.nesdc.go.th/viewer/view.html?id=641ed57e31107d5c3a7fb5f1</t>
  </si>
  <si>
    <t>25 มีนาคม 2566 เวลา 18:12</t>
  </si>
  <si>
    <t>https://emenscr.nesdc.go.th/viewer/view.html?id=641ed72ba075f65c39279ec9</t>
  </si>
  <si>
    <t>25 มีนาคม 2566 เวลา 18:19</t>
  </si>
  <si>
    <t>https://emenscr.nesdc.go.th/viewer/view.html?id=641ed8b0a075f65c39279ecb</t>
  </si>
  <si>
    <t>25 มีนาคม 2566 เวลา 18:26</t>
  </si>
  <si>
    <t>https://emenscr.nesdc.go.th/viewer/view.html?id=641eda6631107d5c3a7fb5f3</t>
  </si>
  <si>
    <t>25 มีนาคม 2566 เวลา 18:33</t>
  </si>
  <si>
    <t>https://emenscr.nesdc.go.th/viewer/view.html?id=641edbf04fc7035c328fe943</t>
  </si>
  <si>
    <t>25 มีนาคม 2566 เวลา 18:39</t>
  </si>
  <si>
    <t>https://emenscr.nesdc.go.th/viewer/view.html?id=641edd74a075f65c39279ed1</t>
  </si>
  <si>
    <t>25 มีนาคม 2566 เวลา 20:06</t>
  </si>
  <si>
    <t>https://emenscr.nesdc.go.th/viewer/view.html?id=641ef1d24cc6a01428d43a03</t>
  </si>
  <si>
    <t>25 มีนาคม 2566 เวลา 20:39</t>
  </si>
  <si>
    <t>https://emenscr.nesdc.go.th/viewer/view.html?id=641ef98e21529c142b7a4623</t>
  </si>
  <si>
    <t>25 มีนาคม 2566 เวลา 21:07</t>
  </si>
  <si>
    <t>https://emenscr.nesdc.go.th/viewer/view.html?id=641f001c31107d5c3a7fb61f</t>
  </si>
  <si>
    <t>25 มีนาคม 2566 เวลา 23:04</t>
  </si>
  <si>
    <t>https://emenscr.nesdc.go.th/viewer/view.html?id=641f1b95a075f65c39279f0d</t>
  </si>
  <si>
    <t>25 มีนาคม 2566 เวลา 23:24</t>
  </si>
  <si>
    <t>https://emenscr.nesdc.go.th/viewer/view.html?id=641f203dbdb6fd5c33033f5a</t>
  </si>
  <si>
    <t>25 มีนาคม 2566 เวลา 23:42</t>
  </si>
  <si>
    <t>https://emenscr.nesdc.go.th/viewer/view.html?id=641f246d52eb4b14205ce4c6</t>
  </si>
  <si>
    <t>25 มีนาคม 2566 เวลา 23:59</t>
  </si>
  <si>
    <t>https://emenscr.nesdc.go.th/viewer/view.html?id=641f28894fc7035c328fe991</t>
  </si>
  <si>
    <t>26 มีนาคม 2566 เวลา 0:09</t>
  </si>
  <si>
    <t>https://emenscr.nesdc.go.th/viewer/view.html?id=641f2abf4c7477142637af2e</t>
  </si>
  <si>
    <t>26 มีนาคม 2566 เวลา 0:22</t>
  </si>
  <si>
    <t>https://emenscr.nesdc.go.th/viewer/view.html?id=641f2dce4c7477142637af30</t>
  </si>
  <si>
    <t>26 มีนาคม 2566 เวลา 14:55</t>
  </si>
  <si>
    <t>https://emenscr.nesdc.go.th/viewer/view.html?id=641ffa6621529c142b7a463f</t>
  </si>
  <si>
    <t>26 มีนาคม 2566 เวลา 15:11</t>
  </si>
  <si>
    <t>https://emenscr.nesdc.go.th/viewer/view.html?id=641ffe3152eb4b14205ce4dc</t>
  </si>
  <si>
    <t>26 มีนาคม 2566 เวลา 15:34</t>
  </si>
  <si>
    <t>https://emenscr.nesdc.go.th/viewer/view.html?id=6420038331107d5c3a7fb6ce</t>
  </si>
  <si>
    <t>26 มีนาคม 2566 เวลา 15:50</t>
  </si>
  <si>
    <t>https://emenscr.nesdc.go.th/viewer/view.html?id=6420074b31107d5c3a7fb6d4</t>
  </si>
  <si>
    <t>26 มีนาคม 2566 เวลา 17:09</t>
  </si>
  <si>
    <t>https://emenscr.nesdc.go.th/viewer/view.html?id=642019f752eb4b14205ce4ea</t>
  </si>
  <si>
    <t>26 มีนาคม 2566 เวลา 17:39</t>
  </si>
  <si>
    <t>https://emenscr.nesdc.go.th/viewer/view.html?id=642020f24cc6a01428d43a3b</t>
  </si>
  <si>
    <t>26 มีนาคม 2566 เวลา 18:28</t>
  </si>
  <si>
    <t>https://emenscr.nesdc.go.th/viewer/view.html?id=64202c4ea075f65c39279fe7</t>
  </si>
  <si>
    <t>26 มีนาคม 2566 เวลา 19:41</t>
  </si>
  <si>
    <t>https://emenscr.nesdc.go.th/viewer/view.html?id=64203d934c7477142637af66</t>
  </si>
  <si>
    <t>26 มีนาคม 2566 เวลา 20:34</t>
  </si>
  <si>
    <t>https://emenscr.nesdc.go.th/viewer/view.html?id=642049e9bdb6fd5c33034053</t>
  </si>
  <si>
    <t>26 มีนาคม 2566 เวลา 21:36</t>
  </si>
  <si>
    <t>https://emenscr.nesdc.go.th/viewer/view.html?id=6420587231107d5c3a7fb770</t>
  </si>
  <si>
    <t>26 มีนาคม 2566 เวลา 21:58</t>
  </si>
  <si>
    <t>https://emenscr.nesdc.go.th/viewer/view.html?id=64205d9a21529c142b7a465c</t>
  </si>
  <si>
    <t>26 มีนาคม 2566 เวลา 22:52</t>
  </si>
  <si>
    <t>https://emenscr.nesdc.go.th/viewer/view.html?id=64206a3ebdb6fd5c330340a7</t>
  </si>
  <si>
    <t>mnre0214561</t>
  </si>
  <si>
    <t>ผ.ทส 0207-66-0004</t>
  </si>
  <si>
    <t>แผนปฏิบัติราชการรายปี (พ.ศ. ๒๕๖๖) กระทรวงทรัพยากรธรรมชาติและสิ่งแวดล้อม</t>
  </si>
  <si>
    <t>ผ.ทส 0207-66-0002</t>
  </si>
  <si>
    <t>แผนปฏิบัติราชการ ระยะ 5 ปี (พ.ศ. 2566 - 2570) กระทรวงทรัพยากรธรรมชาติและสิ่งแวดล้อม</t>
  </si>
  <si>
    <t>28 มีนาคม 2566 เวลา 16:25</t>
  </si>
  <si>
    <t>https://emenscr.nesdc.go.th/viewer/view.html?id=6422b2a452eb4b14205ce80c</t>
  </si>
  <si>
    <t>mnre0205121</t>
  </si>
  <si>
    <t>[RP0106,RP010602][RP0202,RP020202][RP0307,RP030702][RP0406,RP040602][RP0504,RP050404]</t>
  </si>
  <si>
    <t>[6. บริหารจัดการทรัพยากรธรรมชาติ สิ่งแวดล้อม อย่างมีประสิทธิภาพ เพื่อให้เกิดความยั่งยืน,6.2 บริหารจัดการน้ำให้มีความสมดุลทั้งด้านปริมาณและคุณภาพ][2. บริหารจัดการน้ำให้เพียงพอเพื่อรองรับการพัฒนาเมืองและกิจกรรมทางเศรษฐกิจ,2.2 บริหารจัดการน้ำแบบบูรณาการเชิงลุ่มน้ำทั้งระบบ เพื่อแก้ไขปัญหาอุทกภัยและภัยแล้ง][ฟื้นฟูทรัพยากรธรรมชาติและแก้ไขปัญหาสิ่งแวดล้อม,บริหารจัดการน้ำอย่างเป็นระบบทั้งลุ่มน้ำ ในเขตลุ่มน้ำที่สำคัญของภาคกลาง][6. อนุรักษ์ฟื้นฟูทรัพยากรธรรมชาติและสิ่งแวดล้อม ตลอดจนเพิ่มประสิทธิภาพ การรับมือภัยพิบัติทางธรรมชาติและผลกระทบจากการเปลี่ยนแปลงสภาพภูมิอากาศ,6.2 ยกระดับการบริหารจัดการน้ำในระดับลุ่มน้ำของภาคตะวันออกอย่างเป็นระบบและมีประสิทธิภาพ และสร้างความมั่นคงด้านน้ำ][4.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และบริหารจัดการทรัพยากรธรรมชาติและสิ่งแวดล้อมอย่างเป็นระบบเพื่อเป็นฐานการพัฒนาที่ยั่งยืน,4.4 ส่งเสริมและสนับสนุนการผลิตและการบริโภคที่เป็นมิตรกับสิ่งแวดล้อม]</t>
  </si>
  <si>
    <t>ผ.ทส 0303-65-0002</t>
  </si>
  <si>
    <t>แผนปฏิบัติราชการรายปี (พ.ศ. ๒๕๖๖) กรมควบคุมมลพิษ</t>
  </si>
  <si>
    <t>ผ.ทส 0303-65-0001</t>
  </si>
  <si>
    <t>แผนปฏิบัติราชการ ระยะ 5 ปี (พ.ศ. 2566 - 2570) ของกรมควบคุมมลพิษ</t>
  </si>
  <si>
    <t>20 กรกฎาคม 2566 เวลา 9:34</t>
  </si>
  <si>
    <t>https://emenscr.nesdc.go.th/viewer/view.html?id=64af046b0aa0e80f57a67af2</t>
  </si>
  <si>
    <t>P1310</t>
  </si>
  <si>
    <t>ไทยมีเศรษฐกิจหมุนเวียนและสังคมคาร์บอนต่ำ</t>
  </si>
  <si>
    <t>P131002</t>
  </si>
  <si>
    <t>การอนุรักษ์ฟื้นฟูและใช้ประโยชน์จากทรัพยากรธรรมชาติอย่างยั่งยืน</t>
  </si>
  <si>
    <t>23 มิถุนายน 2565 เวลา 10:50</t>
  </si>
  <si>
    <t>https://emenscr.nesdc.go.th/viewer/view.html?id=62b16204491d7c3de4dbd400</t>
  </si>
  <si>
    <t>23 มิถุนายน 2565 เวลา 10:55</t>
  </si>
  <si>
    <t>https://emenscr.nesdc.go.th/viewer/view.html?id=62b1712b9a43e720666fbc07</t>
  </si>
  <si>
    <t>23 มิถุนายน 2565 เวลา 11:01</t>
  </si>
  <si>
    <t>https://emenscr.nesdc.go.th/viewer/view.html?id=62b1840e9a43e720666fbc0f</t>
  </si>
  <si>
    <t>23 มิถุนายน 2565 เวลา 11:06</t>
  </si>
  <si>
    <t>https://emenscr.nesdc.go.th/viewer/view.html?id=62b27980e5b55d206d7872f7</t>
  </si>
  <si>
    <t>23 มิถุนายน 2565 เวลา 11:10</t>
  </si>
  <si>
    <t>https://emenscr.nesdc.go.th/viewer/view.html?id=62b28479a40d00206ce495ed</t>
  </si>
  <si>
    <t>P1302,P1310,P1311</t>
  </si>
  <si>
    <t>ไทยเป็นจุดหมายของการท่องเที่ยวที่เน้นคุณภาพและความยั่งยืน,ไทยมีเศรษฐกิจหมุนเวียนและสังคมคาร์บอนต่ำ,ไทยสามารถลดความเสี่ยงและผลกระทบจากภัยธรรมชาติและการเปลี่ยนแปลงสภาพภูมิอากาศ</t>
  </si>
  <si>
    <t>P130203,P131002,P131101,P131102,P131103</t>
  </si>
  <si>
    <t>การท่องเที่ยวไทยมีการบริหารจัดการอย่างยั่งยืนในทุกมิติ,การอนุรักษ์ฟื้นฟูและใช้ประโยชน์จากทรัพยากรธรรมชาติอย่างยั่งยืน,ความเสียหายและผลกระทบจากภัยธรรมชาติและการเปลี่ยนแปลงสภาพภูมิอากาศลดลง,ความเสี่ยงจากภัยธรรมชาติและการเปลี่ยนแปลงสภาพภูมิอากาศลดลง,สังคมไทยมีภูมิคุ้มกันจากภัยธรรมชาติและการเปลี่ยนแปลงสภาพภูมิอากาศ</t>
  </si>
  <si>
    <t>23 มิถุนายน 2565 เวลา 11:15</t>
  </si>
  <si>
    <t>https://emenscr.nesdc.go.th/viewer/view.html?id=62b28c0e9a43e720666fbc1d</t>
  </si>
  <si>
    <t>23 มิถุนายน 2565 เวลา 11:19</t>
  </si>
  <si>
    <t>https://emenscr.nesdc.go.th/viewer/view.html?id=62b293ffa40d00206ce495f6</t>
  </si>
  <si>
    <t>23 มิถุนายน 2565 เวลา 11:23</t>
  </si>
  <si>
    <t>https://emenscr.nesdc.go.th/viewer/view.html?id=62b2a03053b61d3dddb2f66e</t>
  </si>
  <si>
    <t>23 มิถุนายน 2565 เวลา 11:27</t>
  </si>
  <si>
    <t>https://emenscr.nesdc.go.th/viewer/view.html?id=62b2a4a23a026b206f566ee6</t>
  </si>
  <si>
    <t>4 เมษายน 2566 เวลา 18:24</t>
  </si>
  <si>
    <t>https://emenscr.nesdc.go.th/viewer/view.html?id=62b2ac5c3a026b206f566ee8</t>
  </si>
  <si>
    <t>23 มิถุนายน 2565 เวลา 11:34</t>
  </si>
  <si>
    <t>https://emenscr.nesdc.go.th/viewer/view.html?id=62b2b5b6a40d00206ce49605</t>
  </si>
  <si>
    <t>23 มิถุนายน 2565 เวลา 11:40</t>
  </si>
  <si>
    <t>https://emenscr.nesdc.go.th/viewer/view.html?id=62b2bd2c7825de3dde32f86b</t>
  </si>
  <si>
    <t>22 มิถุนายน 2565 เวลา 14:32</t>
  </si>
  <si>
    <t>https://emenscr.nesdc.go.th/viewer/view.html?id=62b2c57c7395053debdd23d8</t>
  </si>
  <si>
    <t>23 มิถุนายน 2565 เวลา 11:47</t>
  </si>
  <si>
    <t>https://emenscr.nesdc.go.th/viewer/view.html?id=62b2cbda3a026b206f566ef9</t>
  </si>
  <si>
    <t>23 มิถุนายน 2565 เวลา 11:53</t>
  </si>
  <si>
    <t>https://emenscr.nesdc.go.th/viewer/view.html?id=62b2d2ea3a026b206f566f01</t>
  </si>
  <si>
    <t>22 มิถุนายน 2565 เวลา 15:52</t>
  </si>
  <si>
    <t>https://emenscr.nesdc.go.th/viewer/view.html?id=62b2d862e5b55d206d78731f</t>
  </si>
  <si>
    <t>22 มิถุนายน 2565 เวลา 23:24</t>
  </si>
  <si>
    <t>https://emenscr.nesdc.go.th/viewer/view.html?id=62b34242a40d00206ce4961c</t>
  </si>
  <si>
    <t>22 มิถุนายน 2565 เวลา 23:35</t>
  </si>
  <si>
    <t>https://emenscr.nesdc.go.th/viewer/view.html?id=62b344e87395053debdd2427</t>
  </si>
  <si>
    <t>23 มิถุนายน 2565 เวลา 10:12</t>
  </si>
  <si>
    <t>https://emenscr.nesdc.go.th/viewer/view.html?id=62b3da38a40d00206ce49620</t>
  </si>
  <si>
    <t>mnre03031</t>
  </si>
  <si>
    <t>https://emenscr.nesdc.go.th/viewer/view.html?id=62b736799a43e720666fbcd3</t>
  </si>
  <si>
    <t>https://emenscr.nesdc.go.th/viewer/view.html?id=62b73cde7825de3dde32fbdd</t>
  </si>
  <si>
    <t>27 มิถุนายน 2565 เวลา 15:25</t>
  </si>
  <si>
    <t>https://emenscr.nesdc.go.th/viewer/view.html?id=62b741dd53b61d3dddb2fa48</t>
  </si>
  <si>
    <t>https://emenscr.nesdc.go.th/viewer/view.html?id=62b746a69a43e720666fbcd5</t>
  </si>
  <si>
    <t>moac12081</t>
  </si>
  <si>
    <t>https://emenscr.nesdc.go.th/viewer/view.html?id=62c2f2e2491d7c3de4dbe6f7</t>
  </si>
  <si>
    <t>moph02071</t>
  </si>
  <si>
    <t>P131002,P131003</t>
  </si>
  <si>
    <t>การอนุรักษ์ฟื้นฟูและใช้ประโยชน์จากทรัพยากรธรรมชาติอย่างยั่งยืน,การสร้างสังคมคาร์บอนต่ำและยั่งยืน</t>
  </si>
  <si>
    <t>https://emenscr.nesdc.go.th/viewer/view.html?id=62c5089f491d7c3de4dbef59</t>
  </si>
  <si>
    <t>https://emenscr.nesdc.go.th/viewer/view.html?id=62c806f97825de3dde33335e</t>
  </si>
  <si>
    <t>22 พฤศจิกายน 2566 เวลา 14:51</t>
  </si>
  <si>
    <t>https://emenscr.nesdc.go.th/viewer/view.html?id=654873dcadeb37723a28e693</t>
  </si>
  <si>
    <t>ผ.ศธ 0513.101-67-0001</t>
  </si>
  <si>
    <t>แผนปฏิบัติการ ประจำปีงบประมาณ พ.ศ. ๒๕๖๗ ของ มหาวิทยาลัยเกษตรศาสตร์</t>
  </si>
  <si>
    <t>ผ.ศธ 0513.101-67-0002</t>
  </si>
  <si>
    <t>แผนปฏิบัติการ พ.ศ. ๒๕๖๗ – ๒๕๗๐ ของ มหาวิทยาลัยเกษตรศาสตร์</t>
  </si>
  <si>
    <t>21 ธันวาคม 2566 เวลา 15:37</t>
  </si>
  <si>
    <t>https://emenscr.nesdc.go.th/viewer/view.html?id=6583f7a4a4da863b27b204d6</t>
  </si>
  <si>
    <t>ผ.มท 0211-67-0001</t>
  </si>
  <si>
    <t>แผนปฏิบัติราชการรายปี (พ.ศ. 2566 ไปพลางก่อน) ของสำนักงานปลัดกระทรวงมหาดไทย</t>
  </si>
  <si>
    <t>ผ.มท 5601.10-66-0001</t>
  </si>
  <si>
    <t>แผนวิสาหกิจองค์การจัดการนำ้เสีย พ.ศ. 2566 - 2570 (ทบทวนครั้งที่ 1)</t>
  </si>
  <si>
    <t>8 กุมภาพันธ์ 2567 เวลา 17:07</t>
  </si>
  <si>
    <t>https://emenscr.nesdc.go.th/viewer/view.html?id=65c48c65d5f7b32ada42440b</t>
  </si>
  <si>
    <t>8 กุมภาพันธ์ 2567 เวลา 15:49</t>
  </si>
  <si>
    <t>https://emenscr.nesdc.go.th/viewer/view.html?id=65c49592995a3a1f8f165aa6</t>
  </si>
  <si>
    <t>8 กุมภาพันธ์ 2567 เวลา 16:21</t>
  </si>
  <si>
    <t>https://emenscr.nesdc.go.th/viewer/view.html?id=65c49d00d5f7b32ada42441c</t>
  </si>
  <si>
    <t>8 กุมภาพันธ์ 2567 เวลา 17:05</t>
  </si>
  <si>
    <t>https://emenscr.nesdc.go.th/viewer/view.html?id=65c4a775995a3a1f8f165aa9</t>
  </si>
  <si>
    <t>[RP0307,RP030704]</t>
  </si>
  <si>
    <t>[ฟื้นฟูทรัพยากรธรรมชาติและแก้ไขปัญหาสิ่งแวดล้อม,บริหารจัดการการใช้ประโยชน์จากทรัพยากรธรรมชาติ ให้เกิดความคุ้มค่ามากที่สุด]</t>
  </si>
  <si>
    <t>8 กุมภาพันธ์ 2567 เวลา 17:34</t>
  </si>
  <si>
    <t>https://emenscr.nesdc.go.th/viewer/view.html?id=65c4ae52995a3a1f8f165aab</t>
  </si>
  <si>
    <t>8 กุมภาพันธ์ 2567 เวลา 18:40</t>
  </si>
  <si>
    <t>https://emenscr.nesdc.go.th/viewer/view.html?id=65c4bd939349501f9114f535</t>
  </si>
  <si>
    <t>[RP0106,RP010604][RP0202,RP020202][RP0307,RP030702][RP0406,RP040601][RP0504,RP050402][RP0604,RP060401]</t>
  </si>
  <si>
    <t>[6. บริหารจัดการทรัพยากรธรรมชาติ สิ่งแวดล้อม อย่างมีประสิทธิภาพ เพื่อให้เกิดความยั่งยืน,6.4 พัฒนาระบบบริหารจัดการสิ่งแวดล้อมเมืองและชุมชนตามรูปแบบเศรษฐกิจหมุนเวียน (Circular Economy)][2. บริหารจัดการน้ำให้เพียงพอเพื่อรองรับการพัฒนาเมืองและกิจกรรมทางเศรษฐกิจ,2.2 บริหารจัดการน้ำแบบบูรณาการเชิงลุ่มน้ำทั้งระบบ เพื่อแก้ไขปัญหาอุทกภัยและภัยแล้ง][ฟื้นฟูทรัพยากรธรรมชาติและแก้ไขปัญหาสิ่งแวดล้อม,บริหารจัดการน้ำอย่างเป็นระบบทั้งลุ่มน้ำ ในเขตลุ่มน้ำที่สำคัญของภาคกลาง][6. อนุรักษ์ฟื้นฟูทรัพยากรธรรมชาติและสิ่งแวดล้อม ตลอดจนเพิ่มประสิทธิภาพ การรับมือภัยพิบัติทางธรรมชาติและผลกระทบจากการเปลี่ยนแปลงสภาพภูมิอากาศ,6.1 อนุรักษ์และฟื้นฟูระบบนิเวศป่าไม้ภาคตะวันออก][4.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และบริหารจัดการทรัพยากรธรรมชาติและสิ่งแวดล้อมอย่างเป็นระบบเพื่อเป็นฐานการพัฒนาที่ยั่งยืน,4.2 ส่งเสริมการเพิ่มประสิทธิภาพการใช้พลังงานและสนับสนุนการใช้พลังงานทดแทน][4. อนุรักษ์ ฟื้นฟูและบริหารจัดการทรัพยากรธรรมชาติและสิ่งแวดล้อม เพื่อเป็นฐานการผลิตของภาค,4.1 เพิ่มประสิทธิภาพการจัดการทรัพยากรธรรมชาติให้มีความอุดมสมบูรณ์]</t>
  </si>
  <si>
    <t>8 กุมภาพันธ์ 2567 เวลา 19:06</t>
  </si>
  <si>
    <t>https://emenscr.nesdc.go.th/viewer/view.html?id=65c4c3cb9ca7362ad8e847a6</t>
  </si>
  <si>
    <t>8 กุมภาพันธ์ 2567 เวลา 19:26</t>
  </si>
  <si>
    <t>https://emenscr.nesdc.go.th/viewer/view.html?id=65c4c85ba23f531f99a27b1b</t>
  </si>
  <si>
    <t>8 กุมภาพันธ์ 2567 เวลา 20:38</t>
  </si>
  <si>
    <t>https://emenscr.nesdc.go.th/viewer/view.html?id=65c4ce119ca7362ad8e847af</t>
  </si>
  <si>
    <t>ผ.มท 5470-1-1-67-0001</t>
  </si>
  <si>
    <t>แผนวิสาหกิจการประปานครหลวง พ.ศ. ๒๕๖๗</t>
  </si>
  <si>
    <t>8 กุมภาพันธ์ 2567 เวลา 20:37</t>
  </si>
  <si>
    <t>https://emenscr.nesdc.go.th/viewer/view.html?id=65c4cfd3a23f531f99a27b1d</t>
  </si>
  <si>
    <t>https://emenscr.nesdc.go.th/viewer/view.html?id=65c4d1ad9349501f9114f537</t>
  </si>
  <si>
    <t>8 กุมภาพันธ์ 2567 เวลา 20:36</t>
  </si>
  <si>
    <t>https://emenscr.nesdc.go.th/viewer/view.html?id=65c4d4009349501f9114f539</t>
  </si>
  <si>
    <t>8 กุมภาพันธ์ 2567 เวลา 20:35</t>
  </si>
  <si>
    <t>https://emenscr.nesdc.go.th/viewer/view.html?id=65c4d898995a3a1f8f165aad</t>
  </si>
  <si>
    <t>8 กุมภาพันธ์ 2567 เวลา 20:52</t>
  </si>
  <si>
    <t>https://emenscr.nesdc.go.th/viewer/view.html?id=65c4dc949349501f9114f53b</t>
  </si>
  <si>
    <t>หมายเหตุ : ตัวอักษรสีแดง หมายถึง : องค์ประกอบ/ปัจจัยที่มีการแก้ไข</t>
  </si>
  <si>
    <t>2567</t>
  </si>
  <si>
    <t>หมายเหตุ</t>
  </si>
  <si>
    <r>
      <t>สีฟ้า หมายถึง หน่วยงานเลือกความสอดคล้องของโครงการกับเป้าหมายแผนแม่บทย่อย Y1 190301 เป็น</t>
    </r>
    <r>
      <rPr>
        <b/>
        <u/>
        <sz val="16"/>
        <color rgb="FF0070C0"/>
        <rFont val="TH SarabunPSK"/>
        <family val="2"/>
      </rPr>
      <t>หลัก</t>
    </r>
    <r>
      <rPr>
        <b/>
        <sz val="16"/>
        <color rgb="FF0070C0"/>
        <rFont val="TH SarabunPSK"/>
        <family val="2"/>
      </rPr>
      <t>อย่างเดียว</t>
    </r>
  </si>
  <si>
    <r>
      <t>สีส้ม หมายถึง หน่วยงานเลือกความสอดคล้องของโครงการกับเป้าหมายแผนแม่บทย่อย Y1 190301 เป็น</t>
    </r>
    <r>
      <rPr>
        <b/>
        <u/>
        <sz val="16"/>
        <color rgb="FFED7D31"/>
        <rFont val="TH SarabunPSK"/>
        <family val="2"/>
      </rPr>
      <t>หลักและรอง</t>
    </r>
    <r>
      <rPr>
        <b/>
        <sz val="16"/>
        <color rgb="FFED7D31"/>
        <rFont val="TH SarabunPSK"/>
        <family val="2"/>
      </rPr>
      <t>ในเป้าหมายแผนแม่บทย่อยเดียวกัน</t>
    </r>
  </si>
  <si>
    <r>
      <t>สีเขียว หมายถึง หน่วยงานเลือกความสอดคล้องของโครงการกับเป้าหมายแผนแม่บทย่อย Y1 190301 เป็น</t>
    </r>
    <r>
      <rPr>
        <b/>
        <u/>
        <sz val="16"/>
        <color rgb="FF00B050"/>
        <rFont val="TH SarabunPSK"/>
        <family val="2"/>
      </rPr>
      <t>หลัก</t>
    </r>
    <r>
      <rPr>
        <b/>
        <sz val="16"/>
        <color rgb="FF00B05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00B050"/>
        <rFont val="TH SarabunPSK"/>
        <family val="2"/>
      </rPr>
      <t>รองในเป้าหมายแผนแม่บทย่อยอื่น</t>
    </r>
  </si>
  <si>
    <r>
      <t>สีม่วง หมายถึง หน่วยงานเลือกความสอดคล้องของโครงการกับเป้าหมายแผนแม่บทย่อย Y1 190301 เป็น</t>
    </r>
    <r>
      <rPr>
        <b/>
        <u/>
        <sz val="16"/>
        <color rgb="FF7030A0"/>
        <rFont val="TH SarabunPSK"/>
        <family val="2"/>
      </rPr>
      <t>รอง</t>
    </r>
    <r>
      <rPr>
        <b/>
        <sz val="16"/>
        <color rgb="FF7030A0"/>
        <rFont val="TH SarabunPSK"/>
        <family val="2"/>
      </rPr>
      <t>อย่างเดียว</t>
    </r>
  </si>
  <si>
    <r>
      <t>สีแดง หมายถึง หน่วยงานเลือกความสอดคล้องของโครงการกับเป้าหมายแผนแม่บทย่อย Y1 190301 เป็น</t>
    </r>
    <r>
      <rPr>
        <b/>
        <u/>
        <sz val="16"/>
        <color rgb="FFFF0000"/>
        <rFont val="TH SarabunPSK"/>
        <family val="2"/>
      </rPr>
      <t>รอง</t>
    </r>
    <r>
      <rPr>
        <b/>
        <sz val="16"/>
        <color rgb="FFFF000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FF0000"/>
        <rFont val="TH SarabunPSK"/>
        <family val="2"/>
      </rPr>
      <t>หลักในเป้าหมายแผนแม่บทย่อยอื่น</t>
    </r>
  </si>
  <si>
    <t>โครงการปกติ 2565</t>
  </si>
  <si>
    <t xml:space="preserve">โครงการอนุรักษ์ ฟื้นฟู หนองหวาย พร้อมระบบกระจายน้ำ ต.หนองลาด และ ต.ขมิ้น อ.เมือง จ.สกลนคร </t>
  </si>
  <si>
    <t>โครงการปกติ 2566</t>
  </si>
  <si>
    <t>190301</t>
  </si>
  <si>
    <t xml:space="preserve">ก่อสร้างอาคารบังคับน้ำบ้านโนนเหลื่อม หมู่ที่ 2 ตำบลอุดมทรัพย์ อำเภอวังน้ำเขียว จังหวัดนครราชสีมา ขนาด 3.00 x 3.00 เมตร จำนวน 3 ช่อง </t>
  </si>
  <si>
    <t xml:space="preserve">ก่อสร้างเขื่อนป้องกันตลิ่งริมแม่น้ำเผื่อ พร้อมปรับปรุงภูมิทัศน์ บ้านแม่เผื่อ หมู่ที่ 4 ตำบลดงมหาวัน อำเภอเวียงเชียงรุ้ง จังหวัดเชียงราย ความยาว 320 เมตร </t>
  </si>
  <si>
    <t xml:space="preserve">โครงการป้องกันและแก้ไขปัญหาสิ่งแวดล้อมและภัยพิบัติแบบครบวงจรด้วยเทคโนโลยีและการมีส่วนร่วม กิจกรรมปรับปรุงประสิทธิภาพการระบายน้ำสู่แก้มลิงคลองมหาชัย - คลองสนามชัยและแม่น้ำท่าจีน (เขื่อนป้องกันตลิ่งคลองโคกขามใหม่) ตำบลพันท้ายนรสิงห์ อำเภอเมืองสมุทรสาคร ความยาว 440.00 เมตร </t>
  </si>
  <si>
    <t xml:space="preserve">แก้มลิงกุดหนองหว้า บ้านหนองแคน หมู่ที่ 16 ปริมาตรดินขุด 0.12 ล้าน ลูกบาศก์เมตร ตำบลเมืองจันทร์ อำเภอเมืองจันทร์ จังหวัดศรีสะเกษ </t>
  </si>
  <si>
    <t xml:space="preserve">ขุดลอกหนองมะแซว หมู่ที่ 11 ตำบลตาเกษ อำเภออุทุมพรพิสัย จังหวัดศรีสะเกษ ปริมาณดินขุดไม่น้อยกว่า 7,360 ลูกบาศก์เมตร พร้อมอาคารประกอบ </t>
  </si>
  <si>
    <t xml:space="preserve"> โครงการป้องกันการกัดเซาะตลิ่งและชายฝั่งเพื่อการอนุรักษ์ทรัพยากรธรรมชาติและประโยชน์ด้านการท่องเที่ยว</t>
  </si>
  <si>
    <t>v3_190301V03F03</t>
  </si>
  <si>
    <t xml:space="preserve">โครงการบริหารจัดการทรัพยากรน้ำเพื่อการอนุรักษ์และใช้ประโยชน์ให้เกิดความสมดุลและยั่งยืน (กิจกรรมก่อสร้างระบบบำบัดน้ำเสียบนพื้นที่เกาะเสม็ด บริเวณอ่าวน้อยหน่า จุดที่ 2 ตำบลเพ  อำเภอเมืองระยอง)  </t>
  </si>
  <si>
    <t>v3_190301V02F01</t>
  </si>
  <si>
    <t xml:space="preserve">อนุรักษ์ฟื้นฟูแหล่งน้ำช้างป่าหนองเกตุแห่งที่ 2 หมู่ที่ 25 ตำบลคลองตะเกรา อำเภอท่าตะเกียบ จังหวัดฉะเชิงเทรา </t>
  </si>
  <si>
    <t xml:space="preserve">อนุรักษ์ฟื้นฟูแหล่งน้ำช้างป่าหนองเกตุแห่งที่ 3 หมู่ที่ 25	ตำบลคลองตะเกรา อำเภอท่าตะเกียบ จังหวัดฉะเชิงเทรา </t>
  </si>
  <si>
    <t xml:space="preserve">แก้มลิงโคกหนองรังกา พร้อมอาคารประกอบ บ้านวัด หมู่ที่ 9 ตำบลเทพาลัย อำเภอคง จังหวัดนครราชสีมา ปริมาตรดิขุดไม่น้อยกว่า </t>
  </si>
  <si>
    <t xml:space="preserve">อนุรักษ์ฟื้นฟูแหล่งน้ำช้างป่า ป่าหลุมจังหวัด หมู่ที่ 7 ตำบลคลองตะเกรา อำเภอท่าตะเกียบ จังหวัดฉะเชิงเทรา </t>
  </si>
  <si>
    <t xml:space="preserve">อนุรักษ์ฟื้นฟูแหล่งน้ำช้างป่าทุ่งกระทิง 1 หมู่ที่ 25	ตำบลคลองตะเกรา อำเภอท่าตะเกียบ จังหวัดฉะเชิงเทรา </t>
  </si>
  <si>
    <t>อนุรักษ์ฟื้นฟูหนองพังงาย หมู่ที่ 12 ตำบลกบินทร์	อำเภอกบินทร์บุรี จังหวัดปราจีนบุรี</t>
  </si>
  <si>
    <t xml:space="preserve">อนุรักษ์ฟื้นฟูแหล่งน้ำช้างป่าหนองเกตุแห่งที่ 1 หมู่ที่ 25	ตำบลคลองตะเกรา อำเภอท่าตะเกียบ จังหวัดฉะเชิงเทรา </t>
  </si>
  <si>
    <t xml:space="preserve">อนุรักษ์ฟื้นฟูแหล่งน้ำช้างป่าหนองเกตุแห่งที่ 6 หมู่ที่ 25 ตำบลคลองตะเกรา อำเภอท่าตะเกียบ จังหวัดฉะเชิงเทรา </t>
  </si>
  <si>
    <t xml:space="preserve">อนุรักษ์ฟื้นฟูแหล่งน้ำช้างป่าสามพราน 1 หมู่ที่ 25 ตำบลคลองตะเกรา อำเภอท่าตะเกียบ จังหวัดฉะเชิงเทรา </t>
  </si>
  <si>
    <t>v3_190301V03F02</t>
  </si>
  <si>
    <t>อนุรักษ์ฟื้นฟูหนองกวาง พร้อมระบบกระจายน้ำ หมู่ที่ 8	 ตำบลวังโตนด อำเภอนายายอาม จังหวัดจันทบุรี</t>
  </si>
  <si>
    <t>อนุรักษ์ฟื้นฟูหนองแฟบพร้อมระบบกระจายน้ำ เพื่อสนับสนุนเกษตรแปลงใหญ่ หมู่ที่ 2	ตำบลทุ่งเบญจา อำเภอท่าใหม่ จังหวัดจันทบุรี</t>
  </si>
  <si>
    <t xml:space="preserve">อนุรักษ์ฟื้นฟูแหล่งน้ำช้างป่าคลองกลางแห่งที่ 1 หมู่ที่ 13 ตำบลท่าตะเกียบ อำเภอท่าตะเกียบ จังหวัดฉะเชิงเทรา </t>
  </si>
  <si>
    <t xml:space="preserve">อนุรักษ์ฟื้นฟูแหล่งน้ำช้างป่าคลองกลางแห่งที่ 2 หมู่ที่ 13 ตำบลท่าตะเกียบ อำเภอท่าตะเกียบ จังหวัดฉะเชิงเทรา </t>
  </si>
  <si>
    <t xml:space="preserve">อนุรักษ์ฟื้นฟูแหล่งน้ำช้างป่าคลองกลางแห่งที่ 3 หมู่ที่13 ตำบลท่าตะเกียบ	อำเภอท่าตะเกียบ จังหวัดฉะเชิงเทรา </t>
  </si>
  <si>
    <t xml:space="preserve">อนุรักษ์ฟื้นฟูแหล่งน้ำช้างป่าหลุมตาสังข์แห่งที่ 1 หมู่ที่ 13 ตำบลท่าตะเกียบ อำเภอท่าตะเกียบ จังหวัดฉะเชิงเทรา </t>
  </si>
  <si>
    <t xml:space="preserve">อนุรักษ์ฟื้นฟูแหล่งน้ำช้างป่าหลุมตาสังข์แห่งที่ 2 หมู่ที่ 13 ตำบลท่าตะเกียบ อำเภอท่าตะเกียบ จังหวัดฉะเชิงเทรา </t>
  </si>
  <si>
    <t xml:space="preserve">อนุรักษ์ฟื้นฟูแหล่งน้ำช้างป่าบ้านน้อยแห่งที่ 2 หมู่ที่ 13 ตำบลท่าตะเกียบ อำเภอท่าตะเกียบ จังหวัดฉะเชิงเทรา </t>
  </si>
  <si>
    <t xml:space="preserve">อนุรักษ์ฟื้นฟูแหล่งน้ำช้างป่าบ้านน้อยแห่งที่ 1 หมู่ที่ 13 ตำบลท่าตะเกียบ อำเภอท่าตะเกียบ จังหวัดฉะเชิงเทรา </t>
  </si>
  <si>
    <t xml:space="preserve">อนุรักษ์ฟื้นฟูแหล่งน้ำช้างป่ากองหิน หมู่ที่ 13 อำเภอท่าตะเกียบ ตำบลท่าตะเกียบ จังหวัดฉะเชิงเทรา </t>
  </si>
  <si>
    <t xml:space="preserve"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ขุนกุน ตำบลภูคา อำเภอปัว  จังหวัดน่านหมู่ที่ 2 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</si>
  <si>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วังไผ่ หมู่ที่ 8 ตำบลนาไร่หลวง  อำเภอสองแคว	จังหวัดน่าน</t>
  </si>
  <si>
    <t xml:space="preserve"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ใหม่ชายแดน หมู่ที่ 9ตำบลชนแดน อำเภอสองแคว จังหวัดน่าน </t>
  </si>
  <si>
    <t xml:space="preserve"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บ้านน้ำทา หมู่ที่ 9 ตำบลปิงหลวง อำเภอนาหมื่น จังหวัดน่าน </t>
  </si>
  <si>
    <t xml:space="preserve"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บ้านน้ำลีใต้ หมู่ที่ 8 ตำบลปิงหลวง อำเภอนาหมื่น จังหวัดน่าน </t>
  </si>
  <si>
    <t xml:space="preserve"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บ้านน้ำจูน หมู่ที่ 4 ตำบลบ่อเกลือเหนือ อำเภอบ่อเกลือ จังหวัดน่าน </t>
  </si>
  <si>
    <t xml:space="preserve"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บ้านตองเจริญราษฎร์ หมู่ที่ 6 ตำบลแม่จริม อำเภอแม่จริม จังหวัดน่าน </t>
  </si>
  <si>
    <t>กุมภาพันธ์ 2567</t>
  </si>
  <si>
    <t>2567-02-29</t>
  </si>
  <si>
    <t xml:space="preserve">ขุดลอกหนองหวาย บ้านสวัสดี หมู่ที่ 8 ตำบลห้วยทับทัน อำเภอห้วยทับทัน จังหวัดศรีสะเกษ ปริมาณดินขุดไม่น้อยกว่า 88,090 ลูกบาศก์เมตร พร้อมอาคารประกอบ </t>
  </si>
  <si>
    <t xml:space="preserve">โครงการอนุรักษ์ฟื้นฟูแหล่งน้ำ ช่วง 2 (ตำบลแว้ง ตำบลฆอเลาะ ตำบลกายูคละ) ต.ฆอเลาะ อ.แว้ง จ.นราธิวาส </t>
  </si>
  <si>
    <t xml:space="preserve">โครงการอนุรักษ์ฟื้นฟูแหล่งน้ำ (ตำบลปะลุรู ตำบลโต๊ะเด็ง ตำบลสุไหงปาดี)  ต.สุไหงปาดี อ.สุไหงปาดี จ.นราธิวาส </t>
  </si>
  <si>
    <t xml:space="preserve">โครงการปรับปรุงประสิทธิภาพฝายน้ำล้นห้วยปาโจ บ้านสะแต หมู่ที่ 4 ต.บาเจาะ อ.บาเจาะ จ.นราธิวาส </t>
  </si>
  <si>
    <t xml:space="preserve">   โครงการอนุรักษ์ฟื้นฟูลำห้วยกระพร้อย  สนับสนุนโครงการอนุรักษ์พันธุกรรมพืชอันเนื่องมาจากพระราชดำริ   หมู่ที่ 4 ตำบลเขาโจด อำเภอศรีสวัสดิ์ จังหวัดกาญจนบุรี</t>
  </si>
  <si>
    <t xml:space="preserve">ขุดลอกคลองระบายน้ำใหญ่ แม่น้ำน้อย 2  ช่วงอุทยานแม่ลา-ฝายประมง (ระยะที่ 4) ตำบลทับยา อำเภออินทร์บุรี จังหวัดสิงห์บุรี </t>
  </si>
  <si>
    <t xml:space="preserve">ค่าใช้จ่ายในการดำเนินงานวันอนุรักษ์และพัฒนาแม่น้ำ คู คลอง แห่งชาติ </t>
  </si>
  <si>
    <t xml:space="preserve">โครงการอนุรักษ์ฟื้นฟูแหล่งน้ำ (ตำบลรือเสาะ ตำบลรือเสาะออก ตำบลสาวอ) ต.รือเสาะออก อ.รือเสาะ จ.นราธิวาส </t>
  </si>
  <si>
    <t xml:space="preserve">โครงการปรับปรุงประสิทธิภาพแหล่งน้ำบ้านดือแย ช่วง 2 ต.สาวอ อ.รือเสาะ จ.นราธิวาส </t>
  </si>
  <si>
    <t xml:space="preserve">โครงการปรับปรุงประสิทธิภาพคลองบ้านละโอ หมู่ที่ 2 ต.ศรีบรรพต อ.ศรีสาคร จ.นราธิวาส </t>
  </si>
  <si>
    <t xml:space="preserve">โครงการปรับปรุงเพิ่มปริมาณน้ำต้นทุนแหล่งน้ำบ้านต้นยาง หมู่ที่ 3 ต.ปะลุรู อ.สุไหงปาดี จ.นราธิวาส </t>
  </si>
  <si>
    <t xml:space="preserve">โครงการปรับปรุงเพิ่มปริมาณน้ำต้นทุนแหล่งน้ำบ้านต้นไทร หมู่ที่ 1 ต.ปะลุกาสาเมาะ อ.บาเจาะ จ.นราธิวาส </t>
  </si>
  <si>
    <t xml:space="preserve">โครงการปรับปรุงประสิทธิภาพคลองบ้านนาโอน หมู่ที่ 8 ต.รือเสาะ อ.รือเสาะ จ.นราธิวาส </t>
  </si>
  <si>
    <t xml:space="preserve">โครงการปรับปรุงประสิทธิภาพคลองตันหยงลิมอ บ้านตันหยงลิมอ ต.ตันหยงลิมอ อ.ระแงะ จ.นราธิวาส </t>
  </si>
  <si>
    <t>อย 0022-67-0002</t>
  </si>
  <si>
    <t>ปรับปรุงระบบป้องกันน้ำท่วมพื้นที่ บริเวณหน้าเจดีย์พระศรีสุริโยทัย ตำบลประตูชัย อำเภอพระนครศรีอยุธยา จังหวัดพระนครศรีอยุธยา (ระยะที่ 5)</t>
  </si>
  <si>
    <t>โครงการปกติ 2567</t>
  </si>
  <si>
    <t>อย 0022-67-0001</t>
  </si>
  <si>
    <t>ก่อสร้างเขื่อนป้องกันตลิ่งริมแม่น้ำเจ้าพระยา บริเวณหมู่ที่ 1 ตำบลวัดยม อำเภอบางปะอิน จังหวัดพระนครศรีอยุธยา</t>
  </si>
  <si>
    <t>อต 0022-67-0001</t>
  </si>
  <si>
    <t xml:space="preserve">โครงการก่อสร้างเขื่่อนป้องกันตลิ่งริมแม่น้ำน่าน  หมู่ที่ 6  ตำบลวังกะพี้  อำเภอเมืองอุตรดิตถ์ จังหวัดอุตรดิตถ์ (ระยะที่ 3)  </t>
  </si>
  <si>
    <t>มีนาคม 2567</t>
  </si>
  <si>
    <t>อด 0021-67-0003</t>
  </si>
  <si>
    <t xml:space="preserve">โครงการจัดการทรัพยากรธรรมชาติและสิ่งแวดล้อม เพื่อใช้ประโยชน์อย่างคุ้มค่าและยั่งยืน กิจกรรม ขุดลอกหนองแวง ตำบลบ้านผือ อำเภอบ้านผือ จังหวัดอุดรธานี พื้นที่ไม่น้อยกว่า 33,700 ตารางเมตร หรือปริมาตรดินขุดไม่น้อยกว่า 36,928 ลูกบาศก์เมตร </t>
  </si>
  <si>
    <t>มิถุนายน 2567</t>
  </si>
  <si>
    <t>สำนักงานป้องกันและบรรเทาสาธารณภัย จังหวัดอุดรธานี</t>
  </si>
  <si>
    <t>อด 0021-67-0002</t>
  </si>
  <si>
    <t>โครงการจัดการทรัพยากรธรรมชาติและสิ่งแวดล้อม เพื่อใช้ประโยชน์อย่างคุ้มค่าและยั่งยืน กิจกรรม ขุดลอกหนองนาคู ตำบลคำโคกสูง อำเภอวังสามหมอ จังหวัดอุดรธานี ขนาดกว้าง 80.00 เมตรยาว 160.00 เมตร ปริมาตรดินขุดไม่น้อยกว่า 23,680 ลูกบาศก์เมตร</t>
  </si>
  <si>
    <t>อด 0021-67-0001</t>
  </si>
  <si>
    <t>โครงการ การจัดการทรัพยากรธรรมชาติและสิ่งแวดล้อม เพื่อการใช้ประโยชน์อย่างคุ้มค่าและยั่งยืน กิจกรรม ขุดลอกลำห้วยสวนยา ตอนที่ 1 ตำบลบ้านจีต อำเภอกู่แก้ว  จังหวัดอุดรธานี ขนาดกว้าง 7.00 เมตร ยาว 2,400.00 เมตร ปริมาตรดินขุดไม่น้อยกว่า 36,000 ลูกบาศก์เมตร</t>
  </si>
  <si>
    <t>สส 0022-67-0002</t>
  </si>
  <si>
    <t>โครงการก่อสร้างเขื่อนป้องกันตลิ่งริมคลองแม่กลอง บริเวณหมู่บ้านปากคลองนางภูดาด หมู่ที่ 4 ตำบลลาดใหญ่ อำเภอเมืองสมุทรสงคราม จังหวัดสมุทรสงคราม</t>
  </si>
  <si>
    <t>สพ 0022-67-0001</t>
  </si>
  <si>
    <t>โครงการเพิ่มศักยภาพการบริหารจัดการน้ำอย่างยั่งยืน (สำนักงานโยธาธิการและผังเมืองจังหวัดสุพรรณบุรี)</t>
  </si>
  <si>
    <t>สำนักงานโยธาธิการและผังเมืองจังหวัดสุพรรณบุรี</t>
  </si>
  <si>
    <t>สธ 0207-67-0019</t>
  </si>
  <si>
    <t>ปรับปรุงโครงการสำคัญ 2567</t>
  </si>
  <si>
    <t>สท.6408-67-0003</t>
  </si>
  <si>
    <t>พัฒนาด้านการเกษตร/พัฒนาแหล่งน้ำเพื่อการเกษตรกรรม อุปโภค บริโภค และแก้ไขปัญหาภัยแล้งและอุทกภัย/ขุดลอกบึงหนองใหญ่ หมู่ที่ 9 ตำบลน้ำขุม อำเภอศรีนคร จังหวัดสุโขทัย ขนาดกว้าง 60.00 เมตร ยาว 100.00 เมตร ลึก 2.00 เมตร ปริมาตรดินขุดไม่น้อยกว่า 11,368 ลูกบาศก์เมตร</t>
  </si>
  <si>
    <t>กรกฎาคม 2567</t>
  </si>
  <si>
    <t>อำเภอศรีนคร จังหวัดสุโขทัย</t>
  </si>
  <si>
    <t>สท.6408-67-0002</t>
  </si>
  <si>
    <t xml:space="preserve">พัฒนาด้านการเกษตร/พัฒนาแหล่งน้ำเพื่อการเกษตรกรรม อุปโภค บริโภค และแก้ไขปัญหาภัยแล้งและอุทกภัย/ขุดลอกหนองนาค หมู่ที่ 11 ตำบลนครเดิฐ อำเภอศรีนคร จังหวัดสุโขทัย ขนาดกว้างเฉลี่ย 65.00 เมตร ยาวเฉลี่ย 83.00 เมตร ขนาดพื้นที่ไม่น้อยกว่า 5,300.00 ตารางเมตร  ลึกไม่น้อยกว่า 2.00 เมตร </t>
  </si>
  <si>
    <t>สท.6408-67-0001</t>
  </si>
  <si>
    <t xml:space="preserve">พัฒนาด้านการเกษตร/ขุดลอกหนองยาง หมู่ที่ 1 ตำบลนครเดิฐ อำเภอศรีนคร จังหวัดสุโขทัย ขนาดกว้างเฉลี่ย62.00 เมตร ยาวเฉลี่ย 95.00 เมตร ขนาดพื้นที่ไม่น้อยกว่า 5,890.00 ตารางเมตร  ลึกไม่น้อยกว่า 2.00 เมตร </t>
  </si>
  <si>
    <t>สท.6407-67-0002</t>
  </si>
  <si>
    <t>ขุดลอกลำเหมือง ซอย 11 หมู่ที่ 4 ตำบลหนองกลับ อำเภอสวรรคโลก จังหวัดสุโขทัย</t>
  </si>
  <si>
    <t>อำเภอสวรรคโลก จังหวัดสุโขทัย</t>
  </si>
  <si>
    <t>สท.6407-67-0001</t>
  </si>
  <si>
    <t>ขุดลอกคลองเครา หมู่ที่ 4 ตำบลหนองกลับ อำเภอสวรรคโลก จังหวัดสุโขทัย</t>
  </si>
  <si>
    <t>สท.6405-67-0004</t>
  </si>
  <si>
    <t>โครงการพัฒนาด้านการเกษตร พัฒนาแหล่งน้ำเพื่อการเกษตรกรรม อุปโภค บริโภค และแก้ไขปัญหาภัยแล้งและอุทกภัย ขุดลอกคลองบง บ้านหมอนสูงพัฒนา หมู่ที่ 12 ตำบลท่าชัย อำเภอศรีสัชนาลัย จังหวัดสุโขทัย</t>
  </si>
  <si>
    <t>อำเภอศรีสัชนาลัย จังหวัดสุโขทัย</t>
  </si>
  <si>
    <t>สท.6405-67-0003</t>
  </si>
  <si>
    <t xml:space="preserve">โครงการพัฒนาด้านการเกษตร พัฒนาแหล่งน้ำเพื่อการเกษตรกรรม อุปโภค บริโภค และแก้ไขปัญหาภัยแล้งและอุทกภัย ขุดลอกคลองวังกระทะ บ้านป่ากล้วย หมู่ที่ 1 ตำบลท่าชัย อำเภอศรีสัชนาลัย จังหวัดสุโขทัย </t>
  </si>
  <si>
    <t>สท.6405-67-0001</t>
  </si>
  <si>
    <t xml:space="preserve">โครงการพัฒนาด้านการเกษตร พัฒนาแหล่งน้ำเพื่อการเกษตรกรรม อุปโภค บริโภค และแก้ไขปัญหาภัยแล้งและอุทกภัย ขุดลอกคลองแม่สำ บ้านแม่สำเหนือ หมู่ที่ 2 ตำบลแม่สำ อำเภอศรีสัชนาลัย จังหวัดสุโขทัย </t>
  </si>
  <si>
    <t>สต 0022-67-0003</t>
  </si>
  <si>
    <t>โครงการก่อสร้างเขื่อนป้องกันตลิ่งพร้อมปรับปรุงภูมิทัศน์ริมคลองดุสน ความยาว 570 เมตร หมู่ที่ 6 บ้านปันจอร์  ตำบลย่านซื่อ อำเภอควนโดน จังหวัดสตูล</t>
  </si>
  <si>
    <t>สำนักงานโยธาธิการและผังเมืองจังหวัดสตูล</t>
  </si>
  <si>
    <t>สฎ 0022-67-0001</t>
  </si>
  <si>
    <t>โครงการก่อสร้างเขื่อนป้องกันตลิ่งคลองสระ ความยาว 300 เมตร บ้านคลองสระ หมู่ที่ 3 และบ้านสวนปราง หมู่ที่ 5 ตำบลคลองสระ อำเภอกาญจนดิษฐ์ จังหวัดสุราษฎร์ธานี</t>
  </si>
  <si>
    <t>สำนักงานโยธาธิการและผังเมืองจังหวัดสุราษฎร์ธานี</t>
  </si>
  <si>
    <t>มท 0619-67-0003</t>
  </si>
  <si>
    <t>โครงการพัฒนาแหล่งน้ำ ระบบชลประทาน และระบบขนส่งทางการเกษตร กิจกรรม ขุดลอกคลองแขยง ช่วงที่ 8 หมู่ที่ 3,4 ตำบลธำมรงค์ อำเภอเมืองกำแพงเพชร จังหวัดกำแพงเพชร</t>
  </si>
  <si>
    <t>ศูนย์ป้องกันและบรรเทาสาธารณภัย เขต 8 กำแพงเพชร</t>
  </si>
  <si>
    <t>มท 0619-67-0002</t>
  </si>
  <si>
    <t>โครงการพัฒนาแหล่งน้ำ ระบบชลประทาน และระบบขนส่งทางการเกษตร กิจกรรม ขุดลอกคลองแขยง ช่วงที่ 7 หมู่ที่ 6,2 ตำบลธำมรงค์ อำเภอเมืองกำแพงเพชร จังหวัดกำแพงเพชร</t>
  </si>
  <si>
    <t>มท 0619-67-0001</t>
  </si>
  <si>
    <t>โครงการพัฒนาแหล่งน้ำ ระบบชลประทาน และระบบขนส่งทางการเกษตร  กิจกรรม ขุดลอกคลองแขยง ช่วงที่ 6 หมู่ที่ 7 ตำบลธำมรงค์ อำเภอเมืองกำแพงเพชร จังหวัดกำแพงเพชร</t>
  </si>
  <si>
    <t>มท 0227.1(อย)-67-0006</t>
  </si>
  <si>
    <t xml:space="preserve">โครงการเพิ่มศักยภาพบริหารจัดการน้ำแบบมีส่วนร่วมของกลุ่มจังหวัดภาคกลางตอนบนแบบยั่งยืน </t>
  </si>
  <si>
    <t>พจ 0022-67-0002</t>
  </si>
  <si>
    <t xml:space="preserve">โครงการก่อสร้างเขื่อนป้องกันตลิ่งริมแม่น้ำยม บ้านใหม่ หมู่ที่ 6 ตำบลรังนก อำเภอสามง่าม จังหวัดพิจิตร </t>
  </si>
  <si>
    <t>ปน 0022-67-0002</t>
  </si>
  <si>
    <t>ก่อสร้างเขื่อนป้องกันตลิ่งริมแม่นํ้าและลำคลอง เพื่อป้องกันปัญหาอุทกภัยในพื้นที่ชุมชน</t>
  </si>
  <si>
    <t>สำนักงานโยธาธิการและผังเมืองจังหวัดปัตตานี</t>
  </si>
  <si>
    <t>ปน 0017-67-0013</t>
  </si>
  <si>
    <t>ปรับปรุงและพัฒนาโครงสร้างพื้นฐานเพื่อการเกษตร โดยการเพิ่มประสิทธิภาพการระบายน้ำ</t>
  </si>
  <si>
    <t>นศ 0022-67-0005</t>
  </si>
  <si>
    <t>ก่อสร้างพนังกั้นน้ำริมแม่น้ำตาปี หมู่ที่ 1 ตำบลฉวาง อำเภอฉวาง  จังหวัดนครศรีธรรมราช</t>
  </si>
  <si>
    <t>สำนักงานโยธาธิการและผังเมืองจังหวัดนครศรีธรรมราช</t>
  </si>
  <si>
    <t>นศ 0022-67-0004</t>
  </si>
  <si>
    <t>ก่อสร้างเขื่อนป้องกันตลิ่งริมคลองท่าพุด หมู่ที่ 4 ตำบลกะหรอ อำเภอนบพิตำ  จังหวัดนครศรีธรรมราช</t>
  </si>
  <si>
    <t>นศ 0022-67-0003</t>
  </si>
  <si>
    <t>ก่อสร้างเขื่อนป้องกันตลิ่งบริเวณวัดโทตรี หมู่ที่ 7 ตำบลกะหรอ อำเภอนบพิตำ  จังหวัดนครศรีธรรมราช</t>
  </si>
  <si>
    <t>นศ 0022-67-0002</t>
  </si>
  <si>
    <t>ก่อสร้างเขื่อนป้องกันตลิ่งริมคลองกลาย หมู่ที่ 4 ตำบลกรุงชิง อำเภอนบพิตำ จังหวัดนครศรีธรรมราช</t>
  </si>
  <si>
    <t>นว 0022-67-0003</t>
  </si>
  <si>
    <t>โครงการก่อสร้างเขื่อนป้องกันตลิ่งริมแม่น้ำปิง หมู่ที่ 2 ตำบลเขาดิน อำเภอเก้าเลี้ยว จังหวัดนครสวรรค์</t>
  </si>
  <si>
    <t>สำนักงานโยธาธิการและผังเมืองจังหวัดนครสวรรค์</t>
  </si>
  <si>
    <t>นว 0022-67-0002</t>
  </si>
  <si>
    <t>โครงการก่อสร้างเขื่อนป้องกันตลิ่งริมแม่น้ำเจ้าพระยา หมู่ที่ 7 ตำบลยางขาว อำเภอพยุหะคีรี จังหวัดนครสวรรค์</t>
  </si>
  <si>
    <t>นว 0022-67-0001</t>
  </si>
  <si>
    <t>โครงการก่อสร้างเขื่อนป้องกันตลิ่งริมแม่น้ำปิง หมู่ 3 (บ้านปากคลอง) ตำบลบางแก้ว อำเภอบรรพตพิสัย จังหวัดนครสวรรค์</t>
  </si>
  <si>
    <t>ทส 0625-67-0047</t>
  </si>
  <si>
    <t>โครงการพัฒนาแหล่งน้ำเก็บกักน้ำฝายคลองทับเคี่ยม (คลองอินทนิล) ตำบลโคกยาง อำเภอเหนือคลอง จังหวัดกระบี่</t>
  </si>
  <si>
    <t>ทส 0625-67-0046</t>
  </si>
  <si>
    <t>โครงการปรับปรุงแหล่งน้ำหารฉมัน พร้อมระบบกระจายน้ำ ระยะที่ 1 ตำบลถ้ำสิงขร อำเภอคีรีรัฐนิคม จังหวัดสุราษฎร์ธานี</t>
  </si>
  <si>
    <t>ทส 0625-67-0006</t>
  </si>
  <si>
    <t>โครงการอนุรักษ์ฟื้นฟูแหล่งน้ำห้วยโรงงาน ตำบลเขาไชยราช อำเภอปะทิว จังหวัดชุมพร</t>
  </si>
  <si>
    <t>ทส 0625-67-0005</t>
  </si>
  <si>
    <t>โครงการอนุรักษ์ฟื้นฟูแหล่งน้ำหนองกระทิง พร้อมระบบกระจายน้ำ ตำบลบ้านกลาง อำเภออ่าวลึก จังหวัดกระบี่</t>
  </si>
  <si>
    <t>ทส 0625-67-0004</t>
  </si>
  <si>
    <t>โครงการพัฒนาแหล่งเก็บกักน้ำฝายคลองบางกรัก พร้อมระบบส่งน้ำ ตำบลโคกเคียน อำเภอตะกั่วป่า จังหวัดพังงา</t>
  </si>
  <si>
    <t>ทส 0625-67-0003</t>
  </si>
  <si>
    <t>โครงการปรับปรุงสระน้ำ 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ตำบลครน อำเภอสวี จังหวัดชุมพร</t>
  </si>
  <si>
    <t>ทส 0625-67-0001</t>
  </si>
  <si>
    <t>โครงการก่อสร้างระบบกระจายน้ำสนับสนุนโครงการอนุรักษ์พันธุกรรมพืช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ตำบลคลองชะอุ่น อำเภอพนม จังหวัดสุราษฎร์ธานี</t>
  </si>
  <si>
    <t>ทส 0624-67-0046</t>
  </si>
  <si>
    <t>ปรับปรุงซ่อมแซมหนองบัวลอย ตำบลแม่ยม อำเภอเมืองแพร่ จังหวัดแพร่</t>
  </si>
  <si>
    <t>ทส 0624-67-0045</t>
  </si>
  <si>
    <t>อนุรักษ์ฟื้นฟูแหล่งน้ำ สนับสนุนโครงการคณะกรรมการนโยบายที่ดินแห่งชาติ (คทช.) บ้านราษฎร์สามัคคี หมู่ที่ 8 ตำบลเมืองจัง อำเภอภูเพียง จังหวัดน่าน</t>
  </si>
  <si>
    <t>ทส 0624-67-0044</t>
  </si>
  <si>
    <t>อนุรักษ์ฟื้นฟูแหล่งน้ำ สนับสนุนโครงการคณะกรรมการนโยบายที่ดินแห่งชาติ (คทช.) บ้านขุนน้ำพริก หมู่ที่ 6 ตำบลนาไร่หลวง อำเภอสองแคว จังหวัดน่าน</t>
  </si>
  <si>
    <t>ทส 0624-67-0043</t>
  </si>
  <si>
    <t>อนุรักษ์ฟื้นฟูแหล่งน้ำทะเลแก้ว ม.ราชภัฏพิบูลสงคราม พร้อมระบบกระจายน้ำด้วยพลังงานแสงอาทิตย์ สนับสนุนโครงการอนุรักษ์พันธุกรรมพืชอันเนืองมาจากพระราชดำริสมเด็จพระเทพฯ (อพ.สธ.) ตำบลพลายชุมพล อำเภอเมืองพิษณุโลก จังหวัดพิษณุโลก</t>
  </si>
  <si>
    <t>ทส 0624-67-0042</t>
  </si>
  <si>
    <t>ปรับปรุงเพิ่มประสิทธิภาพระบบกระจายน้ำสะอาดเพื่ออุปโภคและบริโภค สนับสนุนโครงการในพระราชดำริสมเด็จพระกนิษฐาธิราชเจ้ากรมสมเด็จพระเทพรัตนราชสุดาฯ สยามบรมราชกุมารี พื้นที่จังหวัดน่าน จำนวน 71 แห่ง ตำบลภูคา อำเภอปัว จังหวัดน่าน</t>
  </si>
  <si>
    <t>ทส 0624-67-0041</t>
  </si>
  <si>
    <t>ปรับปรุงเพิ่มประสิทธิภาพระบบกระจายน้ำสะอาดเพื่ออุปโภคและบริโภค สนับสนุนโครงการในพระราชดำริสมเด็จพระกนิษฐาธิราชเจ้ากรมสมเด็จพระเทพรัตนราชสุดาฯ สยามบรมราชกุมารี พื้นที่จังหวัดแพร่ จำนวน 14 แห่ง ตำบลห้วยโรง อำเภอร้องกวาง จังหวัดแพร่</t>
  </si>
  <si>
    <t>ทส 0624-67-0040</t>
  </si>
  <si>
    <t>ปรับปรุงซ่อมแซมระบบกระจายน้ำด้วยพลังงานแสงอาทิตย์ สนับสนุนโครงการพัฒนาพื้นที่สูงแบบโครงการหลวงน้ำแขว่ง บ้านน้ำแพะ หมู่ที่ 6 ตำบลปิงหลวง อำเภอนาหมื่น จังหวัดน่าน</t>
  </si>
  <si>
    <t>ทส 0624-67-0039</t>
  </si>
  <si>
    <t>ปรับปรุงเพิ่มประสิทธิภาพระบบกระจายน้ำด้วยพลังงานแสงอาทิตย์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</t>
  </si>
  <si>
    <t>ทส 0624-67-0038</t>
  </si>
  <si>
    <t>ปรับปรุงเพิ่มประสิทธิภาพอ่างเก็บน้ำห้วยมุ่นพร้อมระบบส่งน้ำ บ้านวังหงษ์ หมู่ที่ 5 ตำบลวังหงส์ อำเภอเมืองแพร่ จังหวัดแพร่</t>
  </si>
  <si>
    <t>ทส 0624-67-0037</t>
  </si>
  <si>
    <t>ปรับปรุงเพิ่มประสิทธิภาพระบบส่งน้ำจากฝายน้ำล้นห้วยน้ำสิงห์ บ้านหนองโป้ ตำบลร่วมจิต อำเภอท่าปลา จังหวัดอุตรดิตถ์</t>
  </si>
  <si>
    <t>ทส 0624-67-0036</t>
  </si>
  <si>
    <t>ปรับปรุงเพิ่มประสิทธิภาพฝายน้ำล้นโพนดู่ บ้านโพนดู่ ตำบลสองคอน อำเภอฟากท่า จังหวัดอุตรดิตถ์</t>
  </si>
  <si>
    <t>ทส 0624-67-0035</t>
  </si>
  <si>
    <t>อนุรักษ์ฟื้นฟูแหล่งน้ำอาศรมธรรมจาริก พร้อมระบบกระจายน้ำด้วยพลังงานแสงอาทิตย์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บ้านแม่ตึ๊ด หมู่ที่ 6 ตำบลแม่พุง อำเภอวังชิ้น จังหวัดแพร่</t>
  </si>
  <si>
    <t>ทส 0624-67-0034</t>
  </si>
  <si>
    <t>อนุรักษ์ฟื้นฟูห้วยไม้แดงงามพร้อมระบบกระจายน้ำ บ้านสุเม่น หมู่ที่1 ตำบลแม่สิน อำเภอศรีสัชนาลัย จังหวัดสุโขทัย</t>
  </si>
  <si>
    <t>ทส 0624-67-0033</t>
  </si>
  <si>
    <t>อนุรักษ์ฟื้นฟูห้วยป่าปู บ้านป่าสัก หมู่ที่ 8 ตำบลป่าสัก อำเภอวังชิ้น จังหวัดแพร่</t>
  </si>
  <si>
    <t>ทส 0624-67-0032</t>
  </si>
  <si>
    <t>อนุรักษ์ฟื้นฟูแหล่งน้ำ (แก้มลิง) คลองโกรงเกรง-บึงสลุ-หนองสระหัว ตำบลนครป่าหมาก อำเภอบางกระทุ่ม จังหวัดพิษณุโลก</t>
  </si>
  <si>
    <t>ทส 0624-67-0031</t>
  </si>
  <si>
    <t>อนุรักษ์ฟื้นฟูแหล่งน้ำ เชื่อมต่อโครงข่ายน้ำบึงสกัด-บึงบัว ผันน้ำคลองตรอน ตำบลน้ำอ่าง อำเภอตรอน จังหวัดอุตรดิตถ์</t>
  </si>
  <si>
    <t>ทส 0624-67-0030</t>
  </si>
  <si>
    <t>ก่อสร้างระบบกระจายน้ำด้วยพลังงานแสงอาทิตย์ลำน้ำปาด บ้านนาคันทุง หมู่ที่ 6 ตำบลแสนตอ อำเภอน้ำปาด จังหวัดอุตรดิตถ์</t>
  </si>
  <si>
    <t>ทส 0624-67-0029</t>
  </si>
  <si>
    <t>ก่อสร้างระบบกระจายน้ำด้วยพลังงานแสงอาทิตย์น้ำผักขวง บ้านวังโป่ง หมู่ที่ 3 ตำบลผักขวง อำเภอทองแสนขัน จังหวัดอุตรดิตถ์</t>
  </si>
  <si>
    <t>ทส 0624-67-0028</t>
  </si>
  <si>
    <t>ก่อสร้างระบบกระจายน้ำด้วยพลังงานแสงอาทิตย์บึงบัว บ้านสนามคลี หมู่ที่ 6 ตำบลสนามคลี อำเภอบางกระทุ่ม จังหวัดพิษณุโลก</t>
  </si>
  <si>
    <t>ทส 0624-67-0027</t>
  </si>
  <si>
    <t>ก่อสร้างระบบกระจายน้ำด้วยพลังงานแสงอาทิตย์ สนับสนุนโครงการตำรวจพันธุ์ดีพิษณุโลก ตำบลวัดโบสถ์ อำเภอวัดโบสถ์ จังหวัดพิษณุโลก</t>
  </si>
  <si>
    <t>ทส 0624-67-0026</t>
  </si>
  <si>
    <t>ปรับปรุงเพิ่มประสิทธิภาพระบบระบายน้ำหนองป่าตอ หมู่ที่ 1 ตำบลท่าทอง อำเภอสวรรคโลก จังหวัดสุโขทัย</t>
  </si>
  <si>
    <t>ทส 0624-67-0025</t>
  </si>
  <si>
    <t>ปรับปรุงเพิ่มประสิทธิภาพอ่างเก็บน้ำบ้านร่มเกล้า บ้านร่มเกล้า หมู่ที่ 11 ตำบลชมพู อำเภอเนินมะปราง จังหวัดพิษณุโลก</t>
  </si>
  <si>
    <t>ทส 0624-67-0024</t>
  </si>
  <si>
    <t>ก่อสร้างระบบกระจายน้ำสะอาดเพื่ออุปโภคและบริโภค สนับสนุนโครงการพัฒนาเด็กและเยาวชน (กพด.) โรงเรียนตำรวจตระเวนชายแดน ผบ.ลูกเสือรถไฟ มักกะสัน หมู่ที่ 1 ตำบลชนแดน อำเภอสองแคว จังหวัดน่าน</t>
  </si>
  <si>
    <t>ทส 0624-67-0023</t>
  </si>
  <si>
    <t>ก่อสร้างระบบกระจายน้ำสะอาดเพื่ออุปโภคและบริโภค สนับสนุนโครงการพัฒนาเด็กและเยาวชน (กพด.) โรงเรียนตำรวจตระเวนชายแดน บ้านห้วยลู่ หมู่ที่ 5 ตำบลสะเนียน อำเภอเมืองน่าน จังหวัดน่าน</t>
  </si>
  <si>
    <t>ทส 0624-67-0022</t>
  </si>
  <si>
    <t>ก่อสร้างระบบกระจายน้ำสะอาดเพื่ออุปโภคและบริโภค สนับสนุนโครงการพัฒนาเด็กและเยาวชน (กพด.) โรงเรียนสมาคมพยาบาลไทย หมู่ที่1 ตำบลนาไร่หลวง อำเภอสองแคว จังหวัดน่าน</t>
  </si>
  <si>
    <t>ทส 0624-67-0021</t>
  </si>
  <si>
    <t>ค่าใช้จ่ายการรณรงค์ส่งเสริมการใช้น้ำอย่างรู้คุณค่า (บึงราชนกจังหวัดพิษณุโลก)</t>
  </si>
  <si>
    <t>ทส 0624-67-0020</t>
  </si>
  <si>
    <t>ก่อสร้างระบบกระจายน้ำสะอาดเพื่ออุปโภคและบริโภค สนับสนุนโครงการพัฒนาเด็กและเยาวชน (กพด.) โรงเรียนตำรวจตระเวนชายแดน พีระยานุเคราะห์ หมู่ที่ 10 ตำบลหนองแดง อำเภอแม่จริม จังหวัดน่าน</t>
  </si>
  <si>
    <t>ทส 0624-67-0019</t>
  </si>
  <si>
    <t>ก่อสร้างระบบกระจายน้ำสะอาดเพื่ออุปโภคและบริโภค สนับสนุนโครงการพัฒนาเด็กและเยาวชน (กพด.)โรงเรียนตำรวจตระเวนชายแดน เฉลิมฉลอง ครบรอบ 100 ปี วันคล้ายวันพระราชสมภพ สมเด็จพระศรีนครินทราบรมราชชนนี หมู่ที่ 2 ตำบลบ่อเกลือเหนือ อำเภอบ่อเกลือ จังหวัดน่าน</t>
  </si>
  <si>
    <t>ทส 0624-67-0018</t>
  </si>
  <si>
    <t>ก่อสร้างระบบกระจายน้ำด้วยพลังงานแสงอาทิตย์ สนับสนุนโครงการพัฒนาเด็กและเยาวชนในถิ่นทุรกันดาร (กพด.) โรงเรียนวัดป่าแม่จริมโสภิตาราม บ้านฝาย หมู่ที่ 2 ตำบลแม่จริม อำเภอแม่จริม จังหวัดน่าน</t>
  </si>
  <si>
    <t>ทส 0624-67-0017</t>
  </si>
  <si>
    <t>โครงการก่อสร้างระบบกระจายน้ำด้วยพลังงานแสงอาทิตย์ห้วยผาไห้ บ้านทุ่งแค้ว หมู่ที่ 4 ตำบลทุ่งแค้ว อำเภอหนองม่วงไข่ จังหวัดแพร่</t>
  </si>
  <si>
    <t>ทส 0624-67-0016</t>
  </si>
  <si>
    <t>อนุรักษ์ฟื้นฟูแหล่งน้ำแม่คำมี พร้อมระบบกระจายน้ำด้วยพลังงานแสงอาทิตย์ หมู่ที่ 2 ตำบลตำหนักธรรม อำเภอหนองม่วงไข่ จังหวัดแพร่</t>
  </si>
  <si>
    <t>ทส 0624-67-0015</t>
  </si>
  <si>
    <t>ปรับปรุงซ่อมแซมระบบกระจายน้ำ สนับสนุนโครงการพัฒนาพื้นที่สูงแบบโครงการหลวงถ้ำเวียงแก บ้านผาหมี หมู่ที่ 10 ตำบลนาไร่หลวง อำเภอสองแคว จังหวัดน่าน</t>
  </si>
  <si>
    <t>ทส 0624-67-0014</t>
  </si>
  <si>
    <t>อนุรักษ์ฟื้นฟูแหล่งน้ำ พร้อมระบบกระจายน้ำ สนับสนุนโครงการพัฒนาพื้นที่สูงแบบโครงการหลวงแม่จริม บ้านตองเจริญราษฎร์ หมู่ที่ 6 ตำบลแม่จริม อำเภอแม่จริม จังหวัดน่าน</t>
  </si>
  <si>
    <t>ทส 0624-67-0013</t>
  </si>
  <si>
    <t>ทส 0624-67-0012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</si>
  <si>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บ้านนาคา หมู่ที่ 4 ตำบลเมืองลี อำเภอนาหมื่น จังหวัดน่าน</t>
  </si>
  <si>
    <t>ทส 0624-67-0011</t>
  </si>
  <si>
    <t>ทส 0624-67-0010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</si>
  <si>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บ้านเหนือวัด หมู่ที่ 2 ตำบลสะเนียน อำเภอเมืองน่าน จังหวัดน่าน</t>
  </si>
  <si>
    <t>ทส 0624-67-0009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</si>
  <si>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สนับสนุนโครงการพัฒนาพื้นที่สูงแบบโครงการหลวงแม่จริม บ้านบอน หมู่ที่ 1 ตำบลแม่จริม อำเภอแม่จริม จังหวัดน่าน</t>
  </si>
  <si>
    <t>ทส 0624-67-0008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</si>
  <si>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บ้านสะเนียน หมู่ที่ 1 ต.สะเนียน อ.เมืองน่าน จังหวัดน่าน</t>
  </si>
  <si>
    <t>ทส 0624-67-0007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</si>
  <si>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ก่อสร้างระบบกระจายน้ำด้วยพลังงานแสงอาทิตย์สนับสนุนโครงการพัฒนาพื้นที่สูงแบบโครงการหลวงน้ำแป่ง  บ้านแหนสอง หมู่ที่ 3 ตำบลผาตอ อำเภอท่าวังผา จังหวัดน่าน</t>
  </si>
  <si>
    <t>ทส 0624-67-0006</t>
  </si>
  <si>
    <t>ก่อสร้างระบบกระจายน้ำด้วยพลังงานแสงอาทิตย์เพื่อสนับสนุนโครงการ น้ำพางโมเดล บ้านน้ำปุ๊ หมู่ที่ 6 ตำบลน้ำพาง อำเภอแม่จริม จังหวัดน่าน</t>
  </si>
  <si>
    <t>ทส 0624-67-0005</t>
  </si>
  <si>
    <t>ก่อสร้างระบบกระจายน้ำด้วยพลังงานแสงอาทิตย์เพื่อสนับสนุนโครงการ น้ำพางโมเดล บ้านน้ำลาน หมู่ที่ 2 ตำบลน้ำพาง อำเภอแม่จริม จังหวัดน่าน</t>
  </si>
  <si>
    <t>ทส 0624-67-0004</t>
  </si>
  <si>
    <t>ก่อสร้างระบบกระจายน้ำด้วยพลังงานแสงอาทิตย์เพื่อสนับสนุนโครงการ น้ำพางโมเดล บ้านน้ำแนะ หมู่ที่ 3 ตำบลน้ำพาง อำเภอแม่จริม จังหวัดน่าน</t>
  </si>
  <si>
    <t>ทส 0618-67-0037</t>
  </si>
  <si>
    <t>ปรับปรุงเพิ่มประสิทธิภาพแหล่งน้ำบ้านวังนา ต.ป่าแก่บ่อหิน อ.ทุ่งหว้า จ.สตูล</t>
  </si>
  <si>
    <t>ทส 0618-67-0036</t>
  </si>
  <si>
    <t>ปรับปรุงเพิ่มปริมาณน้ำต้นทุนแหล่งน้ำบ้านไอเจี๊ยะ ม.5 ต.ซากอ อ.ศรีสาคร จ.นราธิวาส</t>
  </si>
  <si>
    <t>ทส 0618-67-0035</t>
  </si>
  <si>
    <t>ปรับปรุงเพิ่มปริมาณน้ำต้นทุนแหล่งน้ำฟาร์มตัวอย่างฯ บ้านจาเราะปุโงะ  พร้อมระบบกระจายน้ำ ต.เบตง อ.เบตง จ.ยะลา</t>
  </si>
  <si>
    <t>ทส 0618-67-0034</t>
  </si>
  <si>
    <t>ปรับปรุงเพิ่มประสิทธิภาพคลองลางา พร้อมระบบกระจายน้ำ ต.สะเตง อ.เมืองยะลา จ.ยะลา</t>
  </si>
  <si>
    <t>ทส 0618-67-0033</t>
  </si>
  <si>
    <t>ปรับปรุงเพิ่มประสิทธิภาพฝายน้ำล้นคลองปอมและระบบส่งน้ำคลองปอม ต.ฉลุง อ.หาดใหญ่ จ.สงขลา</t>
  </si>
  <si>
    <t>ทส 0618-67-0032</t>
  </si>
  <si>
    <t>ปรับปรุงเพิ่มประสิทธิภาพคลองหีบ พร้อมระบบกระจายน้ำ ต.ปาดังเบซาร์ อ.สะเดา จ.สงขลา</t>
  </si>
  <si>
    <t>ทส 0618-67-0031</t>
  </si>
  <si>
    <t>ปรับปรุงเพิ่มประสิทธิภาพฝายน้ำล้นคลองยางแดง บ้านคลองยางแดง ต.ท่าชะมวง อ.รัตภูมิ จ.สงขลา</t>
  </si>
  <si>
    <t>ทส 0618-67-0030</t>
  </si>
  <si>
    <t>ปรับปรุงเพิ่มปริมาณน้ำต้นทุนแหล่งน้ำโรงพยาบาลธัญญารักษ์สงขลา ต.เกาะแต้ว อ.เมืองสงขลา จ.สงขลา</t>
  </si>
  <si>
    <t>ทส 0618-67-0029</t>
  </si>
  <si>
    <t>อนุรักษ์ฟื้นฟูแหล่งน้ำพร้อมระบบกระจายน้ำ ต.กะรุบี อ.กะพ้อ จ.ปัตตานี</t>
  </si>
  <si>
    <t>ทส 0618-67-0028</t>
  </si>
  <si>
    <t>ปรับปรุงเพิ่มประสิทธิภาพคลองไอร์ตอแล พร้อมระบบกระจายน้ำ ต.กอตอตือร๊ะ อ.รามัน จ.ยะลา</t>
  </si>
  <si>
    <t>ทส 0618-67-0027</t>
  </si>
  <si>
    <t>อนุรักษ์ฟื้นฟูแหล่งน้ำพร้อมระบบกระจายน้ำ ค่ายลูกเสือไทยเฉลิมพระเกียรติ ช่วง 2 บ้านสะพานไทร ม.10 ต.บางดี อ.ห้วยยอด จ.ตรัง</t>
  </si>
  <si>
    <t>ทส 0618-67-0026</t>
  </si>
  <si>
    <t>ก่อสร้างระบบกระจายน้ำสนับสนุนพื้นที่เกษตรชุมชน ช่วง 2 ต.ท่าแค อ.เมืองพัทลุง จ.พัทลุง</t>
  </si>
  <si>
    <t>ทส 0618-67-0025</t>
  </si>
  <si>
    <t>ปรับปรุงเพิ่มประสิทธิภาพคลองวัดป่า พร้อมระบบกระจายน้ำ ม.3 ต.โมคลาน อ.ท่าศาลา จ.นครศรีธรรมราช</t>
  </si>
  <si>
    <t>ทส 0618-67-0024</t>
  </si>
  <si>
    <t>ปรับปรุงเพิ่มประสิทธิภาพแหล่งน้ำ ม.3 ต.ตุยง อ.หนองจิก จ.ปัตตานี</t>
  </si>
  <si>
    <t>ทส 0618-67-0023</t>
  </si>
  <si>
    <t>ปรับปรุงเพิ่มประสิทธิภาพแหล่งน้ำและระบบกระจายน้ำ บ้านแป-ระใต้ ม.4 ต.ท่าเรือ อ.ท่าแพ จ.สตูล</t>
  </si>
  <si>
    <t>ทส 0618-67-0022</t>
  </si>
  <si>
    <t>อนุรักษ์ฟื้นฟูระบบโครงข่ายแหล่งน้ำ 3 ตำบล  (ตำบลยี่งอ ตำบลตันหยงมัส ตำบลมะรือโบตก) ต.ยี่งอ อ.ยี่งอ จ.นราธิวาส</t>
  </si>
  <si>
    <t>ทส 0618-67-0021</t>
  </si>
  <si>
    <t>ปรับปรุงเพิ่มปริมาณน้ำต้นทุนแหล่งน้ำบ้านปาดาฮัน ต.ตะโล๊ะหะลอ อ.รามัน จ.ยะลา</t>
  </si>
  <si>
    <t>ทส 0618-67-0020</t>
  </si>
  <si>
    <t>ปรับปรุงเพิ่มปริมาณน้ำต้นทุนบึงตือโละดือลง ม.1 ต.บันนังสตา อ.บันนังสตา จ.ยะลา</t>
  </si>
  <si>
    <t>ทส 0618-67-0019</t>
  </si>
  <si>
    <t>ปรับปรุงเพิ่มปริมาณน้ำต้นทุนบึงละหารแย บ้านป่าหวัง ต.บันนังสตา อ.บันนังสตา จ.ยะลา</t>
  </si>
  <si>
    <t>ทส 0618-67-0018</t>
  </si>
  <si>
    <t>ปรับปรุงเพิ่มปริมาณน้ำต้นทุนแหล่งน้ำฟาร์มตัวอย่างฯ บ้านหนองแรต  พร้อมระบบกระจายน้ำ ช่วง 2 ต.หนองแรต อ.ยะหริ่ง จ.ปัตตานี</t>
  </si>
  <si>
    <t>ทส 0618-67-0017</t>
  </si>
  <si>
    <t>ปรับปรุงเพิ่มประสิทธิภาพแหล่งน้ำโต๊ะติเต พร้อมระบบกระจายน้ำ ช่วง 2  ต.บาโลย ต.บาโลย อ.ยะหริ่ง จ.ปัตตานี</t>
  </si>
  <si>
    <t>ทส 0618-67-0016</t>
  </si>
  <si>
    <t>ปรับปรุงเพิ่มประสิทธิภาพแหล่งน้ำ ต.บาเระเหนือ อ.บาเจาะ จ.นราธิวาส</t>
  </si>
  <si>
    <t>ทส 0618-67-0015</t>
  </si>
  <si>
    <t>ปรับปรุงเพิ่มปริมาณน้ำต้นทุนสนับสนุนพื้นที่ สปก.  ระวาง 5122 II 9840 และ 5122 II 9842 ช่วง 2 บ้านลำลอง ม.12,13 ต.นาทวี อ.นาทวี จ.สงขลา</t>
  </si>
  <si>
    <t>ทส 0618-67-0014</t>
  </si>
  <si>
    <t>ปรับปรุงเพิ่มประสิทธิภาพคลองไทร ต.ป่าชิง อ.จะนะ จ.สงขลา</t>
  </si>
  <si>
    <t>ทส 0618-67-0013</t>
  </si>
  <si>
    <t>ก่อสร้างระบบกระจายน้ำจากฝายน้ำล้นลำจูหนุงสนับสนุนพื้นที่ เกษตรกรรม 2,000 ไร่ ต.เขาขาว อ.ละงู จ.สตูล</t>
  </si>
  <si>
    <t>ทส 0618-67-0012</t>
  </si>
  <si>
    <t>ปรับปรุงเพิ่มปริมาณน้ำต้นทุนห้วยเยี่ยว ต.สาคร อ.ท่าแพ จ.สตูล</t>
  </si>
  <si>
    <t>ทส 0618-67-0011</t>
  </si>
  <si>
    <t>อนุรักษ์ฟื้นฟูแหล่งน้ำ ช่วง 4 บ้านปาเซตีงี ต.ตะโละดือรามัน อ.กะพ้อ จ.ปัตตานี</t>
  </si>
  <si>
    <t>ทส 0618-67-0010</t>
  </si>
  <si>
    <t>ปรับปรุงเพิ่มประสิทธิภาพแหล่งน้ำบ้านกาเด็ง บ้านกาเด็ง ม.7 ต.ละหาร อ.ยี่งอ จ.นราธิวาส</t>
  </si>
  <si>
    <t>ทส 0618-67-0009</t>
  </si>
  <si>
    <t>ปรับปรุงเพิ่มปริมาณน้ำต้นทุนแหล่งน้ำบ้านวอซา ม.6 ต.หนองแรต อ.ยะหริ่ง จ.ปัตตานี</t>
  </si>
  <si>
    <t>ทส 0618-67-0008</t>
  </si>
  <si>
    <t>ปรับปรุงเพิ่มประสิทธิภาพคลองโมคราช ม.1 ต.ยุโป อ.เมืองยะลา จ.ยะลา</t>
  </si>
  <si>
    <t>ทส 0618-67-0007</t>
  </si>
  <si>
    <t>ปรับปรุงเพิ่มประสิทธิภาพคลองธรรมชาติบ้านยือลาแป ต.สุวารี อ.รือเสาะ จ.นราธิวาส</t>
  </si>
  <si>
    <t>ทส 0618-67-0006</t>
  </si>
  <si>
    <t>อนุรักษ์ฟื้นฟูระบบโครงข่ายแหล่งน้ำ 3 ตำบล ช่วง 2  (ตำบลตะโล๊ะหะลอ ตำบลจะกว๊ะ ตำบลสุวารี) ต.ตะโล๊ะหะลอ อ.รามัน จ.ยะลา</t>
  </si>
  <si>
    <t>ทส 0618-67-0005</t>
  </si>
  <si>
    <t>อนุรักษ์ฟื้นฟูแหล่งน้ำ ช่วง 3 (ตำบลแว้ง ตำบลฆอเลาะ ตำบลกายูคละ) ต.ฆอเลาะ อ.แว้ง จ.นราธิวาส</t>
  </si>
  <si>
    <t>ทส 0618-67-0004</t>
  </si>
  <si>
    <t>ปรับปรุงเพิ่มปริมาณน้ำต้นทุนแหล่งน้ำฟาร์มตัวอย่างฯ บ้านธารโต  พร้อมระบบกระจายน้ำ ต.ธารโต อ.ธารโต จ.ยะลา</t>
  </si>
  <si>
    <t>ทส 0618-67-0003</t>
  </si>
  <si>
    <t>ปรับปรุงเพิ่มประสิทธิภาพฝายน้ำล้นห้วยปาโจ ช่วง 2 บ้านสะแต ม.4 ต.บาเจาะ อ.บาเจาะ จ.นราธิวาส</t>
  </si>
  <si>
    <t>ทส 0618-67-0002</t>
  </si>
  <si>
    <t>ปรับปรุงเพิ่มประสิทธิภาพแหล่งน้ำบ้านตาเนาะบาตู ช่วง 3 ต.คลองมานิง อ.เมืองปัตตานี จ.ปัตตานี</t>
  </si>
  <si>
    <t>ทส 0618-67-0001</t>
  </si>
  <si>
    <t>อนุรักษ์ฟื้นฟูระบบโครงข่ายแหล่งน้ำ 3 ตำบล ช่วง 3  (ตำบลตันหยงลิมอ ตำบลบองอ ตำบลจวบ) ตำบลตันหยงลิมอ อำเภอระแงะ จังหวัดนราธิวาส</t>
  </si>
  <si>
    <t>ทส 0617-67-0013</t>
  </si>
  <si>
    <t>โครงการปรับปรุงซ่อมแซมลำตะเพินพร้อมป้องกันการกัดเซาะ ตำบลหนองปรือ อำเภอหนองปรือ จังหวัดกาญจนบุรี</t>
  </si>
  <si>
    <t>มีนาคม 2568</t>
  </si>
  <si>
    <t>ทส 0617-67-0007</t>
  </si>
  <si>
    <t>โครงการอนุรักษ์ฟื้นฟูแหล่งน้ำหนองอ้อนกกระโท หมู่ที่ 4 ตำบลศรีสำราญ อำเภอสองพี่น้อง จังหวัดสุพรรณบุรี</t>
  </si>
  <si>
    <t>ทส 0617-67-0002</t>
  </si>
  <si>
    <t>โครงการอนุรักษ์ฟื้นฟูสระเก็บน้ำลุงถนอม สนับสนุนโครงการจัดพัฒนาที่ดินตามพระราชประสงค์ (หนองพลับ-กลัดหลวง) บ้านเขาอ่างแก้ว หมู่ที่ 13 ตำบลเขากระปุก อำเภอท่ายาง จังหวัดเพชรบุรี</t>
  </si>
  <si>
    <t>ธันวาคม 2567</t>
  </si>
  <si>
    <t>ทส 0617-67-0001</t>
  </si>
  <si>
    <t>โครงการอนุรักษ์ฟื้นฟูลำห้วยสามเขา สนับสนุนโครงการจัดพัฒนาที่ดินตามพระราชประสงค์ (หนองพลับ-กลัดหลวง)  บ้านเขาอ่างแก้ว  หมู่ที่ 13 ตำบลเขากระปุก อำเภอท่ายาง จังหวัดเพชรบุรี</t>
  </si>
  <si>
    <t>ทส 0616-67-0021</t>
  </si>
  <si>
    <t>อนุรักษ์ฟื้นฟูอ่างเก็บน้ำเขามันเทศ บ้านพระยา หมู่ที่ 13 ตำบลทุ่งพระยา อำเภอสนามชัยเขต จังหวัดฉะเชิงเทรา</t>
  </si>
  <si>
    <t>ทส 0616-67-0019</t>
  </si>
  <si>
    <t>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 หมู่ที่ 9 ตำบลวังทอง อำเภอวังสมบูรณ์ จังหวัดสระแก้ว</t>
  </si>
  <si>
    <t>ทส 0616-67-0018</t>
  </si>
  <si>
    <t>ทส 0616-67-0017</t>
  </si>
  <si>
    <t>ปรับปรุงเพิ่มประสิทธิภาพระบบส่งน้ำจากอ่างเก็บน้ำ คลองขวาง หมู่ที่ 6 ตำบลท่ากุ่ม อำเภอเมืองตราด จังหวัดตราด</t>
  </si>
  <si>
    <t>ทส 0616-67-0016</t>
  </si>
  <si>
    <t>อนุรักษ์ฟื้นฟูแหล่งน้ำโรงเรียนชุมพลทหารเรือ  พร้อมระบบกระจายน้ำ ตำบลบางเสร่  อำเภอสัตหีบ   จังหวัดชลบุรี</t>
  </si>
  <si>
    <t>ทส 0616-67-0015</t>
  </si>
  <si>
    <t>อนุรักษ์ฟื้นฟูแก้มลิงบ้านคีรีเขตพัฒนา หมู่ที่ 26  ตำบลทุ่งมหาเจริญ อำเภอวังน้ำเย็น จังหวัดสระแก้ว</t>
  </si>
  <si>
    <t>ทส 0616-67-0014</t>
  </si>
  <si>
    <t>อนุรักษ์ฟื้นฟูแหล่งน้ำช้างป่าทุ่งกร่าง  หมู่ที่ 4  ตำบลทับไทร อำเภอโป่งน้ำร้อน จังหวัดจันทบุรี</t>
  </si>
  <si>
    <t>ทส 0616-67-0013</t>
  </si>
  <si>
    <t>อนุรักษ์ฟื้นฟูแหล่งน้ำคลองยาง 3 หมู่ที่ 3 ตำบลช่องกุ่ม  อำเภอวัฒนานคร จังหวัดสระแก้ว</t>
  </si>
  <si>
    <t>ทส 0616-67-0012</t>
  </si>
  <si>
    <t>อนุรักษ์ฟื้นฟูแหล่งน้ำคลองซับกระทิง หมู่ที่ 9  ตำบลแซร์ออ อำเภอวัฒนานคร จังหวัดสระแก้ว</t>
  </si>
  <si>
    <t>ทส 0616-67-0011</t>
  </si>
  <si>
    <t>อนุรักษ์ฟื้นฟูหนองเข้-คลองยาง พร้อมระบบกระจายน้ำ หมู่ที่ 4,7,11,12 ตำบลนนทรี อำเภอกบินทร์บุรี  จังหวัดปราจีนบุรี</t>
  </si>
  <si>
    <t>มกราคม 2568</t>
  </si>
  <si>
    <t>ทส 0616-67-0010</t>
  </si>
  <si>
    <t>อนุรักษ์ฟื้นฟูอ่างเก็บน้ำสายศร ตำบลหินตั้ง อำเภอเมืองนครนายก จังหวัดนครนายก</t>
  </si>
  <si>
    <t>ทส 0616-67-0009</t>
  </si>
  <si>
    <t>ซ่อมแซมอ่างเก็บน้ำวังจิก หมู่ที่ 8 ตำบลไทรเดี่ยว อำเภอคลองหาด  จังหวัดสระแก้ว</t>
  </si>
  <si>
    <t>ทส 0616-67-0008</t>
  </si>
  <si>
    <t>อนุรักษ์ฟื้นฟูแหล่งน้ำชุมชนบ้านแก้ง พร้อมระบบกระจายน้ำ ตำบลบ้านแก้ง อำเภอเมืองสระแก้ว จังหวัดสระแก้ว</t>
  </si>
  <si>
    <t>ทส 0616-67-0007</t>
  </si>
  <si>
    <t>ก่อสร้างระบบกระจายน้ำเพื่อสนับสนุนโครงการป่าในเมืองเขาอีโต้ ตำบลบ้านพระ อำเภอเมืองปราจีนบุรี จังหวัดปราจีนบุรี</t>
  </si>
  <si>
    <t>ทส 0616-67-0006</t>
  </si>
  <si>
    <t>ปรับปรุงเพิ่มเติมประสิทธิภาพอ่างเก็บน้ำเกาะสีชัง หมู่ที่ 6 ตำบลท่าเทววงษ์ อำเภอเกาะสีชัง จังหวัดชลบุรี</t>
  </si>
  <si>
    <t>ทส 0616-67-0005</t>
  </si>
  <si>
    <t>ก่อสร้างระบบกระจายน้ำด้วยพลังแสงอาทิตย์ บ้านนนทรี หมู่ที่ 8 ตำบลนนทรี อำเภอกบินทร์บุรี จังหวัดปราจีนบุรี</t>
  </si>
  <si>
    <t>ทส 0616-67-0004</t>
  </si>
  <si>
    <t>อนุรักษ์ฟื้นฟูแหล่งน้ำคลองน้ำใส หมู่ที่ 7 ตำบลท่าแยก อำเภอเมืองสระแก้ว จังหวัดสระแก้ว</t>
  </si>
  <si>
    <t>ทส 0616-67-0003</t>
  </si>
  <si>
    <t>อนุรักษ์ฟื้นฟูห้วยน้ำเย็นพร้อมระบบกระจายน้ำ หมู่ที่ 7 ตำบลท่าแยก อำเภอเมืองสระแก้ว จังหวัดสระแก้ว</t>
  </si>
  <si>
    <t>ทส 0616-67-0002</t>
  </si>
  <si>
    <t>อนุรักษ์ฟื้นฟูแหล่งน้ำคลองแผ่นดินเย็น หมู่ที่ 9  ตำบลแซร์ออ อำเภอวัฒนานคร จังหวัดสระแก้ว</t>
  </si>
  <si>
    <t>ทส 0616-67-0001</t>
  </si>
  <si>
    <t>อนุรักษ์ฟื้นฟูแหล่งน้ำคลองเจริญ พร้อมระบบกระจายน้ำ สนับสนุนโครงการอนุรักษ์พันธุกรรมพืช อันเนื่องมาจากพระราชดำริ หมู่ที่ 10 ตำบลพลวง อำเภอเขาคิชฌกูฏ  จังหวัดจันทบุรี</t>
  </si>
  <si>
    <t>ทส 0614-67-0019</t>
  </si>
  <si>
    <t>อนุรักษ์ฟื้นฟูแหล่งน้ำลำเตา พร้อมระบบกระจายน้ำด้วยพลังงานแสงอาทิตย์ หมู่ท่ี 1,14,16 ตำบลโนนสวรรค์ อำเภอปทุมรัตต์ จังหวัดร้อยเอ็ด</t>
  </si>
  <si>
    <t>ทส 0613-67-0016</t>
  </si>
  <si>
    <t>ก่อสร้างระบบกระจายน้ำด้วยพลังงานแสงอาทิตย์ห้วยน้ำหมันสนับสนุนโครงการรักษ์น้ำ เพื่อพระแม่ของแผ่นดิน บ้านหมากแข้ง หมู่ที่ 4 ตำบลกกสะทอน อำเภอด่านซ้าย จังหวัดเลย</t>
  </si>
  <si>
    <t>สำนักงานทรัพยากรน้ำที่ 3</t>
  </si>
  <si>
    <t>ทส 0613-67-0015</t>
  </si>
  <si>
    <t>ก่อสร้างระบบกระจายน้ำด้วยพลังงานแสงอาทิตย์โรงเรียนตำรวจตระเวนชายแดน บ้านนาปอ สนับสนุนโครงการเกษตรเพื่ออาหารกลางวัน ตามพระราชดำริ สมเด็จพระกนิษฐาธิราชเจ้า กรมสมเด็จพระเทพรัตนราชสุดาฯ สยามบรมราชกุมารี บ้านนาปอ หมู่ที่ 4 ตำบลแสงภา อำเภอนาแห้ว จังหวัดเลย</t>
  </si>
  <si>
    <t>ทส 0613-67-0014</t>
  </si>
  <si>
    <t>อนุรักษ์ฟื้นฟูแหล่งน้ำห้วยทรายตอนบน พร้อมระบบกระจายน้ำด้วยพลังงานแสงอาทิตย์ บ้านเหล่าต้นยม หมู่ที่ 9 ตำบลหนองแวง อำเภอนิคมคำสร้อย จังหวัดมุกดาหาร</t>
  </si>
  <si>
    <t>ทส 0613-67-0013</t>
  </si>
  <si>
    <t>อนุรักษ์ฟื้นฟูแหล่งน้ำแก้มลิงดานหลวง พร้อมก่อสร้างระบบกระจายน้ำสนับสนุนเกษตรแปลงใหญ่ข้าว บ้านกกไฮ หมู่ที่ 2 ตำบลคำชะอี อำเภอคำชะอี จังหวัดมุกดาหาร</t>
  </si>
  <si>
    <t>ทส 0613-67-0012</t>
  </si>
  <si>
    <t>อนุรักษ์ฟื้นฟูแหล่งน้ำสามตำบลพร้อมระบบกระจายน้ำเทศบาลตำบลคำบง เทศบาลตำบลสร้างก่อ อบต.สร้างก่อ หมู่ที่ 10, 13 ตำบลสร้างก่อ อำเภอกุดจับ จังหวัดอุดรธานี</t>
  </si>
  <si>
    <t>ทส 0613-67-0011</t>
  </si>
  <si>
    <t>อนุรักษ์ฟื้นฟูแหล่งน้ำหนองจอกหนองขุ่น พร้อมระบบกระจายน้ำ บ้านป่าเป้า หมู่ที่ 2 ตำบลดงเย็น อำเภอบ้านดุง จังหวัดอุดรธานี</t>
  </si>
  <si>
    <t>ทส 0613-67-0010</t>
  </si>
  <si>
    <t>อนุรักษ์ฟื้นฟูแหล่งน้ำหนองโง้ง พร้อมระบบกระจายน้ำ บ้านโนนศิลา หมู่ที่ 12 ตำบลวัดหลวง อำเภอโพนพิสัย จังหวัดหนองคาย</t>
  </si>
  <si>
    <t>ทส 0613-67-0009</t>
  </si>
  <si>
    <t>อนุรักษ์ฟื้นฟูแหล่งน้ำหนองโคลน พร้อมระบบกระจายน้ำ บ้านวารีภิมุข หมู่ที่ 9 ตำบลรัตนวาปี อำเภอรัตนวาปี จังหวัดหนองคาย</t>
  </si>
  <si>
    <t>ทส 0613-67-0008</t>
  </si>
  <si>
    <t>อนุรักษ์ฟื้นฟูแหล่งน้ำบุ่งวังคัน พร้อมระบบกระจายน้ำ บ้านดงป่ายาง หมู่ที่ 7 ตำบลท่าสะอาด อำเภอนาด้วง จังหวัดเลย</t>
  </si>
  <si>
    <t>ทส 0613-67-0007</t>
  </si>
  <si>
    <t>ก่อสร้างระบบกระจายน้ำด้วยพลังงานแสงอาทิตย์ห้วยหลวง สนับสนุนโครงการรักษ์น้ำเพื่อพระแม่ของแผ่นดิน บ้านหมากแข้ง หมู่ที่ 4 ตำบลกกสะทอน อำเภอด่านซ้าย จังหวัดเลย</t>
  </si>
  <si>
    <t>ทส 0613-67-0006</t>
  </si>
  <si>
    <t>ก่อสร้างระบบกระจายน้ำด้วยพลังงานแสงอาทิตย์ค่ายศรีสองรัก สนับสนุนน้ำเพื่อการเกษตร โครงการทหารพันธุ์ดี บ้านน้อยนาซำ หมู่ที่ 1 ตำบลศรีสองรัก อำเภอเมืองเลย จังหวัดเลย</t>
  </si>
  <si>
    <t>ทส 0613-67-0005</t>
  </si>
  <si>
    <t>ก่อสร้างระบบกระจายน้ำด้วยพลังงานแสงอาทิตย์โรงเรียนบ้านนาเจริญ บ้านนาเจริญ หมู่ที่ 5 ตำบลเหล่ากอหก อำเภอนาแห้ว จังหวัดเลย</t>
  </si>
  <si>
    <t>ทส 0613-67-0004</t>
  </si>
  <si>
    <t>ก่อสร้างระบบกระจายน้ำด้วยพลังงานแสงอาทิตย์หนองลาด บ้านหนองลาด หมู่ที่ 1 ตำบลหนองลาด อำเภอวาริชภูมิ จังหวัดสกลนคร</t>
  </si>
  <si>
    <t>ทส 0613-67-0003</t>
  </si>
  <si>
    <t>ก่อสร้างระบบกระจายน้ำด้วยพลังงานแสงอาทิตย์หนองสองหาง บ้านกุดแฮด หมู่ที่ 9 ตำบลกุดบาก อำเภอกุดบาก จังหวัดสกลนคร</t>
  </si>
  <si>
    <t>ทส 0613-67-0002</t>
  </si>
  <si>
    <t>ก่อสร้างระบบกระจายน้ำด้วยพลังงานแสงอาทิตย์ห้วยลึก บ้านโสกโพธิ์ หมู่ที่ 4 ตำบลบึงโขงหลง อำเภอบึงโขงหลง จังหวัดบึงกาฬ</t>
  </si>
  <si>
    <t>ทส 0613-67-0001</t>
  </si>
  <si>
    <t>อนุรักษ์ฟื้นฟูแหล่งน้ำหนองส้มอ้อ พร้อมระบบกระจายน้ำ บ้านดอนมงคล หมู่ที่ 5 ตำบลบ้านข่า อำเภอศรีสงคราม จังหวัดนครพนม</t>
  </si>
  <si>
    <t>ทส 0612-67-0019</t>
  </si>
  <si>
    <t>โครงการอนุรักษ์ฟื้นฟูลำห้วยกุดนกเปล้า  ตำบลกุดนกเปล้า  อำเภอเมืองสระบุรี จังหวัดสระบุรี</t>
  </si>
  <si>
    <t>สำนักงานทรัพยากรน้ำที่ 2</t>
  </si>
  <si>
    <t>ทส 0612-67-0018</t>
  </si>
  <si>
    <t>โครงการอนุรักษ์ฟื้นฟูคลองหนองยาว พร้อมระบบกระจายน้ำด้วยพลังงานแสงอาทิตย์  ตำบลหนองยาว อำเภอเมืองสระบุรี จังหวัดสระบุรี</t>
  </si>
  <si>
    <t>ทส 0612-67-0017</t>
  </si>
  <si>
    <t>โครงการอนุรักษ์ฟื้นฟูคลองลำพญาไม้ พร้อมระบบกระจายน้ำด้วยพลังงานแสงอาทิตย์  ตำบลบัวชุม อำเภอชัยบาดาล จังหวัดลพบุรี</t>
  </si>
  <si>
    <t>ทส 0612-67-0016</t>
  </si>
  <si>
    <t>โครงการอนุรักษ์ฟื้นฟูแหล่งน้ำเขตรักษาพันธุ์สัตว์ป่าซับลังกา ตำบลกุดตาเพชร อำเภอลำสนธิ จังหวัดลพบุรี</t>
  </si>
  <si>
    <t>กุมภาพันธ์ 2568</t>
  </si>
  <si>
    <t>ทส 0612-67-0015</t>
  </si>
  <si>
    <t>โครงการอนุรักษ์ฟื้นฟูแหล่งน้ำเขตห้ามล่าสัตว์ป่าห้วยทับเสลา- ห้วยระบำ  ตำบลระบำ อำเภอลานสัก จังหวัดอุทัยธานี</t>
  </si>
  <si>
    <t>ทส 0612-67-0014</t>
  </si>
  <si>
    <t>โครงการอนุรักษ์ฟื้นฟูแหล่งน้ำบึงหวาย ช่วง 3 พร้อมระบบกระจายน้ำด้วยพลังงานแสงอาทิตย์ ตำบลโกรกพระ อำเภอโกรกพระ จังหวัดนครสวรรค์</t>
  </si>
  <si>
    <t>ทส 0612-67-0013</t>
  </si>
  <si>
    <t>โครงการก่อสร้างระบบกระจายน้ำด้วยพลังงานแสงอาทิตย์  สนับสนุนเกษตรแปลงใหญ่กลุ่มวิสาหกิจชุมชน หมู่ที่ 2 ตำบลโคกหม้อ  อำเภอชุมแสง จังหวัดนครสวรรค์</t>
  </si>
  <si>
    <t>ทส 0612-67-0012</t>
  </si>
  <si>
    <t>โครงการก่อสร้างระบบกระจายน้ำด้วยพลังงานแสงอาทิตย์ สนับสนุนเกษตรแปลงใหญ่ข้าว หมู่ที่ 2 ตำบลไผ่สิงห์ อำเภอชุมแสง  จังหวัดนครสวรรค์</t>
  </si>
  <si>
    <t>ทส 0612-67-0011</t>
  </si>
  <si>
    <t>โครงการอนุรักษ์ฟื้นฟูบึงสีบัวทอง พร้อมระบบกระจายน้ำด้วยพลังงานแสงอาทิตย์ หมู่ที่ 1,2,4 ตำบลสีบัวทอง อำเภอแสวงหา จังหวัดอ่างทอง</t>
  </si>
  <si>
    <t>ทส 0612-67-0010</t>
  </si>
  <si>
    <t>โครงการอนุรักษ์ฟื้นฟูอ่างเก็บน้ำบ้านเขาดาวเรือง (168 ไร่) ตำบลหนองหลวง อำเภอสว่างอารมณ์ จังหวัดอุทัยธานี</t>
  </si>
  <si>
    <t>ทส 0612-67-0009</t>
  </si>
  <si>
    <t>โครงการอนุรักษ์ฟื้นฟูบึงวงฆ้อง หมู่ที่10 ตำบลห้วยงู อำเภอหันคา จังหวัดชัยนาท</t>
  </si>
  <si>
    <t>ทส 0612-67-0008</t>
  </si>
  <si>
    <t>โครงการอนุรักษ์ฟื้นฟูแหล่งน้ำบ้านเขาน้อย หมู่ที่ 15 ตำบลหนองแซง อำเภอหันคา จังหวัดชัยนาท</t>
  </si>
  <si>
    <t>ทส 0612-67-0007</t>
  </si>
  <si>
    <t>โครงการอนุรักษ์ฟื้นฟูแหล่งน้ำศูนย์วิจัยและพัฒนาโคเนื้อ พร้อมระบบกระจายน้ำด้วยพลังงานแสงอาทิตย์ ตำบลหนองรี อำเภอลำสนธิ จังหวัดลพบุรี</t>
  </si>
  <si>
    <t>ทส 0612-67-0006</t>
  </si>
  <si>
    <t>โครงการอนุรักษ์ฟื้นฟูแหล่งน้ำเขาปฐวี พร้อมระบบกระจายน้ำด้วยพลังงานแสงอาทิตย์ หมู่ที่ 5 ตำบลตลุกดู่ อำเภอทัพทัน จังหวัดอุทัยธานี</t>
  </si>
  <si>
    <t>ทส 0612-67-0005</t>
  </si>
  <si>
    <t>โครงการก่อสร้างระบบกระจายน้ำด้วยพลังงานแสงอาทิตย์ สนับสนุนโครงการอนุรักษ์พันธุกรรมพืชอันเนื่องจากพระราชดำริ ตำบลบางมัญ อำเภอเมืองสิงห์บุรี จังหวัดสิงห์บุรี</t>
  </si>
  <si>
    <t>ทส 0612-67-0004</t>
  </si>
  <si>
    <t>โครงการอนุรักษ์ฟื้นฟูแหล่งน้ำดงเกนหลวง พร้อมระบบกระจายน้ำด้วยพลังงานแสงอาทิตย์ หมู่ที่ 6 ตำบลหนองขุ่น อำเภวัดสิงห์ จังหวัดชัยนาท</t>
  </si>
  <si>
    <t>ทส 0612-67-0003</t>
  </si>
  <si>
    <t>โครงการอนุรักษ์ฟื้นฟูเพิ่มประสิทธิภาพระบบโครงข่ายแหล่งน้ำ 5 ตำบล (สักหลง,ท่าอิบุญ,นาแซง,หนองสว่าง,วัดป่า) ตำบลสักหลง อำเภอหล่มสัก จังหวัดเพชรบูรณ์</t>
  </si>
  <si>
    <t>ทส 0612-67-0002</t>
  </si>
  <si>
    <t>โครงอนุรักษ์ฟื้นฟูแหล่งน้ำสวนรุกขชาติไพศาลี บ้านซับสมบูรณ์ หมู่ที่ 6 ตำบลวังข่อย อำเภอไพศาลี จังหวัดนครสวรรค์</t>
  </si>
  <si>
    <t>ทส 0612-67-0001</t>
  </si>
  <si>
    <t>โครงการอนุรักษ์ฟื้นฟูห้วยน้ำดุก ตำบลปากช่อง อำเภอหล่มสัก จังหวัดเพชรบูรณ์</t>
  </si>
  <si>
    <t>ทส 0610-67-0015</t>
  </si>
  <si>
    <t xml:space="preserve">สายยางสูบส่งน้ำ ขนาด 12 นิ้ว กรมทรัพยากรน้ำ แขวงพญาไท เขตพญาไท กรุงเทพมหานคร จำนวน 50 ชุด </t>
  </si>
  <si>
    <t>สิงหาคม 2567</t>
  </si>
  <si>
    <t>ทส 0610-67-0014</t>
  </si>
  <si>
    <t xml:space="preserve">สายยางสูบส่งน้ำ ขนาด 16 นิ้ว กรมทรัพยากรน้ำ แขวงพญาไท เขตพญาไท กรุงเทพมหานคร จำนวน 180 ชุด </t>
  </si>
  <si>
    <t>ทส 0610-67-0013</t>
  </si>
  <si>
    <t xml:space="preserve">ชุดสูบน้ำระบบไฮดรอลิคส่งระยะไกลแบบปรับอัตราการไหลตามช่วงกำลังงานที่เปลี่ยนไป กรมทรัพยากรน้ำ แขวงพญาไท เขตพญาไท กรุงเทพมหานคร จำนวน 15 ชุด </t>
  </si>
  <si>
    <t>ทส 0610-67-0012</t>
  </si>
  <si>
    <t>รถบรรทุก ขนาด 15 ตัน 12 ล้อ พร้อมติดเครน 30 ตัน  กรมทรัพยากรน้ำ แขวงพญาไท เขตพญาไท กรุงเทพมหานคร 11 คัน</t>
  </si>
  <si>
    <t>ทส 0610-67-0011</t>
  </si>
  <si>
    <t>รถขุดตีนตะขาบ ขนาด 200 แรงม้า กรมทรัพยากรน้ำ แขวงพญาไท เขตพญาไท กรุงเทพมหานคร 22 คัน</t>
  </si>
  <si>
    <t>ทส 0610-67-0010</t>
  </si>
  <si>
    <t>เครื่องสูบน้ำระบบไฮดรอลิคส่งระยะไกล กรมทรัพยากรน้ำ แขวงพญาไท เขตพญาไท กรุงเทพมหานคร 16 เครื่อง</t>
  </si>
  <si>
    <t>ทส 0610-67-0009</t>
  </si>
  <si>
    <t>เครื่องสูบน้ำแบบเคลื่อนที่ระบบไฮดรอลิค ขนาด 24 นิ้ว อัตราการไหล 1,500 ลิตรต่อวินาที ระยะสูบส่ง 4 เมตร กรมทรัพยากรน้ำ แขวงพญาไท เขตพญาไท กรุงเทพมหานคร</t>
  </si>
  <si>
    <t>ทส 0610-67-0008</t>
  </si>
  <si>
    <t>สายยางสูบส่งน้ำพร้อมอุปกรณ์ข้อต่อ ขนาด 16 นิ้ว กรมทรัพยากรน้ำ แขวงพญาไท เขตพญาไท กรุงเทพมหานคร 16 ชุด</t>
  </si>
  <si>
    <t>ทส 0610-67-0007</t>
  </si>
  <si>
    <t>สายยางสูบส่งน้ำขนาด 30 นิ้ว พร้อมอุปกรณ์ข้อต่อ กรมทรัพยากรน้ำ แขวงพญาไท เขตพญาไท กรุงเทพมหานคร 44 ชุด</t>
  </si>
  <si>
    <t>ทส 0610-67-0006</t>
  </si>
  <si>
    <t>สายยางสูบส่งน้ำพร้อมอุปกรณ์ข้อต่อ ขนาด 26 นิ้ว กรมทรัพยากรน้ำ แขวงพญาไท เขตพญาไท กรุงเทพมหานคร 44 ชุด</t>
  </si>
  <si>
    <t>ทส 0610-67-0005</t>
  </si>
  <si>
    <t>อนุรักษ์ฟื้นฟูห้วยหนองแขนนาง ตำบลวังดาล,กบินทร์ อำเภอกบินทร์บุรี จังหวัดปราจีนบุรี</t>
  </si>
  <si>
    <t>ทส 0610-67-0004</t>
  </si>
  <si>
    <t>อนุรักษ์ฟื้นฟูห้วยหนองแฮ (หนองแฮ่) สนับสนุนแผนการพัฒนาหนองหาร (พื้นที่ต้นน้ำ) ตำบลท่าแร่ อำเภอเมืองสกลนคร จังหวัดสกลนคร</t>
  </si>
  <si>
    <t>ทส 0610-67-0003</t>
  </si>
  <si>
    <t>ค่าใช้จ่ายในการศึกษาความเหมาะสม สำรวจออกแบบและผลกระทบสิ่งแวดล้อมเบื้องต้น (IEE) โครงการอนุรักษ์ฟื้นฟูและพัฒนาแหล่งน้ำ ในพื้นที่ลุ่มน้ำลำน้ำพองตอนล่าง จังหวัดขอนแก่น และจังหวัดอุดรธานี กรมทรัพยากรน้ำ แขวงพญาไท เขตพญาไท กรุงเทพมหานคร</t>
  </si>
  <si>
    <t>ทส 0610-67-0002</t>
  </si>
  <si>
    <t>ค่าใช้จ่ายในการศึกษาความเหมาะสม สำรวจออกแบบและผลกระทบสิ่งแวดล้อมเบื้องต้น (IEE) โครงการอนุรักษ์ฟื้นฟูและพัฒนาแหล่งน้ำ พร้อมโครงข่ายแหล่งน้ำ 3 ตำบล ตำบลวังกะทะ ตำบลโป่งตาลอง ตำบลหมูสี อำเภอปากช่อง จังหวัดนครราชสีมา กรมทรัพยากรน้ำ แขวงพญาไท เขตพญาไท กรุงเทพมหานคร</t>
  </si>
  <si>
    <t>ทส 0610-67-0001</t>
  </si>
  <si>
    <t>ค่าใช้จ่ายในการศึกษาความเหมาะสม สำรวจออกแบบและผลกระทบสิ่งแวดล้อมเบื้องต้น (IEE) โครงการอนุรักษ์ฟื้นฟูและพัฒนาแหล่งน้ำ พร้อมระบบกระจายน้ำ ตำบลสว่าง อำเภอพรรณานิคม จังหวัดสกลนคร กรมทรัพยากรน้ำ แขวงพญาไท เขตพญาไท กรุงเทพมหานคร</t>
  </si>
  <si>
    <t>ทส 0609-67-0025</t>
  </si>
  <si>
    <t xml:space="preserve">ค่าใช้จ่ายในการจัดทำแผนการอนุรักษ์และฟื้นฟูแม่น้ำลำคลอง แหล่งน้ำธรรมชาติ และพื้นที่ชุ่มน้ำ </t>
  </si>
  <si>
    <t>กองอนุรักษ์ทรัพยากรน้ำ</t>
  </si>
  <si>
    <t>ทส 0609-67-0024</t>
  </si>
  <si>
    <t>ค่าใช้จ่ายในการสนับสนุน และขับเคลื่อนการดำเนินงานเพื่อการบริหารจัดการพื้นที่ชุ่มน้ำ</t>
  </si>
  <si>
    <t>ทส 0609-67-0023</t>
  </si>
  <si>
    <t>ค่าใช้จ่ายในการบริหารจัดการอนุรักษ์ ฟื้นฟู และการพัฒนาทรัพยากรน้ำสาธารณะและพื้นที่ชุ่มน้ำ</t>
  </si>
  <si>
    <t>ทส 0609-67-0022</t>
  </si>
  <si>
    <t>ค่าใช้จ่ายในการจัดทำรายงาน National Report ของประเทศไทย ตามพันธกรณีของอนุสัญญาว่าด้วยพื้นที่ชุ่มน้ำ</t>
  </si>
  <si>
    <t>ทส 0609-67-0021</t>
  </si>
  <si>
    <t>ค่าใช้จ่ายในการเสริมสร้างความเข้มแข็งกลุ่มผู้ใช้น้ำเพื่อการเป็นองค์กรผู้ใช้น้ำนอกพื้นที่ชลประทาน</t>
  </si>
  <si>
    <t>ทส 0609-67-0020</t>
  </si>
  <si>
    <t>ทส 0609-67-0018</t>
  </si>
  <si>
    <t>ทส 0608-67-0008</t>
  </si>
  <si>
    <t>ค่าใช้จ่ายในการวิเคราะห์และประเมินผลคุณภาพน้ำแหล่งน้ำที่อนุรักษ์ พัฒนาและฟื้นฟู โดยกรมทรัพยากรน้ำ</t>
  </si>
  <si>
    <t>กองวิจัย พัฒนาและอุทกวิทยา</t>
  </si>
  <si>
    <t>ทส 0607-67-0002</t>
  </si>
  <si>
    <t>โครงการบำรุงรักษาแหล่งน้ำ ที่มีราคาต่อหน่วยต่ำกว่า 10 ล้านบาท จำนวน 40 แห่ง</t>
  </si>
  <si>
    <t>ทส 0607-67-0001</t>
  </si>
  <si>
    <t>โครงการบำรุงรักษาแหล่งน้ำ ที่มีราคาต่อหน่วยต่ำกว่า 10 ล้านบาท จำนวน 38 แห่ง</t>
  </si>
  <si>
    <t>ทส 0602-67-0029</t>
  </si>
  <si>
    <t>เมษายน 2568</t>
  </si>
  <si>
    <t>ทส 0602-67-0028</t>
  </si>
  <si>
    <t xml:space="preserve">ค่าใช้จ่ายในการศึกษาความเหมาะสม สำรวจ ออกแบบพื้นที่ชุ่มน้ำหนองกอมเกาะ จังหวัดหนองคาย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 </t>
  </si>
  <si>
    <t>ตง 0022-67-0006</t>
  </si>
  <si>
    <t>โครงการปรับปรุงภูมิทัศน์แหล่งน้ำศักดิ์สิทธิ์ (บริิเวณวัดประสิทธิชัย) หมุ่ที่ 3 และหมู่ที่่ 6 ตำบลบางรัก อำเภอเมืองตรัง จังหวัดตรัง</t>
  </si>
  <si>
    <t>ตง 0022-67-0003</t>
  </si>
  <si>
    <t>โครางการก่อสร้างเขื่อนป้องกันตลิ่งริมแม่น้ำตรัง (ระยะที่ 2 ) บ้านปากหมัน หมู่ที่ 2 ตำบลหนองตรุด อำเภอเมืองตรัง จังหวัดตรัง</t>
  </si>
  <si>
    <t>ตง 0022-67-0002</t>
  </si>
  <si>
    <t>โครงการก่อสร้างเขื่่อนป้องกันตลิ่งริมแม่น้ำตรัง (ระยะที่ 2) บ้านป่าหมาก หมู่ที่ 4 ตำบลนาตาล่วง อำเภอเมือง จังหวัดตรัง</t>
  </si>
  <si>
    <t>ชร 0017-67-0018</t>
  </si>
  <si>
    <t>ขุดลอกหนองจอยาว (ระยะที่ 1) ตำบลเวียงชัย อำเภอเวียงชัย จังหวัดเชียงราย ปริมาณดินขุดไม่น้อยกว่า 170,000 ลูกบาศก์เมตร</t>
  </si>
  <si>
    <t>ชร 0017-67-0016</t>
  </si>
  <si>
    <t>ขุดลอกแก้มลิงหนองแดง ตำบลดอยลาน อำเภอเมือง จังหวัดเชียงราย ปริมาณดินขุดไม่น้อยกว่า 340,000 ลูกบาศก์เมตร</t>
  </si>
  <si>
    <t>ชร 0017-67-0014</t>
  </si>
  <si>
    <t>สถานีสูบน้ำด้วยไฟฟ้าพร้อมระบบส่งน้ำบ้านแม่ต๋ำน้อย (จัดหาน้ำสนับสนุนเกษตรแปลงใหญ่) ตำบลแม่ต๋ำ อำเภอพญาเม็งราย จังหวัดเชียงราย</t>
  </si>
  <si>
    <t>ชม 0214-67-0004</t>
  </si>
  <si>
    <t>โครงการพัฒนาแหล่งน้ำและระบบบริหารจัดการน้ำ กิจกรรมหลักที่ 2 พัฒนา สร้างจิตสำนึก รักษ์คลองแม่ข่า</t>
  </si>
  <si>
    <t>สำนักงานทรัพยากรธรรมชาติและสิ่งแวดล้อมจังหวัด เชียงใหม่</t>
  </si>
  <si>
    <t>ชพ 0022-67-0003</t>
  </si>
  <si>
    <t>ชบ 0017-67-0014</t>
  </si>
  <si>
    <t>จัดทำปะการังเทียมคอนกรีตเสริมเหล็ก เพื่อฟื้นฟูระบบนิเวศทางทะเล อำเภอเกาะสีชัง จังหวัดชลบุรี กิจกรรมหลัก จัดทำปะการังเทียมคอนกรีตเสริมเหล็ก เพื่อฟื้นฟูระบบนิเวศทางทะเล บริเวณเกาะสัมปะยื้อ  จังหวัดชลบุรี</t>
  </si>
  <si>
    <t>ชลบุรี</t>
  </si>
  <si>
    <t>ชน 0022-67-0001</t>
  </si>
  <si>
    <t xml:space="preserve">ก่อสร้างเขื่อนป้องกันตลิ่งริมแม่น้ำน้อย บ้านเที่ยงแท้ หมู่ที่ 1 ตำบลชัยนาท อำเภอเมืองชัยนาท  จังหวัดชัยนาท </t>
  </si>
  <si>
    <t>ฉช 0017-67-0007</t>
  </si>
  <si>
    <t>ก่อสร้างเขื่อนป้องกันตลิ่งหนองยางสาว หมู่ที่ 4 ตำบลคู้ยายหมี อำเภอสนามชัยเขต จังหวัดฉะเชิงเทรา</t>
  </si>
  <si>
    <t>ฉะเชิงเทรา</t>
  </si>
  <si>
    <t>กษ 1208-67-0006</t>
  </si>
  <si>
    <t>กษ 0519-67-0002</t>
  </si>
  <si>
    <t>พัฒนาหนองหารด้านการประมง</t>
  </si>
  <si>
    <t>กษ 0318.21-67-0002</t>
  </si>
  <si>
    <t>ปรับปรุงคลองห้วยพระคง บ้านโซกเปือย ตำบลนาขุนไกร อำเภอศรีสำโรง จังหวัดสุโขทัย ระยะทาง 5+060 กิโลเมตร</t>
  </si>
  <si>
    <t>กษ 0318.21-67-0001</t>
  </si>
  <si>
    <t>ท่อระบายน้ำบ้านคลองตะคร้อ ตำบลย่านยาว อำเภอสวรรคโลก จังหวัดสุโขทัย ท่อระบายน้ำขนาด 1-2.25 X 2.25 เมตร</t>
  </si>
  <si>
    <t>กษ 0314.06-67-0002</t>
  </si>
  <si>
    <t xml:space="preserve">โครงการพัฒนาและปรับปรุงโครงสร้างพื้นฐานเพื่อสนับสนุนด้านการเกษตร กิจกรรม : อาคารบังคับน้ำบ้านหนองแคน ตำบลนาด้วง อำเภอนาด้วง จังหวัดเลย </t>
  </si>
  <si>
    <t>กษ 0313.08-67-0001</t>
  </si>
  <si>
    <t>ขุดลอกระบบผันน้ำคลองน้ำเย็นตอนบน บ้านวังโพ ตำบลวังจันทร์  อำเภอสามเงา จังหวัดตาก (ภายใต้โครงการพัฒนาระบบผันน้ำและระบายน้ำเข้าสู่พื้นที่ทำการเกษตรและปศุสัตว์)</t>
  </si>
  <si>
    <t>rid_regional_62_3-67-0001</t>
  </si>
  <si>
    <t>ขุดลอกและพร้อมเสริมคันคลองแม่ฝายสายล่าง ตำบลบึงทับแรต อำเภอลานกระบือ จังหวัดกำแพงเพชร ยาว 5.372 กิโลเมตร  พร้อมเสริมลูกรังคันคลอง กว้าง 4.00 เมตร ยาว 4.622 กิโลเมตร</t>
  </si>
  <si>
    <t>rid_regional_62_1-67-0004</t>
  </si>
  <si>
    <t>ก่อสร้างอาคารอัดน้ำกลางคลอง คลองหนองงูเห่า หมู่ที่ 4 ตำบลโค้งไผ่ อำเภอขาณุวรลักษบุรี จังหวัดกำแพงเพชร</t>
  </si>
  <si>
    <t>rid_regional_62_1-67-0003</t>
  </si>
  <si>
    <t>ก่อสร้างอาคารอัดน้ำกลางคลองแก้มลิง หมู่ที่ 6 บ้านใหม่พัฒนา ตำบลเพชรชมภู อำเภอโกสัมพีนคร จังหวัดกำแพงเพชร</t>
  </si>
  <si>
    <t>rid_regional_62_1-67-0002</t>
  </si>
  <si>
    <t>ขุดลอกแก้มลิง หมู่ที่ 7 บ้านวังตาช่วย ตำบลวังชะพลู อำเภอขาณุวรลักษบุรี จังหวัดกำแพงเพชร</t>
  </si>
  <si>
    <t>rid_regional_62_1-67-0001</t>
  </si>
  <si>
    <t>ขุดลอกบึงวังดำน้ำ หมู่ที่ 1 ตำบลลานดอกไม้ตก อำเภอโกสัมพีนคร จังหวัดกำแพงเพชร</t>
  </si>
  <si>
    <t>rid_regional_50_2-67-0002</t>
  </si>
  <si>
    <t>โครงการพัฒนาเเหล่งน้ำและระบบบริหารจัดการน้ำ กิจกรรมหลักที่ 1 เพิ่มขีดความสามารถในการบริหารจัดการน้ำในเชิงโครงสร้างพื้นฐาน กิจกรรมย่อย 1 ปรับปรุงอาคารป้องกันตลิ่งคลองเเม่ข่าน้อย สนับสนุนโครงการพัฒนาแก้ไขปัญหาคลองแม่ข่าจังหวัดเชียงใหม่ ระยะที่ 3 ตำบลป่าแดด อำเภอเมืองเชียงใหม่ จังหวัดเชียงใหม่</t>
  </si>
  <si>
    <t>โครงการชลประทานเชียงใหม่</t>
  </si>
  <si>
    <t>rid_regional_40_-67-0004</t>
  </si>
  <si>
    <t>ก่อสร้างฝาย พร้อมอาคารประกอบ</t>
  </si>
  <si>
    <t>โครงการชลประทานขอนแก่น</t>
  </si>
  <si>
    <t>rid_regional_40_-67-0003</t>
  </si>
  <si>
    <t>พัฒนาแหล่งน้ำแก้มลิงหนองแก พร้อมอาคารประกอบ</t>
  </si>
  <si>
    <t>rid_regional_40_-67-0002</t>
  </si>
  <si>
    <t>แก้มลิงพร้อมอาคารประกอบ</t>
  </si>
  <si>
    <t>rid_regional_35_-67-0001</t>
  </si>
  <si>
    <t>แก้มลิงบ่อโจ้โก้ พร้อมอาคารประกอบ ระยะที่ 2 ปริมาณกักเก็บ 0.70 ล้านลูกบาศก์เมตร บ้านศรีฐาน ตำบลศรีฐาน อำเภอป่าติ้ว จังหวัดยโสธร</t>
  </si>
  <si>
    <t>rid_regional_33_-67-0003</t>
  </si>
  <si>
    <t>เพิ่มประสิทธิภาพการเก็บกักน้ำอ่างเก็บน้ำหนองสิ พร้อมอาคารประกอบ ตำบลสิ อำเภอขุนหาญ จังหวัดศรีสะเกษ</t>
  </si>
  <si>
    <t>rid_regional_33_-67-0002</t>
  </si>
  <si>
    <t>แก้มลิงหนองโนนสังข์ พร้อมอาคารประกอบ ตำบลศรีสำราญ อำเภอวังหิน จังหวัดศรีสะเกษ</t>
  </si>
  <si>
    <t>rid_regional_33_-67-0001</t>
  </si>
  <si>
    <t>แก้มลิงหนองกุดจับ พร้อมอาคารประกอบ ตำบลโพนเขวา อำเภอเมืองศรีสะเกษ จังหวัดศรีสะเกษ</t>
  </si>
  <si>
    <t>rid_regional_32-67-0005</t>
  </si>
  <si>
    <t>ขุดลอกแก้มลิงหนองอาแดงบ้านพระแก้ว พร้อมอาคารประกอบ ตำบลพระแก้ว อำเภอสังขะ จังหวัดสุรินทร์ ปริมาตรดินขุดไม่น้อยกว่า 150,000 ลูกบาศก์เมตร</t>
  </si>
  <si>
    <t>rid_regional_32-67-0004</t>
  </si>
  <si>
    <t xml:space="preserve">ก่อสร้างสถานีสูบน้ำด้วยไฟฟ้าพร้อมระบบส่งน้ำบ้านสระทลา ตำบลท่าตูม อำเภอท่าตูม จังหวัดสุรินทร์ ความยาว 2.275 กิโลเมตร </t>
  </si>
  <si>
    <t>rid_regional_32-67-0003</t>
  </si>
  <si>
    <t>ก่อสร้างสถานีสูบน้ำด้วยพลังงานแสงอาทิตย์บ้านงิ้ว ตำบลยะวึก อำเภอชุมพลบุรี จังหวัดสุรินทร์ ความยาว 200 เมตร</t>
  </si>
  <si>
    <t>rid_regional_32-67-0002</t>
  </si>
  <si>
    <t>ก่อสร้างสถานีสูบน้ำด้วยไฟฟ้าพร้อมระบบส่งน้ำบ้านใต้ฆ้อง ตำบลตาอ็อง อำเภอเมืองสุรินทร์ จังหวัดสุรินทร์ ความยาว 3,150 เมตร</t>
  </si>
  <si>
    <t>rid_regional_32-67-0001</t>
  </si>
  <si>
    <t>ขุดลอกแหล่งน้ำบ้านหนองคันนา พร้อมอาคารประกอบ ตำบลตาเมียง อำเภอพนมดงรัก จังหวัดสุรินทร์ ปริมาตรดินขุดไม่น้อยกว่า 180,000 ลูกบาศก์เมตร</t>
  </si>
  <si>
    <t>rid_regional_30-67-0017</t>
  </si>
  <si>
    <t>แก้มลิงบ้านหนองแสงพร้อมอาคารประกอบ จำนวน 1 แห่ง ตำบลบัวลาย อำเภอบัวลาย จังหวัดนครราชสีมา ปริมาตรดินขุดไม่น้อยกว่า 171,700 ลูกบาศก์เมตร</t>
  </si>
  <si>
    <t>rid_regional_30-67-0016</t>
  </si>
  <si>
    <t>ระบบระบายน้ำลำห้วยใหญ่ พร้อมอาคารประกอบ ตำบลขุนทอง อำเภอบัวใหญ่ จังหวัดนครราชสีมา ความยาว 2,500.00 เมตร</t>
  </si>
  <si>
    <t>rid_regional_30-67-0015</t>
  </si>
  <si>
    <t>ปรับปรุงอาคารระบายน้ำคลองขี้เถ้า พร้อมอาคารประกอบ ตำบลหนองมะนาว อำเภอคง จังหวัดนครราชสีมา ความยาว 600.00 เมตร</t>
  </si>
  <si>
    <t>rid_regional_30-67-0014</t>
  </si>
  <si>
    <t>ปรับปรุงอาคารป้องกันตลิ่งคลองอีสานเขียว ตำบลวังหิน อำเภอโนนแดง จังหวัดนครราชสีมา  ความยาว 200 เมตร</t>
  </si>
  <si>
    <t>rid_regional_30-67-0013</t>
  </si>
  <si>
    <t>อาคารระบายน้ำบ้านสระพัง พร้อมอาคารประกอบ บ้านสระพัง หมู่ที่ 5 ตำบลบ้านเก่า อำเภอด่านขุนทด จังหวัดนครราชสีมา ขนาดบานระบาย 2.00 x 2.00 เมตร จำนวน 3 ช่อง</t>
  </si>
  <si>
    <t>rid_regional_30-67-0012</t>
  </si>
  <si>
    <t xml:space="preserve">แก้มลิงบ้านดอนกลาง พร้อมอาคารประกอบ  บ้านดอนกลาง หมู่ที่ 3 ตำบลหนองมะนาว อำเภอคง จังหวัดนครราชสีมา ปริมาณดินขุดไม่น้อยกว่า 100,000 ลูกบาศก์เมตร  </t>
  </si>
  <si>
    <t>rid_regional_30-67-0011</t>
  </si>
  <si>
    <t>ระบบระบายน้ำลำห้วยขี้หนู พร้อมอาคารประกอบ บ้านกุดปลาฉลาด หมู่ที่ 6 ตำบลบึงสำโรง  อำเภอแก้งสนามนาง จังหวัดนครราชสีมา ความยาวไม่น้อยกว่า 3,000.00 เมตร</t>
  </si>
  <si>
    <t>rid_regional_30-67-0010</t>
  </si>
  <si>
    <t>อาคารระบายน้ำบ้านน้อย พร้อมอาคารประกอบ  บ้านน้อย หมู่ที่ 7 ตำบลบ้านเก่า อำเภอด่านขุนทด จังหวัดนครราชสีมา ขนาดบานระบาย 2.00 x 2.00 เมตร จำนวน 1 ช่อง</t>
  </si>
  <si>
    <t>rid_regional_30-67-0009</t>
  </si>
  <si>
    <t xml:space="preserve">ระบบระบายน้ำลำคลองน้ำเค็ม พร้อมอาคารประกอบ บ้านโนนดู่ หมู่ที่ 4 ตำบลสีสุก อำเภอแก้งสนามนาง จังหวัดนครราชสีมา ความยาวไม่น้อยกว่า 2,000.00 เมตร </t>
  </si>
  <si>
    <t>rid_regional_30-67-0008</t>
  </si>
  <si>
    <t xml:space="preserve">แก้มลิงบึงระหอก พร้อมอาคารประกอบ บ้านไทยสามัคคี หมู่ที่ 17 ตำบลโนนแดง อำเภอโนนแดง จังหวัดนครราชสีมา ปริมาตรดินขุดไม่น้อยกว่า 100,000 ลูกบาศก์เมตร  </t>
  </si>
  <si>
    <t>rid_regional_30-67-0007</t>
  </si>
  <si>
    <t xml:space="preserve">เพิ่มประสิทธิภาพแก้มลิงหนองจอก พร้อมอาคารประกอบ บ้านวังหิน หมู่ที่ 18 ตำบลในเมือง อำเภอพิมาย จังหวัดนครราชสีมา  ปริมาตรดินขุดไม่น้อยกว่า 50,000 ลูกบาศก์เมตร  </t>
  </si>
  <si>
    <t>rid_regional_30-67-0006</t>
  </si>
  <si>
    <t xml:space="preserve">ขุดลอกแก้มลิงห้วยยาง  บ้านอ่างห้วยยาง  หมู่ที่ 13 ตำบลธงชัยเหนือ อำเภอปักธงชัย จังหวัดนครราชสีมา ปริมาตรดินขุดไม่น้อยกว่า 200,000 ลูกบาศก์เมตร </t>
  </si>
  <si>
    <t>rid_regional_30-67-0005</t>
  </si>
  <si>
    <t xml:space="preserve">ขุดลอกแก้มลิงบ้านตลิ่งชัน พร้อมอาคารประกอบ บ้านตลิ่งชัน หมู่ที่ 9  ตำบลจระเข้หิน อำเภอครบุรี จังหวัดนครราชสีมา ปริมาตรดินขุดไม่น้อยกว่า 90,000 ลูกบาศก์เมตร  </t>
  </si>
  <si>
    <t>rid_regional_30-67-0004</t>
  </si>
  <si>
    <t xml:space="preserve">แก้มลิงหนองช้างตาย พร้อมอาคารประกอบ บ้านหนองเข้ หมู่ที่ 6 ตำบลสุขไพบูลย์  อำเภอเสิงสาง  จังหวัดนครราชสีมา ปริมาตรดินขุดไม่น้อยกว่า 100,000 ลูกบาศก์เมตร </t>
  </si>
  <si>
    <t>rid_regional_30-67-0003</t>
  </si>
  <si>
    <t>แก้มลิงคลองมูก พร้อมอาคารประกอบ  บ้านหนองแวง หมู่ที่ 4  ตำบลหนองค่าย อำเภอประทาย จังหวัดนครราชสีมา  ปริมาตรดินขุดไม่น้อยกว่า 200,000 ลูกบาศก์เมตร</t>
  </si>
  <si>
    <t>rid_regional_30-67-0002</t>
  </si>
  <si>
    <t>ระบบระบายน้ำห้วยโนนสง่า พร้อมอาคารประกอบ บ้านกระทุ่มโพรง หมู่ที่ 3 ต.หนองกราด อ.ด่านขุนทด จ.นครราชสีมา ความยาว 3,000.00 เมตร</t>
  </si>
  <si>
    <t>rid_regional_30-67-0001</t>
  </si>
  <si>
    <t xml:space="preserve">ระบบระบายน้ำห้วยวังกะทะ พร้อมอาคารประกอบ บ้านวังใหม่ หมู่ที่ 8 ตำบลบ้านวัง อำเภอโนนไทย จังหวัดนครราชสีมา  ความยาว 6,000.00 เมตร </t>
  </si>
  <si>
    <t>rid_regional_30_5-67-0003</t>
  </si>
  <si>
    <t>ก่อสร้างประตูระบายน้ำบ้านกุดวิวาท หมู่ที่ 10 ต.ตูม อ.ปักธงชัย จ.นครราชสีมา ขนาด 6.00 x 3.00 เมตร จำนวน 2 ช่อง</t>
  </si>
  <si>
    <t>rid_regional_30_5-67-0002</t>
  </si>
  <si>
    <t>ก่อสร้างสะพานบ้านใหม่ป่าตะแบก หมู่ที่ 7 ต.ตูม อ.ปักธงชัย จ.นครราชสีมา กว้าง 6.00 เมตร ยาว 20.00 เมตร</t>
  </si>
  <si>
    <t>rid_regional_30_5-67-0001</t>
  </si>
  <si>
    <t>เพิ่มประสิทธิภาพการระบายน้ำกุดหว้า หมู่ที่ 18 ต.ตะคุ     อ.ปักธงชัย จ.นครราชสีมา ปริมาตรดินขุดไม่น้อยกว่า 9,000 ลูกบาศก์เมตร</t>
  </si>
  <si>
    <t>rid_regional_24_1-67-0003</t>
  </si>
  <si>
    <t>ติดตั้งระบบไฟฟ้าเครื่องผลักดันน้ำปลายคลองท่าลาด หมู่ที่ 1 ตำบลปากน้ำ อำเภอบางคล้า จังหวัดฉะเชิงเทรา</t>
  </si>
  <si>
    <t>โครงการชลประทานฉะเชิงเทรา</t>
  </si>
  <si>
    <t>rid_regional_24_1-67-0002</t>
  </si>
  <si>
    <t>ขุดลอกคลองท่าทองหลาง(ท่าเรือ) หมู่ที่ 2 ตำบลหัวสำโรง อำเภอแปลงยาว จังหวัดฉะเชิงเทรา</t>
  </si>
  <si>
    <t>rid_regional_24_1-67-0001</t>
  </si>
  <si>
    <t>ขุดลอกคลองบึงกระจับ 2 หมู่ที่ 11 ตำบลเมืองเก่า อำเภอพนมสารคาม จังหวัดฉะเชิงเทรา</t>
  </si>
  <si>
    <t>rid_regional_17_1-67-0004</t>
  </si>
  <si>
    <t>งานขุดลอกคลองระบายใหญ่แม่น้ำน้อย 2 (ระยะที่ 5) ช่วงวัดแหลมคาง-อุทยานแม่ลาฯ ตำบลทับยา อำเภออินทร์บุรี จังหวัดสิงห์บุรี</t>
  </si>
  <si>
    <t>1-67-0009</t>
  </si>
  <si>
    <t>ปรับปรุงระบบระบายน้ำฝายบ้านพะเนา เพื่อขยายศักยภาพการส่งน้ำและการระบายน้ำ บ้านพะเนา ตำบลพะเนา อำเภอเมืองนครราชสีมา จังหวัดนครราชสีมา ความยาว 20.00 เมตร</t>
  </si>
  <si>
    <t>1-67-0008</t>
  </si>
  <si>
    <t>ปรับปรุงระบบระบายน้ำฝายมะเริง 2 เพื่อขยายศักยภาพการส่งน้ำและการระบายน้ำ บ้านพุดซา ตำบลพะเนา อำเภอเมืองนครราชสีมา จังหวัดนครราชสีมา ความยาว 20.00 เมตร</t>
  </si>
  <si>
    <t>1-67-0007</t>
  </si>
  <si>
    <t>ปรับปรุงระบบระบายน้ำฝายบ้านกระทอน 2 เพื่อขยายศักยภาพการส่งน้ำและการระบายน้ำ บ้านกระทอน ตำบลมะเริง อำเภอเมืองนครราชสีมา จังหวัดนครราชสีมา ความยาว 20.00 เมตร</t>
  </si>
  <si>
    <t>1-67-0006</t>
  </si>
  <si>
    <t>ปรับปรุงระบบระบายน้ำฝายมะเริง 1 เพื่อขยายศักยภาพการส่งน้ำและการระบายน้ำ บ้านพระ ตำบลมะเริง อำเภอเมืองนครราชสีมา จังหวัดนครราชสีมา ความยาว 20.00 เมตร</t>
  </si>
  <si>
    <t>1-67-0005</t>
  </si>
  <si>
    <t>ปรับปรุงระบบระบายน้ำฝายวัดตะคองเก่า เพื่อขยายศักยภาพการส่งน้ำและการระบายน้ำ บ้านพะไล ตำบลหัวทะเล อำเภอเมืองนครราชสีมา จังหวัดนครราชสีมา ความยาว 20.00 เมตร</t>
  </si>
  <si>
    <t>1-67-0004</t>
  </si>
  <si>
    <t>ปรับปรุงระบบระบายน้ำฝายบ้านยองแยง เพื่อขยายศักยภาพการส่งน้ำและการระบายน้ำ บ้านยองแยง ตำบลพะเนา อำเภอเมืองนครราชสีมา จังหวัดนครราชสีมา ความยาว 20.00 เมตร</t>
  </si>
  <si>
    <t>1-67-0003</t>
  </si>
  <si>
    <t>ปรับปรุงระบบระบายน้ำอาคารบังคับน้ำกำนันธูป เพื่อขยายศักยภาพการส่งน้ำและการระบายน้ำ บ้านตลาด ตำบลตลาด อำเภอเมืองนครราชสีมา จังหวัดนครราชสีมา ความยาว 20.00 เมตร</t>
  </si>
  <si>
    <t>1-67-0002</t>
  </si>
  <si>
    <t>ซ่อมแซมคันคลองส่งน้ำสายใหญ่ฝั่งซ้าย ประตูระบายน้ำโคกแฝก บ้านพุดซา ตำบลพุดซา อำเภอเมืองนครราชสีมา จังหวัดนครราชสีมา ความยาว 4.700 กิโลเมตร</t>
  </si>
  <si>
    <t>1-67-0001</t>
  </si>
  <si>
    <t>ปรับปรุงระบบระบายน้ำฝายบ้านตลาด เพื่อขยายศักยภาพการส่งน้ำและการระบายน้ำ บ้านตลาด ตำบลตลาด อำเภอเมืองนครราชสีมา จังหวัดนครราชสีมา ความยาว 67.00 เมตร</t>
  </si>
  <si>
    <t>15-67-0012</t>
  </si>
  <si>
    <t>งานปรับปรุงหนองคันหลาว พร้อมเสริมคันดิน  ตำบลอินทประมูล อำเภอโพธิ์ทอง จังหวัดอ่างทอง ระยะทาง 0.900 กิโลเมตร</t>
  </si>
  <si>
    <t>15-67-0011</t>
  </si>
  <si>
    <t>งานปรับปรุงหนองขี้ลีบใหญ่ พร้อมเสริมคันดิน ตำบลบางเจ้าฉ่า อำเภอโพธิ์ทอง จังหวัดอ่างทอง ระยะทาง 0.950 กิโลเมตร</t>
  </si>
  <si>
    <t>15-67-0010</t>
  </si>
  <si>
    <t>งานปรับปรุงหนองโจร พร้อมเสริมคันดิน ตำบลโรงช้าง อำเภอป่าโมก จังหวัดอ่างทอง ระยะทาง 1.150 กิโลเมตร</t>
  </si>
  <si>
    <t>15-67-0009</t>
  </si>
  <si>
    <t>งานปรับปรุงหนองเบิกไพรใต้ ตำบลไผ่ดำพัฒนา อำเภอวิเศษชัยชาญ จังหวัดอ่างทอง ระยะทาง 1.800 กิโลเมตร</t>
  </si>
  <si>
    <t>15-67-0008</t>
  </si>
  <si>
    <t>งานปรับปรุงหนองแม่ลาดใหญ่ ตำบลชัยฤทธิ์  อำเภอไชโย จังหวัดอ่างทอง ขุดลอกไม่น้อยกว่า 40,000 ลูกบาศก์เมตร</t>
  </si>
  <si>
    <t>15-67-0007</t>
  </si>
  <si>
    <t>งานปรับปรุงคันคลองไผ่ดำ ตำบลไผ่ดำพัฒนา  อำเภอวิเศษชัยชาญ จังหวัดอ่างทอง ระยะทาง 2.735 กิโลเมตร</t>
  </si>
  <si>
    <t>15-67-0006</t>
  </si>
  <si>
    <t>งานปรับปรุงคันหนองหัวแตก ตำบลหนองแม่ไก่ อำเภอโพธิ์ทอง จังหวัดอ่างทอง ระยะทาง 2.800 กิโลเมตร</t>
  </si>
  <si>
    <t>15-67-0005</t>
  </si>
  <si>
    <t>งานปรับปรุงคันคลองม่วงเตี้ย ระยะ 2 ตำบลม่วงเตี้ย อำเภอวิเศษชัยชาญ จังหวัดอ่างทอง ระยะทาง 2.000 กิโลเมตร</t>
  </si>
  <si>
    <t>15-67-0004</t>
  </si>
  <si>
    <t>งานปรับปรุงคันหนองศาลาอ้อ ตำบลสาวร้องไห้  อำเภอวิเศษชัยชาญ จังหวัดอ่างทอง ระยะทาง 0.818 กิโลเมตร</t>
  </si>
  <si>
    <t>15-67-0001</t>
  </si>
  <si>
    <t>งานปรับปรุงหนองระดำ พร้อมเสริมคันดิน</t>
  </si>
  <si>
    <t>อว6309.O1-68-0007</t>
  </si>
  <si>
    <t>การสำรวจเพื่อจัดทำฐานข้อมูลความเสียหายโครงสร้างจากน้ำท่วมภาคเหนือ  (โครงการต้นแบบ จังหวัดเชียงราย)</t>
  </si>
  <si>
    <t>สำนักงานคณะกรรมการส่งเสริมวิทยาศาสตร์ วิจัยและนวัตกรรม</t>
  </si>
  <si>
    <t>กลุ่มภารกิจการพัฒนา ววน. ด้านสังคม สิ่งแวดล้อม เชิงพื้นที่และลดความเหลื่อมล้ำ</t>
  </si>
  <si>
    <t>โครงการปกติ 2568</t>
  </si>
  <si>
    <t>อย 0022-68-0007</t>
  </si>
  <si>
    <t>ปรับปรุงภูมิทัศน์บริเวณคลองมหาไชย ตำบลหัวรอ อำเภอพระนครศรีอยุธยา จังหวัดพระนครศรีอยุธยา (ระยะที่ 1)</t>
  </si>
  <si>
    <t>อย 0022-68-0006</t>
  </si>
  <si>
    <t>ก่อสร้างเขื่อนป้องกันตลิ่งริมแม่น้ำป่าสัก บริเวณหมู่ที่ 3 ตำบลวังแดง อำเภอท่าเรือ  จังหวัดพระนครศรีอยุธยา</t>
  </si>
  <si>
    <t>อย 0022-68-0005</t>
  </si>
  <si>
    <t>ก่อสร้างเขื่อนป้องกันตลิ่งริมแม่น้ำน้อย บริเวณหมู่ที่ 3 ตำบลบ้านโพธิ์ อำเภอเสนา  จังหวัดพระนครศรีอยุธยา</t>
  </si>
  <si>
    <t>อย 0022-68-0004</t>
  </si>
  <si>
    <t>ก่อสร้างเขื่อนป้องกันตลิ่งริมแม่น้ำน้อย บริเวณวัดบางยี่โท หมู่ที่ 1 ตำบลบางยี่โท อำเภอบางไทร จังหวัดพระนครศรีอยุธยา</t>
  </si>
  <si>
    <t>อย 0022-68-0003</t>
  </si>
  <si>
    <t>ก่อสร้างเขื่อนป้องกันตลิ่งริมแม่น้ำป่าสัก บริเวณหมู่ที่ 1 ตำบลสามไถ อำเภอนครหลวง จังหวัดพระนครศรีอยุธยา</t>
  </si>
  <si>
    <t>อย 0022-68-0002</t>
  </si>
  <si>
    <t>ก่อสร้างเขื่อนป้องกันตลิ่งริมคลองบางบาล บริเวณหมู่ที่ 7 ตำบลบ้านคลัง อำเภอบางบาล จังหวัดพระนครศรีอยุธยา</t>
  </si>
  <si>
    <t>อย 0022-68-0001</t>
  </si>
  <si>
    <t>ก่อสร้างเขื่อนป้องกันตลิ่งริมแม่น้ำป่าสัก บริเวณหมู่ที่ 4 ตำบลวังแดง อำเภอท่าเรือ จังหวัดพระนครศรีอยุธยา</t>
  </si>
  <si>
    <t>อต 0017-68-0004</t>
  </si>
  <si>
    <t>โครงการก่อสร้างพนัง และเขื่อนป้องกันตลิ่งริมแม่น้ำ กิจกรรมก่อสร้างพนัง และเขื่อนป้องกันตลิ่ง ก่อสร้างผนังกั้นตลิ่งคอนกรีตเสริมเหล็กท่ากลาง ถึงหน้าฝายโพเพ (ต่อตัวเติม) ขนาดสูง 3.00 เมตร ยาว 350.00 เมตร พร้อมเรียงหินยาแนว หมู่ที่ 3 บ้านนากวาง ตำบลบ้านฝาย อำเภอน้ำปาด จังหวัดอุตรดิตถ์</t>
  </si>
  <si>
    <t>อุตรดิตถ์</t>
  </si>
  <si>
    <t>อต 0017-68-0002</t>
  </si>
  <si>
    <t>โครงการพัฒนาแหล่งน้ำ และบริหารจัดการน้ำอย่างยั่งยืน  กิจกรรมก่อสร้างแหล่งน้ำ ปรับปรุงอ่างเก็บน้ำห้วยดู่พร้อมระบบกระจายน้ำ หมู่ที่ 5 บ้านสวน ตำบลแสนตอ อำเภอน้ำปาด จังหวัดอุตรดิตถ์</t>
  </si>
  <si>
    <t>สห 0017-68-0005</t>
  </si>
  <si>
    <t>ก่อสร้างสถานีสูบน้ำฝั่งตะวันออก บริเวณถนนวันพัฒนา ถนนริมแม่น้ำเจ้าพระยา ฝั่งตะวันออก อำเภอเมืองสิงห์บุรี  จังหวัดสิงห์บุรี</t>
  </si>
  <si>
    <t>สิงห์บุรี</t>
  </si>
  <si>
    <t>สห 0017-68-0004</t>
  </si>
  <si>
    <t>ก่อสร้างสถานีสูบน้ำฝั่งตะวันตก บริเวณถนนวิไลจิตต์ อำเภอเมืองสิงห์บุรี จังหวัดสิงห์บุรี</t>
  </si>
  <si>
    <t>สพ 0022-68-0001</t>
  </si>
  <si>
    <t>โครงการเพิ่มศักยภาพการบริหารจัดการน้ำอย่างยั่งยืน</t>
  </si>
  <si>
    <t>กรกฎาคม 2568</t>
  </si>
  <si>
    <t>สพ 0017-68-0003</t>
  </si>
  <si>
    <t xml:space="preserve">โครงการปรับปรุงและพัฒนาแหล่งน้ำเพื่อบรรเทาภัยแล้งและอุทกภัย (องค์กรปกครองส่วนถิ่น) </t>
  </si>
  <si>
    <t>สุพรรณบุรี</t>
  </si>
  <si>
    <t>สพ 0017-68-0002</t>
  </si>
  <si>
    <t>โครงการเพิ่มศักยภาพการบริหารจัดการน้ำอย่างยั่งยืน (องค์กรปกครองส่วนท้องถิ่น)</t>
  </si>
  <si>
    <t>มิถุนายน 2568</t>
  </si>
  <si>
    <t>ศธ 0513.108-68-0004</t>
  </si>
  <si>
    <t>ปรับปรุงข้อเสนอโครงการ 2568</t>
  </si>
  <si>
    <t>ศก 0214-68-0007</t>
  </si>
  <si>
    <t>โครงการเสริมสร้างศักยภาพการบริหารจัดการน้ำ พื้นที่แก้มลิงกุดเตอะ - กุดหวาย ตำบลคูซอด อำเภอเมืองศรีสะเกษ จังหวัดศรีสะเกษ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ประจำปีงบประมาณ พ.ศ. 2568</t>
  </si>
  <si>
    <t>รอ 0214-68-0001</t>
  </si>
  <si>
    <t>โครงการเสริมสร้างความสมดุลทรัพยากรธรรมชาติและสิ่งแวดล้อม พร้อมรับการเปลี่ยนแปลงของสภาพภูมิอากาศอย่างยั่งยืน กิจกรรมย่อย : ก่อสร้างระบบประปาบาดาลพร้อมระบบกระจายน้ำด้วยพลังงานแสงอาทิตย์ สวนรุกขชาติดงมะอี่ จังหวัดร้อยเอ็ด</t>
  </si>
  <si>
    <t>สำนักงานทรัพยากรธรรมชาติและสิ่งแวดล้อมจังหวัด ร้อยเอ็ด</t>
  </si>
  <si>
    <t>รอ 0022-68-0005</t>
  </si>
  <si>
    <t>เสริมสร้างความสมดุลทรัพยากรธรรมชาติและสิ่งแวดล้อม พร้อมรับการเปลี่ยนแปลง ของสภาพภูมิอากาศอย่างยั่งยืน พัฒนาพื้นที่แหล่งน้ำหนองแวง เพื่อยกระดับคุณภาพชีวิตของประชาชน บ้านแมต หมู่ที่ 3, 4, 5 ตำบลสะอาดสมบูรณ์ อำเภอเมืองร้อยเอ็ด จังหวัดร้อยเอ็ด</t>
  </si>
  <si>
    <t>สำนักงานโยธาธิการและผังเมืองจังหวัดร้อยเอ็ด</t>
  </si>
  <si>
    <t>รอ 0022-68-0002</t>
  </si>
  <si>
    <t>เสริมสร้างความสมดุลทรัพยากรธรรมชาติและสิ่งแวดล้อม พร้อมรับการเปลี่ยนแปลง ของสภาพภูมิอากาศอย่างยั่งยืน ก่อสร้างเขื่อนป้องกันตลิ่งริมแม่น้ำชี วัดเหนืออุดรชัยสิทธิ์ บ้านธวัชบุรี หมู่ที่ 3 ตำบลธงธานี อำเภอธวัชบุรี จังหวัดร้อยเอ็ด</t>
  </si>
  <si>
    <t>รอ 0022-68-0001</t>
  </si>
  <si>
    <t>เสริมสร้างความสมดุลทรัพยากรธรรมชาติและสิ่งแวดล้อม พร้อมรับการเปลี่ยนแปลงของสภาพภูมิอากาศอย่างยั่งยืน ก่อสร้างเขื่อนป้องกันตลิ่งริมแม่น้ำชี บ้านดินดำ หมู่ที่ 9 ตำบลดินดำ อำเภอจังหาร จังหวัดร้อยเอ็ด</t>
  </si>
  <si>
    <t>รย 0022-68-0001</t>
  </si>
  <si>
    <t>โครงการจัดการน้ำเสียจังหวัดระยอง (ก่อสร้างระบบท่อรวบรวมน้ำเสียบนพื้นที่เกาะเสม็ด บริเวณหน้าสำนักงานอุทยานแห่งชาติเขาแหลมหญ้า-หมู่เกาะเสม็ด (ปรับปรุงระบบท่อรวบรวมน้ำเสีย) ตำบลเพ อำเภอเมืองระยอง จังหวัดระยอง)</t>
  </si>
  <si>
    <t>ยล 0022-68-0002</t>
  </si>
  <si>
    <t>โครงการก่อสร้างเขื่อนป้องกันตลิ่งพร้อมฝายกั้นน้ำ บริเวณหน้าถ้ำลอด คลองบ้านปูยุด ตำบลธารโต อำเภอธารโต จังหวัดยะลา</t>
  </si>
  <si>
    <t>สำนักงานโยธาธิการและผังเมืองจังหวัดยะลา</t>
  </si>
  <si>
    <t>มท 5601.10-68-0030</t>
  </si>
  <si>
    <t>19. โครงการก่อสร้างและเพิ่มประสิทธิภาพระบบบำบัดน้ำเสีย เทศบาลนครตรัง จังหวัดตรัง</t>
  </si>
  <si>
    <t>กันยายน 2569</t>
  </si>
  <si>
    <t>มท 5601.10-68-0029</t>
  </si>
  <si>
    <t>18. โครงการก่อสร้างและเพิ่มประสิทธิภาพระบบบำบัดน้ำเสีย เทศบาลนครเชียงใหม่ จังหวัดเชียงใหม่</t>
  </si>
  <si>
    <t>มท 5601.10-68-0028</t>
  </si>
  <si>
    <t>17. โครงการก่อสร้างและเพิ่มประสิทธิภาพระบบรวบรวมน้ำเสีย เทศบาลนครพิษณุโลก จังหวัดพิษณุโลก</t>
  </si>
  <si>
    <t>มท 5601.10-68-0027</t>
  </si>
  <si>
    <t>16. โครงการก่อสร้างและเพิ่มประสิทธิภาพการบริหารจัดการคุณภาพน้ำ ในเขตพื้นที่จัดการน้ำเสีย เทศบาลนครสงขลา ตำบลบ่อยาง อำเภอเมืองสงขลา จังหวัดสงขลา ระยะที่ 1</t>
  </si>
  <si>
    <t>มท 5601.10-68-0026</t>
  </si>
  <si>
    <t>15. โครงการก่อสร้างและเพิ่มประสิทธิภาพระบบรวบรวมน้ำเสีย เทศบาลเมืองพะเยา จังหวัดพะเยา</t>
  </si>
  <si>
    <t>มท 5601.10-68-0025</t>
  </si>
  <si>
    <t>13. โครงการก่อสร้างและเพิ่มประสิทธิภาพระบบบำบัดน้ำเสีย เทศบาลเมืองประจวบคีรีขันธ์  ตำบลประจวบคีรีขันธ์ อำเภอเมืองประจวบคีรีขันธ์ จังหวัดประจวบคีรีขันธ์</t>
  </si>
  <si>
    <t>มท 5601.10-68-0024</t>
  </si>
  <si>
    <t>12. โครงการก่อสร้างศูนย์บริหารจัดการคุณภาพน้ำ เทศบาลตำบลนาจอมเทียน  ตำบลนาจอมเทียน อำเภอสัตหีบ จังหวัดชลบุรี</t>
  </si>
  <si>
    <t>มท 5601.10-68-0023</t>
  </si>
  <si>
    <t>11. โครงการก่อสร้างและเพิ่มประสิทธิภาพระบบบำบัดน้ำเสีย เทศบาลเมืองสุรินทร์  ตำบลในเมือง อำเภอเมืองสุรินทร์ จังหวัดสุรินทร์</t>
  </si>
  <si>
    <t>มท 5601.10-68-0022</t>
  </si>
  <si>
    <t>10. โครงการก่อสร้างและเพิ่มประสิทธิภาพระบบบำบัดน้ำเสีย เทศบาลเมืองมาบตาพุด ตำบลห้วยโป่ง อำเภอเมืองระยอง จังหวัดระยอง</t>
  </si>
  <si>
    <t>กันยายน 2571</t>
  </si>
  <si>
    <t>มท 5601.10-68-0021</t>
  </si>
  <si>
    <t>9. โครงการก่อสร้างและเพิ่มประสิทธิภาพระบบบำบัดน้ำเสีย เทศบาลนครอุบลราชธานี  ตำบลในเมือง อำเภอเมืองอุบลราชธานี จังหวัดอุบลราชธานี</t>
  </si>
  <si>
    <t>มท 5601.10-68-0020</t>
  </si>
  <si>
    <t>14. โครงการก่อสร้างและเพิ่มประสิทธิภาพระบบบำบัดน้ำเสีย เทศบาลเมืองกาฬสินธุ์ จังหวัดกาฬสินธุ์</t>
  </si>
  <si>
    <t>มท 5601.10-68-0014</t>
  </si>
  <si>
    <t>8. โครงการก่อสร้างศูนย์บริหารจัดการคุณภาพน้ำ เทศบาลนครปากเกร็ด  ตำบลปากเกร็ด อำเภอปากเกร็ด จังหวัดนนทบุรี</t>
  </si>
  <si>
    <t>มท 5601.10-68-0013</t>
  </si>
  <si>
    <t>7. โครงการก่อสร้างศูนย์บริหารจัดการคุณภาพน้ำ เทศบาลเมืองแพร่  ตำบลในเมือง อำเภอเมืองแพร่ จังหวัดแพร่</t>
  </si>
  <si>
    <t>มท 5601.10-68-0012</t>
  </si>
  <si>
    <t>6. โครงการก่อสร้างศูนย์บริหารจัดการคุณภาพน้ำ เทศบาลเมืองบ้านบึง  ตำบลบ้านบึง อำเภอบ้านบึง จังหวัดชลบุรี</t>
  </si>
  <si>
    <t>มท 5601.10-68-0011</t>
  </si>
  <si>
    <t>5. โครงการก่อสร้างศูนย์บริหารจัดการคุณภาพน้ำ เทศบาลตำบลป่าโมก  ตำบลป่าโมก อำเภอป่าโมก จังหวัดอ่างทอง</t>
  </si>
  <si>
    <t>มท 5601.10-68-0010</t>
  </si>
  <si>
    <t>4. โครงการก่อสร้างศูนย์บริหารจัดการคุณภาพน้ำ เทศบาลนครระยอง  ตำบลท่าประดู่ อำเภอเมืองระยอง จังหวัดระยอง แห่งที่ 2</t>
  </si>
  <si>
    <t>มท 5601.10-68-0009</t>
  </si>
  <si>
    <t>3. โครงการก่อสร้างศูนย์บริหารจัดการคุณภาพน้ำ เทศบาลตำบลหลักหก  ตำบลหลักหก อำเภอเมืองปทุมธานี จังหวัดปทุมธานี</t>
  </si>
  <si>
    <t>มท 5601.10-68-0008</t>
  </si>
  <si>
    <t>2. โครงการก่อสร้างศูนย์บริหารจัดการคุณภาพน้ำ องค์การบริหารส่วนตำบลเจดีย์หัก  ตำบลเจดีย์หัก อำเภอเมืองราชบุรี จังหวัดราชบุรี</t>
  </si>
  <si>
    <t>มท 5601.10-68-0007</t>
  </si>
  <si>
    <t>1.โครงการก่อสร้างศูนย์บริหารจัดการคุณภาพน้ำ เทศบาลเมืองอุทัยธานี  ตำบลอุทัยใหม่ อำเภอเมืองอุทัยธานี จังหวัดอุทัยธานี</t>
  </si>
  <si>
    <t>มท 0227.1(อย)-68-0005</t>
  </si>
  <si>
    <t>เพิ่มศักยภาพบริหารจัดการน้ำแบบมีส่วนร่วมของกลุ่มจังหวัดภาคกลางตอนบนแบบยั่งยืน</t>
  </si>
  <si>
    <t>พล 0021-68-0001</t>
  </si>
  <si>
    <t>โครงการก่อสร้างหินเรียงยาแนวคลองน้ำเฟี้ย บ้านบ่อโพธิ์ หมู่ 1 ตำบลบ่อโพธิ์ อำเภอนครไทย จังหวัดพิษณุโลก</t>
  </si>
  <si>
    <t>สำนักงานป้องกันและบรรเทาสาธารณภัย จังหวัดพิษณุโลก</t>
  </si>
  <si>
    <t>พล 0017-68-0013</t>
  </si>
  <si>
    <t>โครงการฟื้นฟูบูรณะแหล่งน้ำเดิม เพื่อป้องกันและลดผลกระทบจากภัยแล้ง และอุทกภัย หมู่ที่ 2 หมู่ที่ 6 หมู่ที่ 10 ตำบลดงประคำ อำเภอพรหมพิราม จังหวัดพิษณุโลก</t>
  </si>
  <si>
    <t>พิษณุโลก</t>
  </si>
  <si>
    <t>พล 0017-68-0011</t>
  </si>
  <si>
    <t>โครงการก่อสร้างฝายเก็บน้ำห้วยนาตอน หมู่ที่ 1 บ้านนาตอน ตำบลบ่อภาค อำเภอชาติตระการ จังหวัดพิษณุโลก</t>
  </si>
  <si>
    <t>พล 0017-68-0006</t>
  </si>
  <si>
    <t>โครงการขุดลอกบึงขอนแก่น บ้านท่าสะเดาะ หมู่ที่ 6 ตำบลบ้านยาง อำเภอวัดโบสถ์ จังหวัดพิษณุโลก</t>
  </si>
  <si>
    <t>พจ 0022-68-0003</t>
  </si>
  <si>
    <t xml:space="preserve">โครงการก่อสร้างเขื่อนป้องกันตลิ่งริมแม่น้ำน่าน บริเวณวัดธงไทยธาราม หมู่ที่ 1 ตำบลห้วยเกตุ อำเภอตะพานหิน จังหวัดพิจิตร ความยาว 200 เมตร </t>
  </si>
  <si>
    <t>พฤษภาคม 2569</t>
  </si>
  <si>
    <t>พจ 0022-68-0002</t>
  </si>
  <si>
    <t xml:space="preserve">โครงการก่อสร้างเขื่อนป้องกันตลิ่งริมแม่น้ำยม บ้านวังปลากด หมู่ที่ 4 ตำบลไผ่ท่าโพ อำเภอโพธิ์ประทับช้าง จังหวัดพิจิตร ความยาว 150 เมตร </t>
  </si>
  <si>
    <t>กุมภาพันธ์ 2569</t>
  </si>
  <si>
    <t>พจ 0022-68-0001</t>
  </si>
  <si>
    <t xml:space="preserve">โครงการก่อสร้างเขื่อนป้องกันตลิ่งริมแม่น้ำยม บริเวณวัดราษฎร์บูรณะ หมู่ที่ 1 ตำบลวังจิก อำเภอโพธิ์ประทับช้าง จังหวัดพิจิตร ความยาว 150 เมตร </t>
  </si>
  <si>
    <t>ปน 0017-68-0005</t>
  </si>
  <si>
    <t>โครงการพัฒนาโครงสร้างพื้นฐานเพื่อยกระดับคุณภาพชีวิตประชาชน และส่งเสริมเศรษฐกิจในจังหวัดปัตตานี  กิจกรรมหลักที่ 7 : ปรับปรุงบ่อบำบัดน้ำเสียบริเวณศูนย์กำจัดขยะแบบครบวงจรเทศบาลเมืองปัตตานี หมู่ที่ 3  ตำบลหนองแรต อำเภอยะหริ่ง จังหวัดปัตตานี</t>
  </si>
  <si>
    <t>ปท 0022-68-0003</t>
  </si>
  <si>
    <t>ก่อสร้างเขื่อนป้องกันตลิ่งและปรับปรุงภูมิทัศน์วัดบ้านพร้าวใน ตำบลเชียงรากใหญ่  อำเภอสามโคก จังหวัดปทุมธานี ความยาว 90 เมตร</t>
  </si>
  <si>
    <t>ปท 0022-68-0002</t>
  </si>
  <si>
    <t>ก่อสร้างเขื่อนป้องกันตลิ่งและปรับปรุงภูมิทัศน์บริเวณวัดตลาดเหนือ (ระยะ 2) ตำบลบางขะแยง  อำเภอเมืองปทุมธานี จังหวัดปทุมธานี ความยาว 75 เมตร</t>
  </si>
  <si>
    <t>ปท 0022-68-0001</t>
  </si>
  <si>
    <t>ก่อสร้างเขื่อนป้องกันตลิ่งและปรับปรุงภูมิทัศน์บริเวณวัดตลาดใต้ (ระยะ 2) ตำบลบางขะแยง  อำเภอเมืองปทุมธานี จังหวัดปทุมธานี ความยาว 100 เมตร</t>
  </si>
  <si>
    <t>นศ 0022-68-0002</t>
  </si>
  <si>
    <t>โครงการก่อสร้างเขื่อนป้องกันตลิ่งริมบริเวณวัดราษฎร์บำรุง หมู่ที่ 2 ตำบลสวนขัน อำเภอช้างกลาง จังหวัดนครศรีธรรมราช ความยาว 100 เมตร</t>
  </si>
  <si>
    <t>นว 0022-68-0007</t>
  </si>
  <si>
    <t>โครงการก่อสร้างเขื่อนป้องกันตลิ่งริมแม่น้ำเจ้าพระยา หมู่ที่ 7 ตำบลยางขาว อำเภอพยุหะคีรี จังหวัดนครสวรรค์/กิจกรรม ก่อสร้างเขื่อนป้องกันตลิ่งริมแม่น้ำเจ้าพระยา หมู่ที่ 7 ตำบลยางขาว อำเภอพยุหะคีรี จังหวัดนครสวรรค์ ความยาวไม่น้อยกว่า 160 เมตร</t>
  </si>
  <si>
    <t>นว 0022-68-0006</t>
  </si>
  <si>
    <t>โครงการก่อสร้างเขื่อนป้องกันตลิ่งริมแม่น้ำเจ้าพระยา หมู่ที่ 3 ตำบลกลางแดด อำเภอเมืองนครสวรรค์ จังหวัดนครสวรรค์/กิจกรรม ก่อสร้างเขื่อนป้องกันตลิ่งริมแม่น้ำเจ้าพระยา หมู่ที่ 3 ตำบลกลางแดด อำเภอเมืองนครสวรรค์ จังหวัดนครสวรรค์ ความยาวไม่น้อยกว่า 110 เมตร</t>
  </si>
  <si>
    <t>นว 0022-68-0005</t>
  </si>
  <si>
    <t>โครงการก่อสร้างเขื่อนป้องกันตลิ่งริมแม่น้ำปิง หมู่ที่ 11 (บริเวณหน้าวัดหัวดงเหนือ) ตำบลหัวดง อำเภอเก้าเลี้ยว จังหวัดนครสวรรค์/กิจกรรม ก่อสร้างเขื่อนป้องกันตลิ่งริมแม่น้ำปิง หมู่ที่ 11 (บริเวณหน้าวัดหัวดงเหนือ) ตำบลหัวดง อำเภอเก้าเลี้ยว จังหวัดนครสวรรค์ ความยาวไม่น้อยกว่า 250 เมตร</t>
  </si>
  <si>
    <t>นว 0022-68-0004</t>
  </si>
  <si>
    <t>โครงการก่อสร้างเขื่อนป้องกันตลิ่งริมแม่น้ำปิง หมู่ที่ 1 ตำบลบางม่วง อำเภอเมืองนครสวรรค์ จังหวัดนครสวรรค์/กิจกรรม ก่อสร้างเขื่อนป้องกันตลิ่งริมแม่น้ำปิง หมู่ที่ 1 ตำบลบางม่วง อำเภอเมืองนครสวรรค์ จังหวัดนครสวรรค์ ความยาวไม่น้อยกว่า 400 เมตร</t>
  </si>
  <si>
    <t>นว 0022-68-0003</t>
  </si>
  <si>
    <t>โครงการก่อสร้างเขื่อนป้องกันตลิ่งริมแม่น้ำเจ้าพระยา หมู่ที่ 7 ตำบลพยุหะ อำเภอพยุหะคีรี จังหวัดนครสวรรค์/กิจกรรม ก่อสร้างเขื่อนป้องกันตลิ่งริมแม่น้ำเจ้าพระยา หมู่ที่ 7 ตำบลพยุหะคีรี อำเภอพยุหะคีรี จังหวัดนครสวรรค์ ความยาวไม่น้อยกว่า 150 เมตร</t>
  </si>
  <si>
    <t>นว 0022-68-0002</t>
  </si>
  <si>
    <t>โครงการก่อสร้างเขื่อนป้องกันตลิ่งริมแม่น้ำน่าน หมู่ที่ 4 ตำบลแควใหญ่ อำเภอเมืองนครสวรรค์ จังหวัดนครสวรรค์/กิจกรรม ก่อสร้างเขื่อนป้องกันตลิ่งริมแม่น้ำน่าน หมู่ที่ 4 ตำบลแควใหญ่ อำเภอเมืองนครสวรรค์ จังหวัดนครสวรรค์ ความยาวไม่น้อยกว่า 89 เมตร</t>
  </si>
  <si>
    <t>นย 0017-68-0005</t>
  </si>
  <si>
    <t>กำจัดวัชพืชคลองสายท่าแห้ง หมู่ 8 บ้านท่าประดิษฐ์ หมุ่ 8 บ้านท่าประดิษฐ์ ตำบลท่าเรือ อำเภอปากพลี จังหวัดนครนายก กว้าง 30 เมตร ยาว 15,000 เมตร</t>
  </si>
  <si>
    <t>พฤษภาคม 2568</t>
  </si>
  <si>
    <t>นครนายก</t>
  </si>
  <si>
    <t>นน 0017-68-0004</t>
  </si>
  <si>
    <t>โครงการก่อสร้างอ่างเก็บน้ำห้วยขอนแก่น ตำบลนาทะนุ อำเภอนาหมื่น จังหวัดน่าน</t>
  </si>
  <si>
    <t>ด้านการสร้างความสามารถในการแข่งขัน</t>
  </si>
  <si>
    <t>น่าน</t>
  </si>
  <si>
    <t>นน 0017-68-0003</t>
  </si>
  <si>
    <t>โครงการก่อสร้างอ่างเก็บน้ำห้วยตาด ตำบลฝายแก้ว อำเภอภูเพียง จังหวัดน่าน</t>
  </si>
  <si>
    <t>ทส 0625-68-0013</t>
  </si>
  <si>
    <t>โครงการอนุรักษ์ฟื้นฟูคลองกระแดะแจะ ตำบลท่าทองใหม่ อำเภอกาญจนดิษฐ์ จังหวัดสุราษฎร์ธานี</t>
  </si>
  <si>
    <t>ทส 0625-68-0003</t>
  </si>
  <si>
    <t>โครงการอนุรักษ์ฟื้นฟูแหล่งน้ำคลองพละ ตำบลเขาไชยราช อำเภอปะทิว จังหวัดชุมพร</t>
  </si>
  <si>
    <t>ธันวาคม 2568</t>
  </si>
  <si>
    <t>ทส 0625-68-0002</t>
  </si>
  <si>
    <t>โครงการอนุรักษ์ฟื้นฟูห้วยอินทนิล (ตอนบน) ตำบลนาสัก อำเภอสวี จังหวัดชุมพร</t>
  </si>
  <si>
    <t>สิงหาคม 2568</t>
  </si>
  <si>
    <t>ทส 0625-68-0001</t>
  </si>
  <si>
    <t>โครงการปรับปรุงฝายน้ำล้นคลองน้ำขาว ตำบล จ.ป.ร. อำเภอกระบุรี จังหวัดระนอง</t>
  </si>
  <si>
    <t>ทส 0624-68-0016</t>
  </si>
  <si>
    <t>รณรงค์ส่งเสริมการใช้น้ำอย่างรู้คุณค่า (บึงราชนก จังหวัดพิษณุโลก)</t>
  </si>
  <si>
    <t>ทส 0624-68-0015</t>
  </si>
  <si>
    <t>ก่อสร้างระบบกระจายน้ำด้วยพลังงานแสงอาทิตย์ สนับสนุนโครงการพัฒนาเพื่อความมั่นคงพื้นที่ ภูขัด ภูเมี่ยง ภูสอยดาว อันเนื่องมาจากพระราชดำริ หมู่ที่ 9 บ้านชำนาญจุ้ย ตำบลบ่อภาค อำเภอชาติตระการ จังหวัดพิษณุโลก</t>
  </si>
  <si>
    <t>ทส 0624-68-0014</t>
  </si>
  <si>
    <t>ปรับปรุงเพิ่มประสิทธิภาพแหล่งน้ำสรอยสนับสนุนเครือข่ายเตือนภัยพิบัติเพื่อนพึ่ง (ภาฯ) หมู่ที่ 7 บ้านไฮย้อย-แพะทุ่งเจริญ ตำบลสรอย อำเภอวังชิ้น จังหวัดแพร่</t>
  </si>
  <si>
    <t>ทส 0624-68-0013</t>
  </si>
  <si>
    <t>ปรับปรุงเพิ่มประสิทธิภาพแนวท่อระบายน้ำหนองป่าตอ (คลองตะคล้อ) ตำบลย่านยาว อำเภอสวรรคโลก จังหวัดสุโขทัย</t>
  </si>
  <si>
    <t>ทส 0624-68-0012</t>
  </si>
  <si>
    <t>อนุรักษ์ฟื้นฟูเครือข่ายน้ำหนองขวาง-หนองป่าดอน-หนองปืน-หนองหน้าบ้าน พร้อมระบบกระจายน้ำด้วยพลังงานแสงอาทิตย์ ตำบลสารจิตร อำเภอศรีสัชนาลัย จังหวัดสุโขทัย</t>
  </si>
  <si>
    <t>ทส 0624-68-0011</t>
  </si>
  <si>
    <t>อนุรักษ์ฟื้นฟูห้วยหิน พร้อมระบบกระจายน้ำด้วยพลังงานแสงอาทิตย์ หมู่ที่ 1 ตำบลเจดีย์ชัย อำเภอปัว จังหวัดน่าน</t>
  </si>
  <si>
    <t>ทส 0624-68-0010</t>
  </si>
  <si>
    <t>อนุรักษ์ฟื้นฟูห้วยสรอย (ระยะที่ 1) ตำบลแม่พุง อำเภอวังชิ้น จังหวัดแพร่</t>
  </si>
  <si>
    <t>ทส 0624-68-0009</t>
  </si>
  <si>
    <t>ปรับปรุงเพิ่มประสิทธิภาพฝายน้ำล้นฝายน้อย บ้านวัดป่า ตำบลฝายหลวง อำเภอลับแล จังหวัดอุตรดิตถ์</t>
  </si>
  <si>
    <t>ทส 0624-68-0008</t>
  </si>
  <si>
    <t>อนุรักษ์ฟื้นฟูแหล่งน้ำพร้อมระบบกระจายน้ำ สนับสนุนโครงการพัฒนาพื้นที่สูงแบบโครงการหลวงแม่จริม หมู่ที่ 4 บ้านนาหมัน ตำบลแม่จริม อำเภอแม่จริม จังหวัดน่าน</t>
  </si>
  <si>
    <t>ทส 0624-68-0007</t>
  </si>
  <si>
    <t>อนุรักษ์ฟื้นฟูบึงลับพร้อมระบบกระจายน้ำด้วยพลังงานแสงอาทิตย์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ตำบลพันเสา อำเภอบางระกำ จังหวัดพิษณุโลก</t>
  </si>
  <si>
    <t>ทส 0624-68-0006</t>
  </si>
  <si>
    <t>อนุรักษ์ฟื้นฟูห้วยมะค่า แก้มลิงหนองหลวง พร้อมระบบกระจายน้ำด้วยพลังงานแสงอาทิตย์ หมู่ที่ 2 ตำบลดงคู่ อำเภอศรีสัชนาลัย จังหวัดสุโขทัย</t>
  </si>
  <si>
    <t>ทส 0624-68-0005</t>
  </si>
  <si>
    <t>อนุรักษ์ฟื้นฟูบึงนาหล่ม-หนองตะเข้-ห้วยซำต้อง (ระยะที่ 2) พร้อมระบบกระจายน้ำ หมู่ที่ 4 บ้านนาหล่ม ตำบลบ้านดง อำเภอชาติตระการ จังหวัดพิษณุโลก</t>
  </si>
  <si>
    <t>ทส 0624-68-0004</t>
  </si>
  <si>
    <t>ทส 0624-68-0003</t>
  </si>
  <si>
    <t>อนุรักษ์ฟื้นฟูหนองคัดเค้า-คลองสนามบึง หมู่ที่ 12 ตำบลสากเหล็ก อำเภอสากเหล็ก จังหวัดพิจิตร</t>
  </si>
  <si>
    <t>ทส 0624-68-0002</t>
  </si>
  <si>
    <t>อนุรักษ์ฟื้นฟูแหล่งน้ำพุกระโดน หมู่ที่ 1 บ้านพุกระโดน ตำบลไทรย้อย อำเภอเนินมะปราง จังหวัดพิษณุโลก</t>
  </si>
  <si>
    <t>ทส 0624-68-0001</t>
  </si>
  <si>
    <t>อนุรักษ์ฟื้นฟูห้วยนา หมู่ที่ 2 บ้านวังชิ้นพัฒนา ตำบลวังชิ้น อำเภอวังชิ้น จังหวัดแพร่</t>
  </si>
  <si>
    <t>ทส 0618-68-0026</t>
  </si>
  <si>
    <t>ปรับปรุงเพิ่มประสิทธิภาพแหล่งน้ำบ้านนาค้อ เพื่อการถ่ายโอนให้องค์กรปกครองส่วนท้องถิ่น ตำบลป่าบอน อำเภอโคกโพธิ์ จังหวัดปัตตานี</t>
  </si>
  <si>
    <t>ทส 0618-68-0025</t>
  </si>
  <si>
    <t>ปรับปรุงเพิ่มประสิทธิภาพคลองบ้านกะมิยอ เพื่อการถ่ายโอนให้องค์กรปกครองส่วนท้องถิ่น ตำบลกะมิยอ อำเภอเมืองปัตตานี จังหวัดปัตตานี</t>
  </si>
  <si>
    <t>ทส 0618-68-0024</t>
  </si>
  <si>
    <t>ปรับปรุงเพิ่มปริมาณน้ำต้นทุนแหล่งน้ำบ้านท่าหว้า ตำบลกะหรอ อำเภอนบพิตำ จังหวัดนครศรีธรรมราช</t>
  </si>
  <si>
    <t>ทส 0618-68-0023</t>
  </si>
  <si>
    <t>ปรับปรุงเพิ่มประสิทธิภาพแหล่งน้ำ เพื่อการถ่ายโอนให้องค์กรปกครองส่วนท้องถิ่น หมู่ที่ 4 ตำบลป่าไร่ อำเภอแม่ลาน จังหวัดปัตตานี</t>
  </si>
  <si>
    <t>ทส 0618-68-0022</t>
  </si>
  <si>
    <t>ปรับปรุงเพิ่มประสิทธิภาพการระบายน้ำคลองใหญ่ ตำบลมะนังดาลำ อำเภอสายบุรี จังหวัดปัตตานี</t>
  </si>
  <si>
    <t>ทส 0618-68-0021</t>
  </si>
  <si>
    <t>ก่อสร้างระบบกระจายน้ำสนับสนุนพื้นที่เกษตรชุมชน ตำบลท่ามิหรำ อำเภอเมืองพัทลุง จังหวัดพัทลุง</t>
  </si>
  <si>
    <t>ทส 0618-68-0020</t>
  </si>
  <si>
    <t>ปรับปรุงเพิ่มปริมาณน้ำต้นทุนแหล่งน้ำบ้านปากบาง หมู่ที่ 5,6 ตำบลปากบาง อำเภอเทพา จังหวัดสงขลา</t>
  </si>
  <si>
    <t>ทส 0618-68-0019</t>
  </si>
  <si>
    <t>ปรับปรุงเพิ่มประสิทธิภาพบึงโต๊ะแนแว เพื่อการถ่ายโอนให้องค์กรปกครองส่วนท้องถิ่น หมู่ที่ 1 บ้านกือเม็ง ตำบลอาซ่อง อำเภอรามัน จังหวัดยะลา</t>
  </si>
  <si>
    <t>ทส 0618-68-0018</t>
  </si>
  <si>
    <t>ปรับปรุงเพิ่มประสิทธิภาพฝายน้ำล้นกาเยาะมาตี เพื่อการถ่ายโอนให้องค์กรปกครองส่วนท้องถิ่น หมู่ที่ 2 ตำบลจะกว๊ะ อำเภอรามัน จังหวัดยะลา</t>
  </si>
  <si>
    <t>ทส 0618-68-0017</t>
  </si>
  <si>
    <t>ปรับปรุงเพิ่มประสิทธิภาพบึงบือยอง เพื่อการถ่ายโอนให้องค์กรปกครองส่วนท้องถิ่น ตำบลกายูบอเกาะ อำเภอรามัน จังหวัดยะลา</t>
  </si>
  <si>
    <t>ทส 0618-68-0016</t>
  </si>
  <si>
    <t>อนุรักษ์ฟื้นฟูระบบโครงข่ายแหล่งน้ำ 3 ตำบล ช่วง 2 (ตำบลลิดล ตำบลพร่อน ตำบลหน้าถ้ำ) ตำบลลิดล อำเภอเมืองยะลา จังหวัดยะลา</t>
  </si>
  <si>
    <t>ทส 0618-68-0015</t>
  </si>
  <si>
    <t>ปรับปรุงเพิ่มประสิทธิภาพแหล่งน้ำบ้านโคกยาร่วง เพื่อการถ่ายโอนให้องค์กรปกครองส่วนท้องถิ่น หมู่ที่ 1 ตำบลลิปะสะโง อำเภอหนองจิก จังหวัดปัตตานี</t>
  </si>
  <si>
    <t>ทส 0618-68-0014</t>
  </si>
  <si>
    <t>ปรับปรุงเพิ่มประสิทธิภาพแหล่งน้ำ เพื่อการถ่ายโอนให้องค์กรปกครองส่วนท้องถิ่น ตำบลเขาตูม อำเภอยะรัง จังหวัดปัตตานี</t>
  </si>
  <si>
    <t>ทส 0618-68-0013</t>
  </si>
  <si>
    <t>ปรับปรุงเพิ่มประสิทธิภาพแหล่งน้ำบ้านบาโงอาแซ เพื่อการถ่ายโอนให้องค์กรปกครองส่วนท้องถิ่น หมู่ที่ 6 ตำบลตันหยงมัส อำเภอระแงะ จังหวัดนราธิวาส</t>
  </si>
  <si>
    <t>ทส 0618-68-0012</t>
  </si>
  <si>
    <t>ปรับปรุงเพิ่มประสิทธิภาพแหล่งน้ำโต๊ะเปาะฆะ เพื่อการถ่ายโอนให้องค์กรปกครองส่วนท้องถิ่น ตำบลตันหยงมัส อำเภอระแงะ จังหวัดนราธิวาส</t>
  </si>
  <si>
    <t>ทส 0618-68-0011</t>
  </si>
  <si>
    <t>ปรับปรุงเพิ่มประสิทธิภาพคลองลุโบะบือซา เพื่อการถ่ายโอนให้องค์กรปกครองส่วนท้องถิ่น หมู่ที่ 4 ตำบลลุโบะบือซา อำเภอยี่งอ จังหวัดนราธิวาส</t>
  </si>
  <si>
    <t>ทส 0618-68-0010</t>
  </si>
  <si>
    <t>ปรับปรุงเพิ่มประสิทธิภาพแหล่งน้ำกูแบบากง เพื่อการถ่ายโอนให้องค์กรปกครองส่วนท้องถิ่น ตำบลมะนังตายอ อำเภอเมืองนราธิวาส จังหวัดนราธิวาส</t>
  </si>
  <si>
    <t>ทส 0618-68-0009</t>
  </si>
  <si>
    <t>ปรับปรุงเพิ่มปริมาณน้ำต้นทุนแหล่งน้ำบ้านโคกไม้ไผ่ หมู่ที่ 4 ตำบลนาบินหลา อำเภอเมืองตรัง จังหวัดตรัง</t>
  </si>
  <si>
    <t>ทส 0618-68-0008</t>
  </si>
  <si>
    <t>อนุรักษ์ฟื้นฟูแหล่งน้ำ ช่วง 2 (ตำบลบาเจาะ ตำบลบาเระใต้ ตำบลลุโบะสาวอ) ตำบลบาเจาะ อำเภอบาเจาะ จังหวัดนราธิวาส</t>
  </si>
  <si>
    <t>ทส 0618-68-0007</t>
  </si>
  <si>
    <t>อนุรักษ์ฟื้นฟูระบบโครงข่ายแหล่งน้ำ 3 ตำบล ช่วง 4 (ตำบลตันหยงลิมอ ตำบลบองอ ตำบลจวบ) ตำบลตันหยงลิมอ อำเภอระแงะ จังหวัดนราธิวาส</t>
  </si>
  <si>
    <t>ทส 0618-68-0006</t>
  </si>
  <si>
    <t>ปรับปรุงเพิ่มปริมาณน้ำต้นทุนพรุสาคู บ้านไร่ ตำบลบ้านพรุ อำเภอหาดใหญ่ จังหวัดสงขลา</t>
  </si>
  <si>
    <t>ทส 0618-68-0005</t>
  </si>
  <si>
    <t>ปรับปรุงเพิ่มประสิทธิภาพแหล่งน้ำบ้านสะพานเคียน เพื่อการถ่ายโอนให้องค์กรปกครองส่วนท้องถิ่น หมู่ที่ 2 ตำบลควนโดน อำเภอควนโดน จังหวัดสตูล</t>
  </si>
  <si>
    <t>ทส 0618-68-0004</t>
  </si>
  <si>
    <t>ปรับปรุงเพิ่มปริมาณน้ำต้นทุนแหล่งน้ำฟาร์มตัวอย่างฯ บ้านหนองแรต ช่วง 3 ตำบลหนองแรต อำเภอยะหริ่ง จังหวัดปัตตานี</t>
  </si>
  <si>
    <t>ทส 0618-68-0003</t>
  </si>
  <si>
    <t>ปรับปรุงเพิ่มประสิทธิภาพคลองซูงามาตี เพื่อการถ่ายโอนให้องค์กรปกครองส่วนท้องถิ่น หมู่ที่ 2,3 บ้านราบอ ตำบลปิตูมุดี อำเภอยะรัง จังหวัดปัตตานี</t>
  </si>
  <si>
    <t>ทส 0618-68-0002</t>
  </si>
  <si>
    <t>ปรับปรุงเพิ่มประสิทธิภาพแหล่งน้ำบ้านตายา เพื่อการถ่ายโอนให้องค์กรปกครองส่วนท้องถิ่น บ้านตายา ตำบลสุวารี อำเภอรือเสาะ จังหวัดนราธิวาส</t>
  </si>
  <si>
    <t>ทส 0618-68-0001</t>
  </si>
  <si>
    <t>ปรับปรุงเพิ่มประสิทธิภาพแหล่งน้ำ เพื่อการถ่ายโอนให้องค์กรปกครองส่วนท้องถิ่น ตำบลบาเระใต้ อำเภอบาเจาะ จังหวัดนราธิวาส</t>
  </si>
  <si>
    <t>ทส 0617-68-0014</t>
  </si>
  <si>
    <t>โครงการก่อสร้างระบบส่งน้ำสนับสนุนหน่วยฟอกเลือดด้วยเครื่องฟอกไตเทียม โรงพยาบาลหลวงพ่อเปิ่น หมู่ที่ 2 ตำบลบางแก้วฟ้า อำเภอนครชัยศรี จังหวัดนครปฐม</t>
  </si>
  <si>
    <t>ทส 0617-68-0013</t>
  </si>
  <si>
    <t>โครงการอนุรักษ์ฟื้นฟูแหล่งน้ำสาธารณะหนองแขม หมู่ที่ 4 ตำบลปากน้ำ อำเภอเดิมบางนางบวช จังหวัดสุพรรณบุรี</t>
  </si>
  <si>
    <t>ทส 0617-68-0012</t>
  </si>
  <si>
    <t>โครงการซ่อมแซมฝายชะลอน้ำลำห้วยบ้องตี้น้อย เพื่อการถ่ายโอนให้กับองค์กรปกครองส่วนท้องถิ่น หมู่ที่ 8 บ้านบ้องตี้น้อย ตำบลวังกระแจะ อำเภอไทรโยค จังหวัดกาญจนบุรี</t>
  </si>
  <si>
    <t>ทส 0617-68-0011</t>
  </si>
  <si>
    <t>โครงการอนุรักษ์ฟื้นฟูลำห้วยแม่ประจัน หมู่ที่ 5 ตำบลยางหัก อำเภอปากท่อ จังหวัดราชบุรี</t>
  </si>
  <si>
    <t>ทส 0617-68-0010</t>
  </si>
  <si>
    <t>โครงการปรับปรุงแหล่งน้ำธรรมชาติหลังวัดเขาถ้ำเสือ ตำบลจรเข้สามพัน อำเภออู่ทอง จังหวัดสุพรรณบุรี</t>
  </si>
  <si>
    <t>ทส 0617-68-0009</t>
  </si>
  <si>
    <t xml:space="preserve">โครงการอนุรักษ์ฟื้นฟูคลองแมงแซง หมู่ที่ 6 บ้านเขาแก้ว ตำบลทองมงคล อำเภอบางสะพาน จังหวัดประจวบคีรีขันธ์ </t>
  </si>
  <si>
    <t>ทส 0617-68-0008</t>
  </si>
  <si>
    <t>โครงการปรับปรุงลำห้วยน้ำราดพร้อมป้องกันการกัดเซาะ ตำบลทุ่งกระบ่ำ อำเภอเลาขวัญ จังหวัดกาญจนบุรี</t>
  </si>
  <si>
    <t>ทส 0617-68-0007</t>
  </si>
  <si>
    <t>โครงการอนุรักษ์ฟื้นฟูคลองลำชู หมู่ที่ 9 บ้านเขาปุก ตำบลทรายทอง อำเภอบางสะพานน้อย จังหวัดประจวบคีรีขันธ์</t>
  </si>
  <si>
    <t>ทส 0617-68-0006</t>
  </si>
  <si>
    <t>โครงการอนุรักษ์ฟื้นฟูอ่างเก็บน้ำพระหุงดิน หมู่ที่ 9 บ้านเขาน้อย ตำบลหนองฝ้าย อำเภอเลาขวัญ จังหวัดกาญจนบุรี</t>
  </si>
  <si>
    <t>ทส 0617-68-0005</t>
  </si>
  <si>
    <t>โครงการปรับปรุงเพิ่มประสิทธิภาพหนองลาดตาเล็กเชื่อมต่อหนองกระทุ่ม หมู่ที่ 2,8 บ้านดอนอ้ายดาว ตำบลดอนโพธิ์ทอง อำเภอเมืองสุพรรณบุรี จังหวัดสุพรรณบุรี</t>
  </si>
  <si>
    <t>ทส 0617-68-0004</t>
  </si>
  <si>
    <t>โครงการปรับปรุงเพิ่มประสิทธิภาพหนองอ้อ เชื่อมโยงแหล่งน้ำภายในตำบลไผ่ขวาง-โคกโคเฒ่า ตำบลไผ่ขวาง อำเภอเมืองสุพรรณบุรี จังหวัดสุพรรณบุรี</t>
  </si>
  <si>
    <t>ทส 0617-68-0003</t>
  </si>
  <si>
    <t>โครงการซ่อมแซมแหล่งน้ำสนับสนุนโครงการจัดพัฒนาที่ดินตามพระราชประสงค์หุบกะพง ตำบลเขาใหญ่ อำเภอชะอำ จังหวัดเพชรบุรี</t>
  </si>
  <si>
    <t>ทส 0616-68-0016</t>
  </si>
  <si>
    <t>ปรับปรุงเพิ่มประสิทธิภาพการระบายน้ำคลองพญาธาร ช่วง 2	หมู่ที่ 3,4 ตำบลนาดี อำเภอนาดี จังหวัดปราจีนบุรี</t>
  </si>
  <si>
    <t>ทส 0616-68-0015</t>
  </si>
  <si>
    <t>ปรับปรุงเพิ่มประสิทธิภาพการระบายน้ำคลองพญาธาร ช่วง 1	หมู่ที่ 2,6,7,10 ตำบลบุพราหมณ์ อำเภอนาดี จังหวัดปราจีนบุรี</t>
  </si>
  <si>
    <t>ทส 0616-68-0014</t>
  </si>
  <si>
    <t>อนุรักษ์ฟื้นฟูแหล่งน้ำบ้านหนองหมี พร้อมระบบกระจายน้ำด้วยพลังงานแสงอาทิตย์ หมู่ที่ 9 ตำบลท่าบุญมี อำเภอเกาะจันทร์ จังหวัดชลบุรี</t>
  </si>
  <si>
    <t>ทส 0616-68-0013</t>
  </si>
  <si>
    <t>อนุรักษ์ฟื้นฟูแหล่งน้ำบ้านทับจุฬาและบ้านหนองแฟบ พร้อมระบบกระจายน้ำ หมู่ที่ 6 ตำบลท่าบุญมี อำเภอเกาะจันทร์	จังหวัดชลบุรี</t>
  </si>
  <si>
    <t>ทส 0616-68-0012</t>
  </si>
  <si>
    <t>อนุรักษ์ฟื้นฟูแหล่งน้ำบ้านหนองพะวา พร้อมระบบกระจายน้ำด้วยพลังงานแสงอาทิตย์ หมู่ที่ 4	 ตำบลบางบุตร อำเภอบ้านค่าย จังหวัดระยอง</t>
  </si>
  <si>
    <t>ทส 0616-68-0010</t>
  </si>
  <si>
    <t>อนุรักษ์ฟื้นฟูพร้อมระบบกระจายน้ำหนองแวง สนับสนุน (คทช.) หมู่ที่ 10 ตำบลหนองแวง อำเภอโคกสูง จังหวัดสระแก้ว</t>
  </si>
  <si>
    <t>ตุลาคม 2568</t>
  </si>
  <si>
    <t>ทส 0616-68-0009</t>
  </si>
  <si>
    <t>ก่อสร้างแหล่งน้ำบ้านทุ่งกราด พร้อมระบบสูบน้ำกระจายน้ำด้วยพลังงานแสงอาทิตย์ หมู่ที่ 8 ตำบลสะตอ อำเภอเขาสมิง จังหวัดตราด</t>
  </si>
  <si>
    <t>พฤศจิกายน 2568</t>
  </si>
  <si>
    <t>ทส 0616-68-0008</t>
  </si>
  <si>
    <t>ก่อสร้างระบบกระจายน้ำด้วยพลังงานแสงอาทิตย์ สนับสนุนโครงการพระราชดำริสวนผลไม้ภาคใต้ ระยะ2	ตำบลพรหมณี อำเภอเมืองนครนายก จังหวัดนครนายก (ได้รับจัดสรรงบกลาง 67 ฝน 1 แล้ว อยู่ระหว่างการปรับแผนโครงการ)</t>
  </si>
  <si>
    <t>ทส 0616-68-0007</t>
  </si>
  <si>
    <t>ก่อสร้างระบบกระจายน้ำหนองทะเลบอน หมู่ที่ 5 ตำบลโนนห้อม อำเภอเมืองปราจีนบุรี จังหวัดปราจีนบุรี</t>
  </si>
  <si>
    <t>ทส 0616-68-0006</t>
  </si>
  <si>
    <t>อนุรักษ์ฟื้นฟูแหล่งน้ำทับทิมสยาม 05 พร้อมระบบกระจายน้ำ	หมู่ที่ 10 ตำบลคลองไก่เถื่อน อำเภอคลองหาด จังหวัดสระแก้ว</t>
  </si>
  <si>
    <t>ทส 0616-68-0005</t>
  </si>
  <si>
    <t>อนุรักษ์ฟื้นฟูพร้อมระบบกระจายน้ำบ้านหัวฝาย หมู่ที่ 21 ตำบลคลองตะเกรา อำเภอท่าตะเกียบ จังหวัดฉะเชิงเทรา</t>
  </si>
  <si>
    <t>ทส 0616-68-0004</t>
  </si>
  <si>
    <t>ก่อสร้างฝายน้ำล้นคลองโบสถ์	หมู่ที่ 4 ตำบลบางบุตร อำเภอบ้านค่าย จังหวัดระยอง</t>
  </si>
  <si>
    <t>ทส 0616-68-0003</t>
  </si>
  <si>
    <t>อนุรักษ์ฟื้นฟูแหล่งน้ำช้างป่าวังกระแพร สนับสนุนโครงการพัชรสุธาคชานุรักษ์ หมู่ที่ 2 ตำบลทับไทร อำเภอโป่งน้ำร้อน	จังหวัดจันทบุรี</t>
  </si>
  <si>
    <t>ทส 0616-68-0002</t>
  </si>
  <si>
    <t>อนุรักษ์ฟื้นฟูแหล่งน้ำช้างป่าซากตาเนียม สนับสนุนโครงการพัชรสุธาคชานุรักษ์ หมู่ที่ 7 ตำบลจันทเขลม อำเภอเขาคิชฌกูฏ จังหวัดจันทบุรี</t>
  </si>
  <si>
    <t>ทส 0616-68-0001</t>
  </si>
  <si>
    <t>อนุรักษ์ฟื้นฟูแหล่งน้ำช้างป่าซากตารวย สนับสนุนโครงการพัชรสุธาคชานุรักษ์ หมู่ที่ 10 ตำบลขุนซ่อง อำเภอแก่งหางแมว จังหวัดจันทบุรี</t>
  </si>
  <si>
    <t>ทส 0613-68-0018</t>
  </si>
  <si>
    <t>อนุรักษ์ฟื้นฟูแหล่งน้ำห้วยชม พร้อมระบบกระจายน้ำ หมู่ที่ 2 บ้านนาค้อ ตำบลปากชม อำเภอปากชม จังหวัดเลย</t>
  </si>
  <si>
    <t>ทส 0613-68-0016</t>
  </si>
  <si>
    <t>อนุรักษ์ฟื้นฟูแหล่งน้ำหนองแสง พร้อมระบบกระจายน้ำ หมู่ที่ 5 บ้านนาเพียง ตำบลท่าบ่อสงคราม อำเภอศรีสงคราม จังหวัดนครพนม</t>
  </si>
  <si>
    <t>ทส 0613-68-0015</t>
  </si>
  <si>
    <t>อนุรักษ์ฟื้นฟูแหล่งน้ำเพื่อเพิ่มประสิทธิภาพระบบโครงข่ายแหล่งน้ำ ตำบลฝั่งแดง อำเภอนากลาง จังหวัดหนองบัวลำภู</t>
  </si>
  <si>
    <t>ทส 0613-68-0014</t>
  </si>
  <si>
    <t>อนุรักษ์ฟื้นฟูแหล่งน้ำหนองกุดซวย พร้อมระบบกระจายน้ำ หมู่ที่ 7 บ้านทรายทอง ตำบลสร้างนางขาว อำเภอโพนพิสัย จังหวัดหนองคาย</t>
  </si>
  <si>
    <t>ทส 0613-68-0013</t>
  </si>
  <si>
    <t>อนุรักษ์ฟื้นฟูแหล่งน้ำหนองแคน พร้อมระบบกระจายน้ำ หมู่ที่ 1 บ้านอ้อมกอ ตำบลอ้อมกอ อำเภอบ้านดุง จังหวัดอุดรธานี</t>
  </si>
  <si>
    <t>ทส 0613-68-0009</t>
  </si>
  <si>
    <t>อนุรักษ์ฟื้นฟูแหล่งน้ำหนองเบ็น พร้อมระบบกระจายน้ำ หมู่ที่ 1,9 บ้านม่วง ตำบลบ้านม่วง อำเภอบ้านดุง จังหวัดอุดรธานี</t>
  </si>
  <si>
    <t>ทส 0612-68-0018</t>
  </si>
  <si>
    <t>อนุรักษ์ฟื้นฟูหนองวงพาด พร้อมระบบกระจายน้ำด้วยพลังงานแสงอาทิตย์ ตำบลคำพราน อำเภอวังม่วง จังหวัดสระบุรี</t>
  </si>
  <si>
    <t>ทส 0612-68-0017</t>
  </si>
  <si>
    <t>ก่อสร้างระบบกระจายน้ำด้วยพลังงานแสงอาทิตย์คลองรำมะสัก  หมู่ที่ 1,2,3,4,5 ตำบลรำมะสัก อำเภอโพธิ์ทอง จังหวัดอ่างทอง</t>
  </si>
  <si>
    <t>ทส 0612-68-0016</t>
  </si>
  <si>
    <t>อนุรักษ์ฟื้นฟูเพิ่มประสิทธิภาพระบบโครงข่ายแหล่งน้ำ 3 ตำบล (ห้วยขุนราม, น้ำสุด, มะนาวหวาน) พร้อมระบบกระจายน้ำด้วยพลังงานแสงอาทิตย์ ตำบลห้วยขุนราม,น้ำสุด,มะนาวหวาน อำเภอพัฒนานิคม จังหวัดลพบุรี</t>
  </si>
  <si>
    <t>ทส 0612-68-0015</t>
  </si>
  <si>
    <t>อนุรักษ์ฟื้นฟูเพิ่มประสิทธิภาพระบบโครงข่ายแหล่งน้ำ 2 ตำบล แหล่งน้ำคลองน้ำจุ๊,หนองโปร่งดินแดง (วังโบสถ์,ระวิง) พร้อมระบบกระจายน้ำด้วยพลังงานแสงอาทิตย์ ตำบลวังโบสถ์,ระวิง อำเภอหนองไผ่ จังหวัดเพชรบูรณ์</t>
  </si>
  <si>
    <t>ทส 0612-68-0014</t>
  </si>
  <si>
    <t>อนุรักษ์ฟื้นฟูบึงตะพาบ พร้อมระบบกระจายน้ำด้วยพลังงานแสงอาทิตย์ ตำบลสามง่ามท่าโบสถ์ อำเภอหันคา จังหวัดชัยนาท</t>
  </si>
  <si>
    <t>ทส 0612-68-0013</t>
  </si>
  <si>
    <t>อนุรักษ์ฟื้นฟูเพิ่มประสิทธิภาพระบบโครงข่ายแหล่งน้ำ 3 ตำบล ลำห้วยลำโปร่ง (พุนกยูง,อุดมธัญญา,หนองหลวง) พร้อมระบบกระจายน้ำด้วยพลังงานแสงอาทิตย์ ตำบลพุนกยูง,อุดมธัญญา,หนองหลวง อำเภอตากฟ้า จังหวัดนครสวรรค์</t>
  </si>
  <si>
    <t>ทส 0612-68-0012</t>
  </si>
  <si>
    <t>อนุรักษ์ฟื้นฟูเพิ่มประสิทธิภาพระบบโครงข่ายแหล่งน้ำ 3 ตำบล (ลาดทิพรส,ห้วยหอม,ลำพยนต์) พร้อมระบบกระจายน้ำด้วยพลังงานแสงอาทิตย์ ตำบลลาดทิพรส,ห้วยหอม,ลำพยนต์ อำเภอตาคลี จังหวัดนครสวรรค์</t>
  </si>
  <si>
    <t>ทส 0612-68-0011</t>
  </si>
  <si>
    <t>อนุรักษ์ฟื้นฟูบึงกระจับใหญ่ พร้อมระบบกระจายน้ำด้วยพลังงานแสงอาทิตย์ หมู่ที่ 5 ตำบลหันคา อำเภอหันคา จังหวัดชัยนาท</t>
  </si>
  <si>
    <t>ทส 0612-68-0010</t>
  </si>
  <si>
    <t>อนุรักษ์ฟื้นฟูแหล่งน้ำคลองขุด-ลำท้ายน้ำ เชื่อมต่อคลองห้วยซัน พร้อมระบบกระจายน้ำด้วยพลังงานแสงอาทิตย์ หมู่ที่ 6,4,3 ตำบลจักรสีห์,ต้นโพธิ์,หัวป่า  อำเภอเมืองสิงห์บุรี จังหวัดสิงห์บุรี</t>
  </si>
  <si>
    <t>ทส 0612-68-0009</t>
  </si>
  <si>
    <t>อนุรักษ์ฟื้นฟูหนองพิกุลเชื่อมต่อหนองปลาแรด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ตำบลบางประมุง อำเภอโกรกพระ จังหวัดนครสวรรค์</t>
  </si>
  <si>
    <t>ทส 0612-68-0008</t>
  </si>
  <si>
    <t>อนุรักษ์ฟื้นฟูสระหลวง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หมู่ที่ 5 บ้านป่าเรไร ตำบลธารทหาร อำเภอหนองบัว จังหวัดนครสวรรค์</t>
  </si>
  <si>
    <t>ทส 0612-68-0007</t>
  </si>
  <si>
    <t>ก่อสร้างระบบกระจายน้ำด้วยพลังงานแสงอาทิตย์ บ้านดงไม้ดำ สนับสนุนโครงการอนุรักษ์พันธุกรรมพืชอันเนื่องมาจากพระราชดำริ หมู่ที่ 3 บ้านดงไม้ดำ ตำบลเนินขาม อำเภอเนินขาม จังหวัดชัยนาท</t>
  </si>
  <si>
    <t>ทส 0612-68-0006</t>
  </si>
  <si>
    <t>อนุรักษ์ฟื้นฟูอ่างเก็บน้ำหุบอีเก้ง พร้อมระบบกระจายน้ำด้วยพลังงานแสงอาทิตย์ ตำบลตลุกดู่ อำเภอทัพทัน จังหวัดอุทัยธานี</t>
  </si>
  <si>
    <t>ทส 0612-68-0005</t>
  </si>
  <si>
    <t>อนุรักษ์ฟื้นฟูแหล่งน้ำหนองบอน-คลองลำเป็ด พร้อมระบบกระจายน้ำด้วยพลังงานแสงอาทิตย์ หมู่ที่ 1 บ้านเขาสมอคอน ตำบลเขาสมอคอน อำเภอท่าวุ้ง จังหวัดลพบุรี</t>
  </si>
  <si>
    <t>ทส 0612-68-0004</t>
  </si>
  <si>
    <t>อนุรักษ์ฟื้นฟูแหล่งน้ำสวนพฤกษศาสตร์พุแค หมู่ที่ 1 บ้านพุแค ตำบลพุแค อำเภอเฉลิมพระเกียรติ จังหวัดสระบุรี</t>
  </si>
  <si>
    <t>ทส 0612-68-0003</t>
  </si>
  <si>
    <t>อนุรักษ์ฟื้นฟูแหล่งน้ำสาธารณะเหมืองเอเอส  หมู่ที่ 8,10 บ้านหนองปรือ,ห้วยหนามตะเข้ อำเภอบ้านไร่ จังหวัดอุทัยธานี</t>
  </si>
  <si>
    <t>ทส 0612-68-0002</t>
  </si>
  <si>
    <t>อนุรักษ์ฟื้นฟูลำห้วยกระเสียว หมู่ที่ 1-6 ตำบลทัพหลวง อำเภอบ้านไร่ จังหวัดอุทัยธานี</t>
  </si>
  <si>
    <t>ทส 0612-68-0001</t>
  </si>
  <si>
    <t>อนุรักษ์ฟื้นฟูสระหน่วยพิทักษ์อุทยานแห่งชาติทุ่งแสลงหลวง สนับสนุนโครงการพลิกฟื้นผืนป่า สืบสาน รักษา ต่อยอดสู่การพัฒนาที่ยั่งยืน หมู่ที่  9 บ้านประกอบสุข ตำบลเข็กน้อย อำเภอเขาค้อ จังหวัดเพชรบูรณ์</t>
  </si>
  <si>
    <t>ทส 0610-68-0008</t>
  </si>
  <si>
    <t>อนุรักษ์ฟื้นฟูแหล่งน้ำกุดปราสาท ตำบลสมอ อำเภอปรางค์กู่ จังหวัดศรีสะเกษ</t>
  </si>
  <si>
    <t>ทส 0610-68-0007</t>
  </si>
  <si>
    <t>อนุรักษ์ฟื้นฟูห้วยโมง สนับสนุนแผนการพัฒนาหนองหาร (พื้นที่ต้นน้ำ) ตำบลพังขว้าง อำเภอเมืองสกลนคร จังหวัดสกลนคร</t>
  </si>
  <si>
    <t>ทส 0610-68-0006</t>
  </si>
  <si>
    <t>สายยางสูบส่งน้ำขนาด 26 นิ้ว พร้อมอุปกรณ์ข้อต่อ กรมทรัพยากรน้ำ แขวงพญาไท เขตพญาไท กรุงเทพมหานคร 1 ชุด</t>
  </si>
  <si>
    <t>ทส 0610-68-0005</t>
  </si>
  <si>
    <t>สายยางสูบส่งน้ำขนาด 16 นิ้ว พร้อมอุปกรณ์ข้อต่อ กรมทรัพยากรน้ำ แขวงพญาไท เขตพญาไท กรุงเทพมหานคร 32 ชุด</t>
  </si>
  <si>
    <t>ทส 0610-68-0004</t>
  </si>
  <si>
    <t>เครื่องสูบน้ำแบบเคลื่อนที่ระบบไฮดรอลิค ขนาด 24 นิ้ว อัตราการไหล 1,500 ลิตรต่อวินาที ระยะสูบส่ง 4 เมตร กรมทรัพยากรน้ำ แขวงพญาไท เขตพญาไท กรุงเทพมหานคร 1 เครื่อง</t>
  </si>
  <si>
    <t>ทส 0610-68-0003</t>
  </si>
  <si>
    <t>ชุดไฮดรอลิคบูสเตอร์ปั๊มแบบสูบส่ง 2 หัวสูบ ติดตั้งบนรถสูบน้ำเคลื่อนที่ พร้อมเครนไฮดรอลิคและอุปกรณ์ประกอบ กรมทรัพยากรน้ำ แขวงพญาไท เขตพญาไท กรุงเทพมหานคร 2 ชุด</t>
  </si>
  <si>
    <t>ทส 0610-68-0002</t>
  </si>
  <si>
    <t>ชุดสูบน้ำระบบไฮดรอลิคส่งระยะไกลแบบปรับอัตราการไหลตามช่วงกำลังงานที่เปลี่ยนไป กรมทรัพยากรน้ำ แขวงพญาไท เขตพญาไท กรุงเทพมหานคร 32 ชุด</t>
  </si>
  <si>
    <t>ทส 0609-68-0018</t>
  </si>
  <si>
    <t>ค่าใช้จ่ายในการดำเนินการจัดทำเกณฑ์ตัวชี้วัด เพื่อรองรับ River Health Index</t>
  </si>
  <si>
    <t>ทส 0609-68-0017</t>
  </si>
  <si>
    <t>ค่าใช้จ่ายในการบริหารจัดการอนุรักษ์ ฟื้นฟู และการพัฒนาทรัพยากรน้าสาธารณะและพื้นที่ชุ่มน้า</t>
  </si>
  <si>
    <t>ทส 0609-68-0016</t>
  </si>
  <si>
    <t>การจัดทำรายงาน National Report ของประเทศไทย ตามพันธกรณีของอนุสัญญาว่าด้วยพื้นที่ชุ่มน้ำ</t>
  </si>
  <si>
    <t>ทส 0609-68-0015</t>
  </si>
  <si>
    <t>ทส 0609-68-0014</t>
  </si>
  <si>
    <t>ค่าใช้จ่ายในการสนับสนุน และขับเคลื่อนการดำเนินงานเพื่อการบริหารจัดการในพื้นที่ชุ่มน้ำ</t>
  </si>
  <si>
    <t>ทส 0609-68-0013</t>
  </si>
  <si>
    <t>ทส 0609-68-0012</t>
  </si>
  <si>
    <t>ทส 0609-68-0011</t>
  </si>
  <si>
    <t>เงินอุดหนุนอนุสัญญาว่าด้วยพื้นที่ชุ่มน้ำ</t>
  </si>
  <si>
    <t>ทส 0607-68-0004</t>
  </si>
  <si>
    <t>บำรุงรักษาแหล่งน้ำที่มีราคาต่อหน่วยต่ำกว่า 10 ล้านบาท กรมทรัพยากรน้ำ แขวงพญาไท เขตพญาไท กรุงเทพมหานคร 54 แห่ง</t>
  </si>
  <si>
    <t>ทส 0607-68-0003</t>
  </si>
  <si>
    <t>อนุรักษ์ฟื้นฟูแหล่งน้ำคลองข้างโรงเรียนหนองถ้ำ ตำบลป่ามะคาบ อำเภอเมืองพิจิตร จังหวัดพิจิตร</t>
  </si>
  <si>
    <t>ทส 0607-68-0002</t>
  </si>
  <si>
    <t>ปรับปรุงอ่างเก็บน้ำปลาคูณ และระบบกระจายน้ำ บ้านท่าแห่, โนนคำ ตำบลเมืองไพร อำเภอเสลภูมิ จังหวัดร้อยเอ็ด</t>
  </si>
  <si>
    <t>ทส 0607-68-0001</t>
  </si>
  <si>
    <t>อนุรักษ์ฟื้นฟูคลองบางเท่าแม่ พร้อมระบบกระจายน้ำ ตำบลเขาต่อ อำเภอปลายพระยา จังหวัดกระบี่</t>
  </si>
  <si>
    <t>ทส 0604-68-0005</t>
  </si>
  <si>
    <t xml:space="preserve">ค่าใช้จ่ายในการประเมินผลสัมฤทธิ์โครงการของกรมทรัพยากรน้ำ                  </t>
  </si>
  <si>
    <t>ทส 0602-68-0028</t>
  </si>
  <si>
    <t xml:space="preserve">ค่าใช้จ่ายในการพัฒนาระบบบริหารจัดการอ่างเก็บน้ำขนาดกลางของกรมทรัพยากรน้ำ เพื่อการบริหารจัดการทรัพยากรน้ำและการจัดสรรน้ำ ระยะที่ 1 กรมทรัพยากรน้ำ แขวงพญาไท เขตพญาไท กรุงเทพมหานคร </t>
  </si>
  <si>
    <t>ทส 0602-68-0025</t>
  </si>
  <si>
    <t>ค่าใช้จ่ายในการศึกษาความเหมาะสม สำรวจ ออกแบบพื้นที่ชุ่มน้ำกุดทิง จังหวัดบึงกาฬ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</t>
  </si>
  <si>
    <t>ทส 0602-68-0023</t>
  </si>
  <si>
    <t>ค่าใช้จ่ายในการศึกษาความเหมาะสมสำรวจ ออกแบบพื้นที่ชุ่มน้ำบึงโขงหลง จังหวัดบึงกาฬ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</t>
  </si>
  <si>
    <t>ตง 0022-68-0004</t>
  </si>
  <si>
    <t>โครงการก่อสร้างเขื่อนป้องกันตลิ่งริมแม่น้ำตรัง หมู่ที่ 2 ตำบลปากคม อำเภอห้วยยอด จังหวัดตรัง ความยาว 400 เมตร</t>
  </si>
  <si>
    <t>ตง 0022-68-0003</t>
  </si>
  <si>
    <t>โครงการก่อสร้างเขื่อนป้องกันตลิ่งริมแม่น้ำตรัง หมู่ที่ 9 ตำบลท่าสะบ้า อำเภอวังวิเศษ จังหวัดตรัง ความยาว 500  เมตร</t>
  </si>
  <si>
    <t>ตง 0022-68-0002</t>
  </si>
  <si>
    <t>โครงการก่อสร้างเขื่อนป้องกันตลิ่งริมคลองนางน้อย หมู่ที่ 10 ตำบลละมอ อำเภอนาโยง จังหวัดตรัง ความยาว 100 เมตร</t>
  </si>
  <si>
    <t>ตง 0022-68-0001</t>
  </si>
  <si>
    <t>โครงการก่อสร้างเขื่อนป้องกันตลิ่งและปรับปรุงภูมิทัศน์ริมคลองปอน ตำบลนาตาล่วง อำเภอเมืองตรัง จังหวัดตรัง ความยาว 175 เมตร</t>
  </si>
  <si>
    <t>ชร 0022-68-0005</t>
  </si>
  <si>
    <t xml:space="preserve">ก่อสร้างเขื่อนป้องกันตลิ่งพร้อมปรับปรุงภูมิทัศน์ ริมแม่น้ำห้วยส้าน บ้านห้วยส้านยาว หมู่ที่ 13  ตำบลดงมะดะ อำเภอแม่ลาว จังหวัดเชียงราย </t>
  </si>
  <si>
    <t>ชร 0022-68-0004</t>
  </si>
  <si>
    <t>ก่อสร้างเขื่อนป้องกันตลิ่งพร้อมปรับปรุงภูมิทัศน์ ริมแม่น้ำหงาว บ้านศาลาวาส หมู่ที่ 4 ตำบลหงาว อำเภอเทิง จังหวัดเชียงราย</t>
  </si>
  <si>
    <t>ชร 0022-68-0003</t>
  </si>
  <si>
    <t>ก่อสร้างเขื่อนป้องกันตลิ่งพร้อมปรับปรุงภูมิทัศน์ ริมแม่น้ำแม่เผื่อ บ้านแม่เผื่อ หมู่ที่ 4 ตำบลดงมหาวัน อำเภอเวียงเชียงรุ้ง จังหวัดเชียงราย</t>
  </si>
  <si>
    <t>ชร 0022-68-0002</t>
  </si>
  <si>
    <t xml:space="preserve">ก่อสร้างเขื่อนป้องกันตลิ่งพร้อมปรับปรุงภูมิทัศน์ ริมแม่น้ำนางแล บ้านร่องปลาค้าว หมู่ที่ 14  และบ้านใหม่นางแล หมู่ที่ 17 ตำบลนางแล อำเภอเมือง จังหวัดเชียงราย </t>
  </si>
  <si>
    <t>ชร 0022-68-0001</t>
  </si>
  <si>
    <t>ก่อสร้างเขื่อนป้องกันตลิ่งพร้อมปรับปรุงภูมิทัศน์ ริมแม่น้ำคำ บ้านเวียงสา หมู่ที่ 7 ตำบลศรีค้ำ อำเภอแม่จัน จังหวัดเชียงราย ความยาว 160 เมตร</t>
  </si>
  <si>
    <t>ชพ 0022-68-0003</t>
  </si>
  <si>
    <t xml:space="preserve">โครงการก่อสร้างเขื่อนป้องกันตลิ่งริมแม่น้ำสวีหนุ่ม บ้านนาสัก หมู่ที่ 1 และบ้านแก่งกระทั่ง หมู่ที่ 6 ตำบลนาสัก อำเภอสวี จังหวัดชุมพร  </t>
  </si>
  <si>
    <t>ชพ 0022-68-0002</t>
  </si>
  <si>
    <t>โครงการก่อสร้างเขื่อนป้องกันตลิ่งบริเวณถนนต้นโพธิ์ (ซอยร้านอาหารไทรทอง) อำเภอหลังสวน จังหวัดชุมพร</t>
  </si>
  <si>
    <t>ชพ 0022-68-0001</t>
  </si>
  <si>
    <t>โครงการก่อสร้างเขื่อนป้องกันตลิ่ง ริมแม่น้ำท่าตะเภา บริเวณบ้านวังครก อำเภอท่าแซะ จังหวัดชุมพร</t>
  </si>
  <si>
    <t>กษ 1208-68-0005</t>
  </si>
  <si>
    <t>โครงการฝายชะลอน้ำแบบชั่วคราวสำหรับการเพิ่มประสิทธิภาพของแหล่งน้ำในเขตปฏิรูปที่ดิน กิจกรรมฝายชะลอน้ำแบบชั่วคราวสำหรับการเพิ่มประสิทธิภาพของแหล่งน้ำในเขตปฏิรูปที่ดิน ปีงบประมาณ พ.ศ. 2568</t>
  </si>
  <si>
    <t>กษ 0519-68-0002</t>
  </si>
  <si>
    <t>กษ 0321.23-68-0002</t>
  </si>
  <si>
    <t>ก่อสร้างอาคารบังคับน้ำพร้อมอาคารประกอบ บ้านเนินบ้าน ตำบลบ่อแร่ อำเภอวัดสิงห์ จังหวัดชัยนาท  1 แห่ง</t>
  </si>
  <si>
    <t>โครงการก่อสร้าง สำนักงานชลประทานที่ 12</t>
  </si>
  <si>
    <t>กษ 0321.23-68-0001</t>
  </si>
  <si>
    <t>ก่อสร้างอาคารบังคับน้ำพร้อมอาคารประกอบ บ้านหนองสีฟัน ตำบลสะพานหิน อำเภอหนองมะโมง  จังหวัดชัยนาท 1 แห่ง</t>
  </si>
  <si>
    <t>กษ 0318.21-68-0005</t>
  </si>
  <si>
    <t>ป้องกันและบรรเทาอุทกภัยในเขตลุ่มน้ำยม โครงการปรับปรุงแม่น้ำยมสายเก่า จังหวัดสุโขทัย (แม่น้ำยมฝั่งซ้าย) กม.9+900 - กม.10+250 ฝั่งขวา ตำบลปากน้ำ อำเภอสวรรคโลก จังหวัดสุโขทัย</t>
  </si>
  <si>
    <t>กษ 0318.21-68-0004</t>
  </si>
  <si>
    <t>ป้องกันและบรรเทาอุทกภัยในเขตลุ่มน้ำยม โครงการปรับปรุงแม่น้ำยมสายเก่า จังหวัดสุโขทัย (แม่น้ำยมฝั่งซ้าย) กม.9+300 - กม.9+400 ฝั่งซ้าย ตำบลปากน้ำ อำเภอสวรรคโลก จังหวัดสุโขทัย</t>
  </si>
  <si>
    <t>กษ 0318.21-68-0003</t>
  </si>
  <si>
    <t>ป้องกันและบรรเทาอุทกภัยในเขตลุ่มน้ำยม โครงการปรับปรุงแม่น้ำยมสายเก่า จังหวัดสุโขทัย (แม่น้ำยมฝั่งซ้าย) กม.7+900 - กม.8+025 ฝั่งซ้าย ตำบลปากน้ำ อำเภอสวรรคโลก จังหวัดสุโขทัย</t>
  </si>
  <si>
    <t>กษ 0318.21-68-0002</t>
  </si>
  <si>
    <t>ป้องกันและบรรเทาอุทกภัยในเขตลุ่มน้ำยม โครงการปรับปรุงแม่น้ำยมสายเก่า จังหวัดสุโขทัย (แม่น้ำยมฝั่งซ้าย) กม.6+820 - กม.6+920 ฝั่งขวา ตำบลปากน้ำ อำเภอสวรรคโลก จังหวัดสุโขทัย</t>
  </si>
  <si>
    <t>กษ 0318.21-68-0001</t>
  </si>
  <si>
    <t>ป้องกันและบรรเทาอุทกภัยในเขตลุ่มน้ำยม โครงการปรับปรุงแม่น้ำยมสายเก่า จังหวัดสุโขทัย (แม่น้ำยมฝั่งซ้าย) กม.5+515 - กม.5+640 ฝั่งซ้าย ตำบลปากน้ำ อำเภอสวรรคโลก จังหวัดสุโขทัย</t>
  </si>
  <si>
    <t>กษ 0318.17-68-0001</t>
  </si>
  <si>
    <t>ขุดลอกอ่างเก็บน้ำคลองสียัดบ้านท่าคาน ตำบลท่าตะเกียบ อำเภอท่าตะเกียบ จังหวัดฉะเชิงเทรา</t>
  </si>
  <si>
    <t>กษ 031415-68-0001</t>
  </si>
  <si>
    <t>กำจัดวัชพืชหนองหานกุมภวาปีทะเลบัวแดง</t>
  </si>
  <si>
    <t>rid_regional_62_1-68-0007</t>
  </si>
  <si>
    <t>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และระบบขนส่งตามแนวคลองชลประทาน(ก่อสร้างขยายเขตท่อส่งน้ำ สถานีสูบน้ำด้วยไฟฟ้าบ้านใหม่คลองเมือง 2 หมู่ที่ 3 ตำบลโกสัมพี อำเภอโกสัมพีนคร จังหวัดกำแพงเพชร)</t>
  </si>
  <si>
    <t>rid_regional_62_1-68-0006</t>
  </si>
  <si>
    <t>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 ขุดลอกอ่างเก็บน้ำคลองลานพัฒนา หมู่ที่ 2 ตำบลคลองลานพัฒนา อำเภอคลองลาน จังหวัดกำแพงเพชร )</t>
  </si>
  <si>
    <t>rid_regional_62_1-68-0005</t>
  </si>
  <si>
    <t>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และระบบขนส่งตามแนวคลองชลประทาน(ขุดลอกคลองหนองงูเห่า พร้อมถนนลูกรังคันคลอง หมู่ที่ 4  ตำบลโค้งไผ่ อำเภอขาณุวรลักษบุรี จังหวัดกำแพงเพชร)</t>
  </si>
  <si>
    <t>rid_regional_62_1-68-0004</t>
  </si>
  <si>
    <t>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และระบบขนส่งตามแนวคลองชลประทาน(ก่อสร้างอาคารบังคับน้ำปากคลองกระแซง พร้อมขุดลอกคลอง  ตำบลโกสัมพีนคร จังหวัดกำแพงเพชร)</t>
  </si>
  <si>
    <t>rid_regional_62_1-68-0003</t>
  </si>
  <si>
    <t>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และระบบขนส่งตามแนวคลองชลประทาน(ขุดลอกคลอง MC โครงการหินชะโงก กม.6+600 ถึง กม.13+868 พร้อมถนนลูกรังคันคลองฝั่งซ้าย หมู่ที่ 4 ตำบลโพธิ์ทอง อำเภอปางศิลาทอง จังหวัดกำแพงเพชร)</t>
  </si>
  <si>
    <t>rid_regional_62_1-68-0002</t>
  </si>
  <si>
    <t>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และระบบขนส่งตามแนวคลองชลประทาน(ก่อสร้างอาคารบังคับน้ำปากคลองแตงโม พร้อมขุดลอกคลอง หมู่ที่ 4 ตำบลโกสัมพี อำเภอโกสัมพีนคร จังหวัดกำแพงเพชร)</t>
  </si>
  <si>
    <t>rid_regional_62_1-68-0001</t>
  </si>
  <si>
    <t>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และระบบขนส่งตามแนวคลองชลประทาน(ปรับปรุงคลองแม่ระกา พร้อมอาคารประกอบ หมู่ที่ 2 ตำบลท่าไม้ อำเภอพรานกระต่าย จังหวัดกำแพงเพชร ฝายคอนกรีตล้วนปนหินใหญ่ และอาคารป้องกันตลิ่ง ความยาว 350.00 เมตร พร้อมขุดลอกคลอง ความยาว 4,000.00 เมตร)</t>
  </si>
  <si>
    <t>rid_regional_35_-68-0001</t>
  </si>
  <si>
    <t>พัฒนาแหล่งน้ำเพื่อการเกษตรและอุปโภคบริโภค</t>
  </si>
  <si>
    <t>rid_regional_33_-68-0006</t>
  </si>
  <si>
    <t>โครงการเพิ่มศักยภาพความเข้มแข็งและยั่งยืนในการเสริมสนับสนุนการผลิตด้านเกษตรปลอดภัยและเกษตรแปลงใหญ่</t>
  </si>
  <si>
    <t>rid_regional_33_-68-0005</t>
  </si>
  <si>
    <t>ขุดลอกหนองหวาย บ้านสวัสดี หมู่ที่ 8 ตำบลห้วยทับทัน อำเภอห้วยทับทัน จังหวัดศรีสะเกษ พร้อมอาคารประกอบ</t>
  </si>
  <si>
    <t>rid_regional_33_-68-0004</t>
  </si>
  <si>
    <t>ซ่อมแซมสถานีสูบน้ำด้วยไฟฟ้าบ้านห่องน้อย ตำบลผักไหม อำเภอห้วยทับทัน จังหวัดศรีสะเกษ</t>
  </si>
  <si>
    <t>rid_regional_33_-68-0003</t>
  </si>
  <si>
    <t>แก้มลิงห้วยแคน ระยะ2 พร้อมอาคารประกอบ ตำบลรังแร้ง อำเภออุทุมพรพิสัย จังหวัดศรีสะเกษ</t>
  </si>
  <si>
    <t>rid_regional_33_-68-0001</t>
  </si>
  <si>
    <t>ขุดลอกหนองขาม (บ้านขาม) หมู่ 3 พร้อมอาคารประกอบ ตำบลสวาย อำเภอปรางค์กู่ จังหวัดศรีสะเกษ</t>
  </si>
  <si>
    <t>rid_regional_32-68-0002</t>
  </si>
  <si>
    <t>ก่อสร้างสถานีสูบน้ำด้วยพลังงานแสงอาทิตย์อ่างเก็บน้ำแนงมุด บ้านแนงมุด ตำบลแนงมุด อำเภอกาบเชิง จังหวัดสุรินทร์ ระยะทาง 0.700 กิโลเมตร</t>
  </si>
  <si>
    <t>rid_regional_32-68-0001</t>
  </si>
  <si>
    <t xml:space="preserve">ขุดลอกอ่างเก็บน้ำห้วยเสนง บ้านปราสาท ตําบลเฉนียง อําเภอเมืองสุรินทร์ จังหวัดสุรินทร์ ปริมาตรดินขุดไม่น้อยกว่า 400,000ลูกบาศก์เมตร </t>
  </si>
  <si>
    <t>rid_regional_30-68-0014</t>
  </si>
  <si>
    <t>อาคารบังคับน้ำบ้านหนองไผ่ พร้อมอาคารประกอบ ตำบลหนองหญ้าขาว อำเภอสีคิ้ว จังหวัดนครราชสีมา ขนาดบานระบาย 1.75 x 1.75 เมตร จำนวน 2 ช่อง</t>
  </si>
  <si>
    <t>rid_regional_30-68-0013</t>
  </si>
  <si>
    <t>ระบบระบายน้ำลำห้วยขี้หนู พร้อมอาคารประกอบ บ้านกุดปลาฉลาด ตำบลบึงสำโรง อำเภอแก้งสนามนาง จังหวัดนครราชสีมา ความยาว 3,200 เมตร</t>
  </si>
  <si>
    <t>rid_regional_30-68-0012</t>
  </si>
  <si>
    <t>ระบบกระจายน้ำพร้อมอาคารประกอบบ้านจาน ตำบลกำปัง อำเภอโนนไทย จังหวัดนครราชสีมา ความยาว 2.000 กิโลเมตร</t>
  </si>
  <si>
    <t>rid_regional_30-68-0011</t>
  </si>
  <si>
    <t>อาคารบังคับน้ำบ้านหนองพังโพด  บ้านหนองพังโพด หมู่ที่ 6 ตำบลตะเคียน อำเภอด่านขุนทด จังหวัดนครราชสีมา  ขนาดบานระบาย 1.75 x 2.00 เมตร จำนวน 1 ช่อง</t>
  </si>
  <si>
    <t>rid_regional_30-68-0010</t>
  </si>
  <si>
    <t>แก้มลิงป่าทำเล พร้อมอาคารประกอบ ตำบลเมืองยาง อำเภอเมืองยาง จังหวัดนครราชสีมา ปริมาตรดินขุดไม่น้อยกว่า 250,000 ลูกบาศก์เมตร</t>
  </si>
  <si>
    <t>rid_regional_30-68-0009</t>
  </si>
  <si>
    <t xml:space="preserve">ระบบระบายน้ำลำจักราชบ้านโคกสำโรงพร้อมอาคารประกอบ เขตตำบลศรีละกอ  ตำบลศรีละกอ อำเภอจักราช จังหวัดนครราชสีมา ระยะทาง 3.200 กิโลเมตร </t>
  </si>
  <si>
    <t>rid_regional_30-68-0008</t>
  </si>
  <si>
    <t>ขุดลอกอ่างเก็บน้ำลำฉมวก พร้อมอาคารประกอบ บ้านโนนสุวรรณ ตำบลหลุ่งประดู่ อำเภอห้วยแถลง จังหวัดนครราชสีมา ปริมาตรดินขุดไม่น้อยกว่า 300,000 ลูกบาศก์เมตร</t>
  </si>
  <si>
    <t>rid_regional_30-68-0007</t>
  </si>
  <si>
    <t>ระบบระบายน้ำท้ายอ่างห้วยน้ำเค็ม พร้อมอาคารประกอบ บ้านหญ้าคา ตำบลหนองแจ้งใหญ่ อำเภอบัวใหญ่ จังหวัดนครราชสีมา ความยาว 1,800.00 เมตร</t>
  </si>
  <si>
    <t>rid_regional_30-68-0006</t>
  </si>
  <si>
    <t>แก้มลิงบ้านหนองแวง พร้อมอาคารประกอบ ตำบลตลาดไทร อำเภอชุมพวง จังหวัดนครราชสีมา ปริมาตรดินขุดไม่น้อยกว่า 50,000  ลูกบาศก์เมตร</t>
  </si>
  <si>
    <t>rid_regional_30-68-0005</t>
  </si>
  <si>
    <t>ซ่อมแซมระบบส่งน้ำ สถานีสูบน้ำบ้านดอนทะยูง ตำบลงิ้ว อำเภอห้วยแถลง จังหวัดนครราชสีมา ความยาว 0.150 กิโลเมตร</t>
  </si>
  <si>
    <t>rid_regional_30-68-0004</t>
  </si>
  <si>
    <t xml:space="preserve">แก้มลิงบ้านหนองหว้า พร้อมอาคารประกอบ ตำบลตลาดไทร อำเภอชุมพวง จังหวัดนครราชสีมา ปริมาตรดินขุดไม่น้อยกว่า 70,000 ลูกบาศก์เมตร   </t>
  </si>
  <si>
    <t>rid_regional_30-68-0003</t>
  </si>
  <si>
    <t>แก้มลิงบ้านสำโรง พร้อมอาคารประกอบ ตำบลจันอัด อำเภอโนนสูง จังหวัดนครราชสีมา ปริมาตรดินขุดไม่น้อยกว่า 200,000 ลูกบาศก์เมตร</t>
  </si>
  <si>
    <t>rid_regional_30-68-0002</t>
  </si>
  <si>
    <t>ขุดลอกระบบระบายน้ำลำห้วยใหญ่ (ระยะ2) พร้อมอาคารประกอบ บ้านหญ้าคา ตำบลขุนทอง อำเภอบัวใหญ่ จังหวัดนครราชสีมา  ปริมาตรดินขุดไม่น้อยกว่า 150,000 ลูกบาศก์เมตร</t>
  </si>
  <si>
    <t>rid_regional_30-68-0001</t>
  </si>
  <si>
    <t>แก้มลิงโคกหนองรังกา พร้อมอาคารประกอบ ตำบลขามสมบูรณ์ อำเภอคง จังหวัดนครราชสีมา ปริมาตรดินขุดไม่น้อยกว่า 150,000 ลูกบาศก์เมตร</t>
  </si>
  <si>
    <t>rid_regional_30_5-68-0007</t>
  </si>
  <si>
    <t>ก่อสร้างอาคารบังคับน้ำกุดวันดี หมู่ที่ 1 บ้านโนนแดง ต.ภูหลวง อ.ปักธงชัย จ.นครราชสีมา ขนาด 1.75 x 1.75 เมตร จำนวน 2 ช่อง</t>
  </si>
  <si>
    <t>rid_regional_30_5-68-0006</t>
  </si>
  <si>
    <t xml:space="preserve">ก่อสร้างอาคารบังคับน้ำบะใหญ่ หมู่ที่ 1 บ้านบะใหญ่ ต.อุดมทรัพย์ อ.วังน้ำเขียว จ.นครราชสีมา ขนาด 1.75 x 1.75 เมตร จำนวน 2 ช่อง </t>
  </si>
  <si>
    <t>rid_regional_30_5-68-0005</t>
  </si>
  <si>
    <t xml:space="preserve">ก่อสร้างสะพานห้วยทราย-ลำเชียงสา หมู่ที่ 5 บ้านหลุมเงิน ต.ภูหลวง อ.ปักธงชัย จ.นครราชสีมา ขนาด 4.00  x 10.00 เมตร </t>
  </si>
  <si>
    <t>rid_regional_21_1-68-0003</t>
  </si>
  <si>
    <t>โครงการป้องกันและแก้ไขปัญหาน้ำท่วมเขตเศรษฐกิจ (กิจกรรมปรับปรุงสะพานข้ามคลองหลังวัดทับมา ตำบลทับมา อำเภอเมือง จังหวัดระยอง )</t>
  </si>
  <si>
    <t>โครงการชลประทานระยอง</t>
  </si>
  <si>
    <t>rid_regional_21_1-68-0002</t>
  </si>
  <si>
    <t xml:space="preserve"> โครงการป้องกันและแก้ไขปัญหาน้ำท่วมเขตเศรษฐกิจ (กิจกรรม แก้ไขปัญหาน้ำท่วมพื้นที่เศรษฐกิจจังหวัดระยอง (คลองทับมา) (ระยะที่ 7) ตำบลเชิงเนิน อำเภอเมือง จังหวัดระยอง)</t>
  </si>
  <si>
    <t>rid_regional_17_1-68-0009</t>
  </si>
  <si>
    <t>ก่อสร้างสะพานคอนกรีตเสริมเหล็กบ้านเชียงราก หมู่ที่ 15  กว้าง 9.00 เมตร ราวกันตกข้างละ 1.00 เมตร ระยะทางไม่น้อยกว่า 24.00 เมตร  ตำบลทองเอน อำเภออินทร์บุรี จังหวัดสิงห์บุรี 1 แห่ง</t>
  </si>
  <si>
    <t>rid_regional_17_1-68-0008</t>
  </si>
  <si>
    <t>ก่อสร้างท่อลอดคันคลองบ้านพิกุลทอง ตำบลพิกุลทอง อำเภอท่าช้าง จังหวัดสิงห์บุรี  ระยะทางไม่น้อยกว่า 40 เมตร 1 แห่ง</t>
  </si>
  <si>
    <t>rid_regional_17_1-68-0007</t>
  </si>
  <si>
    <t>ปรับปรุงห้วยไฟไหม้ พร้อมอาคารประกอบ ตำบลแม่ลา อำเภอบางระจัน จังหวัดสิงห์บุรี  ขุดลอกมีปริมาตรดินขุดไม่น้อยกว่า 36,000 ลูกบาศก์เมตร 1 แห่ง</t>
  </si>
  <si>
    <t>rid_regional_17_1-68-0006</t>
  </si>
  <si>
    <t>ปรับปรุงหนองจิก พร้อมอาคารประกอบ ตำบลสิงห์ อำเภอบางระจัน จังหวัดสิงห์บุรี  ขุดลอกมีปริมาตรดินขุดไม่น้อยกว่า 67,500 ลูกบาศก์เมตร 1 แห่ง</t>
  </si>
  <si>
    <t>rid_regional_17_1-68-0005</t>
  </si>
  <si>
    <t>ปรับปรุงหนองจิก พร้อมอาคารประกอบ ตำบลประศุก อำเภออินทร์บุรี จังหวัดสิงห์บุรี  ขุดลอกมีปริมาตรดินขุดไม่น้อยกว่า 6,500 ลูกบาศก์เมตร 1 แห่ง</t>
  </si>
  <si>
    <t>rid_regional_17_1-68-0004</t>
  </si>
  <si>
    <t>ปรับปรุงห้วยจรเข้ พร้อมอาคารประกอบ ตำบลแม่ลา อำเภอบางระจัน จังหวัดสิงห์บุรี  ขุดลอกมีปริมาตรดินขุดไม่น้อยกว่า 81,000 ลูกบาศก์เมตร 1 แห่ง</t>
  </si>
  <si>
    <t>1-68-0004</t>
  </si>
  <si>
    <t xml:space="preserve"> ปรับปรุงระบบระบายน้ำฝายสหกรณ์ ตำบลโคกกรวด อำเภอเมืองนครราชสีมา จังหวัดนครราชสีมา ความยาว  40.00 X 70.00 เมตร </t>
  </si>
  <si>
    <t>1-68-0003</t>
  </si>
  <si>
    <t xml:space="preserve"> แก้มลิงมาบใหญ่ พร้อมอาคารประกอบ ตำบลบุ่งขี้เหล็ก อำเภอสูงเนิน  จังหวัดนครราชสีมา ปริมาตรดินขุด 413,000 ลูกบาศก์เมตร</t>
  </si>
  <si>
    <t>1-68-0002</t>
  </si>
  <si>
    <t xml:space="preserve"> ระบบส่งน้ำคลองส่งน้ำสายใหญ่ฝั่งซ้าย ปตร.กุดหิน  ตำบลบุ่งขี้เหล็ก  อำเภอสูงเนิน  จังหวัดนครราชสีมา  ความยาว 1.200 กิโลเมตร</t>
  </si>
  <si>
    <t>ก่อสร้างประตูระบายน้ำคลองตาก้าน โครงสร้างคอนกรีตเสริมเหล็กพร้อมอาคารป้องกันการกัดเซาะ ตำบลกาหลง อำเภอเมืองสมุทรสาคร  จังหวัดสมุทรสาคร</t>
  </si>
  <si>
    <t>1-68-0001</t>
  </si>
  <si>
    <t>เพิ่มประสิทธิภาพลำเหมืองท่าแป๊ะบ้านคลองตะแบก  หมู่ที่ 5 ตำบลลาดบัวขาว อำเภอสีคิ้ว จังหวัดนครราชสีมา ความยาว 640.00 เมตร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</si>
  <si>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ก่อสร้างกำแพงป้องกันตลิ่ง ปตร.คลองนายสายันณ์ หมู่ที่ 2 ตำบลอำแพง  อำเภอบ้านแพ้ว จังหวัดสมุทรสาคร ความยาว 100.00 เมตร</t>
  </si>
  <si>
    <t>15-68-0004</t>
  </si>
  <si>
    <t>ก่อสร้างอาคารป้องกันตลิ่ง วัดสามโก้ (ระยะที่ 2) ตำบลสามโก้ อำเภอสามโก้ จังหวัดอ่างทอง</t>
  </si>
  <si>
    <t>15-68-0002</t>
  </si>
  <si>
    <t>โครงการขุดลอกบึงสีบัวทอง ฝั่งซ้าย ตำบลสีบัวทอง อำเภอแสวงหา จังหวัดอ่างทอง</t>
  </si>
  <si>
    <t>โครงการปกติ 2563</t>
  </si>
  <si>
    <t>v3_190301V01F02</t>
  </si>
  <si>
    <t>โครงการปกติ 2564</t>
  </si>
  <si>
    <t xml:space="preserve">โครงการป้องกันและแก้ไขปัญหาการกัดเซาะชายฝั่งทะเลอ่าวไทยฝั่งตะวันตก   กิจกรรมปักไม้ไผ่ชะลอคลื่น ตำบลแหลมใหญ่ อำเภอเมืองฯ จังหวัดสมุทรสงคราม ความยาว 4.000 กิโลเมตร </t>
  </si>
  <si>
    <t xml:space="preserve">โครงการพัฒนาและเพิ่มแหล่งน้ำเพื่อการเกษตร รายการขุดลอกหนองน้ำเพื่อการเกษตรหนองแวง บ้านหนองแวง หมู่ที่ 12 ตำบลวังแสง อำเภอแกดำ จังหวัดมหาสารคาม ลึกเฉลี่ย 2 เมตร ปริมาตรดินขุดไม่น้อยกว่า 47,000 ลบ.ม. </t>
  </si>
  <si>
    <t xml:space="preserve">โครงการพัฒนาและเพิ่มแหล่งน้ำเพื่อการเกษตร กิจกรรมขุดลอกหนองน้ำเพื่อการเกษตรหนองอีเฒ่า บ้านโนนเขวา หมู่ที่ 4 ตำบลวังแสง อำเภอแกดำ จังหวัดมหาสารคาม ลึกเฉลี่ย 2.50 เมตร ปริมาตรดินขุดไม่น้อยกว่า 95,000 ลบ.ม. </t>
  </si>
  <si>
    <t xml:space="preserve">โครงการจัดหาและพัฒนาแหล่งน้ำ	</t>
  </si>
  <si>
    <t xml:space="preserve">ก่อสร้างระบบกระจายน้ำด้วยพลังงานแสงอาทิตย์ สนับสนุนโครงการพัฒนาพื้นที่สูงแบบโครงการหลวงน้ำเคิม (ระยะที่ 2) บ้านต้นต้อง หมู่ที่ 5 ตำบลปิงหลวง อำเภอนาหมื่น จังหวัดน่าน </t>
  </si>
  <si>
    <t xml:space="preserve">บำรุงรักษาแหล่งน้ำอ่างเก็บน้ำคลองขวาง ม.คลองขวาง	ต.ท่ากุ่ม อ.เมืองตราด จ.ตราด 				</t>
  </si>
  <si>
    <t xml:space="preserve">ก่อสร้างระบบกระจายน้ำด้วยพลังงานแสงอาทิตย์ แห่งที่ 2  ม.14 ต.หนองม่วง อ.โคกสูง จ.สระแก้ว 				</t>
  </si>
  <si>
    <t>อนุรักษ์ฟื้นฟูแหล่งน้ำเขตรักษาพันธุ์สัตว์ป่าเขาอ่างฤาไน กองหินทหารช่าง	ม.25	ต.คลองตะเกรา อ.ท่าตะเกียบ	จ.ฉะเชิงเทรา</t>
  </si>
  <si>
    <t xml:space="preserve">อนุรักษ์ฟื้นฟูคลองทุ่งใหญ่ ม.10 ต.ทุ่งพระยา อ.สนามชัยเขต จ.ฉะเชิงเทรา 				</t>
  </si>
  <si>
    <t>อนุรักษ์ฟื้นฟูแหล่งน้ำเขตรักษาพันธุ์สัตว์ป่าเขาอ่างฤาไน แปลงโตโยต้า ม.25 ต.คลองตะเกรา	อ.ท่าตะเกียบ จ.ฉะเชิงเทรา</t>
  </si>
  <si>
    <t xml:space="preserve">อนุรักษ์ฟื้นฟูแหล่งน้ำนิคมโพรงอากาศ ม.2	ต.โพรงอากาศ อ.บางน้ำเปรี้ยว จ.ฉะเชิงเทรา 				</t>
  </si>
  <si>
    <t>อนุรักษ์ฟื้นฟูแหล่งน้ำเขตรักษาพันธุ์สัตว์ป่าเขาอ่างฤาไน แปลงทุ่งหญ้าสิทธิสาท	ม.25	ต.คลองตะเกรา อ.ท่าตะเกียบ จ.ฉะเชิงเทรา</t>
  </si>
  <si>
    <t>อนุรักษ์ฟื้นฟูแกมลิงบึงเกาะกุ้ง	ม.10,11,13 ต.ศรีษะกระบือ อ.องครักษ์ จ.นครนายก</t>
  </si>
  <si>
    <t xml:space="preserve">อนุรักษ์ฟื้นฟูคลองห้วยกรอกเคียน ม.9 ต.ท่าตะเกียบ อ.ท่าตะเกียบ จ.ฉะเชิงเทรา 				</t>
  </si>
  <si>
    <t>อนุรักษ์ฟื้นฟูแหล่งน้ำเขตรักษาพันธุ์สัตว์ป่าเขาอ่างฤาไน ไร่ตาชีพแห่งที่ 4	ม.25	ต.คลองตะเกรา อ.ท่าตะเกียบ จ.ฉะเชิงเทรา</t>
  </si>
  <si>
    <t xml:space="preserve">อนุรักษ์ฟื้นฟูแหล่งน้ำช้างป่าคลองตาคลาน	ม.10 ต.พวา อ.แก่งหางแมว จ.จันทบุรี 				</t>
  </si>
  <si>
    <t>อนุรักษ์ฟื้นฟูแหล่งน้ำเขตรักษาพันธุ์สัตว์ป่าเขาอ่างฤาไน ไร่ตาชีพแห่งที่ 3	ม.25	 ต.คลองตะเกรา อ.ท่าตะเกียบ จ.ฉะเชิงเทรา</t>
  </si>
  <si>
    <t xml:space="preserve">อนุรักษ์ฟื้นฟูแหล่งน้ำช้างป่าทุ่งกระทิง ม.25 ต.คลองตะเกรา อ.ท่าตะเกียบ จ.ฉะเชิงเทรา 			</t>
  </si>
  <si>
    <t xml:space="preserve">อนุรักษ์ฟื้นฟูแหล่งน้ำช้างป่าซับขนุน ม.25 ต.คลองตะเกรา อ.ท่าตะเกียบ จ.ฉะเชิงเทรา 			</t>
  </si>
  <si>
    <t xml:space="preserve">อนุรักษ์ฟื้นฟูคลองปะกะโทน ช่วง 2  ม.5,14,16 ต.ท่าตะเกียบ อ.ท่าตะเกียบ จ.ฉะเชิงเทรา 			</t>
  </si>
  <si>
    <t xml:space="preserve">อนุรักษ์ฟื้นฟูแหล่งน้ำทุ่งเบญจา ม.3 ต.ทุ่งเบญจา	อ.ท่าใหม่ จ.จันทบุรี 			</t>
  </si>
  <si>
    <t>อนุรักษ์ฟื้นฟูแหล่งน้ำเขตรักษาพันธุ์สัตว์ป่าเขาอ่างฤาไน ไร่ตาชีพแห่งที่ 2	ม.25	ต.คลองตะเกรา อ.ท่าตะเกียบ  จ.ฉะเชิงเทรา</t>
  </si>
  <si>
    <t>อนุรักษ์ฟื้นฟูแหล่งน้ำเขตรักษาพันธุ์สัตว์ป่าเขาอ่างฤาไน ไร่ตาชีพแห่งที่ 1	ม.25	ต.คลองตะเกรา อ.ท่าตะเกียบ จ.ฉะเชิงเทรา</t>
  </si>
  <si>
    <t xml:space="preserve">อนุรักษ์ฟื้นฟูแหล่งน้ำช้างป่าเขาแร่ ม.1 ต.ปะตง อ.สอยดาว จ.จันทบุรี 			</t>
  </si>
  <si>
    <t xml:space="preserve">ก่อสร้างระบบกระจายน้ำ สนับสนุนเกษตรแปลงใหญ่อ้อยโรงงานบ้านชุมทหาร </t>
  </si>
  <si>
    <t xml:space="preserve">ก่อสร้างระบบกระจายน้ำ สนับสนุนกลุ่มนาข้าวแปลงใหญ่ </t>
  </si>
  <si>
    <t xml:space="preserve">ก่อสร้างระบบกระจายน้ำ สนับสนุนกลุ่มนาแปลงใหญ่ </t>
  </si>
  <si>
    <t xml:space="preserve">อนุรักษ์ฟื้นฟูระบบโครงข่ายแหล่งน้ำหนองสามลำคลองเชื่อมต่อคลองจระเข้เผือกเชื่อมต่อหนองบางไทรฝั่งตะวันตก </t>
  </si>
  <si>
    <t xml:space="preserve">โครงการระบบส่งน้ำโครงการทำนบบ้านคลองบุสูงอันเนื่องมาจากพระราชดำริ หมู่ที่ 10 บ้านบุสูง ตำบลสำพันตา อำเภอนาดี จังหวัดปราจีนบุรี </t>
  </si>
  <si>
    <t xml:space="preserve">พัฒนาแหล่งน้ำและเพิ่มประสิทธิภาพระบบชลประทาน / ปรับปรุงและขุดลอกคลอง แก้มลิง สระ และบึง </t>
  </si>
  <si>
    <t xml:space="preserve">ปรับปรุงระบบกักเก็บน้ำอ่างเก็บน้ำห้วยปลาฝา อันเนื่องมาจากพระราชดำริ  </t>
  </si>
  <si>
    <t xml:space="preserve">ปรับปรุงระบบกักเก้บน้ำอ่างเก็บน้ำห้วยาง(หินซอด)อันเนื่องมาจากพระราชดำริ  </t>
  </si>
  <si>
    <t xml:space="preserve">ขุดลอกแก้มลิงบึงก้านตง  อันเนื่่องมาจากพระราชดำริ บ้านสว่าง ตำบลสว่าง อำเภอโพนทอง จังหวัดร้อยเอ็ด </t>
  </si>
  <si>
    <t>E05580501-64-0015</t>
  </si>
  <si>
    <t>โครงการกำจัดสิ่งกีดขวางทางน้ำ ลำน้ำแม่ลาน้อย บริเวณทุ่งสารภี บ้านทุ่งสารภี หมู่ที่ 9 ตำบลแม่ลาน้อย อำเภอแม่ลาน้อย จังหวัดแม่ฮ่องสอน</t>
  </si>
  <si>
    <t>องค์กรปกครองส่วนท้องถิ่น</t>
  </si>
  <si>
    <t>ทต.แม่ลาน้อย อ.แม่ลาน้อย จ.แม่ฮ่องสอน</t>
  </si>
  <si>
    <t>บัญชีผู้ใช้สำหรับพ.ร.ก.เงินกู้ ทต.แม่ลาน้อย อ.แม่ลาน้อย จ.แม่ฮ่องสอน</t>
  </si>
  <si>
    <t>พ.ร.ก.เงินกู้ 2564</t>
  </si>
  <si>
    <t>E05580501-64-0014</t>
  </si>
  <si>
    <t>โครงการกำจัดสิ่งกีดขวางทางน้ำ ลำน้ำแม่ลาน้อย บริเวณพื้นที่การเกษตรนาหน้าถ้ำ บ้านวังคัน หมู่ที่ 5 ตำบลแม่ลาน้อย อำเภอแม่ลาน้อย จังหวัดแม่ฮ่องสอน</t>
  </si>
  <si>
    <t>E05580501-64-0013</t>
  </si>
  <si>
    <t>โครงการกำจัดสิ่งกีดขวางทางน้ำ ลำน้ำยวม บริเวณพื้นที่การเกษตรนาหน้าถ้ำ บ้านวังคัน หมู่ที่ 5 ตำบลแม่ลาน้อย อำเภอแม่ลาน้อย จังหวัดแม่ฮ่องสอน</t>
  </si>
  <si>
    <t xml:space="preserve">อนุรักษ์ฟื้นฟูแหล่งนำ้ห้วยยาง บ้านดอนอภัย ตำบลป่าแลวหลวง อำเภอสันติสุข จังหวัดน่าน </t>
  </si>
  <si>
    <t>ปรับปรุงฟื้นฟูแหล่งน้ำศูนย์วิจัยและบำรุงพันธุ์สัตว์สนับสนุนน้ำเพื่อการปศุสัตว์และการเกษตรกรรม ระยะที่ 1 หมู่ที่ 9	ต.มะลวน	อ.พุนพิน	จ.สุราษฎร์ธานี</t>
  </si>
  <si>
    <t xml:space="preserve">   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 ก่อสร้างเขื่อนป้องกันตลิ่งริมแม่น้ำเจ้าพระยา หมู่ที่ 3 ตำบลโรงช้าง อำเภอพรหมบุรี  จังหวัดสิงห์บุรี ระยะทาง 255.000 เมตร )</t>
  </si>
  <si>
    <t xml:space="preserve"> โครงการค่าใช้จ่ายในการศึกษาความเหมาะสม สำรวจ ออกแบบ โครงการอนุรักษ์ ฟื้นฟู พัฒนาแหล่งน้ำชุมชนและระบบกระจายน้ำ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</t>
  </si>
  <si>
    <t xml:space="preserve">โครงการอนุรักษ์ฟื้นฟูแหล่งน้ำห้วยน้ำย่าเชื่อมต่อห้วยข่อย ตำบลศิลา อำเภอหล่มเก่า จังหวัดเพชรบูรณ์ </t>
  </si>
  <si>
    <t xml:space="preserve">อนุรักษ์ฟื้นฟูเพิ่มประสิทธิภาพระบบโครงข่ายน้ำจากอ่างเก็บน้ำวังมะกักเชื่อมต่อพื้นที่ สาธารณประโยชน์ 318 ไร่ พร้อมระบบกระจายน้ำ (สนับสนุนโครงการอันเนื่องมาจากพระราชดำริ) จังหวัดลพบุรี ตำบลเขาแหลม อำเภอชัยบาดาล จังหวัดลพบุรี </t>
  </si>
  <si>
    <t xml:space="preserve">ซ่อมแซมประตูระบายน้ำในเขตลุ่มน้ำลำเชียงไกร (ตอนล่าง) </t>
  </si>
  <si>
    <t xml:space="preserve">ขุดลอกระบบระบายน้ำท้ายอ่างเก็บน้ำห้วยหิน </t>
  </si>
  <si>
    <t xml:space="preserve">ขุดลอกอ่างเก็บน้ำห้วยตะคร้อ พร้อม อาคารประกอบ บ้านหมัน ระยะที่ 2 </t>
  </si>
  <si>
    <t xml:space="preserve">ขุดลอกอ่างเก็บน้ำห้วยหางหมา (ห้วยจับ พง) พร้อมอาคารประกอบ </t>
  </si>
  <si>
    <t xml:space="preserve">ขุดลอกอ่างเก็บน้ำบะอีแตน </t>
  </si>
  <si>
    <t xml:space="preserve">สถานีสูบน้ำด้วยไฟฟ้า พร้อมระบบส่งน้ำบึงสวนผัก </t>
  </si>
  <si>
    <t xml:space="preserve">ขุดลอกระบบระบายน้ำลำเชียงไกร กม. 118+400 - 123+000 พร้อมอาคารประกอบ </t>
  </si>
  <si>
    <t xml:space="preserve">ขุดลอกแก้มลิงบึงกระโตน พร้อมอาคารประกอบ </t>
  </si>
  <si>
    <t xml:space="preserve">ขุดลอกอ่างเก็บน้ำบึงถนนหัก พร้อมอาคารประกอบ </t>
  </si>
  <si>
    <t xml:space="preserve">ขุดลอกอ่างเก็บน้ำลำเชียงไกร ตอนบน บ้านสระพัง </t>
  </si>
  <si>
    <t xml:space="preserve">ขุดลอกหนองปรือ พร้อมอาคารประกอบ </t>
  </si>
  <si>
    <t xml:space="preserve">ขุดลอกแก้มลิงบ้านกุดพุดซา พร้อมอาคาร ประกอบ </t>
  </si>
  <si>
    <t xml:space="preserve"> โครงการยกระดับประสิทธิภาพการบริหารราชการท้องถิ่น (ส่งเสริมและพัฒนาประสิทธิภาพด้านโครงสร้างพื้นฐาน)</t>
  </si>
  <si>
    <t>ก่อสร้างระบบกระจายน้ำพลังงานแสงอาทิตย์ สนับสนุนโครงการทหารพันธุ์ดี พัน.ร.รร.จปร		 ต.พรหมณี 	 อ.เมืองนครนายก 	จ.นครนายก</t>
  </si>
  <si>
    <t>อนุรักษ์ฟื้นฟูอ่างเก็บน้ำคลองบางไผ่ ช่วง 3	 ตำบลสำนักท้อน อำเภอบ้านฉาง จังหวัดระยอง</t>
  </si>
  <si>
    <t>อนุรักษ์ฟื้นฟูหนองปรือ ช่วง 2	หมู่ที่ 8	ต.ย่านรี	อ.กบินทร์บุรี	จ.ปราจีนบุรี</t>
  </si>
  <si>
    <t>อนุรักษ์ฟื้นฟูแหล่งน้ำสระสาธารณะ พร้อมระบบกระจายน้ำ สนับสนุนโครงการอนุรักษ์พันธุกรรมพืชอันเนื่องมาจากพระราชดำริ	น้อย หมู่ที่ 4	ต.บ้านแก้ง	อ.เมืองสระแก้ว	จ.สระแก้ว</t>
  </si>
  <si>
    <t>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	หมู่ที่ 9	ต.วังทอง	อ.วังสมบูรณ์	จ.สระแก้ว</t>
  </si>
  <si>
    <t>อนุรักษ์ฟื้นฟูแหล่งน้ำบ้านปัถวี สนับสนุนโครงการอนุรักษ์พันธุกรรมพืชอันเนื่องมาจากพระราชดำริ	หมู่ที่ 2	ต.ปัถวี	อ.มะขาม	จ.จันทบุรี</t>
  </si>
  <si>
    <t>อนุรักษ์ฟื้นฟูแหล่งน้ำบ้านทุ่งม่วง สนับสนุนโครงการอนุรักษ์พันธุกรรมพืชอันเนื่องมาจากพระราชดำริ	หมู่ที่ 7	ต.ทับไทร	อ.โป่งน้ำร้อน	จ.จันทบุรี</t>
  </si>
  <si>
    <t>ก่อสร้างระบบกระจายน้ำด้วยพลังงานแสงอาทิตย์ สนามเฉลิมพระเกียรติ 80 พรรษา (แม่น้ำประแสร์) สนับสนุนโครงการอนุรักษ์พันธุกรรมพืชอันเนื่องมาจากพระราชดำริ	ชุมชนโพธิ์เงิน	ต.ทางเกวียน	อ.แกลง	จ.ระยอง</t>
  </si>
  <si>
    <t>ก่อสร้างระบบกระจายน้ำสนับสนุนเกษตรแปลงใหญ่ทุเรียนวังหว้า 2	หมู่ที่ 9 ตำบลวังหว้า อำเภอแกลง จังหวัดระยอง</t>
  </si>
  <si>
    <t>รื้อถอนฝายน้ำล้นคลองรั้ง บ้านบุยายใบ	บ้านโคกสว่าง (บุยายใบ) หมู่ที่ 4	ต.ท่าตูม	อ.ศรีมหาโพธิ	จ.ปราจีนบุรี</t>
  </si>
  <si>
    <t>อนุรักษ์ฟื้นฟูอ่างเก็บน้ำเขามันเทศ หมู่ที่ 13 ตำบลทุ่งพระยา อำเภอสนามชัยเขต	จังหวัดฉะเชิงเทรา</t>
  </si>
  <si>
    <t>อนุรักษ์ฟื้นฟูแหล่งน้ำบ้านหนองโพรง สนับสนุนโครงการอนุรักษ์พันธุกรรมพืชอันเนื่องมาจากพระราชดำริ	หมู่ที่ 2	ต.สนามไชย	อ.นายายอาม	จ.จันทบุรี</t>
  </si>
  <si>
    <t xml:space="preserve"> อนุรักษ์ฟื้นฟูแหล่งน้ำบ้านเกาะจันทร์ พร้อมระบบกระจายน้ำ สนับสนุนโครงการอนุรักษ์พันธุกรรมพืชอันเนื่องมาจากพระราชดำริ	หมู่ที่ 1	ต.เกาะจันทร์	อ.เกาะจันทร์	จ.ชลบุรี</t>
  </si>
  <si>
    <t>อนุรักษ์ฟื้นฟูแหล่งน้ำบ้านเขาส่องกล้อง พร้อมระบบกระจายน้ำ สนับสนุนโครงการอนุรักษ์พันธุกรรมพืชอันเนื่องมาจากพระราชดำริ	หมู่ที่ 12	ต.เขาเพิ่ม	อ.บ้านนา	จ.นครนายก</t>
  </si>
  <si>
    <t>อสร้างระบบกระจายน้ำด้วยพลังงานแสงอาทิตย์ สนามกีฬาบ้านเนินฆ้อ สนับสนุนโครงการอนุรักษ์พันธุกรรมพืชอันเนื่องมาจากพระราชดำริ	หมู่ที่ 3	ต.เนินฆ้อ	อ.แกลง	จ.ระยอง</t>
  </si>
  <si>
    <t xml:space="preserve">โครงการก่อสร้างเขื่อนป้องกันตลิ่งริมแม่น้ำทา บ้านทาศาลา หมู่ที่ 3 ตำบลทาสบเส้า อำเภอแม่ทา จังหวัดลำพูน ความยาว 350 เมตร 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</si>
  <si>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</si>
  <si>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</si>
  <si>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</si>
  <si>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</si>
  <si>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</si>
  <si>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</si>
  <si>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</si>
  <si>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</si>
  <si>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</si>
  <si>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</si>
  <si>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ลิ้งค์</t>
  </si>
  <si>
    <t>https://emenscr.nesdc.go.th/viewer/view.html?id=663ae34118a7ad2adbc47654</t>
  </si>
  <si>
    <t>https://emenscr.nesdc.go.th/viewer/view.html?id=6639ba6bd5f7b32ada42fb88</t>
  </si>
  <si>
    <t>https://emenscr.nesdc.go.th/viewer/view.html?id=664468a6a23f531f99a28ca1</t>
  </si>
  <si>
    <t>https://emenscr.nesdc.go.th/viewer/view.html?id=66444fd4a23f531f99a28c43</t>
  </si>
  <si>
    <t>https://emenscr.nesdc.go.th/viewer/view.html?id=66444c85362bdb1f93f830d3</t>
  </si>
  <si>
    <t>https://emenscr.nesdc.go.th/viewer/view.html?id=6644461955fb162ad95a023f</t>
  </si>
  <si>
    <t>https://emenscr.nesdc.go.th/viewer/view.html?id=66419c9b18a7ad2adbc4807d</t>
  </si>
  <si>
    <t>https://emenscr.nesdc.go.th/viewer/view.html?id=66446ae755fb162ad95a04eb</t>
  </si>
  <si>
    <t>https://emenscr.nesdc.go.th/viewer/view.html?id=6655ac8f9349501f91150e0e</t>
  </si>
  <si>
    <t>https://emenscr.nesdc.go.th/viewer/view.html?id=668b72a85675601b5778ef44</t>
  </si>
  <si>
    <t>https://emenscr.nesdc.go.th/viewer/view.html?id=668b6bc5a23f531f99a299d7</t>
  </si>
  <si>
    <t>https://emenscr.nesdc.go.th/viewer/view.html?id=668b6489954b491b4af567bf</t>
  </si>
  <si>
    <t>https://emenscr.nesdc.go.th/viewer/view.html?id=6687b8cd60bcdf1b50144a1f</t>
  </si>
  <si>
    <t>https://emenscr.nesdc.go.th/viewer/view.html?id=6687a7a6dc4dda1b5e2f84fc</t>
  </si>
  <si>
    <t>https://emenscr.nesdc.go.th/viewer/view.html?id=6655975c9ca7362ad8e96d25</t>
  </si>
  <si>
    <t>https://emenscr.nesdc.go.th/viewer/view.html?id=6655945b18a7ad2adbc4e29b</t>
  </si>
  <si>
    <t>https://emenscr.nesdc.go.th/viewer/view.html?id=66555f46a23f531f99a292dd</t>
  </si>
  <si>
    <t>https://emenscr.nesdc.go.th/viewer/view.html?id=65695ffba4da863b27b1fb65</t>
  </si>
  <si>
    <t>https://emenscr.nesdc.go.th/viewer/view.html?id=6642d6aed5f7b32ada430c40</t>
  </si>
  <si>
    <t>https://emenscr.nesdc.go.th/viewer/view.html?id=66471e549349501f911509e5</t>
  </si>
  <si>
    <t>https://emenscr.nesdc.go.th/viewer/view.html?id=664719da9ca7362ad8e93727</t>
  </si>
  <si>
    <t>https://emenscr.nesdc.go.th/viewer/view.html?id=6647151d362bdb1f93f83397</t>
  </si>
  <si>
    <t>https://emenscr.nesdc.go.th/viewer/view.html?id=663da4539ca7362ad8e905ac</t>
  </si>
  <si>
    <t>https://emenscr.nesdc.go.th/viewer/view.html?id=6644abecd5f7b32ada43233a</t>
  </si>
  <si>
    <t>https://emenscr.nesdc.go.th/viewer/view.html?id=66449f6a9ca7362ad8e9247c</t>
  </si>
  <si>
    <t>https://emenscr.nesdc.go.th/viewer/view.html?id=66fa3b7560031d04d0778c62</t>
  </si>
  <si>
    <t>https://emenscr.nesdc.go.th/viewer/view.html?id=66443f7e9349501f911506ff</t>
  </si>
  <si>
    <t>https://emenscr.nesdc.go.th/viewer/view.html?id=66443c4e9349501f911506f0</t>
  </si>
  <si>
    <t>https://emenscr.nesdc.go.th/viewer/view.html?id=664432cfa23f531f99a28bba</t>
  </si>
  <si>
    <t>https://emenscr.nesdc.go.th/viewer/view.html?id=6643314618a7ad2adbc48a9e</t>
  </si>
  <si>
    <t>https://emenscr.nesdc.go.th/viewer/view.html?id=66433d8318a7ad2adbc48b0e</t>
  </si>
  <si>
    <t>https://emenscr.nesdc.go.th/viewer/view.html?id=664339b49349501f91150642</t>
  </si>
  <si>
    <t>https://emenscr.nesdc.go.th/viewer/view.html?id=664337baa23f531f99a28b44</t>
  </si>
  <si>
    <t>https://emenscr.nesdc.go.th/viewer/view.html?id=664da02055fb162ad95a34c1</t>
  </si>
  <si>
    <t>https://emenscr.nesdc.go.th/viewer/view.html?id=664d98fe362bdb1f93f8356d</t>
  </si>
  <si>
    <t>https://emenscr.nesdc.go.th/viewer/view.html?id=664719bdd5f7b32ada4334e3</t>
  </si>
  <si>
    <t>https://emenscr.nesdc.go.th/viewer/view.html?id=664712e5d5f7b32ada433409</t>
  </si>
  <si>
    <t>https://emenscr.nesdc.go.th/viewer/view.html?id=664701c9a23f531f99a28ec7</t>
  </si>
  <si>
    <t>https://emenscr.nesdc.go.th/viewer/view.html?id=6646e85f55fb162ad95a1b3a</t>
  </si>
  <si>
    <t>https://emenscr.nesdc.go.th/viewer/view.html?id=6645a524a23f531f99a28dfe</t>
  </si>
  <si>
    <t>https://emenscr.nesdc.go.th/viewer/view.html?id=664ec01ed5f7b32ada434eb5</t>
  </si>
  <si>
    <t>https://emenscr.nesdc.go.th/viewer/view.html?id=664eb926d5f7b32ada434e38</t>
  </si>
  <si>
    <t>https://emenscr.nesdc.go.th/viewer/view.html?id=664eb61a9349501f91150bd5</t>
  </si>
  <si>
    <t>https://emenscr.nesdc.go.th/viewer/view.html?id=664da3cda23f531f99a29101</t>
  </si>
  <si>
    <t>https://emenscr.nesdc.go.th/viewer/view.html?id=664d9a92a23f531f99a290fe</t>
  </si>
  <si>
    <t>https://emenscr.nesdc.go.th/viewer/view.html?id=664d93a6d5f7b32ada434b2a</t>
  </si>
  <si>
    <t>https://emenscr.nesdc.go.th/viewer/view.html?id=664d870b362bdb1f93f8356b</t>
  </si>
  <si>
    <t>https://emenscr.nesdc.go.th/viewer/view.html?id=664d838e9ca7362ad8e94d02</t>
  </si>
  <si>
    <t>https://emenscr.nesdc.go.th/viewer/view.html?id=664d7b02362bdb1f93f83566</t>
  </si>
  <si>
    <t>https://emenscr.nesdc.go.th/viewer/view.html?id=664d778ed5f7b32ada434ab7</t>
  </si>
  <si>
    <t>https://emenscr.nesdc.go.th/viewer/view.html?id=664d73f7a23f531f99a290f7</t>
  </si>
  <si>
    <t>https://emenscr.nesdc.go.th/viewer/view.html?id=664c7b68a23f531f99a290d3</t>
  </si>
  <si>
    <t>https://emenscr.nesdc.go.th/viewer/view.html?id=664c75159349501f91150b81</t>
  </si>
  <si>
    <t>https://emenscr.nesdc.go.th/viewer/view.html?id=664c6e4ca23f531f99a290c6</t>
  </si>
  <si>
    <t>https://emenscr.nesdc.go.th/viewer/view.html?id=664c641b55fb162ad95a326c</t>
  </si>
  <si>
    <t>https://emenscr.nesdc.go.th/viewer/view.html?id=664c5d40362bdb1f93f83537</t>
  </si>
  <si>
    <t>https://emenscr.nesdc.go.th/viewer/view.html?id=664c52dd995a3a1f8f167032</t>
  </si>
  <si>
    <t>https://emenscr.nesdc.go.th/viewer/view.html?id=664c471155fb162ad95a2fa0</t>
  </si>
  <si>
    <t>https://emenscr.nesdc.go.th/viewer/view.html?id=664c415955fb162ad95a2f7c</t>
  </si>
  <si>
    <t>https://emenscr.nesdc.go.th/viewer/view.html?id=664c3c02a23f531f99a29071</t>
  </si>
  <si>
    <t>https://emenscr.nesdc.go.th/viewer/view.html?id=664c2d0c362bdb1f93f834ef</t>
  </si>
  <si>
    <t>https://emenscr.nesdc.go.th/viewer/view.html?id=664c26cfd5f7b32ada4344e2</t>
  </si>
  <si>
    <t>https://emenscr.nesdc.go.th/viewer/view.html?id=664c1f3da23f531f99a29054</t>
  </si>
  <si>
    <t>https://emenscr.nesdc.go.th/viewer/view.html?id=664c1c11995a3a1f8f166ff2</t>
  </si>
  <si>
    <t>https://emenscr.nesdc.go.th/viewer/view.html?id=664c0c7a18a7ad2adbc4bb60</t>
  </si>
  <si>
    <t>https://emenscr.nesdc.go.th/viewer/view.html?id=664c061dd5f7b32ada4342c1</t>
  </si>
  <si>
    <t>https://emenscr.nesdc.go.th/viewer/view.html?id=664b283ad5f7b32ada43412e</t>
  </si>
  <si>
    <t>https://emenscr.nesdc.go.th/viewer/view.html?id=664b1e6718a7ad2adbc4b8d9</t>
  </si>
  <si>
    <t>https://emenscr.nesdc.go.th/viewer/view.html?id=664b0cc2362bdb1f93f83482</t>
  </si>
  <si>
    <t>https://emenscr.nesdc.go.th/viewer/view.html?id=664b0517362bdb1f93f8346a</t>
  </si>
  <si>
    <t>https://emenscr.nesdc.go.th/viewer/view.html?id=664aceef9ca7362ad8e93dd7</t>
  </si>
  <si>
    <t>https://emenscr.nesdc.go.th/viewer/view.html?id=664ab4c655fb162ad95a2376</t>
  </si>
  <si>
    <t>https://emenscr.nesdc.go.th/viewer/view.html?id=664aabd118a7ad2adbc4b15a</t>
  </si>
  <si>
    <t>https://emenscr.nesdc.go.th/viewer/view.html?id=664aa7f855fb162ad95a22f1</t>
  </si>
  <si>
    <t>https://emenscr.nesdc.go.th/viewer/view.html?id=66487cad9349501f91150a1e</t>
  </si>
  <si>
    <t>https://emenscr.nesdc.go.th/viewer/view.html?id=664877c0a23f531f99a28f45</t>
  </si>
  <si>
    <t>https://emenscr.nesdc.go.th/viewer/view.html?id=664873cb55fb162ad95a21fc</t>
  </si>
  <si>
    <t>https://emenscr.nesdc.go.th/viewer/view.html?id=66486f159ca7362ad8e93a3f</t>
  </si>
  <si>
    <t>https://emenscr.nesdc.go.th/viewer/view.html?id=66486a01d5f7b32ada4337ed</t>
  </si>
  <si>
    <t>https://emenscr.nesdc.go.th/viewer/view.html?id=664865c055fb162ad95a21f2</t>
  </si>
  <si>
    <t>https://emenscr.nesdc.go.th/viewer/view.html?id=66485fad9349501f91150a1c</t>
  </si>
  <si>
    <t>https://emenscr.nesdc.go.th/viewer/view.html?id=66485778a23f531f99a28f43</t>
  </si>
  <si>
    <t>https://emenscr.nesdc.go.th/viewer/view.html?id=6647251355fb162ad95a1f9e</t>
  </si>
  <si>
    <t>https://emenscr.nesdc.go.th/viewer/view.html?id=664cde80a23f531f99a290f0</t>
  </si>
  <si>
    <t>https://emenscr.nesdc.go.th/viewer/view.html?id=664cdccad5f7b32ada434a37</t>
  </si>
  <si>
    <t>https://emenscr.nesdc.go.th/viewer/view.html?id=664cdb579ca7362ad8e94c6d</t>
  </si>
  <si>
    <t>https://emenscr.nesdc.go.th/viewer/view.html?id=664cd9ee995a3a1f8f16706b</t>
  </si>
  <si>
    <t>https://emenscr.nesdc.go.th/viewer/view.html?id=664cd6de55fb162ad95a33c9</t>
  </si>
  <si>
    <t>https://emenscr.nesdc.go.th/viewer/view.html?id=664cd58b55fb162ad95a33c7</t>
  </si>
  <si>
    <t>https://emenscr.nesdc.go.th/viewer/view.html?id=664cd41155fb162ad95a33c5</t>
  </si>
  <si>
    <t>https://emenscr.nesdc.go.th/viewer/view.html?id=664cd2579ca7362ad8e94c68</t>
  </si>
  <si>
    <t>https://emenscr.nesdc.go.th/viewer/view.html?id=664cd0e4a23f531f99a290ee</t>
  </si>
  <si>
    <t>https://emenscr.nesdc.go.th/viewer/view.html?id=664ccf73a23f531f99a290ec</t>
  </si>
  <si>
    <t>https://emenscr.nesdc.go.th/viewer/view.html?id=664ccc5b55fb162ad95a33c0</t>
  </si>
  <si>
    <t>https://emenscr.nesdc.go.th/viewer/view.html?id=664cca659ca7362ad8e94c63</t>
  </si>
  <si>
    <t>https://emenscr.nesdc.go.th/viewer/view.html?id=664cc909d5f7b32ada434a30</t>
  </si>
  <si>
    <t>https://emenscr.nesdc.go.th/viewer/view.html?id=664cc7b2995a3a1f8f167067</t>
  </si>
  <si>
    <t>https://emenscr.nesdc.go.th/viewer/view.html?id=664cc650995a3a1f8f167065</t>
  </si>
  <si>
    <t>https://emenscr.nesdc.go.th/viewer/view.html?id=664cc4fba23f531f99a290ea</t>
  </si>
  <si>
    <t>https://emenscr.nesdc.go.th/viewer/view.html?id=664cc374362bdb1f93f8355d</t>
  </si>
  <si>
    <t>https://emenscr.nesdc.go.th/viewer/view.html?id=664cc1dc55fb162ad95a33bb</t>
  </si>
  <si>
    <t>https://emenscr.nesdc.go.th/viewer/view.html?id=664cc0719ca7362ad8e94c5d</t>
  </si>
  <si>
    <t>https://emenscr.nesdc.go.th/viewer/view.html?id=664cbe81d5f7b32ada434a28</t>
  </si>
  <si>
    <t>https://emenscr.nesdc.go.th/viewer/view.html?id=664cbd0c9349501f91150b9a</t>
  </si>
  <si>
    <t>https://emenscr.nesdc.go.th/viewer/view.html?id=664cbb8ba23f531f99a290e8</t>
  </si>
  <si>
    <t>https://emenscr.nesdc.go.th/viewer/view.html?id=664cba2ca23f531f99a290e6</t>
  </si>
  <si>
    <t>https://emenscr.nesdc.go.th/viewer/view.html?id=664cb872362bdb1f93f8355b</t>
  </si>
  <si>
    <t>https://emenscr.nesdc.go.th/viewer/view.html?id=664cb6f89349501f91150b98</t>
  </si>
  <si>
    <t>https://emenscr.nesdc.go.th/viewer/view.html?id=664cb58f18a7ad2adbc4c26a</t>
  </si>
  <si>
    <t>https://emenscr.nesdc.go.th/viewer/view.html?id=664cb41b18a7ad2adbc4c268</t>
  </si>
  <si>
    <t>https://emenscr.nesdc.go.th/viewer/view.html?id=664cb29e18a7ad2adbc4c266</t>
  </si>
  <si>
    <t>https://emenscr.nesdc.go.th/viewer/view.html?id=664cb116362bdb1f93f83559</t>
  </si>
  <si>
    <t>https://emenscr.nesdc.go.th/viewer/view.html?id=664caf98362bdb1f93f83557</t>
  </si>
  <si>
    <t>https://emenscr.nesdc.go.th/viewer/view.html?id=664cae0e18a7ad2adbc4c261</t>
  </si>
  <si>
    <t>https://emenscr.nesdc.go.th/viewer/view.html?id=664cabd69ca7362ad8e94c4e</t>
  </si>
  <si>
    <t>https://emenscr.nesdc.go.th/viewer/view.html?id=664caa259349501f91150b95</t>
  </si>
  <si>
    <t>https://emenscr.nesdc.go.th/viewer/view.html?id=664ca88a995a3a1f8f167062</t>
  </si>
  <si>
    <t>https://emenscr.nesdc.go.th/viewer/view.html?id=664ca69c9349501f91150b93</t>
  </si>
  <si>
    <t>https://emenscr.nesdc.go.th/viewer/view.html?id=664ca4d1a23f531f99a290e4</t>
  </si>
  <si>
    <t>https://emenscr.nesdc.go.th/viewer/view.html?id=664c5df79349501f91150b68</t>
  </si>
  <si>
    <t>https://emenscr.nesdc.go.th/viewer/view.html?id=664ebd3a362bdb1f93f83599</t>
  </si>
  <si>
    <t>https://emenscr.nesdc.go.th/viewer/view.html?id=664c5cc618a7ad2adbc4c096</t>
  </si>
  <si>
    <t>https://emenscr.nesdc.go.th/viewer/view.html?id=664c1938995a3a1f8f166fe9</t>
  </si>
  <si>
    <t>https://emenscr.nesdc.go.th/viewer/view.html?id=664af233a23f531f99a28fa3</t>
  </si>
  <si>
    <t>https://emenscr.nesdc.go.th/viewer/view.html?id=66556029d5f7b32ada43687d</t>
  </si>
  <si>
    <t>https://emenscr.nesdc.go.th/viewer/view.html?id=664eeeae362bdb1f93f835e1</t>
  </si>
  <si>
    <t>https://emenscr.nesdc.go.th/viewer/view.html?id=664eec2d362bdb1f93f835da</t>
  </si>
  <si>
    <t>https://emenscr.nesdc.go.th/viewer/view.html?id=664ad0c5362bdb1f93f83428</t>
  </si>
  <si>
    <t>https://emenscr.nesdc.go.th/viewer/view.html?id=664ac336362bdb1f93f83417</t>
  </si>
  <si>
    <t>https://emenscr.nesdc.go.th/viewer/view.html?id=6649d84f362bdb1f93f833f7</t>
  </si>
  <si>
    <t>https://emenscr.nesdc.go.th/viewer/view.html?id=6649ccca362bdb1f93f833f5</t>
  </si>
  <si>
    <t>https://emenscr.nesdc.go.th/viewer/view.html?id=6649c73e995a3a1f8f166f25</t>
  </si>
  <si>
    <t>https://emenscr.nesdc.go.th/viewer/view.html?id=6649ba20a23f531f99a28f4b</t>
  </si>
  <si>
    <t>https://emenscr.nesdc.go.th/viewer/view.html?id=66459373362bdb1f93f83286</t>
  </si>
  <si>
    <t>https://emenscr.nesdc.go.th/viewer/view.html?id=66459075a23f531f99a28ded</t>
  </si>
  <si>
    <t>https://emenscr.nesdc.go.th/viewer/view.html?id=6645904b995a3a1f8f166d9a</t>
  </si>
  <si>
    <t>https://emenscr.nesdc.go.th/viewer/view.html?id=66458bd0362bdb1f93f8326e</t>
  </si>
  <si>
    <t>https://emenscr.nesdc.go.th/viewer/view.html?id=6645874955fb162ad95a11ff</t>
  </si>
  <si>
    <t>https://emenscr.nesdc.go.th/viewer/view.html?id=664581d5362bdb1f93f83253</t>
  </si>
  <si>
    <t>https://emenscr.nesdc.go.th/viewer/view.html?id=6645818e362bdb1f93f8324f</t>
  </si>
  <si>
    <t>https://emenscr.nesdc.go.th/viewer/view.html?id=66457efe9ca7362ad8e929a5</t>
  </si>
  <si>
    <t>https://emenscr.nesdc.go.th/viewer/view.html?id=664578cb55fb162ad95a10dd</t>
  </si>
  <si>
    <t>https://emenscr.nesdc.go.th/viewer/view.html?id=6644849dd5f7b32ada431e82</t>
  </si>
  <si>
    <t>https://emenscr.nesdc.go.th/viewer/view.html?id=6644848fd5f7b32ada431e7d</t>
  </si>
  <si>
    <t>https://emenscr.nesdc.go.th/viewer/view.html?id=664d605ea23f531f99a290f3</t>
  </si>
  <si>
    <t>https://emenscr.nesdc.go.th/viewer/view.html?id=66501872a23f531f99a291ca</t>
  </si>
  <si>
    <t>https://emenscr.nesdc.go.th/viewer/view.html?id=6650137e55fb162ad95a3ef7</t>
  </si>
  <si>
    <t>https://emenscr.nesdc.go.th/viewer/view.html?id=664c65fb9ca7362ad8e94b0e</t>
  </si>
  <si>
    <t>https://emenscr.nesdc.go.th/viewer/view.html?id=664c4581995a3a1f8f167015</t>
  </si>
  <si>
    <t>https://emenscr.nesdc.go.th/viewer/view.html?id=664c283f9ca7362ad8e94718</t>
  </si>
  <si>
    <t>https://emenscr.nesdc.go.th/viewer/view.html?id=664c1fef18a7ad2adbc4bcf2</t>
  </si>
  <si>
    <t>https://emenscr.nesdc.go.th/viewer/view.html?id=664c1982a23f531f99a29049</t>
  </si>
  <si>
    <t>https://emenscr.nesdc.go.th/viewer/view.html?id=664c10bcd5f7b32ada434352</t>
  </si>
  <si>
    <t>https://emenscr.nesdc.go.th/viewer/view.html?id=664c0a979ca7362ad8e94521</t>
  </si>
  <si>
    <t>https://emenscr.nesdc.go.th/viewer/view.html?id=664b16cca23f531f99a29002</t>
  </si>
  <si>
    <t>https://emenscr.nesdc.go.th/viewer/view.html?id=664b127e9349501f91150aba</t>
  </si>
  <si>
    <t>https://emenscr.nesdc.go.th/viewer/view.html?id=664b0f4318a7ad2adbc4b79f</t>
  </si>
  <si>
    <t>https://emenscr.nesdc.go.th/viewer/view.html?id=664af68855fb162ad95a2718</t>
  </si>
  <si>
    <t>https://emenscr.nesdc.go.th/viewer/view.html?id=664af49855fb162ad95a26e7</t>
  </si>
  <si>
    <t>https://emenscr.nesdc.go.th/viewer/view.html?id=664af1349ca7362ad8e93f2a</t>
  </si>
  <si>
    <t>https://emenscr.nesdc.go.th/viewer/view.html?id=664add71a23f531f99a28f8b</t>
  </si>
  <si>
    <t>https://emenscr.nesdc.go.th/viewer/view.html?id=664ef5019ca7362ad8e95319</t>
  </si>
  <si>
    <t>https://emenscr.nesdc.go.th/viewer/view.html?id=664ef377a23f531f99a29175</t>
  </si>
  <si>
    <t>https://emenscr.nesdc.go.th/viewer/view.html?id=664ef150a23f531f99a29173</t>
  </si>
  <si>
    <t>https://emenscr.nesdc.go.th/viewer/view.html?id=664eefb1a23f531f99a29168</t>
  </si>
  <si>
    <t>https://emenscr.nesdc.go.th/viewer/view.html?id=664eedc19349501f91150c20</t>
  </si>
  <si>
    <t>https://emenscr.nesdc.go.th/viewer/view.html?id=664eec1fd5f7b32ada435065</t>
  </si>
  <si>
    <t>https://emenscr.nesdc.go.th/viewer/view.html?id=664eea8dd5f7b32ada43504a</t>
  </si>
  <si>
    <t>https://emenscr.nesdc.go.th/viewer/view.html?id=664ee84e362bdb1f93f835d7</t>
  </si>
  <si>
    <t>https://emenscr.nesdc.go.th/viewer/view.html?id=664ee5c99349501f91150c0e</t>
  </si>
  <si>
    <t>https://emenscr.nesdc.go.th/viewer/view.html?id=664ee3d418a7ad2adbc4c870</t>
  </si>
  <si>
    <t>https://emenscr.nesdc.go.th/viewer/view.html?id=664ee21c18a7ad2adbc4c862</t>
  </si>
  <si>
    <t>https://emenscr.nesdc.go.th/viewer/view.html?id=664ee03aa23f531f99a29156</t>
  </si>
  <si>
    <t>https://emenscr.nesdc.go.th/viewer/view.html?id=664ec51418a7ad2adbc4c77e</t>
  </si>
  <si>
    <t>https://emenscr.nesdc.go.th/viewer/view.html?id=664ec32855fb162ad95a3899</t>
  </si>
  <si>
    <t>https://emenscr.nesdc.go.th/viewer/view.html?id=664ec0d3d5f7b32ada434ebc</t>
  </si>
  <si>
    <t>https://emenscr.nesdc.go.th/viewer/view.html?id=664ebe5fd5f7b32ada434e86</t>
  </si>
  <si>
    <t>https://emenscr.nesdc.go.th/viewer/view.html?id=664eb86ca23f531f99a2912f</t>
  </si>
  <si>
    <t>https://emenscr.nesdc.go.th/viewer/view.html?id=664eb4b018a7ad2adbc4c62a</t>
  </si>
  <si>
    <t>https://emenscr.nesdc.go.th/viewer/view.html?id=664eb0ad18a7ad2adbc4c5dd</t>
  </si>
  <si>
    <t>https://emenscr.nesdc.go.th/viewer/view.html?id=668ab40860bcdf1b50144c8a</t>
  </si>
  <si>
    <t>https://emenscr.nesdc.go.th/viewer/view.html?id=66544117995a3a1f8f167256</t>
  </si>
  <si>
    <t>https://emenscr.nesdc.go.th/viewer/view.html?id=66543f82a23f531f99a2927a</t>
  </si>
  <si>
    <t>https://emenscr.nesdc.go.th/viewer/view.html?id=6652209a995a3a1f8f1671f8</t>
  </si>
  <si>
    <t>https://emenscr.nesdc.go.th/viewer/view.html?id=66521c25995a3a1f8f1671f6</t>
  </si>
  <si>
    <t>https://emenscr.nesdc.go.th/viewer/view.html?id=66521680a23f531f99a2922a</t>
  </si>
  <si>
    <t>https://emenscr.nesdc.go.th/viewer/view.html?id=66520ebad5f7b32ada435bee</t>
  </si>
  <si>
    <t>https://emenscr.nesdc.go.th/viewer/view.html?id=665209dc9349501f91150d0b</t>
  </si>
  <si>
    <t>https://emenscr.nesdc.go.th/viewer/view.html?id=6651feda9349501f91150d09</t>
  </si>
  <si>
    <t>https://emenscr.nesdc.go.th/viewer/view.html?id=6651ae63a23f531f99a29222</t>
  </si>
  <si>
    <t>https://emenscr.nesdc.go.th/viewer/view.html?id=664c24299349501f91150b23</t>
  </si>
  <si>
    <t>https://emenscr.nesdc.go.th/viewer/view.html?id=664c20049ca7362ad8e946c3</t>
  </si>
  <si>
    <t>https://emenscr.nesdc.go.th/viewer/view.html?id=664b0a129349501f91150aa8</t>
  </si>
  <si>
    <t>https://emenscr.nesdc.go.th/viewer/view.html?id=664b071255fb162ad95a2897</t>
  </si>
  <si>
    <t>https://emenscr.nesdc.go.th/viewer/view.html?id=664b020518a7ad2adbc4b636</t>
  </si>
  <si>
    <t>https://emenscr.nesdc.go.th/viewer/view.html?id=664c3a699ca7362ad8e9479e</t>
  </si>
  <si>
    <t>https://emenscr.nesdc.go.th/viewer/view.html?id=664c2c5918a7ad2adbc4bd88</t>
  </si>
  <si>
    <t>https://emenscr.nesdc.go.th/viewer/view.html?id=664c2681362bdb1f93f834eb</t>
  </si>
  <si>
    <t>https://emenscr.nesdc.go.th/viewer/view.html?id=664c20e29ca7362ad8e946d7</t>
  </si>
  <si>
    <t>https://emenscr.nesdc.go.th/viewer/view.html?id=664b0bb8362bdb1f93f8347a</t>
  </si>
  <si>
    <t>https://emenscr.nesdc.go.th/viewer/view.html?id=664af8c69ca7362ad8e93fa8</t>
  </si>
  <si>
    <t>https://emenscr.nesdc.go.th/viewer/view.html?id=664ac6e3d5f7b32ada433b04</t>
  </si>
  <si>
    <t>https://emenscr.nesdc.go.th/viewer/view.html?id=664eed9855fb162ad95a3a02</t>
  </si>
  <si>
    <t>https://emenscr.nesdc.go.th/viewer/view.html?id=664588949349501f911508b2</t>
  </si>
  <si>
    <t>https://emenscr.nesdc.go.th/viewer/view.html?id=657c07b919d0a33b26c4e959</t>
  </si>
  <si>
    <t>https://emenscr.nesdc.go.th/viewer/view.html?id=664afee918a7ad2adbc4b60c</t>
  </si>
  <si>
    <t>https://emenscr.nesdc.go.th/viewer/view.html?id=664afd36a23f531f99a28fbf</t>
  </si>
  <si>
    <t>https://emenscr.nesdc.go.th/viewer/view.html?id=66432ca818a7ad2adbc48a34</t>
  </si>
  <si>
    <t>https://emenscr.nesdc.go.th/viewer/view.html?id=6642ea9855fb162ad959f7e0</t>
  </si>
  <si>
    <t>https://emenscr.nesdc.go.th/viewer/view.html?id=6642debf18a7ad2adbc485b1</t>
  </si>
  <si>
    <t>https://emenscr.nesdc.go.th/viewer/view.html?id=66448b1355fb162ad95a09fd</t>
  </si>
  <si>
    <t>https://emenscr.nesdc.go.th/viewer/view.html?id=66448367d5f7b32ada431e6a</t>
  </si>
  <si>
    <t>https://emenscr.nesdc.go.th/viewer/view.html?id=66447f2618a7ad2adbc49613</t>
  </si>
  <si>
    <t>https://emenscr.nesdc.go.th/viewer/view.html?id=656d9ad67ee34a5c6dbc6d2b</t>
  </si>
  <si>
    <t>https://emenscr.nesdc.go.th/viewer/view.html?id=66443f4f55fb162ad95a0193</t>
  </si>
  <si>
    <t>https://emenscr.nesdc.go.th/viewer/view.html?id=6648402d18a7ad2adbc4afe6</t>
  </si>
  <si>
    <t>https://emenscr.nesdc.go.th/viewer/view.html?id=6641ef459349501f91150504</t>
  </si>
  <si>
    <t>https://emenscr.nesdc.go.th/viewer/view.html?id=664ae0c6a23f531f99a28f93</t>
  </si>
  <si>
    <t>https://emenscr.nesdc.go.th/viewer/view.html?id=664710cc9ca7362ad8e93610</t>
  </si>
  <si>
    <t>https://emenscr.nesdc.go.th/viewer/view.html?id=665442aad5f7b32ada436275</t>
  </si>
  <si>
    <t>https://emenscr.nesdc.go.th/viewer/view.html?id=665566309349501f91150dc1</t>
  </si>
  <si>
    <t>https://emenscr.nesdc.go.th/viewer/view.html?id=66555ea718a7ad2adbc4e074</t>
  </si>
  <si>
    <t>https://emenscr.nesdc.go.th/viewer/view.html?id=66432ea8a23f531f99a28b2e</t>
  </si>
  <si>
    <t>https://emenscr.nesdc.go.th/viewer/view.html?id=66417bc99ca7362ad8e9086a</t>
  </si>
  <si>
    <t>https://emenscr.nesdc.go.th/viewer/view.html?id=664452af55fb162ad95a02e0</t>
  </si>
  <si>
    <t>https://emenscr.nesdc.go.th/viewer/view.html?id=6644412ca23f531f99a28c13</t>
  </si>
  <si>
    <t>https://emenscr.nesdc.go.th/viewer/view.html?id=66443b69362bdb1f93f830ac</t>
  </si>
  <si>
    <t>https://emenscr.nesdc.go.th/viewer/view.html?id=6644368a362bdb1f93f83092</t>
  </si>
  <si>
    <t>https://emenscr.nesdc.go.th/viewer/view.html?id=6644307cd5f7b32ada43160a</t>
  </si>
  <si>
    <t>https://emenscr.nesdc.go.th/viewer/view.html?id=663b38229349501f9115031d</t>
  </si>
  <si>
    <t>https://emenscr.nesdc.go.th/viewer/view.html?id=664f34f0a23f531f99a2919d</t>
  </si>
  <si>
    <t>https://emenscr.nesdc.go.th/viewer/view.html?id=664f0ae59ca7362ad8e9542d</t>
  </si>
  <si>
    <t>https://emenscr.nesdc.go.th/viewer/view.html?id=664f07169ca7362ad8e953f5</t>
  </si>
  <si>
    <t>https://emenscr.nesdc.go.th/viewer/view.html?id=6644808fd5f7b32ada431e29</t>
  </si>
  <si>
    <t>https://emenscr.nesdc.go.th/viewer/view.html?id=663cbfc3d5f7b32ada430309</t>
  </si>
  <si>
    <t>https://emenscr.nesdc.go.th/viewer/view.html?id=663cbaf6362bdb1f93f82dd6</t>
  </si>
  <si>
    <t>https://emenscr.nesdc.go.th/viewer/view.html?id=663cb2b5362bdb1f93f82dd3</t>
  </si>
  <si>
    <t>https://emenscr.nesdc.go.th/viewer/view.html?id=66434b759ca7362ad8e914d6</t>
  </si>
  <si>
    <t>https://emenscr.nesdc.go.th/viewer/view.html?id=6643492c18a7ad2adbc48b5a</t>
  </si>
  <si>
    <t>https://emenscr.nesdc.go.th/viewer/view.html?id=664341f818a7ad2adbc48b43</t>
  </si>
  <si>
    <t>https://emenscr.nesdc.go.th/viewer/view.html?id=66433fab995a3a1f8f166b04</t>
  </si>
  <si>
    <t>https://emenscr.nesdc.go.th/viewer/view.html?id=66432c9c18a7ad2adbc48a31</t>
  </si>
  <si>
    <t>https://emenscr.nesdc.go.th/viewer/view.html?id=6644594a362bdb1f93f830f9</t>
  </si>
  <si>
    <t>https://emenscr.nesdc.go.th/viewer/view.html?id=66445402a23f531f99a28c54</t>
  </si>
  <si>
    <t>https://emenscr.nesdc.go.th/viewer/view.html?id=664442fdd5f7b32ada4317fe</t>
  </si>
  <si>
    <t>https://emenscr.nesdc.go.th/viewer/view.html?id=66443d3f9349501f911506f4</t>
  </si>
  <si>
    <t>https://emenscr.nesdc.go.th/viewer/view.html?id=664424f2995a3a1f8f166b54</t>
  </si>
  <si>
    <t>https://emenscr.nesdc.go.th/viewer/view.html?id=664422f018a7ad2adbc48d44</t>
  </si>
  <si>
    <t>https://emenscr.nesdc.go.th/viewer/view.html?id=66441fad18a7ad2adbc48cd5</t>
  </si>
  <si>
    <t>https://emenscr.nesdc.go.th/viewer/view.html?id=66441c46a23f531f99a28b7a</t>
  </si>
  <si>
    <t>https://emenscr.nesdc.go.th/viewer/view.html?id=664419199349501f91150680</t>
  </si>
  <si>
    <t>https://emenscr.nesdc.go.th/viewer/view.html?id=6644160e9ca7362ad8e915f3</t>
  </si>
  <si>
    <t>https://emenscr.nesdc.go.th/viewer/view.html?id=664334e2995a3a1f8f166aef</t>
  </si>
  <si>
    <t>https://emenscr.nesdc.go.th/viewer/view.html?id=664332d7d5f7b32ada4311f4</t>
  </si>
  <si>
    <t>https://emenscr.nesdc.go.th/viewer/view.html?id=6643314418a7ad2adbc48a9c</t>
  </si>
  <si>
    <t>https://emenscr.nesdc.go.th/viewer/view.html?id=6643173ba23f531f99a28aef</t>
  </si>
  <si>
    <t>https://emenscr.nesdc.go.th/viewer/view.html?id=66430e0418a7ad2adbc487c0</t>
  </si>
  <si>
    <t>https://emenscr.nesdc.go.th/viewer/view.html?id=664308a3362bdb1f93f82f92</t>
  </si>
  <si>
    <t>https://emenscr.nesdc.go.th/viewer/view.html?id=6641c4f9995a3a1f8f166999</t>
  </si>
  <si>
    <t>https://emenscr.nesdc.go.th/viewer/view.html?id=6641ba75362bdb1f93f82e91</t>
  </si>
  <si>
    <t>https://emenscr.nesdc.go.th/viewer/view.html?id=6641b2b6362bdb1f93f82e83</t>
  </si>
  <si>
    <t>https://emenscr.nesdc.go.th/viewer/view.html?id=66419abe9ca7362ad8e909c7</t>
  </si>
  <si>
    <t>https://emenscr.nesdc.go.th/viewer/view.html?id=6645c124362bdb1f93f832d6</t>
  </si>
  <si>
    <t>https://emenscr.nesdc.go.th/viewer/view.html?id=66432568a23f531f99a28b1a</t>
  </si>
  <si>
    <t>https://emenscr.nesdc.go.th/viewer/view.html?id=66431b189349501f911505e4</t>
  </si>
  <si>
    <t>https://emenscr.nesdc.go.th/viewer/view.html?id=66f61b190816d804c8e05711</t>
  </si>
  <si>
    <t>https://emenscr.nesdc.go.th/viewer/view.html?id=6644ce289349501f9115086c</t>
  </si>
  <si>
    <t>https://emenscr.nesdc.go.th/viewer/view.html?id=6644c957995a3a1f8f166d28</t>
  </si>
  <si>
    <t>https://emenscr.nesdc.go.th/viewer/view.html?id=6644c63a995a3a1f8f166d23</t>
  </si>
  <si>
    <t>https://emenscr.nesdc.go.th/viewer/view.html?id=6644c2a818a7ad2adbc49c1b</t>
  </si>
  <si>
    <t>https://emenscr.nesdc.go.th/viewer/view.html?id=6644bef1995a3a1f8f166d1f</t>
  </si>
  <si>
    <t>https://emenscr.nesdc.go.th/viewer/view.html?id=6644b9db18a7ad2adbc49beb</t>
  </si>
  <si>
    <t>https://emenscr.nesdc.go.th/viewer/view.html?id=6644b2489ca7362ad8e92561</t>
  </si>
  <si>
    <t>https://emenscr.nesdc.go.th/viewer/view.html?id=6644ac85995a3a1f8f166d17</t>
  </si>
  <si>
    <t>https://emenscr.nesdc.go.th/viewer/view.html?id=6644a708a23f531f99a28d73</t>
  </si>
  <si>
    <t>https://emenscr.nesdc.go.th/viewer/view.html?id=664c52fd9ca7362ad8e948e1</t>
  </si>
  <si>
    <t>https://emenscr.nesdc.go.th/viewer/view.html?id=664c4f68995a3a1f8f167029</t>
  </si>
  <si>
    <t>https://emenscr.nesdc.go.th/viewer/view.html?id=664c455b9ca7362ad8e94810</t>
  </si>
  <si>
    <t>https://emenscr.nesdc.go.th/viewer/view.html?id=664c40809349501f91150b35</t>
  </si>
  <si>
    <t>https://emenscr.nesdc.go.th/viewer/view.html?id=664c3cdcd5f7b32ada434593</t>
  </si>
  <si>
    <t>https://emenscr.nesdc.go.th/viewer/view.html?id=664c383a18a7ad2adbc4bdc4</t>
  </si>
  <si>
    <t>https://emenscr.nesdc.go.th/viewer/view.html?id=664c2327995a3a1f8f166ffc</t>
  </si>
  <si>
    <t>https://emenscr.nesdc.go.th/viewer/view.html?id=664c1d559349501f91150b17</t>
  </si>
  <si>
    <t>https://emenscr.nesdc.go.th/viewer/view.html?id=664c183418a7ad2adbc4bc4a</t>
  </si>
  <si>
    <t>https://emenscr.nesdc.go.th/viewer/view.html?id=65b9fe81362bdb1f93f81f1f</t>
  </si>
  <si>
    <t>https://emenscr.nesdc.go.th/viewer/view.html?id=678cb9d79e3b08405827ce78</t>
  </si>
  <si>
    <t>https://emenscr.nesdc.go.th/viewer/view.html?id=674945ff52c7c851103cc8e6</t>
  </si>
  <si>
    <t>https://emenscr.nesdc.go.th/viewer/view.html?id=6749442c52c7c851103cc8e2</t>
  </si>
  <si>
    <t>https://emenscr.nesdc.go.th/viewer/view.html?id=674941c5f23e63510a0f682f</t>
  </si>
  <si>
    <t>https://emenscr.nesdc.go.th/viewer/view.html?id=674941284f2efe366f9a97c2</t>
  </si>
  <si>
    <t>https://emenscr.nesdc.go.th/viewer/view.html?id=67493f0451d1ed367e3bfa14</t>
  </si>
  <si>
    <t>https://emenscr.nesdc.go.th/viewer/view.html?id=674939cd6fbae4367b6bfe5e</t>
  </si>
  <si>
    <t>https://emenscr.nesdc.go.th/viewer/view.html?id=674939a851d1ed367e3bfa0d</t>
  </si>
  <si>
    <t>https://emenscr.nesdc.go.th/viewer/view.html?id=6785e78e65aee3689aa39d05</t>
  </si>
  <si>
    <t>https://emenscr.nesdc.go.th/viewer/view.html?id=6780bf5f6fbae4367b6c0fe1</t>
  </si>
  <si>
    <t>https://emenscr.nesdc.go.th/viewer/view.html?id=676a87c651d1ed367e3c0178</t>
  </si>
  <si>
    <t>https://emenscr.nesdc.go.th/viewer/view.html?id=676a8303f23e63510a0f8f9a</t>
  </si>
  <si>
    <t>https://emenscr.nesdc.go.th/viewer/view.html?id=6784b0790b91f268927689c3</t>
  </si>
  <si>
    <t>https://emenscr.nesdc.go.th/viewer/view.html?id=677f7bfa3c750d5109f3355e</t>
  </si>
  <si>
    <t>https://emenscr.nesdc.go.th/viewer/view.html?id=677f511f51d1ed367e3c0a04</t>
  </si>
  <si>
    <t>https://emenscr.nesdc.go.th/viewer/view.html?id=676bb6556fbae4367b6c068c</t>
  </si>
  <si>
    <t>https://emenscr.nesdc.go.th/viewer/view.html?id=678e089e0b91f2689276b2b6</t>
  </si>
  <si>
    <t>https://emenscr.nesdc.go.th/viewer/view.html?id=676a75686fbae4367b6c05fe</t>
  </si>
  <si>
    <t>https://emenscr.nesdc.go.th/viewer/view.html?id=677d3130d231ee5117cbb340</t>
  </si>
  <si>
    <t>https://emenscr.nesdc.go.th/viewer/view.html?id=677cae0c6f54fa3671471a7d</t>
  </si>
  <si>
    <t>https://emenscr.nesdc.go.th/viewer/view.html?id=677ca7256f54fa3671471a6b</t>
  </si>
  <si>
    <t>https://emenscr.nesdc.go.th/viewer/view.html?id=67614e486fbae4367b6c02b1</t>
  </si>
  <si>
    <t>https://emenscr.nesdc.go.th/viewer/view.html?id=677ce8ca4f2efe366f9aa607</t>
  </si>
  <si>
    <t>https://emenscr.nesdc.go.th/viewer/view.html?id=676e1a256fbae4367b6c07c6</t>
  </si>
  <si>
    <t>https://emenscr.nesdc.go.th/viewer/view.html?id=676e185452c7c851103cfad1</t>
  </si>
  <si>
    <t>https://emenscr.nesdc.go.th/viewer/view.html?id=676e16494f2efe366f9aa10c</t>
  </si>
  <si>
    <t>https://emenscr.nesdc.go.th/viewer/view.html?id=676e13cd3c750d5109f30392</t>
  </si>
  <si>
    <t>https://emenscr.nesdc.go.th/viewer/view.html?id=676e0e31f23e63510a0f9997</t>
  </si>
  <si>
    <t>https://emenscr.nesdc.go.th/viewer/view.html?id=676d342b6fbae4367b6c07a6</t>
  </si>
  <si>
    <t>https://emenscr.nesdc.go.th/viewer/view.html?id=676d32ecd231ee5117cb8e0c</t>
  </si>
  <si>
    <t>https://emenscr.nesdc.go.th/viewer/view.html?id=676d30c252c7c851103cfa03</t>
  </si>
  <si>
    <t>https://emenscr.nesdc.go.th/viewer/view.html?id=676d2f46d231ee5117cb8e01</t>
  </si>
  <si>
    <t>https://emenscr.nesdc.go.th/viewer/view.html?id=676d2d8bf23e63510a0f98ff</t>
  </si>
  <si>
    <t>https://emenscr.nesdc.go.th/viewer/view.html?id=676d2a2d51d1ed367e3c0333</t>
  </si>
  <si>
    <t>https://emenscr.nesdc.go.th/viewer/view.html?id=676d192c3c750d5109f301f1</t>
  </si>
  <si>
    <t>https://emenscr.nesdc.go.th/viewer/view.html?id=676d178d6f54fa3671471569</t>
  </si>
  <si>
    <t>https://emenscr.nesdc.go.th/viewer/view.html?id=676d108d4f2efe366f9aa0b5</t>
  </si>
  <si>
    <t>https://emenscr.nesdc.go.th/viewer/view.html?id=676d0ef151d1ed367e3c02dc</t>
  </si>
  <si>
    <t>https://emenscr.nesdc.go.th/viewer/view.html?id=676d0cdf3c750d5109f3012e</t>
  </si>
  <si>
    <t>https://emenscr.nesdc.go.th/viewer/view.html?id=676cd5396fbae4367b6c0717</t>
  </si>
  <si>
    <t>https://emenscr.nesdc.go.th/viewer/view.html?id=676cd24e3c750d5109f2ff46</t>
  </si>
  <si>
    <t>https://emenscr.nesdc.go.th/viewer/view.html?id=676ccd7452c7c851103cf618</t>
  </si>
  <si>
    <t>https://emenscr.nesdc.go.th/viewer/view.html?id=6757e39e51d1ed367e3bfbca</t>
  </si>
  <si>
    <t>https://emenscr.nesdc.go.th/viewer/view.html?id=677df9c43c750d5109f32a34</t>
  </si>
  <si>
    <t>https://emenscr.nesdc.go.th/viewer/view.html?id=677d58ab52c7c851103d2036</t>
  </si>
  <si>
    <t>https://emenscr.nesdc.go.th/viewer/view.html?id=677d4f794f2efe366f9aa657</t>
  </si>
  <si>
    <t>https://emenscr.nesdc.go.th/viewer/view.html?id=677d13406fbae4367b6c0cff</t>
  </si>
  <si>
    <t>https://emenscr.nesdc.go.th/viewer/view.html?id=677bbb8152c7c851103d182a</t>
  </si>
  <si>
    <t>https://emenscr.nesdc.go.th/viewer/view.html?id=677bb292d231ee5117cbab6c</t>
  </si>
  <si>
    <t>https://emenscr.nesdc.go.th/viewer/view.html?id=677ba1b84f2efe366f9aa52b</t>
  </si>
  <si>
    <t>https://emenscr.nesdc.go.th/viewer/view.html?id=677b8e676f54fa3671471997</t>
  </si>
  <si>
    <t>https://emenscr.nesdc.go.th/viewer/view.html?id=677f37506f54fa3671471c65</t>
  </si>
  <si>
    <t>https://emenscr.nesdc.go.th/viewer/view.html?id=677e5b9ad231ee5117cbba72</t>
  </si>
  <si>
    <t>https://emenscr.nesdc.go.th/viewer/view.html?id=677e50f34f2efe366f9aa76b</t>
  </si>
  <si>
    <t>https://emenscr.nesdc.go.th/viewer/view.html?id=676e7a3652c7c851103d0126</t>
  </si>
  <si>
    <t>https://emenscr.nesdc.go.th/viewer/view.html?id=677b95c251d1ed367e3c0704</t>
  </si>
  <si>
    <t>https://emenscr.nesdc.go.th/viewer/view.html?id=677b90ed3c750d5109f31e2f</t>
  </si>
  <si>
    <t>https://emenscr.nesdc.go.th/viewer/view.html?id=677b8e503c750d5109f31e0d</t>
  </si>
  <si>
    <t>https://emenscr.nesdc.go.th/viewer/view.html?id=677b5cc76fbae4367b6c0b30</t>
  </si>
  <si>
    <t>https://emenscr.nesdc.go.th/viewer/view.html?id=677b57614f2efe366f9aa452</t>
  </si>
  <si>
    <t>https://emenscr.nesdc.go.th/viewer/view.html?id=677b48fc6f54fa36714718f1</t>
  </si>
  <si>
    <t>https://emenscr.nesdc.go.th/viewer/view.html?id=676d0cfcd231ee5117cb8c37</t>
  </si>
  <si>
    <t>https://emenscr.nesdc.go.th/viewer/view.html?id=6756ade36f54fa3671470dfa</t>
  </si>
  <si>
    <t>https://emenscr.nesdc.go.th/viewer/view.html?id=6756a6cb6fbae4367b6c001c</t>
  </si>
  <si>
    <t>https://emenscr.nesdc.go.th/viewer/view.html?id=678c955325353b4052ffca5a</t>
  </si>
  <si>
    <t>https://emenscr.nesdc.go.th/viewer/view.html?id=6789d65a9e3b08405827cdab</t>
  </si>
  <si>
    <t>https://emenscr.nesdc.go.th/viewer/view.html?id=6789d01b4c513e688c27371c</t>
  </si>
  <si>
    <t>https://emenscr.nesdc.go.th/viewer/view.html?id=6788d59065aee3689aa3afe9</t>
  </si>
  <si>
    <t>https://emenscr.nesdc.go.th/viewer/view.html?id=678cd52be7fd8840616a42e4</t>
  </si>
  <si>
    <t>https://emenscr.nesdc.go.th/viewer/view.html?id=678ccf0325353b4052ffca70</t>
  </si>
  <si>
    <t>https://emenscr.nesdc.go.th/viewer/view.html?id=678cc96a098e9b40512848fc</t>
  </si>
  <si>
    <t>https://emenscr.nesdc.go.th/viewer/view.html?id=678cc1a165aee3689aa3b81e</t>
  </si>
  <si>
    <t>https://emenscr.nesdc.go.th/viewer/view.html?id=678cb8fce7fd8840616a42e0</t>
  </si>
  <si>
    <t>https://emenscr.nesdc.go.th/viewer/view.html?id=678cb4770b91f2689276aa4b</t>
  </si>
  <si>
    <t>https://emenscr.nesdc.go.th/viewer/view.html?id=678caf424c513e688c273d58</t>
  </si>
  <si>
    <t>https://emenscr.nesdc.go.th/viewer/view.html?id=678ca54b25353b4052ffca61</t>
  </si>
  <si>
    <t>https://emenscr.nesdc.go.th/viewer/view.html?id=678c9e36ff9a716894383165</t>
  </si>
  <si>
    <t>https://emenscr.nesdc.go.th/viewer/view.html?id=678ba0d6098e9b40512848e7</t>
  </si>
  <si>
    <t>https://emenscr.nesdc.go.th/viewer/view.html?id=678b98140b91f2689276a98c</t>
  </si>
  <si>
    <t>https://emenscr.nesdc.go.th/viewer/view.html?id=678b91a3e7fd8840616a42bc</t>
  </si>
  <si>
    <t>https://emenscr.nesdc.go.th/viewer/view.html?id=678b89450b91f2689276a97b</t>
  </si>
  <si>
    <t>https://emenscr.nesdc.go.th/viewer/view.html?id=678b821125353b4052ffca3b</t>
  </si>
  <si>
    <t>https://emenscr.nesdc.go.th/viewer/view.html?id=678b7ab3e7fd8840616a42b6</t>
  </si>
  <si>
    <t>https://emenscr.nesdc.go.th/viewer/view.html?id=678b70349e3b08405827ce60</t>
  </si>
  <si>
    <t>https://emenscr.nesdc.go.th/viewer/view.html?id=678cdbb20b91f2689276aa68</t>
  </si>
  <si>
    <t>https://emenscr.nesdc.go.th/viewer/view.html?id=678cda0525353b4052ffca72</t>
  </si>
  <si>
    <t>https://emenscr.nesdc.go.th/viewer/view.html?id=678cd85f0b91f2689276aa66</t>
  </si>
  <si>
    <t>https://emenscr.nesdc.go.th/viewer/view.html?id=678cd698e7fd8840616a42e6</t>
  </si>
  <si>
    <t>https://emenscr.nesdc.go.th/viewer/view.html?id=678cd4be9e3b08405827ce80</t>
  </si>
  <si>
    <t>https://emenscr.nesdc.go.th/viewer/view.html?id=678a96b0ff9a716894383013</t>
  </si>
  <si>
    <t>https://emenscr.nesdc.go.th/viewer/view.html?id=678a950f65aee3689aa3b691</t>
  </si>
  <si>
    <t>https://emenscr.nesdc.go.th/viewer/view.html?id=678a935c0b91f2689276a8df</t>
  </si>
  <si>
    <t>https://emenscr.nesdc.go.th/viewer/view.html?id=678a91c10b91f2689276a8dd</t>
  </si>
  <si>
    <t>https://emenscr.nesdc.go.th/viewer/view.html?id=678a900e9e3b08405827ce42</t>
  </si>
  <si>
    <t>https://emenscr.nesdc.go.th/viewer/view.html?id=678a8e6bff9a71689438300e</t>
  </si>
  <si>
    <t>https://emenscr.nesdc.go.th/viewer/view.html?id=678a8c934c513e688c273bea</t>
  </si>
  <si>
    <t>https://emenscr.nesdc.go.th/viewer/view.html?id=678a85ae9e3b08405827ce40</t>
  </si>
  <si>
    <t>https://emenscr.nesdc.go.th/viewer/view.html?id=678a83cd25353b4052ffca14</t>
  </si>
  <si>
    <t>https://emenscr.nesdc.go.th/viewer/view.html?id=678a81ea9e3b08405827ce3e</t>
  </si>
  <si>
    <t>https://emenscr.nesdc.go.th/viewer/view.html?id=678a8016098e9b40512848af</t>
  </si>
  <si>
    <t>https://emenscr.nesdc.go.th/viewer/view.html?id=678a7e3d098e9b40512848ad</t>
  </si>
  <si>
    <t>https://emenscr.nesdc.go.th/viewer/view.html?id=678a79af098e9b40512848ab</t>
  </si>
  <si>
    <t>https://emenscr.nesdc.go.th/viewer/view.html?id=678a7775098e9b40512848a9</t>
  </si>
  <si>
    <t>https://emenscr.nesdc.go.th/viewer/view.html?id=678a757c098e9b40512848a7</t>
  </si>
  <si>
    <t>https://emenscr.nesdc.go.th/viewer/view.html?id=678a732a0b91f2689276a8d6</t>
  </si>
  <si>
    <t>https://emenscr.nesdc.go.th/viewer/view.html?id=678a70c825353b4052ffca11</t>
  </si>
  <si>
    <t>https://emenscr.nesdc.go.th/viewer/view.html?id=678a6dec9e3b08405827ce3b</t>
  </si>
  <si>
    <t>https://emenscr.nesdc.go.th/viewer/view.html?id=678a6bf30b91f2689276a8d0</t>
  </si>
  <si>
    <t>https://emenscr.nesdc.go.th/viewer/view.html?id=678a68cce7fd8840616a428c</t>
  </si>
  <si>
    <t>https://emenscr.nesdc.go.th/viewer/view.html?id=678a66354c513e688c273bde</t>
  </si>
  <si>
    <t>https://emenscr.nesdc.go.th/viewer/view.html?id=678dff52e7fd8840616a4378</t>
  </si>
  <si>
    <t>https://emenscr.nesdc.go.th/viewer/view.html?id=678dfe4f098e9b40512849ad</t>
  </si>
  <si>
    <t>https://emenscr.nesdc.go.th/viewer/view.html?id=678df87c098e9b405128499d</t>
  </si>
  <si>
    <t>https://emenscr.nesdc.go.th/viewer/view.html?id=678df7c60b91f2689276b186</t>
  </si>
  <si>
    <t>https://emenscr.nesdc.go.th/viewer/view.html?id=678df40f65aee3689aa3bf78</t>
  </si>
  <si>
    <t>https://emenscr.nesdc.go.th/viewer/view.html?id=678df3f89e3b08405827cf21</t>
  </si>
  <si>
    <t>https://emenscr.nesdc.go.th/viewer/view.html?id=678df0e50b91f2689276b128</t>
  </si>
  <si>
    <t>https://emenscr.nesdc.go.th/viewer/view.html?id=678ded84098e9b4051284986</t>
  </si>
  <si>
    <t>https://emenscr.nesdc.go.th/viewer/view.html?id=678ded73ff9a71689438382c</t>
  </si>
  <si>
    <t>https://emenscr.nesdc.go.th/viewer/view.html?id=678de73f9e3b08405827cf10</t>
  </si>
  <si>
    <t>https://emenscr.nesdc.go.th/viewer/view.html?id=678ddd6a4c513e688c274341</t>
  </si>
  <si>
    <t>https://emenscr.nesdc.go.th/viewer/view.html?id=678dd920ff9a716894383731</t>
  </si>
  <si>
    <t>https://emenscr.nesdc.go.th/viewer/view.html?id=67877be565aee3689aa3a817</t>
  </si>
  <si>
    <t>https://emenscr.nesdc.go.th/viewer/view.html?id=67876ea1e7fd8840616a409c</t>
  </si>
  <si>
    <t>https://emenscr.nesdc.go.th/viewer/view.html?id=67876c9d9e3b08405827cc25</t>
  </si>
  <si>
    <t>https://emenscr.nesdc.go.th/viewer/view.html?id=678769170b91f26892769876</t>
  </si>
  <si>
    <t>https://emenscr.nesdc.go.th/viewer/view.html?id=67876281e7fd8840616a4075</t>
  </si>
  <si>
    <t>https://emenscr.nesdc.go.th/viewer/view.html?id=67873f9b25353b4052ffc7e1</t>
  </si>
  <si>
    <t>https://emenscr.nesdc.go.th/viewer/view.html?id=67873bdf9e3b08405827cbd0</t>
  </si>
  <si>
    <t>https://emenscr.nesdc.go.th/viewer/view.html?id=678736f425353b4052ffc7c8</t>
  </si>
  <si>
    <t>https://emenscr.nesdc.go.th/viewer/view.html?id=678734834c513e688c2728f7</t>
  </si>
  <si>
    <t>https://emenscr.nesdc.go.th/viewer/view.html?id=67873081ff9a716894381d0c</t>
  </si>
  <si>
    <t>https://emenscr.nesdc.go.th/viewer/view.html?id=67872e56ff9a716894381cf8</t>
  </si>
  <si>
    <t>https://emenscr.nesdc.go.th/viewer/view.html?id=67872a4c25353b4052ffc7ab</t>
  </si>
  <si>
    <t>https://emenscr.nesdc.go.th/viewer/view.html?id=678725250b91f268927694eb</t>
  </si>
  <si>
    <t>https://emenscr.nesdc.go.th/viewer/view.html?id=6787230225353b4052ffc795</t>
  </si>
  <si>
    <t>https://emenscr.nesdc.go.th/viewer/view.html?id=678720490b91f2689276948a</t>
  </si>
  <si>
    <t>https://emenscr.nesdc.go.th/viewer/view.html?id=6796ff5ee7fd8840616a46bb</t>
  </si>
  <si>
    <t>https://emenscr.nesdc.go.th/viewer/view.html?id=679481c44c513e688c275eb7</t>
  </si>
  <si>
    <t>https://emenscr.nesdc.go.th/viewer/view.html?id=67947bd49e3b08405827d24d</t>
  </si>
  <si>
    <t>https://emenscr.nesdc.go.th/viewer/view.html?id=679478514c513e688c275eaa</t>
  </si>
  <si>
    <t>https://emenscr.nesdc.go.th/viewer/view.html?id=679470e49e3b08405827d248</t>
  </si>
  <si>
    <t>https://emenscr.nesdc.go.th/viewer/view.html?id=67945f39e7fd8840616a467a</t>
  </si>
  <si>
    <t>https://emenscr.nesdc.go.th/viewer/view.html?id=6789d067ff9a716894382b65</t>
  </si>
  <si>
    <t>https://emenscr.nesdc.go.th/viewer/view.html?id=6789cd6fff9a716894382b05</t>
  </si>
  <si>
    <t>https://emenscr.nesdc.go.th/viewer/view.html?id=6789ca474c513e688c2736a8</t>
  </si>
  <si>
    <t>https://emenscr.nesdc.go.th/viewer/view.html?id=6789c84f098e9b40512847f7</t>
  </si>
  <si>
    <t>https://emenscr.nesdc.go.th/viewer/view.html?id=6789c5f265aee3689aa3b122</t>
  </si>
  <si>
    <t>https://emenscr.nesdc.go.th/viewer/view.html?id=6789c3809e3b08405827cd85</t>
  </si>
  <si>
    <t>https://emenscr.nesdc.go.th/viewer/view.html?id=6788d96425353b4052ffc947</t>
  </si>
  <si>
    <t>https://emenscr.nesdc.go.th/viewer/view.html?id=6788d20d65aee3689aa3afb0</t>
  </si>
  <si>
    <t>https://emenscr.nesdc.go.th/viewer/view.html?id=6788ca909e3b08405827cd3f</t>
  </si>
  <si>
    <t>https://emenscr.nesdc.go.th/viewer/view.html?id=6788c6c30b91f2689276a15e</t>
  </si>
  <si>
    <t>https://emenscr.nesdc.go.th/viewer/view.html?id=6788c45a65aee3689aa3aeea</t>
  </si>
  <si>
    <t>https://emenscr.nesdc.go.th/viewer/view.html?id=6788bc3a9e3b08405827cd1e</t>
  </si>
  <si>
    <t>https://emenscr.nesdc.go.th/viewer/view.html?id=6788b826ff9a716894382789</t>
  </si>
  <si>
    <t>https://emenscr.nesdc.go.th/viewer/view.html?id=6788b610ff9a716894382777</t>
  </si>
  <si>
    <t>https://emenscr.nesdc.go.th/viewer/view.html?id=6788b40f098e9b4051284775</t>
  </si>
  <si>
    <t>https://emenscr.nesdc.go.th/viewer/view.html?id=6788b15e0b91f2689276a016</t>
  </si>
  <si>
    <t>https://emenscr.nesdc.go.th/viewer/view.html?id=6788ae6725353b4052ffc8de</t>
  </si>
  <si>
    <t>https://emenscr.nesdc.go.th/viewer/view.html?id=67888c110b91f26892769ec2</t>
  </si>
  <si>
    <t>https://emenscr.nesdc.go.th/viewer/view.html?id=678dcb64098e9b4051284947</t>
  </si>
  <si>
    <t>https://emenscr.nesdc.go.th/viewer/view.html?id=678dc86f098e9b4051284943</t>
  </si>
  <si>
    <t>https://emenscr.nesdc.go.th/viewer/view.html?id=678dbfe825353b4052ffcaa9</t>
  </si>
  <si>
    <t>https://emenscr.nesdc.go.th/viewer/view.html?id=678a1da9098e9b4051284887</t>
  </si>
  <si>
    <t>https://emenscr.nesdc.go.th/viewer/view.html?id=678a1b1c9e3b08405827ce17</t>
  </si>
  <si>
    <t>https://emenscr.nesdc.go.th/viewer/view.html?id=678a16c1e7fd8840616a4255</t>
  </si>
  <si>
    <t>https://emenscr.nesdc.go.th/viewer/view.html?id=678a16c0ff9a716894382ea7</t>
  </si>
  <si>
    <t>https://emenscr.nesdc.go.th/viewer/view.html?id=6789f8970b91f2689276a621</t>
  </si>
  <si>
    <t>https://emenscr.nesdc.go.th/viewer/view.html?id=6789e872098e9b4051284833</t>
  </si>
  <si>
    <t>https://emenscr.nesdc.go.th/viewer/view.html?id=6788d1970b91f2689276a1fe</t>
  </si>
  <si>
    <t>https://emenscr.nesdc.go.th/viewer/view.html?id=6788c418098e9b4051284791</t>
  </si>
  <si>
    <t>https://emenscr.nesdc.go.th/viewer/view.html?id=6788b31bff9a716894382748</t>
  </si>
  <si>
    <t>https://emenscr.nesdc.go.th/viewer/view.html?id=67889c35ff9a7168943826a7</t>
  </si>
  <si>
    <t>https://emenscr.nesdc.go.th/viewer/view.html?id=678891610b91f26892769f01</t>
  </si>
  <si>
    <t>https://emenscr.nesdc.go.th/viewer/view.html?id=678883e925353b4052ffc8b0</t>
  </si>
  <si>
    <t>https://emenscr.nesdc.go.th/viewer/view.html?id=678dd86bff9a71689438371e</t>
  </si>
  <si>
    <t>https://emenscr.nesdc.go.th/viewer/view.html?id=678dd405098e9b4051284964</t>
  </si>
  <si>
    <t>https://emenscr.nesdc.go.th/viewer/view.html?id=678dcbc7e7fd8840616a432e</t>
  </si>
  <si>
    <t>https://emenscr.nesdc.go.th/viewer/view.html?id=678dc17b0b91f2689276ad06</t>
  </si>
  <si>
    <t>https://emenscr.nesdc.go.th/viewer/view.html?id=678760b425353b4052ffc805</t>
  </si>
  <si>
    <t>https://emenscr.nesdc.go.th/viewer/view.html?id=678df3ede7fd8840616a4364</t>
  </si>
  <si>
    <t>https://emenscr.nesdc.go.th/viewer/view.html?id=678dc40525353b4052ffcab8</t>
  </si>
  <si>
    <t>https://emenscr.nesdc.go.th/viewer/view.html?id=678dbac565aee3689aa3b9d9</t>
  </si>
  <si>
    <t>https://emenscr.nesdc.go.th/viewer/view.html?id=676e278852c7c851103cfbb5</t>
  </si>
  <si>
    <t>https://emenscr.nesdc.go.th/viewer/view.html?id=676e238051d1ed367e3c036c</t>
  </si>
  <si>
    <t>https://emenscr.nesdc.go.th/viewer/view.html?id=676e1e6952c7c851103cfb0b</t>
  </si>
  <si>
    <t>https://emenscr.nesdc.go.th/viewer/view.html?id=676d1b8dd231ee5117cb8d2a</t>
  </si>
  <si>
    <t>https://emenscr.nesdc.go.th/viewer/view.html?id=676d5bc2f23e63510a0f9936</t>
  </si>
  <si>
    <t>https://emenscr.nesdc.go.th/viewer/view.html?id=676d58286fbae4367b6c07ac</t>
  </si>
  <si>
    <t>https://emenscr.nesdc.go.th/viewer/view.html?id=676d50d46f54fa36714715b2</t>
  </si>
  <si>
    <t>https://emenscr.nesdc.go.th/viewer/view.html?id=676d3e7151d1ed367e3c0342</t>
  </si>
  <si>
    <t>https://emenscr.nesdc.go.th/viewer/view.html?id=676d0ed13c750d5109f30151</t>
  </si>
  <si>
    <t>https://emenscr.nesdc.go.th/viewer/view.html?id=675fcb336f54fa3671470fb1</t>
  </si>
  <si>
    <t>https://emenscr.nesdc.go.th/viewer/view.html?id=675fc76752c7c851103cd7b5</t>
  </si>
  <si>
    <t>https://emenscr.nesdc.go.th/viewer/view.html?id=675fc417d231ee5117cb6bbf</t>
  </si>
  <si>
    <t>https://emenscr.nesdc.go.th/viewer/view.html?id=67877c874c513e688c272d74</t>
  </si>
  <si>
    <t>https://emenscr.nesdc.go.th/viewer/view.html?id=677ded313c750d5109f3295d</t>
  </si>
  <si>
    <t>https://emenscr.nesdc.go.th/viewer/view.html?id=675bdcff52c7c851103cd5a3</t>
  </si>
  <si>
    <t>https://emenscr.nesdc.go.th/viewer/view.html?id=675bd9ded231ee5117cb699c</t>
  </si>
  <si>
    <t>https://emenscr.nesdc.go.th/viewer/view.html?id=676e73e252c7c851103d0100</t>
  </si>
  <si>
    <t>https://emenscr.nesdc.go.th/viewer/view.html?id=676e71c8f23e63510a0f9fcc</t>
  </si>
  <si>
    <t>https://emenscr.nesdc.go.th/viewer/view.html?id=676e6b5fd231ee5117cb9486</t>
  </si>
  <si>
    <t>https://emenscr.nesdc.go.th/viewer/view.html?id=676ccaf752c7c851103cf5ff</t>
  </si>
  <si>
    <t>https://emenscr.nesdc.go.th/viewer/view.html?id=675283a2d231ee5117cb62b2</t>
  </si>
  <si>
    <t>https://emenscr.nesdc.go.th/viewer/view.html?id=676a39f9f23e63510a0f8cc7</t>
  </si>
  <si>
    <t>https://emenscr.nesdc.go.th/viewer/view.html?id=6776043b6fbae4367b6c091f</t>
  </si>
  <si>
    <t>https://emenscr.nesdc.go.th/viewer/view.html?id=678249dd3c750d5109f34ae9</t>
  </si>
  <si>
    <t>https://emenscr.nesdc.go.th/viewer/view.html?id=678247f251d1ed367e3c0c68</t>
  </si>
  <si>
    <t>https://emenscr.nesdc.go.th/viewer/view.html?id=678245f74f2efe366f9aaa72</t>
  </si>
  <si>
    <t>https://emenscr.nesdc.go.th/viewer/view.html?id=678241f23c750d5109f34ae3</t>
  </si>
  <si>
    <t>https://emenscr.nesdc.go.th/viewer/view.html?id=67823f086fbae4367b6c10e3</t>
  </si>
  <si>
    <t>https://emenscr.nesdc.go.th/viewer/view.html?id=67823b6952c7c851103d4254</t>
  </si>
  <si>
    <t>https://emenscr.nesdc.go.th/viewer/view.html?id=6782313f3c750d5109f34ada</t>
  </si>
  <si>
    <t>https://emenscr.nesdc.go.th/viewer/view.html?id=67764a7352c7c851103d08e0</t>
  </si>
  <si>
    <t>https://emenscr.nesdc.go.th/viewer/view.html?id=67a31eec4c513e688c27ad12</t>
  </si>
  <si>
    <t>https://emenscr.nesdc.go.th/viewer/view.html?id=677677926fbae4367b6c09db</t>
  </si>
  <si>
    <t>https://emenscr.nesdc.go.th/viewer/view.html?id=677673fc6f54fa36714717bf</t>
  </si>
  <si>
    <t>https://emenscr.nesdc.go.th/viewer/view.html?id=6776573452c7c851103d098c</t>
  </si>
  <si>
    <t>https://emenscr.nesdc.go.th/viewer/view.html?id=677616836f54fa3671471710</t>
  </si>
  <si>
    <t>https://emenscr.nesdc.go.th/viewer/view.html?id=676e31146fbae4367b6c0806</t>
  </si>
  <si>
    <t>https://emenscr.nesdc.go.th/viewer/view.html?id=676cd7b751d1ed367e3c0285</t>
  </si>
  <si>
    <t>https://emenscr.nesdc.go.th/viewer/view.html?id=6735ae799487457c7001479f</t>
  </si>
  <si>
    <t>https://emenscr.nesdc.go.th/viewer/view.html?id=6735abdc21fe3e7c65dddf57</t>
  </si>
  <si>
    <t>https://emenscr.nesdc.go.th/viewer/view.html?id=6735a3aada3acf7c7338ce3a</t>
  </si>
  <si>
    <t>https://emenscr.nesdc.go.th/viewer/view.html?id=67359fd921fe3e7c65dddf42</t>
  </si>
  <si>
    <t>https://emenscr.nesdc.go.th/viewer/view.html?id=67359d1ada3acf7c7338ce32</t>
  </si>
  <si>
    <t>https://emenscr.nesdc.go.th/viewer/view.html?id=67357d6814dfe60ff064117d</t>
  </si>
  <si>
    <t>https://emenscr.nesdc.go.th/viewer/view.html?id=673577d59487457c7001476e</t>
  </si>
  <si>
    <t>https://emenscr.nesdc.go.th/viewer/view.html?id=6734812b9d04690ff18d0ef1</t>
  </si>
  <si>
    <t>https://emenscr.nesdc.go.th/viewer/view.html?id=67347867504af50fee8427ab</t>
  </si>
  <si>
    <t>https://emenscr.nesdc.go.th/viewer/view.html?id=67347604da3acf7c7338cdb5</t>
  </si>
  <si>
    <t>https://emenscr.nesdc.go.th/viewer/view.html?id=6734730b14dfe60ff064116c</t>
  </si>
  <si>
    <t>https://emenscr.nesdc.go.th/viewer/view.html?id=67346b639d04690ff18d0eea</t>
  </si>
  <si>
    <t>https://emenscr.nesdc.go.th/viewer/view.html?id=6734684f14dfe60ff0641168</t>
  </si>
  <si>
    <t>https://emenscr.nesdc.go.th/viewer/view.html?id=673461049d04690ff18d0ee5</t>
  </si>
  <si>
    <t>https://emenscr.nesdc.go.th/viewer/view.html?id=677ceada51d1ed367e3c0835</t>
  </si>
  <si>
    <t>https://emenscr.nesdc.go.th/viewer/view.html?id=677ce8a23c750d5109f325e9</t>
  </si>
  <si>
    <t>https://emenscr.nesdc.go.th/viewer/view.html?id=677ce541d231ee5117cbb074</t>
  </si>
  <si>
    <t>https://emenscr.nesdc.go.th/viewer/view.html?id=676908a952c7c851103ce8fd</t>
  </si>
  <si>
    <t>https://emenscr.nesdc.go.th/viewer/view.html?id=676537bd3c750d5109f2ee50</t>
  </si>
  <si>
    <t>https://emenscr.nesdc.go.th/viewer/view.html?id=6776647651d1ed367e3c0522</t>
  </si>
  <si>
    <t>https://emenscr.nesdc.go.th/viewer/view.html?id=6776625a6fbae4367b6c09c8</t>
  </si>
  <si>
    <t>https://emenscr.nesdc.go.th/viewer/view.html?id=67765d896f54fa36714717a7</t>
  </si>
  <si>
    <t>https://emenscr.nesdc.go.th/viewer/view.html?id=67765bde3c750d5109f3129b</t>
  </si>
  <si>
    <t>https://emenscr.nesdc.go.th/viewer/view.html?id=67765a764f2efe366f9aa2da</t>
  </si>
  <si>
    <t>https://emenscr.nesdc.go.th/viewer/view.html?id=6776594b6f54fa367147179d</t>
  </si>
  <si>
    <t>https://emenscr.nesdc.go.th/viewer/view.html?id=673dc438504af50fee84282e</t>
  </si>
  <si>
    <t>https://emenscr.nesdc.go.th/viewer/view.html?id=673dbe932ed8d90fe80ed2a7</t>
  </si>
  <si>
    <t>https://emenscr.nesdc.go.th/viewer/view.html?id=673db90d2ed8d90fe80ed2a5</t>
  </si>
  <si>
    <t>https://emenscr.nesdc.go.th/viewer/view.html?id=676132dd4f2efe366f9a9c00</t>
  </si>
  <si>
    <t>https://emenscr.nesdc.go.th/viewer/view.html?id=673db2b39487457c70014ecd</t>
  </si>
  <si>
    <t>https://emenscr.nesdc.go.th/viewer/view.html?id=6760fb9c4f2efe366f9a9bcf</t>
  </si>
  <si>
    <t>https://emenscr.nesdc.go.th/viewer/view.html?id=67556e5d52c7c851103ccfb9</t>
  </si>
  <si>
    <t>https://emenscr.nesdc.go.th/viewer/view.html?id=6755542bd231ee5117cb63a4</t>
  </si>
  <si>
    <t>https://emenscr.nesdc.go.th/viewer/view.html?id=5fc60625b56c126617c31f3d</t>
  </si>
  <si>
    <t>https://emenscr.nesdc.go.th/viewer/view.html?id=60e3eec2bcf570643a9fb269</t>
  </si>
  <si>
    <t>https://emenscr.nesdc.go.th/viewer/view.html?id=60700be6fa0e5a52165b73f3</t>
  </si>
  <si>
    <t>https://emenscr.nesdc.go.th/viewer/view.html?id=5fbf5a319a014c2a732f75c0</t>
  </si>
  <si>
    <t>https://emenscr.nesdc.go.th/viewer/view.html?id=5fbf58999a014c2a732f75b6</t>
  </si>
  <si>
    <t>https://emenscr.nesdc.go.th/viewer/view.html?id=5fbf57150d3eec2a6b9e4f16</t>
  </si>
  <si>
    <t>https://emenscr.nesdc.go.th/viewer/view.html?id=5fbf55487232b72a71f77f6d</t>
  </si>
  <si>
    <t>https://emenscr.nesdc.go.th/viewer/view.html?id=5fbf535f7232b72a71f77f6b</t>
  </si>
  <si>
    <t>https://emenscr.nesdc.go.th/viewer/view.html?id=5fbf4fff0d3eec2a6b9e4efb</t>
  </si>
  <si>
    <t>https://emenscr.nesdc.go.th/viewer/view.html?id=5fbe126e7232b72a71f77e70</t>
  </si>
  <si>
    <t>https://emenscr.nesdc.go.th/viewer/view.html?id=5fcf4b4d557f3b161930c4b2</t>
  </si>
  <si>
    <t>https://emenscr.nesdc.go.th/viewer/view.html?id=60e7d10957f04a6c261638a6</t>
  </si>
  <si>
    <t>https://emenscr.nesdc.go.th/viewer/view.html?id=5fbe1ffd0d3eec2a6b9e4e3b</t>
  </si>
  <si>
    <t>https://emenscr.nesdc.go.th/viewer/view.html?id=613b1e3858a2f1277a309742</t>
  </si>
  <si>
    <t>https://emenscr.nesdc.go.th/viewer/view.html?id=5f89164993c6563b0c6a0ae6</t>
  </si>
  <si>
    <t>https://emenscr.nesdc.go.th/viewer/view.html?id=60682da7e155ba096006fa46</t>
  </si>
  <si>
    <t>https://emenscr.nesdc.go.th/viewer/view.html?id=5fc88c66cc395c6aa110cddd</t>
  </si>
  <si>
    <t>https://emenscr.nesdc.go.th/viewer/view.html?id=5fc7019aeb591c133460e903</t>
  </si>
  <si>
    <t>https://emenscr.nesdc.go.th/viewer/view.html?id=5fab53fae708b36c432df8e8</t>
  </si>
  <si>
    <t>https://emenscr.nesdc.go.th/viewer/view.html?id=60e3c8e8a2b0996438061593</t>
  </si>
  <si>
    <t>https://emenscr.nesdc.go.th/viewer/view.html?id=60e3c778a2b0996438061589</t>
  </si>
  <si>
    <t>https://emenscr.nesdc.go.th/viewer/view.html?id=60e3c4ffa2b099643806157d</t>
  </si>
  <si>
    <t>https://emenscr.nesdc.go.th/viewer/view.html?id=60e3c16dbcf570643a9fb1d0</t>
  </si>
  <si>
    <t>https://emenscr.nesdc.go.th/viewer/view.html?id=5fa0dab8a0a9886ee8c8cfe3</t>
  </si>
  <si>
    <t>https://emenscr.nesdc.go.th/viewer/view.html?id=5fa0cc99359d946ef1731a20</t>
  </si>
  <si>
    <t>https://emenscr.nesdc.go.th/viewer/view.html?id=5fa0c2dea0a9886ee8c8cf92</t>
  </si>
  <si>
    <t>https://emenscr.nesdc.go.th/viewer/view.html?id=5f9fbf239402b9793b5a9634</t>
  </si>
  <si>
    <t>https://emenscr.nesdc.go.th/viewer/view.html?id=5f9a410998a1a850b9eca46a</t>
  </si>
  <si>
    <t>https://emenscr.nesdc.go.th/viewer/view.html?id=5f9695cd89823720ff75617e</t>
  </si>
  <si>
    <t>https://emenscr.nesdc.go.th/viewer/view.html?id=5f968fe5eb355920f555132b</t>
  </si>
  <si>
    <t>https://emenscr.nesdc.go.th/viewer/view.html?id=5f968c2e89823720ff756149</t>
  </si>
  <si>
    <t>https://emenscr.nesdc.go.th/viewer/view.html?id=5f96889a383c5f20fb352966</t>
  </si>
  <si>
    <t>https://emenscr.nesdc.go.th/viewer/view.html?id=5fe9a48a55edc142c175df56</t>
  </si>
  <si>
    <t>https://emenscr.nesdc.go.th/viewer/view.html?id=5fc73980499a93132efec314</t>
  </si>
  <si>
    <t>https://emenscr.nesdc.go.th/viewer/view.html?id=5fcfa45ffb9dc9160873076d</t>
  </si>
  <si>
    <t>https://emenscr.nesdc.go.th/viewer/view.html?id=60ab2534451595274308eb5e</t>
  </si>
  <si>
    <t>https://emenscr.nesdc.go.th/viewer/view.html?id=60ab1ea57ff5cd273b835c78</t>
  </si>
  <si>
    <t>https://emenscr.nesdc.go.th/viewer/view.html?id=5face42e7772696c41ccc21e</t>
  </si>
  <si>
    <t>https://emenscr.nesdc.go.th/viewer/view.html?id=5ff815b92162fd24d2c4dcbc</t>
  </si>
  <si>
    <t>https://emenscr.nesdc.go.th/viewer/view.html?id=5f80112617a70603224a60ff</t>
  </si>
  <si>
    <t>https://emenscr.nesdc.go.th/viewer/view.html?id=5fc9f929c4c4f26d1f0ea6f5</t>
  </si>
  <si>
    <t>https://emenscr.nesdc.go.th/viewer/view.html?id=5fc9e3618290676ab1b9c823</t>
  </si>
  <si>
    <t>https://emenscr.nesdc.go.th/viewer/view.html?id=5fd20342c97e955911453dd4</t>
  </si>
  <si>
    <t>https://emenscr.nesdc.go.th/viewer/view.html?id=5fd0a424e4c2575912afdfb5</t>
  </si>
  <si>
    <t>https://emenscr.nesdc.go.th/viewer/view.html?id=6012d7a4d7ffce6585ff05f7</t>
  </si>
  <si>
    <t>https://emenscr.nesdc.go.th/viewer/view.html?id=5fd0f30b7cf29c590f8c51e9</t>
  </si>
  <si>
    <t>https://emenscr.nesdc.go.th/viewer/view.html?id=5fd0f0bdc97e955911453d93</t>
  </si>
  <si>
    <t>https://emenscr.nesdc.go.th/viewer/view.html?id=5fd0eecee4c2575912afdfe4</t>
  </si>
  <si>
    <t>https://emenscr.nesdc.go.th/viewer/view.html?id=5fd0eb639d7cbe590983c26e</t>
  </si>
  <si>
    <t>https://emenscr.nesdc.go.th/viewer/view.html?id=5fd0e8059d7cbe590983c26c</t>
  </si>
  <si>
    <t>https://emenscr.nesdc.go.th/viewer/view.html?id=5fc9d053cc395c6aa110cf59</t>
  </si>
  <si>
    <t>https://emenscr.nesdc.go.th/viewer/view.html?id=605707d97d3c183449a2b797</t>
  </si>
  <si>
    <t>https://emenscr.nesdc.go.th/viewer/view.html?id=5fd72fd7a7ca1a34f39f34f5</t>
  </si>
  <si>
    <t>https://emenscr.nesdc.go.th/viewer/view.html?id=607ffb1cc19cc01601b91bf2</t>
  </si>
  <si>
    <t>https://emenscr.nesdc.go.th/viewer/view.html?id=607ff93350a04e15fa6d2179</t>
  </si>
  <si>
    <t>https://emenscr.nesdc.go.th/viewer/view.html?id=5fdc9f33ea2eef1b27a27426</t>
  </si>
  <si>
    <t>https://emenscr.nesdc.go.th/viewer/view.html?id=5fdc9df3adb90d1b2adda535</t>
  </si>
  <si>
    <t>https://emenscr.nesdc.go.th/viewer/view.html?id=5fdc9c9fea2eef1b27a27421</t>
  </si>
  <si>
    <t>https://emenscr.nesdc.go.th/viewer/view.html?id=5fdc9b238ae2fc1b311d2137</t>
  </si>
  <si>
    <t>https://emenscr.nesdc.go.th/viewer/view.html?id=5fdc99870573ae1b28632151</t>
  </si>
  <si>
    <t>https://emenscr.nesdc.go.th/viewer/view.html?id=5fdc980a8ae2fc1b311d2135</t>
  </si>
  <si>
    <t>https://emenscr.nesdc.go.th/viewer/view.html?id=5fdc956eadb90d1b2adda52a</t>
  </si>
  <si>
    <t>https://emenscr.nesdc.go.th/viewer/view.html?id=5fdc94080573ae1b2863214d</t>
  </si>
  <si>
    <t>https://emenscr.nesdc.go.th/viewer/view.html?id=5fdc9266ea2eef1b27a27412</t>
  </si>
  <si>
    <t>https://emenscr.nesdc.go.th/viewer/view.html?id=5fdc8fcaadb90d1b2adda521</t>
  </si>
  <si>
    <t>https://emenscr.nesdc.go.th/viewer/view.html?id=5fdc8d8d8ae2fc1b311d2124</t>
  </si>
  <si>
    <t>https://emenscr.nesdc.go.th/viewer/view.html?id=5fdc8a528ae2fc1b311d2120</t>
  </si>
  <si>
    <t>https://emenscr.nesdc.go.th/viewer/view.html?id=5fdc877f0573ae1b2863213c</t>
  </si>
  <si>
    <t>https://emenscr.nesdc.go.th/viewer/view.html?id=5fdc857fea2eef1b27a27406</t>
  </si>
  <si>
    <t>https://emenscr.nesdc.go.th/viewer/view.html?id=5fdc829d8ae2fc1b311d210d</t>
  </si>
  <si>
    <t>https://emenscr.nesdc.go.th/viewer/view.html?id=5fdc804eadb90d1b2adda507</t>
  </si>
  <si>
    <t>https://emenscr.nesdc.go.th/viewer/view.html?id=5fdc7e538ae2fc1b311d2104</t>
  </si>
  <si>
    <t>https://emenscr.nesdc.go.th/viewer/view.html?id=5fdc7c9bea2eef1b27a273ee</t>
  </si>
  <si>
    <t>https://emenscr.nesdc.go.th/viewer/view.html?id=5fdc7af10573ae1b28632114</t>
  </si>
  <si>
    <t>https://emenscr.nesdc.go.th/viewer/view.html?id=5fdc79080573ae1b2863210f</t>
  </si>
  <si>
    <t>https://emenscr.nesdc.go.th/viewer/view.html?id=5fdc7746adb90d1b2adda4f2</t>
  </si>
  <si>
    <t>https://emenscr.nesdc.go.th/viewer/view.html?id=5fdc75720573ae1b28632101</t>
  </si>
  <si>
    <t>https://emenscr.nesdc.go.th/viewer/view.html?id=5fdc724a8ae2fc1b311d20e6</t>
  </si>
  <si>
    <t>https://emenscr.nesdc.go.th/viewer/view.html?id=5fdc6ebdadb90d1b2adda4dd</t>
  </si>
  <si>
    <t>https://emenscr.nesdc.go.th/viewer/view.html?id=5fdc6bc78ae2fc1b311d20ce</t>
  </si>
  <si>
    <t>https://emenscr.nesdc.go.th/viewer/view.html?id=5fdc66ad8ae2fc1b311d20b4</t>
  </si>
  <si>
    <t>https://emenscr.nesdc.go.th/viewer/view.html?id=5fdc6296adb90d1b2adda4ac</t>
  </si>
  <si>
    <t>https://emenscr.nesdc.go.th/viewer/view.html?id=5fdc5a158ae2fc1b311d2072</t>
  </si>
  <si>
    <t>https://emenscr.nesdc.go.th/viewer/view.html?id=5fdc4c00adb90d1b2adda45d</t>
  </si>
  <si>
    <t>https://emenscr.nesdc.go.th/viewer/view.html?id=5fdc3e70ea2eef1b27a27314</t>
  </si>
  <si>
    <t>https://emenscr.nesdc.go.th/viewer/view.html?id=5fdc3a4cea2eef1b27a27310</t>
  </si>
  <si>
    <t>https://emenscr.nesdc.go.th/viewer/view.html?id=5fdc94e9adb90d1b2adda528</t>
  </si>
  <si>
    <t>https://emenscr.nesdc.go.th/viewer/view.html?id=6040680d8d2b353e355c6a92</t>
  </si>
  <si>
    <t>https://emenscr.nesdc.go.th/viewer/view.html?id=5fdc71a3ea2eef1b27a273c2</t>
  </si>
  <si>
    <t>https://emenscr.nesdc.go.th/viewer/view.html?id=5fdc6df5ea2eef1b27a273b5</t>
  </si>
  <si>
    <t>https://emenscr.nesdc.go.th/viewer/view.html?id=5fdc6db40573ae1b286320de</t>
  </si>
  <si>
    <t>https://emenscr.nesdc.go.th/viewer/view.html?id=5fdc6d53ea2eef1b27a273b1</t>
  </si>
  <si>
    <t>https://emenscr.nesdc.go.th/viewer/view.html?id=5fdc6bef8ae2fc1b311d20d2</t>
  </si>
  <si>
    <t>https://emenscr.nesdc.go.th/viewer/view.html?id=5fdc6bd88ae2fc1b311d20d0</t>
  </si>
  <si>
    <t>https://emenscr.nesdc.go.th/viewer/view.html?id=5fdc6b338ae2fc1b311d20c6</t>
  </si>
  <si>
    <t>https://emenscr.nesdc.go.th/viewer/view.html?id=5fdc6a21ea2eef1b27a2739e</t>
  </si>
  <si>
    <t>https://emenscr.nesdc.go.th/viewer/view.html?id=5fdc689eadb90d1b2adda4c5</t>
  </si>
  <si>
    <t>https://emenscr.nesdc.go.th/viewer/view.html?id=5fdc68960573ae1b286320bf</t>
  </si>
  <si>
    <t>https://emenscr.nesdc.go.th/viewer/view.html?id=5fdc67230573ae1b286320b7</t>
  </si>
  <si>
    <t>https://emenscr.nesdc.go.th/viewer/view.html?id=5fdc67040573ae1b286320b5</t>
  </si>
  <si>
    <t>https://emenscr.nesdc.go.th/viewer/view.html?id=5fdc65898ae2fc1b311d20b2</t>
  </si>
  <si>
    <t>https://emenscr.nesdc.go.th/viewer/view.html?id=5fdc645a0573ae1b286320a4</t>
  </si>
  <si>
    <t>https://emenscr.nesdc.go.th/viewer/view.html?id=5fdc643aea2eef1b27a27390</t>
  </si>
  <si>
    <t>https://emenscr.nesdc.go.th/viewer/view.html?id=5fdc63b5adb90d1b2adda4b1</t>
  </si>
  <si>
    <t>https://emenscr.nesdc.go.th/viewer/view.html?id=5fdc6304adb90d1b2adda4af</t>
  </si>
  <si>
    <t>https://emenscr.nesdc.go.th/viewer/view.html?id=5fdc61510573ae1b28632091</t>
  </si>
  <si>
    <t>https://emenscr.nesdc.go.th/viewer/view.html?id=5fdc6123ea2eef1b27a27377</t>
  </si>
  <si>
    <t>https://emenscr.nesdc.go.th/viewer/view.html?id=5fdc5f07adb90d1b2adda49d</t>
  </si>
  <si>
    <t>https://emenscr.nesdc.go.th/viewer/view.html?id=5fdc5ca60573ae1b28632077</t>
  </si>
  <si>
    <t>https://emenscr.nesdc.go.th/viewer/view.html?id=5fdc5952ea2eef1b27a2734c</t>
  </si>
  <si>
    <t>https://emenscr.nesdc.go.th/viewer/view.html?id=5fdc59300573ae1b28632065</t>
  </si>
  <si>
    <t>https://emenscr.nesdc.go.th/viewer/view.html?id=5fdc55e48ae2fc1b311d2060</t>
  </si>
  <si>
    <t>https://emenscr.nesdc.go.th/viewer/view.html?id=5fdc53c08ae2fc1b311d2054</t>
  </si>
  <si>
    <t>https://emenscr.nesdc.go.th/viewer/view.html?id=5fdc4d188ae2fc1b311d2040</t>
  </si>
  <si>
    <t>https://emenscr.nesdc.go.th/viewer/view.html?id=5fdf4a7e8ae2fc1b311d21a3</t>
  </si>
  <si>
    <t>https://emenscr.nesdc.go.th/viewer/view.html?id=5fdf4890adb90d1b2adda5a2</t>
  </si>
  <si>
    <t>https://emenscr.nesdc.go.th/viewer/view.html?id=5fdf32d30573ae1b286321c2</t>
  </si>
  <si>
    <t>https://emenscr.nesdc.go.th/viewer/view.html?id=5fdf25748ae2fc1b311d219b</t>
  </si>
  <si>
    <t>https://emenscr.nesdc.go.th/viewer/view.html?id=5fdf227fadb90d1b2adda59c</t>
  </si>
  <si>
    <t>https://emenscr.nesdc.go.th/viewer/view.html?id=5fdf16fb8ae2fc1b311d2199</t>
  </si>
  <si>
    <t>https://emenscr.nesdc.go.th/viewer/view.html?id=5fdf13ab8ae2fc1b311d2193</t>
  </si>
  <si>
    <t>https://emenscr.nesdc.go.th/viewer/view.html?id=5fdf115cea2eef1b27a2747f</t>
  </si>
  <si>
    <t>https://emenscr.nesdc.go.th/viewer/view.html?id=5fdf01c00573ae1b286321bd</t>
  </si>
  <si>
    <t>https://emenscr.nesdc.go.th/viewer/view.html?id=5fdefd31ea2eef1b27a27478</t>
  </si>
  <si>
    <t>https://emenscr.nesdc.go.th/viewer/view.html?id=5fde1e320573ae1b286321a5</t>
  </si>
  <si>
    <t>https://emenscr.nesdc.go.th/viewer/view.html?id=5fde1bed0573ae1b286321a3</t>
  </si>
  <si>
    <t>https://emenscr.nesdc.go.th/viewer/view.html?id=5fde195c8ae2fc1b311d2173</t>
  </si>
  <si>
    <t>https://emenscr.nesdc.go.th/viewer/view.html?id=5fde165d0573ae1b286321a1</t>
  </si>
  <si>
    <t>https://emenscr.nesdc.go.th/viewer/view.html?id=5fdcbe8f0573ae1b28632175</t>
  </si>
  <si>
    <t>https://emenscr.nesdc.go.th/viewer/view.html?id=5fdcb4100573ae1b28632166</t>
  </si>
  <si>
    <t>https://emenscr.nesdc.go.th/viewer/view.html?id=5fdcb1f58ae2fc1b311d2149</t>
  </si>
  <si>
    <t>https://emenscr.nesdc.go.th/viewer/view.html?id=5fdcae050573ae1b28632162</t>
  </si>
  <si>
    <t>https://emenscr.nesdc.go.th/viewer/view.html?id=5fdcabd0ea2eef1b27a2742f</t>
  </si>
  <si>
    <t>https://emenscr.nesdc.go.th/viewer/view.html?id=5fdca9c78ae2fc1b311d2140</t>
  </si>
  <si>
    <t>https://emenscr.nesdc.go.th/viewer/view.html?id=5fdca716adb90d1b2adda53b</t>
  </si>
  <si>
    <t>https://emenscr.nesdc.go.th/viewer/view.html?id=5fdca486ea2eef1b27a27428</t>
  </si>
  <si>
    <t>https://emenscr.nesdc.go.th/viewer/view.html?id=5fdc9fcd0573ae1b28632158</t>
  </si>
  <si>
    <t>https://emenscr.nesdc.go.th/viewer/view.html?id=5fdc9bbdadb90d1b2adda532</t>
  </si>
  <si>
    <t>https://emenscr.nesdc.go.th/viewer/view.html?id=5fdc99cbea2eef1b27a2741e</t>
  </si>
  <si>
    <t>https://emenscr.nesdc.go.th/viewer/view.html?id=5fdc96850573ae1b2863214f</t>
  </si>
  <si>
    <t>https://emenscr.nesdc.go.th/viewer/view.html?id=5fdc93100573ae1b2863214b</t>
  </si>
  <si>
    <t>https://emenscr.nesdc.go.th/viewer/view.html?id=5fdc90e08ae2fc1b311d212c</t>
  </si>
  <si>
    <t>https://emenscr.nesdc.go.th/viewer/view.html?id=5fdc8ef58ae2fc1b311d2127</t>
  </si>
  <si>
    <t>https://emenscr.nesdc.go.th/viewer/view.html?id=5fdc8cc08ae2fc1b311d2122</t>
  </si>
  <si>
    <t>https://emenscr.nesdc.go.th/viewer/view.html?id=5fdc8a5badb90d1b2adda516</t>
  </si>
  <si>
    <t>https://emenscr.nesdc.go.th/viewer/view.html?id=5fdc868eadb90d1b2adda510</t>
  </si>
  <si>
    <t>https://emenscr.nesdc.go.th/viewer/view.html?id=5fdc823cadb90d1b2adda50c</t>
  </si>
  <si>
    <t>https://emenscr.nesdc.go.th/viewer/view.html?id=5fdc7f51adb90d1b2adda505</t>
  </si>
  <si>
    <t>https://emenscr.nesdc.go.th/viewer/view.html?id=5fdc7c390573ae1b2863211b</t>
  </si>
  <si>
    <t>https://emenscr.nesdc.go.th/viewer/view.html?id=5fdc78bbadb90d1b2adda4f9</t>
  </si>
  <si>
    <t>https://emenscr.nesdc.go.th/viewer/view.html?id=5fdc74320573ae1b286320f9</t>
  </si>
  <si>
    <t>https://emenscr.nesdc.go.th/viewer/view.html?id=5fdc6e63adb90d1b2adda4da</t>
  </si>
  <si>
    <t>https://emenscr.nesdc.go.th/viewer/view.html?id=5fedd54a770e1827c86fd99c</t>
  </si>
  <si>
    <t>https://emenscr.nesdc.go.th/viewer/view.html?id=5fedd2b3770e1827c86fd998</t>
  </si>
  <si>
    <t>https://emenscr.nesdc.go.th/viewer/view.html?id=5fe37a4f0573ae1b2863277e</t>
  </si>
  <si>
    <t>https://emenscr.nesdc.go.th/viewer/view.html?id=5fd9d31f0573ae1b28631e63</t>
  </si>
  <si>
    <t>https://emenscr.nesdc.go.th/viewer/view.html?id=5fd9bda78ae2fc1b311d1dc0</t>
  </si>
  <si>
    <t>https://emenscr.nesdc.go.th/viewer/view.html?id=5fcef1e856035d16079a089b</t>
  </si>
  <si>
    <t>https://emenscr.nesdc.go.th/viewer/view.html?id=5fd871e2a048ce28c3ee6483</t>
  </si>
  <si>
    <t>https://emenscr.nesdc.go.th/viewer/view.html?id=60e6cf2d5953f668100891a2</t>
  </si>
  <si>
    <t>https://emenscr.nesdc.go.th/viewer/view.html?id=5fbf18d09a014c2a732f7517</t>
  </si>
  <si>
    <t>https://emenscr.nesdc.go.th/viewer/view.html?id=5fbf165c9a014c2a732f7511</t>
  </si>
  <si>
    <t>https://emenscr.nesdc.go.th/viewer/view.html?id=5fbe13d6beab9d2a7939bf76</t>
  </si>
  <si>
    <t>https://emenscr.nesdc.go.th/viewer/view.html?id=5fbe11bf9a014c2a732f749b</t>
  </si>
  <si>
    <t>https://emenscr.nesdc.go.th/viewer/view.html?id=5fbe0f810d3eec2a6b9e4e14</t>
  </si>
  <si>
    <t>https://emenscr.nesdc.go.th/viewer/view.html?id=5fd5adbc07212e34f9c300c2</t>
  </si>
  <si>
    <t>https://emenscr.nesdc.go.th/viewer/view.html?id=5fd0583ae4c2575912afde82</t>
  </si>
  <si>
    <t>https://emenscr.nesdc.go.th/viewer/view.html?id=5fc771e19571721336792f20</t>
  </si>
  <si>
    <t>https://emenscr.nesdc.go.th/viewer/view.html?id=5fab97ac7772696c41ccc1b4</t>
  </si>
  <si>
    <t>https://emenscr.nesdc.go.th/viewer/view.html?id=5fd083e49d7cbe590983c1c1</t>
  </si>
  <si>
    <t>https://emenscr.nesdc.go.th/viewer/view.html?id=5fd082687cf29c590f8c5131</t>
  </si>
  <si>
    <t>https://emenscr.nesdc.go.th/viewer/view.html?id=5f992498884a8375c8a8eccb</t>
  </si>
  <si>
    <t>https://emenscr.nesdc.go.th/viewer/view.html?id=5f99154581f871152180aa83</t>
  </si>
  <si>
    <t>https://emenscr.nesdc.go.th/viewer/view.html?id=5f990e4581f871152180aa5d</t>
  </si>
  <si>
    <t>https://emenscr.nesdc.go.th/viewer/view.html?id=5f98f1aa6b583e15228b4e99</t>
  </si>
  <si>
    <t>https://emenscr.nesdc.go.th/viewer/view.html?id=610372eb4a324501d8d638fd</t>
  </si>
  <si>
    <t>https://emenscr.nesdc.go.th/viewer/view.html?id=5fe99f5e937fc042b84c9e5c</t>
  </si>
  <si>
    <t>https://emenscr.nesdc.go.th/viewer/view.html?id=5fe998c055edc142c175def5</t>
  </si>
  <si>
    <t>https://emenscr.nesdc.go.th/viewer/view.html?id=5fe2e9eaadb90d1b2addaa4d</t>
  </si>
  <si>
    <t>https://emenscr.nesdc.go.th/viewer/view.html?id=5fcdf98cca8ceb16144f558f</t>
  </si>
  <si>
    <t>https://emenscr.nesdc.go.th/viewer/view.html?id=5fcdf7c3ca8ceb16144f5584</t>
  </si>
  <si>
    <t>https://emenscr.nesdc.go.th/viewer/view.html?id=5fcdf6401540bf161ab277e3</t>
  </si>
  <si>
    <t>https://emenscr.nesdc.go.th/viewer/view.html?id=5fcdf390ca8ceb16144f5563</t>
  </si>
  <si>
    <t>https://emenscr.nesdc.go.th/viewer/view.html?id=5fcdef3eb6a0d61613d97b76</t>
  </si>
  <si>
    <t>https://emenscr.nesdc.go.th/viewer/view.html?id=5fc719b6499a93132efec2cb</t>
  </si>
  <si>
    <t>https://emenscr.nesdc.go.th/viewer/view.html?id=60d5a021eb717d36c65eeebc</t>
  </si>
  <si>
    <t>https://emenscr.nesdc.go.th/viewer/view.html?id=60d59c7a844e4b36c8f926e9</t>
  </si>
  <si>
    <t>https://emenscr.nesdc.go.th/viewer/view.html?id=5fb49ec956c36d429b487a1a</t>
  </si>
  <si>
    <t>https://emenscr.nesdc.go.th/viewer/view.html?id=5fd054da9d7cbe590983c10d</t>
  </si>
  <si>
    <t>https://emenscr.nesdc.go.th/viewer/view.html?id=5fbe0bf2beab9d2a7939bf67</t>
  </si>
  <si>
    <t>https://emenscr.nesdc.go.th/viewer/view.html?id=5fbe0235beab9d2a7939bf51</t>
  </si>
  <si>
    <t>https://emenscr.nesdc.go.th/viewer/view.html?id=5fbdd7639a014c2a732f7436</t>
  </si>
  <si>
    <t>https://emenscr.nesdc.go.th/viewer/view.html?id=60b4686caf86ec42f278e1c6</t>
  </si>
  <si>
    <t>https://emenscr.nesdc.go.th/viewer/view.html?id=60b467b5d88a3742e4270227</t>
  </si>
  <si>
    <t>https://emenscr.nesdc.go.th/viewer/view.html?id=60b466e613c6be42ebe239c8</t>
  </si>
  <si>
    <t>https://emenscr.nesdc.go.th/viewer/view.html?id=60b465d613c6be42ebe239c6</t>
  </si>
  <si>
    <t>https://emenscr.nesdc.go.th/viewer/view.html?id=60b463ff13c6be42ebe239c3</t>
  </si>
  <si>
    <t>https://emenscr.nesdc.go.th/viewer/view.html?id=5ff28d1cceac3327c2a9a8d6</t>
  </si>
  <si>
    <t>https://emenscr.nesdc.go.th/viewer/view.html?id=5fe4670e1935ca751d83fbab</t>
  </si>
  <si>
    <t>https://emenscr.nesdc.go.th/viewer/view.html?id=5fe40a288838350dbfec9364</t>
  </si>
  <si>
    <t>https://emenscr.nesdc.go.th/viewer/view.html?id=5fe1cadbea2eef1b27a277dd</t>
  </si>
  <si>
    <t>https://emenscr.nesdc.go.th/viewer/view.html?id=5fe1c3188ae2fc1b311d24da</t>
  </si>
  <si>
    <t>https://emenscr.nesdc.go.th/viewer/view.html?id=5fdc7f4c8ae2fc1b311d2109</t>
  </si>
  <si>
    <t>https://emenscr.nesdc.go.th/viewer/view.html?id=5fdb1909ea2eef1b27a2724b</t>
  </si>
  <si>
    <t>https://emenscr.nesdc.go.th/viewer/view.html?id=5fd83a4ca7ca1a34f39f35af</t>
  </si>
  <si>
    <t>https://emenscr.nesdc.go.th/viewer/view.html?id=5fd73e616eb12634f2968d1f</t>
  </si>
  <si>
    <t>https://emenscr.nesdc.go.th/viewer/view.html?id=5fd735856eb12634f2968d0a</t>
  </si>
  <si>
    <t>https://emenscr.nesdc.go.th/viewer/view.html?id=5fd70f6e238e5c34f1efcd12</t>
  </si>
  <si>
    <t>https://emenscr.nesdc.go.th/viewer/view.html?id=5fd05647e4c2575912afde6b</t>
  </si>
  <si>
    <t>https://emenscr.nesdc.go.th/viewer/view.html?id=5fd04c637cf29c590f8c5065</t>
  </si>
  <si>
    <t>https://emenscr.nesdc.go.th/viewer/view.html?id=5fd040de56035d16079a0a70</t>
  </si>
  <si>
    <t>https://emenscr.nesdc.go.th/viewer/view.html?id=5fcf01c378ad6216092bc0dc</t>
  </si>
  <si>
    <t>https://emenscr.nesdc.go.th/viewer/view.html?id=5fcef53356035d16079a08b2</t>
  </si>
  <si>
    <t>https://emenscr.nesdc.go.th/viewer/view.html?id=5fceea3b56035d16079a0876</t>
  </si>
  <si>
    <t>https://emenscr.nesdc.go.th/viewer/view.html?id=5fca012fc12a976d1877f465</t>
  </si>
  <si>
    <t>https://emenscr.nesdc.go.th/viewer/view.html?id=5fc8b600a8d9686aa79eeb56</t>
  </si>
  <si>
    <t>https://emenscr.nesdc.go.th/viewer/view.html?id=5fc8abf35d06316aaee53203</t>
  </si>
  <si>
    <t>https://emenscr.nesdc.go.th/viewer/view.html?id=5fc7662c9571721336792f12</t>
  </si>
  <si>
    <t>https://emenscr.nesdc.go.th/viewer/view.html?id=5fc740c324b5b4133b5f8fc6</t>
  </si>
  <si>
    <t>https://emenscr.nesdc.go.th/viewer/view.html?id=614c72b474550141769f9d76</t>
  </si>
  <si>
    <t>https://emenscr.nesdc.go.th/viewer/view.html?id=614c70de75bc904178356e77</t>
  </si>
  <si>
    <t>https://emenscr.nesdc.go.th/viewer/view.html?id=614c6d9b085c004179aa6364</t>
  </si>
  <si>
    <t>https://emenscr.nesdc.go.th/viewer/view.html?id=5fcddee31540bf161ab27742</t>
  </si>
  <si>
    <t>https://emenscr.nesdc.go.th/viewer/view.html?id=5fd04fcac97e955911453c08</t>
  </si>
  <si>
    <t>https://emenscr.nesdc.go.th/viewer/view.html?id=5fd04e647cf29c590f8c5076</t>
  </si>
  <si>
    <t>https://emenscr.nesdc.go.th/viewer/view.html?id=5fd04ccd7cf29c590f8c5068</t>
  </si>
  <si>
    <t>https://emenscr.nesdc.go.th/viewer/view.html?id=5fd04b13c97e955911453be7</t>
  </si>
  <si>
    <t>https://emenscr.nesdc.go.th/viewer/view.html?id=5fd04920e4c2575912afde24</t>
  </si>
  <si>
    <t>https://emenscr.nesdc.go.th/viewer/view.html?id=5fd044c0e4c2575912afde0b</t>
  </si>
  <si>
    <t>https://emenscr.nesdc.go.th/viewer/view.html?id=5fd041abe4c2575912afddf9</t>
  </si>
  <si>
    <t>https://emenscr.nesdc.go.th/viewer/view.html?id=5fd038a478ad6216092bc278</t>
  </si>
  <si>
    <t>https://emenscr.nesdc.go.th/viewer/view.html?id=5fcf44d578ad6216092bc206</t>
  </si>
  <si>
    <t>https://emenscr.nesdc.go.th/viewer/view.html?id=5fcf421078ad6216092bc1f3</t>
  </si>
  <si>
    <t>https://emenscr.nesdc.go.th/viewer/view.html?id=5fcf3c0e557f3b161930c47a</t>
  </si>
  <si>
    <t>https://emenscr.nesdc.go.th/viewer/view.html?id=5fca04809c9b606d217143ba</t>
  </si>
  <si>
    <t xml:space="preserve"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บ้านหนองใหม่  หมู่ที่ 4 ตำบลดู่พงษ์ อำเภอสันติสุข จังหวัดน่าน </t>
  </si>
  <si>
    <t xml:space="preserve">ก่อสร้างระบบกระจายน้ำด้วยพลังงานแสงอาทิตย์สนับสนุนโครงการพัฒนาพื้นที่สูงแบบโครงการหลวงน้ำแป่ง ระยะที่ 2 บ้านแหนสาม หมู่ที่ 8 ตำบลผาทอง อำเภอท่าวังผา จังหวัดน่าน </t>
  </si>
  <si>
    <t xml:space="preserve"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บ้านต้นผึ้ง  หมู่ที่ 7 ตำบลดู่พงษ์ อำเภอสันติสุข จังหวัดน่าน </t>
  </si>
  <si>
    <t>สห 0022-68-0002</t>
  </si>
  <si>
    <t>โครงการพัฒนาโครงสร้างพื้นฐานและบริการสาธารณะเพื่อคุณภาพชีวิตที่ดีของประชาชนกิจกรรมหลักพัฒนาสิ่งก่อสร้างเพื่อป้องกันอุทกภัย กิจกรรมย่อยก่อสร้างเขื่อนป้องกันตลิ่งริมแม่น้ำน้อย หมู่ที่ 10 ตำบลท่าข้าม อำเภอค่ายบางระจัน  จังหวัดสิงห์บุรี ความยาว 200 เมตร  1 แห่ง</t>
  </si>
  <si>
    <t>https://emenscr.nesdc.go.th/viewer/view.html?id=676917073c750d5109f2f24a</t>
  </si>
  <si>
    <t>สห 0022-68-0001</t>
  </si>
  <si>
    <t>โครงการพัฒนาโครงสร้างพื้นฐานและบริการสาธารณะเพื่อคุณภาพชีวิตที่ดีของประชาชนกิจกรรมหลักพัฒนาสิ่งก่อสร้างเพื่อป้องกันอุทกภัย กิจกรรมย่อยก่อสร้างเขื่อนป้องกันตลิ่งริมแม่น้ำน้อย หมู่ที่ 7 ตำบลท่าข้าม อำเภอค่ายบางระจัน  จังหวัดสิงห์บุรี ความยาว 200 เมตร  1 แห่ง</t>
  </si>
  <si>
    <t>https://emenscr.nesdc.go.th/viewer/view.html?id=6768e0ab52c7c851103ce81c</t>
  </si>
  <si>
    <t>ปจ 0022-68-0002</t>
  </si>
  <si>
    <t>ก่อสร้างเขื่อนป้องกันตลิ่งริมแม่น้ำปราจีนบุรี หมู่ที่ 2 ตำบลหาดยาง อำเภอศรีมหาโพธิ จังหวัดปราจีนบุรี ความยาว 150 เมตร 1 แห่ง</t>
  </si>
  <si>
    <t>https://emenscr.nesdc.go.th/viewer/view.html?id=67457f8f6f54fa3671470bf5</t>
  </si>
  <si>
    <t>https://emenscr.nesdc.go.th/viewer/view.html?id=5facb9173f6eff6c49213aef</t>
  </si>
  <si>
    <t>https://emenscr.nesdc.go.th/viewer/view.html?id=5fd1c3117cf29c590f8c520b</t>
  </si>
  <si>
    <t xml:space="preserve">โครงการก่อสร้างเขื่อนป้องกันตลิ่งริมคลองอ้อม พร้อมปรับปรุงภูมิทัศน์บริเวณวัดขวัญเมือง หมู่ที่ 8 ตำบลบางกร่าง  อำเภอเมืองนนทบุรี  จังหวัดนนทบุรี </t>
  </si>
  <si>
    <t>https://emenscr.nesdc.go.th/viewer/view.html?id=5fc9bb478290676ab1b9c7bc</t>
  </si>
  <si>
    <t>https://emenscr.nesdc.go.th/viewer/view.html?id=5fd836fc238e5c34f1efce54</t>
  </si>
  <si>
    <t>https://emenscr.nesdc.go.th/viewer/view.html?id=5fd72188238e5c34f1efcd58</t>
  </si>
  <si>
    <t>https://emenscr.nesdc.go.th/viewer/view.html?id=5fcdafec1540bf161ab276bb</t>
  </si>
  <si>
    <t xml:space="preserve"> โครงการสถานีสูบน้ำด้วยไฟฟ้าพร้อมระบบส่งน้ำ บ้านโคกกระจะ-ไม้เค็ด ตำบลรอบเมือง อำเภอเมืองปราจีนบุรี จังหวัดปราจีนบุรี</t>
  </si>
  <si>
    <t>190101</t>
  </si>
  <si>
    <t>v2_190101</t>
  </si>
  <si>
    <t>v2_190101V02F04</t>
  </si>
  <si>
    <t>v3_190101V02F04</t>
  </si>
  <si>
    <t>180102</t>
  </si>
  <si>
    <t>v2_180102</t>
  </si>
  <si>
    <t>v2_180102V05F06</t>
  </si>
  <si>
    <t>v3_180102V05F06</t>
  </si>
  <si>
    <t>190202</t>
  </si>
  <si>
    <t>v2_190202</t>
  </si>
  <si>
    <t>v2_190202V01F02</t>
  </si>
  <si>
    <t>v3_190202V01F02</t>
  </si>
  <si>
    <t xml:space="preserve">โครงการเพิ่มประสิทธิภาพการใช้น้ำเพื่อการเกษตร </t>
  </si>
  <si>
    <t>030601</t>
  </si>
  <si>
    <t>v2_030601</t>
  </si>
  <si>
    <t>v2_030601V02F01</t>
  </si>
  <si>
    <t>v3_030601V02F01</t>
  </si>
  <si>
    <t>190102</t>
  </si>
  <si>
    <t>v2_190102</t>
  </si>
  <si>
    <t>v2_190102V01F04</t>
  </si>
  <si>
    <t>v3_190102V01F03</t>
  </si>
  <si>
    <t>v2_190101V03F01</t>
  </si>
  <si>
    <t>v3_190101V03F01</t>
  </si>
  <si>
    <t>v2_190101V02F03</t>
  </si>
  <si>
    <t>v3_190101V02F03</t>
  </si>
  <si>
    <t>v2_190101V01F01</t>
  </si>
  <si>
    <t>v3_190101V01F01</t>
  </si>
  <si>
    <t>v2_190102V04F02</t>
  </si>
  <si>
    <t>v3_190102V03F02</t>
  </si>
  <si>
    <t xml:space="preserve">โครงการปรับปรุงซ่อมแซมลำห้วยขี้พร้าขม บ้านวังจันทร์ หมู่ที่ 3 ตำบลวังจันทร์  อำเภอแก่งกระจาน จังหวัดเพชรบุรี </t>
  </si>
  <si>
    <t>v2_190202V01F01</t>
  </si>
  <si>
    <t>v3_190202V01F01</t>
  </si>
  <si>
    <t>v2_190202V03F03</t>
  </si>
  <si>
    <t>v3_190202V03F03</t>
  </si>
  <si>
    <t>200101</t>
  </si>
  <si>
    <t>v2_200101</t>
  </si>
  <si>
    <t>v2_200101V01F01</t>
  </si>
  <si>
    <t>v3_200101V01F01</t>
  </si>
  <si>
    <t>ปจ 0022-68-0001</t>
  </si>
  <si>
    <t>ก่อสร้างเขื่อนป้องกันตลิ่งริมแม่น้ำปราจีนบุรี หมู่ 2  ตำบลบางกุ้ง อำเภอศรีมหาโพธิ จังหวัดปราจีนบุรี ความยาว 220 เมตร 1 แห่ง</t>
  </si>
  <si>
    <t>v3_190101V03F03</t>
  </si>
  <si>
    <t>https://emenscr.nesdc.go.th/viewer/view.html?id=674577124f2efe366f9a9743</t>
  </si>
  <si>
    <t>กห 0607-68-0003</t>
  </si>
  <si>
    <t>โครงการพัฒนาคุณภาพสิ่งแวดล้อมกองทัพอากาศ</t>
  </si>
  <si>
    <t>กระทรวงกลาโหม</t>
  </si>
  <si>
    <t>กองทัพอากาศ</t>
  </si>
  <si>
    <t>กรมส่งกำลังบำรุงทหารอากาศ</t>
  </si>
  <si>
    <t>010201</t>
  </si>
  <si>
    <t>v2_010201</t>
  </si>
  <si>
    <t>v3_010201V02F01</t>
  </si>
  <si>
    <t>https://emenscr.nesdc.go.th/viewer/view.html?id=6791b61c65aee3689aa3d031</t>
  </si>
  <si>
    <t>ศธ 058216-67-0010</t>
  </si>
  <si>
    <t>โครงการศึกษาและสืบสานปรัชญาเศรษฐกิจพอเพียง ประจำปี 2566</t>
  </si>
  <si>
    <t>มหาวิทยาลัยเทคโนโลยีราชมงคลรัตนโกสินทร์</t>
  </si>
  <si>
    <t>คณะวิทยาศาสร์และเทคโนโลยี</t>
  </si>
  <si>
    <t>030101</t>
  </si>
  <si>
    <t>v2_030101</t>
  </si>
  <si>
    <t>v3_030101V01F03</t>
  </si>
  <si>
    <t>https://emenscr.nesdc.go.th/viewer/view.html?id=65825b1166940b3b33337ed9</t>
  </si>
  <si>
    <t>ศธ0262-65-0025</t>
  </si>
  <si>
    <t>โครงการ ขับเคลื่อนการจัดการเรียนการสอนเรื่อง ทะเลและมหาสมุทร และผลประโยชน์ของชาติทางทะเล  เขตทางทะเล เขตทรัพยากรทางทะเลและชายฝั่งจังหวัดจันทบุรี</t>
  </si>
  <si>
    <t>ด้านการพัฒนาและเสริมสร้างศักยภาพทรัพยากรมนุษย์</t>
  </si>
  <si>
    <t>สำนักงานปลัดกระทรวงศึกษาธิการ</t>
  </si>
  <si>
    <t>สำนักงานศึกษาธิการจังหวัดจันทบุรี</t>
  </si>
  <si>
    <t>120101F0101</t>
  </si>
  <si>
    <t>v3_120101V01F01</t>
  </si>
  <si>
    <t>https://emenscr.nesdc.go.th/viewer/view.html?id=62de5a3253b61d3dddb37f2a</t>
  </si>
  <si>
    <t>พง 0022-66-0002</t>
  </si>
  <si>
    <t>โครงการเขื่อนป้องกันตลิ่งริมคลองพังงา บ้านแก้วกุหมาน หมู่ที่ 5 ตำบลนบปริง อำเภอเมืองพังงา จังหวัดพังงา</t>
  </si>
  <si>
    <t>v2_190101V01F04</t>
  </si>
  <si>
    <t>v3_190101V01F03</t>
  </si>
  <si>
    <t>https://emenscr.nesdc.go.th/viewer/view.html?id=640966cba4d626491278fab9</t>
  </si>
  <si>
    <t>กส 0017-68-0004</t>
  </si>
  <si>
    <t>เพิ่มประสิทธิภาพการบริหารจัดการน้ำและเพิ่มพื้นที่การกระจายน้ำ</t>
  </si>
  <si>
    <t>กาฬสินธุ์</t>
  </si>
  <si>
    <t>190201</t>
  </si>
  <si>
    <t>v2_190201</t>
  </si>
  <si>
    <t>v3_190201V01F03</t>
  </si>
  <si>
    <t>https://emenscr.nesdc.go.th/viewer/view.html?id=677f8b1cf23e63510a0fcd5d</t>
  </si>
  <si>
    <t>รย 0022-64-0003</t>
  </si>
  <si>
    <t>โครงการป้องกันการกัดเซาะและการระบายน้ำ (ก่อสร้างเขื่อนป้องกันตลิ่งริมแม่น้ำระยอง (บริเวณตลาดหนองตาหรั่ง) หมู่ที่ 1 ตำบลหนองบัว  อำเภอบ้านค่าย จังหวัดระยอง)</t>
  </si>
  <si>
    <t>190102F0402</t>
  </si>
  <si>
    <t>https://emenscr.nesdc.go.th/viewer/view.html?id=5fc70e909571721336792db5</t>
  </si>
  <si>
    <t>ทส 0615-65-0003</t>
  </si>
  <si>
    <t>ปรับปรุงซ่อมแซมระบบท่อจ่ายน้ำสู่แปลงเกษตรภายในโครงการอนุรักษ์พันธุกรรมพืชฯ (อพ.สธ.) ศูนย์คลองไผ่ ตำบลคลองไผ่ อำเภอสีคิ้ว จังหวัดนครราชสีมา</t>
  </si>
  <si>
    <t>190202F0102</t>
  </si>
  <si>
    <t>https://emenscr.nesdc.go.th/viewer/view.html?id=61a8868a77658f43f3668581</t>
  </si>
  <si>
    <t>ชร 0022-65-0005</t>
  </si>
  <si>
    <t>ก่อสร้างเขื่อนป้องกันตลิ่งริมแม่น้ำอิง บ้านชวา หมู่ที่ 3 ตำบลสันทรายงาม อำเภอเทิง จังหวัดเชียงราย ความยาว 200 เมตร</t>
  </si>
  <si>
    <t>190102F0101</t>
  </si>
  <si>
    <t>v3_190102V03F05</t>
  </si>
  <si>
    <t>https://emenscr.nesdc.go.th/viewer/view.html?id=61a70158e4a0ba43f163afe4</t>
  </si>
  <si>
    <t>ทส 0617-65-0003</t>
  </si>
  <si>
    <t>โครงการอนุรักษ์ฟื้นฟูแหล่งน้ำบึงลาดน้ำเตียน  หมู่ที่ 2 ตำบลโคกโคเฒ่า อำเภอเมืองสุพรรณบุรี จังหวัดสุพรรณบุรี</t>
  </si>
  <si>
    <t>190202F0101</t>
  </si>
  <si>
    <t>https://emenscr.nesdc.go.th/viewer/view.html?id=61921b130511b24b2573d837</t>
  </si>
  <si>
    <t>ทส 0617-65-0006</t>
  </si>
  <si>
    <t>โครงการอนุรักษ์ฟื้นฟูแหล่งน้ำภายในพื้นที่ตำบลปากแพรก  บ้านแขก หมู่ที่ 5 ตำบลปากแพรก อำเภอบางสะพานน้อย จังหวัดประจวบคีรีขันธ์</t>
  </si>
  <si>
    <t>https://emenscr.nesdc.go.th/viewer/view.html?id=619224b978f1114b28747cc9</t>
  </si>
  <si>
    <t>ทส 0617-65-0007</t>
  </si>
  <si>
    <t xml:space="preserve">โครงการอนุรักษ์ฟื้นฟูคลองห้วยเกตุ หมู่ที่ 9 ตำบลเขาล้าน อำเภอทับสะแก จังหวัดประจวบคีรีขันธ์ </t>
  </si>
  <si>
    <t>https://emenscr.nesdc.go.th/viewer/view.html?id=61948093d221902211f9aedc</t>
  </si>
  <si>
    <t>ชร 0022-65-0003</t>
  </si>
  <si>
    <t>โครงการก่อสร้างเขื่อนป้องกันตลิ่งริมแม่น้ำกก บ้านเวียงกือนา หมู่ที่ 2 ตำบลริมกก อำเภอเมืองเชียงราย จังหวัดเชียงราย ความยาว 300 เมตร</t>
  </si>
  <si>
    <t>190102F0301</t>
  </si>
  <si>
    <t>v3_190102V02F03</t>
  </si>
  <si>
    <t>https://emenscr.nesdc.go.th/viewer/view.html?id=61a6fdc2e55ef143eb1fca4b</t>
  </si>
  <si>
    <t>นร0115-67-0001</t>
  </si>
  <si>
    <t>โครงการเพิ่มขีดสมรรถนะในการกำกับและติดตามการปฏิบัติราชการในภูมิภาค</t>
  </si>
  <si>
    <t>สำนักงานปลัดสำนักนายกรัฐมนตรี</t>
  </si>
  <si>
    <t>สำนักงานคณะกรรมการกำกับและติดตามการปฏิบัติราชการในส่วนภูมิภาค</t>
  </si>
  <si>
    <t>200301</t>
  </si>
  <si>
    <t>v2_200301</t>
  </si>
  <si>
    <t>v3_200301V03F01</t>
  </si>
  <si>
    <t>https://emenscr.nesdc.go.th/viewer/view.html?id=657ae0607ee34a5c6dbc864c</t>
  </si>
  <si>
    <t>ทส 0413-68-0001</t>
  </si>
  <si>
    <t xml:space="preserve">โครงการฟื้นฟูทรัพยากรและรักษาสภาพแวดล้อมทางทะเล เพื่อการพัฒนาอย่างยั่งยืน  </t>
  </si>
  <si>
    <t>กรมทรัพยากรทางทะเลและชายฝั่ง</t>
  </si>
  <si>
    <t>สำนักงานทรัพยากรทางทะเลและชายฝั่งที่ 6</t>
  </si>
  <si>
    <t>180201</t>
  </si>
  <si>
    <t>v2_180201</t>
  </si>
  <si>
    <t>v3_180201V04F02</t>
  </si>
  <si>
    <t>https://emenscr.nesdc.go.th/viewer/view.html?id=676ce7566f54fa3671471511</t>
  </si>
  <si>
    <t>อักษรย่อ</t>
  </si>
  <si>
    <t>ปัจจัย (เดิม)</t>
  </si>
  <si>
    <t>ความสอดคล้องหลัก/รอง</t>
  </si>
  <si>
    <t>หลัก</t>
  </si>
  <si>
    <t>นับซ้ำ</t>
  </si>
  <si>
    <t>รอง</t>
  </si>
  <si>
    <t>ทน.</t>
  </si>
  <si>
    <t>ชป.</t>
  </si>
  <si>
    <t>มก.</t>
  </si>
  <si>
    <t>ยผ.</t>
  </si>
  <si>
    <t>กปม.</t>
  </si>
  <si>
    <t>สป.ทส.</t>
  </si>
  <si>
    <t>คพ.</t>
  </si>
  <si>
    <t>ปภ.</t>
  </si>
  <si>
    <t>สป.สธ.</t>
  </si>
  <si>
    <t>ปค.</t>
  </si>
  <si>
    <t>อจน.</t>
  </si>
  <si>
    <t>ส.ป.ก.</t>
  </si>
  <si>
    <t>สกสว.</t>
  </si>
  <si>
    <t>มมส.</t>
  </si>
  <si>
    <t>สพฐ.</t>
  </si>
  <si>
    <t>มรภ.สร.</t>
  </si>
  <si>
    <t>กปภ.</t>
  </si>
  <si>
    <t>สทนช.</t>
  </si>
  <si>
    <t>อส.</t>
  </si>
  <si>
    <t>จท.</t>
  </si>
  <si>
    <t>สถ.</t>
  </si>
  <si>
    <t>ทล.</t>
  </si>
  <si>
    <t>ทอ.</t>
  </si>
  <si>
    <t>มทร.รัตนโกสินทร์</t>
  </si>
  <si>
    <t>สป.ศธ.</t>
  </si>
  <si>
    <t>สปน.</t>
  </si>
  <si>
    <t>ทช.</t>
  </si>
  <si>
    <t>แม่ฮ่องสอน</t>
  </si>
  <si>
    <t>สป.อก.</t>
  </si>
  <si>
    <t>Link</t>
  </si>
  <si>
    <t>ความสอดคล้อง หลัก/รอง</t>
  </si>
  <si>
    <t>v2_v2_190301V02F03</t>
  </si>
  <si>
    <t>v2_v2_190301V01F04</t>
  </si>
  <si>
    <t>v2_v2_190301V02F02</t>
  </si>
  <si>
    <t>v2_v2_190301V03F03</t>
  </si>
  <si>
    <t>v2_v2_190301V02F01</t>
  </si>
  <si>
    <t>v2_v2_190301V03F02</t>
  </si>
  <si>
    <t>v2_v2_190301V03F01</t>
  </si>
  <si>
    <t>ภาคผนวก</t>
  </si>
  <si>
    <t>มหาวิทยาลัยขอนแก่น</t>
  </si>
  <si>
    <t>มหาวิทยาลัยเทคโนโลยีราชมงคลศรีวิชัย</t>
  </si>
  <si>
    <t>มหาวิทยาลัยเทคโนโลยีราชมงคลอีสาน</t>
  </si>
  <si>
    <t>มหาวิทยาลัยเทคโนโลยีสุรนารี</t>
  </si>
  <si>
    <t>มหาวิทยาลัยราชภัฏบุรีรัมย์</t>
  </si>
  <si>
    <t>มหาวิทยาลัยศิลปากร</t>
  </si>
  <si>
    <t>มหาวิทยาลัยสงขลานครินทร์</t>
  </si>
  <si>
    <t>สถาบันมาตรวิทยาแห่งชาติ</t>
  </si>
  <si>
    <t>สถาบันสารสนเทศทรัพยากรน้ำ (องค์การมหาชน)</t>
  </si>
  <si>
    <t>สำนักงานพัฒนาเทคโนโลยีอวกาศและภูมิสารสนเทศ (องค์การมหาชน)</t>
  </si>
  <si>
    <t>สำนักงานสภานโยบายการอุดมศึกษา วิทยาศาสตร์ วิจัยและนวัตกรรมแห่งชาติ</t>
  </si>
  <si>
    <t>กรมปศุสัตว์</t>
  </si>
  <si>
    <t>กรมฝนหลวงและการบินเกษตร</t>
  </si>
  <si>
    <t>กรมพัฒนาที่ดิน</t>
  </si>
  <si>
    <t>กรมอุตุนิยมวิทยา</t>
  </si>
  <si>
    <t>กรมทรัพยากรธรณี</t>
  </si>
  <si>
    <t>การประปานครหลวง</t>
  </si>
  <si>
    <t>กรมควบคุมโรค</t>
  </si>
  <si>
    <t>กรมอนามัย</t>
  </si>
  <si>
    <t>สำนักงานสภาพัฒนาการเศรษฐกิจและสังคมแห่งชาติ</t>
  </si>
  <si>
    <t>สภากาชาดไทย</t>
  </si>
  <si>
    <r>
      <t>โครงการเพื่อขับเคลื่อนการบรรลุเป้าหมายตามยุทธศาสตร์ชาติ ประจำปีงบประมาณ 2566 - 2569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</si>
  <si>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>(ร่าง) ข้อเสนอโครงการสำคัญประจำปี 2569 ภายใต้แผนแม่บท 190301</t>
  </si>
  <si>
    <t>66cd715e0816d804c8e04ba1</t>
  </si>
  <si>
    <t>https://emenscr.nesdc.go.th/viewer/view.html?id=66cd715e0816d804c8e04ba1</t>
  </si>
  <si>
    <t>โครงการใช้ AI และ Big Data สำหรับการแจ้งเตือนการรุกล้ำแหล่งน้ำและกีดขวางทางน้ำ ระยะที่ 2</t>
  </si>
  <si>
    <t>66bad6ab46601904ce6f2774</t>
  </si>
  <si>
    <t>https://emenscr.nesdc.go.th/viewer/view.html?id=66bad6ab46601904ce6f2774</t>
  </si>
  <si>
    <t>ค่าใช้จ่ายในการศึกษาความเหมาะสม สำรวจ ออกแบบพื้นที่ชุ่มน้ำปากแม่น้ำกระบี่ จังหวัดกระบี่ เพื่อการอนุรักษ์ ฟื้นฟูระบบนิเวศและทรัพยากรธรรมชาติ</t>
  </si>
  <si>
    <t>A</t>
  </si>
  <si>
    <t>66bae5750816d804c8e048fa</t>
  </si>
  <si>
    <t>https://emenscr.nesdc.go.th/viewer/view.html?id=66bae5750816d804c8e048fa</t>
  </si>
  <si>
    <t>ค่าใช้จ่ายในการศึกษาความเหมาะสม สำรวจ ออกแบบพื้นที่ชุ่มน้ำดอนหอยหลอด จังหวัดสมุทรสงคราม เพื่อการอนุรักษ์ ฟื้นฟูระบบนิเวศและทรัพยากรธรรมชาติ</t>
  </si>
  <si>
    <t>66bc2d37a7a2194243108805</t>
  </si>
  <si>
    <t>https://emenscr.nesdc.go.th/viewer/view.html?id=66bc2d37a7a2194243108805</t>
  </si>
  <si>
    <t>ค่าใช้จ่ายในการศึกษาความเหมาะสม สำรวจ ออกแบบพื้นที่ชุ่มน้ำบึงสีไฟ จังหวัดพิจิตร เพื่อการอนุรักษ์ ฟื้นฟูระบบนิเวศและทรัพยากรธรรมชาติ</t>
  </si>
  <si>
    <t>66bc3183a7a219424310880d</t>
  </si>
  <si>
    <t>https://emenscr.nesdc.go.th/viewer/view.html?id=66bc3183a7a219424310880d</t>
  </si>
  <si>
    <t>ค่าใช้จ่ายในการศึกษาความเหมาะสม สำรวจ ออกแบบพื้นที่ชุ่มน้ำแม่น้ำแควใหญ่ จังหวัดกาญจนบุรี เพื่อการอนุรักษ์ ฟื้นฟูระบบนิเวศและทรัพยากรธรรมชาติ</t>
  </si>
  <si>
    <t>66bcccbca7a21942431088d9</t>
  </si>
  <si>
    <t>https://emenscr.nesdc.go.th/viewer/view.html?id=66bcccbca7a21942431088d9</t>
  </si>
  <si>
    <t>ค่าใช้จ่ายในการศึกษาความเหมาะสม สำรวจ ออกแบบพื้นที่ชุ่มน้ำหนองปลาคูณ จังหวัดร้อยเอ็ด เพื่อการอนุรักษ์ ฟื้นฟูระบบนิเวศและทรัพยากรธรรมชาติ</t>
  </si>
  <si>
    <t>66bc298320d7cf42394f513f</t>
  </si>
  <si>
    <t>https://emenscr.nesdc.go.th/viewer/view.html?id=66bc298320d7cf42394f513f</t>
  </si>
  <si>
    <t>ค่าใช้จ่ายในการศึกษาความเหมาะสม สำรวจ ออกแบบพื้นที่ชุ่มน้ำแม่น้ำสายบุรี จังหวัดนราธิวาส จังหวัดปัตตานี และจังหวัดยะลา เพื่อการอนุรักษ์ ฟื้นฟูระบบนิเวศและทรัพยากรธรรมชาติ</t>
  </si>
  <si>
    <t>66bc3559b3a87e4240868520</t>
  </si>
  <si>
    <t>https://emenscr.nesdc.go.th/viewer/view.html?id=66bc3559b3a87e4240868520</t>
  </si>
  <si>
    <t>ค่าใช้จ่ายในการศึกษาความเหมาะสม สำรวจ ออกแบบพื้นที่ชุ่มน้ำแม่น้ำปิง จังหวัดกำแพงเพชร จังหวัดเชียงใหม่ จังหวัดลำพูน และจังหวัดนครสวรรค์ เพื่อการอนุรักษ์ ฟื้นฟูระบบนิเวศและทรัพยากรธรรมชาติ</t>
  </si>
  <si>
    <t>66bc3cea20d7cf42394f515b</t>
  </si>
  <si>
    <t>https://emenscr.nesdc.go.th/viewer/view.html?id=66bc3cea20d7cf42394f515b</t>
  </si>
  <si>
    <t>ค่าใช้จ่ายในการศึกษาความเหมาะสม สำรวจ ออกแบบพื้นที่ชุ่มน้ำแม่น้ำน่าน จังหวัดพิษณุโลก จังหวัดอุตรดิตถ์ จังหวัดนครสวรรค์ และจังหวัดพิจิตร เพื่อการอนุรักษ์ ฟื้นฟูระบบนิเวศและทรัพยากรธรรมชาติ</t>
  </si>
  <si>
    <t>66bc41d646601904ce6f27a4</t>
  </si>
  <si>
    <t>https://emenscr.nesdc.go.th/viewer/view.html?id=66bc41d646601904ce6f27a4</t>
  </si>
  <si>
    <t>ค่าใช้จ่ายในการศึกษาความเหมาะสม สำรวจ ออกแบบพื้นที่ชุ่มน้ำสบแม่น้ำมูลชี จังหวัดอุบลราชธานี และจังหวัดศรีสะเกษ เพื่อการอนุรักษ์ ฟื้นฟูระบบนิเวศและทรัพยากรธรรมชาติ</t>
  </si>
  <si>
    <t>66bc4c1820d7cf42394f5167</t>
  </si>
  <si>
    <t>https://emenscr.nesdc.go.th/viewer/view.html?id=66bc4c1820d7cf42394f5167</t>
  </si>
  <si>
    <t>ค่าใช้จ่ายในการศึกษาความเหมาะสม สำรวจ ออกแบบพื้นที่ชุ่มน้ำแม่น้ำวัง จังหวัดลำปาง เพื่อการอนุรักษ์ ฟื้นฟูระบบนิเวศและทรัพยากรธรรมชาติ</t>
  </si>
  <si>
    <t>66baf041ca398d04dbf183e6</t>
  </si>
  <si>
    <t>https://emenscr.nesdc.go.th/viewer/view.html?id=66baf041ca398d04dbf183e6</t>
  </si>
  <si>
    <t>ค่าใช้จ่ายในการศึกษาความเหมาะสม สำรวจ ออกแบบพื้นที่ชุ่มน้ำหนองหานกุมภวาปี จังหวัดอุดรธานี เพื่อการอนุรักษ์ ฟื้นฟูระบบนิเวศและทรัพยากรธรรมชาติ</t>
  </si>
  <si>
    <t>66bc1583ca398d04dbf1840a</t>
  </si>
  <si>
    <t>https://emenscr.nesdc.go.th/viewer/view.html?id=66bc1583ca398d04dbf1840a</t>
  </si>
  <si>
    <t>ค่าใช้จ่ายในการศึกษาความเหมาะสม สำรวจ ออกแบบพื้นที่ชุ่มน้ำหนองหาร จังหวัด สกลนคร เพื่อการอนุรักษ์ ฟื้นฟูระบบนิเวศและทรัพยากรธรรมชาติ</t>
  </si>
  <si>
    <t>66bc2464b3a87e4240868502</t>
  </si>
  <si>
    <t>https://emenscr.nesdc.go.th/viewer/view.html?id=66bc2464b3a87e4240868502</t>
  </si>
  <si>
    <t>ค่าใช้จ่ายในการศึกษาความเหมาะสม สำรวจ ออกแบบพื้นที่ชุ่มน้ำแม่น้ำแควน้อย จังหวัดกาญจนบุรี เพื่อการอนุรักษ์ ฟื้นฟูระบบนิเวศและทรัพยากรธรรมชาติ</t>
  </si>
  <si>
    <t>66bc1f844a283942339d5a1b</t>
  </si>
  <si>
    <t>https://emenscr.nesdc.go.th/viewer/view.html?id=66bc1f844a283942339d5a1b</t>
  </si>
  <si>
    <t>ค่าใช้จ่ายในการศึกษาความเหมาะสม สำรวจ ออกแบบพื้นที่ชุ่มน้ำแม่น้ำแม่กลอง จังหวัดราชบุรี จังหวัดกาญจนบุรี และจังหวัดสมุทรสงคราม เพื่อการอนุรักษ์ ฟื้นฟูระบบนิเวศและทรัพยากรธรรมชาติ</t>
  </si>
  <si>
    <t>66bb046860031d04d0777f13</t>
  </si>
  <si>
    <t>https://emenscr.nesdc.go.th/viewer/view.html?id=66bb046860031d04d0777f13</t>
  </si>
  <si>
    <t>ค่าใช้จ่ายในการศึกษาความเหมาะสม สำรวจ ออกแบบพื้นที่ชุ่มน้ำกว๊านพะเยา จังหวัดพะเยา เพื่อการอนุรักษ์ ฟื้นฟูระบบนิเวศและทรัพยากรธรรมชาติ</t>
  </si>
  <si>
    <t>66bb00a260031d04d0777f0f</t>
  </si>
  <si>
    <t>https://emenscr.nesdc.go.th/viewer/view.html?id=66bb00a260031d04d0777f0f</t>
  </si>
  <si>
    <t>ค่าใช้จ่ายในการศึกษาความเหมาะสม สำรวจ ออกแบบพื้นที่ชุ่มน้ำทุ่งโพธิ์ทองทุ่งคำหยาด จังหวัดอ่างทอง เพื่อการอนุรักษ์ ฟื้นฟูระบบนิเวศและทรัพยากรธรรมชาติ</t>
  </si>
  <si>
    <t>66bc69b446601904ce6f27b4</t>
  </si>
  <si>
    <t>https://emenscr.nesdc.go.th/viewer/view.html?id=66bc69b446601904ce6f27b4</t>
  </si>
  <si>
    <t>ค่าใช้จ่ายในการศึกษาความเหมาะสม สำรวจ ออกแบบพื้นที่ชุ่มน้ำแม่น้ำกก จังหวัดเชียงราย และจังหวัดเชียงใหม่ เพื่อการอนุรักษ์ ฟื้นฟูระบบนิเวศและทรัพยากรธรรมชาติ</t>
  </si>
  <si>
    <t>66bcc4eea7a21942431088d3</t>
  </si>
  <si>
    <t>https://emenscr.nesdc.go.th/viewer/view.html?id=66bcc4eea7a21942431088d3</t>
  </si>
  <si>
    <t>ค่าใช้จ่ายในการศึกษาความเหมาะสม สำรวจ ออกแบบพื้นที่ชุ่มน้ำพรุแม่รำพึง จังหวัดประจวบคีรีขันธ์ เพื่อการอนุรักษ์ ฟื้นฟูระบบนิเวศและทรัพยากรธรรมชาติ</t>
  </si>
  <si>
    <t>66bcca2eca398d04dbf18430</t>
  </si>
  <si>
    <t>https://emenscr.nesdc.go.th/viewer/view.html?id=66bcca2eca398d04dbf18430</t>
  </si>
  <si>
    <t>ค่าใช้จ่ายในการศึกษาความเหมาะสม สำรวจ ออกแบบพื้นที่ชุ่มน้ำบึงสำนักใหญ่ จังหวัดระยอง เพื่อการอนุรักษ์ ฟื้นฟูระบบนิเวศและทรัพยากรธรรมชาติ</t>
  </si>
  <si>
    <t>66bc6dd946601904ce6f27b9</t>
  </si>
  <si>
    <t>https://emenscr.nesdc.go.th/viewer/view.html?id=66bc6dd946601904ce6f27b9</t>
  </si>
  <si>
    <t>ค่าใช้จ่ายในการศึกษาความเหมาะสม สำรวจ ออกแบบพื้นที่ชุ่มน้ำพรุหญ้าท่าตอน จังหวัดเชียงใหม่ เพื่อการอนุรักษ์ ฟื้นฟูระบบนิเวศและทรัพยากรธรรมชาติ</t>
  </si>
  <si>
    <t>66bc7224a7a21942431088a3</t>
  </si>
  <si>
    <t>https://emenscr.nesdc.go.th/viewer/view.html?id=66bc7224a7a21942431088a3</t>
  </si>
  <si>
    <t>ค่าใช้จ่ายในการศึกษาความเหมาะสม สำรวจ ออกแบบพื้นที่ชุ่มน้ำแก่งละว้า จังหวัดขอนแก่น เพื่อการอนุรักษ์ ฟื้นฟูระบบนิเวศและทรัพยากรธรรมชาติ</t>
  </si>
  <si>
    <t>66bcbe17a7a21942431088cf</t>
  </si>
  <si>
    <t>https://emenscr.nesdc.go.th/viewer/view.html?id=66bcbe17a7a21942431088cf</t>
  </si>
  <si>
    <t>ค่าใช้จ่ายในการศึกษาความเหมาะสม สำรวจ ออกแบบพื้นที่ชุ่มน้ำบึงเกลือ บ่อแก จังหวัดร้อยเอ็ด เพื่อการอนุรักษ์ ฟื้นฟูระบบนิเวศและทรัพยากรธรรมชาติ</t>
  </si>
  <si>
    <t>66bcc1f946601904ce6f27bf</t>
  </si>
  <si>
    <t>https://emenscr.nesdc.go.th/viewer/view.html?id=66bcc1f946601904ce6f27bf</t>
  </si>
  <si>
    <t>ค่าใช้จ่ายในการศึกษาความเหมาะสม สำรวจ ออกแบบพื้นที่ชุ่มน้ำแม่น้ำป่าสัก (ตอนบน) จังหวัดเพชรบูรณ์ จังหวัดพระนครศรีอยุธยา จังหวัดลพบุรี จังหวัดสระบุรี และจังหวัดเลย เพื่อการอนุรักษ์ ฟื้นฟูระบบนิเวศและทรัพยากรธรรมชาติ</t>
  </si>
  <si>
    <t>66bcc79e4a283942339d5b08</t>
  </si>
  <si>
    <t>https://emenscr.nesdc.go.th/viewer/view.html?id=66bcc79e4a283942339d5b08</t>
  </si>
  <si>
    <t>ค่าใช้จ่ายในการศึกษาความเหมาะสม สำรวจ ออกแบบพื้นที่ชุ่มน้ำแม่น้ำเพชรบุรี จังหวัดเพชรบุรี เพื่อการอนุรักษ์ ฟื้นฟูระบบนิเวศและทรัพยากรธรรมชาติ</t>
  </si>
  <si>
    <t>66bccf51b3a87e42408685f4</t>
  </si>
  <si>
    <t>https://emenscr.nesdc.go.th/viewer/view.html?id=66bccf51b3a87e42408685f4</t>
  </si>
  <si>
    <t>ค่าใช้จ่ายในการศึกษาความเหมาะสม สำรวจ ออกแบบพื้นที่ชุ่มน้ำหนองสามหมื่น จังหวัดชัยภูมิ เพื่อการอนุรักษ์ ฟื้นฟูระบบนิเวศและทรัพยากรธรรมชาติ</t>
  </si>
  <si>
    <t>66bce1deca398d04dbf18434</t>
  </si>
  <si>
    <t>https://emenscr.nesdc.go.th/viewer/view.html?id=66bce1deca398d04dbf18434</t>
  </si>
  <si>
    <t>ค่าใช้จ่ายในการศึกษาความเหมาะสม สำรวจ ออกแบบพื้นที่ชุ่มน้ำห้วยเสือเต้น จังหวัดขอนแก่นเพื่อการอนุรักษ์ ฟื้นฟูระบบนิเวศและทรัพยากรธรรมชาติ</t>
  </si>
  <si>
    <t>66bafab4b3a87e42408682e7</t>
  </si>
  <si>
    <t>https://emenscr.nesdc.go.th/viewer/view.html?id=66bafab4b3a87e42408682e7</t>
  </si>
  <si>
    <t>ค่าใช้จ่ายในการศึกษาความเหมาะสม สำรวจ ออกแบบพื้นที่ชุ่มน้ำหนองเล็งทราย จังหวัดพะเยา เพื่อการอนุรักษ์ ฟื้นฟูระบบนิเวศและทรัพยากรธรรมชาติ</t>
  </si>
  <si>
    <t>66bc55ca20d7cf42394f51a5</t>
  </si>
  <si>
    <t>https://emenscr.nesdc.go.th/viewer/view.html?id=66bc55ca20d7cf42394f51a5</t>
  </si>
  <si>
    <t>ค่าใช้จ่ายในการศึกษาความเหมาะสม สำรวจ ออกแบบพื้นที่ชุ่มน้ำแม่น้ำยม จังหวัดสุโขทัย จังหวัดแพร่ จังหวัดพะเยา จังหวัดนครสวรรค์ จังหวัดพิษณุโลก และจังหวัดพิจิตร เพื่อการอนุรักษ์ ฟื้นฟูระบบนิเวศและทรัพยากรธรรมชาติ</t>
  </si>
  <si>
    <t>66bc6123ca398d04dbf18418</t>
  </si>
  <si>
    <t>https://emenscr.nesdc.go.th/viewer/view.html?id=66bc6123ca398d04dbf18418</t>
  </si>
  <si>
    <t>ค่าใช้จ่ายในการศึกษาความเหมาะสม สำรวจ ออกแบบพื้นที่ชุ่มน้ำลุ่มน้ำโมงตอนล่าง จังหวัดหนองคาย เพื่อการอนุรักษ์ ฟื้นฟูระบบนิเวศและทรัพยากรธรรมชาติ</t>
  </si>
  <si>
    <t>66bc65ac46601904ce6f27b2</t>
  </si>
  <si>
    <t>https://emenscr.nesdc.go.th/viewer/view.html?id=66bc65ac46601904ce6f27b2</t>
  </si>
  <si>
    <t>ค่าใช้จ่ายในการศึกษาความเหมาะสม สำรวจ ออกแบบพื้นที่ชุ่มน้ำแม่น้ำท่าจีน จังหวัดสุพรรณบุรี จังหวัดชัยนาท จังหวัดนครปฐม และจังหวัดสมุทรสาคร เพื่อการอนุรักษ์ ฟื้นฟูระบบนิเวศและทรัพยากรธรรมชาติ</t>
  </si>
  <si>
    <t>66bc0c9cca398d04dbf18408</t>
  </si>
  <si>
    <t>https://emenscr.nesdc.go.th/viewer/view.html?id=66bc0c9cca398d04dbf18408</t>
  </si>
  <si>
    <t>ค่าใช้จ่ายในการศึกษาความเหมาะสม สำรวจ ออกแบบพื้นที่ชุ่มน้ำที่ราบลุ่มภาคกลางตอนล่าง จังหวัดพระนครศรีอยุธยา เพื่อการอนุรักษ์ ฟื้นฟูระบบนิเวศและทรัพยากรธรรมชาติ</t>
  </si>
  <si>
    <t>66bc5baab3a87e424086857c</t>
  </si>
  <si>
    <t>https://emenscr.nesdc.go.th/viewer/view.html?id=66bc5baab3a87e424086857c</t>
  </si>
  <si>
    <t>ค่าใช้จ่ายในการศึกษาความเหมาะสม สำรวจ ออกแบบพื้นที่ชุ่มน้ำแม่น้ำบางปะกง (ตอนล่าง) จังหวัดชลบุรี จังหวัดฉะเชิงเทรา จังหวัดปราจีนบุรี  และจังหวัดนครนายก เพื่อการอนุรักษ์ ฟื้นฟูระบบนิเวศและทรัพยากรธรรมชาติ</t>
  </si>
  <si>
    <t>66bcea8f0816d804c8e0494d</t>
  </si>
  <si>
    <t>https://emenscr.nesdc.go.th/viewer/view.html?id=66bcea8f0816d804c8e0494d</t>
  </si>
  <si>
    <t>ค่าใช้จ่ายในการศึกษาความเหมาะสม สำรวจ ออกแบบพื้นที่ชุ่มน้ำอ่าวไทย จังหวัด เพชรบุรี จังหวัดประจวบคีรีขันธ์ จังหวัดสมุทรสาคร จังหวัดสมุทรสงคราม จังหวัดชลบุรี จังหวัดระยอง จังหวัดจันทบุรี และจังหวัดตราด เพื่อการอนุรักษ์ ฟื้นฟูระบบนิเวศและทรัพยากรธรรมชาติ</t>
  </si>
  <si>
    <t>66bcd2060816d804c8e0494b</t>
  </si>
  <si>
    <t>https://emenscr.nesdc.go.th/viewer/view.html?id=66bcd2060816d804c8e0494b</t>
  </si>
  <si>
    <t>ค่าใช้จ่ายในการศึกษาความเหมาะสม สำรวจ ออกแบบพื้นที่ชุ่มน้ำแม่น้ำนครนายก จังหวัดนครนายก และจังหวัดปราจีนบุรี เพื่อการอนุรักษ์ ฟื้นฟูระบบนิเวศและทรัพยากรธรรมชาติ</t>
  </si>
  <si>
    <t>66bcefbb4a283942339d5b12</t>
  </si>
  <si>
    <t>https://emenscr.nesdc.go.th/viewer/view.html?id=66bcefbb4a283942339d5b12</t>
  </si>
  <si>
    <t>ค่าใช้จ่ายในการศึกษาความเหมาะสม สำรวจ ออกแบบพื้นที่ชุ่มน้ำป่าชายเลน ปะเหลียน-ละงู จังหวัดสตูล และจังหวัดตรัง เพื่อการอนุรักษ์ ฟื้นฟูระบบนิเวศแลทรัพยากรธรรมชาติ</t>
  </si>
  <si>
    <t>66bc111720d7cf42394f5109</t>
  </si>
  <si>
    <t>https://emenscr.nesdc.go.th/viewer/view.html?id=66bc111720d7cf42394f5109</t>
  </si>
  <si>
    <t>ค่าใช้จ่ายในการศึกษาความเหมาะสม สำรวจ ออกแบบพื้นที่ชุ่มน้ำพรุคันธุลี จังหวัด สุราษฎร์ธานี เพื่อการอนุรักษ์ ฟื้นฟูระบบนิเวศและทรัพยากรธรรมชาติ</t>
  </si>
  <si>
    <t>66baec154a283942339d5809</t>
  </si>
  <si>
    <t>https://emenscr.nesdc.go.th/viewer/view.html?id=66baec154a283942339d5809</t>
  </si>
  <si>
    <t>ค่าใช้จ่ายในการศึกษาความเหมาะสม สำรวจ ออกแบบพื้นที่ชุ่มน้ำที่ราบลุ่มน้ำยม จังหวัดพิษณุโลก และจังหวัดสุโขทัย เพื่อการอนุรักษ์ ฟื้นฟูระบบนิเวศและทรัพยากรธรรมชาติ</t>
  </si>
  <si>
    <t>66bce4be46601904ce6f27c1</t>
  </si>
  <si>
    <t>https://emenscr.nesdc.go.th/viewer/view.html?id=66bce4be46601904ce6f27c1</t>
  </si>
  <si>
    <t>ค่าใช้จ่ายในการศึกษาความเหมาะสม สำรวจ ออกแบบพื้นที่ชุ่มน้ำปากแม่น้ำเวฬุ จังหวัดจันทบุรี และจังหวัดตราด เพื่อการอนุรักษ์ ฟื้นฟูระบบนิเวศและทรัพยากรธรรมชาติ</t>
  </si>
  <si>
    <t>66bced2f0816d804c8e0494f</t>
  </si>
  <si>
    <t>https://emenscr.nesdc.go.th/viewer/view.html?id=66bced2f0816d804c8e0494f</t>
  </si>
  <si>
    <t>ค่าใช้จ่ายในการศึกษาความเหมาะสม สำรวจ ออกแบบพื้นที่ชุ่มน้ำอ่าวปากพนัง จังหวัดนครศรีธรรมราช เพื่อการอนุรักษ์ ฟื้นฟูระบบนิเวศและทรัพยากรธรรมชาติ</t>
  </si>
  <si>
    <t>66bc1b52ca398d04dbf1840c</t>
  </si>
  <si>
    <t>https://emenscr.nesdc.go.th/viewer/view.html?id=66bc1b52ca398d04dbf1840c</t>
  </si>
  <si>
    <t>ค่าใช้จ่ายในการศึกษาความเหมาะสม สำรวจ ออกแบบพื้นที่ชุ่มน้ำแม่น้ำตาปี จังหวัด สุราษฎร์ธานี และจังหวัดนครศรีธรรมราช เพื่อการอนุรักษ์ ฟื้นฟูระบบนิเวศและทรัพยากรธรรมชาติ</t>
  </si>
  <si>
    <t>66bc076a0816d804c8e04914</t>
  </si>
  <si>
    <t>https://emenscr.nesdc.go.th/viewer/view.html?id=66bc076a0816d804c8e04914</t>
  </si>
  <si>
    <t>ค่าใช้จ่ายในการศึกษาความเหมาะสม สำรวจ ออกแบบพื้นที่ชุ่มน้ำแม่น้ำสาละวิน จังหวัดแม่ฮ่องสอน เพื่อการอนุรักษ์ ฟื้นฟูระบบนิเวศและทรัพยากรธรรมชาติ</t>
  </si>
  <si>
    <t>66bb07d50816d804c8e04901</t>
  </si>
  <si>
    <t>https://emenscr.nesdc.go.th/viewer/view.html?id=66bb07d50816d804c8e04901</t>
  </si>
  <si>
    <t>ค่าใช้จ่ายในการศึกษาความเหมาะสม สำรวจ ออกแบบพื้นที่ชุ่มน้ำลำปลายมาศ จังหวัดบุรีรัมย์ เพื่อการอนุรักษ์ ฟื้นฟูระบบนิเวศและทรัพยากรธรรมชาติ</t>
  </si>
  <si>
    <t>66bb1b12b3a87e424086838b</t>
  </si>
  <si>
    <t>https://emenscr.nesdc.go.th/viewer/view.html?id=66bb1b12b3a87e424086838b</t>
  </si>
  <si>
    <t>ค่าใช้จ่ายในการศึกษาความเหมาะสม สำรวจ ออกแบบพื้นที่ชุ่มน้ำแม่น้ำโขง จังหวัดนครพนม เพื่อการอนุรักษ์ ฟื้นฟูระบบนิเวศและทรัพยากรธรรมชาติ</t>
  </si>
  <si>
    <t>66bce722a7a21942431088de</t>
  </si>
  <si>
    <t>https://emenscr.nesdc.go.th/viewer/view.html?id=66bce722a7a21942431088de</t>
  </si>
  <si>
    <t>ค่าใช้จ่ายในการศึกษาความเหมาะสม สำรวจ ออกแบบพื้นที่ชุ่มน้ำชายฝั่งทะเลด้านตะวันออกของเกาะภูเก็ต จังหวัดภูเก็ต เพื่อการอนุรักษ์ ฟื้นฟูระบบนิเวศและทรัพยากรธรรมชาติ</t>
  </si>
  <si>
    <t>66bcf2efca398d04dbf18436</t>
  </si>
  <si>
    <t>https://emenscr.nesdc.go.th/viewer/view.html?id=66bcf2efca398d04dbf18436</t>
  </si>
  <si>
    <t>ค่าใช้จ่ายในการศึกษาความเหมาะสม สำรวจ ออกแบบพื้นที่ชุ่มน้ำเกาะแตน จังหวัด สุราษฎร์ธานี เพื่อการอนุรักษ์ ฟื้นฟูระบบนิเวศและทรัพยากรธรรมชาติ</t>
  </si>
  <si>
    <t>66bcfcf946601904ce6f27c3</t>
  </si>
  <si>
    <t>https://emenscr.nesdc.go.th/viewer/view.html?id=66bcfcf946601904ce6f27c3</t>
  </si>
  <si>
    <t>ค่าใช้จ่ายในการศึกษาความเหมาะสม สำรวจ ออกแบบพื้นที่ชุ่มน้ำอ่าวคุ้งกระเบน จังหวัดจันทบุรี เพื่อการอนุรักษ์ ฟื้นฟูระบบนิเวศและทรัพยากรธรรมชาติ</t>
  </si>
  <si>
    <t>66bcf5e320d7cf42394f5221</t>
  </si>
  <si>
    <t>https://emenscr.nesdc.go.th/viewer/view.html?id=66bcf5e320d7cf42394f5221</t>
  </si>
  <si>
    <t>ค่าใช้จ่ายในการศึกษาความเหมาะสม สำรวจ ออกแบบพื้นที่ชุ่มน้ำอ่าวบ้านดอน จังหวัดสุราษฎร์ธานี เพื่อการอนุรักษ์ ฟื้นฟูระบบนิเวศและทรัพยากรธรรมชาติ</t>
  </si>
  <si>
    <t>66bb0debca398d04dbf183f3</t>
  </si>
  <si>
    <t>https://emenscr.nesdc.go.th/viewer/view.html?id=66bb0debca398d04dbf183f3</t>
  </si>
  <si>
    <t>ค่าใช้จ่ายในการศึกษาความเหมาะสม สำรวจ ออกแบบพื้นที่ชุ่มน้ำหนองหลวง จังหวัดเชียงราย เพื่อการอนุรักษ์ ฟื้นฟูระบบนิเวศและทรัพยากรธรรมชาติ</t>
  </si>
  <si>
    <t>66baf5f6a7a21942431085e6</t>
  </si>
  <si>
    <t>https://emenscr.nesdc.go.th/viewer/view.html?id=66baf5f6a7a21942431085e6</t>
  </si>
  <si>
    <t>ค่าใช้จ่ายในการศึกษาความเหมาะสม สำรวจ ออกแบบพื้นที่ชุ่มน้ำบึงละหาน จังหวัดชัยภูมิ เพื่อการอนุรักษ์ ฟื้นฟูระบบนิเวศและทรัพยากรธรรมชาติ</t>
  </si>
  <si>
    <t>66bb11f00816d804c8e04909</t>
  </si>
  <si>
    <t>https://emenscr.nesdc.go.th/viewer/view.html?id=66bb11f00816d804c8e04909</t>
  </si>
  <si>
    <t>ค่าใช้จ่ายในการศึกษาความเหมาะสม สำรวจ ออกแบบพื้นที่ชุ่มน้ำพรุบ้านไม้ขาว จังหวัดภูเก็ต เพื่อการอนุรักษ์ ฟื้นฟูระบบนิเวศและทรัพยากรธรรมชาติ</t>
  </si>
  <si>
    <t>66bb1787ca398d04dbf183fa</t>
  </si>
  <si>
    <t>https://emenscr.nesdc.go.th/viewer/view.html?id=66bb1787ca398d04dbf183fa</t>
  </si>
  <si>
    <t>ค่าใช้จ่ายในการศึกษาความเหมาะสม สำรวจ ออกแบบพื้นที่ชุ่มน้ำแม่น้ำมูลและบุ่งทามจังหวัดบุรีรัมย์ จังหวัดสุรินทร์ และจังหวัดศรีษะเกษ เพื่อการอนุรักษ์ ฟื้นฟูระบบนิเวศและทรัพยากรธรรมชาติ</t>
  </si>
  <si>
    <t>66bcf9ce20d7cf42394f5223</t>
  </si>
  <si>
    <t>https://emenscr.nesdc.go.th/viewer/view.html?id=66bcf9ce20d7cf42394f5223</t>
  </si>
  <si>
    <t>ค่าใช้จ่ายในการศึกษาความเหมาะสม สำรวจ ออกแบบพื้นที่ชุ่มน้ำอ่าวปัตตานี จังหวัดปัตตานี เพื่อการอนุรักษ์ ฟื้นฟูระบบนิเวศและทรัพยากรธรรมชาติ</t>
  </si>
  <si>
    <t>66bade9620d7cf42394f4ef9</t>
  </si>
  <si>
    <t>https://emenscr.nesdc.go.th/viewer/view.html?id=66bade9620d7cf42394f4ef9</t>
  </si>
  <si>
    <t>ค่าใช้จ่ายในการศึกษาความเหมาะสม สำรวจ ออกแบบพื้นที่ชุ่มน้ำเกาะกระ จังหวัดนครศรีธรรมราช เพื่อการอนุรักษ์ ฟื้นฟูระบบนิเวศและทรัพยากรธรรมชาติ</t>
  </si>
  <si>
    <t>66bdb31bca398d04dbf18466</t>
  </si>
  <si>
    <t>https://emenscr.nesdc.go.th/viewer/view.html?id=66bdb31bca398d04dbf18466</t>
  </si>
  <si>
    <t>66be3cea4a283942339d5c44</t>
  </si>
  <si>
    <t>https://emenscr.nesdc.go.th/viewer/view.html?id=66be3cea4a283942339d5c44</t>
  </si>
  <si>
    <t>โครงการ “ค่าใช้จ่ายในการสำรวจความหลากหลายทางชีวภาพของพื้นที่ชุ่มน้ำ เพื่อใช้เป็นข้อมูลอ้างอิงในการรบริหารจัดการให้เป็นไปตามข้อผูกพันอนุสัญญา (พื้นที่ชุ่มน้ำ 112 แห่ง)”</t>
  </si>
  <si>
    <t>66be38914a283942339d5c42</t>
  </si>
  <si>
    <t>https://emenscr.nesdc.go.th/viewer/view.html?id=66be38914a283942339d5c42</t>
  </si>
  <si>
    <t>ค่าใช้จ่ายในศึกษาการจัดทำร่างกฎหมายลำดับรองในประเด็นเกี่ยวกับพื้นที่ชุ่มน้ำ ภายใต้พระราชบัญญัติทรัพยากรน้ำ พ.ศ.2561</t>
  </si>
  <si>
    <t>66be23504a283942339d5c3e</t>
  </si>
  <si>
    <t>https://emenscr.nesdc.go.th/viewer/view.html?id=66be23504a283942339d5c3e</t>
  </si>
  <si>
    <t>66beb9d6b3a87e424086871b</t>
  </si>
  <si>
    <t>https://emenscr.nesdc.go.th/viewer/view.html?id=66beb9d6b3a87e424086871b</t>
  </si>
  <si>
    <t xml:space="preserve">ค่าใช้จ่ายในการทบทวนติดตามและประเมินผลแผนการอนุรักษ์และฟื้นฟูแม่น้ำลำคลอง แหล่งน้ำธรรมชาติ และพื้นที่ชุ่มน้ำ </t>
  </si>
  <si>
    <t>66bec9fe0816d804c8e04993</t>
  </si>
  <si>
    <t>https://emenscr.nesdc.go.th/viewer/view.html?id=66bec9fe0816d804c8e04993</t>
  </si>
  <si>
    <t>ค่าใช้จ่ายในการจัดทำรูปแบบมาตรฐานก่อสร้างและมาตรฐานการบริหารจัดการพื้นที่ชุ่มน้ำ</t>
  </si>
  <si>
    <t>66be0f89ca398d04dbf1847a</t>
  </si>
  <si>
    <t>https://emenscr.nesdc.go.th/viewer/view.html?id=66be0f89ca398d04dbf1847a</t>
  </si>
  <si>
    <t>ค่าใช้จ่ายในการจัดทำแผนเพื่อรองรับการประยุกต์ใช้ River Health Index</t>
  </si>
  <si>
    <t>66bd8d394a283942339d5b89</t>
  </si>
  <si>
    <t>https://emenscr.nesdc.go.th/viewer/view.html?id=66bd8d394a283942339d5b89</t>
  </si>
  <si>
    <t>66bc46be0816d804c8e0492a</t>
  </si>
  <si>
    <t>https://emenscr.nesdc.go.th/viewer/view.html?id=66bc46be0816d804c8e0492a</t>
  </si>
  <si>
    <t>ค่าใช้จ่ายในการศึกษาความเหมาะสม สำรวจ ออกแบบพื้นที่ชุ่มน้ำแม่น้ำเจ้าพระยา จังหวัดนครสวรรค์ จังหวัดนนทบุรี จังหวัดปทุมธานี จังหวัดสมุทรปราการ จังหวัดพระนครศรีอยุธยา จังหวัดอ่างทอง จังหวัดสิงห์บุรี และจังหวัดชัยนาท เพื่อการอนุรักษ์ ฟื้นฟูระบบนิเวศและทรัพยากรธรรมชาติ</t>
  </si>
  <si>
    <t>66be405460031d04d0777f9e</t>
  </si>
  <si>
    <t>https://emenscr.nesdc.go.th/viewer/view.html?id=66be405460031d04d0777f9e</t>
  </si>
  <si>
    <t>ค่าใช้จ่ายในการปรับปรุงและแก้ไขเพิ่มเติมทะเบียนพื้นที่ชุ่มน้ำ</t>
  </si>
  <si>
    <t>66becf9c46601904ce6f2815</t>
  </si>
  <si>
    <t>https://emenscr.nesdc.go.th/viewer/view.html?id=66becf9c46601904ce6f2815</t>
  </si>
  <si>
    <t>โครงการค่าใช้จ่ายในการสำรวจสถานภาพพื้นที่ชุ่มน้ำที่มีความสำคัญระดับท้องถิ่นเพื่อเสนอเป็นพื้นที่ชุ่มน้ำที่มีความสำคัญระดับชาติ/นานาชาติ (ภาคเหนือ)</t>
  </si>
  <si>
    <t>66bda47d4a283942339d5ba5</t>
  </si>
  <si>
    <t>https://emenscr.nesdc.go.th/viewer/view.html?id=66bda47d4a283942339d5ba5</t>
  </si>
  <si>
    <t>66be2d2946601904ce6f27ff</t>
  </si>
  <si>
    <t>https://emenscr.nesdc.go.th/viewer/view.html?id=66be2d2946601904ce6f27ff</t>
  </si>
  <si>
    <t xml:space="preserve">โครงการค่าใช้จ่ายในการจัดทำ Ramsar Information Sheet เพื่อเสนอ Ramsar Site ของประเทศไทย 4 แห่ง </t>
  </si>
  <si>
    <t>66bda92760031d04d0777f79</t>
  </si>
  <si>
    <t>https://emenscr.nesdc.go.th/viewer/view.html?id=66bda92760031d04d0777f79</t>
  </si>
  <si>
    <t>ค่าใช้จ่ายในการอนุรักษ์และดูแลรักษาพื้นที่ชุ่มน้ำด้วยกระบวนการมีส่วนร่วม</t>
  </si>
  <si>
    <t>66be342ea7a21942431089d8</t>
  </si>
  <si>
    <t>https://emenscr.nesdc.go.th/viewer/view.html?id=66be342ea7a21942431089d8</t>
  </si>
  <si>
    <t xml:space="preserve">ค่าใช้จ่ายในการสนับสนุน และขับเคลื่อนการดำเนินงานเพื่อการบริหารจัดการในพื้นที่ชุ่มน้ำ	</t>
  </si>
  <si>
    <t>66bec13c60031d04d0777fa9</t>
  </si>
  <si>
    <t>https://emenscr.nesdc.go.th/viewer/view.html?id=66bec13c60031d04d0777fa9</t>
  </si>
  <si>
    <t>ค่าใช้จ่ายในการติดตาม ตรวจสอบ และประเมินคุณภาพน้ำพื้นที่ชุ่มน้ำ ที่มีความสำคัญระหว่างประเทศ (Ramsar Site) ระดับนานาชาติ และระดับชาติ</t>
  </si>
  <si>
    <t>66bee57b20d7cf42394f53a4</t>
  </si>
  <si>
    <t>https://emenscr.nesdc.go.th/viewer/view.html?id=66bee57b20d7cf42394f53a4</t>
  </si>
  <si>
    <t>โครงการค่าใช้จ่ายในการสำรวจสถานภาพพื้นที่ชุ่มน้ำที่มีความสำคัญระดับท้องถิ่นเพื่อเสนอเป็นพื้นที่ชุ่มน้ำที่มีความสำคัญระดับชาติ/นานาชาติ (ภาคใต้)</t>
  </si>
  <si>
    <t>66bed60ba7a2194243108a3c</t>
  </si>
  <si>
    <t>https://emenscr.nesdc.go.th/viewer/view.html?id=66bed60ba7a2194243108a3c</t>
  </si>
  <si>
    <t>โครงการค่าใช้จ่ายในการสำรวจสถานภาพพื้นที่ชุ่มน้ำที่มีความสำคัญระดับท้องถิ่นเพื่อเสนอเป็นพื้นที่ชุ่มน้ำที่มีความสำคัญระดับชาติ/นานาชาติ (ภาคกลางและภาคตะวันออก)</t>
  </si>
  <si>
    <t>66bedc32a7a2194243108a51</t>
  </si>
  <si>
    <t>https://emenscr.nesdc.go.th/viewer/view.html?id=66bedc32a7a2194243108a51</t>
  </si>
  <si>
    <t>โครงการค่าใช้จ่ายในการสำรวจสถานภาพพื้นที่ชุ่มน้ำที่มีความสำคัญระดับท้องถิ่นเพื่อเสนอเป็นพื้นที่ชุ่มน้ำที่มีความสำคัญระดับชาติ/นานาชาติ (ภาคตะวันออกเฉียงเหนือ)</t>
  </si>
  <si>
    <t>66bee9e6ca398d04dbf18492</t>
  </si>
  <si>
    <t>https://emenscr.nesdc.go.th/viewer/view.html?id=66bee9e6ca398d04dbf18492</t>
  </si>
  <si>
    <t>ค่าใช้จ่ายในการจัดตั้งศูนย์การเรียนรู้ทรัพยากรน้ำสาธารณะ พื้นที่ชุ่มน้ำ และกลุ่มผู้ใช้น้ำ</t>
  </si>
  <si>
    <t>66bd847e46601904ce6f27d1</t>
  </si>
  <si>
    <t>https://emenscr.nesdc.go.th/viewer/view.html?id=66bd847e46601904ce6f27d1</t>
  </si>
  <si>
    <t>ค่าใช้จ่ายในการจัดทำป้ายสรุปข้อมูลสำคัญของพื้นที่ชุ่มน้ำ เพื่อสร้างความตระหนักให้แก่ประชาชนในพื้นที่ พร้อมหมุดอ้างอิงพิกัดข้อมูล</t>
  </si>
  <si>
    <t>66bf231520d7cf42394f548d</t>
  </si>
  <si>
    <t>https://emenscr.nesdc.go.th/viewer/view.html?id=66bf231520d7cf42394f548d</t>
  </si>
  <si>
    <t>66bd9a950816d804c8e04963</t>
  </si>
  <si>
    <t>https://emenscr.nesdc.go.th/viewer/view.html?id=66bd9a950816d804c8e04963</t>
  </si>
  <si>
    <t>ข้อเสนอโครงการสำคัญ 2569 ที่ผ่านเข้ารอบ</t>
  </si>
  <si>
    <t>v3_190301V01F01</t>
  </si>
  <si>
    <t>Count of ปัจจัย</t>
  </si>
  <si>
    <t>Row Labels</t>
  </si>
  <si>
    <t>Column Labels</t>
  </si>
  <si>
    <t>จำนวนโครงการทั้งหมด</t>
  </si>
  <si>
    <t>จำนวนโครงการห้วงที่ 2</t>
  </si>
  <si>
    <t>ไม่มี</t>
  </si>
  <si>
    <t>มทร.อีสาน</t>
  </si>
  <si>
    <t>มทส.</t>
  </si>
  <si>
    <t>มรภ.บร.</t>
  </si>
  <si>
    <t>มอ.</t>
  </si>
  <si>
    <t>พด.</t>
  </si>
  <si>
    <t>มศก.</t>
  </si>
  <si>
    <t>v3_190301V01F03</t>
  </si>
  <si>
    <t>ไม่มีโครงการ</t>
  </si>
  <si>
    <t>จังหวัดราชบุรี</t>
  </si>
  <si>
    <t>จังหวัดปัตตานี</t>
  </si>
  <si>
    <t>จังหวัดภาคกลางตอนบน</t>
  </si>
  <si>
    <t>จังหวัดเชียงราย</t>
  </si>
  <si>
    <t>จังหวัดชลบุรี</t>
  </si>
  <si>
    <t>จังหวัดฉะเชิงเทรา</t>
  </si>
  <si>
    <t>จังหวัดอุตรดิตถ์</t>
  </si>
  <si>
    <t>จังหวัดสิงห์บุรี</t>
  </si>
  <si>
    <t>จังหวัดสุพรรณบุรี</t>
  </si>
  <si>
    <t>จังหวัดพิษณุโลก</t>
  </si>
  <si>
    <t>จังหวัดนครนายก</t>
  </si>
  <si>
    <t>จังหวัดน่าน</t>
  </si>
  <si>
    <t>จังหวัดกาฬสินธุ์</t>
  </si>
  <si>
    <t>ลำดับ</t>
  </si>
  <si>
    <t>ตัวย่อ</t>
  </si>
  <si>
    <t>กรม</t>
  </si>
  <si>
    <t>คร.</t>
  </si>
  <si>
    <t>ทธ.</t>
  </si>
  <si>
    <t>ทบ.</t>
  </si>
  <si>
    <t>กรมทางหลวงชนบท</t>
  </si>
  <si>
    <t>กปส.</t>
  </si>
  <si>
    <t>กรมประชาสัมพันธ์</t>
  </si>
  <si>
    <t>กปศ.</t>
  </si>
  <si>
    <t>ปม.</t>
  </si>
  <si>
    <t>กรมป่าไม้</t>
  </si>
  <si>
    <t>ฝล.</t>
  </si>
  <si>
    <t>รท.</t>
  </si>
  <si>
    <t>กรมราชทัณฑ์</t>
  </si>
  <si>
    <t>กรอ.</t>
  </si>
  <si>
    <t>กรมโรงงานอุตสาหกรรม</t>
  </si>
  <si>
    <t>กสก.</t>
  </si>
  <si>
    <t>กรมส่งเสริมการเกษตร</t>
  </si>
  <si>
    <t>อต.</t>
  </si>
  <si>
    <t>กาญจนบุรี</t>
  </si>
  <si>
    <t>กปน.</t>
  </si>
  <si>
    <t>เชียงใหม่</t>
  </si>
  <si>
    <t>นครสวรรค์</t>
  </si>
  <si>
    <t>พิจิตร</t>
  </si>
  <si>
    <t>เพชรบุรี</t>
  </si>
  <si>
    <t>ภาคใต้ชายแดน</t>
  </si>
  <si>
    <t>มข.</t>
  </si>
  <si>
    <t>มทร.ศรีวิชัย</t>
  </si>
  <si>
    <t>มทร.สุวรรณภูมิ</t>
  </si>
  <si>
    <t>มหาวิทยาลัยเทคโนโลยีราชมงคลสุวรรณภูมิ</t>
  </si>
  <si>
    <t>มนร.</t>
  </si>
  <si>
    <t>มหาวิทยาลัยนราธิวาสราชนครินทร์</t>
  </si>
  <si>
    <t>มจษ.</t>
  </si>
  <si>
    <t>มชย.</t>
  </si>
  <si>
    <t>มรภ.นม.</t>
  </si>
  <si>
    <t>มรภ.พระนคร</t>
  </si>
  <si>
    <t>มหาวิทยาลัยราชภัฏพระนคร</t>
  </si>
  <si>
    <t>มรภ.ศก.</t>
  </si>
  <si>
    <t>มหาวิทยาลัยราชภัฏศรีสะเกษ</t>
  </si>
  <si>
    <t>มุกดาหาร</t>
  </si>
  <si>
    <t>ยะลา</t>
  </si>
  <si>
    <t>ระยอง</t>
  </si>
  <si>
    <t>ลำพูน</t>
  </si>
  <si>
    <t>NIDA</t>
  </si>
  <si>
    <t>มว.</t>
  </si>
  <si>
    <t>สสน.</t>
  </si>
  <si>
    <t>กาชาดฯ</t>
  </si>
  <si>
    <t>สคร.</t>
  </si>
  <si>
    <t>สำนักงานคณะกรรมการนโยบายรัฐวิสาหกิจ</t>
  </si>
  <si>
    <t>สตช.</t>
  </si>
  <si>
    <t>สำนักงานตำรวจแห่งชาติ</t>
  </si>
  <si>
    <t>สผ.</t>
  </si>
  <si>
    <t>สป.กห.</t>
  </si>
  <si>
    <t>สำนักงานปลัดกระทรวงกลาโหม</t>
  </si>
  <si>
    <t>สป.พน.</t>
  </si>
  <si>
    <t>สำนักงานปลัดกระทรวงพลังงาน</t>
  </si>
  <si>
    <t>สทอภ.</t>
  </si>
  <si>
    <t>สวทช.</t>
  </si>
  <si>
    <t>สำนักงานพัฒนาวิทยาศาสตร์และเทคโนโลยีแห่งชาติ</t>
  </si>
  <si>
    <t>สอวช.</t>
  </si>
  <si>
    <t>สศช.</t>
  </si>
  <si>
    <t>สุโขทัย</t>
  </si>
  <si>
    <t>หนองคาย</t>
  </si>
  <si>
    <t>อบต.คูบัว อ.เมืองราชบุรี จ.ราชบุรี</t>
  </si>
  <si>
    <t>อุทัยธานี</t>
  </si>
  <si>
    <t>จังหวัดกาญจนบุรี</t>
  </si>
  <si>
    <t>จังหวัดเชียงใหม่</t>
  </si>
  <si>
    <t>จังหวัดนครสวรรค์</t>
  </si>
  <si>
    <t>จังหวัดพิจิตร</t>
  </si>
  <si>
    <t>จังหวัดเพชรบุรี</t>
  </si>
  <si>
    <t>จังหวัดมุกดาหาร</t>
  </si>
  <si>
    <t>จังหวัดยะลา</t>
  </si>
  <si>
    <t>จังหวัดระยอง</t>
  </si>
  <si>
    <t>จังหวัดลำพูน</t>
  </si>
  <si>
    <t>จังหวัดสุโขทัย</t>
  </si>
  <si>
    <t>จังหวัดหนองคาย</t>
  </si>
  <si>
    <t>จังหวัดอุทัยธานี</t>
  </si>
  <si>
    <t>สคทช.</t>
  </si>
  <si>
    <t>สำนักงานคณะกรรมการนโยบายที่ดินแห่งชาติ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</si>
</sst>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0">
    <font>
      <sz val="11"/>
      <name val="Calibri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22"/>
      <name val="TH SarabunPSK"/>
      <family val="2"/>
    </font>
    <font>
      <sz val="20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b/>
      <sz val="11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sz val="28"/>
      <name val="TH SarabunPSK"/>
      <family val="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  <font>
      <b/>
      <sz val="16"/>
      <color theme="1"/>
      <name val="TH SarabunPSK"/>
      <family val="2"/>
      <charset val="222"/>
    </font>
    <font>
      <b/>
      <sz val="16"/>
      <name val="TH SarabunPSK"/>
      <family val="2"/>
      <charset val="222"/>
    </font>
    <font>
      <b/>
      <u/>
      <sz val="16"/>
      <color theme="10"/>
      <name val="TH SarabunPSK"/>
      <family val="2"/>
    </font>
    <font>
      <b/>
      <sz val="28"/>
      <name val="TH SarabunPSK"/>
      <family val="2"/>
      <charset val="222"/>
    </font>
    <font>
      <b/>
      <u/>
      <sz val="16"/>
      <color theme="10"/>
      <name val="TH SarabunPSK"/>
      <family val="2"/>
      <charset val="222"/>
    </font>
    <font>
      <b/>
      <sz val="11"/>
      <name val="TH SarabunPSK"/>
      <family val="2"/>
    </font>
    <font>
      <u/>
      <sz val="16"/>
      <color theme="10"/>
      <name val="TH SarabunPSK"/>
      <family val="2"/>
    </font>
    <font>
      <b/>
      <sz val="16"/>
      <color rgb="FFFF0000"/>
      <name val="TH SarabunPSK"/>
      <family val="2"/>
    </font>
    <font>
      <sz val="8"/>
      <name val="Calibri"/>
      <family val="2"/>
    </font>
    <font>
      <sz val="18"/>
      <name val="Arial"/>
      <family val="2"/>
    </font>
    <font>
      <b/>
      <sz val="16"/>
      <color rgb="FF000000"/>
      <name val="TH SarabunPSK"/>
      <family val="2"/>
    </font>
    <font>
      <b/>
      <sz val="16"/>
      <color rgb="FF0070C0"/>
      <name val="TH SarabunPSK"/>
      <family val="2"/>
    </font>
    <font>
      <b/>
      <u/>
      <sz val="16"/>
      <color rgb="FF0070C0"/>
      <name val="TH SarabunPSK"/>
      <family val="2"/>
    </font>
    <font>
      <b/>
      <sz val="16"/>
      <color rgb="FFED7D31"/>
      <name val="TH SarabunPSK"/>
      <family val="2"/>
    </font>
    <font>
      <b/>
      <u/>
      <sz val="16"/>
      <color rgb="FFED7D31"/>
      <name val="TH SarabunPSK"/>
      <family val="2"/>
    </font>
    <font>
      <b/>
      <sz val="16"/>
      <color rgb="FF00B050"/>
      <name val="TH SarabunPSK"/>
      <family val="2"/>
    </font>
    <font>
      <b/>
      <u/>
      <sz val="16"/>
      <color rgb="FF00B050"/>
      <name val="TH SarabunPSK"/>
      <family val="2"/>
    </font>
    <font>
      <b/>
      <sz val="16"/>
      <color rgb="FF7030A0"/>
      <name val="TH SarabunPSK"/>
      <family val="2"/>
    </font>
    <font>
      <b/>
      <u/>
      <sz val="16"/>
      <color rgb="FF7030A0"/>
      <name val="TH SarabunPSK"/>
      <family val="2"/>
    </font>
    <font>
      <b/>
      <sz val="16"/>
      <color rgb="FFFF0000"/>
      <name val="TH SarabunPSK"/>
      <family val="2"/>
    </font>
    <font>
      <b/>
      <u/>
      <sz val="16"/>
      <color rgb="FFFF0000"/>
      <name val="TH SarabunPSK"/>
      <family val="2"/>
    </font>
    <font>
      <b/>
      <sz val="16"/>
      <color theme="1"/>
      <name val="TH SarabunPSK"/>
      <family val="2"/>
    </font>
    <font>
      <sz val="11"/>
      <name val="TH SarabunPSK"/>
      <family val="2"/>
    </font>
    <font>
      <sz val="11"/>
      <color rgb="FF0070C0"/>
      <name val="TH SarabunPSK"/>
      <family val="2"/>
    </font>
    <font>
      <sz val="11"/>
      <color theme="5"/>
      <name val="TH SarabunPSK"/>
      <family val="2"/>
    </font>
    <font>
      <sz val="11"/>
      <color rgb="FF00B050"/>
      <name val="TH SarabunPSK"/>
      <family val="2"/>
    </font>
    <font>
      <sz val="11"/>
      <color rgb="FFFF0000"/>
      <name val="TH SarabunPSK"/>
      <family val="2"/>
    </font>
    <font>
      <sz val="11"/>
      <color theme="8" tint="-0.249977111117893"/>
      <name val="TH SarabunPSK"/>
      <family val="2"/>
    </font>
    <font>
      <sz val="16"/>
      <color rgb="FF00B050"/>
      <name val="TH SarabunPSK"/>
      <family val="2"/>
    </font>
    <font>
      <sz val="16"/>
      <color rgb="FFFF0000"/>
      <name val="TH SarabunPSK"/>
      <family val="2"/>
    </font>
    <font>
      <sz val="16"/>
      <color theme="1"/>
      <name val="TH SarabunPSK"/>
      <family val="2"/>
    </font>
    <font>
      <b/>
      <sz val="16"/>
      <color theme="0"/>
      <name val="TH SarabunPSK"/>
      <family val="2"/>
    </font>
    <font>
      <sz val="11"/>
      <color theme="1"/>
      <name val="Calibri"/>
      <family val="2"/>
      <charset val="222"/>
      <scheme val="minor"/>
    </font>
    <font>
      <sz val="14"/>
      <color theme="1"/>
      <name val="TH SarabunPSK"/>
      <family val="2"/>
    </font>
    <font>
      <b/>
      <sz val="14"/>
      <name val="TH SarabunPSK"/>
      <family val="2"/>
      <charset val="222"/>
    </font>
    <font>
      <b/>
      <sz val="11"/>
      <name val="Calibri"/>
      <family val="2"/>
      <charset val="222"/>
    </font>
    <font>
      <b/>
      <sz val="11"/>
      <name val="TH SarabunPSK"/>
      <family val="2"/>
      <charset val="222"/>
    </font>
    <font>
      <b/>
      <sz val="16"/>
      <color rgb="FF0070C0"/>
      <name val="TH SarabunPSK"/>
      <family val="2"/>
      <charset val="222"/>
    </font>
    <font>
      <b/>
      <sz val="11"/>
      <color rgb="FF0070C0"/>
      <name val="TH SarabunPSK"/>
      <family val="2"/>
      <charset val="222"/>
    </font>
    <font>
      <b/>
      <sz val="16"/>
      <color theme="5"/>
      <name val="TH SarabunPSK"/>
      <family val="2"/>
      <charset val="222"/>
    </font>
    <font>
      <b/>
      <sz val="11"/>
      <color theme="5"/>
      <name val="TH SarabunPSK"/>
      <family val="2"/>
      <charset val="222"/>
    </font>
    <font>
      <b/>
      <sz val="16"/>
      <color theme="8" tint="-0.249977111117893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1"/>
      <color rgb="FFFF000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1"/>
      <color rgb="FF00B050"/>
      <name val="TH SarabunPSK"/>
      <family val="2"/>
      <charset val="222"/>
    </font>
    <font>
      <b/>
      <sz val="16"/>
      <color rgb="FFFF0066"/>
      <name val="TH SarabunPSK"/>
      <family val="2"/>
      <charset val="222"/>
    </font>
    <font>
      <b/>
      <sz val="16"/>
      <color rgb="FFFF0066"/>
      <name val="TH SarabunPSK"/>
      <family val="2"/>
    </font>
    <font>
      <sz val="10"/>
      <color rgb="FF000000"/>
      <name val="Calibri"/>
      <family val="2"/>
      <scheme val="minor"/>
    </font>
    <font>
      <b/>
      <sz val="18"/>
      <color rgb="FF000000"/>
      <name val="TH SarabunPSK"/>
      <family val="2"/>
    </font>
    <font>
      <b/>
      <sz val="14"/>
      <color theme="1"/>
      <name val="TH SarabunPSK"/>
      <family val="2"/>
      <charset val="222"/>
    </font>
    <font>
      <b/>
      <u/>
      <sz val="11"/>
      <color theme="10"/>
      <name val="Calibri"/>
      <family val="2"/>
      <charset val="222"/>
    </font>
  </fonts>
  <fills count="3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AE4C0"/>
        <bgColor indexed="64"/>
      </patternFill>
    </fill>
    <fill>
      <patternFill patternType="solid">
        <fgColor rgb="FFBFDDE7"/>
        <bgColor indexed="64"/>
      </patternFill>
    </fill>
    <fill>
      <patternFill patternType="solid">
        <fgColor rgb="FFEDB0AF"/>
        <bgColor indexed="64"/>
      </patternFill>
    </fill>
    <fill>
      <patternFill patternType="solid">
        <fgColor rgb="FFABFFD5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1F3FF"/>
        <bgColor indexed="64"/>
      </patternFill>
    </fill>
    <fill>
      <patternFill patternType="solid">
        <fgColor rgb="FFC0E399"/>
        <bgColor indexed="64"/>
      </patternFill>
    </fill>
    <fill>
      <patternFill patternType="solid">
        <fgColor rgb="FFBCFCF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71CAF1"/>
        <bgColor indexed="64"/>
      </patternFill>
    </fill>
  </fills>
  <borders count="14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3" fillId="0" borderId="0" applyNumberFormat="0" applyFill="0" applyBorder="0" applyAlignment="0" applyProtection="0"/>
    <xf numFmtId="0" fontId="5" fillId="0" borderId="0"/>
    <xf numFmtId="0" fontId="5" fillId="0" borderId="0"/>
    <xf numFmtId="0" fontId="3" fillId="0" borderId="0" applyNumberFormat="0" applyFill="0" applyBorder="0" applyAlignment="0" applyProtection="0"/>
    <xf numFmtId="0" fontId="50" fillId="0" borderId="0"/>
    <xf numFmtId="0" fontId="1" fillId="0" borderId="0"/>
    <xf numFmtId="0" fontId="66" fillId="0" borderId="0"/>
  </cellStyleXfs>
  <cellXfs count="248">
    <xf numFmtId="0" fontId="0" fillId="0" borderId="0" xfId="0"/>
    <xf numFmtId="0" fontId="2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4" fillId="0" borderId="0" xfId="0" applyFont="1"/>
    <xf numFmtId="0" fontId="3" fillId="2" borderId="1" xfId="1" applyFill="1" applyBorder="1" applyAlignment="1">
      <alignment horizontal="left" vertical="center" indent="1"/>
    </xf>
    <xf numFmtId="0" fontId="3" fillId="2" borderId="2" xfId="1" applyFill="1" applyBorder="1" applyAlignment="1">
      <alignment horizontal="left" vertical="center" indent="1"/>
    </xf>
    <xf numFmtId="0" fontId="3" fillId="2" borderId="3" xfId="1" applyFill="1" applyBorder="1" applyAlignment="1">
      <alignment horizontal="left" vertical="center" indent="1"/>
    </xf>
    <xf numFmtId="0" fontId="4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0" fillId="4" borderId="0" xfId="0" applyFill="1" applyAlignment="1">
      <alignment horizontal="left"/>
    </xf>
    <xf numFmtId="0" fontId="0" fillId="5" borderId="0" xfId="0" applyFill="1" applyAlignment="1">
      <alignment horizontal="left"/>
    </xf>
    <xf numFmtId="0" fontId="0" fillId="6" borderId="0" xfId="0" applyFill="1" applyAlignment="1">
      <alignment horizontal="left"/>
    </xf>
    <xf numFmtId="0" fontId="0" fillId="7" borderId="0" xfId="0" applyFill="1" applyAlignment="1">
      <alignment horizontal="left"/>
    </xf>
    <xf numFmtId="0" fontId="0" fillId="4" borderId="0" xfId="0" applyFill="1"/>
    <xf numFmtId="0" fontId="0" fillId="8" borderId="0" xfId="0" applyFill="1"/>
    <xf numFmtId="0" fontId="0" fillId="5" borderId="0" xfId="0" applyFill="1"/>
    <xf numFmtId="0" fontId="5" fillId="5" borderId="0" xfId="0" applyFont="1" applyFill="1"/>
    <xf numFmtId="0" fontId="0" fillId="7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6" fillId="7" borderId="0" xfId="0" applyFont="1" applyFill="1"/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7" fillId="0" borderId="0" xfId="0" applyFont="1"/>
    <xf numFmtId="0" fontId="6" fillId="12" borderId="0" xfId="0" applyFont="1" applyFill="1"/>
    <xf numFmtId="0" fontId="5" fillId="12" borderId="0" xfId="0" applyFont="1" applyFill="1"/>
    <xf numFmtId="0" fontId="8" fillId="13" borderId="0" xfId="2" applyFont="1" applyFill="1"/>
    <xf numFmtId="0" fontId="7" fillId="13" borderId="0" xfId="2" applyFont="1" applyFill="1" applyAlignment="1">
      <alignment horizontal="left" vertical="center" wrapText="1"/>
    </xf>
    <xf numFmtId="0" fontId="8" fillId="0" borderId="0" xfId="2" applyFont="1"/>
    <xf numFmtId="0" fontId="9" fillId="0" borderId="0" xfId="2" applyFont="1" applyAlignment="1">
      <alignment horizontal="left" vertical="center"/>
    </xf>
    <xf numFmtId="0" fontId="8" fillId="0" borderId="0" xfId="2" applyFont="1" applyAlignment="1">
      <alignment horizontal="center"/>
    </xf>
    <xf numFmtId="0" fontId="9" fillId="14" borderId="0" xfId="2" applyFont="1" applyFill="1" applyAlignment="1">
      <alignment horizontal="left" vertical="center"/>
    </xf>
    <xf numFmtId="0" fontId="8" fillId="14" borderId="0" xfId="2" applyFont="1" applyFill="1"/>
    <xf numFmtId="0" fontId="9" fillId="0" borderId="0" xfId="2" applyFont="1" applyAlignment="1">
      <alignment horizontal="center" vertical="center"/>
    </xf>
    <xf numFmtId="0" fontId="9" fillId="0" borderId="0" xfId="2" applyFont="1" applyAlignment="1">
      <alignment horizontal="left" wrapText="1"/>
    </xf>
    <xf numFmtId="0" fontId="9" fillId="0" borderId="0" xfId="2" applyFont="1"/>
    <xf numFmtId="0" fontId="9" fillId="0" borderId="0" xfId="2" applyFont="1" applyAlignment="1">
      <alignment horizontal="left" vertical="top" wrapText="1"/>
    </xf>
    <xf numFmtId="0" fontId="9" fillId="15" borderId="0" xfId="2" applyFont="1" applyFill="1" applyAlignment="1">
      <alignment horizontal="left" vertical="center"/>
    </xf>
    <xf numFmtId="0" fontId="8" fillId="15" borderId="0" xfId="2" applyFont="1" applyFill="1"/>
    <xf numFmtId="0" fontId="9" fillId="0" borderId="0" xfId="2" applyFont="1" applyAlignment="1">
      <alignment horizontal="left"/>
    </xf>
    <xf numFmtId="0" fontId="4" fillId="14" borderId="0" xfId="0" applyFont="1" applyFill="1"/>
    <xf numFmtId="0" fontId="2" fillId="14" borderId="0" xfId="0" applyFont="1" applyFill="1"/>
    <xf numFmtId="0" fontId="4" fillId="14" borderId="0" xfId="0" applyFont="1" applyFill="1" applyAlignment="1">
      <alignment horizontal="left"/>
    </xf>
    <xf numFmtId="0" fontId="0" fillId="14" borderId="0" xfId="0" applyFill="1"/>
    <xf numFmtId="0" fontId="11" fillId="0" borderId="0" xfId="0" applyFont="1"/>
    <xf numFmtId="49" fontId="0" fillId="0" borderId="0" xfId="0" applyNumberFormat="1"/>
    <xf numFmtId="0" fontId="12" fillId="0" borderId="0" xfId="0" applyFont="1"/>
    <xf numFmtId="0" fontId="13" fillId="0" borderId="0" xfId="0" applyFont="1"/>
    <xf numFmtId="0" fontId="18" fillId="17" borderId="4" xfId="3" applyFont="1" applyFill="1" applyBorder="1" applyAlignment="1">
      <alignment horizontal="center" vertical="center"/>
    </xf>
    <xf numFmtId="0" fontId="18" fillId="17" borderId="5" xfId="3" applyFont="1" applyFill="1" applyBorder="1" applyAlignment="1">
      <alignment horizontal="center" vertical="center"/>
    </xf>
    <xf numFmtId="0" fontId="18" fillId="18" borderId="4" xfId="3" applyFont="1" applyFill="1" applyBorder="1" applyAlignment="1">
      <alignment horizontal="center" vertical="center"/>
    </xf>
    <xf numFmtId="0" fontId="18" fillId="16" borderId="4" xfId="3" applyFont="1" applyFill="1" applyBorder="1" applyAlignment="1">
      <alignment horizontal="center" vertical="center"/>
    </xf>
    <xf numFmtId="0" fontId="21" fillId="0" borderId="0" xfId="0" applyFont="1"/>
    <xf numFmtId="0" fontId="19" fillId="17" borderId="5" xfId="3" applyFont="1" applyFill="1" applyBorder="1" applyAlignment="1">
      <alignment horizontal="center" vertical="center"/>
    </xf>
    <xf numFmtId="0" fontId="13" fillId="20" borderId="6" xfId="0" applyFont="1" applyFill="1" applyBorder="1"/>
    <xf numFmtId="0" fontId="13" fillId="14" borderId="6" xfId="0" applyFont="1" applyFill="1" applyBorder="1"/>
    <xf numFmtId="0" fontId="20" fillId="0" borderId="7" xfId="1" applyFont="1" applyBorder="1"/>
    <xf numFmtId="0" fontId="20" fillId="0" borderId="8" xfId="1" applyFont="1" applyBorder="1"/>
    <xf numFmtId="0" fontId="13" fillId="0" borderId="9" xfId="0" applyFont="1" applyBorder="1"/>
    <xf numFmtId="0" fontId="13" fillId="0" borderId="9" xfId="0" applyFont="1" applyBorder="1" applyAlignment="1">
      <alignment horizontal="left"/>
    </xf>
    <xf numFmtId="0" fontId="23" fillId="0" borderId="0" xfId="0" applyFont="1"/>
    <xf numFmtId="1" fontId="23" fillId="0" borderId="0" xfId="0" applyNumberFormat="1" applyFont="1"/>
    <xf numFmtId="3" fontId="23" fillId="0" borderId="0" xfId="0" applyNumberFormat="1" applyFont="1"/>
    <xf numFmtId="0" fontId="19" fillId="0" borderId="0" xfId="0" applyFont="1"/>
    <xf numFmtId="0" fontId="19" fillId="14" borderId="0" xfId="0" applyFont="1" applyFill="1"/>
    <xf numFmtId="49" fontId="19" fillId="14" borderId="0" xfId="0" applyNumberFormat="1" applyFont="1" applyFill="1" applyAlignment="1">
      <alignment horizontal="left"/>
    </xf>
    <xf numFmtId="0" fontId="22" fillId="2" borderId="1" xfId="1" applyFont="1" applyFill="1" applyBorder="1" applyAlignment="1">
      <alignment horizontal="left" vertical="center" indent="1"/>
    </xf>
    <xf numFmtId="49" fontId="19" fillId="0" borderId="0" xfId="0" applyNumberFormat="1" applyFont="1"/>
    <xf numFmtId="0" fontId="22" fillId="2" borderId="2" xfId="1" applyFont="1" applyFill="1" applyBorder="1" applyAlignment="1">
      <alignment horizontal="left" vertical="center" indent="1"/>
    </xf>
    <xf numFmtId="0" fontId="22" fillId="0" borderId="0" xfId="1" applyFont="1"/>
    <xf numFmtId="1" fontId="13" fillId="0" borderId="0" xfId="0" applyNumberFormat="1" applyFont="1" applyAlignment="1">
      <alignment horizontal="left"/>
    </xf>
    <xf numFmtId="0" fontId="13" fillId="0" borderId="0" xfId="0" applyFont="1" applyAlignment="1">
      <alignment horizontal="left"/>
    </xf>
    <xf numFmtId="1" fontId="13" fillId="7" borderId="0" xfId="0" applyNumberFormat="1" applyFont="1" applyFill="1" applyAlignment="1">
      <alignment horizontal="left"/>
    </xf>
    <xf numFmtId="0" fontId="13" fillId="7" borderId="0" xfId="0" applyFont="1" applyFill="1" applyAlignment="1">
      <alignment horizontal="left"/>
    </xf>
    <xf numFmtId="0" fontId="13" fillId="7" borderId="0" xfId="0" applyFont="1" applyFill="1"/>
    <xf numFmtId="0" fontId="22" fillId="7" borderId="0" xfId="1" applyFont="1" applyFill="1"/>
    <xf numFmtId="0" fontId="13" fillId="21" borderId="9" xfId="0" applyFont="1" applyFill="1" applyBorder="1"/>
    <xf numFmtId="0" fontId="28" fillId="0" borderId="0" xfId="0" applyFont="1" applyAlignment="1">
      <alignment horizontal="right" vertical="center" readingOrder="1"/>
    </xf>
    <xf numFmtId="0" fontId="29" fillId="0" borderId="0" xfId="0" applyFont="1" applyAlignment="1">
      <alignment horizontal="left" vertical="center" readingOrder="1"/>
    </xf>
    <xf numFmtId="0" fontId="27" fillId="0" borderId="0" xfId="0" applyFont="1"/>
    <xf numFmtId="0" fontId="31" fillId="0" borderId="0" xfId="0" applyFont="1" applyAlignment="1">
      <alignment horizontal="left" vertical="center" readingOrder="1"/>
    </xf>
    <xf numFmtId="0" fontId="33" fillId="0" borderId="0" xfId="0" applyFont="1" applyAlignment="1">
      <alignment horizontal="left" vertical="center" readingOrder="1"/>
    </xf>
    <xf numFmtId="0" fontId="35" fillId="0" borderId="0" xfId="0" applyFont="1" applyAlignment="1">
      <alignment horizontal="left" vertical="center" readingOrder="1"/>
    </xf>
    <xf numFmtId="0" fontId="37" fillId="0" borderId="0" xfId="0" applyFont="1" applyAlignment="1">
      <alignment horizontal="left" vertical="center" readingOrder="1"/>
    </xf>
    <xf numFmtId="49" fontId="39" fillId="22" borderId="4" xfId="0" applyNumberFormat="1" applyFont="1" applyFill="1" applyBorder="1"/>
    <xf numFmtId="0" fontId="13" fillId="22" borderId="4" xfId="0" applyFont="1" applyFill="1" applyBorder="1"/>
    <xf numFmtId="0" fontId="39" fillId="22" borderId="4" xfId="0" applyFont="1" applyFill="1" applyBorder="1"/>
    <xf numFmtId="0" fontId="39" fillId="8" borderId="4" xfId="0" applyFont="1" applyFill="1" applyBorder="1"/>
    <xf numFmtId="0" fontId="13" fillId="8" borderId="4" xfId="0" applyFont="1" applyFill="1" applyBorder="1"/>
    <xf numFmtId="49" fontId="13" fillId="22" borderId="4" xfId="0" applyNumberFormat="1" applyFont="1" applyFill="1" applyBorder="1"/>
    <xf numFmtId="0" fontId="13" fillId="5" borderId="4" xfId="0" applyFont="1" applyFill="1" applyBorder="1"/>
    <xf numFmtId="49" fontId="40" fillId="0" borderId="4" xfId="0" applyNumberFormat="1" applyFont="1" applyBorder="1"/>
    <xf numFmtId="0" fontId="40" fillId="0" borderId="4" xfId="0" applyFont="1" applyBorder="1"/>
    <xf numFmtId="14" fontId="40" fillId="0" borderId="4" xfId="0" applyNumberFormat="1" applyFont="1" applyBorder="1"/>
    <xf numFmtId="0" fontId="41" fillId="0" borderId="4" xfId="0" applyFont="1" applyBorder="1"/>
    <xf numFmtId="0" fontId="42" fillId="0" borderId="4" xfId="0" applyFont="1" applyBorder="1"/>
    <xf numFmtId="0" fontId="43" fillId="0" borderId="4" xfId="0" applyFont="1" applyBorder="1"/>
    <xf numFmtId="0" fontId="44" fillId="0" borderId="4" xfId="0" applyFont="1" applyBorder="1"/>
    <xf numFmtId="0" fontId="40" fillId="0" borderId="0" xfId="0" applyFont="1"/>
    <xf numFmtId="0" fontId="45" fillId="0" borderId="4" xfId="0" applyFont="1" applyBorder="1"/>
    <xf numFmtId="0" fontId="42" fillId="23" borderId="4" xfId="0" applyFont="1" applyFill="1" applyBorder="1"/>
    <xf numFmtId="0" fontId="0" fillId="0" borderId="4" xfId="0" applyBorder="1"/>
    <xf numFmtId="0" fontId="19" fillId="0" borderId="0" xfId="3" applyFont="1" applyAlignment="1">
      <alignment horizontal="center"/>
    </xf>
    <xf numFmtId="0" fontId="51" fillId="0" borderId="4" xfId="5" applyFont="1" applyBorder="1" applyAlignment="1">
      <alignment horizontal="left"/>
    </xf>
    <xf numFmtId="0" fontId="24" fillId="0" borderId="4" xfId="1" applyFont="1" applyBorder="1" applyAlignment="1">
      <alignment horizontal="left"/>
    </xf>
    <xf numFmtId="0" fontId="48" fillId="0" borderId="4" xfId="5" applyFont="1" applyBorder="1"/>
    <xf numFmtId="0" fontId="48" fillId="0" borderId="0" xfId="5" applyFont="1"/>
    <xf numFmtId="2" fontId="46" fillId="0" borderId="4" xfId="5" applyNumberFormat="1" applyFont="1" applyBorder="1"/>
    <xf numFmtId="0" fontId="48" fillId="0" borderId="4" xfId="5" applyFont="1" applyBorder="1" applyAlignment="1">
      <alignment horizontal="center" vertical="center"/>
    </xf>
    <xf numFmtId="0" fontId="48" fillId="0" borderId="4" xfId="5" applyFont="1" applyBorder="1" applyAlignment="1">
      <alignment horizontal="center"/>
    </xf>
    <xf numFmtId="0" fontId="25" fillId="0" borderId="4" xfId="5" applyFont="1" applyBorder="1" applyAlignment="1">
      <alignment horizontal="center"/>
    </xf>
    <xf numFmtId="0" fontId="25" fillId="0" borderId="4" xfId="6" applyFont="1" applyBorder="1" applyAlignment="1">
      <alignment horizontal="center"/>
    </xf>
    <xf numFmtId="0" fontId="39" fillId="0" borderId="4" xfId="6" applyFont="1" applyBorder="1" applyAlignment="1">
      <alignment horizontal="center"/>
    </xf>
    <xf numFmtId="0" fontId="46" fillId="0" borderId="4" xfId="5" applyFont="1" applyBorder="1"/>
    <xf numFmtId="2" fontId="47" fillId="0" borderId="4" xfId="5" applyNumberFormat="1" applyFont="1" applyBorder="1"/>
    <xf numFmtId="0" fontId="47" fillId="0" borderId="4" xfId="5" applyFont="1" applyBorder="1"/>
    <xf numFmtId="0" fontId="15" fillId="0" borderId="0" xfId="0" applyFont="1"/>
    <xf numFmtId="0" fontId="14" fillId="0" borderId="0" xfId="0" applyFont="1"/>
    <xf numFmtId="0" fontId="13" fillId="20" borderId="0" xfId="0" applyFont="1" applyFill="1"/>
    <xf numFmtId="49" fontId="13" fillId="14" borderId="0" xfId="0" applyNumberFormat="1" applyFont="1" applyFill="1" applyAlignment="1">
      <alignment horizontal="left"/>
    </xf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0" fontId="13" fillId="6" borderId="0" xfId="0" applyFont="1" applyFill="1" applyAlignment="1">
      <alignment horizontal="center"/>
    </xf>
    <xf numFmtId="0" fontId="25" fillId="0" borderId="0" xfId="0" applyFont="1"/>
    <xf numFmtId="49" fontId="13" fillId="0" borderId="0" xfId="0" applyNumberFormat="1" applyFont="1"/>
    <xf numFmtId="0" fontId="13" fillId="21" borderId="0" xfId="0" applyFont="1" applyFill="1"/>
    <xf numFmtId="0" fontId="13" fillId="20" borderId="10" xfId="0" applyFont="1" applyFill="1" applyBorder="1"/>
    <xf numFmtId="49" fontId="13" fillId="14" borderId="6" xfId="0" applyNumberFormat="1" applyFont="1" applyFill="1" applyBorder="1" applyAlignment="1">
      <alignment horizontal="left"/>
    </xf>
    <xf numFmtId="0" fontId="13" fillId="20" borderId="7" xfId="0" applyFont="1" applyFill="1" applyBorder="1"/>
    <xf numFmtId="0" fontId="13" fillId="6" borderId="12" xfId="0" applyFont="1" applyFill="1" applyBorder="1" applyAlignment="1">
      <alignment horizontal="center"/>
    </xf>
    <xf numFmtId="0" fontId="13" fillId="0" borderId="12" xfId="0" applyFont="1" applyBorder="1"/>
    <xf numFmtId="0" fontId="14" fillId="0" borderId="9" xfId="0" applyFont="1" applyBorder="1"/>
    <xf numFmtId="0" fontId="13" fillId="0" borderId="13" xfId="0" applyFont="1" applyBorder="1"/>
    <xf numFmtId="0" fontId="13" fillId="0" borderId="0" xfId="0" pivotButton="1" applyFont="1"/>
    <xf numFmtId="0" fontId="49" fillId="26" borderId="0" xfId="0" applyFont="1" applyFill="1"/>
    <xf numFmtId="0" fontId="13" fillId="10" borderId="0" xfId="0" applyFont="1" applyFill="1"/>
    <xf numFmtId="0" fontId="13" fillId="0" borderId="0" xfId="0" applyFont="1" applyAlignment="1">
      <alignment horizontal="left" indent="1"/>
    </xf>
    <xf numFmtId="0" fontId="49" fillId="27" borderId="0" xfId="0" applyFont="1" applyFill="1" applyAlignment="1">
      <alignment horizontal="left"/>
    </xf>
    <xf numFmtId="0" fontId="49" fillId="27" borderId="0" xfId="0" applyFont="1" applyFill="1"/>
    <xf numFmtId="0" fontId="51" fillId="5" borderId="4" xfId="5" applyFont="1" applyFill="1" applyBorder="1"/>
    <xf numFmtId="0" fontId="51" fillId="5" borderId="4" xfId="5" applyFont="1" applyFill="1" applyBorder="1" applyAlignment="1">
      <alignment horizontal="left"/>
    </xf>
    <xf numFmtId="0" fontId="51" fillId="17" borderId="4" xfId="5" applyFont="1" applyFill="1" applyBorder="1"/>
    <xf numFmtId="0" fontId="51" fillId="17" borderId="4" xfId="5" applyFont="1" applyFill="1" applyBorder="1" applyAlignment="1">
      <alignment horizontal="left"/>
    </xf>
    <xf numFmtId="0" fontId="51" fillId="28" borderId="4" xfId="5" applyFont="1" applyFill="1" applyBorder="1"/>
    <xf numFmtId="0" fontId="51" fillId="28" borderId="4" xfId="5" applyFont="1" applyFill="1" applyBorder="1" applyAlignment="1">
      <alignment horizontal="left"/>
    </xf>
    <xf numFmtId="0" fontId="51" fillId="15" borderId="4" xfId="5" applyFont="1" applyFill="1" applyBorder="1"/>
    <xf numFmtId="0" fontId="51" fillId="15" borderId="4" xfId="5" applyFont="1" applyFill="1" applyBorder="1" applyAlignment="1">
      <alignment horizontal="left"/>
    </xf>
    <xf numFmtId="49" fontId="18" fillId="22" borderId="4" xfId="0" applyNumberFormat="1" applyFont="1" applyFill="1" applyBorder="1"/>
    <xf numFmtId="0" fontId="19" fillId="22" borderId="4" xfId="0" applyFont="1" applyFill="1" applyBorder="1"/>
    <xf numFmtId="0" fontId="18" fillId="22" borderId="4" xfId="0" applyFont="1" applyFill="1" applyBorder="1"/>
    <xf numFmtId="0" fontId="18" fillId="8" borderId="4" xfId="0" applyFont="1" applyFill="1" applyBorder="1"/>
    <xf numFmtId="0" fontId="19" fillId="8" borderId="4" xfId="0" applyFont="1" applyFill="1" applyBorder="1"/>
    <xf numFmtId="0" fontId="19" fillId="5" borderId="4" xfId="0" applyFont="1" applyFill="1" applyBorder="1"/>
    <xf numFmtId="0" fontId="52" fillId="22" borderId="4" xfId="0" applyFont="1" applyFill="1" applyBorder="1"/>
    <xf numFmtId="0" fontId="19" fillId="0" borderId="4" xfId="0" applyFont="1" applyBorder="1"/>
    <xf numFmtId="0" fontId="22" fillId="2" borderId="4" xfId="1" applyFont="1" applyFill="1" applyBorder="1" applyAlignment="1">
      <alignment horizontal="left" vertical="center" indent="1"/>
    </xf>
    <xf numFmtId="49" fontId="19" fillId="0" borderId="4" xfId="0" applyNumberFormat="1" applyFont="1" applyBorder="1" applyAlignment="1">
      <alignment horizontal="right"/>
    </xf>
    <xf numFmtId="0" fontId="53" fillId="0" borderId="4" xfId="0" applyFont="1" applyBorder="1"/>
    <xf numFmtId="0" fontId="18" fillId="0" borderId="4" xfId="0" applyFont="1" applyBorder="1"/>
    <xf numFmtId="0" fontId="54" fillId="0" borderId="4" xfId="0" applyFont="1" applyBorder="1"/>
    <xf numFmtId="0" fontId="52" fillId="0" borderId="4" xfId="0" applyFont="1" applyBorder="1"/>
    <xf numFmtId="49" fontId="19" fillId="0" borderId="4" xfId="0" applyNumberFormat="1" applyFont="1" applyBorder="1"/>
    <xf numFmtId="0" fontId="22" fillId="0" borderId="4" xfId="1" applyNumberFormat="1" applyFont="1" applyBorder="1"/>
    <xf numFmtId="14" fontId="19" fillId="0" borderId="4" xfId="0" applyNumberFormat="1" applyFont="1" applyBorder="1"/>
    <xf numFmtId="0" fontId="55" fillId="0" borderId="4" xfId="0" applyFont="1" applyBorder="1"/>
    <xf numFmtId="0" fontId="56" fillId="0" borderId="4" xfId="0" applyFont="1" applyBorder="1"/>
    <xf numFmtId="0" fontId="22" fillId="0" borderId="4" xfId="1" applyFont="1" applyBorder="1"/>
    <xf numFmtId="0" fontId="57" fillId="0" borderId="4" xfId="0" applyFont="1" applyBorder="1"/>
    <xf numFmtId="0" fontId="58" fillId="0" borderId="4" xfId="0" applyFont="1" applyBorder="1"/>
    <xf numFmtId="0" fontId="58" fillId="23" borderId="4" xfId="0" applyFont="1" applyFill="1" applyBorder="1"/>
    <xf numFmtId="0" fontId="59" fillId="0" borderId="4" xfId="0" applyFont="1" applyBorder="1"/>
    <xf numFmtId="0" fontId="60" fillId="0" borderId="4" xfId="0" applyFont="1" applyBorder="1"/>
    <xf numFmtId="0" fontId="61" fillId="0" borderId="4" xfId="0" applyFont="1" applyBorder="1"/>
    <xf numFmtId="49" fontId="52" fillId="0" borderId="4" xfId="0" applyNumberFormat="1" applyFont="1" applyBorder="1"/>
    <xf numFmtId="0" fontId="62" fillId="0" borderId="4" xfId="0" applyFont="1" applyBorder="1"/>
    <xf numFmtId="0" fontId="63" fillId="0" borderId="4" xfId="0" applyFont="1" applyBorder="1"/>
    <xf numFmtId="0" fontId="39" fillId="0" borderId="4" xfId="0" applyFont="1" applyBorder="1"/>
    <xf numFmtId="0" fontId="65" fillId="0" borderId="4" xfId="0" applyFont="1" applyBorder="1" applyAlignment="1">
      <alignment vertical="center"/>
    </xf>
    <xf numFmtId="14" fontId="64" fillId="0" borderId="4" xfId="0" applyNumberFormat="1" applyFont="1" applyBorder="1"/>
    <xf numFmtId="0" fontId="65" fillId="0" borderId="4" xfId="0" applyFont="1" applyBorder="1"/>
    <xf numFmtId="0" fontId="65" fillId="0" borderId="4" xfId="0" applyFont="1" applyBorder="1" applyAlignment="1">
      <alignment horizontal="left" vertical="center"/>
    </xf>
    <xf numFmtId="0" fontId="64" fillId="0" borderId="4" xfId="0" applyFont="1" applyBorder="1"/>
    <xf numFmtId="0" fontId="66" fillId="0" borderId="0" xfId="7"/>
    <xf numFmtId="0" fontId="28" fillId="29" borderId="4" xfId="7" applyFont="1" applyFill="1" applyBorder="1" applyAlignment="1">
      <alignment horizontal="center"/>
    </xf>
    <xf numFmtId="0" fontId="28" fillId="0" borderId="4" xfId="7" applyFont="1" applyBorder="1" applyAlignment="1">
      <alignment horizontal="center"/>
    </xf>
    <xf numFmtId="0" fontId="28" fillId="0" borderId="4" xfId="7" applyFont="1" applyBorder="1"/>
    <xf numFmtId="0" fontId="0" fillId="0" borderId="0" xfId="0" applyAlignment="1">
      <alignment horizontal="center"/>
    </xf>
    <xf numFmtId="0" fontId="0" fillId="0" borderId="0" xfId="0"/>
    <xf numFmtId="0" fontId="13" fillId="14" borderId="6" xfId="0" applyFont="1" applyFill="1" applyBorder="1" applyAlignment="1">
      <alignment horizontal="center"/>
    </xf>
    <xf numFmtId="0" fontId="13" fillId="6" borderId="6" xfId="0" applyFont="1" applyFill="1" applyBorder="1" applyAlignment="1">
      <alignment horizontal="center"/>
    </xf>
    <xf numFmtId="0" fontId="13" fillId="6" borderId="11" xfId="0" applyFont="1" applyFill="1" applyBorder="1" applyAlignment="1">
      <alignment horizontal="center"/>
    </xf>
    <xf numFmtId="0" fontId="67" fillId="0" borderId="9" xfId="7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/>
    <xf numFmtId="0" fontId="68" fillId="5" borderId="4" xfId="5" applyFont="1" applyFill="1" applyBorder="1"/>
    <xf numFmtId="0" fontId="68" fillId="5" borderId="4" xfId="5" applyFont="1" applyFill="1" applyBorder="1" applyAlignment="1">
      <alignment horizontal="left"/>
    </xf>
    <xf numFmtId="0" fontId="68" fillId="8" borderId="4" xfId="5" applyFont="1" applyFill="1" applyBorder="1" applyAlignment="1">
      <alignment horizontal="left"/>
    </xf>
    <xf numFmtId="0" fontId="22" fillId="8" borderId="4" xfId="1" applyFont="1" applyFill="1" applyBorder="1" applyAlignment="1">
      <alignment horizontal="left"/>
    </xf>
    <xf numFmtId="0" fontId="18" fillId="8" borderId="4" xfId="5" applyFont="1" applyFill="1" applyBorder="1"/>
    <xf numFmtId="0" fontId="62" fillId="8" borderId="4" xfId="5" applyFont="1" applyFill="1" applyBorder="1"/>
    <xf numFmtId="2" fontId="62" fillId="8" borderId="4" xfId="5" applyNumberFormat="1" applyFont="1" applyFill="1" applyBorder="1"/>
    <xf numFmtId="0" fontId="18" fillId="8" borderId="4" xfId="5" applyFont="1" applyFill="1" applyBorder="1" applyAlignment="1">
      <alignment horizontal="center" vertical="center"/>
    </xf>
    <xf numFmtId="0" fontId="18" fillId="8" borderId="4" xfId="5" applyFont="1" applyFill="1" applyBorder="1" applyAlignment="1">
      <alignment horizontal="center"/>
    </xf>
    <xf numFmtId="0" fontId="62" fillId="8" borderId="4" xfId="5" applyFont="1" applyFill="1" applyBorder="1" applyAlignment="1">
      <alignment horizontal="center"/>
    </xf>
    <xf numFmtId="0" fontId="62" fillId="8" borderId="4" xfId="6" applyFont="1" applyFill="1" applyBorder="1" applyAlignment="1">
      <alignment horizontal="center"/>
    </xf>
    <xf numFmtId="0" fontId="68" fillId="17" borderId="4" xfId="5" applyFont="1" applyFill="1" applyBorder="1"/>
    <xf numFmtId="0" fontId="68" fillId="17" borderId="4" xfId="5" applyFont="1" applyFill="1" applyBorder="1" applyAlignment="1">
      <alignment horizontal="left"/>
    </xf>
    <xf numFmtId="0" fontId="69" fillId="8" borderId="4" xfId="1" applyFont="1" applyFill="1" applyBorder="1" applyAlignment="1">
      <alignment horizontal="left"/>
    </xf>
    <xf numFmtId="14" fontId="19" fillId="7" borderId="4" xfId="0" applyNumberFormat="1" applyFont="1" applyFill="1" applyBorder="1"/>
    <xf numFmtId="0" fontId="55" fillId="7" borderId="4" xfId="0" applyFont="1" applyFill="1" applyBorder="1"/>
    <xf numFmtId="0" fontId="19" fillId="18" borderId="4" xfId="0" applyFont="1" applyFill="1" applyBorder="1"/>
    <xf numFmtId="14" fontId="19" fillId="18" borderId="4" xfId="0" applyNumberFormat="1" applyFont="1" applyFill="1" applyBorder="1"/>
    <xf numFmtId="0" fontId="55" fillId="18" borderId="4" xfId="0" applyFont="1" applyFill="1" applyBorder="1"/>
    <xf numFmtId="0" fontId="19" fillId="20" borderId="4" xfId="0" applyFont="1" applyFill="1" applyBorder="1"/>
    <xf numFmtId="14" fontId="19" fillId="20" borderId="4" xfId="0" applyNumberFormat="1" applyFont="1" applyFill="1" applyBorder="1"/>
    <xf numFmtId="0" fontId="55" fillId="20" borderId="4" xfId="0" applyFont="1" applyFill="1" applyBorder="1"/>
    <xf numFmtId="0" fontId="59" fillId="20" borderId="4" xfId="0" applyFont="1" applyFill="1" applyBorder="1"/>
    <xf numFmtId="0" fontId="19" fillId="9" borderId="4" xfId="0" applyFont="1" applyFill="1" applyBorder="1"/>
    <xf numFmtId="14" fontId="19" fillId="9" borderId="4" xfId="0" applyNumberFormat="1" applyFont="1" applyFill="1" applyBorder="1"/>
    <xf numFmtId="0" fontId="55" fillId="9" borderId="4" xfId="0" applyFont="1" applyFill="1" applyBorder="1"/>
    <xf numFmtId="0" fontId="57" fillId="9" borderId="4" xfId="0" applyFont="1" applyFill="1" applyBorder="1"/>
    <xf numFmtId="0" fontId="59" fillId="9" borderId="4" xfId="0" applyFont="1" applyFill="1" applyBorder="1"/>
    <xf numFmtId="0" fontId="62" fillId="9" borderId="4" xfId="0" applyFont="1" applyFill="1" applyBorder="1"/>
    <xf numFmtId="0" fontId="19" fillId="25" borderId="4" xfId="0" applyFont="1" applyFill="1" applyBorder="1"/>
    <xf numFmtId="14" fontId="19" fillId="25" borderId="4" xfId="0" applyNumberFormat="1" applyFont="1" applyFill="1" applyBorder="1"/>
    <xf numFmtId="0" fontId="55" fillId="25" borderId="4" xfId="0" applyFont="1" applyFill="1" applyBorder="1"/>
    <xf numFmtId="0" fontId="59" fillId="25" borderId="4" xfId="0" applyFont="1" applyFill="1" applyBorder="1"/>
    <xf numFmtId="0" fontId="57" fillId="25" borderId="4" xfId="0" applyFont="1" applyFill="1" applyBorder="1"/>
    <xf numFmtId="0" fontId="62" fillId="25" borderId="4" xfId="0" applyFont="1" applyFill="1" applyBorder="1"/>
    <xf numFmtId="0" fontId="19" fillId="19" borderId="4" xfId="0" applyFont="1" applyFill="1" applyBorder="1"/>
    <xf numFmtId="14" fontId="19" fillId="19" borderId="4" xfId="0" applyNumberFormat="1" applyFont="1" applyFill="1" applyBorder="1"/>
    <xf numFmtId="0" fontId="55" fillId="19" borderId="4" xfId="0" applyFont="1" applyFill="1" applyBorder="1"/>
    <xf numFmtId="0" fontId="19" fillId="24" borderId="4" xfId="0" applyFont="1" applyFill="1" applyBorder="1"/>
    <xf numFmtId="14" fontId="19" fillId="24" borderId="4" xfId="0" applyNumberFormat="1" applyFont="1" applyFill="1" applyBorder="1"/>
    <xf numFmtId="0" fontId="55" fillId="24" borderId="4" xfId="0" applyFont="1" applyFill="1" applyBorder="1"/>
    <xf numFmtId="0" fontId="57" fillId="24" borderId="4" xfId="0" applyFont="1" applyFill="1" applyBorder="1"/>
    <xf numFmtId="0" fontId="62" fillId="24" borderId="4" xfId="0" applyFont="1" applyFill="1" applyBorder="1"/>
    <xf numFmtId="0" fontId="19" fillId="6" borderId="4" xfId="0" applyFont="1" applyFill="1" applyBorder="1"/>
    <xf numFmtId="14" fontId="19" fillId="6" borderId="4" xfId="0" applyNumberFormat="1" applyFont="1" applyFill="1" applyBorder="1"/>
    <xf numFmtId="0" fontId="55" fillId="6" borderId="4" xfId="0" applyFont="1" applyFill="1" applyBorder="1"/>
    <xf numFmtId="0" fontId="59" fillId="6" borderId="4" xfId="0" applyFont="1" applyFill="1" applyBorder="1"/>
    <xf numFmtId="0" fontId="62" fillId="6" borderId="4" xfId="0" applyFont="1" applyFill="1" applyBorder="1"/>
  </cellXfs>
  <cellStyles count="8">
    <cellStyle name="Hyperlink" xfId="1" builtinId="8"/>
    <cellStyle name="Hyperlink 2" xfId="4" xr:uid="{D1371E63-A00A-4416-A226-0646B94938B0}"/>
    <cellStyle name="Normal" xfId="0" builtinId="0"/>
    <cellStyle name="Normal 2" xfId="2" xr:uid="{D794FE6E-F13B-4579-9A64-86F224ACB2F0}"/>
    <cellStyle name="Normal 2 2 2" xfId="6" xr:uid="{062D3215-EF3D-4B70-8DD2-231568DDE773}"/>
    <cellStyle name="Normal 3" xfId="7" xr:uid="{7E1FB7E3-6A83-4ADD-B172-06D61872D007}"/>
    <cellStyle name="Normal 7 2" xfId="5" xr:uid="{137ADA32-3611-47DD-B5DB-6C2C2BF212D5}"/>
    <cellStyle name="ปกติ 2" xfId="3" xr:uid="{368B175A-8CB3-4D0E-B950-E69ED1B04988}"/>
  </cellStyles>
  <dxfs count="6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E2EFDA"/>
          <bgColor rgb="FF000000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color theme="0"/>
      </font>
    </dxf>
    <dxf>
      <font>
        <color theme="0"/>
      </font>
    </dxf>
    <dxf>
      <fill>
        <patternFill patternType="solid">
          <bgColor theme="8" tint="-0.249977111117893"/>
        </patternFill>
      </fill>
    </dxf>
    <dxf>
      <fill>
        <patternFill patternType="solid">
          <bgColor theme="8" tint="-0.249977111117893"/>
        </patternFill>
      </fill>
    </dxf>
  </dxfs>
  <tableStyles count="0" defaultTableStyle="TableStyleMedium9" defaultPivotStyle="PivotStyleMedium4"/>
  <colors>
    <mruColors>
      <color rgb="FFFF0066"/>
      <color rgb="FFFFCCFF"/>
      <color rgb="FFBFDDE7"/>
      <color rgb="FFBCFCF1"/>
      <color rgb="FF9AFAEA"/>
      <color rgb="FFC0E399"/>
      <color rgb="FFABFFD5"/>
      <color rgb="FFBDD7EE"/>
      <color rgb="FFEDB0AF"/>
      <color rgb="FFDAE4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A5A174-8E0B-4DCA-897F-8F165AF55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8180" y="1576388"/>
          <a:ext cx="2688931" cy="3112293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FFDB4B-681D-45C8-85EE-6A461CAE8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6" y="4498181"/>
          <a:ext cx="963035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49962AD8-9C6F-4C34-BD6C-52D3982A29B8}"/>
            </a:ext>
          </a:extLst>
        </xdr:cNvPr>
        <xdr:cNvGrpSpPr/>
      </xdr:nvGrpSpPr>
      <xdr:grpSpPr>
        <a:xfrm>
          <a:off x="8334375" y="6424961"/>
          <a:ext cx="3048000" cy="406444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903BE532-68BF-450A-8E00-C7C587544E7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7A9DF082-5F47-43D7-8AAD-E5508EB139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568373</xdr:colOff>
      <xdr:row>2</xdr:row>
      <xdr:rowOff>110879</xdr:rowOff>
    </xdr:from>
    <xdr:to>
      <xdr:col>8</xdr:col>
      <xdr:colOff>2458479</xdr:colOff>
      <xdr:row>7</xdr:row>
      <xdr:rowOff>122279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673B344-3BEE-4FF3-920C-77F594BB7B97}"/>
            </a:ext>
          </a:extLst>
        </xdr:cNvPr>
        <xdr:cNvSpPr txBox="1"/>
      </xdr:nvSpPr>
      <xdr:spPr>
        <a:xfrm>
          <a:off x="8651751" y="709410"/>
          <a:ext cx="7675901" cy="9124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  <xdr:twoCellAnchor>
    <xdr:from>
      <xdr:col>1</xdr:col>
      <xdr:colOff>400050</xdr:colOff>
      <xdr:row>2</xdr:row>
      <xdr:rowOff>139382</xdr:rowOff>
    </xdr:from>
    <xdr:to>
      <xdr:col>6</xdr:col>
      <xdr:colOff>0</xdr:colOff>
      <xdr:row>7</xdr:row>
      <xdr:rowOff>100013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7D333ED-3F00-4104-AD55-8E1F4B3E3172}"/>
            </a:ext>
          </a:extLst>
        </xdr:cNvPr>
        <xdr:cNvSpPr txBox="1"/>
      </xdr:nvSpPr>
      <xdr:spPr>
        <a:xfrm>
          <a:off x="400050" y="501332"/>
          <a:ext cx="7720330" cy="8655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518241</xdr:colOff>
      <xdr:row>2</xdr:row>
      <xdr:rowOff>50722</xdr:rowOff>
    </xdr:from>
    <xdr:to>
      <xdr:col>8</xdr:col>
      <xdr:colOff>0</xdr:colOff>
      <xdr:row>7</xdr:row>
      <xdr:rowOff>62122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29006DB-FFE5-4A2D-857E-097E09412121}"/>
            </a:ext>
          </a:extLst>
        </xdr:cNvPr>
        <xdr:cNvSpPr txBox="1"/>
      </xdr:nvSpPr>
      <xdr:spPr>
        <a:xfrm>
          <a:off x="10945609" y="602169"/>
          <a:ext cx="7542917" cy="963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  <xdr:twoCellAnchor>
    <xdr:from>
      <xdr:col>0</xdr:col>
      <xdr:colOff>2445418</xdr:colOff>
      <xdr:row>2</xdr:row>
      <xdr:rowOff>69198</xdr:rowOff>
    </xdr:from>
    <xdr:to>
      <xdr:col>4</xdr:col>
      <xdr:colOff>0</xdr:colOff>
      <xdr:row>7</xdr:row>
      <xdr:rowOff>29829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1D7E717-C482-433B-8FC0-41BC63B3F544}"/>
            </a:ext>
          </a:extLst>
        </xdr:cNvPr>
        <xdr:cNvSpPr txBox="1"/>
      </xdr:nvSpPr>
      <xdr:spPr>
        <a:xfrm>
          <a:off x="2445418" y="620645"/>
          <a:ext cx="7981950" cy="9131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543256</xdr:colOff>
      <xdr:row>38</xdr:row>
      <xdr:rowOff>12006</xdr:rowOff>
    </xdr:from>
    <xdr:to>
      <xdr:col>24</xdr:col>
      <xdr:colOff>624094</xdr:colOff>
      <xdr:row>40</xdr:row>
      <xdr:rowOff>293312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761D75-41B7-438B-9D09-9DC3C1D8CBE6}"/>
            </a:ext>
          </a:extLst>
        </xdr:cNvPr>
        <xdr:cNvSpPr/>
      </xdr:nvSpPr>
      <xdr:spPr>
        <a:xfrm>
          <a:off x="15420399" y="11502482"/>
          <a:ext cx="5281790" cy="886068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541716</xdr:colOff>
      <xdr:row>33</xdr:row>
      <xdr:rowOff>74233</xdr:rowOff>
    </xdr:from>
    <xdr:to>
      <xdr:col>32</xdr:col>
      <xdr:colOff>70477</xdr:colOff>
      <xdr:row>42</xdr:row>
      <xdr:rowOff>185276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B6CCAE6C-8837-41E4-9103-AC3ED9EACAAB}"/>
            </a:ext>
          </a:extLst>
        </xdr:cNvPr>
        <xdr:cNvSpPr/>
      </xdr:nvSpPr>
      <xdr:spPr>
        <a:xfrm>
          <a:off x="12818383" y="10052804"/>
          <a:ext cx="12531142" cy="2832472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(โครงการสำคัญ) 	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ประจำปีงบประมาณ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6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  <a:endParaRPr lang="en-US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n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   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         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ความสอดคล้องของโครงการเป็นปัจจัยหลักและปัจจัยรอง </a:t>
          </a:r>
          <a:endParaRPr kumimoji="0" lang="en-US" sz="16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endParaRPr lang="th-TH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12</xdr:col>
      <xdr:colOff>5234</xdr:colOff>
      <xdr:row>2</xdr:row>
      <xdr:rowOff>277377</xdr:rowOff>
    </xdr:from>
    <xdr:to>
      <xdr:col>33</xdr:col>
      <xdr:colOff>611098</xdr:colOff>
      <xdr:row>31</xdr:row>
      <xdr:rowOff>11933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B283063-7344-4392-92CA-EFB28A310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46430" y="884465"/>
          <a:ext cx="14343844" cy="8537331"/>
        </a:xfrm>
        <a:prstGeom prst="rect">
          <a:avLst/>
        </a:prstGeom>
      </xdr:spPr>
    </xdr:pic>
    <xdr:clientData/>
  </xdr:twoCellAnchor>
  <xdr:twoCellAnchor>
    <xdr:from>
      <xdr:col>25</xdr:col>
      <xdr:colOff>325734</xdr:colOff>
      <xdr:row>23</xdr:row>
      <xdr:rowOff>117230</xdr:rowOff>
    </xdr:from>
    <xdr:to>
      <xdr:col>27</xdr:col>
      <xdr:colOff>449559</xdr:colOff>
      <xdr:row>25</xdr:row>
      <xdr:rowOff>21980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38241BB-41EB-4A6F-8DD5-999422209D64}"/>
            </a:ext>
          </a:extLst>
        </xdr:cNvPr>
        <xdr:cNvSpPr txBox="1"/>
      </xdr:nvSpPr>
      <xdr:spPr>
        <a:xfrm>
          <a:off x="19637410" y="6135774"/>
          <a:ext cx="1338001" cy="4281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2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2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2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2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25</xdr:col>
      <xdr:colOff>304800</xdr:colOff>
      <xdr:row>25</xdr:row>
      <xdr:rowOff>200025</xdr:rowOff>
    </xdr:from>
    <xdr:to>
      <xdr:col>27</xdr:col>
      <xdr:colOff>428625</xdr:colOff>
      <xdr:row>27</xdr:row>
      <xdr:rowOff>104775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B614244-DEAD-42BC-ADA9-ED3C52AC4D92}"/>
            </a:ext>
          </a:extLst>
        </xdr:cNvPr>
        <xdr:cNvSpPr txBox="1"/>
      </xdr:nvSpPr>
      <xdr:spPr>
        <a:xfrm>
          <a:off x="19659600" y="6867525"/>
          <a:ext cx="1343025" cy="4381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2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38</a:t>
          </a:r>
          <a:r>
            <a:rPr lang="en-US" sz="2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+6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2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</a:t>
          </a:r>
          <a:r>
            <a:rPr lang="en-US" sz="2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</a:p>
      </xdr:txBody>
    </xdr:sp>
    <xdr:clientData/>
  </xdr:twoCellAnchor>
  <xdr:twoCellAnchor>
    <xdr:from>
      <xdr:col>25</xdr:col>
      <xdr:colOff>342900</xdr:colOff>
      <xdr:row>27</xdr:row>
      <xdr:rowOff>238125</xdr:rowOff>
    </xdr:from>
    <xdr:to>
      <xdr:col>27</xdr:col>
      <xdr:colOff>466725</xdr:colOff>
      <xdr:row>29</xdr:row>
      <xdr:rowOff>142875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36F3CB0D-E2ED-4935-B9A0-74E12DC78169}"/>
            </a:ext>
          </a:extLst>
        </xdr:cNvPr>
        <xdr:cNvSpPr txBox="1"/>
      </xdr:nvSpPr>
      <xdr:spPr>
        <a:xfrm>
          <a:off x="19697700" y="7439025"/>
          <a:ext cx="1343025" cy="4381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2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29</a:t>
          </a:r>
          <a:r>
            <a:rPr lang="en-US" sz="2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+3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2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</a:t>
          </a:r>
          <a:r>
            <a:rPr lang="en-US" sz="2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</a:p>
      </xdr:txBody>
    </xdr:sp>
    <xdr:clientData/>
  </xdr:twoCellAnchor>
  <xdr:twoCellAnchor>
    <xdr:from>
      <xdr:col>19</xdr:col>
      <xdr:colOff>314326</xdr:colOff>
      <xdr:row>11</xdr:row>
      <xdr:rowOff>104774</xdr:rowOff>
    </xdr:from>
    <xdr:to>
      <xdr:col>21</xdr:col>
      <xdr:colOff>104776</xdr:colOff>
      <xdr:row>13</xdr:row>
      <xdr:rowOff>76199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24E47CFC-8C24-4574-B698-BD2F1519F1D1}"/>
            </a:ext>
          </a:extLst>
        </xdr:cNvPr>
        <xdr:cNvSpPr txBox="1"/>
      </xdr:nvSpPr>
      <xdr:spPr>
        <a:xfrm>
          <a:off x="16011526" y="3038474"/>
          <a:ext cx="1009650" cy="5048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20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20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20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20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19</xdr:col>
      <xdr:colOff>304801</xdr:colOff>
      <xdr:row>13</xdr:row>
      <xdr:rowOff>114299</xdr:rowOff>
    </xdr:from>
    <xdr:to>
      <xdr:col>21</xdr:col>
      <xdr:colOff>95251</xdr:colOff>
      <xdr:row>15</xdr:row>
      <xdr:rowOff>85724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B84A52F6-6DD7-4836-8298-EFB826A6B40F}"/>
            </a:ext>
          </a:extLst>
        </xdr:cNvPr>
        <xdr:cNvSpPr txBox="1"/>
      </xdr:nvSpPr>
      <xdr:spPr>
        <a:xfrm>
          <a:off x="16002001" y="3581399"/>
          <a:ext cx="1009650" cy="5048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20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20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20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20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19</xdr:col>
      <xdr:colOff>314326</xdr:colOff>
      <xdr:row>15</xdr:row>
      <xdr:rowOff>104774</xdr:rowOff>
    </xdr:from>
    <xdr:to>
      <xdr:col>21</xdr:col>
      <xdr:colOff>104776</xdr:colOff>
      <xdr:row>17</xdr:row>
      <xdr:rowOff>76199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28D24F9-4EEE-4C07-94ED-F1CABB6351B1}"/>
            </a:ext>
          </a:extLst>
        </xdr:cNvPr>
        <xdr:cNvSpPr txBox="1"/>
      </xdr:nvSpPr>
      <xdr:spPr>
        <a:xfrm>
          <a:off x="16011526" y="4105274"/>
          <a:ext cx="1009650" cy="5048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20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20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20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20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19</xdr:col>
      <xdr:colOff>323851</xdr:colOff>
      <xdr:row>17</xdr:row>
      <xdr:rowOff>57149</xdr:rowOff>
    </xdr:from>
    <xdr:to>
      <xdr:col>21</xdr:col>
      <xdr:colOff>114301</xdr:colOff>
      <xdr:row>19</xdr:row>
      <xdr:rowOff>28574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58543284-907B-475E-BD62-F45A6AE0459E}"/>
            </a:ext>
          </a:extLst>
        </xdr:cNvPr>
        <xdr:cNvSpPr txBox="1"/>
      </xdr:nvSpPr>
      <xdr:spPr>
        <a:xfrm>
          <a:off x="16021051" y="4591049"/>
          <a:ext cx="1009650" cy="5048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20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r>
            <a:rPr lang="en-US" sz="20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20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20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27</xdr:col>
      <xdr:colOff>381001</xdr:colOff>
      <xdr:row>12</xdr:row>
      <xdr:rowOff>152399</xdr:rowOff>
    </xdr:from>
    <xdr:to>
      <xdr:col>29</xdr:col>
      <xdr:colOff>171451</xdr:colOff>
      <xdr:row>14</xdr:row>
      <xdr:rowOff>123824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588A059-E393-4C75-8071-A29C0AD3126A}"/>
            </a:ext>
          </a:extLst>
        </xdr:cNvPr>
        <xdr:cNvSpPr txBox="1"/>
      </xdr:nvSpPr>
      <xdr:spPr>
        <a:xfrm>
          <a:off x="20955001" y="3352799"/>
          <a:ext cx="1009650" cy="5048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27</xdr:col>
      <xdr:colOff>345412</xdr:colOff>
      <xdr:row>14</xdr:row>
      <xdr:rowOff>57778</xdr:rowOff>
    </xdr:from>
    <xdr:to>
      <xdr:col>29</xdr:col>
      <xdr:colOff>296114</xdr:colOff>
      <xdr:row>16</xdr:row>
      <xdr:rowOff>230275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E5F5F8A8-1FE6-4D28-AE37-020BA7616F57}"/>
            </a:ext>
          </a:extLst>
        </xdr:cNvPr>
        <xdr:cNvSpPr txBox="1"/>
      </xdr:nvSpPr>
      <xdr:spPr>
        <a:xfrm>
          <a:off x="20871264" y="3721240"/>
          <a:ext cx="1164877" cy="6958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695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+10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b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476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+4</a:t>
          </a:r>
        </a:p>
      </xdr:txBody>
    </xdr:sp>
    <xdr:clientData/>
  </xdr:twoCellAnchor>
  <xdr:twoCellAnchor>
    <xdr:from>
      <xdr:col>27</xdr:col>
      <xdr:colOff>428626</xdr:colOff>
      <xdr:row>16</xdr:row>
      <xdr:rowOff>89701</xdr:rowOff>
    </xdr:from>
    <xdr:to>
      <xdr:col>29</xdr:col>
      <xdr:colOff>219076</xdr:colOff>
      <xdr:row>19</xdr:row>
      <xdr:rowOff>157005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596D1C79-461B-4FB5-A0EC-AE389D6E9D25}"/>
            </a:ext>
          </a:extLst>
        </xdr:cNvPr>
        <xdr:cNvSpPr txBox="1"/>
      </xdr:nvSpPr>
      <xdr:spPr>
        <a:xfrm>
          <a:off x="20954478" y="4276514"/>
          <a:ext cx="1004625" cy="8523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775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+8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b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424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+4</a:t>
          </a:r>
        </a:p>
      </xdr:txBody>
    </xdr:sp>
    <xdr:clientData/>
  </xdr:twoCellAnchor>
  <xdr:twoCellAnchor>
    <xdr:from>
      <xdr:col>25</xdr:col>
      <xdr:colOff>387930</xdr:colOff>
      <xdr:row>30</xdr:row>
      <xdr:rowOff>867</xdr:rowOff>
    </xdr:from>
    <xdr:to>
      <xdr:col>30</xdr:col>
      <xdr:colOff>203504</xdr:colOff>
      <xdr:row>33</xdr:row>
      <xdr:rowOff>96987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5320D057-1599-418D-AD92-E01DD9FD906E}"/>
            </a:ext>
          </a:extLst>
        </xdr:cNvPr>
        <xdr:cNvSpPr txBox="1"/>
      </xdr:nvSpPr>
      <xdr:spPr>
        <a:xfrm>
          <a:off x="21147746" y="9135498"/>
          <a:ext cx="3094673" cy="1009584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>
            <a:lnSpc>
              <a:spcPts val="2100"/>
            </a:lnSpc>
          </a:pPr>
          <a:r>
            <a:rPr lang="th-TH" sz="2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จำนวนโครงการทั้งหมด</a:t>
          </a:r>
          <a:r>
            <a:rPr lang="th-TH" sz="2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  <a:p>
          <a:pPr algn="ctr">
            <a:lnSpc>
              <a:spcPts val="2100"/>
            </a:lnSpc>
          </a:pPr>
          <a:r>
            <a:rPr lang="en-US" sz="24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1,568</a:t>
          </a:r>
          <a:r>
            <a:rPr lang="en-US" sz="24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+27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2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951</a:t>
          </a:r>
          <a:r>
            <a:rPr lang="en-US" sz="2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+12 </a:t>
          </a:r>
          <a:r>
            <a:rPr lang="th-TH" sz="2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24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>
            <a:lnSpc>
              <a:spcPts val="2100"/>
            </a:lnSpc>
          </a:pPr>
          <a:r>
            <a:rPr lang="th-TH" sz="2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2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1,595|963</a:t>
          </a:r>
          <a:r>
            <a:rPr lang="en-US" sz="2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20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568373</xdr:colOff>
      <xdr:row>2</xdr:row>
      <xdr:rowOff>110879</xdr:rowOff>
    </xdr:from>
    <xdr:to>
      <xdr:col>8</xdr:col>
      <xdr:colOff>2458479</xdr:colOff>
      <xdr:row>7</xdr:row>
      <xdr:rowOff>122279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1BC3197-4D1E-4782-908B-C5F5CDA0022B}"/>
            </a:ext>
          </a:extLst>
        </xdr:cNvPr>
        <xdr:cNvSpPr txBox="1"/>
      </xdr:nvSpPr>
      <xdr:spPr>
        <a:xfrm>
          <a:off x="14741573" y="663329"/>
          <a:ext cx="7290781" cy="963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</xdr:col>
      <xdr:colOff>400050</xdr:colOff>
      <xdr:row>2</xdr:row>
      <xdr:rowOff>139382</xdr:rowOff>
    </xdr:from>
    <xdr:to>
      <xdr:col>6</xdr:col>
      <xdr:colOff>0</xdr:colOff>
      <xdr:row>7</xdr:row>
      <xdr:rowOff>100013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0D825F7-DE1E-4DDF-A135-B263652BE66E}"/>
            </a:ext>
          </a:extLst>
        </xdr:cNvPr>
        <xdr:cNvSpPr txBox="1"/>
      </xdr:nvSpPr>
      <xdr:spPr>
        <a:xfrm>
          <a:off x="2590800" y="691832"/>
          <a:ext cx="11582400" cy="9131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0</xdr:colOff>
      <xdr:row>1</xdr:row>
      <xdr:rowOff>0</xdr:rowOff>
    </xdr:from>
    <xdr:to>
      <xdr:col>29</xdr:col>
      <xdr:colOff>221384</xdr:colOff>
      <xdr:row>13</xdr:row>
      <xdr:rowOff>168275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3AC7FC2-8039-45BD-A6EC-17C303103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81818" y="530370"/>
          <a:ext cx="4117975" cy="3502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1%20AS%20IS%2070\&#3650;&#3588;&#3619;&#3591;&#3585;&#3634;&#3619;&#3626;&#3635;&#3588;&#3633;&#3597;%2069%20for%20as%20is%20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ข้อเสนอโครงการสำคัญ 69"/>
      <sheetName val="โครงการสำคัญ 69 (ผ่านเข้ารอบ)"/>
      <sheetName val="ตัวย่อ(ขึ้นก่อน)"/>
      <sheetName val="ตัวย่อ(ต่อท้าย)"/>
      <sheetName val="FVCT for eMENSCR"/>
      <sheetName val="ตัวย่อ(ต่อท้าย) (2)"/>
      <sheetName val="หน่วยงานที่เคยมีข้อมูล"/>
      <sheetName val="pivotหน่วยงาน"/>
      <sheetName val="หน่วยงาน66-68"/>
    </sheetNames>
    <sheetDataSet>
      <sheetData sheetId="0"/>
      <sheetData sheetId="1"/>
      <sheetData sheetId="2">
        <row r="2">
          <cell r="B2" t="str">
            <v>กรมการกงสุล</v>
          </cell>
        </row>
      </sheetData>
      <sheetData sheetId="3">
        <row r="2">
          <cell r="B2" t="str">
            <v>กรมการกงสุล</v>
          </cell>
          <cell r="C2" t="str">
            <v>กรมการกงสุล</v>
          </cell>
        </row>
        <row r="3">
          <cell r="B3" t="str">
            <v>กรมการขนส่งทางบก</v>
          </cell>
          <cell r="C3" t="str">
            <v>ขบ.</v>
          </cell>
        </row>
        <row r="4">
          <cell r="B4" t="str">
            <v>กรมการขนส่งทางราง</v>
          </cell>
          <cell r="C4" t="str">
            <v>ขร.</v>
          </cell>
        </row>
        <row r="5">
          <cell r="B5" t="str">
            <v>กรมการข้าว</v>
          </cell>
          <cell r="C5" t="str">
            <v>กข.</v>
          </cell>
        </row>
        <row r="6">
          <cell r="B6" t="str">
            <v>กรมการค้าต่างประเทศ</v>
          </cell>
          <cell r="C6" t="str">
            <v>คต.</v>
          </cell>
        </row>
        <row r="7">
          <cell r="B7" t="str">
            <v>กรมการค้าภายใน</v>
          </cell>
          <cell r="C7" t="str">
            <v>คน.</v>
          </cell>
        </row>
        <row r="8">
          <cell r="B8" t="str">
            <v>กรมการจัดหางาน</v>
          </cell>
          <cell r="C8" t="str">
            <v>กกจ.</v>
          </cell>
        </row>
        <row r="9">
          <cell r="B9" t="str">
            <v>กรมการท่องเที่ยว</v>
          </cell>
          <cell r="C9" t="str">
            <v xml:space="preserve">กทท. </v>
          </cell>
        </row>
        <row r="10">
          <cell r="B10" t="str">
            <v>กรมการปกครอง</v>
          </cell>
          <cell r="C10" t="str">
            <v>ปค.</v>
          </cell>
        </row>
        <row r="11">
          <cell r="B11" t="str">
            <v>กรมการเปลี่ยนแปลงสภาพภูมิอากาศและสิ่งแวดล้อม</v>
          </cell>
          <cell r="C11" t="str">
            <v>สส.</v>
          </cell>
        </row>
        <row r="12">
          <cell r="B12" t="str">
            <v>กรมการพัฒนาชุมชน</v>
          </cell>
          <cell r="C12" t="str">
            <v>พช.</v>
          </cell>
        </row>
        <row r="13">
          <cell r="B13" t="str">
            <v>กรมการแพทย์</v>
          </cell>
          <cell r="C13" t="str">
            <v>กพ.</v>
          </cell>
        </row>
        <row r="14">
          <cell r="B14" t="str">
            <v>กรมการแพทย์แผนไทยและการแพทย์ทางเลือก</v>
          </cell>
          <cell r="C14" t="str">
            <v>DTAM</v>
          </cell>
        </row>
        <row r="15">
          <cell r="B15" t="str">
            <v>กรมการศาสนา</v>
          </cell>
          <cell r="C15" t="str">
            <v>ศน.</v>
          </cell>
        </row>
        <row r="16">
          <cell r="B16" t="str">
            <v>กรมกิจการเด็กและเยาวชน</v>
          </cell>
          <cell r="C16" t="str">
            <v>ดย.</v>
          </cell>
        </row>
        <row r="17">
          <cell r="B17" t="str">
            <v>กรมกิจการผู้สูงอายุ</v>
          </cell>
          <cell r="C17" t="str">
            <v>ผส.</v>
          </cell>
        </row>
        <row r="18">
          <cell r="B18" t="str">
            <v>กรมกิจการสตรีและสถาบันครอบครัว</v>
          </cell>
          <cell r="C18" t="str">
            <v>สค.</v>
          </cell>
        </row>
        <row r="19">
          <cell r="B19" t="str">
            <v>กรมควบคุมมลพิษ</v>
          </cell>
          <cell r="C19" t="str">
            <v>คพ.</v>
          </cell>
        </row>
        <row r="20">
          <cell r="B20" t="str">
            <v>กรมควบคุมโรค</v>
          </cell>
          <cell r="C20" t="str">
            <v>คร.</v>
          </cell>
        </row>
        <row r="21">
          <cell r="B21" t="str">
            <v>กรมความร่วมมือระหว่างประเทศ</v>
          </cell>
          <cell r="C21" t="str">
            <v>TICA</v>
          </cell>
        </row>
        <row r="22">
          <cell r="B22" t="str">
            <v>กรมคุ้มครองสิทธิและเสรีภาพ</v>
          </cell>
          <cell r="C22" t="str">
            <v>กคส.</v>
          </cell>
        </row>
        <row r="23">
          <cell r="B23" t="str">
            <v>กรมคุมประพฤติ</v>
          </cell>
          <cell r="C23" t="str">
            <v>คป.</v>
          </cell>
        </row>
        <row r="24">
          <cell r="B24" t="str">
            <v>กรมจัดหางาน</v>
          </cell>
          <cell r="C24" t="str">
            <v>กกจ.</v>
          </cell>
        </row>
        <row r="25">
          <cell r="B25" t="str">
            <v>กรมเจรจาการค้าระหว่างประเทศ</v>
          </cell>
          <cell r="C25" t="str">
            <v>จร.</v>
          </cell>
        </row>
        <row r="26">
          <cell r="B26" t="str">
            <v>กรมเจ้าท่า</v>
          </cell>
          <cell r="C26" t="str">
            <v>จท.</v>
          </cell>
        </row>
        <row r="27">
          <cell r="B27" t="str">
            <v>กรมชลประทาน</v>
          </cell>
          <cell r="C27" t="str">
            <v>ชป.</v>
          </cell>
        </row>
        <row r="28">
          <cell r="B28" t="str">
            <v>กรมเชื้อเพลิงธรรมชาติ</v>
          </cell>
          <cell r="C28" t="str">
            <v>ชธ.</v>
          </cell>
        </row>
        <row r="29">
          <cell r="B29" t="str">
            <v>กรมตรวจบัญชีสหกรณ์</v>
          </cell>
          <cell r="C29" t="str">
            <v>กตส.</v>
          </cell>
        </row>
        <row r="30">
          <cell r="B30" t="str">
            <v>กรมทรัพย์สินทางปัญญา</v>
          </cell>
          <cell r="C30" t="str">
            <v>ทป.</v>
          </cell>
        </row>
        <row r="31">
          <cell r="B31" t="str">
            <v>กรมทรัพยากรทางทะเลและชายฝั่ง</v>
          </cell>
          <cell r="C31" t="str">
            <v>ทช.</v>
          </cell>
        </row>
        <row r="32">
          <cell r="B32" t="str">
            <v>กรมทรัพยากรธรณี</v>
          </cell>
          <cell r="C32" t="str">
            <v>ทธ.</v>
          </cell>
        </row>
        <row r="33">
          <cell r="B33" t="str">
            <v>กรมทรัพยากรน้ำ</v>
          </cell>
          <cell r="C33" t="str">
            <v>ทน.</v>
          </cell>
        </row>
        <row r="34">
          <cell r="B34" t="str">
            <v>กรมทรัพยากรน้ำบาดาล</v>
          </cell>
          <cell r="C34" t="str">
            <v>ทบ.</v>
          </cell>
        </row>
        <row r="35">
          <cell r="B35" t="str">
            <v>กรมทางหลวง</v>
          </cell>
          <cell r="C35" t="str">
            <v>ทล.</v>
          </cell>
        </row>
        <row r="36">
          <cell r="B36" t="str">
            <v>กรมทางหลวงชนบท</v>
          </cell>
          <cell r="C36" t="str">
            <v>ทช.</v>
          </cell>
        </row>
        <row r="37">
          <cell r="B37" t="str">
            <v>กรมท่าอากาศยาน</v>
          </cell>
          <cell r="C37" t="str">
            <v>ทย.</v>
          </cell>
        </row>
        <row r="38">
          <cell r="B38" t="str">
            <v>กรมที่ดิน</v>
          </cell>
          <cell r="C38" t="str">
            <v>ทด.</v>
          </cell>
        </row>
        <row r="39">
          <cell r="B39" t="str">
            <v>กรมธนารักษ์</v>
          </cell>
          <cell r="C39" t="str">
            <v>ธร.</v>
          </cell>
        </row>
        <row r="40">
          <cell r="B40" t="str">
            <v>กรมธุรกิจพลังงาน</v>
          </cell>
          <cell r="C40" t="str">
            <v>ธพ.</v>
          </cell>
        </row>
        <row r="41">
          <cell r="B41" t="str">
            <v>กรมบังคับคดี</v>
          </cell>
          <cell r="C41" t="str">
            <v>กบค.</v>
          </cell>
        </row>
        <row r="42">
          <cell r="B42" t="str">
            <v>กรมบัญชีกลาง</v>
          </cell>
          <cell r="C42" t="str">
            <v>บก.</v>
          </cell>
        </row>
        <row r="43">
          <cell r="B43" t="str">
            <v>กรมประชาสัมพันธ์</v>
          </cell>
          <cell r="C43" t="str">
            <v>กปส.</v>
          </cell>
        </row>
        <row r="44">
          <cell r="B44" t="str">
            <v>กรมประมง</v>
          </cell>
          <cell r="C44" t="str">
            <v>กปม.</v>
          </cell>
        </row>
        <row r="45">
          <cell r="B45" t="str">
            <v>กรมปศุสัตว์</v>
          </cell>
          <cell r="C45" t="str">
            <v>กปศ.</v>
          </cell>
        </row>
        <row r="46">
          <cell r="B46" t="str">
            <v>กรมป้องกันและบรรเทาสาธารณภัย</v>
          </cell>
          <cell r="C46" t="str">
            <v>ปภ.</v>
          </cell>
        </row>
        <row r="47">
          <cell r="B47" t="str">
            <v>กรมป่าไม้</v>
          </cell>
          <cell r="C47" t="str">
            <v>ปม.</v>
          </cell>
        </row>
        <row r="48">
          <cell r="B48" t="str">
            <v xml:space="preserve">กรมป่าไม้ </v>
          </cell>
          <cell r="C48" t="str">
            <v>ปม.</v>
          </cell>
        </row>
        <row r="49">
          <cell r="B49" t="str">
            <v>กรมฝนหลวงและการบินเกษตร</v>
          </cell>
          <cell r="C49" t="str">
            <v>ฝล.</v>
          </cell>
        </row>
        <row r="50">
          <cell r="B50" t="str">
            <v>กรมพลศึกษา</v>
          </cell>
          <cell r="C50" t="str">
            <v>กพล.</v>
          </cell>
        </row>
        <row r="51">
          <cell r="B51" t="str">
            <v>กรมพัฒนาที่ดิน</v>
          </cell>
          <cell r="C51" t="str">
            <v>พด.</v>
          </cell>
        </row>
        <row r="52">
          <cell r="B52" t="str">
            <v>กรมพัฒนาธุรกิจการค้า</v>
          </cell>
          <cell r="C52" t="str">
            <v>พค.</v>
          </cell>
        </row>
        <row r="53">
          <cell r="B53" t="str">
            <v>กรมพัฒนาฝีมือแรงงาน</v>
          </cell>
          <cell r="C53" t="str">
            <v>กพร.</v>
          </cell>
        </row>
        <row r="54">
          <cell r="B54" t="str">
            <v>กรมพัฒนาพลังงานทดแทนและอนุรักษ์พลังงาน</v>
          </cell>
          <cell r="C54" t="str">
            <v>พพ.</v>
          </cell>
        </row>
        <row r="55">
          <cell r="B55" t="str">
            <v>กรมพัฒนาสังคมและสวัสดิการ</v>
          </cell>
          <cell r="C55" t="str">
            <v>พส.</v>
          </cell>
        </row>
        <row r="56">
          <cell r="B56" t="str">
            <v>กรมพิธีการทูต</v>
          </cell>
          <cell r="C56" t="str">
            <v>กรมพิธีการทูต</v>
          </cell>
        </row>
        <row r="57">
          <cell r="B57" t="str">
            <v>กรมพินิจและคุ้มครองเด็กและเยาวชน</v>
          </cell>
          <cell r="C57" t="str">
            <v>กพน.</v>
          </cell>
        </row>
        <row r="58">
          <cell r="B58" t="str">
            <v>กรมยุโรป</v>
          </cell>
          <cell r="C58" t="str">
            <v>กรมยุโรป</v>
          </cell>
        </row>
        <row r="59">
          <cell r="B59" t="str">
            <v>กรมโยธาธิการและผังเมือง</v>
          </cell>
          <cell r="C59" t="str">
            <v>ยผ.</v>
          </cell>
        </row>
        <row r="60">
          <cell r="B60" t="str">
            <v>กรมราชทัณฑ์</v>
          </cell>
          <cell r="C60" t="str">
            <v>รท.</v>
          </cell>
        </row>
        <row r="61">
          <cell r="B61" t="str">
            <v>กรมโรงงานอุตสาหกรรม</v>
          </cell>
          <cell r="C61" t="str">
            <v>กรอ.</v>
          </cell>
        </row>
        <row r="62">
          <cell r="B62" t="str">
            <v>กรมวิชาการเกษตร</v>
          </cell>
          <cell r="C62" t="str">
            <v>กวก.</v>
          </cell>
        </row>
        <row r="63">
          <cell r="B63" t="str">
            <v>กรมวิทยาศาสตร์การแพทย์</v>
          </cell>
          <cell r="C63" t="str">
            <v>DMSC</v>
          </cell>
        </row>
        <row r="64">
          <cell r="B64" t="str">
            <v>กรมวิทยาศาสตร์บริการ</v>
          </cell>
          <cell r="C64" t="str">
            <v>วศ.</v>
          </cell>
        </row>
        <row r="65">
          <cell r="B65" t="str">
            <v>กรมศิลปากร</v>
          </cell>
          <cell r="C65" t="str">
            <v>ศก.</v>
          </cell>
        </row>
        <row r="66">
          <cell r="B66" t="str">
            <v>กรมศุลกากร</v>
          </cell>
          <cell r="C66" t="str">
            <v>กศก.</v>
          </cell>
        </row>
        <row r="67">
          <cell r="B67" t="str">
            <v>กรมเศรษฐกิจระหว่างประเทศ</v>
          </cell>
          <cell r="C67" t="str">
            <v>กรมเศรษฐกิจระหว่างประเทศ</v>
          </cell>
        </row>
        <row r="68">
          <cell r="B68" t="str">
            <v>กรมส่งเสริมการเกษตร</v>
          </cell>
          <cell r="C68" t="str">
            <v>กสก.</v>
          </cell>
        </row>
        <row r="69">
          <cell r="B69" t="str">
            <v>กรมส่งเสริมการค้าระหว่างประเทศ</v>
          </cell>
          <cell r="C69" t="str">
            <v>สค.</v>
          </cell>
        </row>
        <row r="70">
          <cell r="B70" t="str">
            <v>กรมส่งเสริมการปกครองท้องถิ่น</v>
          </cell>
          <cell r="C70" t="str">
            <v>สถ.</v>
          </cell>
        </row>
        <row r="71">
          <cell r="B71" t="str">
            <v xml:space="preserve">กรมส่งเสริมการปกครองท้องถิ่น </v>
          </cell>
          <cell r="C71" t="str">
            <v>สถ.</v>
          </cell>
        </row>
        <row r="72">
          <cell r="B72" t="str">
            <v>กรมส่งเสริมการเรียนรู้</v>
          </cell>
          <cell r="C72" t="str">
            <v>สกร.</v>
          </cell>
        </row>
        <row r="73">
          <cell r="B73" t="str">
            <v>กรมส่งเสริมคุณภาพสิ่งแวดล้อม</v>
          </cell>
          <cell r="C73" t="str">
            <v>สส.</v>
          </cell>
        </row>
        <row r="74">
          <cell r="B74" t="str">
            <v>กรมส่งเสริมและพัฒนาคุณภาพชีวิตคนพิการ</v>
          </cell>
          <cell r="C74" t="str">
            <v>พก.</v>
          </cell>
        </row>
        <row r="75">
          <cell r="B75" t="str">
            <v>กรมส่งเสริมวัฒนธรรม</v>
          </cell>
          <cell r="C75" t="str">
            <v>สวธ.</v>
          </cell>
        </row>
        <row r="76">
          <cell r="B76" t="str">
            <v>กรมส่งเสริมสหกรณ์</v>
          </cell>
          <cell r="C76" t="str">
            <v>กสส.</v>
          </cell>
        </row>
        <row r="77">
          <cell r="B77" t="str">
            <v>กรมส่งเสริมอุตสาหกรรม</v>
          </cell>
          <cell r="C77" t="str">
            <v>กสอ.</v>
          </cell>
        </row>
        <row r="78">
          <cell r="B78" t="str">
            <v>กรมสนธิสัญญาและกฎหมาย</v>
          </cell>
          <cell r="C78" t="str">
            <v>กรมสนธิสัญญาฯ</v>
          </cell>
        </row>
        <row r="79">
          <cell r="B79" t="str">
            <v>กรมสนับสนุนบริการสุขภาพ</v>
          </cell>
          <cell r="C79" t="str">
            <v>สบส.</v>
          </cell>
        </row>
        <row r="80">
          <cell r="B80" t="str">
            <v>กรมสรรพสามิต</v>
          </cell>
          <cell r="C80" t="str">
            <v>สสพ.</v>
          </cell>
        </row>
        <row r="81">
          <cell r="B81" t="str">
            <v>กรมสรรพากร</v>
          </cell>
          <cell r="C81" t="str">
            <v>สพ.</v>
          </cell>
        </row>
        <row r="82">
          <cell r="B82" t="str">
            <v>กรมสวัสดิการและคุ้มครองแรงงาน</v>
          </cell>
          <cell r="C82" t="str">
            <v>กสร.</v>
          </cell>
        </row>
        <row r="83">
          <cell r="B83" t="str">
            <v>กรมสอบสวนคดีพิเศษ</v>
          </cell>
          <cell r="C83" t="str">
            <v>DSI</v>
          </cell>
        </row>
        <row r="84">
          <cell r="B84" t="str">
            <v>กรมสารนิเทศ</v>
          </cell>
          <cell r="C84" t="str">
            <v>กรมสารนิเทศ</v>
          </cell>
        </row>
        <row r="85">
          <cell r="B85" t="str">
            <v>กรมสุขภาพจิต</v>
          </cell>
          <cell r="C85" t="str">
            <v>DMH</v>
          </cell>
        </row>
        <row r="86">
          <cell r="B86" t="str">
            <v>กรมหม่อนไหม</v>
          </cell>
          <cell r="C86" t="str">
            <v>มม.</v>
          </cell>
        </row>
        <row r="87">
          <cell r="B87" t="str">
            <v>กรมองค์การระหว่างประเทศ</v>
          </cell>
          <cell r="C87" t="str">
            <v>กรมองค์การฯ</v>
          </cell>
        </row>
        <row r="88">
          <cell r="B88" t="str">
            <v>กรมอนามัย</v>
          </cell>
          <cell r="C88" t="str">
            <v>กรมอนามัย</v>
          </cell>
        </row>
        <row r="89">
          <cell r="B89" t="str">
            <v>กรมอเมริกาและแปซิฟิกใต้</v>
          </cell>
          <cell r="C89" t="str">
            <v>กรมอเมริกาฯ</v>
          </cell>
        </row>
        <row r="90">
          <cell r="B90" t="str">
            <v>กรมอาเซียน</v>
          </cell>
          <cell r="C90" t="str">
            <v>กรมอาเซียน</v>
          </cell>
        </row>
        <row r="91">
          <cell r="B91" t="str">
            <v>กรมอุตสาหกรรมพื้นฐานและการเหมืองแร่</v>
          </cell>
          <cell r="C91" t="str">
            <v>กพร.</v>
          </cell>
        </row>
        <row r="92">
          <cell r="B92" t="str">
            <v xml:space="preserve">กรมอุตสาหกรรมพื้นฐานและการเหมืองแร่ </v>
          </cell>
          <cell r="C92" t="str">
            <v>DPIM</v>
          </cell>
        </row>
        <row r="93">
          <cell r="B93" t="str">
            <v>กรมอุตุนิยมวิทยา</v>
          </cell>
          <cell r="C93" t="str">
            <v>อต.</v>
          </cell>
        </row>
        <row r="94">
          <cell r="B94" t="str">
            <v>กรมอุทยานแห่งชาติ สัตว์ป่า และพันธุ์พืช</v>
          </cell>
          <cell r="C94" t="str">
            <v>อส.</v>
          </cell>
        </row>
        <row r="95">
          <cell r="B95" t="str">
            <v>กรมเอเชียตะวันออก</v>
          </cell>
          <cell r="C95" t="str">
            <v>กรมเอเชียตะวันออก</v>
          </cell>
        </row>
        <row r="96">
          <cell r="B96" t="str">
            <v>กรมเอเชียใต้ ตะวันออกกลาง และแอฟริกา</v>
          </cell>
          <cell r="C96" t="str">
            <v>กรมเอเชียใต้ฯ</v>
          </cell>
        </row>
        <row r="97">
          <cell r="B97" t="str">
            <v>กรุงเทพมหานคร</v>
          </cell>
          <cell r="C97" t="str">
            <v>กทม.</v>
          </cell>
        </row>
        <row r="98">
          <cell r="B98" t="str">
            <v>กองทัพบก</v>
          </cell>
          <cell r="C98" t="str">
            <v>ทบ.</v>
          </cell>
        </row>
        <row r="99">
          <cell r="B99" t="str">
            <v>กองทัพเรือ</v>
          </cell>
          <cell r="C99" t="str">
            <v>ทร.</v>
          </cell>
        </row>
        <row r="100">
          <cell r="B100" t="str">
            <v>กองทัพอากาศ</v>
          </cell>
          <cell r="C100" t="str">
            <v>ทอ.</v>
          </cell>
        </row>
        <row r="101">
          <cell r="B101" t="str">
            <v>กองทุนการออมแห่งชาติ</v>
          </cell>
          <cell r="C101" t="str">
            <v>กอช.</v>
          </cell>
        </row>
        <row r="102">
          <cell r="B102" t="str">
            <v>กองทุนเงินให้กู้ยืมเพื่อการศึกษา</v>
          </cell>
          <cell r="C102" t="str">
            <v>กยศ.</v>
          </cell>
        </row>
        <row r="103">
          <cell r="B103" t="str">
            <v>กองทุนพัฒนาสื่อปลอดภัยและสร้างสรรค์</v>
          </cell>
          <cell r="C103" t="str">
            <v>TMF</v>
          </cell>
        </row>
        <row r="104">
          <cell r="B104" t="str">
            <v>กองทุนเพื่อความเสมอภาคทางการศึกษา</v>
          </cell>
          <cell r="C104" t="str">
            <v>กสศ.</v>
          </cell>
        </row>
        <row r="105">
          <cell r="B105" t="str">
            <v>กองทุนสนับสนุนการสร้างเสริมสุขภาพ</v>
          </cell>
          <cell r="C105" t="str">
            <v>สสส.</v>
          </cell>
        </row>
        <row r="106">
          <cell r="B106" t="str">
            <v>กองบัญชาการกองทัพไทย</v>
          </cell>
          <cell r="C106" t="str">
            <v>บก.ทท.</v>
          </cell>
        </row>
        <row r="107">
          <cell r="B107" t="str">
            <v>กองอำนวยการรักษาความมั่นคงภายในราชอาณาจักร</v>
          </cell>
          <cell r="C107" t="str">
            <v>กอ.รมน.</v>
          </cell>
        </row>
        <row r="108">
          <cell r="B108" t="str">
            <v>การกีฬาแห่งประเทศไทย</v>
          </cell>
          <cell r="C108" t="str">
            <v>กกท.</v>
          </cell>
        </row>
        <row r="109">
          <cell r="B109" t="str">
            <v>การเคหะแห่งชาติ</v>
          </cell>
          <cell r="C109" t="str">
            <v>กคช.</v>
          </cell>
        </row>
        <row r="110">
          <cell r="B110" t="str">
            <v>การท่องเที่ยวแห่งประเทศไทย</v>
          </cell>
          <cell r="C110" t="str">
            <v>ททท.</v>
          </cell>
        </row>
        <row r="111">
          <cell r="B111" t="str">
            <v>การทางพิเศษแห่งประเทศไทย</v>
          </cell>
          <cell r="C111" t="str">
            <v>กทพ.</v>
          </cell>
        </row>
        <row r="112">
          <cell r="B112" t="str">
            <v>การท่าเรือแห่งประเทศไทย</v>
          </cell>
          <cell r="C112" t="str">
            <v>กทท.</v>
          </cell>
        </row>
        <row r="113">
          <cell r="B113" t="str">
            <v>การนิคมอุตสาหกรรมแห่งประเทศไทย</v>
          </cell>
          <cell r="C113" t="str">
            <v>กนอ.</v>
          </cell>
        </row>
        <row r="114">
          <cell r="B114" t="str">
            <v>การประปานครหลวง</v>
          </cell>
          <cell r="C114" t="str">
            <v>กปน.</v>
          </cell>
        </row>
        <row r="115">
          <cell r="B115" t="str">
            <v>การประปาส่วนภูมิภาค</v>
          </cell>
          <cell r="C115" t="str">
            <v>กปภ.</v>
          </cell>
        </row>
        <row r="116">
          <cell r="B116" t="str">
            <v>การไฟฟ้านครหลวง</v>
          </cell>
          <cell r="C116" t="str">
            <v>กฟน.</v>
          </cell>
        </row>
        <row r="117">
          <cell r="B117" t="str">
            <v>การไฟฟ้าฝ่ายผลิตแห่งประเทศไทย</v>
          </cell>
          <cell r="C117" t="str">
            <v>กฟผ.</v>
          </cell>
        </row>
        <row r="118">
          <cell r="B118" t="str">
            <v>การไฟฟ้าส่วนภูมิภาค</v>
          </cell>
          <cell r="C118" t="str">
            <v>กฟภ.</v>
          </cell>
        </row>
        <row r="119">
          <cell r="B119" t="str">
            <v>การยางแห่งประเทศไทย</v>
          </cell>
          <cell r="C119" t="str">
            <v>กยท.</v>
          </cell>
        </row>
        <row r="120">
          <cell r="B120" t="str">
            <v>การรถไฟฟ้าขนส่งมวลชนแห่งประเทศไทย</v>
          </cell>
          <cell r="C120" t="str">
            <v>รฟม.</v>
          </cell>
        </row>
        <row r="121">
          <cell r="B121" t="str">
            <v>การรถไฟแห่งประเทศไทย</v>
          </cell>
          <cell r="C121" t="str">
            <v>รฟท.</v>
          </cell>
        </row>
        <row r="122">
          <cell r="B122" t="str">
            <v>การส่งเสริมอุตสาหกรรม</v>
          </cell>
          <cell r="C122" t="str">
            <v>กสอ.</v>
          </cell>
        </row>
        <row r="123">
          <cell r="B123" t="str">
            <v>คณะกรรมการโอลิมปิคแห่งประเทศไทยในพระบรมราชูปถัมภ์</v>
          </cell>
          <cell r="C123" t="str">
            <v>NOCT</v>
          </cell>
        </row>
        <row r="124">
          <cell r="B124" t="str">
            <v>คุรุสภา</v>
          </cell>
          <cell r="C124" t="str">
            <v>คส.</v>
          </cell>
        </row>
        <row r="125">
          <cell r="B125" t="str">
            <v>สำนักงานเลขาธิการคุรุสภา</v>
          </cell>
          <cell r="C125" t="str">
            <v>คส.</v>
          </cell>
        </row>
        <row r="126">
          <cell r="B126" t="str">
            <v>จุฬาลงกรณ์มหาวิทยาลัย</v>
          </cell>
          <cell r="C126" t="str">
            <v>จุฬา</v>
          </cell>
        </row>
        <row r="127">
          <cell r="B127" t="str">
            <v>ธนาคารกรุงไทย จำกัด (มหาชน)</v>
          </cell>
          <cell r="C127" t="str">
            <v>KTB</v>
          </cell>
        </row>
        <row r="128">
          <cell r="B128" t="str">
            <v>ธนาคารพัฒนาวิสาหกิจขนาดกลางและขนาดย่อมแห่งประเทศไทย</v>
          </cell>
          <cell r="C128" t="str">
            <v>ธพว.</v>
          </cell>
        </row>
        <row r="129">
          <cell r="B129" t="str">
            <v>ธนาคารเพื่อการเกษตรและสหกรณ์การเกษตร</v>
          </cell>
          <cell r="C129" t="str">
            <v>ธกส.</v>
          </cell>
        </row>
        <row r="130">
          <cell r="B130" t="str">
            <v>ธนาคารเพื่อการส่งออกและนำเข้าแห่งประเทศไทย</v>
          </cell>
          <cell r="C130" t="str">
            <v>ธสน.</v>
          </cell>
        </row>
        <row r="131">
          <cell r="B131" t="str">
            <v>ธนาคารแห่งประเทศไทย</v>
          </cell>
          <cell r="C131" t="str">
            <v>ธปท.</v>
          </cell>
        </row>
        <row r="132">
          <cell r="B132" t="str">
            <v>ธนาคารออมสิน</v>
          </cell>
          <cell r="C132" t="str">
            <v>GSB</v>
          </cell>
        </row>
        <row r="133">
          <cell r="B133" t="str">
            <v>ธนาคารอาคารสงเคราะห์</v>
          </cell>
          <cell r="C133" t="str">
            <v>ธอส.</v>
          </cell>
        </row>
        <row r="134">
          <cell r="B134" t="str">
            <v>ธนาคารอิสลามแห่งประเทศไทย</v>
          </cell>
          <cell r="C134" t="str">
            <v>ISBT</v>
          </cell>
        </row>
        <row r="135">
          <cell r="B135" t="str">
            <v>บรรษัทประกันสินเชื่ออุตสาหกรรมขนาดย่อม</v>
          </cell>
          <cell r="C135" t="str">
            <v>บสย.</v>
          </cell>
        </row>
        <row r="136">
          <cell r="B136" t="str">
            <v>บริษัท ขนส่ง จํากัด</v>
          </cell>
          <cell r="C136" t="str">
            <v>บขส.</v>
          </cell>
        </row>
        <row r="137">
          <cell r="B137" t="str">
            <v>บริษัท ขนส่ง จำกัด</v>
          </cell>
          <cell r="C137" t="str">
            <v>บขส.</v>
          </cell>
        </row>
        <row r="138">
          <cell r="B138" t="str">
            <v>บริษัท ข้อมูลเครดิตแห่งชาติ จำกัด</v>
          </cell>
          <cell r="C138" t="str">
            <v>NCB</v>
          </cell>
        </row>
        <row r="139">
          <cell r="B139" t="str">
            <v>บริษัท ท่าอากาศยานไทย จํากัด (มหาชน)</v>
          </cell>
          <cell r="C139" t="str">
            <v>ทอท.</v>
          </cell>
        </row>
        <row r="140">
          <cell r="B140" t="str">
            <v>บริษัท ท่าอากาศยานไทย จำกัด (มหาชน)</v>
          </cell>
          <cell r="C140" t="str">
            <v>ทอท.</v>
          </cell>
        </row>
        <row r="141">
          <cell r="B141" t="str">
            <v>บริษัท โทรคมนาคมแห่งชาติ จำกัด (​มหาชน)</v>
          </cell>
          <cell r="C141" t="str">
            <v>NT</v>
          </cell>
        </row>
        <row r="142">
          <cell r="B142" t="str">
            <v>บริษัท โทรคมนาคมแห่งชาติ จำกัด (มหาชน)</v>
          </cell>
          <cell r="C142" t="str">
            <v>NT</v>
          </cell>
        </row>
        <row r="143">
          <cell r="B143" t="str">
            <v>บริษัท ปตท จํากัด (มหาชน)</v>
          </cell>
          <cell r="C143" t="str">
            <v>ปตท.</v>
          </cell>
        </row>
        <row r="144">
          <cell r="B144" t="str">
            <v>บริษัท ปตท. จำกัด (มหาชน)</v>
          </cell>
          <cell r="C144" t="str">
            <v>ปตท.</v>
          </cell>
        </row>
        <row r="145">
          <cell r="B145" t="str">
            <v>บริษัท ปตท. สำรวจและผลิตปิโตรเลียม จำกัด</v>
          </cell>
          <cell r="C145" t="str">
            <v>ปตท.สผ.</v>
          </cell>
        </row>
        <row r="146">
          <cell r="B146" t="str">
            <v>บริษัท ไปรษณีย์ไทย จํากัด</v>
          </cell>
          <cell r="C146" t="str">
            <v>ปณท.</v>
          </cell>
        </row>
        <row r="147">
          <cell r="B147" t="str">
            <v>บริษัท ไปรษณีย์ไทย จำกัด</v>
          </cell>
          <cell r="C147" t="str">
            <v>ปณท.</v>
          </cell>
        </row>
        <row r="148">
          <cell r="B148" t="str">
            <v>บริษัท รถไฟฟ้า ร.ฟ.ท. จำกัด</v>
          </cell>
          <cell r="C148" t="str">
            <v>รฟฟท.</v>
          </cell>
        </row>
        <row r="149">
          <cell r="B149" t="str">
            <v>บริษัท วิทยุการบินแห่งประเทศไทย จํากัด</v>
          </cell>
          <cell r="C149" t="str">
            <v>บวท.</v>
          </cell>
        </row>
        <row r="150">
          <cell r="B150" t="str">
            <v>บริษัท วิทยุการบินแห่งประเทศไทย จำกัด</v>
          </cell>
          <cell r="C150" t="str">
            <v>บวท.</v>
          </cell>
        </row>
        <row r="151">
          <cell r="B151" t="str">
            <v>บริษัท อสมท จํากัด (มหาชน)</v>
          </cell>
          <cell r="C151" t="str">
            <v>อสมท.</v>
          </cell>
        </row>
        <row r="152">
          <cell r="B152" t="str">
            <v>บริษัท อู่กรุงเทพ จำกัด</v>
          </cell>
          <cell r="C152" t="str">
            <v>บอท.</v>
          </cell>
        </row>
        <row r="153">
          <cell r="B153" t="str">
            <v>บริษัทห้องปฏิบัติการกลางตรวจสอบผลิตภัณฑ์เกษตรและอาหาร จำกัด</v>
          </cell>
          <cell r="C153" t="str">
            <v>LCFA</v>
          </cell>
        </row>
        <row r="154">
          <cell r="B154" t="str">
            <v>มหาวิทยาลัยการกีฬาแห่งชาติ</v>
          </cell>
          <cell r="C154" t="str">
            <v>มกช.</v>
          </cell>
        </row>
        <row r="155">
          <cell r="B155" t="str">
            <v>มหาวิทยาลัยกาฬสินธุ์</v>
          </cell>
          <cell r="C155" t="str">
            <v>มกส.</v>
          </cell>
        </row>
        <row r="156">
          <cell r="B156" t="str">
            <v>มหาวิทยาลัยเกษตรศาสตร์</v>
          </cell>
          <cell r="C156" t="str">
            <v>มก.</v>
          </cell>
        </row>
        <row r="157">
          <cell r="B157" t="str">
            <v>มหาวิทยาลัยขอนแก่น</v>
          </cell>
          <cell r="C157" t="str">
            <v>มข.</v>
          </cell>
        </row>
        <row r="158">
          <cell r="B158" t="str">
            <v>มหาวิทยาลัยเชียงใหม่</v>
          </cell>
          <cell r="C158" t="str">
            <v>มช.</v>
          </cell>
        </row>
        <row r="159">
          <cell r="B159" t="str">
            <v>มหาวิทยาลัยทักษิณ</v>
          </cell>
          <cell r="C159" t="str">
            <v>มทษ.</v>
          </cell>
        </row>
        <row r="160">
          <cell r="B160" t="str">
            <v>มหาวิทยาลัยเทคโนโลยีพระจอมเกล้าธนบุรี</v>
          </cell>
          <cell r="C160" t="str">
            <v>มจธ.</v>
          </cell>
        </row>
        <row r="161">
          <cell r="B161" t="str">
            <v>มหาวิทยาลัยเทคโนโลยีพระจอมเกล้าพระนครเหนือ</v>
          </cell>
          <cell r="C161" t="str">
            <v>มจพ.</v>
          </cell>
        </row>
        <row r="162">
          <cell r="B162" t="str">
            <v>มหาวิทยาลัยเทคโนโลยีราชมงคลกรุงเทพ</v>
          </cell>
          <cell r="C162" t="str">
            <v>มทร.กรุงเทพ</v>
          </cell>
        </row>
        <row r="163">
          <cell r="B163" t="str">
            <v>มหาวิทยาลัยเทคโนโลยีราชมงคลตะวันออก</v>
          </cell>
          <cell r="C163" t="str">
            <v>มทร.ตะวันออก</v>
          </cell>
        </row>
        <row r="164">
          <cell r="B164" t="str">
            <v>มหาวิทยาลัยเทคโนโลยีราชมงคลธัญบุรี</v>
          </cell>
          <cell r="C164" t="str">
            <v>มทร.ธัญบุรี</v>
          </cell>
        </row>
        <row r="165">
          <cell r="B165" t="str">
            <v>มหาวิทยาลัยเทคโนโลยีราชมงคลพระนคร</v>
          </cell>
          <cell r="C165" t="str">
            <v>มทร.พระนคร</v>
          </cell>
        </row>
        <row r="166">
          <cell r="B166" t="str">
            <v>มหาวิทยาลัยเทคโนโลยีราชมงคลรัตนโกสินทร์</v>
          </cell>
          <cell r="C166" t="str">
            <v>มทร.รัตนโกสินทร์</v>
          </cell>
        </row>
        <row r="167">
          <cell r="B167" t="str">
            <v>มหาวิทยาลัยเทคโนโลยีราชมงคลล้านนา</v>
          </cell>
          <cell r="C167" t="str">
            <v>มทร.ล้านนา</v>
          </cell>
        </row>
        <row r="168">
          <cell r="B168" t="str">
            <v>มหาวิทยาลัยเทคโนโลยีราชมงคลศรีวิชัย</v>
          </cell>
          <cell r="C168" t="str">
            <v>มทร.ศรีวิชัย</v>
          </cell>
        </row>
        <row r="169">
          <cell r="B169" t="str">
            <v>มหาวิทยาลัยเทคโนโลยีราชมงคลสุวรรณภูมิ</v>
          </cell>
          <cell r="C169" t="str">
            <v>มทร.สุวรรณภูมิ</v>
          </cell>
        </row>
        <row r="170">
          <cell r="B170" t="str">
            <v>มหาวิทยาลัยเทคโนโลยีราชมงคลอีสาน</v>
          </cell>
          <cell r="C170" t="str">
            <v>มทร.อีสาน</v>
          </cell>
        </row>
        <row r="171">
          <cell r="B171" t="str">
            <v>มหาวิทยาลัยเทคโนโลยีสุรนารี</v>
          </cell>
          <cell r="C171" t="str">
            <v>มทส.</v>
          </cell>
        </row>
        <row r="172">
          <cell r="B172" t="str">
            <v>มหาวิทยาลัยธรรมศาสตร์</v>
          </cell>
          <cell r="C172" t="str">
            <v>มธ.</v>
          </cell>
        </row>
        <row r="173">
          <cell r="B173" t="str">
            <v>มหาวิทยาลัยนครพนม</v>
          </cell>
          <cell r="C173" t="str">
            <v>มนพ.</v>
          </cell>
        </row>
        <row r="174">
          <cell r="B174" t="str">
            <v>มหาวิทยาลัยนราธิวาสราชนครินทร์</v>
          </cell>
          <cell r="C174" t="str">
            <v>มนร.</v>
          </cell>
        </row>
        <row r="175">
          <cell r="B175" t="str">
            <v>มหาวิทยาลัยนเรศวร</v>
          </cell>
          <cell r="C175" t="str">
            <v>มน.</v>
          </cell>
        </row>
        <row r="176">
          <cell r="B176" t="str">
            <v>มหาวิทยาลัยบูรพา</v>
          </cell>
          <cell r="C176" t="str">
            <v>มบ.</v>
          </cell>
        </row>
        <row r="177">
          <cell r="B177" t="str">
            <v>มหาวิทยาลัยพะเยา</v>
          </cell>
          <cell r="C177" t="str">
            <v>มพ.</v>
          </cell>
        </row>
        <row r="178">
          <cell r="B178" t="str">
            <v>มหาวิทยาลัยมหาจุฬาลงกรณราชวิทยาลัย</v>
          </cell>
          <cell r="C178" t="str">
            <v>มจร.</v>
          </cell>
        </row>
        <row r="179">
          <cell r="B179" t="str">
            <v>มหาวิทยาลัยมหามกุฏราชวิทยาลัย</v>
          </cell>
          <cell r="C179" t="str">
            <v>มมร.อส.</v>
          </cell>
        </row>
        <row r="180">
          <cell r="B180" t="str">
            <v>มหาวิทยาลัยมหาสารคาม</v>
          </cell>
          <cell r="C180" t="str">
            <v>มมส.</v>
          </cell>
        </row>
        <row r="181">
          <cell r="B181" t="str">
            <v>มหาวิทยาลัยมหิดล</v>
          </cell>
          <cell r="C181" t="str">
            <v>มม</v>
          </cell>
        </row>
        <row r="182">
          <cell r="B182" t="str">
            <v>มหาวิทยาลัยแม่โจ้</v>
          </cell>
          <cell r="C182" t="str">
            <v>มจ.</v>
          </cell>
        </row>
        <row r="183">
          <cell r="B183" t="str">
            <v>มหาวิทยาลัยแม่ฟ้าหลวง</v>
          </cell>
          <cell r="C183" t="str">
            <v>มฟล.</v>
          </cell>
        </row>
        <row r="184">
          <cell r="B184" t="str">
            <v>มหาวิทยาลัยราชภัฏกาญจนบุรี</v>
          </cell>
          <cell r="C184" t="str">
            <v>มร.กจ.</v>
          </cell>
        </row>
        <row r="185">
          <cell r="B185" t="str">
            <v>มหาวิทยาลัยราชภัฏกำแพงเพชร</v>
          </cell>
          <cell r="C185" t="str">
            <v>มรภ.กพ.</v>
          </cell>
        </row>
        <row r="186">
          <cell r="B186" t="str">
            <v>มหาวิทยาลัยราชภัฏจันทรเกษม</v>
          </cell>
          <cell r="C186" t="str">
            <v>มจษ.</v>
          </cell>
        </row>
        <row r="187">
          <cell r="B187" t="str">
            <v>มหาวิทยาลัยราชภัฏชัยภูมิ</v>
          </cell>
          <cell r="C187" t="str">
            <v>มชย.</v>
          </cell>
        </row>
        <row r="188">
          <cell r="B188" t="str">
            <v>มหาวิทยาลัยราชภัฏเชียงราย</v>
          </cell>
          <cell r="C188" t="str">
            <v>มร.ชร.</v>
          </cell>
        </row>
        <row r="189">
          <cell r="B189" t="str">
            <v>มหาวิทยาลัยราชภัฏเชียงใหม่</v>
          </cell>
          <cell r="C189" t="str">
            <v>มร.ชม.</v>
          </cell>
        </row>
        <row r="190">
          <cell r="B190" t="str">
            <v>มหาวิทยาลัยราชภัฏเทพสตรี</v>
          </cell>
          <cell r="C190" t="str">
            <v>มรท.</v>
          </cell>
        </row>
        <row r="191">
          <cell r="B191" t="str">
            <v>มหาวิทยาลัยราชภัฏธนบุรี</v>
          </cell>
          <cell r="C191" t="str">
            <v>มรธ.</v>
          </cell>
        </row>
        <row r="192">
          <cell r="B192" t="str">
            <v>มหาวิทยาลัยราชภัฏนครปฐม</v>
          </cell>
          <cell r="C192" t="str">
            <v>มรน.</v>
          </cell>
        </row>
        <row r="193">
          <cell r="B193" t="str">
            <v>มหาวิทยาลัยราชภัฏนครราชสีมา</v>
          </cell>
          <cell r="C193" t="str">
            <v>มรภ.นม.</v>
          </cell>
        </row>
        <row r="194">
          <cell r="B194" t="str">
            <v>มหาวิทยาลัยราชภัฏนครศรีธรรมราช</v>
          </cell>
          <cell r="C194" t="str">
            <v>มรภ.นศ.</v>
          </cell>
        </row>
        <row r="195">
          <cell r="B195" t="str">
            <v>มหาวิทยาลัยราชภัฏนครสวรรค์</v>
          </cell>
          <cell r="C195" t="str">
            <v>มร.นว.</v>
          </cell>
        </row>
        <row r="196">
          <cell r="B196" t="str">
            <v>มหาวิทยาลัยราชภัฏบ้านสมเด็จเจ้าพระยา</v>
          </cell>
          <cell r="C196" t="str">
            <v>มบส.</v>
          </cell>
        </row>
        <row r="197">
          <cell r="B197" t="str">
            <v>มหาวิทยาลัยราชภัฏบุรีรัมย์</v>
          </cell>
          <cell r="C197" t="str">
            <v>มรภ.บร.</v>
          </cell>
        </row>
        <row r="198">
          <cell r="B198" t="str">
            <v>มหาวิทยาลัยราชภัฏพระนคร</v>
          </cell>
          <cell r="C198" t="str">
            <v>มรภ.พระนคร</v>
          </cell>
        </row>
        <row r="199">
          <cell r="B199" t="str">
            <v>มหาวิทยาลัยราชภัฏพระนครศรีอยุธยา</v>
          </cell>
          <cell r="C199" t="str">
            <v>มรภ.อย.</v>
          </cell>
        </row>
        <row r="200">
          <cell r="B200" t="str">
            <v>มหาวิทยาลัยราชภัฏพิบูลสงคราม</v>
          </cell>
          <cell r="C200" t="str">
            <v>มร.พส.</v>
          </cell>
        </row>
        <row r="201">
          <cell r="B201" t="str">
            <v>มหาวิทยาลัยราชภัฏเพชรบุรี</v>
          </cell>
          <cell r="C201" t="str">
            <v>มรภ.พบ.</v>
          </cell>
        </row>
        <row r="202">
          <cell r="B202" t="str">
            <v>มหาวิทยาลัยราชภัฏเพชรบูรณ์</v>
          </cell>
          <cell r="C202" t="str">
            <v>มร.พช.</v>
          </cell>
        </row>
        <row r="203">
          <cell r="B203" t="str">
            <v>มหาวิทยาลัยราชภัฏภูเก็ต</v>
          </cell>
          <cell r="C203" t="str">
            <v>มรภ.</v>
          </cell>
        </row>
        <row r="204">
          <cell r="B204" t="str">
            <v>มหาวิทยาลัยราชภัฏมหาสารคาม</v>
          </cell>
          <cell r="C204" t="str">
            <v>มรม.</v>
          </cell>
        </row>
        <row r="205">
          <cell r="B205" t="str">
            <v>มหาวิทยาลัยราชภัฏยะลา</v>
          </cell>
          <cell r="C205" t="str">
            <v>มรย.</v>
          </cell>
        </row>
        <row r="206">
          <cell r="B206" t="str">
            <v>มหาวิทยาลัยราชภัฏร้อยเอ็ด</v>
          </cell>
          <cell r="C206" t="str">
            <v>มรภ.รอ.</v>
          </cell>
        </row>
        <row r="207">
          <cell r="B207" t="str">
            <v>มหาวิทยาลัยราชภัฏราชนครินทร์</v>
          </cell>
          <cell r="C207" t="str">
            <v>มรร.</v>
          </cell>
        </row>
        <row r="208">
          <cell r="B208" t="str">
            <v>มหาวิทยาลัยราชภัฏรำไพพรรณี</v>
          </cell>
          <cell r="C208" t="str">
            <v>มร.รพ.</v>
          </cell>
        </row>
        <row r="209">
          <cell r="B209" t="str">
            <v>มหาวิทยาลัยราชภัฏลำปาง</v>
          </cell>
          <cell r="C209" t="str">
            <v>มรภ.ลป.</v>
          </cell>
        </row>
        <row r="210">
          <cell r="B210" t="str">
            <v>มหาวิทยาลัยราชภัฏเลย</v>
          </cell>
          <cell r="C210" t="str">
            <v>มรล.</v>
          </cell>
        </row>
        <row r="211">
          <cell r="B211" t="str">
            <v>มหาวิทยาลัยราชภัฏวไลยอลงกรณ์ ในพระบรมราชูปถัมภ์</v>
          </cell>
          <cell r="C211" t="str">
            <v>มรว.</v>
          </cell>
        </row>
        <row r="212">
          <cell r="B212" t="str">
            <v>มหาวิทยาลัยราชภัฏวไลยอลงกรณ์ ในพระบรมราชูปถัมภ์ จังหวัดปทุมธานี</v>
          </cell>
          <cell r="C212" t="str">
            <v>มรว.</v>
          </cell>
        </row>
        <row r="213">
          <cell r="B213" t="str">
            <v>มหาวิทยาลัยราชภัฏศรีสะเกษ</v>
          </cell>
          <cell r="C213" t="str">
            <v>มรภ.ศก.</v>
          </cell>
        </row>
        <row r="214">
          <cell r="B214" t="str">
            <v>มหาวิทยาลัยราชภัฏสกลนคร</v>
          </cell>
          <cell r="C214" t="str">
            <v>มร.สน.</v>
          </cell>
        </row>
        <row r="215">
          <cell r="B215" t="str">
            <v>มหาวิทยาลัยราชภัฏสงขลา</v>
          </cell>
          <cell r="C215" t="str">
            <v>มรภ.สข.</v>
          </cell>
        </row>
        <row r="216">
          <cell r="B216" t="str">
            <v>มหาวิทยาลัยราชภัฏสวนสุนันทา</v>
          </cell>
          <cell r="C216" t="str">
            <v>มรภ.สส.</v>
          </cell>
        </row>
        <row r="217">
          <cell r="B217" t="str">
            <v>มหาวิทยาลัยราชภัฏสุราษฎ์ธานี</v>
          </cell>
          <cell r="C217" t="str">
            <v>มรส.</v>
          </cell>
        </row>
        <row r="218">
          <cell r="B218" t="str">
            <v>มหาวิทยาลัยราชภัฏสุราษฎร์ธานี</v>
          </cell>
          <cell r="C218" t="str">
            <v>มรส.</v>
          </cell>
        </row>
        <row r="219">
          <cell r="B219" t="str">
            <v>มหาวิทยาลัยราชภัฏสุรินทร์</v>
          </cell>
          <cell r="C219" t="str">
            <v>มรภ.สร.</v>
          </cell>
        </row>
        <row r="220">
          <cell r="B220" t="str">
            <v>มหาวิทยาลัยราชภัฏหมู่บ้านจอมบึง</v>
          </cell>
          <cell r="C220" t="str">
            <v>มร.มจ.</v>
          </cell>
        </row>
        <row r="221">
          <cell r="B221" t="str">
            <v>มหาวิทยาลัยราชภัฏอุดรธานี</v>
          </cell>
          <cell r="C221" t="str">
            <v>มร.อด.</v>
          </cell>
        </row>
        <row r="222">
          <cell r="B222" t="str">
            <v>มหาวิทยาลัยราชภัฏอุตรดิตถ์</v>
          </cell>
          <cell r="C222" t="str">
            <v>มรอ.</v>
          </cell>
        </row>
        <row r="223">
          <cell r="B223" t="str">
            <v>มหาวิทยาลัยราชภัฏอุบลราชธานี</v>
          </cell>
          <cell r="C223" t="str">
            <v>มรภ.อบ.</v>
          </cell>
        </row>
        <row r="224">
          <cell r="B224" t="str">
            <v>มหาวิทยาลัยรามคำแหง</v>
          </cell>
          <cell r="C224" t="str">
            <v>มร.</v>
          </cell>
        </row>
        <row r="225">
          <cell r="B225" t="str">
            <v>มหาวิทยาลัยวลัยลักษณ์</v>
          </cell>
          <cell r="C225" t="str">
            <v>มวล.</v>
          </cell>
        </row>
        <row r="226">
          <cell r="B226" t="str">
            <v>มหาวิทยาลัยศรีนครินทรวิโรฒ</v>
          </cell>
          <cell r="C226" t="str">
            <v>มศว.</v>
          </cell>
        </row>
        <row r="227">
          <cell r="B227" t="str">
            <v>มหาวิทยาลัยศิลปากร</v>
          </cell>
          <cell r="C227" t="str">
            <v>มศก.</v>
          </cell>
        </row>
        <row r="228">
          <cell r="B228" t="str">
            <v>มหาวิทยาลัยสงขลานครินทร์</v>
          </cell>
          <cell r="C228" t="str">
            <v>มอ.</v>
          </cell>
        </row>
        <row r="229">
          <cell r="B229" t="str">
            <v>มหาวิทยาลัยสวนดุสิต</v>
          </cell>
          <cell r="C229" t="str">
            <v>มสด.</v>
          </cell>
        </row>
        <row r="230">
          <cell r="B230" t="str">
            <v>มหาวิทยาลัยสุโขทัยธรรมมาธิราช</v>
          </cell>
          <cell r="C230" t="str">
            <v>มสธ.</v>
          </cell>
        </row>
        <row r="231">
          <cell r="B231" t="str">
            <v>มหาวิทยาลัยสุโขทัยธรรมาธิราช</v>
          </cell>
          <cell r="C231" t="str">
            <v>มสธ.</v>
          </cell>
        </row>
        <row r="232">
          <cell r="B232" t="str">
            <v>มหาวิทยาลัยอุบลราชธานี</v>
          </cell>
          <cell r="C232" t="str">
            <v>มอบ.</v>
          </cell>
        </row>
        <row r="233">
          <cell r="B233" t="str">
            <v>เมืองพัทยา</v>
          </cell>
          <cell r="C233" t="str">
            <v>เมืองพัทยา</v>
          </cell>
        </row>
        <row r="234">
          <cell r="B234" t="str">
            <v>โรงงานไพ่</v>
          </cell>
          <cell r="C234" t="str">
            <v>โรงงานไพ่</v>
          </cell>
        </row>
        <row r="235">
          <cell r="B235" t="str">
            <v>โรงเรียนมหิดลวิทยานุสรณ์</v>
          </cell>
          <cell r="C235" t="str">
            <v>MWIT</v>
          </cell>
        </row>
        <row r="236">
          <cell r="B236" t="str">
            <v>ศูนย์ความเป็นเลิศด้านชีววิทยาศาสตร์ (องค์การมหาชน)</v>
          </cell>
          <cell r="C236" t="str">
            <v>ศลช.</v>
          </cell>
        </row>
        <row r="237">
          <cell r="B237" t="str">
            <v>ศูนย์คุณธรรม (องค์การมหาชน)</v>
          </cell>
          <cell r="C237" t="str">
            <v>ศคธ.</v>
          </cell>
        </row>
        <row r="238">
          <cell r="B238" t="str">
            <v>ศูนย์มานุษยวิทยาสิรินธร (องค์การมหาชน)</v>
          </cell>
          <cell r="C238" t="str">
            <v>ศมส.</v>
          </cell>
        </row>
        <row r="239">
          <cell r="B239" t="str">
            <v>ศูนย์อำนวยการบริหารจังหวัดชายแดนภาคใต้</v>
          </cell>
          <cell r="C239" t="str">
            <v>ศอ.บต.</v>
          </cell>
        </row>
        <row r="240">
          <cell r="B240" t="str">
            <v>ศูนย์อำนวยการรักษาผลประโยชน์ของชาติทางทะเล</v>
          </cell>
          <cell r="C240" t="str">
            <v>ศร.ชล.</v>
          </cell>
        </row>
        <row r="241">
          <cell r="B241" t="str">
            <v>สถาบันการบินพลเรือน</v>
          </cell>
          <cell r="C241" t="str">
            <v>สบพ.</v>
          </cell>
        </row>
        <row r="242">
          <cell r="B242" t="str">
            <v>สถาบันการพยาบาลศรีสวรินทิรา สภากาชาดไทย</v>
          </cell>
          <cell r="C242" t="str">
            <v>STIN</v>
          </cell>
        </row>
        <row r="243">
          <cell r="B243" t="str">
            <v>สถาบันการแพทย์ฉุกเฉิน</v>
          </cell>
          <cell r="C243" t="str">
            <v>สพฉ.</v>
          </cell>
        </row>
        <row r="244">
          <cell r="B244" t="str">
            <v>สถาบันการแพทย์ฉุกเฉินแห่งชาติ</v>
          </cell>
          <cell r="C244" t="str">
            <v>สพฉ.</v>
          </cell>
        </row>
        <row r="245">
          <cell r="B245" t="str">
            <v>สถาบันข้อมูลขนาดใหญ่ (องค์การมหาชน)</v>
          </cell>
          <cell r="C245" t="str">
            <v>Bdi</v>
          </cell>
        </row>
        <row r="246">
          <cell r="B246" t="str">
            <v>สถาบันคุณวุฒิวิชาชีพ (องค์การมหาชน)</v>
          </cell>
          <cell r="C246" t="str">
            <v>สคช.</v>
          </cell>
        </row>
        <row r="247">
          <cell r="B247" t="str">
            <v>สถาบันคุ้มครองเงินฝาก</v>
          </cell>
          <cell r="C247" t="str">
            <v>สคฝ.</v>
          </cell>
        </row>
        <row r="248">
          <cell r="B248" t="str">
            <v>สถาบันดนตรีกัลยาณิวัฒนา</v>
          </cell>
          <cell r="C248" t="str">
            <v>สกว.</v>
          </cell>
        </row>
        <row r="249">
          <cell r="B249" t="str">
            <v>สถาบันทดสอบทางการศึกษาแห่งชาติ (องค์การมหาชน)</v>
          </cell>
          <cell r="C249" t="str">
            <v>สทศ.</v>
          </cell>
        </row>
        <row r="250">
          <cell r="B250" t="str">
            <v>สถาบันทดสอบทางการศึกษาแห่งชาติ</v>
          </cell>
          <cell r="C250" t="str">
            <v>สทศ.</v>
          </cell>
        </row>
        <row r="251">
          <cell r="B251" t="str">
            <v>สถาบันเทคโนโลยีจิตรลดา</v>
          </cell>
          <cell r="C251" t="str">
            <v>สจด.</v>
          </cell>
        </row>
        <row r="252">
          <cell r="B252" t="str">
            <v>สถาบันเทคโนโลยีนิวเคลียร์แห่งชาติ (องค์การมหาชน)</v>
          </cell>
          <cell r="C252" t="str">
            <v>สทน.</v>
          </cell>
        </row>
        <row r="253">
          <cell r="B253" t="str">
            <v>สถาบันเทคโนโลยีปทุมวัน</v>
          </cell>
          <cell r="C253" t="str">
            <v>สทป.</v>
          </cell>
        </row>
        <row r="254">
          <cell r="B254" t="str">
            <v>สถาบันเทคโนโลยีป้องกันประเทศ</v>
          </cell>
          <cell r="C254" t="str">
            <v>สทป.</v>
          </cell>
        </row>
        <row r="255">
          <cell r="B255" t="str">
            <v>สถาบันเทคโนโลยีพระจอมเกล้าเจ้าคุณทหารลาดกระบัง</v>
          </cell>
          <cell r="C255" t="str">
            <v>สจล.</v>
          </cell>
        </row>
        <row r="256">
          <cell r="B256" t="str">
            <v>สถาบันไทย-เยอรมัน</v>
          </cell>
          <cell r="C256" t="str">
            <v>TGI</v>
          </cell>
        </row>
        <row r="257">
          <cell r="B257" t="str">
            <v>สถาบันนิติวิทยาศาสตร์</v>
          </cell>
          <cell r="C257" t="str">
            <v>สนว.</v>
          </cell>
        </row>
        <row r="258">
          <cell r="B258" t="str">
            <v>สถาบันบริหารจัดการธนาคารที่ดิน (องค์การมหาชน)</v>
          </cell>
          <cell r="C258" t="str">
            <v>บจธ.</v>
          </cell>
        </row>
        <row r="259">
          <cell r="B259" t="str">
            <v>สถาบันบัณฑิตพัฒนบริหารศาสตร์</v>
          </cell>
          <cell r="C259" t="str">
            <v>NIDA</v>
          </cell>
        </row>
        <row r="260">
          <cell r="B260" t="str">
            <v>สถาบันบัณฑิตพัฒนศิลป์</v>
          </cell>
          <cell r="C260" t="str">
            <v>BPI</v>
          </cell>
        </row>
        <row r="261">
          <cell r="B261" t="str">
            <v>สถาบันพระบรมราชชนก</v>
          </cell>
          <cell r="C261" t="str">
            <v>สบช.</v>
          </cell>
        </row>
        <row r="262">
          <cell r="B262" t="str">
            <v>สถาบันพระปกเกล้า</v>
          </cell>
          <cell r="C262" t="str">
            <v>พป.</v>
          </cell>
        </row>
        <row r="263">
          <cell r="B263" t="str">
            <v>สถาบันพลาสติก</v>
          </cell>
          <cell r="C263" t="str">
            <v>PIU</v>
          </cell>
        </row>
        <row r="264">
          <cell r="B264" t="str">
            <v>สถาบันพัฒนาวิสาหกิจขนาดกลาง และขนาดย่อม</v>
          </cell>
          <cell r="C264" t="str">
            <v>สสว.</v>
          </cell>
        </row>
        <row r="265">
          <cell r="B265" t="str">
            <v>สถาบันพัฒนาองค์กรชุมชน (องค์การมหาชน)</v>
          </cell>
          <cell r="C265" t="str">
            <v>พอช.</v>
          </cell>
        </row>
        <row r="266">
          <cell r="B266" t="str">
            <v>สถาบันพัฒนาอุตสาหกรรมสิ่งทอ</v>
          </cell>
          <cell r="C266" t="str">
            <v>IDE</v>
          </cell>
        </row>
        <row r="267">
          <cell r="B267" t="str">
            <v>สถาบันเพิ่มผลผลิตแห่งชาติ</v>
          </cell>
          <cell r="C267" t="str">
            <v>FTPI</v>
          </cell>
        </row>
        <row r="268">
          <cell r="B268" t="str">
            <v>สถาบันเพื่อการยุติธรรมแห่งประเทศไทย (องค์การมหาชน)</v>
          </cell>
          <cell r="C268" t="str">
            <v>สธท.</v>
          </cell>
        </row>
        <row r="269">
          <cell r="B269" t="str">
            <v>สถาบันไฟฟ้าและอิเล็กทรอนิกส์</v>
          </cell>
          <cell r="C269" t="str">
            <v>สฟอ.</v>
          </cell>
        </row>
        <row r="270">
          <cell r="B270" t="str">
            <v>สถาบันมาตรวิทยาแห่งชาติ</v>
          </cell>
          <cell r="C270" t="str">
            <v>มว.</v>
          </cell>
        </row>
        <row r="271">
          <cell r="B271" t="str">
            <v>สถาบันยานยนต์</v>
          </cell>
          <cell r="C271" t="str">
            <v>สถาบันยานยนต์</v>
          </cell>
        </row>
        <row r="272">
          <cell r="B272" t="str">
            <v>สถาบันรองรับมาตรฐานไอเอสโอ</v>
          </cell>
          <cell r="C272" t="str">
            <v>สรอ.</v>
          </cell>
        </row>
        <row r="273">
          <cell r="B273" t="str">
            <v>สถาบันระหว่างประเทศเพื่อการค้าและการพัฒนา</v>
          </cell>
          <cell r="C273" t="str">
            <v>สคพ.</v>
          </cell>
        </row>
        <row r="274">
          <cell r="B274" t="str">
            <v>สถาบันระหว่างประเทศเพื่อการค้าและการพัฒนา (องค์การมหาชน)</v>
          </cell>
          <cell r="C274" t="str">
            <v>สคพ.</v>
          </cell>
        </row>
        <row r="275">
          <cell r="B275" t="str">
            <v>สถาบันรับรองคุณภาพสถานพยาบาล (องค์การมหาชน) </v>
          </cell>
          <cell r="C275" t="str">
            <v>สรพ.</v>
          </cell>
        </row>
        <row r="276">
          <cell r="B276" t="str">
            <v>สถาบันวัคซีนแห่งชาติ</v>
          </cell>
          <cell r="C276" t="str">
            <v>สวช.</v>
          </cell>
        </row>
        <row r="277">
          <cell r="B277" t="str">
            <v>สถาบันวิจัยจุฬาภรณ์</v>
          </cell>
          <cell r="C277" t="str">
            <v>จ.ภ.</v>
          </cell>
        </row>
        <row r="278">
          <cell r="B278" t="str">
            <v>สถาบันวิจัยดาราศาสตร์แห่งชาติ (องค์การมหาชน)</v>
          </cell>
          <cell r="C278" t="str">
            <v>สดร.</v>
          </cell>
        </row>
        <row r="279">
          <cell r="B279" t="str">
            <v>สถาบันวิจัยดาราศาสตร์แห่งชาติ (องค์การมหาชน) (สดร.)</v>
          </cell>
          <cell r="C279" t="str">
            <v>สดร.</v>
          </cell>
        </row>
        <row r="280">
          <cell r="B280" t="str">
            <v>สถาบันวิจัยระบบสาธารณสุข</v>
          </cell>
          <cell r="C280" t="str">
            <v>สวรส.</v>
          </cell>
        </row>
        <row r="281">
          <cell r="B281" t="str">
            <v>สถาบันวิจัยและพัฒนาเทคโนโลยีระบบราง (องค์การมหาชน)</v>
          </cell>
          <cell r="C281" t="str">
            <v>สทร.</v>
          </cell>
        </row>
        <row r="282">
          <cell r="B282" t="str">
            <v>สถาบันวิจัยและพัฒนาพื้นที่สูง</v>
          </cell>
          <cell r="C282" t="str">
            <v>สวพส.</v>
          </cell>
        </row>
        <row r="283">
          <cell r="B283" t="str">
            <v>สถาบันวิจัยและพัฒนาอัญมณีและเครื่องประดับแห่งชาติ (องค์การมหาชน)</v>
          </cell>
          <cell r="C283" t="str">
            <v>สวอ.</v>
          </cell>
        </row>
        <row r="284">
          <cell r="B284" t="str">
            <v>สถาบันวิจัยวิทยาศาสตร์และเทคโนโลยีแห่งประเทศไทย</v>
          </cell>
          <cell r="C284" t="str">
            <v>วว.</v>
          </cell>
        </row>
        <row r="285">
          <cell r="B285" t="str">
            <v>สถาบันวิจัยแสงซินโครตรอน (องค์การมหาชน)</v>
          </cell>
          <cell r="C285" t="str">
            <v>สซ.</v>
          </cell>
        </row>
        <row r="286">
          <cell r="B286" t="str">
            <v>สถาบันวิทยาลัยชุมชน</v>
          </cell>
          <cell r="C286" t="str">
            <v>ICCS</v>
          </cell>
        </row>
        <row r="287">
          <cell r="B287" t="str">
            <v xml:space="preserve">สถาบันวิทยาลัยชุมชน
</v>
          </cell>
          <cell r="C287" t="str">
            <v>ICCS</v>
          </cell>
        </row>
        <row r="288">
          <cell r="B288" t="str">
            <v>สถาบันส่งเสริมการสอนวิทยาศาสตร์และเทคโนโลยี (สสวท.)</v>
          </cell>
          <cell r="C288" t="str">
            <v>สสวท.</v>
          </cell>
        </row>
        <row r="289">
          <cell r="B289" t="str">
            <v>สถาบันส่งเสริมความปลอดภัย อาชีวอนามัย และสภาพแวดล้อมในการทำงาน (องค์การมหาชน)</v>
          </cell>
          <cell r="C289" t="str">
            <v>สสปท.</v>
          </cell>
        </row>
        <row r="290">
          <cell r="B290" t="str">
            <v>สถาบันส่งเสริมศิลปหัตถกรรมไทย (องค์การมหาชน)</v>
          </cell>
          <cell r="C290" t="str">
            <v>สศท.</v>
          </cell>
        </row>
        <row r="291">
          <cell r="B291" t="str">
            <v>สถาบันสารสนเทศทรัพยากรน้ำ (องค์การมหาชน)</v>
          </cell>
          <cell r="C291" t="str">
            <v>สสน.</v>
          </cell>
        </row>
        <row r="292">
          <cell r="B292" t="str">
            <v>สถาบันอนุญาโตตุลาการ</v>
          </cell>
          <cell r="C292" t="str">
            <v>THAC</v>
          </cell>
        </row>
        <row r="293">
          <cell r="B293" t="str">
            <v>สถาบันอาหาร</v>
          </cell>
          <cell r="C293" t="str">
            <v>NFI</v>
          </cell>
        </row>
        <row r="294">
          <cell r="B294" t="str">
            <v>สภากาชาดไทย</v>
          </cell>
          <cell r="C294" t="str">
            <v>กาชาดฯ</v>
          </cell>
        </row>
        <row r="295">
          <cell r="B295" t="str">
            <v>สภาวิชาชีพวิทยาศาสตร์และเทคโนโลยี</v>
          </cell>
          <cell r="C295" t="str">
            <v>สชวท.</v>
          </cell>
        </row>
        <row r="296">
          <cell r="B296" t="str">
            <v>สภาหอการค้าแห่งประเทศไทย</v>
          </cell>
          <cell r="C296" t="str">
            <v>TCC</v>
          </cell>
        </row>
        <row r="297">
          <cell r="B297" t="str">
            <v>สภาอุตสาหกรรมแห่งประเทศไทย</v>
          </cell>
          <cell r="C297" t="str">
            <v>ส.อ.ท.</v>
          </cell>
        </row>
        <row r="298">
          <cell r="B298" t="str">
            <v>สมาคมธนาคารไทย</v>
          </cell>
          <cell r="C298" t="str">
            <v>TBA</v>
          </cell>
        </row>
        <row r="299">
          <cell r="B299" t="str">
            <v>สัตวแพทยสภา</v>
          </cell>
          <cell r="C299" t="str">
            <v>สัตวแพทยสภา</v>
          </cell>
        </row>
        <row r="300">
          <cell r="B300" t="str">
            <v>สํานักงานปฏิรูปที่ดินเพื่อเกษตรกรรม</v>
          </cell>
          <cell r="C300" t="str">
            <v>สปก.</v>
          </cell>
        </row>
        <row r="301">
          <cell r="B301" t="str">
            <v>สํานักงานปลัดกระทรวงศึกษาธิการ</v>
          </cell>
          <cell r="C301" t="str">
            <v>สป.ศธ.</v>
          </cell>
        </row>
        <row r="302">
          <cell r="B302" t="str">
            <v>สำนักงานส่งเสริมเศรษฐกิจดิจิทัล</v>
          </cell>
          <cell r="C302" t="str">
            <v>สศด.</v>
          </cell>
        </row>
        <row r="303">
          <cell r="B303" t="str">
            <v>สำนักข่าวกรองแห่งชาติ</v>
          </cell>
          <cell r="C303" t="str">
            <v>สขช.</v>
          </cell>
        </row>
        <row r="304">
          <cell r="B304" t="str">
            <v>สำนักงบประมาณ</v>
          </cell>
          <cell r="C304" t="str">
            <v>สงป.</v>
          </cell>
        </row>
        <row r="305">
          <cell r="B305" t="str">
            <v>สำนักงานกองทุนน้ำมันเชื้อเพลิง</v>
          </cell>
          <cell r="C305" t="str">
            <v>สกนช.</v>
          </cell>
        </row>
        <row r="306">
          <cell r="B306" t="str">
            <v>สำนักงานกองทุนหมู่บ้านและชุมชนเมืองแห่งชาติ</v>
          </cell>
          <cell r="C306" t="str">
            <v>สทบ.</v>
          </cell>
        </row>
        <row r="307">
          <cell r="B307" t="str">
            <v>สำนักงานการตรวจเงินแผ่นดิน</v>
          </cell>
          <cell r="C307" t="str">
            <v>สตง.</v>
          </cell>
        </row>
        <row r="308">
          <cell r="B308" t="str">
            <v>สำนักงานการบินพลเรือนแห่งประเทศไทย</v>
          </cell>
          <cell r="C308" t="str">
            <v>กพท.</v>
          </cell>
        </row>
        <row r="309">
          <cell r="B309" t="str">
            <v>สำนักงานการปฏิรูปที่ดินเพื่อเกษตรกรรม</v>
          </cell>
          <cell r="C309" t="str">
            <v>ส.ป.ก.</v>
          </cell>
        </row>
        <row r="310">
          <cell r="B310" t="str">
            <v>สำนักงานการวิจัยแห่งชาติ</v>
          </cell>
          <cell r="C310" t="str">
            <v>วช.</v>
          </cell>
        </row>
        <row r="311">
          <cell r="B311" t="str">
            <v>สำนักงานกิจการยุติธรรม</v>
          </cell>
          <cell r="C311" t="str">
            <v>สกธ.</v>
          </cell>
        </row>
        <row r="312">
          <cell r="B312" t="str">
            <v>สำนักงานขับเคลื่อนการปฏิรูปประเทศ ยุทธศาสตร์ชาติ และการสร้างความสามัคคีปรองดอง</v>
          </cell>
          <cell r="C312" t="str">
            <v>สำนักงาน ป.ย.ป.</v>
          </cell>
        </row>
        <row r="313">
          <cell r="B313" t="str">
            <v>สำนักงานคณะกรรมการกฤษฎีกา</v>
          </cell>
          <cell r="C313" t="str">
            <v>สคก.</v>
          </cell>
        </row>
        <row r="314">
          <cell r="B314" t="str">
            <v>สำนักงานคณะกรรมการกลางอิสลามแห่งประเทศไทย</v>
          </cell>
          <cell r="C314" t="str">
            <v>กอท.</v>
          </cell>
        </row>
        <row r="315">
          <cell r="B315" t="str">
            <v>สำนักงานคณะกรรมการการกระจายอำนาจให้แก่องค์กรปกครองส่วนท้องถิ่น</v>
          </cell>
          <cell r="C315" t="str">
            <v>ก.ก.ถ.</v>
          </cell>
        </row>
        <row r="316">
          <cell r="B316" t="str">
            <v>สำนักงานคณะกรรมการการแข่งขันทางการค้า</v>
          </cell>
          <cell r="C316" t="str">
            <v>สขค.</v>
          </cell>
        </row>
        <row r="317">
          <cell r="B317" t="str">
            <v>สำนักงานคณะกรรมการการรักษาความมั่นคงปลอดภัยไซเบอร์แห่งชาติ</v>
          </cell>
          <cell r="C317" t="str">
            <v>สกมช.</v>
          </cell>
        </row>
        <row r="318">
          <cell r="B318" t="str">
            <v>สำนักงานคณะกรรมการการเลือกตั้ง</v>
          </cell>
          <cell r="C318" t="str">
            <v>สำนักงาน กกต.</v>
          </cell>
        </row>
        <row r="319">
          <cell r="B319" t="str">
            <v>สำนักงานคณะกรรมการการศึกษาขั้นพื้นฐาน</v>
          </cell>
          <cell r="C319" t="str">
            <v>สพฐ.</v>
          </cell>
        </row>
        <row r="320">
          <cell r="B320" t="str">
            <v>สำนักงานคณะกรรมการการอาชีวศึกษา</v>
          </cell>
          <cell r="C320" t="str">
            <v>สอศ.</v>
          </cell>
        </row>
        <row r="321">
          <cell r="B321" t="str">
            <v>สำนักงานคณะกรรมการกำกับกิจการพลังงาน</v>
          </cell>
          <cell r="C321" t="str">
            <v>กกพ.</v>
          </cell>
        </row>
        <row r="322">
          <cell r="B322" t="str">
            <v>สำนักงานคณะกรรมการกำกับและส่งเสริมการประกอบธุรกิจประกันภัย (คปภ.)</v>
          </cell>
          <cell r="C322" t="str">
            <v>สำนักงาน คปภ.</v>
          </cell>
        </row>
        <row r="323">
          <cell r="B323" t="str">
            <v>สำนักงานคณะกรรมการกำกับหลักทรัพย์และตลาดหลักทรัพย์</v>
          </cell>
          <cell r="C323" t="str">
            <v>สำนักงาน ก.ล.ต.</v>
          </cell>
        </row>
        <row r="324">
          <cell r="B324" t="str">
            <v>สำนักงานคณะกรรมการกิจการกระจายเสียง กิจการโทรทัศน์และกิจการโทรคมนาคมแห่งชาติ (สำนักงาน กสทช.)</v>
          </cell>
          <cell r="C324" t="str">
            <v>สำนักงาน กสทช.</v>
          </cell>
        </row>
        <row r="325">
          <cell r="B325" t="str">
            <v>สำนักงานคณะกรรมการกิจการโทรคมนาคมแห่งชาติ</v>
          </cell>
          <cell r="C325" t="str">
            <v>กสทช.</v>
          </cell>
        </row>
        <row r="326">
          <cell r="B326" t="str">
            <v>สำนักงานคณะกรรมการข้อมูลข่าวสารราชการ</v>
          </cell>
          <cell r="C326" t="str">
            <v>สขร.</v>
          </cell>
        </row>
        <row r="327">
          <cell r="B327" t="str">
            <v>สำนักงานคณะกรรมการข้าราชการพลเรือน</v>
          </cell>
          <cell r="C327" t="str">
            <v>สำนักงาน ก.พ.</v>
          </cell>
        </row>
        <row r="328">
          <cell r="B328" t="str">
            <v>สำนักงานคณะกรรมการคุ้มครองข้อมูลส่วนบุคคล</v>
          </cell>
          <cell r="C328" t="str">
            <v>สคส.</v>
          </cell>
        </row>
        <row r="329">
          <cell r="B329" t="str">
            <v>สำนักงานคณะกรรมการคุ้มครองผู้บริโภค</v>
          </cell>
          <cell r="C329" t="str">
            <v>สคบ.</v>
          </cell>
        </row>
        <row r="330">
          <cell r="B330" t="str">
            <v>สำนักงานคณะกรรมการดิจิทัลเพื่อเศรษฐกิจและสังคมแห่งชาติ</v>
          </cell>
          <cell r="C330" t="str">
            <v>สดช.</v>
          </cell>
        </row>
        <row r="331">
          <cell r="B331" t="str">
            <v>สำนักงานคณะกรรมการนโยบายเขตพัฒนาพิเศษภาคตะวันออก</v>
          </cell>
          <cell r="C331" t="str">
            <v>สกพอ.</v>
          </cell>
        </row>
        <row r="332">
          <cell r="B332" t="str">
            <v>สำนักงานคณะกรรมการนโยบายที่ดินแห่งชาติ</v>
          </cell>
          <cell r="C332" t="str">
            <v>สคทช.</v>
          </cell>
        </row>
        <row r="333">
          <cell r="B333" t="str">
            <v>สำนักงานคณะกรรมการนโยบายรัฐวิสาหกิจ</v>
          </cell>
          <cell r="C333" t="str">
            <v>สคร.</v>
          </cell>
        </row>
        <row r="334">
          <cell r="B334" t="str">
            <v>สำนักงานคณะกรรมการป้องกันและปราบปรามการทุจริตในภาครัฐ</v>
          </cell>
          <cell r="C334" t="str">
            <v>สำนักงาน ป.ป.ท.</v>
          </cell>
        </row>
        <row r="335">
          <cell r="B335" t="str">
            <v>สำนักงานคณะกรรมการป้องกันและปราบปรามการทุจริตแห่งชาติ</v>
          </cell>
          <cell r="C335" t="str">
            <v>สำนักงาน ป.ป.ช.</v>
          </cell>
        </row>
        <row r="336">
          <cell r="B336" t="str">
            <v>สำนักงานคณะกรรมการป้องกันและปราบปรามยาเสพติด</v>
          </cell>
          <cell r="C336" t="str">
            <v>สำนักงาน ป.ป.ส.</v>
          </cell>
        </row>
        <row r="337">
          <cell r="B337" t="str">
            <v>สำนักงานคณะกรรมการพัฒนาระบบราชการ</v>
          </cell>
          <cell r="C337" t="str">
            <v>สำนักงาน ก.พ.ร.</v>
          </cell>
        </row>
        <row r="338">
          <cell r="B338" t="str">
            <v>สำนักงานคณะกรรมการพิเศษเพื่อประสานงานโครงการอันเนื่องมาจากพระราชดำริ</v>
          </cell>
          <cell r="C338" t="str">
            <v>กปร.</v>
          </cell>
        </row>
        <row r="339">
          <cell r="B339" t="str">
            <v>สำนักงานคณะกรรมการวิจัยแห่งชาติ</v>
          </cell>
          <cell r="C339" t="str">
            <v>วช.</v>
          </cell>
        </row>
        <row r="340">
          <cell r="B340" t="str">
            <v>สำนักงานคณะกรรมการส่งเสริมการลงทุน</v>
          </cell>
          <cell r="C340" t="str">
            <v>BOI</v>
          </cell>
        </row>
        <row r="341">
          <cell r="B341" t="str">
            <v>สำนักงานคณะกรรมการส่งเสริมวิทยาศาสตร์ วิจัยและนวัตกรรม</v>
          </cell>
          <cell r="C341" t="str">
            <v>สกสว.</v>
          </cell>
        </row>
        <row r="342">
          <cell r="B342" t="str">
            <v>สำนักงานคณะกรรมการส่งเสริมสวัสดิการและสวัสดิภาพครูและบุคลากรทางการศึกษา</v>
          </cell>
          <cell r="C342" t="str">
            <v>สกสค.</v>
          </cell>
        </row>
        <row r="343">
          <cell r="B343" t="str">
            <v>สำนักงานคณะกรรมการสิทธิมนุษยชนแห่งชาติ</v>
          </cell>
          <cell r="C343" t="str">
            <v>สำนักงาน กสม.</v>
          </cell>
        </row>
        <row r="344">
          <cell r="B344" t="str">
            <v>สำนักงานคณะกรรมการสุขภาพแห่งชาติ</v>
          </cell>
          <cell r="C344" t="str">
            <v>สช.</v>
          </cell>
        </row>
        <row r="345">
          <cell r="B345" t="str">
            <v>สำนักงานคณะกรรมการอ้อยและน้ำตาลทราย</v>
          </cell>
          <cell r="C345" t="str">
            <v>สอน.</v>
          </cell>
        </row>
        <row r="346">
          <cell r="B346" t="str">
            <v>สำนักงานคณะกรรมการอาหารและยา</v>
          </cell>
          <cell r="C346" t="str">
            <v>อย.</v>
          </cell>
        </row>
        <row r="347">
          <cell r="B347" t="str">
            <v>สำนักงานความร่วมมือพัฒนาเศรษฐกิจกับประเทศเพื่อนบ้าน</v>
          </cell>
          <cell r="C347" t="str">
            <v>สพพ.</v>
          </cell>
        </row>
        <row r="348">
          <cell r="B348" t="str">
            <v>สำนักงานความร่วมมือพัฒนาเศรษฐกิจกับประเทศเพื่อนบ้าน (องค์การมหาชน)</v>
          </cell>
          <cell r="C348" t="str">
            <v>สพพ.</v>
          </cell>
        </row>
        <row r="349">
          <cell r="B349" t="str">
            <v>สำนักงานตำรวจแห่งชาติ</v>
          </cell>
          <cell r="C349" t="str">
            <v>สตช.</v>
          </cell>
        </row>
        <row r="350">
          <cell r="B350" t="str">
            <v>สำนักงานทรัพยากรน้ำแห่งชาติ</v>
          </cell>
          <cell r="C350" t="str">
            <v>สทนช.</v>
          </cell>
        </row>
        <row r="351">
          <cell r="B351" t="str">
            <v>สำนักงานธนานุเคราะห์</v>
          </cell>
          <cell r="C351" t="str">
            <v>สธค.</v>
          </cell>
        </row>
        <row r="352">
          <cell r="B352" t="str">
            <v>สำนักงานนโยบายและแผนการขนส่งและจราจร</v>
          </cell>
          <cell r="C352" t="str">
            <v>สนข.</v>
          </cell>
        </row>
        <row r="353">
          <cell r="B353" t="str">
            <v>สำนักงานนโยบายและแผนทรัพยากรธรรมชาติและสิ่งแวดล้อม</v>
          </cell>
          <cell r="C353" t="str">
            <v>สผ.</v>
          </cell>
        </row>
        <row r="354">
          <cell r="B354" t="str">
            <v>สำนักงานนโยบายและแผนพลังงาน</v>
          </cell>
          <cell r="C354" t="str">
            <v>สนพ.</v>
          </cell>
        </row>
        <row r="355">
          <cell r="B355" t="str">
            <v>สำนักงานนโยบายและยุทธศาสตร์การค้า</v>
          </cell>
          <cell r="C355" t="str">
            <v xml:space="preserve">สนค. </v>
          </cell>
        </row>
        <row r="356">
          <cell r="B356" t="str">
            <v>สำนักงานคณะกรรมการการอุดมศึกษา</v>
          </cell>
          <cell r="C356" t="str">
            <v>สกอ.</v>
          </cell>
        </row>
        <row r="357">
          <cell r="B357" t="str">
            <v>สำนักงานนวัตกรรมแห่งชาติ (องค์การมหาชน)</v>
          </cell>
          <cell r="C357" t="str">
            <v>สนช.</v>
          </cell>
        </row>
        <row r="358">
          <cell r="B358" t="str">
            <v>สำนักงานบริหารและพัฒนาองค์ความรู้</v>
          </cell>
          <cell r="C358" t="str">
            <v>สบร.</v>
          </cell>
        </row>
        <row r="359">
          <cell r="B359" t="str">
            <v>สำนักงานบริหารหนี้สาธารณะ</v>
          </cell>
          <cell r="C359" t="str">
            <v>สบน.</v>
          </cell>
        </row>
        <row r="360">
          <cell r="B360" t="str">
            <v>สำนักงานปฏิรูปที่ดินเพื่อเกษตรกรรม</v>
          </cell>
          <cell r="C360" t="str">
            <v>สปก.</v>
          </cell>
        </row>
        <row r="361">
          <cell r="B361" t="str">
            <v>สำนักงานปรมาณูเพื่อสันติ</v>
          </cell>
          <cell r="C361" t="str">
            <v>ปส.</v>
          </cell>
        </row>
        <row r="362">
          <cell r="B362" t="str">
            <v>สำนักงานประกันสังคม</v>
          </cell>
          <cell r="C362" t="str">
            <v>สปส.</v>
          </cell>
        </row>
        <row r="363">
          <cell r="B363" t="str">
            <v>สำนักงานปลัดกระทรวงกลาโหม</v>
          </cell>
          <cell r="C363" t="str">
            <v>สป.กห.</v>
          </cell>
        </row>
        <row r="364">
          <cell r="B364" t="str">
            <v>สำนักงานปลัดกระทรวงการคลัง</v>
          </cell>
          <cell r="C364" t="str">
            <v>สป.กค.</v>
          </cell>
        </row>
        <row r="365">
          <cell r="B365" t="str">
            <v>สำนักงานปลัดกระทรวงการต่างประเทศ</v>
          </cell>
          <cell r="C365" t="str">
            <v>สป.กต.</v>
          </cell>
        </row>
        <row r="366">
          <cell r="B366" t="str">
            <v>สำนักงานปลัดกระทรวงการท่องเที่ยวและกีฬา</v>
          </cell>
          <cell r="C366" t="str">
            <v>สป.กก.</v>
          </cell>
        </row>
        <row r="367">
          <cell r="B367" t="str">
            <v>สำนักงานปลัดกระทรวงการพัฒนาสังคมและความมั่นคงของมนุษย์</v>
          </cell>
          <cell r="C367" t="str">
            <v>สป.พม.</v>
          </cell>
        </row>
        <row r="368">
          <cell r="B368" t="str">
            <v>สำนักงานปลัดกระทรวงการอุดมศึกษา วิทยาศาสตร์ วิจัย และนวัตกรรม</v>
          </cell>
          <cell r="C368" t="str">
            <v>สป.อว.</v>
          </cell>
        </row>
        <row r="369">
          <cell r="B369" t="str">
            <v>สำนักงานปลัดกระทรวงเกษตรและสหกรณ์</v>
          </cell>
          <cell r="C369" t="str">
            <v>สป.กษ.</v>
          </cell>
        </row>
        <row r="370">
          <cell r="B370" t="str">
            <v>สำนักงานปลัดกระทรวงคมนาคม</v>
          </cell>
          <cell r="C370" t="str">
            <v>สป.คค.</v>
          </cell>
        </row>
        <row r="371">
          <cell r="B371" t="str">
            <v>สำนักงานปลัดกระทรวงดิจิทัลเพื่อเศรษฐกิจและสังคม</v>
          </cell>
          <cell r="C371" t="str">
            <v>สป.ดศ.</v>
          </cell>
        </row>
        <row r="372">
          <cell r="B372" t="str">
            <v>สำนักงานปลัดกระทรวงทรัพยากรธรรมชาติและสิ่งแวดล้อม</v>
          </cell>
          <cell r="C372" t="str">
            <v>สป.ทส.</v>
          </cell>
        </row>
        <row r="373">
          <cell r="B373" t="str">
            <v>สำนักงานปลัดกระทรวงพลังงาน</v>
          </cell>
          <cell r="C373" t="str">
            <v>สป.พน.</v>
          </cell>
        </row>
        <row r="374">
          <cell r="B374" t="str">
            <v>สำนักงานปลัดกระทรวงพาณิชย์</v>
          </cell>
          <cell r="C374" t="str">
            <v>สป.พณ.</v>
          </cell>
        </row>
        <row r="375">
          <cell r="B375" t="str">
            <v>สำนักงานปลัดกระทรวงมหาดไทย</v>
          </cell>
          <cell r="C375" t="str">
            <v>สป.มท.</v>
          </cell>
        </row>
        <row r="376">
          <cell r="B376" t="str">
            <v>สำนักงานปลัดกระทรวงยุติธรรม</v>
          </cell>
          <cell r="C376" t="str">
            <v>สป.ยธ.</v>
          </cell>
        </row>
        <row r="377">
          <cell r="B377" t="str">
            <v>สำนักงานปลัดกระทรวงแรงงาน</v>
          </cell>
          <cell r="C377" t="str">
            <v>สป.รง.</v>
          </cell>
        </row>
        <row r="378">
          <cell r="B378" t="str">
            <v>สำนักงานปลัดกระทรวงวัฒนธรรม</v>
          </cell>
          <cell r="C378" t="str">
            <v>สป.วธ.</v>
          </cell>
        </row>
        <row r="379">
          <cell r="B379" t="str">
            <v>สำนักงานปลัดกระทรวงศึกษาธิการ</v>
          </cell>
          <cell r="C379" t="str">
            <v>สป.ศธ.</v>
          </cell>
        </row>
        <row r="380">
          <cell r="B380" t="str">
            <v>สำนักงานปลัดกระทรวงสาธารณสุข</v>
          </cell>
          <cell r="C380" t="str">
            <v>สป.สธ.</v>
          </cell>
        </row>
        <row r="381">
          <cell r="B381" t="str">
            <v>สำนักงานปลัดกระทรวงอุตสาหกรรม</v>
          </cell>
          <cell r="C381" t="str">
            <v>สป.อก.</v>
          </cell>
        </row>
        <row r="382">
          <cell r="B382" t="str">
            <v>สำนักงานปลัดสำนักนายกรัฐมนตรี</v>
          </cell>
          <cell r="C382" t="str">
            <v>สปน.</v>
          </cell>
        </row>
        <row r="383">
          <cell r="B383" t="str">
            <v>สำนักงานป้องกันและปราบปรามการฟอกเงิน</v>
          </cell>
          <cell r="C383" t="str">
            <v>สำนักงาน ปปง.</v>
          </cell>
        </row>
        <row r="384">
          <cell r="B384" t="str">
            <v>สำนักงานผู้ตรวจการแผ่นดิน</v>
          </cell>
          <cell r="C384" t="str">
            <v>สผผ.</v>
          </cell>
        </row>
        <row r="385">
          <cell r="B385" t="str">
            <v>สำนักงานพระพุทธศาสนาแห่งชาติ</v>
          </cell>
          <cell r="C385" t="str">
            <v>พศ.</v>
          </cell>
        </row>
        <row r="386">
          <cell r="B386" t="str">
            <v>สำนักงานพัฒนาการวิจัยการเกษตร (องค์การมหาชน)</v>
          </cell>
          <cell r="C386" t="str">
            <v>สวก.</v>
          </cell>
        </row>
        <row r="387">
          <cell r="B387" t="str">
            <v>สำนักงานพัฒนาเทคโนโลยีอวกาศและภูมิสารสนเทศ (องค์การมหาชน)</v>
          </cell>
          <cell r="C387" t="str">
            <v>สทอภ.</v>
          </cell>
        </row>
        <row r="388">
          <cell r="B388" t="str">
            <v>สำนักงานพัฒนาธุรกรรมทางอิเล็กทรอนิกส์</v>
          </cell>
          <cell r="C388" t="str">
            <v>สพธอ.</v>
          </cell>
        </row>
        <row r="389">
          <cell r="B389" t="str">
            <v>สำนักงานพัฒนาพิงคนคร (องค์การมหาชน)</v>
          </cell>
          <cell r="C389" t="str">
            <v>สพค.</v>
          </cell>
        </row>
        <row r="390">
          <cell r="B390" t="str">
            <v>สำนักงานพัฒนารัฐบาลดิจิทัล (องค์การมหาชน)</v>
          </cell>
          <cell r="C390" t="str">
            <v>สพร.</v>
          </cell>
        </row>
        <row r="391">
          <cell r="B391" t="str">
            <v>สำนักงานพัฒนาวิทยาศาสตร์และเทคโนโลยีแห่งชาติ</v>
          </cell>
          <cell r="C391" t="str">
            <v>สวทช.</v>
          </cell>
        </row>
        <row r="392">
          <cell r="B392" t="str">
            <v>สำนักงานพัฒนาเศรษฐกิจจากฐานชีวภาพ (องค์การมหาชน)</v>
          </cell>
          <cell r="C392" t="str">
            <v>สพภ.</v>
          </cell>
        </row>
        <row r="393">
          <cell r="B393" t="str">
            <v>สำนักงานพิพิธภัณฑ์เกษตรเฉลิมพระเกียรติพระบาทสมเด็จพระเจ้าอยู่หัว (องค์การมหาชน)</v>
          </cell>
          <cell r="C393" t="str">
            <v>พกฉ.</v>
          </cell>
        </row>
        <row r="394">
          <cell r="B394" t="str">
            <v>สำนักงานมาตรฐานผลิตภัณฑ์อุตสาหกรรม</v>
          </cell>
          <cell r="C394" t="str">
            <v>สมอ.</v>
          </cell>
        </row>
        <row r="395">
          <cell r="B395" t="str">
            <v>สำนักงานมาตรฐานสินค้าเกษตรและอาหารแห่งชาติ</v>
          </cell>
          <cell r="C395" t="str">
            <v>มกอช.</v>
          </cell>
        </row>
        <row r="396">
          <cell r="B396" t="str">
            <v>สำนักงานรับรองมาตรฐานและประเมินคุณภาพการศึกษา (องค์การมหาชน)</v>
          </cell>
          <cell r="C396" t="str">
            <v>สมศ.</v>
          </cell>
        </row>
        <row r="397">
          <cell r="B397" t="str">
            <v>สำนักงานราชบัณฑิตยสภา</v>
          </cell>
          <cell r="C397" t="str">
            <v>รภ.</v>
          </cell>
        </row>
        <row r="398">
          <cell r="B398" t="str">
            <v>สำนักงานลูกเสือแห่งชาติ</v>
          </cell>
          <cell r="C398" t="str">
            <v>สลช.</v>
          </cell>
        </row>
        <row r="399">
          <cell r="B399" t="str">
            <v>สำนักงานเลขาธิการวุฒิสภา</v>
          </cell>
          <cell r="C399" t="str">
            <v>สว.</v>
          </cell>
        </row>
        <row r="400">
          <cell r="B400" t="str">
            <v>สำนักงานเลขาธิการสภาการศึกษา</v>
          </cell>
          <cell r="C400" t="str">
            <v>สกศ.</v>
          </cell>
        </row>
        <row r="401">
          <cell r="B401" t="str">
            <v>สำนักงานเลขาธิการสภาผู้แทนราษฎร</v>
          </cell>
          <cell r="C401" t="str">
            <v>สผ.</v>
          </cell>
        </row>
        <row r="402">
          <cell r="B402" t="str">
            <v>สำนักงานศาลปกครอง</v>
          </cell>
          <cell r="C402" t="str">
            <v>ศป.</v>
          </cell>
        </row>
        <row r="403">
          <cell r="B403" t="str">
            <v>สำนักงานศาลยุติธรรม</v>
          </cell>
          <cell r="C403" t="str">
            <v>ศย.</v>
          </cell>
        </row>
        <row r="404">
          <cell r="B404" t="str">
            <v>สำนักงานศาลรัฐธรรมนูญ</v>
          </cell>
          <cell r="C404" t="str">
            <v>ศร.</v>
          </cell>
        </row>
        <row r="405">
          <cell r="B405" t="str">
            <v>สำนักงานศิลปวัฒนธรรมร่วมสมัย</v>
          </cell>
          <cell r="C405" t="str">
            <v>สศร.</v>
          </cell>
        </row>
        <row r="406">
          <cell r="B406" t="str">
            <v>สำนักงานเศรษฐกิจการเกษตร</v>
          </cell>
          <cell r="C406" t="str">
            <v>สศก.</v>
          </cell>
        </row>
        <row r="407">
          <cell r="B407" t="str">
            <v>สำนักงานเศรษฐกิจการคลัง</v>
          </cell>
          <cell r="C407" t="str">
            <v>สศค.</v>
          </cell>
        </row>
        <row r="408">
          <cell r="B408" t="str">
            <v>สำนักงานเศรษฐกิจอุตสาหกรรม</v>
          </cell>
          <cell r="C408" t="str">
            <v>สศอ.</v>
          </cell>
        </row>
        <row r="409">
          <cell r="B409" t="str">
            <v>สำนักงานส่งเสริมการจัดประชุมและนิทรรศการ (องค์การมหาชน)</v>
          </cell>
          <cell r="C409" t="str">
            <v>สสปน.</v>
          </cell>
        </row>
        <row r="410">
          <cell r="B410" t="str">
            <v>สำนักงานส่งเสริมวิสาหกิจขนาดกลางและขนาดย่อม</v>
          </cell>
          <cell r="C410" t="str">
            <v>สสว.</v>
          </cell>
        </row>
        <row r="411">
          <cell r="B411" t="str">
            <v>สำนักงานส่งเสริมวิสาหกิจเพื่อสังคม</v>
          </cell>
          <cell r="C411" t="str">
            <v>สวส.</v>
          </cell>
        </row>
        <row r="412">
          <cell r="B412" t="str">
            <v>สำนักงานส่งเสริมเศรษฐกิจสร้างสรรค์ (องค์การมหาชน)</v>
          </cell>
          <cell r="C412" t="str">
            <v>สศส.</v>
          </cell>
        </row>
        <row r="413">
          <cell r="B413" t="str">
            <v>สำนักงานสถิติแห่งชาติ</v>
          </cell>
          <cell r="C413" t="str">
            <v>สสช.</v>
          </cell>
        </row>
        <row r="414">
          <cell r="B414" t="str">
            <v>สำนักงานสนับสนุนการสร้างเสริมสุขภาพ</v>
          </cell>
          <cell r="C414" t="str">
            <v>สสส.</v>
          </cell>
        </row>
        <row r="415">
          <cell r="B415" t="str">
            <v>สำนักงานสภาความมั่นคงแห่งชาติ</v>
          </cell>
          <cell r="C415" t="str">
            <v>สมช.</v>
          </cell>
        </row>
        <row r="416">
          <cell r="B416" t="str">
            <v>สำนักงานสภานโยบายการอุดมศึกษา วิทยาศาสตร์ วิจัย และนวัตกรรมแห่งชาติ</v>
          </cell>
          <cell r="C416" t="str">
            <v>สอวช.</v>
          </cell>
        </row>
        <row r="417">
          <cell r="B417" t="str">
            <v>สำนักงานสภาพัฒนาการเศรษฐกิจและสังคมแห่งชาติ</v>
          </cell>
          <cell r="C417" t="str">
            <v>สศช.</v>
          </cell>
        </row>
        <row r="418">
          <cell r="B418" t="str">
            <v>สำนักงานสลากกินแบ่งรัฐบาล</v>
          </cell>
          <cell r="C418" t="str">
            <v>สล.</v>
          </cell>
        </row>
        <row r="419">
          <cell r="B419" t="str">
            <v>สำนักงานหลักประกันสุขภาพแห่งชาติ</v>
          </cell>
          <cell r="C419" t="str">
            <v>สปสช.</v>
          </cell>
        </row>
        <row r="420">
          <cell r="B420" t="str">
            <v>สำนักงานอัยการสูงสุด</v>
          </cell>
          <cell r="C420" t="str">
            <v>อส.</v>
          </cell>
        </row>
        <row r="421">
          <cell r="B421" t="str">
            <v>สำนักปลัดกระทรวงสาธารณสุข</v>
          </cell>
          <cell r="C421" t="str">
            <v>สป.สธ.</v>
          </cell>
        </row>
        <row r="422">
          <cell r="B422" t="str">
            <v>สำนักเลขาธิการคณะรัฐมนตรี</v>
          </cell>
          <cell r="C422" t="str">
            <v>สลค.</v>
          </cell>
        </row>
        <row r="423">
          <cell r="B423" t="str">
            <v>สำนักเลขาธิการนายกรัฐมนตรี</v>
          </cell>
          <cell r="C423" t="str">
            <v>สลน.</v>
          </cell>
        </row>
        <row r="424">
          <cell r="B424" t="str">
            <v>หอภาพยนตร์ (องค์การมหาชน)</v>
          </cell>
          <cell r="C424" t="str">
            <v>หภ.</v>
          </cell>
        </row>
        <row r="425">
          <cell r="B425" t="str">
            <v>องค์การกระจายเสียงและแพร่ภาพสาธารณะแห่งประเทศไทย</v>
          </cell>
          <cell r="C425" t="str">
            <v>สสท.</v>
          </cell>
        </row>
        <row r="426">
          <cell r="B426" t="str">
            <v>องค์การขนส่งมวลชนกรุงเทพ</v>
          </cell>
          <cell r="C426" t="str">
            <v>ขสมก.</v>
          </cell>
        </row>
        <row r="427">
          <cell r="B427" t="str">
            <v>องค์การคลังสินค้า</v>
          </cell>
          <cell r="C427" t="str">
            <v>PWO</v>
          </cell>
        </row>
        <row r="428">
          <cell r="B428" t="str">
            <v>องค์การจัดการน้ำเสีย</v>
          </cell>
          <cell r="C428" t="str">
            <v>อจน.</v>
          </cell>
        </row>
        <row r="429">
          <cell r="B429" t="str">
            <v>องค์การตลาด</v>
          </cell>
          <cell r="C429" t="str">
            <v>อก.</v>
          </cell>
        </row>
        <row r="430">
          <cell r="B430" t="str">
            <v>องค์การตลาดเพื่อเกษตรกร</v>
          </cell>
          <cell r="C430" t="str">
            <v>อ.ต.ก.</v>
          </cell>
        </row>
        <row r="431">
          <cell r="B431" t="str">
            <v>องค์การบริหารการพัฒนาพื้นที่พิเศษเพื่อการท่องเที่ยวอย่างยั่งยืน (องค์การมหาชน)</v>
          </cell>
          <cell r="C431" t="str">
            <v>อพท.</v>
          </cell>
        </row>
        <row r="432">
          <cell r="B432" t="str">
            <v>องค์การบริหารจัดการก๊าซเรือนกระจก (องค์การมหาชน)</v>
          </cell>
          <cell r="C432" t="str">
            <v>อบก.</v>
          </cell>
        </row>
        <row r="433">
          <cell r="B433" t="str">
            <v>องค์การพิพิธภัณฑ์วิทยาศาสตร์แห่งชาติ</v>
          </cell>
          <cell r="C433" t="str">
            <v>อพวช.</v>
          </cell>
        </row>
        <row r="434">
          <cell r="B434" t="str">
            <v>องค์การเภสัชกรรม</v>
          </cell>
          <cell r="C434" t="str">
            <v>GPO</v>
          </cell>
        </row>
        <row r="435">
          <cell r="B435" t="str">
            <v>องค์การส่งเสริมกิจการโคนมแห่งประเทศไทย</v>
          </cell>
          <cell r="C435" t="str">
            <v>อ.ส.ค.</v>
          </cell>
        </row>
        <row r="436">
          <cell r="B436" t="str">
            <v>องค์การสวนพฤกษศาสตร์</v>
          </cell>
          <cell r="C436" t="str">
            <v>อ.ส.พ.</v>
          </cell>
        </row>
        <row r="437">
          <cell r="B437" t="str">
            <v>องค์การสวนสัตว์แห่งประเทศไทย ในพระบรมราชูปถัมภ์</v>
          </cell>
          <cell r="C437" t="str">
            <v>ZOPT</v>
          </cell>
        </row>
        <row r="438">
          <cell r="B438" t="str">
            <v>องค์การสะพานปลา</v>
          </cell>
          <cell r="C438" t="str">
            <v>อสป.</v>
          </cell>
        </row>
        <row r="439">
          <cell r="B439" t="str">
            <v>องค์การสุรา กรมสรรพสามิต</v>
          </cell>
          <cell r="C439" t="str">
            <v>ITO</v>
          </cell>
        </row>
        <row r="440">
          <cell r="B440" t="str">
            <v>องค์การอุตสาหกรรมป่าไม้</v>
          </cell>
          <cell r="C440" t="str">
            <v>อ.อ.ป.</v>
          </cell>
        </row>
        <row r="441">
          <cell r="B441" t="str">
            <v>กระบี่</v>
          </cell>
          <cell r="C441" t="str">
            <v>กระบี่</v>
          </cell>
        </row>
        <row r="442">
          <cell r="B442" t="str">
            <v>กาญจนบุรี</v>
          </cell>
          <cell r="C442" t="str">
            <v>กาญจนบุรี</v>
          </cell>
        </row>
        <row r="443">
          <cell r="B443" t="str">
            <v>กาฬสินธุ์</v>
          </cell>
          <cell r="C443" t="str">
            <v>กาฬสินธุ์</v>
          </cell>
        </row>
        <row r="444">
          <cell r="B444" t="str">
            <v>กำแพงเพชร</v>
          </cell>
          <cell r="C444" t="str">
            <v>กำแพงเพชร</v>
          </cell>
        </row>
        <row r="445">
          <cell r="B445" t="str">
            <v>ขอนแก่น</v>
          </cell>
          <cell r="C445" t="str">
            <v>ขอนแก่น</v>
          </cell>
        </row>
        <row r="446">
          <cell r="B446" t="str">
            <v>จันทบุรี</v>
          </cell>
          <cell r="C446" t="str">
            <v>จันทบุรี</v>
          </cell>
        </row>
        <row r="447">
          <cell r="B447" t="str">
            <v>ฉะเชิงเทรา</v>
          </cell>
          <cell r="C447" t="str">
            <v>ฉะเชิงเทรา</v>
          </cell>
        </row>
        <row r="448">
          <cell r="B448" t="str">
            <v>ชลบุรี</v>
          </cell>
          <cell r="C448" t="str">
            <v>ชลบุรี</v>
          </cell>
        </row>
        <row r="449">
          <cell r="B449" t="str">
            <v>ชัยนาท</v>
          </cell>
          <cell r="C449" t="str">
            <v>ชัยนาท</v>
          </cell>
        </row>
        <row r="450">
          <cell r="B450" t="str">
            <v>ชัยภูมิ</v>
          </cell>
          <cell r="C450" t="str">
            <v>ชัยภูมิ</v>
          </cell>
        </row>
        <row r="451">
          <cell r="B451" t="str">
            <v>ชุมพร</v>
          </cell>
          <cell r="C451" t="str">
            <v>ชุมพร</v>
          </cell>
        </row>
        <row r="452">
          <cell r="B452" t="str">
            <v>เชียงราย</v>
          </cell>
          <cell r="C452" t="str">
            <v>เชียงราย</v>
          </cell>
        </row>
        <row r="453">
          <cell r="B453" t="str">
            <v>เชียงใหม่</v>
          </cell>
          <cell r="C453" t="str">
            <v>เชียงใหม่</v>
          </cell>
        </row>
        <row r="454">
          <cell r="B454" t="str">
            <v>ตรัง</v>
          </cell>
          <cell r="C454" t="str">
            <v>ตรัง</v>
          </cell>
        </row>
        <row r="455">
          <cell r="B455" t="str">
            <v>ตราด</v>
          </cell>
          <cell r="C455" t="str">
            <v>ตราด</v>
          </cell>
        </row>
        <row r="456">
          <cell r="B456" t="str">
            <v>ตาก</v>
          </cell>
          <cell r="C456" t="str">
            <v>ตาก</v>
          </cell>
        </row>
        <row r="457">
          <cell r="B457" t="str">
            <v>นครนายก</v>
          </cell>
          <cell r="C457" t="str">
            <v>นครนายก</v>
          </cell>
        </row>
        <row r="458">
          <cell r="B458" t="str">
            <v>นครปฐม</v>
          </cell>
          <cell r="C458" t="str">
            <v>นครปฐม</v>
          </cell>
        </row>
        <row r="459">
          <cell r="B459" t="str">
            <v>นครพนม</v>
          </cell>
          <cell r="C459" t="str">
            <v>นครพนม</v>
          </cell>
        </row>
        <row r="460">
          <cell r="B460" t="str">
            <v>นครราชสีมา</v>
          </cell>
          <cell r="C460" t="str">
            <v>นครราชสีมา</v>
          </cell>
        </row>
        <row r="461">
          <cell r="B461" t="str">
            <v>นครศรีธรรมราช</v>
          </cell>
          <cell r="C461" t="str">
            <v>นครศรีธรรมราช</v>
          </cell>
        </row>
        <row r="462">
          <cell r="B462" t="str">
            <v>นครสวรรค์</v>
          </cell>
          <cell r="C462" t="str">
            <v>นครสวรรค์</v>
          </cell>
        </row>
        <row r="463">
          <cell r="B463" t="str">
            <v>นนทบุรี</v>
          </cell>
          <cell r="C463" t="str">
            <v>นนทบุรี</v>
          </cell>
        </row>
        <row r="464">
          <cell r="B464" t="str">
            <v>นราธิวาส</v>
          </cell>
          <cell r="C464" t="str">
            <v>นราธิวาส</v>
          </cell>
        </row>
        <row r="465">
          <cell r="B465" t="str">
            <v>น่าน</v>
          </cell>
          <cell r="C465" t="str">
            <v>น่าน</v>
          </cell>
        </row>
        <row r="466">
          <cell r="B466" t="str">
            <v>บึงกาฬ</v>
          </cell>
          <cell r="C466" t="str">
            <v>บึงกาฬ</v>
          </cell>
        </row>
        <row r="467">
          <cell r="B467" t="str">
            <v>บุรีรัมย์</v>
          </cell>
          <cell r="C467" t="str">
            <v>บุรีรัมย์</v>
          </cell>
        </row>
        <row r="468">
          <cell r="B468" t="str">
            <v>ปทุมธานี</v>
          </cell>
          <cell r="C468" t="str">
            <v>ปทุมธานี</v>
          </cell>
        </row>
        <row r="469">
          <cell r="B469" t="str">
            <v>ประจวบคีรีขันธ์</v>
          </cell>
          <cell r="C469" t="str">
            <v>ประจวบคีรีขันธ์</v>
          </cell>
        </row>
        <row r="470">
          <cell r="B470" t="str">
            <v>ปราจีนบุรี</v>
          </cell>
          <cell r="C470" t="str">
            <v>ปราจีนบุรี</v>
          </cell>
        </row>
        <row r="471">
          <cell r="B471" t="str">
            <v>ปัตตานี</v>
          </cell>
          <cell r="C471" t="str">
            <v>ปัตตานี</v>
          </cell>
        </row>
        <row r="472">
          <cell r="B472" t="str">
            <v>พะเยา</v>
          </cell>
          <cell r="C472" t="str">
            <v>พะเยา</v>
          </cell>
        </row>
        <row r="473">
          <cell r="B473" t="str">
            <v>พระนครศรีอยุธยา</v>
          </cell>
          <cell r="C473" t="str">
            <v>พระนครศรีอยุธยา</v>
          </cell>
        </row>
        <row r="474">
          <cell r="B474" t="str">
            <v>พังงา</v>
          </cell>
          <cell r="C474" t="str">
            <v>พังงา</v>
          </cell>
        </row>
        <row r="475">
          <cell r="B475" t="str">
            <v>พัทลุง</v>
          </cell>
          <cell r="C475" t="str">
            <v>พัทลุง</v>
          </cell>
        </row>
        <row r="476">
          <cell r="B476" t="str">
            <v>พิจิตร</v>
          </cell>
          <cell r="C476" t="str">
            <v>พิจิตร</v>
          </cell>
        </row>
        <row r="477">
          <cell r="B477" t="str">
            <v>พิษณุโลก</v>
          </cell>
          <cell r="C477" t="str">
            <v>พิษณุโลก</v>
          </cell>
        </row>
        <row r="478">
          <cell r="B478" t="str">
            <v>เพชรบุรี</v>
          </cell>
          <cell r="C478" t="str">
            <v>เพชรบุรี</v>
          </cell>
        </row>
        <row r="479">
          <cell r="B479" t="str">
            <v>เพชรบูรณ์</v>
          </cell>
          <cell r="C479" t="str">
            <v>เพชรบูรณ์</v>
          </cell>
        </row>
        <row r="480">
          <cell r="B480" t="str">
            <v>แพร่</v>
          </cell>
          <cell r="C480" t="str">
            <v>แพร่</v>
          </cell>
        </row>
        <row r="481">
          <cell r="B481" t="str">
            <v>ภูเก็ต</v>
          </cell>
          <cell r="C481" t="str">
            <v>ภูเก็ต</v>
          </cell>
        </row>
        <row r="482">
          <cell r="B482" t="str">
            <v>มหาสารคาม</v>
          </cell>
          <cell r="C482" t="str">
            <v>มหาสารคาม</v>
          </cell>
        </row>
        <row r="483">
          <cell r="B483" t="str">
            <v>มุกดาหาร</v>
          </cell>
          <cell r="C483" t="str">
            <v>มุกดาหาร</v>
          </cell>
        </row>
        <row r="484">
          <cell r="B484" t="str">
            <v>แม่ฮ่องสอน</v>
          </cell>
          <cell r="C484" t="str">
            <v>แม่ฮ่องสอน</v>
          </cell>
        </row>
        <row r="485">
          <cell r="B485" t="str">
            <v>ยโสธร</v>
          </cell>
          <cell r="C485" t="str">
            <v>ยโสธร</v>
          </cell>
        </row>
        <row r="486">
          <cell r="B486" t="str">
            <v>ยะลา</v>
          </cell>
          <cell r="C486" t="str">
            <v>ยะลา</v>
          </cell>
        </row>
        <row r="487">
          <cell r="B487" t="str">
            <v>ร้อยเอ็ด</v>
          </cell>
          <cell r="C487" t="str">
            <v>ร้อยเอ็ด</v>
          </cell>
        </row>
        <row r="488">
          <cell r="B488" t="str">
            <v>ระนอง</v>
          </cell>
          <cell r="C488" t="str">
            <v>ระนอง</v>
          </cell>
        </row>
        <row r="489">
          <cell r="B489" t="str">
            <v>ระยอง</v>
          </cell>
          <cell r="C489" t="str">
            <v>ระยอง</v>
          </cell>
        </row>
        <row r="490">
          <cell r="B490" t="str">
            <v>ราชบุรี</v>
          </cell>
          <cell r="C490" t="str">
            <v>ราชบุรี</v>
          </cell>
        </row>
        <row r="491">
          <cell r="B491" t="str">
            <v>ลพบุรี</v>
          </cell>
          <cell r="C491" t="str">
            <v>ลพบุรี</v>
          </cell>
        </row>
        <row r="492">
          <cell r="B492" t="str">
            <v>ลำปาง</v>
          </cell>
          <cell r="C492" t="str">
            <v>ลำปาง</v>
          </cell>
        </row>
        <row r="493">
          <cell r="B493" t="str">
            <v>ลำพูน</v>
          </cell>
          <cell r="C493" t="str">
            <v>ลำพูน</v>
          </cell>
        </row>
        <row r="494">
          <cell r="B494" t="str">
            <v>เลย</v>
          </cell>
          <cell r="C494" t="str">
            <v>เลย</v>
          </cell>
        </row>
        <row r="495">
          <cell r="B495" t="str">
            <v>ศรีสะเกษ</v>
          </cell>
          <cell r="C495" t="str">
            <v>ศรีสะเกษ</v>
          </cell>
        </row>
        <row r="496">
          <cell r="B496" t="str">
            <v>สกลนคร</v>
          </cell>
          <cell r="C496" t="str">
            <v>สกลนคร</v>
          </cell>
        </row>
        <row r="497">
          <cell r="B497" t="str">
            <v>สงขลา</v>
          </cell>
          <cell r="C497" t="str">
            <v>สงขลา</v>
          </cell>
        </row>
        <row r="498">
          <cell r="B498" t="str">
            <v>สตูล</v>
          </cell>
          <cell r="C498" t="str">
            <v>สตูล</v>
          </cell>
        </row>
        <row r="499">
          <cell r="B499" t="str">
            <v>สมุทรปราการ</v>
          </cell>
          <cell r="C499" t="str">
            <v>สมุทรปราการ</v>
          </cell>
        </row>
        <row r="500">
          <cell r="B500" t="str">
            <v>สมุทรสงคราม</v>
          </cell>
          <cell r="C500" t="str">
            <v>สมุทรสงคราม</v>
          </cell>
        </row>
        <row r="501">
          <cell r="B501" t="str">
            <v>สมุทรสาคร</v>
          </cell>
          <cell r="C501" t="str">
            <v>สมุทรสาคร</v>
          </cell>
        </row>
        <row r="502">
          <cell r="B502" t="str">
            <v>สระแก้ว</v>
          </cell>
          <cell r="C502" t="str">
            <v>สระแก้ว</v>
          </cell>
        </row>
        <row r="503">
          <cell r="B503" t="str">
            <v>สระบุรี</v>
          </cell>
          <cell r="C503" t="str">
            <v>สระบุรี</v>
          </cell>
        </row>
        <row r="504">
          <cell r="B504" t="str">
            <v>สิงห์บุรี</v>
          </cell>
          <cell r="C504" t="str">
            <v>สิงห์บุรี</v>
          </cell>
        </row>
        <row r="505">
          <cell r="B505" t="str">
            <v>สุโขทัย</v>
          </cell>
          <cell r="C505" t="str">
            <v>สุโขทัย</v>
          </cell>
        </row>
        <row r="506">
          <cell r="B506" t="str">
            <v>สุพรรณบุรี</v>
          </cell>
          <cell r="C506" t="str">
            <v>สุพรรณบุรี</v>
          </cell>
        </row>
        <row r="507">
          <cell r="B507" t="str">
            <v>สุราษฎร์ธานี</v>
          </cell>
          <cell r="C507" t="str">
            <v>สุราษฎร์ธานี</v>
          </cell>
        </row>
        <row r="508">
          <cell r="B508" t="str">
            <v>สุรินทร์</v>
          </cell>
          <cell r="C508" t="str">
            <v>สุรินทร์</v>
          </cell>
        </row>
        <row r="509">
          <cell r="B509" t="str">
            <v>หนองคาย</v>
          </cell>
          <cell r="C509" t="str">
            <v>หนองคาย</v>
          </cell>
        </row>
        <row r="510">
          <cell r="B510" t="str">
            <v>หนองบัวลำภู</v>
          </cell>
          <cell r="C510" t="str">
            <v>หนองบัวลำภู</v>
          </cell>
        </row>
        <row r="511">
          <cell r="B511" t="str">
            <v>อ่างทอง</v>
          </cell>
          <cell r="C511" t="str">
            <v>อ่างทอง</v>
          </cell>
        </row>
        <row r="512">
          <cell r="B512" t="str">
            <v>อำนาจเจริญ</v>
          </cell>
          <cell r="C512" t="str">
            <v>อำนาจเจริญ</v>
          </cell>
        </row>
        <row r="513">
          <cell r="B513" t="str">
            <v>อุดรธานี</v>
          </cell>
          <cell r="C513" t="str">
            <v>อุดรธานี</v>
          </cell>
        </row>
        <row r="514">
          <cell r="B514" t="str">
            <v>อุตรดิตถ์</v>
          </cell>
          <cell r="C514" t="str">
            <v>อุตรดิตถ์</v>
          </cell>
        </row>
        <row r="515">
          <cell r="B515" t="str">
            <v>อุทัยธานี</v>
          </cell>
          <cell r="C515" t="str">
            <v>อุทัยธานี</v>
          </cell>
        </row>
        <row r="516">
          <cell r="B516" t="str">
            <v>อุบลราชธานี</v>
          </cell>
          <cell r="C516" t="str">
            <v>อุบลราชธานี</v>
          </cell>
        </row>
        <row r="517">
          <cell r="B517" t="str">
            <v>สำนักงานสภานโยบายการอุดมศึกษา วิทยาศาสตร์ วิจัยและนวัตกรรมแห่งชาติ</v>
          </cell>
          <cell r="C517" t="str">
            <v>สอวช.</v>
          </cell>
        </row>
      </sheetData>
      <sheetData sheetId="4">
        <row r="1790">
          <cell r="B1790" t="str">
            <v>190102F0101</v>
          </cell>
        </row>
      </sheetData>
      <sheetData sheetId="5"/>
      <sheetData sheetId="6"/>
      <sheetData sheetId="7"/>
      <sheetData sheetId="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sit Pavanaviwat" refreshedDate="44641.681166435184" createdVersion="6" refreshedVersion="6" minRefreshableVersion="3" recordCount="608" xr:uid="{78B2D60B-DCE2-4692-A6AA-B6D0F57F40C7}">
  <cacheSource type="worksheet">
    <worksheetSource ref="B9:R439" sheet="1. รวม"/>
  </cacheSource>
  <cacheFields count="13">
    <cacheField name="ชื่อโครงการ / การดำเนินงาน" numFmtId="0">
      <sharedItems containsBlank="1" longText="1"/>
    </cacheField>
    <cacheField name="ชื่อโครงการ / การดำเนินงาน2" numFmtId="0">
      <sharedItems containsBlank="1" longText="1"/>
    </cacheField>
    <cacheField name="ยุทธศาสตร์ชาติที่เกี่ยวข้องโดยตรง (ข้อความ)" numFmtId="0">
      <sharedItems containsBlank="1"/>
    </cacheField>
    <cacheField name="วันที่เริ่มต้นโครงการ" numFmtId="0">
      <sharedItems containsBlank="1"/>
    </cacheField>
    <cacheField name="ปีงบประมาณ" numFmtId="0">
      <sharedItems containsBlank="1" containsMixedTypes="1" containsNumber="1" containsInteger="1" minValue="2561" maxValue="2566" count="8">
        <n v="2563"/>
        <n v="2564"/>
        <n v="2561"/>
        <n v="2562"/>
        <s v="date"/>
        <n v="2566"/>
        <n v="2565"/>
        <m/>
      </sharedItems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 count="29">
        <s v="กรมทรัพยากรน้ำ"/>
        <s v="กรมทรัพยากรน้ำบาดาล"/>
        <s v="กรมเจ้าท่า"/>
        <s v="การประปาส่วนภูมิภาค"/>
        <s v="มหาวิทยาลัยราชภัฏจันทรเกษม"/>
        <s v="มหาวิทยาลัยราชภัฏชัยภูมิ"/>
        <s v="มหาวิทยาลัยราชภัฏสุรินทร์"/>
        <s v="สำนักงานนโยบายและแผนทรัพยากรธรรมชาติและสิ่งแวดล้อม"/>
        <s v="กรมโยธาธิการและผังเมือง"/>
        <s v="ราชบุรี"/>
        <s v="สำนักงานปลัดกระทรวงทรัพยากรธรรมชาติและสิ่งแวดล้อม"/>
        <s v="สถาบันบัณฑิตพัฒนบริหารศาสตร์"/>
        <s v="กรมป้องกันและบรรเทาสาธารณภัย"/>
        <s v="มหาวิทยาลัยราชภัฏนครราชสีมา"/>
        <s v="กรมชลประทาน"/>
        <s v="ปัตตานี"/>
        <s v="สำนักงานคณะกรรมการการศึกษาขั้นพื้นฐาน"/>
        <s v="องค์การจัดการน้ำเสีย"/>
        <s v="ภาคกลางตอนบน"/>
        <s v="ภาคกลางปริมณฑล"/>
        <s v="เชียงราย"/>
        <s v="กรมอุทยานแห่งชาติ สัตว์ป่า และพันธุ์พืช"/>
        <s v="สำนักงานทรัพยากรน้ำแห่งชาติ"/>
        <s v="กรมส่งเสริมการปกครองท้องถิ่น"/>
        <s v="กรมการปกครอง"/>
        <s v="มหาวิทยาลัยเกษตรศาสตร์"/>
        <s v="มหาวิทยาลัยมหาสารคาม"/>
        <s v="กรมทางหลวง"/>
        <m/>
      </sharedItems>
    </cacheField>
    <cacheField name="หน่วยงานระดับกระทรวงหรือเทียบเท่า" numFmtId="0">
      <sharedItems containsBlank="1" count="9">
        <s v="กระทรวงทรัพยากรธรรมชาติและสิ่งแวดล้อม"/>
        <s v="กระทรวงคมนาคม"/>
        <s v="กระทรวงมหาดไทย"/>
        <s v="กระทรวงการอุดมศึกษา วิทยาศาสตร์ วิจัยและนวัตกรรม"/>
        <s v="จังหวัดและกลุ่มจังหวัด"/>
        <s v="กระทรวงศึกษาธิการ"/>
        <s v="กระทรวงเกษตรและสหกรณ์"/>
        <s v="สำนักนายกรัฐมนตรี"/>
        <m/>
      </sharedItems>
    </cacheField>
    <cacheField name="ประเภทโครงการ" numFmtId="0">
      <sharedItems containsBlank="1"/>
    </cacheField>
    <cacheField name="Merge" numFmtId="0">
      <sharedItems containsBlank="1" longText="1"/>
    </cacheField>
    <cacheField name="องค์ประกอบ" numFmtId="0">
      <sharedItems count="3">
        <s v="190301V02"/>
        <s v="190301V03"/>
        <s v="190301V01"/>
      </sharedItems>
    </cacheField>
    <cacheField name="ปัจจัย" numFmtId="0">
      <sharedItems count="11">
        <s v="190301F0203"/>
        <s v="190301F0303"/>
        <s v="190301F0101"/>
        <s v="190301F0201"/>
        <s v="190301F0202"/>
        <s v="190301F0104"/>
        <s v="190301F0103"/>
        <s v="190301F0302"/>
        <s v="190301F0301"/>
        <s v="190301F0102"/>
        <s v="190301F03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etmanee Thinthanom" refreshedDate="45783.666917939816" createdVersion="6" refreshedVersion="6" minRefreshableVersion="3" recordCount="1595" xr:uid="{7585E920-DFE1-4F32-BCE8-7CC0C5FBE478}">
  <cacheSource type="worksheet">
    <worksheetSource ref="A9:R1604" sheet="1. 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8" count="8">
        <n v="2561"/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 ปรับ" numFmtId="0">
      <sharedItems containsBlank="1"/>
    </cacheField>
    <cacheField name="วันที่สิ้นสุดโครงการ ปรับ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/>
    </cacheField>
    <cacheField name="ปัจจัย" numFmtId="0">
      <sharedItems count="8">
        <s v="v3_190301V02F03"/>
        <s v="v3_190301V01F04"/>
        <s v="v3_190301V02F02"/>
        <s v="v3_190301V01F02"/>
        <s v="v3_190301V03F03"/>
        <s v="v3_190301V02F01"/>
        <s v="v3_190301V03F02"/>
        <s v="v3_190301V03F01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ลิ้งค์" numFmtId="0">
      <sharedItems containsBlank="1"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8">
  <r>
    <s v="โครงการอนุรักษ์ฟื้นฟูแหล่งน้ำกุดตลาดยาว(พื้นที่แก้มลิง) ตำบลมะเฟือง ตำบลบ้านจาน อำเภอพุทไธสง จังหวัดบุรีรัมย์"/>
    <s v="โครงการอนุรักษ์ฟื้นฟูแหล่งน้ำกุดตลาดยาว(พื้นที่แก้มลิง) ตำบลมะเฟือง ตำบลบ้านจาน อำเภอพุทไธสง จังหวัดบุรีรัมย์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5"/>
    <s v="สำนักอนุรักษ์และฟื้นฟูแหล่งน้ำ"/>
    <x v="0"/>
    <x v="0"/>
    <m/>
    <s v="โครงการอนุรักษ์ฟื้นฟูแหล่งน้ำกุดตลาดยาว(พื้นที่แก้มลิง)ตำบลมะเฟืองตำบลบ้านจานอำเภอพุทไธสงจังหวัดบุรีรัมย์2563กรมทรัพยากรน้ำ"/>
    <x v="0"/>
    <x v="0"/>
  </r>
  <r>
    <s v="โครงการอนุรักษ์ฟื้นฟูแหล่งน้ำหนองวังเลิง ตำบลท่าขอนยาง อำเภอกันทรวิชัย จังหวัดมหาสารคาม"/>
    <s v="โครงการอนุรักษ์ฟื้นฟูแหล่งน้ำหนองวังเลิง ตำบลท่าขอนยาง อำเภอกันทรวิชัย จังหวัดมหาสารคาม"/>
    <s v="ด้านการสร้างการเติบโตบนคุณภาพชีวิตที่เป็นมิตรต่อสิ่งแวดล้อม"/>
    <s v="มกราคม 2563"/>
    <x v="0"/>
    <s v="มีนาคม 2564"/>
    <s v="สำนักอนุรักษ์และฟื้นฟูแหล่งน้ำ"/>
    <x v="0"/>
    <x v="0"/>
    <m/>
    <s v="โครงการอนุรักษ์ฟื้นฟูแหล่งน้ำหนองวังเลิงตำบลท่าขอนยางอำเภอกันทรวิชัยจังหวัดมหาสารคาม2563กรมทรัพยากรน้ำ"/>
    <x v="0"/>
    <x v="0"/>
  </r>
  <r>
    <s v="โครงการเฝ้าระวังคุณภาพน้ำบาดาลในพื้นที่ทิ้งขยะ"/>
    <s v="โครงการเฝ้าระวังคุณภาพน้ำบาดาลในพื้นที่ทิ้งขยะ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5"/>
    <s v="สำนักอนุรักษ์และฟื้นฟูทรัพยากรน้ำบาดาล"/>
    <x v="1"/>
    <x v="0"/>
    <m/>
    <s v="โครงการเฝ้าระวังคุณภาพน้ำบาดาลในพื้นที่ทิ้งขยะ2564กรมทรัพยากรน้ำบาดาล"/>
    <x v="1"/>
    <x v="1"/>
  </r>
  <r>
    <s v="โครงการจ้างเหมาขุดลอกและบำรุงรักษาร่องน้ำภายในประเทศที่แม่น้ำปิง อ.จอมทอง จ.เชียงใหม่ และ อ.เวียงหนองล่อง จ.ลำพูน"/>
    <s v="โครงการจ้างเหมาขุดลอกและบำรุงรักษาร่องน้ำภายในประเทศที่แม่น้ำปิง อ.จอมทอง จ.เชียงใหม่ และ อ.เวียงหนองล่อง จ.ลำพูน"/>
    <s v="ด้านการสร้างการเติบโตบนคุณภาพชีวิตที่เป็นมิตรต่อสิ่งแวดล้อม"/>
    <s v="ตุลาคม 2560"/>
    <x v="2"/>
    <s v="กันยายน 2561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แม่น้ำปิงอ.จอมทองจ.เชียงใหม่และอ.เวียงหนองล่องจ.ลำพูน2561กรมเจ้าท่า"/>
    <x v="0"/>
    <x v="0"/>
  </r>
  <r>
    <s v="โครงการจ้างเหมาขุดลอกและบำรุงรักษาร่องน้ำภายในประเทศที่แม่น้ำน่าน อ.ภูเพียง อ.เมืองน่าน จ.น่าน"/>
    <s v="โครงการจ้างเหมาขุดลอกและบำรุงรักษาร่องน้ำภายในประเทศที่แม่น้ำน่าน อ.ภูเพียง อ.เมืองน่าน จ.น่าน"/>
    <s v="ด้านการสร้างการเติบโตบนคุณภาพชีวิตที่เป็นมิตรต่อสิ่งแวดล้อม"/>
    <s v="ตุลาคม 2560"/>
    <x v="2"/>
    <s v="กันยายน 2561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แม่น้ำน่านอ.ภูเพียงอ.เมืองน่านจ.น่าน2561กรมเจ้าท่า"/>
    <x v="0"/>
    <x v="0"/>
  </r>
  <r>
    <s v="โครงการจ้างเหมาขุดลอกและบำรุงรักษาร่องน้ำภายในประเทศที่แม่น้ำปิง อ.แม่แตง อ.สันทราย จ.เชียงใหม่(ปีงบประมาณ 2561)"/>
    <s v="โครงการจ้างเหมาขุดลอกและบำรุงรักษาร่องน้ำภายในประเทศที่แม่น้ำปิง อ.แม่แตง อ.สันทราย จ.เชียงใหม่(ปีงบประมาณ 2561)"/>
    <s v="ด้านการสร้างการเติบโตบนคุณภาพชีวิตที่เป็นมิตรต่อสิ่งแวดล้อม"/>
    <s v="ตุลาคม 2560"/>
    <x v="2"/>
    <s v="กันยายน 2561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แม่น้ำปิงอ.แม่แตงอ.สันทรายจ.เชียงใหม่(ปีงบประมาณ2561)2561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0.200 กิโลเมตร อ.ชุมแสง จ.นครสวรรค์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0.200 กิโลเมตร อ.ชุมแสง จ.นครสวรรค์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30.200กิโลเมตรอ.ชุมแสงจ.นครสวรรค์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5.150 กิโลเมตร อ.โพธิ์ประทับช้าง จ.พิจิตร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5.150 กิโลเมตร อ.โพธิ์ประทับช้าง จ.พิจิตร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35.150กิโลเมตรอ.โพธิ์ประทับช้างจ.พิจิตร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5.27 กิโลเมตร อ.กงไกรลาศ จ.สุโขทัย , อ.เมืองสุโขทัย จ.สุโขทัย , อ.ศรีสำโรง จ.สุโขทัย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5.27 กิโลเมตร อ.กงไกรลาศ จ.สุโขทัย ,  อ.เมืองสุโขทัย จ.สุโขทัย ,  อ.ศรีสำโรง จ.สุโขทัย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35.27กิโลเมตรอ.กงไกรลาศจ.สุโขทัย,อ.เมืองสุโขทัยจ.สุโขทัย,อ.ศรีสำโรงจ.สุโขทัย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25.12 กิโลเมตร อ.สวรรคโลก จ.สุโขทัย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25.12 กิโลเมตร อ.สวรรคโลก จ.สุโขทัย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25.12กิโลเมตรอ.สวรรคโลกจ.สุโขทัย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40.19 กิโลเมตร อ.ศรีสัชนาลัย จ.สุโขทัย , อ.ศรีสัชนาลัย จ.สุโขทัย ถึง อ.วังชิ้น จ.แพร่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40.19 กิโลเมตร  อ.ศรีสัชนาลัย จ.สุโขทัย , อ.ศรีสัชนาลัย จ.สุโขทัย ถึง อ.วังชิ้น จ.แพร่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40.19กิโลเมตรอ.ศรีสัชนาลัยจ.สุโขทัย,อ.ศรีสัชนาลัยจ.สุโขทัยถึงอ.วังชิ้นจ.แพร่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65.29 กิโลเมตร อ.เด่นชัย อ.สูงเม่น อ.เมืองแพร่ อ.หนองม่วงไข่ จ.แพร่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65.29 กิโลเมตร อ.เด่นชัย อ.สูงเม่น อ.เมืองแพร่ อ.หนองม่วงไข่ จ.แพร่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65.29กิโลเมตรอ.เด่นชัยอ.สูงเม่นอ.เมืองแพร่อ.หนองม่วงไข่จ.แพร่2562กรมเจ้าท่า"/>
    <x v="0"/>
    <x v="0"/>
  </r>
  <r>
    <s v="โครงการระบบติดตามเฝ้าระวังระดับน้ำบาดาลและคุณภาพน้ำบาดาลทั่วประเทศ"/>
    <s v="โครงการระบบติดตามเฝ้าระวังระดับน้ำบาดาลและคุณภาพน้ำบาดาลทั่วประเทศ"/>
    <s v="ด้านการสร้างการเติบโตบนคุณภาพชีวิตที่เป็นมิตรต่อสิ่งแวดล้อม"/>
    <s v="มีนาคม 2563"/>
    <x v="0"/>
    <s v="กันยายน 2565"/>
    <s v="สำนักอนุรักษ์และฟื้นฟูทรัพยากรน้ำบาดาล"/>
    <x v="1"/>
    <x v="0"/>
    <m/>
    <s v="โครงการระบบติดตามเฝ้าระวังระดับน้ำบาดาลและคุณภาพน้ำบาดาลทั่วประเทศ2563กรมทรัพยากรน้ำบาดาล"/>
    <x v="2"/>
    <x v="2"/>
  </r>
  <r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เสลภูมิ อ.ธวัชบุรี จ.ร้อยเอ็ด , กิ่งอ.เชียงขวัญ อ.โพธิ์ชัย จ.ร้อยเอ็ด , อ.เสลภูมิ อ.ธวัชบุรี กิ่งอ.เชียงขวัญ จ.ร้อยเอ็ด , กิ่งอ.เชียงขวัญ อ.โพธิ์ชัย จ.ร้อยเอ็ด , อ.พนมไพร อ.อาจสามารถ อ.เสลภูมิ จ.ร้อยเอ็ด ถึง อ.เมืองยโสธร จ.ยโสธร"/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เสลภูมิ อ.ธวัชบุรี จ.ร้อยเอ็ด , กิ่งอ.เชียงขวัญ อ.โพธิ์ชัย จ.ร้อยเอ็ด , อ.เสลภูมิ อ.ธวัชบุรี กิ่งอ.เชียงขวัญ จ.ร้อยเอ็ด , กิ่งอ.เชียงขวัญ อ.โพธิ์ชัย จ.ร้อยเอ็ด , อ.พนมไพร อ.อาจสามารถ อ.เสลภูมิ จ.ร้อยเอ็ด ถึง อ.เมืองยโสธร จ.ยโสธร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25กิโลเมตรประกอบด้วยอ.เสลภูมิอ.ธวัชบุรีจ.ร้อยเอ็ด,กิ่งอ.เชียงขวัญอ.โพธิ์ชัยจ.ร้อยเอ็ด,อ.เสลภูมิอ.ธวัชบุรีกิ่งอ.เชียงขวัญจ.ร้อยเอ็ด,กิ่งอ.เชียงขวัญอ.โพธิ์ชัยจ.ร้อยเอ็ด,อ.พนมไพรอ.อาจสามารถอ.เสลภูมิจ.ร้อยเอ็ดถึงอ.เมืองยโสธรจ.ยโสธร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อาจสามารถ อ.เสลภูมิ จ.ร้อยเอ็ด , อ.เสลภูมิ กิ่งอ.ทุ่งเขาหลวง จ.ร้อยเอ็ด , กิ่งอ.เชียงขวัญ อ.โพธิ์ชัย จ.ร้อยเอ็ด , อ.พนมไพร จ.ร้อยเอ็ด ถึง อ.เมืองยโสธร จ.ยโสธร , อ.มหาชนะชัย จ.ยโสธร"/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อาจสามารถ อ.เสลภูมิ จ.ร้อยเอ็ด , อ.เสลภูมิ กิ่งอ.ทุ่งเขาหลวง จ.ร้อยเอ็ด , กิ่งอ.เชียงขวัญ อ.โพธิ์ชัย จ.ร้อยเอ็ด , อ.พนมไพร จ.ร้อยเอ็ด ถึง อ.เมืองยโสธร จ.ยโสธร , อ.มหาชนะชัย จ.ยโสธร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25กิโลเมตรประกอบด้วยอ.อาจสามารถอ.เสลภูมิจ.ร้อยเอ็ด,อ.เสลภูมิกิ่งอ.ทุ่งเขาหลวงจ.ร้อยเอ็ด,กิ่งอ.เชียงขวัญอ.โพธิ์ชัยจ.ร้อยเอ็ด,อ.พนมไพรจ.ร้อยเอ็ดถึงอ.เมืองยโสธรจ.ยโสธร,อ.มหาชนะชัยจ.ยโสธร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พนมไพร จ.ร้ออ็ด ถึง อ.คำเขื่อนแก้ว จ.ยโสธร , อ.มหาชนะชัย จ.ยโสธร , อ.เสลภูมิ กิ่งอ.ทุ่งเขาหลวง จ.ร้อยเอ็ด , อ.พนมไพร จ.ร้อยเอ็ด ถึง อ.เมืองยโสธร จ.ยโสธร , อ.พนมไพร จ.ร้อยเอ็ด ถึง อ.เมืองยโสธร จ.ยโสธร"/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พนมไพร จ.ร้ออ็ด ถึง อ.คำเขื่อนแก้ว จ.ยโสธร , อ.มหาชนะชัย จ.ยโสธร , อ.เสลภูมิ กิ่งอ.ทุ่งเขาหลวง จ.ร้อยเอ็ด , อ.พนมไพร จ.ร้อยเอ็ด ถึง อ.เมืองยโสธร จ.ยโสธร , อ.พนมไพร จ.ร้อยเอ็ด ถึง อ.เมืองยโสธร จ.ยโสธร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25กิโลเมตรประกอบด้วยอ.พนมไพรจ.ร้ออ็ดถึงอ.คำเขื่อนแก้วจ.ยโสธร,อ.มหาชนะชัยจ.ยโสธร,อ.เสลภูมิกิ่งอ.ทุ่งเขาหลวงจ.ร้อยเอ็ด,อ.พนมไพรจ.ร้อยเอ็ดถึงอ.เมืองยโสธรจ.ยโสธร,อ.พนมไพรจ.ร้อยเอ็ดถึงอ.เมืองยโสธรจ.ยโสธร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 30 กิโลเมตร ประกอบด้วย อ.พนมไพร อ.คำเขื่อนแก้ว จ.ร้อยเอ็ด ถึง อ.มหาชนะชัย จ.ยโสธร , อ.มหาชนะชัย จ.ยโสธร , อ.เสลภูมิ กิ่งอ.เชียงขวัญ จ.ร้อยเอ็ด , อ.ฆ้องชัย จ.กาฬสินธุ์ ถึง อ.เมืองมหาสารคาม จ.มหาสารคาม , กิ่งอ.เชียงขวัญ อ.โพธิ์ชัย จ.ร้อยเอ็ด , กิ่งอ.เชียงขวัญ อ.โพธิ์ชัย จ.ร้อยเอ็ด"/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 30 กิโลเมตร ประกอบด้วย อ.พนมไพร อ.คำเขื่อนแก้ว จ.ร้อยเอ็ด ถึง อ.มหาชนะชัย จ.ยโสธร , อ.มหาชนะชัย จ.ยโสธร , อ.เสลภูมิ กิ่งอ.เชียงขวัญ จ.ร้อยเอ็ด , อ.ฆ้องชัย จ.กาฬสินธุ์ ถึง อ.เมืองมหาสารคาม จ.มหาสารคาม , กิ่งอ.เชียงขวัญ อ.โพธิ์ชัย จ.ร้อยเอ็ด , กิ่งอ.เชียงขวัญ อ.โพธิ์ชัย จ.ร้อยเอ็ด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30กิโลเมตรประกอบด้วยอ.พนมไพรอ.คำเขื่อนแก้วจ.ร้อยเอ็ดถึงอ.มหาชนะชัยจ.ยโสธร,อ.มหาชนะชัยจ.ยโสธร,อ.เสลภูมิกิ่งอ.เชียงขวัญจ.ร้อยเอ็ด,อ.ฆ้องชัยจ.กาฬสินธุ์ถึงอ.เมืองมหาสารคามจ.มหาสารคาม,กิ่งอ.เชียงขวัญอ.โพธิ์ชัยจ.ร้อยเอ็ด,กิ่งอ.เชียงขวัญอ.โพธิ์ชัยจ.ร้อยเอ็ด2562กรมเจ้าท่า"/>
    <x v="0"/>
    <x v="0"/>
  </r>
  <r>
    <s v="โครงการจ้างเหมาขุดลอกและบำรุงรักษาร่องน้ำภายในประเทศที่่แม่น้ำปิง อ.แม่ริม อ.สันทราย จ.เชียงใหม่"/>
    <s v="โครงการจ้างเหมาขุดลอกและบำรุงรักษาร่องน้ำภายในประเทศที่่แม่น้ำปิง อ.แม่ริม อ.สันทราย จ.เชียงใหม่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ปิงอ.แม่ริมอ.สันทรายจ.เชียงใหม่2562กรมเจ้าท่า"/>
    <x v="0"/>
    <x v="0"/>
  </r>
  <r>
    <s v="โครงการจ้างเหมาขุดลอกและบำรุงรักษาร่องน้ำภายในประเทศที่่แม่น้ำวัง อ.เมืองลำปาง จ.ลำปาง"/>
    <s v="โครงการจ้างเหมาขุดลอกและบำรุงรักษาร่องน้ำภายในประเทศที่่แม่น้ำวัง อ.เมืองลำปาง จ.ลำปาง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วังอ.เมืองลำปางจ.ลำปาง2562กรมเจ้าท่า"/>
    <x v="0"/>
    <x v="0"/>
  </r>
  <r>
    <s v="โครงการจ้างเหมาขุดลอกและบำรุงรักษาร่องน้ำภายในประเทศที่่แม่น้ำเลย อ.วังสะพุง จ.เลย"/>
    <s v="โครงการจ้างเหมาขุดลอกและบำรุงรักษาร่องน้ำภายในประเทศที่่แม่น้ำเลย อ.วังสะพุง จ.เลย"/>
    <s v="ด้านการสร้างการเติบโตบนคุณภาพชีวิตที่เป็นมิตรต่อสิ่งแวดล้อม"/>
    <s v="กุมภาพันธ์ 2562"/>
    <x v="3"/>
    <s v="พฤษภาคม 2562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เลยอ.วังสะพุงจ.เลย2562กรมเจ้าท่า"/>
    <x v="0"/>
    <x v="0"/>
  </r>
  <r>
    <s v="โครงการจ้างเหมาขุดลอกและบำรุงรักษาร่องน้ำภายในประเทศที่่แม่น้ำเลย อ.ภูหลวง จ.เลย"/>
    <s v="โครงการจ้างเหมาขุดลอกและบำรุงรักษาร่องน้ำภายในประเทศที่่แม่น้ำเลย อ.ภูหลวง จ.เลย"/>
    <s v="ด้านการสร้างการเติบโตบนคุณภาพชีวิตที่เป็นมิตรต่อสิ่งแวดล้อม"/>
    <s v="กุมภาพันธ์ 2562"/>
    <x v="3"/>
    <s v="กันยายน 2562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เลยอ.ภูหลวงจ.เลย2562กรมเจ้าท่า"/>
    <x v="0"/>
    <x v="0"/>
  </r>
  <r>
    <s v="โครงการจ้างเหมาขุดลอกและบำรุงรักษาร่องน้ำภายในประเทศที่่แม่น้ำปิง อ.เมืองเชียงใหม่ ถึง อ.แม่ริม จ.เชียงใหม่"/>
    <s v="โครงการจ้างเหมาขุดลอกและบำรุงรักษาร่องน้ำภายในประเทศที่่แม่น้ำปิง อ.เมืองเชียงใหม่ ถึง อ.แม่ริม จ.เชียงใหม่"/>
    <s v="ด้านการสร้างการเติบโตบนคุณภาพชีวิตที่เป็นมิตรต่อสิ่งแวดล้อม"/>
    <s v="กุมภาพันธ์ 2562"/>
    <x v="3"/>
    <s v="สิงหาคม 2562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ปิงอ.เมืองเชียงใหม่ถึงอ.แม่ริมจ.เชียงใหม่2562กรมเจ้าท่า"/>
    <x v="0"/>
    <x v="0"/>
  </r>
  <r>
    <s v="โครงการปรับปรุงและพัฒนาบ่อน้ำบาดาลและระบบประปาบาดาล"/>
    <s v="โครงการปรับปรุงและพัฒนาบ่อน้ำบาดาลและระบบประปาบาดาล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5"/>
    <s v="สำนักทรัพยากรน้ำบาดาล เขต 1 ลำปาง"/>
    <x v="1"/>
    <x v="0"/>
    <m/>
    <s v="โครงการปรับปรุงและพัฒนาบ่อน้ำบาดาลและระบบประปาบาดาล2564กรมทรัพยากรน้ำบาดาล"/>
    <x v="0"/>
    <x v="3"/>
  </r>
  <r>
    <s v="โครงการนำร่องออกแบบและก่อสร้างพัฒนาระบบเขื่อนน้ำใต้ดินเพื่อพัฒนาน้ำบาดาล"/>
    <s v="โครงการนำร่องออกแบบและก่อสร้างพัฒนาระบบเขื่อนน้ำใต้ดินเพื่อพัฒนาน้ำบาดาล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5"/>
    <s v="สำนักพัฒนาน้ำบาดาล"/>
    <x v="1"/>
    <x v="0"/>
    <m/>
    <s v="โครงการนำร่องออกแบบและก่อสร้างพัฒนาระบบเขื่อนน้ำใต้ดินเพื่อพัฒนาน้ำบาดาล2564กรมทรัพยากรน้ำบาดาล"/>
    <x v="0"/>
    <x v="3"/>
  </r>
  <r>
    <s v="โครงการศึกษาการปนเปื้อนและเฝ้าระวังการปนเปื้อนในแหล่งน้ำใต้ดินฟื้นที่ทิ้งขยะจังหวัดชลบุรี"/>
    <s v="โครงการศึกษาการปนเปื้อนและเฝ้าระวังการปนเปื้อนในแหล่งน้ำใต้ดินฟื้นที่ทิ้งขยะจังหวัดชล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ทรัพยากรน้ำบาดาล เขต 9 ระยอง"/>
    <x v="1"/>
    <x v="0"/>
    <m/>
    <s v="โครงการศึกษาการปนเปื้อนและเฝ้าระวังการปนเปื้อนในแหล่งน้ำใต้ดินฟื้นที่ทิ้งขยะจังหวัดชลบุรี2564กรมทรัพยากรน้ำบาดาล"/>
    <x v="0"/>
    <x v="4"/>
  </r>
  <r>
    <s v="9-1-1 โครงการการประปาส่วนภูมิภาครักษ์ชุมชน 2562"/>
    <s v="9-1-1 โครงการการประปาส่วนภูมิภาครักษ์ชุมชน 2562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กองลูกค้าสัมพันธ์"/>
    <x v="3"/>
    <x v="2"/>
    <m/>
    <s v="9-1-1โครงการการประปาส่วนภูมิภาครักษ์ชุมชน25622562การประปาส่วนภูมิภาค"/>
    <x v="0"/>
    <x v="3"/>
  </r>
  <r>
    <s v="อนุรักษ์และพัฒนาแม่น้ำ คู คลองแห่งชาติ"/>
    <s v="อนุรักษ์และพัฒนาแม่น้ำ คู คลองแห่งชาติ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คณะวิทยาการจัดการ"/>
    <x v="4"/>
    <x v="3"/>
    <m/>
    <s v="อนุรักษ์และพัฒนาแม่น้ำคูคลองแห่งชาติ2562มหาวิทยาลัยราชภัฏจันทรเกษม"/>
    <x v="0"/>
    <x v="0"/>
  </r>
  <r>
    <s v="โครงการฝายมีชีวิต"/>
    <s v="โครงการฝายมีชีวิต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กองนโยบายและแผน"/>
    <x v="5"/>
    <x v="3"/>
    <m/>
    <s v="โครงการฝายมีชีวิต2563มหาวิทยาลัยราชภัฏชัยภูมิ"/>
    <x v="0"/>
    <x v="0"/>
  </r>
  <r>
    <s v="โครงการสนับสนุนอันเนื่องมาจากพระราชดำริ : การจัดการสิ่งแวดล้อมป่าต้นน้ำเพื่อการพัฒนาที่ยังยืน และการสร้างฝายชะลอน้ำตามแนวพระราชดำริ"/>
    <s v="โครงการสนับสนุนอันเนื่องมาจากพระราชดำริ : การจัดการสิ่งแวดล้อมป่าต้นน้ำเพื่อการพัฒนาที่ยังยืน และการสร้างฝายชะลอน้ำตามแนวพระราชดำริ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คณะมนุษยศาสตร์และสังคมศาสตร์"/>
    <x v="6"/>
    <x v="3"/>
    <m/>
    <s v="โครงการสนับสนุนอันเนื่องมาจากพระราชดำริ:การจัดการสิ่งแวดล้อมป่าต้นน้ำเพื่อการพัฒนาที่ยังยืนและการสร้างฝายชะลอน้ำตามแนวพระราชดำริ2563มหาวิทยาลัยราชภัฏสุรินทร์"/>
    <x v="0"/>
    <x v="0"/>
  </r>
  <r>
    <s v="โครงการเพิ่มประสิทธิภาพการจัดการพื้นที่ชุ่มน้ำของประเทศไทย"/>
    <s v="โครงการเพิ่มประสิทธิภาพการจัดการพื้นที่ชุ่มน้ำของประเทศไทย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กองจัดการความหลากหลายทางชีวภาพ"/>
    <x v="7"/>
    <x v="0"/>
    <m/>
    <s v="โครงการเพิ่มประสิทธิภาพการจัดการพื้นที่ชุ่มน้ำของประเทศไทย2563สำนักงานนโยบายและแผนทรัพยากรธรรมชาติและสิ่งแวดล้อม"/>
    <x v="0"/>
    <x v="4"/>
  </r>
  <r>
    <s v="ปลูกป่าตามแนวพระราชดำริ และการสร้างแนวกันไฟป่า เพื่อการพัฒนาที่ยั่งยืน"/>
    <s v="ปลูกป่าตามแนวพระราชดำริ และการสร้างแนวกันไฟป่า เพื่อการพัฒนาที่ยั่งยืน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กองกลาง"/>
    <x v="6"/>
    <x v="3"/>
    <m/>
    <s v="ปลูกป่าตามแนวพระราชดำริและการสร้างแนวกันไฟป่าเพื่อการพัฒนาที่ยั่งยืน2563มหาวิทยาลัยราชภัฏสุรินทร์"/>
    <x v="0"/>
    <x v="0"/>
  </r>
  <r>
    <s v="9-1-1 โครงการการประปาส่วนภูมิภาครักษ์ชุมชน 2563"/>
    <s v="9-1-1 โครงการการประปาส่วนภูมิภาครักษ์ชุมชน 2563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กองลูกค้าสัมพันธ์"/>
    <x v="3"/>
    <x v="2"/>
    <m/>
    <s v="9-1-1โครงการการประปาส่วนภูมิภาครักษ์ชุมชน25632563การประปาส่วนภูมิภาค"/>
    <x v="0"/>
    <x v="3"/>
  </r>
  <r>
    <s v="ซ่อมแซมระบบประปาหมู่บ้านก่อนส่งมอบทรัพย์สินให้องค์กรปกครองส่วนท้องถิ่น วังเย็น หมู่ที่ 1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วังเย็น หมู่ที่ 1ต.วังเย็นอ.แปลงยาว จ.ฉะเชิงเทร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ซ่อมแซมระบบประปาหมู่บ้านก่อนส่งมอบทรัพย์สินให้องค์กรปกครองส่วนท้องถิ่นวังเย็นหมู่ที่1ต.วังเย็นอ.แปลงยาวจ.ฉะเชิงเทรา2563กรมทรัพยากรน้ำ"/>
    <x v="0"/>
    <x v="3"/>
  </r>
  <r>
    <s v="ซ่อมแซมระบบประปาหมู่บ้านก่อนส่งมอบทรัพย์สินให้องค์กรปกครองส่วนท้องถิ่น วังกะจะ หมู่ที่ 2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วังกะจะ หมู่ที่ 2ต.วังเย็นอ.แปลงยาวจ.ฉะเชิงเทร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ซ่อมแซมระบบประปาหมู่บ้านก่อนส่งมอบทรัพย์สินให้องค์กรปกครองส่วนท้องถิ่นวังกะจะหมู่ที่2ต.วังเย็นอ.แปลงยาวจ.ฉะเชิงเทรา2563กรมทรัพยากรน้ำ"/>
    <x v="0"/>
    <x v="3"/>
  </r>
  <r>
    <s v="ซ่อมแซมระบบประปาหมู่บ้านก่อนส่งมอบทรัพย์สินให้องค์กรปกครองส่วนท้องถิ่น หนองปลิง หมู่ที่ 4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หนองปลิง หมู่ที่ 4ต.วังเย็นอ.แปลงยาวจ.ฉะเชิงเทร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ซ่อมแซมระบบประปาหมู่บ้านก่อนส่งมอบทรัพย์สินให้องค์กรปกครองส่วนท้องถิ่นหนองปลิงหมู่ที่4ต.วังเย็นอ.แปลงยาวจ.ฉะเชิงเทรา2563กรมทรัพยากรน้ำ"/>
    <x v="0"/>
    <x v="3"/>
  </r>
  <r>
    <s v="ซ่อมแซมระบบประปาหมู่บ้านก่อนส่งมอบทรัพย์สินให้องค์กรปกครองส่วนท้องถิ่น สะพานนาค หมู่ที่ 8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สะพานนาค หมู่ที่ 8ต.วังเย็นอ.แปลงยาวจ.ฉะเชิงเทร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ซ่อมแซมระบบประปาหมู่บ้านก่อนส่งมอบทรัพย์สินให้องค์กรปกครองส่วนท้องถิ่นสะพานนาคหมู่ที่8ต.วังเย็นอ.แปลงยาวจ.ฉะเชิงเทรา2563กรมทรัพยากรน้ำ"/>
    <x v="0"/>
    <x v="3"/>
  </r>
  <r>
    <s v="ซ่อมแซมระบบประปาหมู่บ้านก่อนส่งมอบทรัพย์สินให้องค์กรปกครองส่วนท้องถิ่น ห้วยแกะ หมู่ที่ 9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ห้วยแกะ หมู่ที่ 9ต.วังเย็นอ.แปลงยาวจ.ฉะเชิงเทร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ซ่อมแซมระบบประปาหมู่บ้านก่อนส่งมอบทรัพย์สินให้องค์กรปกครองส่วนท้องถิ่นห้วยแกะหมู่ที่9ต.วังเย็นอ.แปลงยาวจ.ฉะเชิงเทรา2563กรมทรัพยากรน้ำ"/>
    <x v="0"/>
    <x v="3"/>
  </r>
  <r>
    <s v="ซ่อมแซมระบบประปาหมู่บ้านก่อนส่งมอบทรัพย์สินให้องค์กรปกครองส่วนท้องถิ่น บ้านพระ หมู่ที่ 3 ต.บ้านพระ อ.เมืองปราจีนบุรี จ.ปราจีนบุรี"/>
    <s v="ซ่อมแซมระบบประปาหมู่บ้านก่อนส่งมอบทรัพย์สินให้องค์กรปกครองส่วนท้องถิ่น  บ้านพระ หมู่ที่ 3ต.บ้านพระอ.เมืองปราจีนบุรีจ.ปราจีนบุร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ซ่อมแซมระบบประปาหมู่บ้านก่อนส่งมอบทรัพย์สินให้องค์กรปกครองส่วนท้องถิ่นบ้านพระหมู่ที่3ต.บ้านพระอ.เมืองปราจีนบุรีจ.ปราจีนบุรี2563กรมทรัพยากรน้ำ"/>
    <x v="0"/>
    <x v="3"/>
  </r>
  <r>
    <s v="ปรับปรุงซ่อมแซมฝายน้ำล้นคลองเวฬุ หมู่ที่ 4 ต.วังสรรพรส อ.ขลุง จ.จันทบุรี"/>
    <s v="ปรับปรุงซ่อมแซมฝายน้ำล้นคลองเวฬุหมู่ที่ 4ต.วังสรรพรสอ.ขลุงจ.จันทบุร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ปรับปรุงซ่อมแซมฝายน้ำล้นคลองเวฬุหมู่ที่4ต.วังสรรพรสอ.ขลุงจ.จันทบุรี2563กรมทรัพยากรน้ำ"/>
    <x v="0"/>
    <x v="3"/>
  </r>
  <r>
    <s v="ปรับปรุงซ่อมแซมตลิ่งคลองหอทองน้อย หมู่ที่ 1 ต.บางเตย อ.บ้านสร้าง จ.ปราจีนบุรี"/>
    <s v="ปรับปรุงซ่อมแซมตลิ่งคลองหอทองน้อยหมู่ที่ 1ต.บางเตยอ.บ้านสร้างจ.ปราจีนบุร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ปรับปรุงซ่อมแซมตลิ่งคลองหอทองน้อยหมู่ที่1ต.บางเตยอ.บ้านสร้างจ.ปราจีนบุรี2563กรมทรัพยากรน้ำ"/>
    <x v="0"/>
    <x v="3"/>
  </r>
  <r>
    <s v="โครงการเพิ่มประสิทธิภาพการใช้น้ำบาดาลเพื่อการอนุรักษ์แหล่งน้ำบาดาล"/>
    <s v="โครงการเพิ่มประสิทธิภาพการใช้น้ำบาดาลเพื่อการอนุรักษ์แหล่งน้ำบาดาล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อนุรักษ์และฟื้นฟูทรัพยากรน้ำบาดาล"/>
    <x v="1"/>
    <x v="0"/>
    <m/>
    <s v="โครงการเพิ่มประสิทธิภาพการใช้น้ำบาดาลเพื่อการอนุรักษ์แหล่งน้ำบาดาล2563กรมทรัพยากรน้ำบาดาล"/>
    <x v="0"/>
    <x v="4"/>
  </r>
  <r>
    <s v="งานปรับปรุงประสิทธิภาพเครื่องสูบน้ำต้นกำลังมอเตอร์ไฟฟ้า"/>
    <s v="งานปรับปรุงประสิทธิภาพเครื่องสูบน้ำต้นกำลังมอเตอร์ไฟฟ้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กองระบบผลิตและควบคุมคุณภาพน้ำ"/>
    <x v="3"/>
    <x v="2"/>
    <m/>
    <s v="งานปรับปรุงประสิทธิภาพเครื่องสูบน้ำต้นกำลังมอเตอร์ไฟฟ้า2563การประปาส่วนภูมิภาค"/>
    <x v="0"/>
    <x v="3"/>
  </r>
  <r>
    <s v="อนุรักษ์ฟื้นฟูศูนย์วิจัยกรมปศุสัตว์ พร้อมระบบกระจายน้ำ หมู่ที่ 3 ต.ลาดตะเคียน อ.กบินทร์บุรี จ.ปราจีนบุรี"/>
    <s v="อนุรักษ์ฟื้นฟูศูนย์วิจัยกรมปศุสัตว์ พร้อมระบบกระจายน้ำหมู่ที่ 3ต.ลาดตะเคียนอ.กบินทร์บุรีจ.ปราจีนบุร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อนุรักษ์ฟื้นฟูศูนย์วิจัยกรมปศุสัตว์พร้อมระบบกระจายน้ำหมู่ที่3ต.ลาดตะเคียนอ.กบินทร์บุรีจ.ปราจีนบุรี2563กรมทรัพยากรน้ำ"/>
    <x v="0"/>
    <x v="3"/>
  </r>
  <r>
    <s v="อนุรักษ์ฟื้นฟูแหล่งน้ำช้างป่าหลังต้นน้ำภูไท หมู่ที่ 13 ต.ท่าตะเกียบ อ.ท่าตะเกียบ จ.ฉะเชิงเทรา"/>
    <s v="อนุรักษ์ฟื้นฟูแหล่งน้ำช้างป่าหลังต้นน้ำภูไทหมู่ที่ 13ต.ท่าตะเกียบอ.ท่าตะเกียบจ.ฉะเชิงเทร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อนุรักษ์ฟื้นฟูแหล่งน้ำช้างป่าหลังต้นน้ำภูไทหมู่ที่13ต.ท่าตะเกียบอ.ท่าตะเกียบจ.ฉะเชิงเทรา2563กรมทรัพยากรน้ำ"/>
    <x v="0"/>
    <x v="3"/>
  </r>
  <r>
    <s v="อนุรักษ์ฟื้นฟูสระประปาโรงพยาบาลกบินทร์บุรี พร้อมระบบกระจายน้ำ หมู่ที่ 8 ต.กบินทร์ อ.กบินทร์บุรี จ.ปราจีนบุรี"/>
    <s v="อนุรักษ์ฟื้นฟูสระประปาโรงพยาบาลกบินทร์บุรี  พร้อมระบบกระจายน้ำ หมู่ที่ 8ต.กบินทร์อ.กบินทร์บุรีจ.ปราจีนบุร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อนุรักษ์ฟื้นฟูสระประปาโรงพยาบาลกบินทร์บุรีพร้อมระบบกระจายน้ำหมู่ที่8ต.กบินทร์อ.กบินทร์บุรีจ.ปราจีนบุรี2563กรมทรัพยากรน้ำ"/>
    <x v="0"/>
    <x v="3"/>
  </r>
  <r>
    <s v="อนุรักษ์ฟื้นฟูแหล่งน้ำ พร้อมระบบกระจายน้ำ หมู่ที่ 3 ต.เขาไม้แก้ว อ.กบินทร์บุรี จ.ปราจีนบุรี"/>
    <s v="อนุรักษ์ฟื้นฟูแหล่งน้ำ พร้อมระบบกระจายน้ำ หมู่ที่ 3ต.เขาไม้แก้วอ.กบินทร์บุรีจ.ปราจีนบุร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อนุรักษ์ฟื้นฟูแหล่งน้ำพร้อมระบบกระจายน้ำหมู่ที่3ต.เขาไม้แก้วอ.กบินทร์บุรีจ.ปราจีนบุรี2563กรมทรัพยากรน้ำ"/>
    <x v="0"/>
    <x v="3"/>
  </r>
  <r>
    <s v="อนุรักษ์ฟื้นฟูแหล่งน้ำ พร้อมระบบกระจายน้ำ หมู่ที่ 4 ต.เขาไม้แก้ว อ.กบินทร์บุรี จ.ปราจีนบุรี"/>
    <s v="อนุรักษ์ฟื้นฟูแหล่งน้ำ พร้อมระบบกระจายน้ำ หมู่ที่ 4ต.เขาไม้แก้วอ.กบินทร์บุรีจ.ปราจีนบุร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อนุรักษ์ฟื้นฟูแหล่งน้ำพร้อมระบบกระจายน้ำหมู่ที่4ต.เขาไม้แก้วอ.กบินทร์บุรีจ.ปราจีนบุรี2563กรมทรัพยากรน้ำ"/>
    <x v="0"/>
    <x v="3"/>
  </r>
  <r>
    <s v="ระบบกระจายน้ำด้วยพลังงานแสงอาทิตย์ สนับสนุนโครงการพระราชดำริสวนผลไม้ภาคใต้ ต.พรหมณี อ.เมือง จ.นครนายก"/>
    <s v="ระบบกระจายน้ำด้วยพลังงานแสงอาทิตย์ สนับสนุนโครงการพระราชดำริสวนผลไม้ภาคใต้ต.พรหมณีอ.เมืองจ.นครนายก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ระบบกระจายน้ำด้วยพลังงานแสงอาทิตย์สนับสนุนโครงการพระราชดำริสวนผลไม้ภาคใต้ต.พรหมณีอ.เมืองจ.นครนายก2563กรมทรัพยากรน้ำ"/>
    <x v="0"/>
    <x v="3"/>
  </r>
  <r>
    <s v="โครงการ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"/>
    <s v="โครงการ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ชุมพร"/>
    <x v="8"/>
    <x v="2"/>
    <m/>
    <s v="โครงการ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2563กรมโยธาธิการและผังเมือง"/>
    <x v="0"/>
    <x v="0"/>
  </r>
  <r>
    <s v="โครงการเพิ่มประสิทธิภาพการระบายน้ำคลองบางใหญ่ เพื่อป้องกันอุทกภัยในเขตเมือง"/>
    <s v="โครงการเพิ่มประสิทธิภาพการระบายน้ำคลองบางใหญ่ เพื่อป้องกันอุทกภัยในเขตเมือง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ภูเก็ต"/>
    <x v="8"/>
    <x v="2"/>
    <m/>
    <s v="โครงการเพิ่มประสิทธิภาพการระบายน้ำคลองบางใหญ่เพื่อป้องกันอุทกภัยในเขตเมือง2563กรมโยธาธิการและผังเมือง"/>
    <x v="0"/>
    <x v="4"/>
  </r>
  <r>
    <s v="โครงการปรับปรุงประตูปิดกั้นน้ำ (FLAP GATE) ภายในเขตเทศบาล"/>
    <s v="โครงการปรับปรุงประตูปิดกั้นน้ำ (FLAP GATE) ภายในเขตเทศบาล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ภูเก็ต"/>
    <x v="8"/>
    <x v="2"/>
    <m/>
    <s v="โครงการปรับปรุงประตูปิดกั้นน้ำ(FLAPGATE)ภายในเขตเทศบาล2563กรมโยธาธิการและผังเมือง"/>
    <x v="0"/>
    <x v="0"/>
  </r>
  <r>
    <s v="โครงการพัฒนานิเวศเมืองที่ยั่งยืน"/>
    <s v="โครงการพัฒนานิเวศเมืองที่ยั่งยืน"/>
    <s v="ด้านการสร้างการเติบโตบนคุณภาพชีวิตที่เป็นมิตรต่อสิ่งแวดล้อม"/>
    <s v="กุมภาพันธ์ 2563"/>
    <x v="0"/>
    <s v="กันยายน 2563"/>
    <m/>
    <x v="9"/>
    <x v="4"/>
    <m/>
    <s v="โครงการพัฒนานิเวศเมืองที่ยั่งยืน2563ราชบุรี"/>
    <x v="0"/>
    <x v="3"/>
  </r>
  <r>
    <s v="โครงกา่รก่อสร้างเขื่อนป้องกันตลิ่งริมแม่น้ำตรัง หมู่ที่ 2 ตำบลหนองตรุด อำเภอเมืองตรัง จังหวัดตรัง"/>
    <s v="โครงกา่รก่อสร้างเขื่อนป้องกันตลิ่งริมแม่น้ำตรัง หมู่ที่ 2 ตำบลหนองตรุด อำเภอเมืองตรัง จังหวัดตรัง"/>
    <s v="ด้านการสร้างการเติบโตบนคุณภาพชีวิตที่เป็นมิตรต่อสิ่งแวดล้อม"/>
    <s v="เมษายน 2563"/>
    <x v="0"/>
    <s v="กันยายน 2563"/>
    <s v="สำนักงานโยธาธิการและผังเมืองจังหวัดตรัง"/>
    <x v="8"/>
    <x v="2"/>
    <m/>
    <s v="โครงกา่รก่อสร้างเขื่อนป้องกันตลิ่งริมแม่น้ำตรังหมู่ที่2ตำบลหนองตรุดอำเภอเมืองตรังจังหวัดตรัง2563กรมโยธาธิการและผังเมือง"/>
    <x v="0"/>
    <x v="3"/>
  </r>
  <r>
    <s v="ก่อสร้างเขื่อนป้องกันตลิ่งริมแม่น้ำบางปะกง บริเวณฝั่งตรงข้ามวัดสมานรัตนาราม หมู่ที่ 4 ตำบลสาวชะโงก อำเภอบางคล้า จังหวัดฉะเชิงเทรา"/>
    <s v="ก่อสร้างเขื่อนป้องกันตลิ่งริมแม่น้ำบางปะกง บริเวณฝั่งตรงข้ามวัดสมานรัตนาราม หมู่ที่ 4 ตำบลสาวชะโงก อำเภอบางคล้า จังหวัดฉะเชิงเทรา"/>
    <s v="ด้านการสร้างการเติบโตบนคุณภาพชีวิตที่เป็นมิตรต่อสิ่งแวดล้อม"/>
    <s v="เมษายน 2563"/>
    <x v="0"/>
    <s v="มีนาคม 2564"/>
    <s v="สำนักงานโยธาธิการและผังเมืองจังหวัดฉะเชิงเทรา"/>
    <x v="8"/>
    <x v="2"/>
    <m/>
    <s v="ก่อสร้างเขื่อนป้องกันตลิ่งริมแม่น้ำบางปะกงบริเวณฝั่งตรงข้ามวัดสมานรัตนารามหมู่ที่4ตำบลสาวชะโงกอำเภอบางคล้าจังหวัดฉะเชิงเทรา2563กรมโยธาธิการและผังเมือง"/>
    <x v="0"/>
    <x v="3"/>
  </r>
  <r>
    <s v="โครงการก่อสร้างเขิ่อนป้องกันตลิ่งริมคลองลำภูรา พร้อมปรับปรุงภูมิทัศน์ หมู่ที่ 1 ตำบลนาท่ามเหนือ อำเภอเมืองตรัง จังหวัดตรัง"/>
    <s v="โครงการก่อสร้างเขิ่อนป้องกันตลิ่งริมคลองลำภูรา พร้อมปรับปรุงภูมิทัศน์ หมู่ที่ 1 ตำบลนาท่ามเหนือ  อำเภอเมืองตรัง จังหวัดตรัง"/>
    <s v="ด้านการสร้างการเติบโตบนคุณภาพชีวิตที่เป็นมิตรต่อสิ่งแวดล้อม"/>
    <s v="เมษายน 2563"/>
    <x v="0"/>
    <s v="กันยายน 2563"/>
    <s v="สำนักงานโยธาธิการและผังเมืองจังหวัดตรัง"/>
    <x v="8"/>
    <x v="2"/>
    <m/>
    <s v="โครงการก่อสร้างเขิ่อนป้องกันตลิ่งริมคลองลำภูราพร้อมปรับปรุงภูมิทัศน์หมู่ที่1ตำบลนาท่ามเหนืออำเภอเมืองตรังจังหวัดตรัง2563กรมโยธาธิการและผังเมือง"/>
    <x v="0"/>
    <x v="3"/>
  </r>
  <r>
    <s v="ก่อสร้องเขื่อนป้องกันตลิ่งรืมทะเล หมู่ที่ 9 บริเวณปากคลองหงษ์ทองด้านซ้าย (ช่วงที่ 2) ตำบลสองคลอง อำเภอบางปะกง จังหวัดฉะเชิงเทรา"/>
    <s v="ก่อสร้องเขื่อนป้องกันตลิ่งรืมทะเล หมู่ที่ 9 บริเวณปากคลองหงษ์ทองด้านซ้าย (ช่วงที่ 2) ตำบลสองคลอง อำเภอบางปะกง จังหวัดฉะเชิงเทรา"/>
    <s v="ด้านการสร้างการเติบโตบนคุณภาพชีวิตที่เป็นมิตรต่อสิ่งแวดล้อม"/>
    <s v="เมษายน 2563"/>
    <x v="0"/>
    <s v="ธันวาคม 2563"/>
    <s v="สำนักงานโยธาธิการและผังเมืองจังหวัดฉะเชิงเทรา"/>
    <x v="8"/>
    <x v="2"/>
    <m/>
    <s v="ก่อสร้องเขื่อนป้องกันตลิ่งรืมทะเลหมู่ที่9บริเวณปากคลองหงษ์ทองด้านซ้าย(ช่วงที่2)ตำบลสองคลองอำเภอบางปะกงจังหวัดฉะเชิงเทรา2563กรมโยธาธิการและผังเมือง"/>
    <x v="0"/>
    <x v="3"/>
  </r>
  <r>
    <s v="ส่งเสริมและเพิ่มประสิทธิภาพการป้องกันและเฝ้าระวังคุณภาพน้ำ"/>
    <s v="ส่งเสริมและเพิ่มประสิทธิภาพการป้องกันและเฝ้าระวังคุณภาพน้ำ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ธรรมชาติและสิ่งแวดล้อมจังหวัด ชัยนาท"/>
    <x v="10"/>
    <x v="0"/>
    <m/>
    <s v="ส่งเสริมและเพิ่มประสิทธิภาพการป้องกันและเฝ้าระวังคุณภาพน้ำ2563สำนักงานปลัดกระทรวงทรัพยากรธรรมชาติและสิ่งแวดล้อม"/>
    <x v="0"/>
    <x v="0"/>
  </r>
  <r>
    <s v="โครงการการมีส่วนร่วมของประชาชนในการจัดการขยะและน้ำทิ้งอย่างรู้คุณค่า เพื่อพัฒนาบึงกระเทียมและสวนน้ำร่มไทร เป็นแหล่งอาหารที่ยั่งยืนตามศาสตร์พระราชา"/>
    <s v="โครงการการมีส่วนร่วมของประชาชนในการจัดการขยะและน้ำทิ้งอย่างรู้คุณค่า เพื่อพัฒนาบึงกระเทียมและสวนน้ำร่มไทร เป็นแหล่งอาหารที่ยั่งยืนตามศาสตร์พระราชา"/>
    <s v="ด้านการสร้างการเติบโตบนคุณภาพชีวิตที่เป็นมิตรต่อสิ่งแวดล้อม"/>
    <s v="กุมภาพันธ์ 2563"/>
    <x v="0"/>
    <s v="กันยายน 2563"/>
    <s v="กองแผนงาน"/>
    <x v="11"/>
    <x v="5"/>
    <m/>
    <s v="โครงการการมีส่วนร่วมของประชาชนในการจัดการขยะและน้ำทิ้งอย่างรู้คุณค่าเพื่อพัฒนาบึงกระเทียมและสวนน้ำร่มไทรเป็นแหล่งอาหารที่ยั่งยืนตามศาสตร์พระราชา2563สถาบันบัณฑิตพัฒนบริหารศาสตร์"/>
    <x v="1"/>
    <x v="1"/>
  </r>
  <r>
    <s v="โครงการอนุรักษ์ฟื้นฟูหนองบึงกุย"/>
    <s v="โครงการอนุรักษ์ฟื้นฟูหนองบึงกุย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4"/>
    <x v="0"/>
    <x v="0"/>
    <m/>
    <s v="โครงการอนุรักษ์ฟื้นฟูหนองบึงกุย2563กรมทรัพยากรน้ำ"/>
    <x v="0"/>
    <x v="4"/>
  </r>
  <r>
    <s v="โครงการก่อสร้างเขื่อนป้องกันตลิ่งริมห้วยสุครีพ ช่วง 4"/>
    <s v="โครงการก่อสร้างเขื่อนป้องกันตลิ่งริมห้วยสุครีพ ช่วง 4"/>
    <s v="ด้านการสร้างการเติบโตบนคุณภาพชีวิตที่เป็นมิตรต่อสิ่งแวดล้อม"/>
    <s v="พฤษภาคม 2563"/>
    <x v="0"/>
    <s v="มิถุนายน 2564"/>
    <s v="สำนักงานโยธาธิการและผังเมืองจังหวัดชลบุรี"/>
    <x v="8"/>
    <x v="2"/>
    <m/>
    <s v="โครงการก่อสร้างเขื่อนป้องกันตลิ่งริมห้วยสุครีพช่วง42563กรมโยธาธิการและผังเมือง"/>
    <x v="0"/>
    <x v="3"/>
  </r>
  <r>
    <s v="โครงการอนุรักษ์ฟื้นฟูแหล่งน้ำหนองบัวใหญ่"/>
    <s v="โครงการอนุรักษ์ฟื้นฟูแหล่งน้ำหนองบัวใหญ่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4"/>
    <x v="0"/>
    <x v="0"/>
    <m/>
    <s v="โครงการอนุรักษ์ฟื้นฟูแหล่งน้ำหนองบัวใหญ่2563กรมทรัพยากรน้ำ"/>
    <x v="0"/>
    <x v="0"/>
  </r>
  <r>
    <s v="โครงการอนุรักษ์พื้นฟูสระโคกกลางพร้อมระบบกระจายน้ำด้วยพลังงานแสงอาทิตย์"/>
    <s v="โครงการอนุรักษ์พื้นฟูสระโคกกลาง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4"/>
    <x v="0"/>
    <x v="0"/>
    <m/>
    <s v="โครงการอนุรักษ์พื้นฟูสระโคกกลางพร้อมระบบกระจายน้ำด้วยพลังงานแสงอาทิตย์2563กรมทรัพยากรน้ำ"/>
    <x v="0"/>
    <x v="0"/>
  </r>
  <r>
    <s v="อนุรักษ์ฟื้นฟูแหล่งน้ำช้างป่าเขาสามร้อย หมู่ที่ 7 ต.ท่าตะเกียบ อ.ท่าตะเกียบ จ.ฉะเชิงเทรา"/>
    <s v="อนุรักษ์ฟื้นฟูแหล่งน้ำช้างป่าเขาสามร้อยหมู่ที่ 7ต.ท่าตะเกียบอ.ท่าตะเกียบจ.ฉะเชิงเทรา"/>
    <s v="ด้านการสร้างการเติบโตบนคุณภาพชีวิตที่เป็นมิตรต่อสิ่งแวดล้อม"/>
    <s v="มิถุนายน 2563"/>
    <x v="0"/>
    <s v="กันยายน 2563"/>
    <s v="สำนักงานทรัพยากรน้ำภาค 6"/>
    <x v="0"/>
    <x v="0"/>
    <m/>
    <s v="อนุรักษ์ฟื้นฟูแหล่งน้ำช้างป่าเขาสามร้อยหมู่ที่7ต.ท่าตะเกียบอ.ท่าตะเกียบจ.ฉะเชิงเทรา2563กรมทรัพยากรน้ำ"/>
    <x v="0"/>
    <x v="0"/>
  </r>
  <r>
    <s v="โครงการอนุรักษ์ฟื้นฟูแหล่งน้ำ หนองโกรงเกรง คลองโกรงเกรงและระบบกระจายน้ำ ตำบลท่าฬ่อ อำเภอเมือง จังหวัดพิจิตร"/>
    <s v="โครงการอนุรักษ์ฟื้นฟูแหล่งน้ำ หนองโกรงเกรง คลองโกรงเกรงและระบบกระจายน้ำ ตำบลท่าฬ่อ อำเภอเมือง จังหวัดพิจิตร"/>
    <s v="ด้านการสร้างการเติบโตบนคุณภาพชีวิตที่เป็นมิตรต่อสิ่งแวดล้อม"/>
    <s v="พฤษภาคม 2563"/>
    <x v="0"/>
    <s v="เมษายน 2564"/>
    <s v="สำนักพัฒนาแหล่งน้ำ"/>
    <x v="0"/>
    <x v="0"/>
    <m/>
    <s v="โครงการอนุรักษ์ฟื้นฟูแหล่งน้ำหนองโกรงเกรงคลองโกรงเกรงและระบบกระจายน้ำตำบลท่าฬ่ออำเภอเมืองจังหวัดพิจิตร2563กรมทรัพยากรน้ำ"/>
    <x v="0"/>
    <x v="4"/>
  </r>
  <r>
    <s v="โครงการฟื้นฟูและพัฒนาคุณภาพดิน"/>
    <s v="โครงการฟื้นฟูและพัฒนาคุณภาพดิน"/>
    <s v="ด้านการสร้างการเติบโตบนคุณภาพชีวิตที่เป็นมิตรต่อสิ่งแวดล้อม"/>
    <s v="ตุลาคม 2562"/>
    <x v="0"/>
    <s v="มีนาคม 2564"/>
    <s v="สำนักงานโยธาธิการและผังเมืองจังหวัดเชียงใหม่"/>
    <x v="8"/>
    <x v="2"/>
    <m/>
    <s v="โครงการฟื้นฟูและพัฒนาคุณภาพดิน2563กรมโยธาธิการและผังเมือง"/>
    <x v="0"/>
    <x v="0"/>
  </r>
  <r>
    <s v="โครงการอนุรักษ์ฟื้นฟูแหล่งน้ำบึงงิ้ว พร้อมระบบกระจายน้้ำ ต้ำบลไผ่ล้อม อำเภอบางกระทุ่ม จังหวัดพิษณุโลก"/>
    <s v="โครงการอนุรักษ์ฟื้นฟูแหล่งน้ำบึงงิ้ว พร้อมระบบกระจายน้้ำ ต้ำบลไผ่ล้อม อำเภอบางกระทุ่ม จังหวัดพิษณุโลก"/>
    <s v="ด้านการสร้างการเติบโตบนคุณภาพชีวิตที่เป็นมิตรต่อสิ่งแวดล้อม"/>
    <s v="พฤษภาคม 2563"/>
    <x v="0"/>
    <s v="เมษายน 2564"/>
    <s v="สำนักพัฒนาแหล่งน้ำ"/>
    <x v="0"/>
    <x v="0"/>
    <m/>
    <s v="โครงการอนุรักษ์ฟื้นฟูแหล่งน้ำบึงงิ้วพร้อมระบบกระจายน้้ำต้ำบลไผ่ล้อมอำเภอบางกระทุ่มจังหวัดพิษณุโลก2563กรมทรัพยากรน้ำ"/>
    <x v="0"/>
    <x v="0"/>
  </r>
  <r>
    <s v="โครงการอนุรักษ์แหล่งน้ำบึงหวาย ช่วง 2 (2563)"/>
    <s v="โครงการอนุรักษ์แหล่งน้ำบึงหวาย ช่วง 2  (2563)"/>
    <s v="ด้านการสร้างการเติบโตบนคุณภาพชีวิตที่เป็นมิตรต่อสิ่งแวดล้อม"/>
    <s v="มีนาคม 2563"/>
    <x v="0"/>
    <s v="กันยายน 2563"/>
    <s v="สำนักงานทรัพยากรน้ำภาค 2"/>
    <x v="0"/>
    <x v="0"/>
    <m/>
    <s v="โครงการอนุรักษ์แหล่งน้ำบึงหวายช่วง2(2563)2563กรมทรัพยากรน้ำ"/>
    <x v="0"/>
    <x v="0"/>
  </r>
  <r>
    <s v="โครงการอนุรักษ์ฟื้นฟูแหล่งน้ำหนองตานิวใหญ่ ช่วง 2 (2563)"/>
    <s v="โครงการอนุรักษ์ฟื้นฟูแหล่งน้ำหนองตานิวใหญ่ ช่วง 2 (2563)"/>
    <s v="ด้านการสร้างการเติบโตบนคุณภาพชีวิตที่เป็นมิตรต่อสิ่งแวดล้อม"/>
    <s v="มีนาคม 2563"/>
    <x v="0"/>
    <s v="กันยายน 2563"/>
    <s v="สำนักงานทรัพยากรน้ำภาค 2"/>
    <x v="0"/>
    <x v="0"/>
    <m/>
    <s v="โครงการอนุรักษ์ฟื้นฟูแหล่งน้ำหนองตานิวใหญ่ช่วง2(2563)2563กรมทรัพยากรน้ำ"/>
    <x v="0"/>
    <x v="0"/>
  </r>
  <r>
    <s v="อนุรักษ์ฟื้นฟูแม่น้ำพิจิตร ตำบลวัดขวาง อำเภอโพทะเล จังหวัดพิิจิตร"/>
    <s v="อนุรักษ์ฟื้นฟูแม่น้ำพิจิตร ตำบลวัดขวาง อำเภอโพทะเล จังหวัดพิิจิตร"/>
    <s v="ด้านการสร้างการเติบโตบนคุณภาพชีวิตที่เป็นมิตรต่อสิ่งแวดล้อม"/>
    <s v="เมษายน 2563"/>
    <x v="0"/>
    <s v="ธันวาคม 2563"/>
    <s v="สำนักงานทรัพยากรน้ำภาค 9"/>
    <x v="0"/>
    <x v="0"/>
    <m/>
    <s v="อนุรักษ์ฟื้นฟูแม่น้ำพิจิตรตำบลวัดขวางอำเภอโพทะเลจังหวัดพิิจิตร2563กรมทรัพยากรน้ำ"/>
    <x v="0"/>
    <x v="0"/>
  </r>
  <r>
    <s v="โครงการอนุรักษ์ฟื้นฟูแหล่งน้ำหนองงูเหลือม (2563)"/>
    <s v="โครงการอนุรักษ์ฟื้นฟูแหล่งน้ำหนองงูเหลือม (2563)"/>
    <s v="ด้านการสร้างการเติบโตบนคุณภาพชีวิตที่เป็นมิตรต่อสิ่งแวดล้อม"/>
    <s v="มีนาคม 2563"/>
    <x v="0"/>
    <s v="กันยายน 2563"/>
    <s v="สำนักงานทรัพยากรน้ำภาค 2"/>
    <x v="0"/>
    <x v="0"/>
    <m/>
    <s v="โครงการอนุรักษ์ฟื้นฟูแหล่งน้ำหนองงูเหลือม(2563)2563กรมทรัพยากรน้ำ"/>
    <x v="0"/>
    <x v="0"/>
  </r>
  <r>
    <s v="โครงการปรับปรุงซ่อมแซมฝายน้ำล้นห้วยป่าเลาและระบบส่ง (2563)"/>
    <s v="โครงการปรับปรุงซ่อมแซมฝายน้ำล้นห้วยป่าเลาและระบบส่ง (2563)"/>
    <s v="ด้านการสร้างการเติบโตบนคุณภาพชีวิตที่เป็นมิตรต่อสิ่งแวดล้อม"/>
    <s v="มีนาคม 2563"/>
    <x v="0"/>
    <s v="กันยายน 2563"/>
    <s v="สำนักงานทรัพยากรน้ำภาค 2"/>
    <x v="0"/>
    <x v="0"/>
    <m/>
    <s v="โครงการปรับปรุงซ่อมแซมฝายน้ำล้นห้วยป่าเลาและระบบส่ง(2563)2563กรมทรัพยากรน้ำ"/>
    <x v="0"/>
    <x v="0"/>
  </r>
  <r>
    <s v="โครงการอนุรักษ์ฟื้นฟูแหล่งน้ำบึงแพง"/>
    <s v="โครงการอนุรักษ์ฟื้นฟูแหล่งน้ำบึงแพง"/>
    <s v="ด้านการสร้างการเติบโตบนคุณภาพชีวิตที่เป็นมิตรต่อสิ่งแวดล้อม"/>
    <s v="ตุลาคม 2562"/>
    <x v="0"/>
    <s v="ธันวาคม 2563"/>
    <s v="สำนักงานทรัพยากรน้ำภาค 4"/>
    <x v="0"/>
    <x v="0"/>
    <m/>
    <s v="โครงการอนุรักษ์ฟื้นฟูแหล่งน้ำบึงแพง2563กรมทรัพยากรน้ำ"/>
    <x v="0"/>
    <x v="0"/>
  </r>
  <r>
    <s v="โครงการอนุรักษ์ฟื้นฟูหนองละเลิงเค็ง"/>
    <s v="โครงการอนุรักษ์ฟื้นฟูหนองละเลิงเค็ง"/>
    <s v="ด้านการสร้างการเติบโตบนคุณภาพชีวิตที่เป็นมิตรต่อสิ่งแวดล้อม"/>
    <s v="ตุลาคม 2562"/>
    <x v="0"/>
    <s v="ธันวาคม 2563"/>
    <s v="สำนักงานทรัพยากรน้ำภาค 4"/>
    <x v="0"/>
    <x v="0"/>
    <m/>
    <s v="โครงการอนุรักษ์ฟื้นฟูหนองละเลิงเค็ง2563กรมทรัพยากรน้ำ"/>
    <x v="0"/>
    <x v="0"/>
  </r>
  <r>
    <s v="อนุรักษ์ฟื้นฟูแม่น้ำพิจิตร วัดบางคลาน-แม่น้ำยม"/>
    <s v="อนุรักษ์ฟื้นฟูแม่น้ำพิจิตร วัดบางคลาน-แม่น้ำยม"/>
    <s v="ด้านการสร้างการเติบโตบนคุณภาพชีวิตที่เป็นมิตรต่อสิ่งแวดล้อม"/>
    <s v="พฤษภาคม 2563"/>
    <x v="0"/>
    <s v="กันยายน 2563"/>
    <s v="สำนักงานทรัพยากรน้ำภาค 9"/>
    <x v="0"/>
    <x v="0"/>
    <m/>
    <s v="อนุรักษ์ฟื้นฟูแม่น้ำพิจิตรวัดบางคลาน-แม่น้ำยม2563กรมทรัพยากรน้ำ"/>
    <x v="0"/>
    <x v="4"/>
  </r>
  <r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s v="พฤษภาคม 2563"/>
    <x v="0"/>
    <s v="กันยายน 2563"/>
    <s v="สำนักงานทรัพยากรน้ำภาค 9"/>
    <x v="0"/>
    <x v="0"/>
    <m/>
    <s v="อนุรักษ์ฟื้นฟูคลองเชื่อมหนองจระเข้–หนองแม่ระวิงตำบลสารจิตรอำเภอศรีสัชนาลัยจังหวัดสุโขทัย2563กรมทรัพยากรน้ำ"/>
    <x v="0"/>
    <x v="4"/>
  </r>
  <r>
    <s v="อนุรักษ์ฟื้นฟูอ่างเก็บน้ำครกกลาง พร้อมระบบกระจายน้ำ ตำบลน้ำปั้ว อำเภอเวียงสา จังหวัดน่าน"/>
    <s v="อนุรักษ์ฟื้นฟูอ่างเก็บน้ำครกกลาง พร้อมระบบกระจายน้ำ ตำบลน้ำปั้ว อำเภอเวียงสา จังหวัดน่าน"/>
    <s v="ด้านการสร้างการเติบโตบนคุณภาพชีวิตที่เป็นมิตรต่อสิ่งแวดล้อม"/>
    <s v="เมษายน 2563"/>
    <x v="0"/>
    <s v="พฤศจิกายน 2563"/>
    <s v="สำนักงานทรัพยากรน้ำภาค 9"/>
    <x v="0"/>
    <x v="0"/>
    <m/>
    <s v="อนุรักษ์ฟื้นฟูอ่างเก็บน้ำครกกลางพร้อมระบบกระจายน้ำตำบลน้ำปั้วอำเภอเวียงสาจังหวัดน่าน2563กรมทรัพยากรน้ำ"/>
    <x v="0"/>
    <x v="4"/>
  </r>
  <r>
    <s v="ปรับปรุงฟื้นฟูแหล่งน้ำฟาร์มตัวอย่างตามพระราชดำริ บ้านยางน้อย หมู่ที่ 1 ตำบลก่อเอ้ อำเภอเขื่องใน จังหวัดอุบลราชธานี"/>
    <s v="ปรับปรุงฟื้นฟูแหล่งน้ำฟาร์มตัวอย่างตามพระราชดำริ บ้านยางน้อย หมู่ที่ 1 ตำบลก่อเอ้ อำเภอเขื่องใน จังหวัดอุบลราชธาน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11"/>
    <x v="0"/>
    <x v="0"/>
    <m/>
    <s v="ปรับปรุงฟื้นฟูแหล่งน้ำฟาร์มตัวอย่างตามพระราชดำริบ้านยางน้อยหมู่ที่1ตำบลก่อเอ้อำเภอเขื่องในจังหวัดอุบลราชธานี2563กรมทรัพยากรน้ำ"/>
    <x v="0"/>
    <x v="0"/>
  </r>
  <r>
    <s v="ปรับปรุงฟื้นฟูหนองปลาหมอ ตำบลย่านยาว อำเภอสวรรคโลก จังหวัดสุโขทัย"/>
    <s v="ปรับปรุงฟื้นฟูหนองปลาหมอ ตำบลย่านยาว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s v="เมษายน 2563"/>
    <x v="0"/>
    <s v="พฤศจิกายน 2563"/>
    <s v="สำนักงานทรัพยากรน้ำภาค 9"/>
    <x v="0"/>
    <x v="0"/>
    <m/>
    <s v="ปรับปรุงฟื้นฟูหนองปลาหมอตำบลย่านยาวอำเภอสวรรคโลกจังหวัดสุโขทัย2563กรมทรัพยากรน้ำ"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แพะ หมู่ที่ 6 ตำบลปิงหลวง อำเภอนาหมื่น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แพะ หมู่ที่ 6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สิงห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น้ำแพะหมู่ที่6ตำบลปิงหลวงอำเภอนาหมื่นจังหวัดน่าน2563กรมทรัพยากรน้ำ"/>
    <x v="0"/>
    <x v="0"/>
  </r>
  <r>
    <s v="โครงการปรับปรุงแหล่งน้ำสระน้ำบ้านเตย บ้านเตย หมู่ที่ 3 ตำบลขามป้อม อำเภอเขมราฐ จังหวัดอุบลราชธานี"/>
    <s v="โครงการปรับปรุงแหล่งน้ำสระน้ำบ้านเตย บ้านเตย หมู่ที่ 3 ตำบลขามป้อม อำเภอเขมราฐ จังหวัดอุบลราชธาน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11"/>
    <x v="0"/>
    <x v="0"/>
    <m/>
    <s v="โครงการปรับปรุงแหล่งน้ำสระน้ำบ้านเตยบ้านเตยหมู่ที่3ตำบลขามป้อมอำเภอเขมราฐจังหวัดอุบลราชธานี2563กรมทรัพยากรน้ำ"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ศรีบุญเรือง หมู่ที่ 2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ศรีบุญเรือง หมู่ที่ 2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สิงห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ศรีบุญเรืองหมู่ที่2ตำบลพงษ์อำเภอสันติสุขจังหวัดน่าน2563กรมทรัพยากรน้ำ"/>
    <x v="0"/>
    <x v="3"/>
  </r>
  <r>
    <s v="โครงการอนุรักษ์ฟื้นฟูแหล่งน้ำบึงห้วยแย้"/>
    <s v="โครงการอนุรักษ์ฟื้นฟูแหล่งน้ำบึงห้วยแย้"/>
    <s v="ด้านการสร้างการเติบโตบนคุณภาพชีวิตที่เป็นมิตรต่อสิ่งแวดล้อม"/>
    <s v="ตุลาคม 2562"/>
    <x v="0"/>
    <s v="ธันวาคม 2563"/>
    <s v="สำนักงานทรัพยากรน้ำภาค 4"/>
    <x v="0"/>
    <x v="0"/>
    <m/>
    <s v="โครงการอนุรักษ์ฟื้นฟูแหล่งน้ำบึงห้วยแย้2563กรมทรัพยากรน้ำ"/>
    <x v="0"/>
    <x v="0"/>
  </r>
  <r>
    <s v="โครงการปรับปรุงฟื้นฟูอ่างเก็บน้ำห้วยปูน พร้อมระบบกระจายน้ำด้วยพลังงานแสงอาทิตย์ บ้านโนนแดง หมู่ที่ 13 ตำบลบ้านตูม อำเภอนาจะหลวย จังหวัดอุบลราชธานี"/>
    <s v="โครงการปรับปรุงฟื้นฟูอ่างเก็บน้ำห้วยปูน พร้อมระบบกระจายน้ำด้วยพลังงานแสงอาทิตย์ บ้านโนนแดง หมู่ที่ 13 ตำบลบ้านตูม อำเภอนาจะหลวย จังหวัดอุบลราชธานี"/>
    <s v="ด้านการสร้างการเติบโตบนคุณภาพชีวิตที่เป็นมิตรต่อสิ่งแวดล้อม"/>
    <s v="ตุลาคม 2562"/>
    <x v="0"/>
    <s v="เมษายน 2564"/>
    <s v="สำนักงานทรัพยากรน้ำภาค 11"/>
    <x v="0"/>
    <x v="0"/>
    <m/>
    <s v="โครงการปรับปรุงฟื้นฟูอ่างเก็บน้ำห้วยปูนพร้อมระบบกระจายน้ำด้วยพลังงานแสงอาทิตย์บ้านโนนแดงหมู่ที่13ตำบลบ้านตูมอำเภอนาจะหลวยจังหวัดอุบลราชธานี2563กรมทรัพยากรน้ำ"/>
    <x v="0"/>
    <x v="3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ปางปุก หมู่ที่ 2 ตำบลนาไร่หลวง อำเภอสองแคว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ปางปุก หมู่ที่ 2 ตำบลนาไร่หลวง อำเภอสองแคว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กรกฎ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ปางปุกหมู่ที่2ตำบลนาไร่หลวงอำเภอสองแควจังหวัดน่าน2563กรมทรัพยากรน้ำ"/>
    <x v="0"/>
    <x v="3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เชตวัน หมู่ที่ 1 ตำบลสันทะ อำเภอนาน้อย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เชตวัน หมู่ที่ 1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กรกฎ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เชตวันหมู่ที่1ตำบลสันทะอำเภอนาน้อยจังหวัดน่าน2563กรมทรัพยากรน้ำ"/>
    <x v="0"/>
    <x v="3"/>
  </r>
  <r>
    <s v="โครงการอนุรักษ์ ฟื้นฟูแหล่งน้ำอ่างเก็บน้ำบ้านไหล่ทุ่ง พร้อมระบบกระจายน้ำด้วยพลังงานแสงอาทิตย์ บ้านไหล่ทุ่งพัฒนา หมู่ที่ 12 ตำบลไหล่ทุ่ง อำเภอตระการพืชผล จังหวัดอุบลราชธานี"/>
    <s v="โครงการอนุรักษ์ ฟื้นฟูแหล่งน้ำอ่างเก็บน้ำบ้านไหล่ทุ่ง พร้อมระบบกระจายน้ำด้วยพลังงานแสงอาทิตย์ บ้านไหล่ทุ่งพัฒนา หมู่ที่ 12 ตำบลไหล่ทุ่ง อำเภอตระการพืชผล จังหวัดอุบลราชธาน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11"/>
    <x v="0"/>
    <x v="0"/>
    <m/>
    <s v="โครงการอนุรักษ์ฟื้นฟูแหล่งน้ำอ่างเก็บน้ำบ้านไหล่ทุ่งพร้อมระบบกระจายน้ำด้วยพลังงานแสงอาทิตย์บ้านไหล่ทุ่งพัฒนาหมู่ที่12ตำบลไหล่ทุ่งอำเภอตระการพืชผลจังหวัดอุบลราชธานี2563กรมทรัพยากรน้ำ"/>
    <x v="0"/>
    <x v="3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ลีใต้ หมู่ที่ 8 ตำบลปิงหลวง อำเภอนาหมื่น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ลีใต้ หมู่ที่ 8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สิงห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น้ำลีใต้หมู่ที่8ตำบลปิงหลวงอำเภอนาหมื่นจังหวัดน่าน2563กรมทรัพยากรน้ำ"/>
    <x v="0"/>
    <x v="3"/>
  </r>
  <r>
    <s v="โครงการปรับปรุง ฟื้นฟูแหล่งน้ำฟาร์มตัวอย่างตามพระราชดำริ บ้านดอนม่วงพัฒนา หมู่ที่ 11 ตำบลโพนทราย อำเภอเมือง จังหวัดมุกดาหาร"/>
    <s v="โครงการปรับปรุง ฟื้นฟูแหล่งน้ำฟาร์มตัวอย่างตามพระราชดำริ บ้านดอนม่วงพัฒนา หมู่ที่ 11 ตำบลโพนทราย อำเภอเมือง จังหวัดมุกดาหา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11"/>
    <x v="0"/>
    <x v="0"/>
    <m/>
    <s v="โครงการปรับปรุงฟื้นฟูแหล่งน้ำฟาร์มตัวอย่างตามพระราชดำริบ้านดอนม่วงพัฒนาหมู่ที่11ตำบลโพนทรายอำเภอเมืองจังหวัดมุกดาหาร2563กรมทรัพยากรน้ำ"/>
    <x v="0"/>
    <x v="0"/>
  </r>
  <r>
    <s v="โครงการอนุรักษ์ฟื้นฟูหนองคาพร้อมระบบกระจายน้ำด้วยพลังงานแสงอาทิตย์"/>
    <s v="โครงการอนุรักษ์ฟื้นฟูหนองคา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s v="ตุลาคม 2562"/>
    <x v="0"/>
    <s v="มกราคม 2564"/>
    <s v="สำนักงานทรัพยากรน้ำภาค 4"/>
    <x v="0"/>
    <x v="0"/>
    <m/>
    <s v="โครงการอนุรักษ์ฟื้นฟูหนองคาพร้อมระบบกระจายน้ำด้วยพลังงานแสงอาทิตย์2563กรมทรัพยากรน้ำ"/>
    <x v="0"/>
    <x v="0"/>
  </r>
  <r>
    <s v="โครงการอนุรักษ์ฟื้นฟูกุดแคนพร้อมระบบกระจายน้ำด้วยพลังงานแสงอาทิตย์"/>
    <s v="โครงการอนุรักษ์ฟื้นฟูกุดแคน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s v="ตุลาคม 2562"/>
    <x v="0"/>
    <s v="มกราคม 2564"/>
    <s v="สำนักงานทรัพยากรน้ำภาค 4"/>
    <x v="0"/>
    <x v="0"/>
    <m/>
    <s v="โครงการอนุรักษ์ฟื้นฟูกุดแคนพร้อมระบบกระจายน้ำด้วยพลังงานแสงอาทิตย์2563กรมทรัพยากรน้ำ"/>
    <x v="0"/>
    <x v="0"/>
  </r>
  <r>
    <s v="โครงการปรับปรุง ฟื้นฟุแหล่งน้ำห้วยมุก บ้านห้วยทราย ตำบลคำชะอี อำเภอคำชะอี จังหวัดมุกดาหาร"/>
    <s v="โครงการปรับปรุง ฟื้นฟุแหล่งน้ำห้วยมุก บ้านห้วยทราย ตำบลคำชะอี อำเภอคำชะอี จังหวัดมุกดาหา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11"/>
    <x v="0"/>
    <x v="0"/>
    <m/>
    <s v="โครงการปรับปรุงฟื้นฟุแหล่งน้ำห้วยมุกบ้านห้วยทรายตำบลคำชะอีอำเภอคำชะอีจังหวัดมุกดาหาร2563กรมทรัพยากรน้ำ"/>
    <x v="0"/>
    <x v="0"/>
  </r>
  <r>
    <s v="โครงการอนุรักษ์ ฟื้นฟูแหล่งน้ำบึงสามเพลีย(แก้มลิง) บ้านสามเพลีย หมู่ที่ 9 ตำบลดู่ทุ่ง อำเภอเมือง จังหวัดยโสธร"/>
    <s v="โครงการอนุรักษ์ ฟื้นฟูแหล่งน้ำบึงสามเพลีย(แก้มลิง) บ้านสามเพลีย หมู่ที่ 9 ตำบลดู่ทุ่ง อำเภอเมือง จังหวัดยโสธ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11"/>
    <x v="0"/>
    <x v="0"/>
    <m/>
    <s v="โครงการอนุรักษ์ฟื้นฟูแหล่งน้ำบึงสามเพลีย(แก้มลิง)บ้านสามเพลียหมู่ที่9ตำบลดู่ทุ่งอำเภอเมืองจังหวัดยโสธร2564กรมทรัพยากรน้ำ"/>
    <x v="0"/>
    <x v="0"/>
  </r>
  <r>
    <s v="โครงการปรับปรุงซ่อมแซมอ่างเก็บน้ำห้วยเสียว ตำบลบ้านหินโงม อำเภอสร้างคอมจังหวัดอุดรธานี"/>
    <s v="โครงการปรับปรุงซ่อมแซมอ่างเก็บน้ำห้วยเสียว ตำบลบ้านหินโงม อำเภอสร้างคอมจังหวัดอุดรธานี"/>
    <s v="ด้านการสร้างการเติบโตบนคุณภาพชีวิตที่เป็นมิตรต่อสิ่งแวดล้อม"/>
    <s v="มกราคม 2563"/>
    <x v="0"/>
    <s v="ธันวาคม 2563"/>
    <s v="สำนักพัฒนาแหล่งน้ำ"/>
    <x v="0"/>
    <x v="0"/>
    <m/>
    <s v="โครงการปรับปรุงซ่อมแซมอ่างเก็บน้ำห้วยเสียวตำบลบ้านหินโงมอำเภอสร้างคอมจังหวัดอุดรธานี2563กรมทรัพยากรน้ำ"/>
    <x v="0"/>
    <x v="3"/>
  </r>
  <r>
    <s v="โครงการอนุรักษ์ ฟื้นฟูแหล่งน้ำเริงเปือย(แก้มลิง) บ้านกุดตากล้า ตำบลสงเปือย อำเภอคำเขื่อนแก้ว จังหวัดยโสธร"/>
    <s v="โครงการอนุรักษ์ ฟื้นฟูแหล่งน้ำเริงเปือย(แก้มลิง) บ้านกุดตากล้า ตำบลสงเปือย อำเภอคำเขื่อนแก้ว จังหวัดยโสธ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11"/>
    <x v="0"/>
    <x v="0"/>
    <m/>
    <s v="โครงการอนุรักษ์ฟื้นฟูแหล่งน้ำเริงเปือย(แก้มลิง)บ้านกุดตากล้าตำบลสงเปือยอำเภอคำเขื่อนแก้วจังหวัดยโสธร2564กรมทรัพยากรน้ำ"/>
    <x v="0"/>
    <x v="0"/>
  </r>
  <r>
    <s v="โครงการปรับปรุงซ่อมแซมแหล่งน้ำกุดฟ้า"/>
    <s v="โครงการปรับปรุงซ่อมแซมแหล่งน้ำกุดฟ้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4"/>
    <x v="0"/>
    <x v="0"/>
    <m/>
    <s v="โครงการปรับปรุงซ่อมแซมแหล่งน้ำกุดฟ้า2563กรมทรัพยากรน้ำ"/>
    <x v="0"/>
    <x v="3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แม่น้ำท่าจีน บริเวณวัดศิริมงคล หมู่ที่ 5 ตำบลบ้านเกาะ อำเภอเมืองสมุทรสาคร จังหวัดสมุทรสาคร ความยาว 0.170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แม่น้ำท่าจีน บริเวณวัดศิริมงคล หมู่ที่ 5 ตำบลบ้านเกาะ อำเภอเมืองสมุทรสาคร จังหวัดสมุทรสาคร ความยาว 0.170 กิโลเมต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สมุทรสาคร"/>
    <x v="8"/>
    <x v="2"/>
    <m/>
    <s v="โครงการส่งเสริมการอนุรักษ์และฟื้นฟูทรัพยากรธรรมชาติและสิ่งแวดล้อมอย่างยั่งยืนกิจกรรมหลักป้องกันการกัดเซาะชายฝั่งกิจกรรมย่อยก่อสร้างเขื่อนคอนกรีตเสริมเหล็กป้องกันตลิ่งพังทลายริมแม่น้ำท่าจีนบริเวณวัดศิริมงคลหมู่ที่5ตำบลบ้านเกาะอำเภอเมืองสมุทรสาครจังหวัดสมุทรสาครความยาว0.170กิโลเมตร2563กรมโยธาธิการและผังเมือง"/>
    <x v="0"/>
    <x v="4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าเลา หมู่ที่ 3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าเลา หมู่ที่ 3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สิงห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นาเลาหมู่ที่3ตำบลพงษ์อำเภอสันติสุขจังหวัดน่าน2563กรมทรัพยากรน้ำ"/>
    <x v="0"/>
    <x v="3"/>
  </r>
  <r>
    <s v="อนุรักษ์ฟื้นฟูแหล่งน้ำพร้อมระบบกระจายน้ำสนับสนุนโครงการพัฒนาพื้นที่สูงแบบโครงการหลวงแม่จริม บ้านก้อ หมู่ที่ 3 ตำบลแม่จริม อำเภอแม่จริม จังหวัดน่าน"/>
    <s v="อนุรักษ์ฟื้นฟูแหล่งน้ำพร้อมระบบกระจายน้ำสนับสนุนโครงการพัฒนาพื้นที่สูงแบบโครงการหลวงแม่จริม บ้านก้อ หมู่ที่ 3 ตำบลแม่จริม อำเภอแม่จริม จังหวัดน่าน"/>
    <s v="ด้านการสร้างการเติบโตบนคุณภาพชีวิตที่เป็นมิตรต่อสิ่งแวดล้อม"/>
    <s v="เมษายน 2563"/>
    <x v="0"/>
    <s v="ธันวาคม 2563"/>
    <s v="สำนักงานทรัพยากรน้ำภาค 9"/>
    <x v="0"/>
    <x v="0"/>
    <m/>
    <s v="อนุรักษ์ฟื้นฟูแหล่งน้ำพร้อมระบบกระจายน้ำสนับสนุนโครงการพัฒนาพื้นที่สูงแบบโครงการหลวงแม่จริมบ้านก้อหมู่ที่3ตำบลแม่จริมอำเภอแม่จริมจังหวัดน่าน2563กรมทรัพยากรน้ำ"/>
    <x v="0"/>
    <x v="3"/>
  </r>
  <r>
    <s v="ปรับปรุงซ่อมแซมอาคารบังคับน้ำบางคลาน ตำบลบางคลาน อำเภอโพทะเล จังหวัดพิจิตร"/>
    <s v="ปรับปรุงซ่อมแซมอาคารบังคับน้ำบางคลาน ตำบลบางคลาน อำเภอโพทะเล จังหวัดพิจิตร"/>
    <s v="ด้านการสร้างการเติบโตบนคุณภาพชีวิตที่เป็นมิตรต่อสิ่งแวดล้อม"/>
    <s v="เมษายน 2563"/>
    <x v="0"/>
    <s v="กรกฎาคม 2563"/>
    <s v="สำนักงานทรัพยากรน้ำภาค 9"/>
    <x v="0"/>
    <x v="0"/>
    <m/>
    <s v="ปรับปรุงซ่อมแซมอาคารบังคับน้ำบางคลานตำบลบางคลานอำเภอโพทะเลจังหวัดพิจิตร2563กรมทรัพยากรน้ำ"/>
    <x v="0"/>
    <x v="3"/>
  </r>
  <r>
    <s v="ปรับปรุงซ่อมแซมอ่างเก็บน้ำบุมะค่า บ้านบุมะค่า ตำบลมาบตะโกเอน อำเภอครบุรี จังหวัดนครราชสีมา"/>
    <s v="ปรับปรุงซ่อมแซมอ่างเก็บน้ำบุมะค่า  บ้านบุมะค่า ตำบลมาบตะโกเอน อำเภอครบุรี  จังหวัดนครราชสีมา"/>
    <s v="ด้านการสร้างการเติบโตบนคุณภาพชีวิตที่เป็นมิตรต่อสิ่งแวดล้อม"/>
    <s v="เมษายน 2563"/>
    <x v="0"/>
    <s v="ตุลาคม 2563"/>
    <s v="สำนักงานทรัพยากรน้ำภาค 5"/>
    <x v="0"/>
    <x v="0"/>
    <m/>
    <s v="ปรับปรุงซ่อมแซมอ่างเก็บน้ำบุมะค่าบ้านบุมะค่าตำบลมาบตะโกเอนอำเภอครบุรีจังหวัดนครราชสีมา2563กรมทรัพยากรน้ำ"/>
    <x v="0"/>
    <x v="3"/>
  </r>
  <r>
    <s v="อนุรักษ์ฟื้นฟูแหล่งน้ำเชื่อมต่อโครงข่ายน้ำบึงน้อย-บึงน้ำด้วน หมู่ที่ 1,2 ตำบลไร่อ้อย อำเภอพิชัย จังหวัดอุตรดิตถ์"/>
    <s v="อนุรักษ์ฟื้นฟูแหล่งน้ำเชื่อมต่อโครงข่ายน้ำบึงน้อย-บึงน้ำด้วน  หมู่ที่ 1,2 ตำบลไร่อ้อย อำเภอพิชัย จังหวัดอุตรดิตถ์"/>
    <s v="ด้านการสร้างการเติบโตบนคุณภาพชีวิตที่เป็นมิตรต่อสิ่งแวดล้อม"/>
    <s v="เมษายน 2563"/>
    <x v="0"/>
    <s v="มกราคม 2564"/>
    <s v="สำนักงานทรัพยากรน้ำภาค 9"/>
    <x v="0"/>
    <x v="0"/>
    <m/>
    <s v="อนุรักษ์ฟื้นฟูแหล่งน้ำเชื่อมต่อโครงข่ายน้ำบึงน้อย-บึงน้ำด้วนหมู่ที่1,2ตำบลไร่อ้อยอำเภอพิชัยจังหวัดอุตรดิตถ์2563กรมทรัพยากรน้ำ"/>
    <x v="0"/>
    <x v="3"/>
  </r>
  <r>
    <s v="ปรับปรุงซ่อมแซมฝายน้ำล้นลำนางรอง บ้านลำนางรอง ตำบลลำนางรอง อำเภอโนนดินแดง จังหวัดบุรีรัมย์"/>
    <s v="ปรับปรุงซ่อมแซมฝายน้ำล้นลำนางรอง บ้านลำนางรอง ตำบลลำนางรอง อำเภอโนนดินแดง จังหวัดบุรีรัมย์"/>
    <s v="ด้านการสร้างการเติบโตบนคุณภาพชีวิตที่เป็นมิตรต่อสิ่งแวดล้อม"/>
    <s v="เมษายน 2563"/>
    <x v="0"/>
    <s v="สิงหาคม 2563"/>
    <s v="สำนักงานทรัพยากรน้ำภาค 5"/>
    <x v="0"/>
    <x v="0"/>
    <m/>
    <s v="ปรับปรุงซ่อมแซมฝายน้ำล้นลำนางรองบ้านลำนางรองตำบลลำนางรองอำเภอโนนดินแดงจังหวัดบุรีรัมย์2563กรมทรัพยากรน้ำ"/>
    <x v="0"/>
    <x v="3"/>
  </r>
  <r>
    <s v="ปรับปรุงซ่อมแซมระบบส่งน้ำอ่างเก็บน้ำบึงถนนหักใหญ่ บ้านโนนสง่า หมู่ที่ 2 ตำบลกุดพิมาน อำเภอด่านขุนทด จังหวัดนครราชสีมา"/>
    <s v="ปรับปรุงซ่อมแซมระบบส่งน้ำอ่างเก็บน้ำบึงถนนหักใหญ่ บ้านโนนสง่า หมู่ที่ 2 ตำบลกุดพิมาน อำเภอด่านขุนทด จังหวัดนครราชสีมา"/>
    <s v="ด้านการสร้างการเติบโตบนคุณภาพชีวิตที่เป็นมิตรต่อสิ่งแวดล้อม"/>
    <s v="เมษายน 2563"/>
    <x v="0"/>
    <s v="ตุลาคม 2563"/>
    <s v="สำนักงานทรัพยากรน้ำภาค 5"/>
    <x v="0"/>
    <x v="0"/>
    <m/>
    <s v="ปรับปรุงซ่อมแซมระบบส่งน้ำอ่างเก็บน้ำบึงถนนหักใหญ่บ้านโนนสง่าหมู่ที่2ตำบลกุดพิมานอำเภอด่านขุนทดจังหวัดนครราชสีมา2563กรมทรัพยากรน้ำ"/>
    <x v="0"/>
    <x v="3"/>
  </r>
  <r>
    <s v="ปรับปรุงซ่อมแซมฝายใต้สะพานห้วยหลัก บ้านทะนง หมู่ที่ 7 ตำบลตระแสง อำเภอเมืองสุรินทร์ จังหวัดสุรินทร์"/>
    <s v="ปรับปรุงซ่อมแซมฝายใต้สะพานห้วยหลัก  บ้านทะนง  หมู่ที่ 7 ตำบลตระแสง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s v="มีนาคม 2563"/>
    <x v="0"/>
    <s v="กรกฎาคม 2563"/>
    <s v="สำนักงานทรัพยากรน้ำภาค 5"/>
    <x v="0"/>
    <x v="0"/>
    <m/>
    <s v="ปรับปรุงซ่อมแซมฝายใต้สะพานห้วยหลักบ้านทะนงหมู่ที่7ตำบลตระแสงอำเภอเมืองสุรินทร์จังหวัดสุรินทร์2563กรมทรัพยากรน้ำ"/>
    <x v="0"/>
    <x v="3"/>
  </r>
  <r>
    <s v="อนุรักษ์ฟื้นฟูแหล่งน้ำหนองจระเข้ ตำบลสารจิตร อำเภอศรีสัชนาลัย จังหวัดสุโขทัย"/>
    <s v="อนุรักษ์ฟื้นฟูแหล่งน้ำหนองจระเข้  ตำบลสารจิตร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3"/>
    <s v="สำนักงานทรัพยากรน้ำภาค 9"/>
    <x v="0"/>
    <x v="0"/>
    <m/>
    <s v="อนุรักษ์ฟื้นฟูแหล่งน้ำหนองจระเข้ตำบลสารจิตรอำเภอศรีสัชนาลัยจังหวัดสุโขทัย2563กรมทรัพยากรน้ำ"/>
    <x v="0"/>
    <x v="3"/>
  </r>
  <r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(จำนวน 10 แห่ง) ตำบลขุนน่าน อำเภอเฉลิมพระเกียรติ จังหวัดน่าน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 (จำนวน 10 แห่ง) ตำบลขุนน่าน อำเภอเฉลิมพระเกียรติ จังหวัดน่าน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3"/>
    <s v="สำนักงานทรัพยากรน้ำภาค 9"/>
    <x v="0"/>
    <x v="0"/>
    <m/>
    <s v="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(จำนวน10แห่ง)ตำบลขุนน่านอำเภอเฉลิมพระเกียรติจังหวัดน่าน2563กรมทรัพยากรน้ำ"/>
    <x v="1"/>
    <x v="1"/>
  </r>
  <r>
    <s v="อนุรักษ์ฟื้นฟูแหล่งน้ำโครงการฟาร์มตัวอย่างตามพระราชดำริในสมเด็จพระนางเจ้าสิริกิติ์พระบรมราชินีนาถ บ้านกระเจา หมู่ที่ 7 ตำบลลำดวน อำเภอกระสัง จังหวัดบุรีรัมย์"/>
    <s v="อนุรักษ์ฟื้นฟูแหล่งน้ำโครงการฟาร์มตัวอย่างตามพระราชดำริในสมเด็จพระนางเจ้าสิริกิติ์พระบรมราชินีนาถ บ้านกระเจา หมู่ที่ 7 ตำบลลำดวน อำเภอกระสัง จังหวัดบุรีรัมย์"/>
    <s v="ด้านการสร้างการเติบโตบนคุณภาพชีวิตที่เป็นมิตรต่อสิ่งแวดล้อม"/>
    <s v="มีนาคม 2563"/>
    <x v="0"/>
    <s v="ตุลาคม 2563"/>
    <s v="สำนักงานทรัพยากรน้ำภาค 5"/>
    <x v="0"/>
    <x v="0"/>
    <m/>
    <s v="อนุรักษ์ฟื้นฟูแหล่งน้ำโครงการฟาร์มตัวอย่างตามพระราชดำริในสมเด็จพระนางเจ้าสิริกิติ์พระบรมราชินีนาถบ้านกระเจาหมู่ที่7ตำบลลำดวนอำเภอกระสังจังหวัดบุรีรัมย์2563กรมทรัพยากรน้ำ"/>
    <x v="0"/>
    <x v="4"/>
  </r>
  <r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(จำนวน 6 แห่ง) ตำบลบ่อเกลือใต้ อำเภอบ่อเกลือ จังหวัดน่าน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(จำนวน 6 แห่ง) ตำบลบ่อเกลือใต้ อำเภอบ่อเกลือ จังหวัดน่าน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3"/>
    <s v="สำนักงานทรัพยากรน้ำภาค 9"/>
    <x v="0"/>
    <x v="0"/>
    <m/>
    <s v="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(จำนวน6แห่ง)ตำบลบ่อเกลือใต้อำเภอบ่อเกลือจังหวัดน่าน2563กรมทรัพยากรน้ำ"/>
    <x v="0"/>
    <x v="3"/>
  </r>
  <r>
    <s v="ปรับปรุงซ่อมแซมฝายคลองบางริ้น"/>
    <s v="ปรับปรุงซ่อมแซมฝายคลองบางริ้น"/>
    <s v="ด้านการสร้างการเติบโตบนคุณภาพชีวิตที่เป็นมิตรต่อสิ่งแวดล้อม"/>
    <s v="มีนาคม 2563"/>
    <x v="0"/>
    <s v="พฤศจิกายน 2563"/>
    <s v="สำนักงานทรัพยากรน้ำภาค 10"/>
    <x v="0"/>
    <x v="0"/>
    <m/>
    <s v="ปรับปรุงซ่อมแซมฝายคลองบางริ้น2563กรมทรัพยากรน้ำ"/>
    <x v="0"/>
    <x v="3"/>
  </r>
  <r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ดงพญา อำเภอบ่อเกลือ จังหวัดน่าน (จำนวน 7 แห่ง)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ดงพญา อำเภอบ่อเกลือ จังหวัดน่าน (จำนวน 7 แห่ง)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3"/>
    <s v="สำนักงานทรัพยากรน้ำภาค 9"/>
    <x v="0"/>
    <x v="0"/>
    <m/>
    <s v="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ตำบลดงพญาอำเภอบ่อเกลือจังหวัดน่าน(จำนวน7แห่ง)2563กรมทรัพยากรน้ำ"/>
    <x v="0"/>
    <x v="3"/>
  </r>
  <r>
    <s v="อนุรักษ์ฟื้นฟูแหล่งน้ำทำนบเสียว (ช่วง 3) 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-สธ.) บ้านตะเคียน หมู่ที่ 14 ตำบลสวาย อำเภอเมืองสุรินทร์ จังหวัดสุรินทร์"/>
    <s v="อนุรักษ์ฟื้นฟูแหล่งน้ำทำนบเสียว (ช่วง 3) 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-สธ.) บ้านตะเคียน หมู่ที่ 14 ตำบลสวาย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s v="มีนาคม 2563"/>
    <x v="0"/>
    <s v="กุมภาพันธ์ 2564"/>
    <s v="สำนักงานทรัพยากรน้ำภาค 5"/>
    <x v="0"/>
    <x v="0"/>
    <m/>
    <s v="อนุรักษ์ฟื้นฟูแหล่งน้ำทำนบเสียว(ช่วง3)สนับสนุน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-สธ.)บ้านตะเคียนหมู่ที่14ตำบลสวายอำเภอเมืองสุรินทร์จังหวัดสุรินทร์2563กรมทรัพยากรน้ำ"/>
    <x v="0"/>
    <x v="0"/>
  </r>
  <r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บ่อเกลือเหนือ อำเภอบ่อเกลือ จังหวัดน่าน (จำนวน 9 แห่ง)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บ่อเกลือเหนือ อำเภอบ่อเกลือ จังหวัดน่าน (จำนวน 9 แห่ง)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3"/>
    <s v="สำนักงานทรัพยากรน้ำภาค 9"/>
    <x v="0"/>
    <x v="0"/>
    <m/>
    <s v="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ตำบลบ่อเกลือเหนืออำเภอบ่อเกลือจังหวัดน่าน(จำนวน9แห่ง)2563กรมทรัพยากรน้ำ"/>
    <x v="0"/>
    <x v="3"/>
  </r>
  <r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ภูฟ้า อำเภอบ่อเกลือ จังหวัดน่าน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ภูฟ้า อำเภอบ่อเกลือ จังหวัดน่าน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3"/>
    <s v="สำนักงานทรัพยากรน้ำภาค 9"/>
    <x v="0"/>
    <x v="0"/>
    <m/>
    <s v="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ตำบลภูฟ้าอำเภอบ่อเกลือจังหวัดน่าน2563กรมทรัพยากรน้ำ"/>
    <x v="0"/>
    <x v="3"/>
  </r>
  <r>
    <s v="ปรับปรุงซ่อมแซมอ่างเก็บน้ำโกรกรกฟ้าพร้อมระบบส่งน้ำ บ้านดอนพัฒนา หมู่ที่ 9 ตำบลดงอีจาน อำเภอโนนสุวรรณ จังหวัดบุรีรัมย์"/>
    <s v="ปรับปรุงซ่อมแซมอ่างเก็บน้ำโกรกรกฟ้าพร้อมระบบส่งน้ำ บ้านดอนพัฒนา หมู่ที่ 9 ตำบลดงอีจาน อำเภอโนนสุวรรณ จังหวัดบุรีรัมย์"/>
    <s v="ด้านการสร้างการเติบโตบนคุณภาพชีวิตที่เป็นมิตรต่อสิ่งแวดล้อม"/>
    <s v="เมษายน 2563"/>
    <x v="0"/>
    <s v="กุมภาพันธ์ 2564"/>
    <s v="สำนักงานทรัพยากรน้ำภาค 5"/>
    <x v="0"/>
    <x v="0"/>
    <m/>
    <s v="ปรับปรุงซ่อมแซมอ่างเก็บน้ำโกรกรกฟ้าพร้อมระบบส่งน้ำบ้านดอนพัฒนาหมู่ที่9ตำบลดงอีจานอำเภอโนนสุวรรณจังหวัดบุรีรัมย์2563กรมทรัพยากรน้ำ"/>
    <x v="0"/>
    <x v="3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โป่งคำ หมู่ที่่ 5 ตำบลดู่พงษ์ อำเภอสันติสุข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โป่งคำ หมู่ที่่ 5 ตำบลดู่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สิงห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โป่งคำหมู่ที่่5ตำบลดู่พงษ์อำเภอสันติสุขจังหวัดน่าน2563กรมทรัพยากรน้ำ"/>
    <x v="0"/>
    <x v="3"/>
  </r>
  <r>
    <s v="ก่อสร้างอาคารบ้านพักส่วนบริหารจัดการน้ำ บ้านไผ่เสวก ต.บางแก้ว อ.เมือง จ.ฉะเชิงเทรา"/>
    <s v="ก่อสร้างอาคารบ้านพักส่วนบริหารจัดการน้ำ บ้านไผ่เสวก ต.บางแก้ว อ.เมือง จ.ฉะเชิงเทร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ก่อสร้างอาคารบ้านพักส่วนบริหารจัดการน้ำบ้านไผ่เสวกต.บางแก้วอ.เมืองจ.ฉะเชิงเทรา2563กรมทรัพยากรน้ำ"/>
    <x v="0"/>
    <x v="3"/>
  </r>
  <r>
    <s v="อนุรักษ์ฟื้นฟูคลองคุดด้วน"/>
    <s v="อนุรักษ์ฟื้นฟูคลองคุดด้วน"/>
    <s v="ด้านการสร้างการเติบโตบนคุณภาพชีวิตที่เป็นมิตรต่อสิ่งแวดล้อม"/>
    <s v="มีนาคม 2563"/>
    <x v="0"/>
    <s v="ธันวาคม 2563"/>
    <s v="สำนักงานทรัพยากรน้ำภาค 10"/>
    <x v="0"/>
    <x v="0"/>
    <m/>
    <s v="อนุรักษ์ฟื้นฟูคลองคุดด้วน2563กรมทรัพยากรน้ำ"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แหน 3 ตำบลผาทอง อำเภอท่าวังผา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แหน 3 ตำบลผาทอง อำเภอท่าวังผา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กรกฎ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แหน3ตำบลผาทองอำเภอท่าวังผาจังหวัดน่าน2563กรมทรัพยากรน้ำ"/>
    <x v="0"/>
    <x v="3"/>
  </r>
  <r>
    <s v="อนุรักษ์ฟื้นฟูหนองละเลิง พร้อมระบบกระจายน้ำ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บ้านงิ้ว หมู่ที่ 10 ตำบลคูขาด อำเภอคง จังหวัดนครราชสีมา"/>
    <s v="อนุรักษ์ฟื้นฟูหนองละเลิง พร้อมระบบกระจายน้ำสนับสนุน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บ้านงิ้ว หมู่ที่ 10 ตำบลคูขาด  อำเภอคง จังหวัดนครราชสีมา"/>
    <s v="ด้านการสร้างการเติบโตบนคุณภาพชีวิตที่เป็นมิตรต่อสิ่งแวดล้อม"/>
    <s v="มีนาคม 2563"/>
    <x v="0"/>
    <s v="ตุลาคม 2563"/>
    <s v="สำนักงานทรัพยากรน้ำภาค 5"/>
    <x v="0"/>
    <x v="0"/>
    <m/>
    <s v="อนุรักษ์ฟื้นฟูหนองละเลิงพร้อมระบบกระจายน้ำสนับสนุน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สธ.)บ้านงิ้วหมู่ที่10ตำบลคูขาดอำเภอคงจังหวัดนครราชสีมา2563กรมทรัพยากรน้ำ"/>
    <x v="0"/>
    <x v="0"/>
  </r>
  <r>
    <s v="เพิ่มศักยภาพบริหารจัดการน้ำแบบมีส่วนร่วมของกลุ่มจังหวัดภาคกลางตอนบน กิจกรรมก่อสร้างเขื่อนป้องกันตลิ่งริมคลองบางหลวง หมู่ 2 และ หมู่ 4 ตำบลบางหลวง อำเภอบางบาล จังหวัดพระนครศรีอยุธยา"/>
    <s v="เพิ่มศักยภาพบริหารจัดการน้ำแบบมีส่วนร่วมของกลุ่มจังหวัดภาคกลางตอนบน  กิจกรรมก่อสร้างเขื่อนป้องกันตลิ่งริมคลองบางหลวง หมู่ 2 และ หมู่ 4 ตำบลบางหลวง อำเภอบางบาล จังหวัดพระนครศรีอยุธยา"/>
    <s v="ด้านการสร้างการเติบโตบนคุณภาพชีวิตที่เป็นมิตรต่อสิ่งแวดล้อม"/>
    <s v="มีนาคม 2563"/>
    <x v="0"/>
    <s v="กันยายน 2563"/>
    <s v="สำนักงานโยธาธิการและผังเมืองจังหวัดพระนครศรีอยุธยา"/>
    <x v="8"/>
    <x v="2"/>
    <m/>
    <s v="เพิ่มศักยภาพบริหารจัดการน้ำแบบมีส่วนร่วมของกลุ่มจังหวัดภาคกลางตอนบนกิจกรรมก่อสร้างเขื่อนป้องกันตลิ่งริมคลองบางหลวงหมู่2และหมู่4ตำบลบางหลวงอำเภอบางบาลจังหวัดพระนครศรีอยุธยา2563กรมโยธาธิการและผังเมือง"/>
    <x v="1"/>
    <x v="1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ละเบ้ายา ตำบลสะเนียน อำเภอเมือง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ละเบ้ายา ตำบลสะเนียน อำเภอเมือง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สิงห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ละเบ้ายาตำบลสะเนียนอำเภอเมืองจังหวัดน่าน2563กรมทรัพยากรน้ำ"/>
    <x v="0"/>
    <x v="3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ห้วยเฮือ ตำบลสะเนียน อำเภอเมือง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ห้วยเฮือ ตำบลสะเนียน อำเภอเมือง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สิงห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ห้วยเฮือตำบลสะเนียนอำเภอเมืองจังหวัดน่าน2563กรมทรัพยากรน้ำ"/>
    <x v="0"/>
    <x v="3"/>
  </r>
  <r>
    <s v="ปรับปรุงซ่อมแซมห้วยระวีพร้อมระบบส่งน้ำ หมู่ที่ 4,6 ตำบลตั้งใจ อำเภอเมืองสุรินทร์ จังหวัดสุรินทร์"/>
    <s v="ปรับปรุงซ่อมแซมห้วยระวีพร้อมระบบส่งน้ำ  หมู่ที่ 4,6 ตำบลตั้งใจ 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s v="เมษายน 2563"/>
    <x v="0"/>
    <s v="กุมภาพันธ์ 2564"/>
    <s v="สำนักงานทรัพยากรน้ำภาค 5"/>
    <x v="0"/>
    <x v="0"/>
    <m/>
    <s v="ปรับปรุงซ่อมแซมห้วยระวีพร้อมระบบส่งน้ำหมู่ที่4,6ตำบลตั้งใจอำเภอเมืองสุรินทร์จังหวัดสุรินทร์2563กรมทรัพยากรน้ำ"/>
    <x v="0"/>
    <x v="3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ชลประทาน D7 (คลองตาขำ) หมู่ที่ 2 ตำบลชัยมงคล อำเภอเมืองสมุทรสาคร จังหวัดสมุทรสาคร ความยาว 0.125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ชลประทาน D7  (คลองตาขำ) หมู่ที่ 2 ตำบลชัยมงคล อำเภอเมืองสมุทรสาคร จังหวัดสมุทรสาคร ความยาว 0.125 กิโลเมต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สมุทรสาคร"/>
    <x v="8"/>
    <x v="2"/>
    <m/>
    <s v="โครงการส่งเสริมการอนุรักษ์และฟื้นฟูทรัพยากรธรรมชาติและสิ่งแวดล้อมอย่างยั่งยืนกิจกรรมหลักป้องกันการกัดเซาะชายฝั่งกิจกรรมย่อยก่อสร้างเขื่อนคอนกรีตเสริมเหล็กป้องกันตลิ่งพังทลายริมคลองชลประทานD7(คลองตาขำ)หมู่ที่2ตำบลชัยมงคลอำเภอเมืองสมุทรสาครจังหวัดสมุทรสาครความยาว0.125กิโลเมตร2563กรมโยธาธิการและผังเมือง"/>
    <x v="0"/>
    <x v="4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สาธารณประโยชน์ หมู่ที่ 9 ตำบลบ้านบ่อ อำเภอเมืองสมุทรสาคร จังหวัดสมุทรสาคร ความยาว 0.340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สาธารณประโยชน์ หมู่ที่ 9 ตำบลบ้านบ่อ อำเภอเมืองสมุทรสาคร จังหวัดสมุทรสาคร ความยาว 0.340 กิโลเมต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สมุทรสาคร"/>
    <x v="8"/>
    <x v="2"/>
    <m/>
    <s v="โครงการส่งเสริมการอนุรักษ์และฟื้นฟูทรัพยากรธรรมชาติและสิ่งแวดล้อมอย่างยั่งยืนกิจกรรมหลักป้องกันการกัดเซาะชายฝั่งกิจกรรมย่อยก่อสร้างเขื่อนคอนกรีตเสริมเหล็กป้องกันตลิ่งพังทลายริมคลองสาธารณประโยชน์หมู่ที่9ตำบลบ้านบ่ออำเภอเมืองสมุทรสาครจังหวัดสมุทรสาครความยาว0.340กิโลเมตร2563กรมโยธาธิการและผังเมือง"/>
    <x v="0"/>
    <x v="4"/>
  </r>
  <r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สุโขทัย"/>
    <x v="8"/>
    <x v="2"/>
    <m/>
    <s v="โครงการพัฒนาโครงสร้างพื้นฐานและโครงข่ายคมนาคมเพื่อการท่องเที่ยวและการเกษตรแบบบูรณาการ2563กรมโยธาธิการและผังเมือง"/>
    <x v="0"/>
    <x v="3"/>
  </r>
  <r>
    <s v="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้านไร่พะเนียด หมู่ที่ 2 ตำบลบ้านหม้อ อำเภอเมือง จังหวัดเพชรบุรี"/>
    <s v="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้านไร่พะเนียด หมู่ที่ 2 ตำบลบ้านหม้อ อำเภอเมือง จังหวัดเพชรบุรี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3"/>
    <s v="สำนักงานโยธาธิการและผังเมืองจังหวัดเพชรบุรี"/>
    <x v="8"/>
    <x v="2"/>
    <m/>
    <s v="การบริหารจัดการการใช้ประโยชน์ทรัพยากรน้ำอย่างเหมาะสมกิจกรรมย่อยก่อสร้างเขื่อนป้องกันตลิ่งแม่น้ำเพชรบุรีบ้านไร่พะเนียดหมู่ที่2ตำบลบ้านหม้ออำเภอเมืองจังหวัดเพชรบุรี2563กรมโยธาธิการและผังเมือง"/>
    <x v="0"/>
    <x v="3"/>
  </r>
  <r>
    <s v="ก่อสร้างเขื่อนป้องกันตลิ่งและปรับปรุงภูมิทัศน์ บริเวณวัดบางหลวง ตำบลบางหลวง อำเภอเมืองปทุมธานี จังหวัดปทุมธานี"/>
    <s v="ก่อสร้างเขื่อนป้องกันตลิ่งและปรับปรุงภูมิทัศน์ บริเวณวัดบางหลวง ตำบลบางหลว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ปทุมธานี"/>
    <x v="8"/>
    <x v="2"/>
    <m/>
    <s v="ก่อสร้างเขื่อนป้องกันตลิ่งและปรับปรุงภูมิทัศน์บริเวณวัดบางหลวงตำบลบางหลวงอำเภอเมืองปทุมธานีจังหวัดปทุมธานี2563กรมโยธาธิการและผังเมือง"/>
    <x v="0"/>
    <x v="3"/>
  </r>
  <r>
    <s v="เพิ่มประสิทธิภาพการป้องกันตลิ่งพัง"/>
    <s v="เพิ่มประสิทธิภาพการป้องกันตลิ่งพัง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กำแพงเพชร"/>
    <x v="8"/>
    <x v="2"/>
    <m/>
    <s v="เพิ่มประสิทธิภาพการป้องกันตลิ่งพัง2563กรมโยธาธิการและผังเมือง"/>
    <x v="2"/>
    <x v="5"/>
  </r>
  <r>
    <s v="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ริเวณวัดเขาตะเครา หมู่ที่ 5 ตำบลบางครก อำเภอบ้านแหลม จังหวัดเพชรบุรี ความยาว 130 เมตร"/>
    <s v="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ริเวณวัดเขาตะเครา หมู่ที่ 5 ตำบลบางครก อำเภอบ้านแหลม จังหวัดเพชรบุรี ความยาว 130 เมตร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3"/>
    <s v="สำนักงานโยธาธิการและผังเมืองจังหวัดเพชรบุรี"/>
    <x v="8"/>
    <x v="2"/>
    <m/>
    <s v="การบริหารจัดการการใช้ประโยชน์ทรัพยากรน้ำอย่างเหมาะสมกิจกรรมย่อยก่อสร้างเขื่อนป้องกันตลิ่งแม่น้ำเพชรบุรีบริเวณวัดเขาตะเคราหมู่ที่5ตำบลบางครกอำเภอบ้านแหลมจังหวัดเพชรบุรีความยาว130เมตร2563กรมโยธาธิการและผังเมือง"/>
    <x v="0"/>
    <x v="3"/>
  </r>
  <r>
    <s v="การบริหารจัดการการใช้ประโยชน์ทรัพยากรน้ำอย่างเหมาะสม กิจกรรมย่อย ก่อสร้างเขื่อนป้องกันน้ำท่วมในเขตเทศบาลเมืองเพชรบุรี ระยะที่ 4 จังหวัดเพชรบุรี ความยาว 245 เมตร"/>
    <s v="การบริหารจัดการการใช้ประโยชน์ทรัพยากรน้ำอย่างเหมาะสม กิจกรรมย่อย ก่อสร้างเขื่อนป้องกันน้ำท่วมในเขตเทศบาลเมืองเพชรบุรี ระยะที่ 4 จังหวัดเพชรบุรี ความยาว 245 เมตร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3"/>
    <s v="สำนักงานโยธาธิการและผังเมืองจังหวัดเพชรบุรี"/>
    <x v="8"/>
    <x v="2"/>
    <m/>
    <s v="การบริหารจัดการการใช้ประโยชน์ทรัพยากรน้ำอย่างเหมาะสมกิจกรรมย่อยก่อสร้างเขื่อนป้องกันน้ำท่วมในเขตเทศบาลเมืองเพชรบุรีระยะที่4จังหวัดเพชรบุรีความยาว245เมตร2563กรมโยธาธิการและผังเมือง"/>
    <x v="0"/>
    <x v="3"/>
  </r>
  <r>
    <s v="ก่อสร้างเขื่อนป้องกันตลิ่งและปรับปรุงภูมิทัศน์(ระยะที่ 2) บริเวณโรงเรียนวัดป่างิ้ว หมู่ 2 ตำบลบ้านงิ้ว อำเภอสามโคก จังหวัดปทุมธานี"/>
    <s v="ก่อสร้างเขื่อนป้องกันตลิ่งและปรับปรุงภูมิทัศน์(ระยะที่ 2) บริเวณโรงเรียนวัดป่างิ้ว หมู่ 2 ตำบลบ้านงิ้ว อำเภอสามโคก จังหวัดปทุมธาน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ปทุมธานี"/>
    <x v="8"/>
    <x v="2"/>
    <m/>
    <s v="ก่อสร้างเขื่อนป้องกันตลิ่งและปรับปรุงภูมิทัศน์(ระยะที่2)บริเวณโรงเรียนวัดป่างิ้วหมู่2ตำบลบ้านงิ้วอำเภอสามโคกจังหวัดปทุมธานี2563กรมโยธาธิการและผังเมือง"/>
    <x v="0"/>
    <x v="3"/>
  </r>
  <r>
    <s v="โครงการเพิ่มประสิทธิภาพการบริหารจัดการคุณภาพน้ำ"/>
    <s v="โครงการเพิ่มประสิทธิภาพการบริหารจัดการคุณภาพน้ำ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สิ่งแวดล้อมภาคที่ 8"/>
    <x v="10"/>
    <x v="0"/>
    <m/>
    <s v="โครงการเพิ่มประสิทธิภาพการบริหารจัดการคุณภาพน้ำ2563สำนักงานปลัดกระทรวงทรัพยากรธรรมชาติและสิ่งแวดล้อม"/>
    <x v="2"/>
    <x v="2"/>
  </r>
  <r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สุโขทัย"/>
    <x v="8"/>
    <x v="2"/>
    <m/>
    <s v="โครงการพัฒนาโครงสร้างพื้นฐานและโครงข่ายคมนาคมเพื่อการท่องเที่ยวและการเกษตรแบบบูรณาการ2563กรมโยธาธิการและผังเมือง"/>
    <x v="0"/>
    <x v="3"/>
  </r>
  <r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สุโขทัย"/>
    <x v="8"/>
    <x v="2"/>
    <m/>
    <s v="โครงการพัฒนาโครงสร้างพื้นฐานและโครงข่ายคมนาคมเพื่อการท่องเที่ยวและการเกษตรแบบบูรณาการ2563กรมโยธาธิการและผังเมือง"/>
    <x v="0"/>
    <x v="3"/>
  </r>
  <r>
    <s v="ก่อสร้างเขื่อนป้องกันตลิ่งริมน้ำน่าน ซอยบำรุงพงษ์ หมู่ที่7 ตำบลวัดจันทร์ อำเภอเมือง จังหวัดพิษณุโลก"/>
    <s v="ก่อสร้างเขื่อนป้องกันตลิ่งริมน้ำน่าน ซอยบำรุงพงษ์ หมู่ที่7 ตำบลวัดจันทร์ อำเภอเมือง จังหวัดพิษณุโลก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พิษณุโลก"/>
    <x v="8"/>
    <x v="2"/>
    <m/>
    <s v="ก่อสร้างเขื่อนป้องกันตลิ่งริมน้ำน่านซอยบำรุงพงษ์หมู่ที่7ตำบลวัดจันทร์อำเภอเมืองจังหวัดพิษณุโลก2563กรมโยธาธิการและผังเมือง"/>
    <x v="0"/>
    <x v="3"/>
  </r>
  <r>
    <s v="ก่อสร้างเขื่อนป้องกันตลิ่งริมแม่น้ำน่าน หมู่ที่ 7,9 ตำบลบ้านไร่ อำเภอบางกระทุ่ม จังหวัดพิษณุโลก"/>
    <s v="ก่อสร้างเขื่อนป้องกันตลิ่งริมแม่น้ำน่าน หมู่ที่ 7,9 ตำบลบ้านไร่ อำเภอบางกระทุ่ม จังหวัดพิษณุโลก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พิษณุโลก"/>
    <x v="8"/>
    <x v="2"/>
    <m/>
    <s v="ก่อสร้างเขื่อนป้องกันตลิ่งริมแม่น้ำน่านหมู่ที่7,9ตำบลบ้านไร่อำเภอบางกระทุ่มจังหวัดพิษณุโลก2563กรมโยธาธิการและผังเมือง"/>
    <x v="0"/>
    <x v="3"/>
  </r>
  <r>
    <s v="ก่อสร้างเขื่อนป้องกันตลิ่งคลองวงศ์ถนนสายโคกโหนด - เกาะเคียน"/>
    <s v="ก่อสร้างเขื่อนป้องกันตลิ่งคลองวงศ์ถนนสายโคกโหนด - เกาะเคียน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พัทลุง"/>
    <x v="8"/>
    <x v="2"/>
    <m/>
    <s v="ก่อสร้างเขื่อนป้องกันตลิ่งคลองวงศ์ถนนสายโคกโหนด-เกาะเคียน2563กรมโยธาธิการและผังเมือง"/>
    <x v="0"/>
    <x v="3"/>
  </r>
  <r>
    <s v="โครงการขุดลอกคลองไหล่ระกำ หมู่ที่ 7 ตำบลลานดอกไม้ อำเภอเมืองกำแพงเพชร จังหวัดกำแพงเพชร"/>
    <s v="โครงการขุดลอกคลองไหล่ระกำ หมู่ที่ 7 ตำบลลานดอกไม้  อำเภอเมืองกำแพงเพชร  จังหวัดกำแพงเพช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ป้องกันและบรรเทาสาธารณภัย จังหวัดกำแพงเพชร"/>
    <x v="12"/>
    <x v="2"/>
    <m/>
    <s v="โครงการขุดลอกคลองไหล่ระกำหมู่ที่7ตำบลลานดอกไม้อำเภอเมืองกำแพงเพชรจังหวัดกำแพงเพชร2563กรมป้องกันและบรรเทาสาธารณภัย"/>
    <x v="2"/>
    <x v="6"/>
  </r>
  <r>
    <s v="โครงการขุดลอกคลองตาลาย หมู่ที่ 16 ตำบลโพธิ์ทอง อำเภอปางศิลาทอง จังหวัดกำแพงเพชร"/>
    <s v="โครงการขุดลอกคลองตาลาย หมู่ที่ 16  ตำบลโพธิ์ทอง  อำเภอปางศิลาทอง  จังหวัดกำแพงเพช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ป้องกันและบรรเทาสาธารณภัย จังหวัดกำแพงเพชร"/>
    <x v="12"/>
    <x v="2"/>
    <m/>
    <s v="โครงการขุดลอกคลองตาลายหมู่ที่16ตำบลโพธิ์ทองอำเภอปางศิลาทองจังหวัดกำแพงเพชร2563กรมป้องกันและบรรเทาสาธารณภัย"/>
    <x v="2"/>
    <x v="6"/>
  </r>
  <r>
    <s v="โครงการขุดแก้มลิงปางมะนาว หมู่ที่ 11 ตำบลหินดาต อำเภอปางศิลาทอง จังหวัดกำแพงเพชร"/>
    <s v="โครงการขุดแก้มลิงปางมะนาว หมู่ที่ 11 ตำบลหินดาต  อำเภอปางศิลาทอง  จังหวัดกำแพงเพช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ป้องกันและบรรเทาสาธารณภัย จังหวัดกำแพงเพชร"/>
    <x v="12"/>
    <x v="2"/>
    <m/>
    <s v="โครงการขุดแก้มลิงปางมะนาวหมู่ที่11ตำบลหินดาตอำเภอปางศิลาทองจังหวัดกำแพงเพชร2563กรมป้องกันและบรรเทาสาธารณภัย"/>
    <x v="2"/>
    <x v="6"/>
  </r>
  <r>
    <s v="โครงการขุดลอกแก้มลิง หมู่ที่ 7 ตำบลธำมรงค์ อำเภอเมืองกำแพงเพชร จังหวัดกำแพงเพชร"/>
    <s v="โครงการขุดลอกแก้มลิง หมู่ที่ 7 ตำบลธำมรงค์ อำเภอเมืองกำแพงเพชร จังหวัดกำแพงเพช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ป้องกันและบรรเทาสาธารณภัย จังหวัดกำแพงเพชร"/>
    <x v="12"/>
    <x v="2"/>
    <m/>
    <s v="โครงการขุดลอกแก้มลิงหมู่ที่7ตำบลธำมรงค์อำเภอเมืองกำแพงเพชรจังหวัดกำแพงเพชร2563กรมป้องกันและบรรเทาสาธารณภัย"/>
    <x v="2"/>
    <x v="6"/>
  </r>
  <r>
    <s v="โครงการจัดซื้อเครื่องวิเคราะห์คุณภาพสารป้องกันกำจัดศัตรูพืชและสัตว์ตกค้างในน้ำบาดาล"/>
    <s v="โครงการจัดซื้อเครื่องวิเคราะห์คุณภาพสารป้องกันกำจัดศัตรูพืชและสัตว์ตกค้างในน้ำบาดาล"/>
    <s v="ด้านการสร้างการเติบโตบนคุณภาพชีวิตที่เป็นมิตรต่อสิ่งแวดล้อม"/>
    <s v="ตุลาคม 2563"/>
    <x v="1"/>
    <s v="เมษายน 2564"/>
    <s v="กองวิเคราะห์น้ำบาดาล"/>
    <x v="1"/>
    <x v="0"/>
    <m/>
    <s v="โครงการจัดซื้อเครื่องวิเคราะห์คุณภาพสารป้องกันกำจัดศัตรูพืชและสัตว์ตกค้างในน้ำบาดาล2564กรมทรัพยากรน้ำบาดาล"/>
    <x v="2"/>
    <x v="5"/>
  </r>
  <r>
    <s v="โครงการปรับปรุงเครื่องมือห้องปฏิบัติการ"/>
    <s v="โครงการปรับปรุงเครื่องมือห้องปฏิบัติการ"/>
    <s v="ด้านการสร้างการเติบโตบนคุณภาพชีวิตที่เป็นมิตรต่อสิ่งแวดล้อม"/>
    <s v="ตุลาคม 2563"/>
    <x v="1"/>
    <s v="เมษายน 2564"/>
    <s v="กองวิเคราะห์น้ำบาดาล"/>
    <x v="1"/>
    <x v="0"/>
    <m/>
    <s v="โครงการปรับปรุงเครื่องมือห้องปฏิบัติการ2564กรมทรัพยากรน้ำบาดาล"/>
    <x v="0"/>
    <x v="3"/>
  </r>
  <r>
    <s v="ชุดอุปกรณ์สูบเก็บตัวอย่างน้ำบาดาล พร้อมติดตั้งบนยานพาหนะ"/>
    <s v="ชุดอุปกรณ์สูบเก็บตัวอย่างน้ำบาดาล พร้อมติดตั้งบนยานพาหนะ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4"/>
    <s v="สำนักอนุรักษ์และฟื้นฟูทรัพยากรน้ำบาดาล"/>
    <x v="1"/>
    <x v="0"/>
    <m/>
    <s v="ชุดอุปกรณ์สูบเก็บตัวอย่างน้ำบาดาลพร้อมติดตั้งบนยานพาหนะ2563กรมทรัพยากรน้ำบาดาล"/>
    <x v="2"/>
    <x v="2"/>
  </r>
  <r>
    <s v="งานจ้างเหมา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350 กิโลเมตร สำนักงานพัฒนาและบำรุงรักษาทางน้ำที่ 7 จ.เชียงใหม่ และ สำนักงานพัฒนาและบำรุงรักษาทางน้ำที่ 2 จ.นครสวรรค์"/>
    <s v="งานจ้างเหมา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350 กิโลเมตร สำนักงานพัฒนาและบำรุงรักษาทางน้ำที่ 7 จ.เชียงใหม่ และ สำนักงานพัฒนาและบำรุงรักษาทางน้ำที่ 2 จ.นครสวรรค์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แม่น้ำสายหลักที่แม่น้ำปิงแม่น้ำวังแม่น้ำยมและแม่น้ำน่านรวมระยะทาง350กิโลเมตรสำนักงานพัฒนาและบำรุงรักษาทางน้ำที่7จ.เชียงใหม่และสำนักงานพัฒนาและบำรุงรักษาทางน้ำที่2จ.นครสวรรค์2563กรมเจ้าท่า"/>
    <x v="0"/>
    <x v="0"/>
  </r>
  <r>
    <s v="งานจ้างเหมา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350 กิโลเมตร สำนักงานพัฒนาและบำรุงรักษาทางน้ำที่ 8 จ.ขอนแก่น"/>
    <s v="งานจ้างเหมา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350 กิโลเมตร สำนักงานพัฒนาและบำรุงรักษาทางน้ำที่ 8 จ.ขอนแก่น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แม่น้ำสายหลักที่แม่น้ำชีแม่น้ำมูลแม่น้ำเลยและแม่น้ำสงครามรวมระยะทาง350กิโลเมตรสำนักงานพัฒนาและบำรุงรักษาทางน้ำที่8จ.ขอนแก่น2563กรมเจ้าท่า"/>
    <x v="0"/>
    <x v="0"/>
  </r>
  <r>
    <s v="โครงการจ้างเหมาขุดลอกและบำรุงรักษาร่องน้ำภายในประเทศที่่แม่น้ำวัง อ.เมืองลำปาง จ.ลำปาง"/>
    <s v="โครงการจ้างเหมาขุดลอกและบำรุงรักษาร่องน้ำภายในประเทศที่่แม่น้ำวัง อ.เมืองลำปาง จ.ลำปาง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วังอ.เมืองลำปางจ.ลำปาง2563กรมเจ้าท่า"/>
    <x v="0"/>
    <x v="0"/>
  </r>
  <r>
    <s v="โครงการจ้างเหมาขุดลอกและบำรุงรักษาร่องน้ำภายในประเทศที่่แม่น้ำเจ้าพระยา อ.เมืองอ่างทอง จ.อ่างทอง, อ.พรหมบุรี อ.เมืองสิงห์บุรี จ.สิงห์บุรี และ อ.สรรพยา จ.ชัยนาท"/>
    <s v="โครงการจ้างเหมาขุดลอกและบำรุงรักษาร่องน้ำภายในประเทศที่่แม่น้ำเจ้าพระยา อ.เมืองอ่างทอง จ.อ่างทอง, อ.พรหมบุรี อ.เมืองสิงห์บุรี จ.สิงห์บุรี และ อ.สรรพยา จ.ชัยนาท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เจ้าพระยาอ.เมืองอ่างทองจ.อ่างทอง,อ.พรหมบุรีอ.เมืองสิงห์บุรีจ.สิงห์บุรีและอ.สรรพยาจ.ชัยนาท2563กรมเจ้าท่า"/>
    <x v="0"/>
    <x v="0"/>
  </r>
  <r>
    <s v="โครงการจ้างเหมาขุดลอกและบำรุงรักษาร่องน้ำภายในประเทศที่่ท่าจีน อ.เมืองสุพรรณบุรี อ.ศรีประจันต์ อ.สามชุก อ.เดิมบางนางบวช จ.สุพรรณบุรี และ อ.สรรพยา จ.ชัยนาท"/>
    <s v="โครงการจ้างเหมาขุดลอกและบำรุงรักษาร่องน้ำภายในประเทศที่่ท่าจีน อ.เมืองสุพรรณบุรี อ.ศรีประจันต์ อ.สามชุก อ.เดิมบางนางบวช จ.สุพรรณบุรี และ อ.สรรพยา จ.ชัยนาท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ท่าจีนอ.เมืองสุพรรณบุรีอ.ศรีประจันต์อ.สามชุกอ.เดิมบางนางบวชจ.สุพรรณบุรีและอ.สรรพยาจ.ชัยนาท2563กรมเจ้าท่า"/>
    <x v="0"/>
    <x v="0"/>
  </r>
  <r>
    <s v="โครงการจ้างเหมาขุดลอกและบำรุงรักษาร่องน้ำภายในประเทศที่่แม่น้ำท่าจีน"/>
    <s v="โครงการจ้างเหมาขุดลอกและบำรุงรักษาร่องน้ำภายในประเทศที่่แม่น้ำท่าจีน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ท่าจีน2563กรมเจ้าท่า"/>
    <x v="0"/>
    <x v="0"/>
  </r>
  <r>
    <s v="โครงการจ้างเหมาขุดลอกและบำรุงรักษาร่องน้ำภายในประเทศที่่แม่น้ำน่าน อ.เวียงสา จ.น่าน"/>
    <s v="โครงการจ้างเหมาขุดลอกและบำรุงรักษาร่องน้ำภายในประเทศที่่แม่น้ำน่าน อ.เวียงสา จ.น่าน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น่านอ.เวียงสาจ.น่าน2563กรมเจ้าท่า"/>
    <x v="0"/>
    <x v="0"/>
  </r>
  <r>
    <s v="โครงการจ้างเหมาขุดลอกและบำรุงรักษาร่องน้ำภายในประเทศที่่แม่น้ำยม อ.สววรคโลก จ.สุโขทัย"/>
    <s v="โครงการจ้างเหมาขุดลอกและบำรุงรักษาร่องน้ำภายในประเทศที่่แม่น้ำยม อ.สววรคโลก จ.สุโขทัย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ยมอ.สววรคโลกจ.สุโขทัย2563กรมเจ้าท่า"/>
    <x v="0"/>
    <x v="0"/>
  </r>
  <r>
    <s v="โครงการจ้างเหมาขุดลอกและบำรุงรักษาร่องน้ำภายในประเทศที่่แม่น้ำยม อ.ลอง จ.แพร่ (ช่วง 1)"/>
    <s v="โครงการจ้างเหมาขุดลอกและบำรุงรักษาร่องน้ำภายในประเทศที่่แม่น้ำยม อ.ลอง จ.แพร่ (ช่วง 1)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ยมอ.ลองจ.แพร่(ช่วง1)2563กรมเจ้าท่า"/>
    <x v="0"/>
    <x v="0"/>
  </r>
  <r>
    <s v="โครงการจ้างเหมาขุดลอกและบำรุงรักษาร่องน้ำภายในประเทศที่่แม่น้ำยม อ.ลอง จ.แพร่ (ช่วง 2)"/>
    <s v="โครงการจ้างเหมาขุดลอกและบำรุงรักษาร่องน้ำภายในประเทศที่่แม่น้ำยม อ.ลอง จ.แพร่ (ช่วง 2)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ยมอ.ลองจ.แพร่(ช่วง2)2563กรมเจ้าท่า"/>
    <x v="0"/>
    <x v="0"/>
  </r>
  <r>
    <s v="โครงการจ้างเหมาขุดลอกและบำรุงรักษาร่องน้ำภายในประเทศที่่แม่น้ำปิง อ.เมืองนครสวรรค์ จ.นครสวรรค์"/>
    <s v="โครงการจ้างเหมาขุดลอกและบำรุงรักษาร่องน้ำภายในประเทศที่่แม่น้ำปิง อ.เมืองนครสวรรค์ จ.นครสวรรค์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ปิงอ.เมืองนครสวรรค์จ.นครสวรรค์2563กรมเจ้าท่า"/>
    <x v="0"/>
    <x v="0"/>
  </r>
  <r>
    <s v="พัฒนาแหล่งน้ำเพื่อเพิมประสิทธิภาพในการบริหารจัดการน้ำ"/>
    <s v="พัฒนาแหล่งน้ำเพื่อเพิมประสิทธิภาพในการบริหารจัดการน้ำ"/>
    <s v="ด้านการสร้างการเติบโตบนคุณภาพชีวิตที่เป็นมิตรต่อสิ่งแวดล้อม"/>
    <s v="มีนาคม 2563"/>
    <x v="0"/>
    <s v="มีนาคม 2564"/>
    <s v="สำนักงานโยธาธิการและผังเมืองจังหวัดนครปฐม"/>
    <x v="8"/>
    <x v="2"/>
    <m/>
    <s v="พัฒนาแหล่งน้ำเพื่อเพิมประสิทธิภาพในการบริหารจัดการน้ำ2563กรมโยธาธิการและผังเมือง"/>
    <x v="0"/>
    <x v="0"/>
  </r>
  <r>
    <s v="อนุรักษ์ฟื้นฟูแหล่งน้ำบ้านหนองพลวง หมู่ที่ 3 ตำบลพันชนะ อำเภอด่านขุนทด จังหวัดนครราชสีมา"/>
    <s v="อนุรักษ์ฟื้นฟูแหล่งน้ำบ้านหนองพลวง หมู่ที่ 3 ตำบลพันชนะ อำเภอด่านขุนทด จังหวัดนครราชสีมา"/>
    <s v="ด้านการสร้างการเติบโตบนคุณภาพชีวิตที่เป็นมิตรต่อสิ่งแวดล้อม"/>
    <s v="พฤษภาคม 2563"/>
    <x v="0"/>
    <s v="สิงหาคม 2563"/>
    <s v="สำนักงานทรัพยากรน้ำภาค 5"/>
    <x v="0"/>
    <x v="0"/>
    <m/>
    <s v="อนุรักษ์ฟื้นฟูแหล่งน้ำบ้านหนองพลวงหมู่ที่3ตำบลพันชนะอำเภอด่านขุนทดจังหวัดนครราชสีมา2563กรมทรัพยากรน้ำ"/>
    <x v="0"/>
    <x v="0"/>
  </r>
  <r>
    <s v="ค่าใช้จ่ายในการจ้างที่ปรึกษาศึกษาความเหมาะสม สำรวจออกแบบ โครงการอนุรักษ์ ฟื้นฟู พัฒนาแหล่งน้ำชุมชนและระบบกระจายน้ำในพื้นที่เกษตรน้ำฝนในตำบลอ่างทอง, ตำบลน้ำแวน อำเภอเชียงคำ จังหวัดพะเยา"/>
    <s v="ค่าใช้จ่ายในการจ้างที่ปรึกษาศึกษาความเหมาะสม สำรวจออกแบบ โครงการอนุรักษ์ ฟื้นฟู พัฒนาแหล่งน้ำชุมชนและระบบกระจายน้ำในพื้นที่เกษตรน้ำฝนในตำบลอ่างทอง, ตำบลน้ำแวน อำเภอเชียงคำ จังหวัดพะเยา"/>
    <s v="ด้านการสร้างการเติบโตบนคุณภาพชีวิตที่เป็นมิตรต่อสิ่งแวดล้อม"/>
    <s v="พฤษภาคม 2563"/>
    <x v="0"/>
    <s v="เมษายน 2564"/>
    <s v="สำนักพัฒนาแหล่งน้ำ"/>
    <x v="0"/>
    <x v="0"/>
    <m/>
    <s v="ค่าใช้จ่ายในการจ้างที่ปรึกษาศึกษาความเหมาะสมสำรวจออกแบบโครงการอนุรักษ์ฟื้นฟูพัฒนาแหล่งน้ำชุมชนและระบบกระจายน้ำในพื้นที่เกษตรน้ำฝนในตำบลอ่างทอง,ตำบลน้ำแวนอำเภอเชียงคำจังหวัดพะเยา2563กรมทรัพยากรน้ำ"/>
    <x v="0"/>
    <x v="0"/>
  </r>
  <r>
    <s v="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ตะวันออกเฉียงเหนือ"/>
    <s v="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ตะวันออกเฉียงเหนือ"/>
    <s v="ด้านการสร้างการเติบโตบนคุณภาพชีวิตที่เป็นมิตรต่อสิ่งแวดล้อม"/>
    <s v="พฤษภาคม 2563"/>
    <x v="0"/>
    <s v="มีนาคม 2564"/>
    <s v="สำนักพัฒนาแหล่งน้ำ"/>
    <x v="0"/>
    <x v="0"/>
    <m/>
    <s v="ค่าใช้จ่ายในการจ้างที่ปรึกษาการสํารวจออกแบบเพื่อปรับปรุงประสิทธิภาพโครงการพัฒนาแหล่งน้ําพื้นที่ภาคตะวันออกเฉียงเหนือ2563กรมทรัพยากรน้ำ"/>
    <x v="0"/>
    <x v="0"/>
  </r>
  <r>
    <s v="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กลาง ภาคตะออก ภาคตะวันตก และภาคใต้"/>
    <s v="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กลาง ภาคตะออก ภาคตะวันตก และภาคใต้"/>
    <s v="ด้านการสร้างการเติบโตบนคุณภาพชีวิตที่เป็นมิตรต่อสิ่งแวดล้อม"/>
    <s v="เมษายน 2563"/>
    <x v="0"/>
    <s v="เมษายน 2564"/>
    <s v="สำนักพัฒนาแหล่งน้ำ"/>
    <x v="0"/>
    <x v="0"/>
    <m/>
    <s v="ค่าใช้จ่ายในการจ้างที่ปรึกษาการสํารวจออกแบบเพื่อปรับปรุงประสิทธิภาพโครงการพัฒนาแหล่งน้ําพื้นที่ภาคกลางภาคตะออกภาคตะวันตกและภาคใต้2563กรมทรัพยากรน้ำ"/>
    <x v="0"/>
    <x v="0"/>
  </r>
  <r>
    <s v="เครื่องมือทดสอบหาปริมาณความชื้นและความหนาแน่นของวัสดุบดอัดแน่นแบบใช้ไฟฟ้า"/>
    <s v="เครื่องมือทดสอบหาปริมาณความชื้นและความหนาแน่นของวัสดุบดอัดแน่นแบบใช้ไฟฟ้า"/>
    <s v="ด้านการสร้างการเติบโตบนคุณภาพชีวิตที่เป็นมิตรต่อสิ่งแวดล้อม"/>
    <s v="พฤษภาคม 2563"/>
    <x v="0"/>
    <s v="ตุลาคม 2563"/>
    <s v="สำนักพัฒนาแหล่งน้ำ"/>
    <x v="0"/>
    <x v="0"/>
    <m/>
    <s v="เครื่องมือทดสอบหาปริมาณความชื้นและความหนาแน่นของวัสดุบดอัดแน่นแบบใช้ไฟฟ้า2563กรมทรัพยากรน้ำ"/>
    <x v="0"/>
    <x v="3"/>
  </r>
  <r>
    <s v="เครื่องมือเจาะสำรวจดินแบบเจาะล้าง (สามขา) พร้อมอุปกรณ์"/>
    <s v="เครื่องมือเจาะสำรวจดินแบบเจาะล้าง (สามขา) พร้อมอุปกรณ์"/>
    <s v="ด้านการสร้างการเติบโตบนคุณภาพชีวิตที่เป็นมิตรต่อสิ่งแวดล้อม"/>
    <s v="พฤษภาคม 2563"/>
    <x v="0"/>
    <s v="มีนาคม 2564"/>
    <s v="สำนักพัฒนาแหล่งน้ำ"/>
    <x v="0"/>
    <x v="0"/>
    <m/>
    <s v="เครื่องมือเจาะสำรวจดินแบบเจาะล้าง(สามขา)พร้อมอุปกรณ์2563กรมทรัพยากรน้ำ"/>
    <x v="0"/>
    <x v="3"/>
  </r>
  <r>
    <s v="เครื่องมือสำรวจธรณีฟิสิกส์แบบวัดแรงต้นทานไฟฟ้าจำเพาะพร้อมอุปกรณ์"/>
    <s v="เครื่องมือสำรวจธรณีฟิสิกส์แบบวัดแรงต้นทานไฟฟ้าจำเพาะพร้อมอุปกรณ์"/>
    <s v="ด้านการสร้างการเติบโตบนคุณภาพชีวิตที่เป็นมิตรต่อสิ่งแวดล้อม"/>
    <s v="พฤษภาคม 2563"/>
    <x v="0"/>
    <s v="เมษายน 2564"/>
    <s v="สำนักพัฒนาแหล่งน้ำ"/>
    <x v="0"/>
    <x v="0"/>
    <m/>
    <s v="เครื่องมือสำรวจธรณีฟิสิกส์แบบวัดแรงต้นทานไฟฟ้าจำเพาะพร้อมอุปกรณ์2563กรมทรัพยากรน้ำ"/>
    <x v="0"/>
    <x v="3"/>
  </r>
  <r>
    <s v="การพัฒนาระบบภูมิสารสนเทศเพื่อการบริหารจัดการน้ำชุมชน ตำบลชีวึก อำเภอขามสะแกแสง จังหวัดนครราชสีมา"/>
    <s v="การพัฒนาระบบภูมิสารสนเทศเพื่อการบริหารจัดการน้ำชุมชน ตำบลชีวึก อำเภอขามสะแกแสง จังหวัดนครราชสีมา"/>
    <s v="ด้านการสร้างการเติบโตบนคุณภาพชีวิตที่เป็นมิตรต่อสิ่งแวดล้อม"/>
    <s v="เมษายน 2563"/>
    <x v="0"/>
    <s v="เมษายน 2564"/>
    <s v="คณะวิทยาศาสตร์และเทคโนโลยี"/>
    <x v="13"/>
    <x v="3"/>
    <m/>
    <s v="การพัฒนาระบบภูมิสารสนเทศเพื่อการบริหารจัดการน้ำชุมชนตำบลชีวึกอำเภอขามสะแกแสงจังหวัดนครราชสีมา2563มหาวิทยาลัยราชภัฏนครราชสีมา"/>
    <x v="0"/>
    <x v="0"/>
  </r>
  <r>
    <s v="โครงการขุดลอกแก้มลิง หมู่ที่ 8 ตำบลวังหามแห อำเภอขาณุวรลักษบุรี จังหวัดกำแพงเพชร"/>
    <s v="โครงการขุดลอกแก้มลิง หมู่ที่ 8 ตำบลวังหามแห  อำเภอขาณุวรลักษบุรี  จังหวัดกำแพงเพชร"/>
    <s v="ด้านการสร้างการเติบโตบนคุณภาพชีวิตที่เป็นมิตรต่อสิ่งแวดล้อม"/>
    <s v="เมษายน 2563"/>
    <x v="0"/>
    <s v="พฤษภาคม 2563"/>
    <s v="สำนักงานป้องกันและบรรเทาสาธารณภัย จังหวัดกำแพงเพชร"/>
    <x v="12"/>
    <x v="2"/>
    <m/>
    <s v="โครงการขุดลอกแก้มลิงหมู่ที่8ตำบลวังหามแหอำเภอขาณุวรลักษบุรีจังหวัดกำแพงเพชร2563กรมป้องกันและบรรเทาสาธารณภัย"/>
    <x v="0"/>
    <x v="0"/>
  </r>
  <r>
    <s v="ขุดลอกอ่างเก็บน้ำห้วยซับม่วง ตำบลหนองกุงแก้ว อำเภอศรีบุญเรือง จังหวัดหนองบัวลำภู"/>
    <s v="ขุดลอกอ่างเก็บน้ำห้วยซับม่วง ตำบลหนองกุงแก้ว อำเภอศรีบุญเรือง จังหวัดหนองบัวลำภู"/>
    <s v="ด้านการสร้างการเติบโตบนคุณภาพชีวิตที่เป็นมิตรต่อสิ่งแวดล้อม"/>
    <s v="เมษายน 2563"/>
    <x v="0"/>
    <s v="กันยายน 2563"/>
    <s v="โครงการชลประทานหนองบัวลำภู"/>
    <x v="14"/>
    <x v="6"/>
    <m/>
    <s v="ขุดลอกอ่างเก็บน้ำห้วยซับม่วงตำบลหนองกุงแก้วอำเภอศรีบุญเรืองจังหวัดหนองบัวลำภู2563กรมชลประทาน"/>
    <x v="0"/>
    <x v="3"/>
  </r>
  <r>
    <s v="ขุดลอกอ่างเก็บน้ำห้วยลำใย ตำบลดงสวรรค์ อำเภอนากลาง จังหวัดหนองบัวลำภู"/>
    <s v="ขุดลอกอ่างเก็บน้ำห้วยลำใย ตำบลดงสวรรค์ อำเภอนากลาง จังหวัดหนองบัวลำภู"/>
    <s v="ด้านการสร้างการเติบโตบนคุณภาพชีวิตที่เป็นมิตรต่อสิ่งแวดล้อม"/>
    <s v="เมษายน 2563"/>
    <x v="0"/>
    <s v="กันยายน 2563"/>
    <s v="โครงการชลประทานหนองบัวลำภู"/>
    <x v="14"/>
    <x v="6"/>
    <m/>
    <s v="ขุดลอกอ่างเก็บน้ำห้วยลำใยตำบลดงสวรรค์อำเภอนากลางจังหวัดหนองบัวลำภู2563กรมชลประทาน"/>
    <x v="0"/>
    <x v="3"/>
  </r>
  <r>
    <s v="ขุดลอกอ่างเก็บน้ำห้วยผาวัง ตำบลนาเหล่า อำเภอผาวัง จังหวัดหนองบัวลำภู"/>
    <s v="ขุดลอกอ่างเก็บน้ำห้วยผาวัง ตำบลนาเหล่า อำเภอผาวัง จังหวัดหนองบัวลำภู"/>
    <s v="ด้านการสร้างการเติบโตบนคุณภาพชีวิตที่เป็นมิตรต่อสิ่งแวดล้อม"/>
    <s v="เมษายน 2563"/>
    <x v="0"/>
    <s v="กันยายน 2563"/>
    <s v="โครงการชลประทานหนองบัวลำภู"/>
    <x v="14"/>
    <x v="6"/>
    <m/>
    <s v="ขุดลอกอ่างเก็บน้ำห้วยผาวังตำบลนาเหล่าอำเภอผาวังจังหวัดหนองบัวลำภู2563กรมชลประทาน"/>
    <x v="0"/>
    <x v="3"/>
  </r>
  <r>
    <s v="โครงการปรับปรุงแหล่งน้ำตามธรรมชาติเพื่อการอุปโภค-บริโภค และรองรับปัญหาอุทกภัยและภัยแล้ง จังหวัดปัตตานี"/>
    <s v="โครงการปรับปรุงแหล่งน้ำตามธรรมชาติเพื่อการอุปโภค-บริโภค และรองรับปัญหาอุทกภัยและภัยแล้ง จังหวัดปัตตานี"/>
    <s v="ด้านการสร้างการเติบโตบนคุณภาพชีวิตที่เป็นมิตรต่อสิ่งแวดล้อม"/>
    <s v="กรกฎาคม 2563"/>
    <x v="0"/>
    <s v="ธันวาคม 2563"/>
    <m/>
    <x v="15"/>
    <x v="4"/>
    <m/>
    <s v="โครงการปรับปรุงแหล่งน้ำตามธรรมชาติเพื่อการอุปโภค-บริโภคและรองรับปัญหาอุทกภัยและภัยแล้งจังหวัดปัตตานี2563ปัตตานี"/>
    <x v="0"/>
    <x v="4"/>
  </r>
  <r>
    <s v="ขุดลอกคลองสระน้ำเฉลิมพระเกียรติ บ้านหนองแขม หมู่ที่ 7 ตำบลหนองกลับ อำเภอสวรรคโลก จังหวัดสุโขทัย"/>
    <s v="ขุดลอกคลองสระน้ำเฉลิมพระเกียรติ บ้านหนองแขม หมู่ที่ 7 ตำบลหนองกลับ 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s v="กรกฎาคม 2563"/>
    <x v="0"/>
    <s v="กันยายน 2563"/>
    <s v="โครงการชลประทานสุโขทัย"/>
    <x v="14"/>
    <x v="6"/>
    <m/>
    <s v="ขุดลอกคลองสระน้ำเฉลิมพระเกียรติบ้านหนองแขมหมู่ที่7ตำบลหนองกลับอำเภอสวรรคโลกจังหวัดสุโขทัย2563กรมชลประทาน"/>
    <x v="0"/>
    <x v="3"/>
  </r>
  <r>
    <s v="ขุดลอกหนองครอบ หมู่ที่ 1 ตำบลปากพระ อำเภอเมืองสุโขทัย จังหวัดสุโขทัย"/>
    <s v="ขุดลอกหนองครอบ หมู่ที่ 1 ตำบลปากพระ อำเภอเมืองสุโขทัย จังหวัดสุโขทัย"/>
    <s v="ด้านการสร้างการเติบโตบนคุณภาพชีวิตที่เป็นมิตรต่อสิ่งแวดล้อม"/>
    <s v="กรกฎาคม 2563"/>
    <x v="0"/>
    <s v="กันยายน 2563"/>
    <s v="โครงการชลประทานสุโขทัย"/>
    <x v="14"/>
    <x v="6"/>
    <m/>
    <s v="ขุดลอกหนองครอบหมู่ที่1ตำบลปากพระอำเภอเมืองสุโขทัยจังหวัดสุโขทัย2563กรมชลประทาน"/>
    <x v="0"/>
    <x v="3"/>
  </r>
  <r>
    <s v="ขุดลอกหนองช้าง (ต่อเนื่อง) หมู่ที่ 2 ตำบลหนองกลับ อำเภอสวรรคโลก จังหวัดสุโขทัย"/>
    <s v="ขุดลอกหนองช้าง (ต่อเนื่อง) หมู่ที่ 2 ตำบลหนองกลับ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s v="กรกฎาคม 2563"/>
    <x v="0"/>
    <s v="กันยายน 2563"/>
    <s v="โครงการชลประทานสุโขทัย"/>
    <x v="14"/>
    <x v="6"/>
    <m/>
    <s v="ขุดลอกหนองช้าง(ต่อเนื่อง)หมู่ที่2ตำบลหนองกลับอำเภอสวรรคโลกจังหวัดสุโขทัย2563กรมชลประทาน"/>
    <x v="0"/>
    <x v="3"/>
  </r>
  <r>
    <s v="ขุดลอกหนองสร้อยทอง-หนองกรุงไกร หมู่ที่ 4 ตำบลปากพระ อำเภอเมืองสุโขทัย จังหวัดสุโขทัย"/>
    <s v="ขุดลอกหนองสร้อยทอง-หนองกรุงไกร หมู่ที่ 4 ตำบลปากพระ อำเภอเมืองสุโขทัย จังหวัดสุโขทัย"/>
    <s v="ด้านการสร้างการเติบโตบนคุณภาพชีวิตที่เป็นมิตรต่อสิ่งแวดล้อม"/>
    <s v="กรกฎาคม 2563"/>
    <x v="0"/>
    <s v="กันยายน 2563"/>
    <s v="โครงการชลประทานสุโขทัย"/>
    <x v="14"/>
    <x v="6"/>
    <m/>
    <s v="ขุดลอกหนองสร้อยทอง-หนองกรุงไกรหมู่ที่4ตำบลปากพระอำเภอเมืองสุโขทัยจังหวัดสุโขทัย2563กรมชลประทาน"/>
    <x v="0"/>
    <x v="3"/>
  </r>
  <r>
    <s v="ขุดลอกเหมืองรังงาม หมู่ที่ 3 และหมู่ที่ 4 ตำบลนาทุ่ง อำเภอสวรรคโลก จังหวัดสุโขทัย"/>
    <s v="ขุดลอกเหมืองรังงาม หมู่ที่ 3 และหมู่ที่ 4 ตำบลนาทุ่ง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s v="กรกฎาคม 2563"/>
    <x v="0"/>
    <s v="กันยายน 2563"/>
    <s v="โครงการชลประทานสุโขทัย"/>
    <x v="14"/>
    <x v="6"/>
    <m/>
    <s v="ขุดลอกเหมืองรังงามหมู่ที่3และหมู่ที่4ตำบลนาทุ่งอำเภอสวรรคโลกจังหวัดสุโขทัย2563กรมชลประทาน"/>
    <x v="0"/>
    <x v="3"/>
  </r>
  <r>
    <s v="โครงการก่อสร้างระบบกระจายน้ำด้วยพลังงานแสงอาทิตย์ (แห่งที่ 1) กองพลทหารม้าที่ 3 (สนับสนุนโครงการ &quot;ทหารพันธุ์ดี&quot; ในพระราชดำริสมเด็จพระกนิษฐาธิราชเจ้า กรมสมเด็จพระเทพรัตนราชสุดาฯ สยามบรมราชกุมารี) ค่ายเปรมติณสูลานนท์ ตำบลบัวเงิน อำเภอน้ำพอง จังหวัดขอนแก่น"/>
    <s v="โครงการก่อสร้างระบบกระจายน้ำด้วยพลังงานแสงอาทิตย์ (แห่งที่ 1) กองพลทหารม้าที่ 3 (สนับสนุนโครงการ &quot;ทหารพันธุ์ดี&quot; ในพระราชดำริสมเด็จพระกนิษฐาธิราชเจ้า กรมสมเด็จพระเทพรัตนราชสุดาฯ สยามบรมราชกุมารี) ค่ายเปรมติณสูลานนท์ ตำบลบัวเงิน อำเภอน้ำพอง จังหวัดขอนแก่น"/>
    <s v="ด้านการสร้างการเติบโตบนคุณภาพชีวิตที่เป็นมิตรต่อสิ่งแวดล้อม"/>
    <s v="มิถุนายน 2563"/>
    <x v="0"/>
    <s v="ตุลาคม 2563"/>
    <s v="สำนักงานทรัพยากรน้ำภาค 4"/>
    <x v="0"/>
    <x v="0"/>
    <m/>
    <s v="โครงการก่อสร้างระบบกระจายน้ำด้วยพลังงานแสงอาทิตย์(แห่งที่1)กองพลทหารม้าที่3(สนับสนุนโครงการ&quot;ทหารพันธุ์ดี&quot;ในพระราชดำริสมเด็จพระกนิษฐาธิราชเจ้ากรมสมเด็จพระเทพรัตนราชสุดาฯสยามบรมราชกุมารี)ค่ายเปรมติณสูลานนท์ตำบลบัวเงินอำเภอน้ำพองจังหวัดขอนแก่น2563กรมทรัพยากรน้ำ"/>
    <x v="0"/>
    <x v="4"/>
  </r>
  <r>
    <s v="โครงการก่อสร้างระบบกระจายน้ำด้วยพลังงานแสงอาทิตย์ (แห่งที่ 2)กองพลทหารม้าที่ 3 (สนับสนุนโครงการ &quot;ทหารพันธุ์ดี&quot; ในพระราชดำริ สมเด็จพระกนิษฐาธิราชเจ้า กรมสมเด็จพระเทพรัตนราชสุดาฯ สยามบรมราชกุมารี ค่ายเปรมติณสูลานนท์ ตำบลบัวเงิน อำเภอน้ำพอง จังหวัดขอนแก่น"/>
    <s v="โครงการก่อสร้างระบบกระจายน้ำด้วยพลังงานแสงอาทิตย์ (แห่งที่ 2)กองพลทหารม้าที่ 3 (สนับสนุนโครงการ &quot;ทหารพันธุ์ดี&quot; ในพระราชดำริ สมเด็จพระกนิษฐาธิราชเจ้า กรมสมเด็จพระเทพรัตนราชสุดาฯ  สยามบรมราชกุมารี ค่ายเปรมติณสูลานนท์ ตำบลบัวเงิน อำเภอน้ำพอง จังหวัดขอนแก่น"/>
    <s v="ด้านการสร้างการเติบโตบนคุณภาพชีวิตที่เป็นมิตรต่อสิ่งแวดล้อม"/>
    <s v="มิถุนายน 2563"/>
    <x v="0"/>
    <s v="ตุลาคม 2563"/>
    <s v="สำนักงานทรัพยากรน้ำภาค 4"/>
    <x v="0"/>
    <x v="0"/>
    <m/>
    <s v="โครงการก่อสร้างระบบกระจายน้ำด้วยพลังงานแสงอาทิตย์(แห่งที่2)กองพลทหารม้าที่3(สนับสนุนโครงการ&quot;ทหารพันธุ์ดี&quot;ในพระราชดำริสมเด็จพระกนิษฐาธิราชเจ้ากรมสมเด็จพระเทพรัตนราชสุดาฯสยามบรมราชกุมารีค่ายเปรมติณสูลานนท์ตำบลบัวเงินอำเภอน้ำพองจังหวัดขอนแก่น2563กรมทรัพยากรน้ำ"/>
    <x v="0"/>
    <x v="4"/>
  </r>
  <r>
    <s v="โครงการบริหารงานจังหวัดแบบบูรณาการ กิจกรรมหลัก ขุดสระกักเก็บน้ำ เพื่อการพัฒนาพื้นที่ตามแนวพระราชดำริ"/>
    <s v="โครงการบริหารงานจังหวัดแบบบูรณาการ กิจกรรมหลัก ขุดสระกักเก็บน้ำ เพื่อการพัฒนาพื้นที่ตามแนวพระราชดำริ"/>
    <s v="ด้านการสร้างการเติบโตบนคุณภาพชีวิตที่เป็นมิตรต่อสิ่งแวดล้อม"/>
    <s v="กันยายน 2563"/>
    <x v="0"/>
    <s v="พฤศจิกายน 2563"/>
    <s v="สำนักงานโยธาธิการและผังเมืองจังหวัดพิจิตร"/>
    <x v="8"/>
    <x v="2"/>
    <m/>
    <m/>
    <x v="0"/>
    <x v="4"/>
  </r>
  <r>
    <s v="คลองสวยน้ำใส ไร้มลพิษ"/>
    <s v="คลองสวยน้ำใส ไร้มลพิษ"/>
    <s v="ด้านการสร้างการเติบโตบนคุณภาพชีวิตที่เป็นมิตรต่อสิ่งแวดล้อม"/>
    <s v="มิถุนายน 2563"/>
    <x v="0"/>
    <s v="กันยายน 2563"/>
    <s v="สำนักงานเขตพื้นที่การศึกษาประถมศึกษาพะเยา เขต 2"/>
    <x v="16"/>
    <x v="5"/>
    <m/>
    <m/>
    <x v="1"/>
    <x v="1"/>
  </r>
  <r>
    <s v="โครงการจัดทำข้อมูลด้านน้ำเสียแบบครบวงจรบนระบบสารสนเทศทางภูมิศาสตร์ Big Data แขวงจอมพล เขตจตุจักร กรุงเทพมหานคร"/>
    <s v="โครงการจัดทำข้อมูลด้านน้ำเสียแบบครบวงจรบนระบบสารสนเทศทางภูมิศาสตร์ Big Data แขวงจอมพล เขตจตุจักร กรุงเทพมหานค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กองนโยบายและแผน"/>
    <x v="17"/>
    <x v="2"/>
    <m/>
    <m/>
    <x v="0"/>
    <x v="4"/>
  </r>
  <r>
    <s v="โครงการพัฒนาระบบการจัดเก็บรายได้"/>
    <s v="โครงการพัฒนาระบบการจัดเก็บรายได้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กองนโยบายและแผน"/>
    <x v="17"/>
    <x v="2"/>
    <m/>
    <m/>
    <x v="0"/>
    <x v="4"/>
  </r>
  <r>
    <s v="โครงการก่อสร้างและจ้างที่ปรึกษาศูนย์บริหารจัดการคุณภาพน้ำ องค์การบริหารส่วนตำบลลำโพ ตำบลลำโพ อำเภอบางบัวทอง จังหวัดนนทบุรี"/>
    <s v="โครงการก่อสร้างและจ้างที่ปรึกษาศูนย์บริหารจัดการคุณภาพน้ำ  องค์การบริหารส่วนตำบลลำโพ ตำบลลำโพ อำเภอบางบัวทอง จังหวัดนนท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กองนโยบายและแผน"/>
    <x v="17"/>
    <x v="2"/>
    <m/>
    <m/>
    <x v="0"/>
    <x v="4"/>
  </r>
  <r>
    <s v="โครงการก่อสร้างและจ้างที่ปรึกษาศูนย์บริหารจัดการคุณภาพน้ำ องค์การบริหารส่วนตำบลกำแพงแสน ตำบลกำแพงแสน อำเภอกำแพงแสน จังหวัดนครปฐม"/>
    <s v="โครงการก่อสร้างและจ้างที่ปรึกษาศูนย์บริหารจัดการคุณภาพน้ำ  องค์การบริหารส่วนตำบลกำแพงแสน ตำบลกำแพงแสน อำเภอกำแพงแสน จังหวัดนครปฐม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กองนโยบายและแผน"/>
    <x v="17"/>
    <x v="2"/>
    <m/>
    <m/>
    <x v="0"/>
    <x v="4"/>
  </r>
  <r>
    <s v="โครงการจ้างเหมาขุดลอกร่องน้ำร่องกลางทะเลสาบสงขลาตอนล่าง เพื่อพัฒนาและฟื้นฟูทะเลสาบสงขลาตอนล่าง จ.สงขลา (ตั้งแต่ กม.2 - กม.4)"/>
    <s v="โครงการจ้างเหมาขุดลอกร่องน้ำร่องกลางทะเลสาบสงขลาตอนล่าง เพื่อพัฒนาและฟื้นฟูทะเลสาบสงขลาตอนล่าง จ.สงขลา (ตั้งแต่ กม.2 - กม.4)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พัฒนาและบำรุงรักษาทางน้ำ"/>
    <x v="2"/>
    <x v="1"/>
    <m/>
    <m/>
    <x v="0"/>
    <x v="0"/>
  </r>
  <r>
    <s v="งานจ้าง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200 กิโลเมตร สำนักงานพัฒนาและบำรุงรักษาทางน้ำที่ 7 จ.เชียงใหม่ และสำนักงานพัฒนาและบำรุงรักษาทางน้ำที่ 2 จ.นครสวรรค์ 1 ฉบับ"/>
    <s v="งานจ้าง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200 กิโลเมตร สำนักงานพัฒนาและบำรุงรักษาทางน้ำที่ 7 จ.เชียงใหม่ และสำนักงานพัฒนาและบำรุงรักษาทางน้ำที่ 2 จ.นครสวรรค์ 1 ฉบับ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พัฒนาและบำรุงรักษาทางน้ำ"/>
    <x v="2"/>
    <x v="1"/>
    <m/>
    <m/>
    <x v="0"/>
    <x v="0"/>
  </r>
  <r>
    <s v="งานจ้าง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200 กิโลเมตร สำนักงานพัฒนาและบำรุงรักษาทางน้ำที่ 8 1 ฉบับ"/>
    <s v="งานจ้าง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200 กิโลเมตร สำนักงานพัฒนาและบำรุงรักษาทางน้ำที่ 8 1 ฉบับ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พัฒนาและบำรุงรักษาทางน้ำ"/>
    <x v="2"/>
    <x v="1"/>
    <m/>
    <m/>
    <x v="0"/>
    <x v="0"/>
  </r>
  <r>
    <s v="งานจ้างศึกษาออกแบบรายละเอียดในการขุดลอกและฟื้นฟูแม่น้ำ (น้ำแม่มอก) จ.สุโขทัย 1 ฉบับ"/>
    <s v="งานจ้างศึกษาออกแบบรายละเอียดในการขุดลอกและฟื้นฟูแม่น้ำ (น้ำแม่มอก) จ.สุโขทัย 1 ฉบับ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พัฒนาและบำรุงรักษาทางน้ำ"/>
    <x v="2"/>
    <x v="1"/>
    <m/>
    <m/>
    <x v="0"/>
    <x v="0"/>
  </r>
  <r>
    <s v="โครงการก่อสร้างและจ้างที่ปรึกษาควบคุมงานก่อสร้าง ศูนย์บริหารจัดการคุณภาพน้ำ เทศบาลเมืองปู่เจ้าสมิงพราย จังหวัดสมุทรปราการ"/>
    <s v="โครงการก่อสร้างและจ้างที่ปรึกษาควบคุมงานก่อสร้าง ศูนย์บริหารจัดการคุณภาพน้ำ เทศบาลเมืองปู่เจ้าสมิงพราย จังหวัดสมุทรปรากา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4"/>
    <s v="กองนโยบายและแผน"/>
    <x v="17"/>
    <x v="2"/>
    <m/>
    <m/>
    <x v="0"/>
    <x v="4"/>
  </r>
  <r>
    <s v="โครงการก่อสร้างและจ้างที่ปรึกษาควบคุมงานก่อสร้าง ศูนย์บริหารจัดการคุณภาพน้ำ เทศบาลตำบลอ้อมใหญ่ จังหวัดนครปฐม"/>
    <s v="โครงการก่อสร้างและจ้างที่ปรึกษาควบคุมงานก่อสร้าง ศูนย์บริหารจัดการคุณภาพน้ำ เทศบาลตำบลอ้อมใหญ่ จังหวัดนครปฐม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4"/>
    <s v="กองนโยบายและแผน"/>
    <x v="17"/>
    <x v="2"/>
    <m/>
    <m/>
    <x v="0"/>
    <x v="0"/>
  </r>
  <r>
    <s v="โครงการก่อสร้างและจ้างที่ปรึกษาควบคุมงานก่อสร้าง ศูนย์บริหารจัดการคุณภาพน้ำ เทศบาลตำบลบางปลา จังหวัดสมุทรสาคร (แห่งที่ 2)"/>
    <s v="โครงการก่อสร้างและจ้างที่ปรึกษาควบคุมงานก่อสร้าง ศูนย์บริหารจัดการคุณภาพน้ำ เทศบาลตำบลบางปลา จังหวัดสมุทรสาคร (แห่งที่ 2)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4"/>
    <s v="กองนโยบายและแผน"/>
    <x v="17"/>
    <x v="2"/>
    <m/>
    <m/>
    <x v="0"/>
    <x v="0"/>
  </r>
  <r>
    <s v="โครงการก่อสร้างและเพิ่มประสิทธิภาพระบบรวบรวมน้ำเสีย เทศบาลเมืองพะเยา จังหวัดพะเยา"/>
    <s v="โครงการก่อสร้างและเพิ่มประสิทธิภาพระบบรวบรวมน้ำเสีย เทศบาลเมืองพะเยา จังหวัดพะเย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4"/>
    <s v="กองนโยบายและแผน"/>
    <x v="17"/>
    <x v="2"/>
    <m/>
    <m/>
    <x v="0"/>
    <x v="0"/>
  </r>
  <r>
    <s v="โครงการก่อสร้าง เพิ่มประสิทธิภาพระบบบำบัดน้ำเสีย ระบบท่อรวบรวมน้ำเสีย เกาะพีพี ตำบลอ่าวนาง จังหวัดกระบี่"/>
    <s v="โครงการก่อสร้าง เพิ่มประสิทธิภาพระบบบำบัดน้ำเสีย ระบบท่อรวบรวมน้ำเสีย เกาะพีพี ตำบลอ่าวนาง จังหวัดกระบี่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5"/>
    <s v="กองนโยบายและแผน"/>
    <x v="17"/>
    <x v="2"/>
    <m/>
    <m/>
    <x v="0"/>
    <x v="0"/>
  </r>
  <r>
    <s v="โครงการพัฒนานิเวศเมืองที่ยั่งยืน"/>
    <s v="โครงการพัฒนานิเวศเมืองที่ยั่งยื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m/>
    <x v="9"/>
    <x v="4"/>
    <m/>
    <m/>
    <x v="0"/>
    <x v="3"/>
  </r>
  <r>
    <s v="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"/>
    <s v="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ชุมพร"/>
    <x v="8"/>
    <x v="2"/>
    <m/>
    <m/>
    <x v="0"/>
    <x v="0"/>
  </r>
  <r>
    <s v="ก่อสร้างเขื่อนป้องกันตลิ่งริมแม่น้ำเพชรบุรี หมู่ 8 ตำบลบ้านลาด"/>
    <s v="ก่อสร้างเขื่อนป้องกันตลิ่งริมแม่น้ำเพชรบุรี หมู่ 8 ตำบลบ้านลาด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เพชรบุรี"/>
    <x v="8"/>
    <x v="2"/>
    <m/>
    <m/>
    <x v="1"/>
    <x v="7"/>
  </r>
  <r>
    <s v="เขื่อนป้องกันตลิ่งริมห้วยแม่ประจันต์ หมู่ 11 ตำบลหนองหญ้าปล้อง"/>
    <s v="เขื่อนป้องกันตลิ่งริมห้วยแม่ประจันต์ หมู่ 11 ตำบลหนองหญ้าปล้อง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เพชรบุรี"/>
    <x v="8"/>
    <x v="2"/>
    <m/>
    <m/>
    <x v="0"/>
    <x v="0"/>
  </r>
  <r>
    <s v="พัฒนาแหล่งน้ำและเพิ่มประสิทธิภาพระบบชลประทาน / ปรับปรุงและขุดลอกคลอง แก้มลิง สระ และบึง"/>
    <s v="พัฒนาแหล่งน้ำและเพิ่มประสิทธิภาพระบบชลประทาน / ปรับปรุงและขุดลอกคลอง แก้มลิง สระ และบึง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ป้องกันและบรรเทาสาธารณภัย จังหวัดกำแพงเพชร"/>
    <x v="12"/>
    <x v="2"/>
    <m/>
    <m/>
    <x v="0"/>
    <x v="0"/>
  </r>
  <r>
    <s v="ขุดลอกแก้มลิงบึงก้านตง อันเนื่่องมาจากพระราชดำริ บ้านสว่าง ตำบลสว่าง อำเภอโพนทอง จังหวัดร้อยเอ็ด"/>
    <s v="ขุดลอกแก้มลิงบึงก้านตง  อันเนื่่องมาจากพระราชดำริ บ้านสว่าง ตำบลสว่าง อำเภอโพนทอง จังหวัดร้อยเอ็ด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โครงการชลประทานร้อยเอ็ด"/>
    <x v="14"/>
    <x v="6"/>
    <m/>
    <m/>
    <x v="0"/>
    <x v="4"/>
  </r>
  <r>
    <s v="ปรับปรุงระบบกักเก็บน้ำอ่างเก็บน้ำห้วยอัคคะ อันเนื่องมาจากพระราชดำริ"/>
    <s v="ปรับปรุงระบบกักเก็บน้ำอ่างเก็บน้ำห้วยอัคคะ   อันเนื่องมาจากพระราชดำริ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โครงการชลประทานร้อยเอ็ด"/>
    <x v="14"/>
    <x v="6"/>
    <m/>
    <m/>
    <x v="0"/>
    <x v="0"/>
  </r>
  <r>
    <s v="ปรับปรุงระบบกักเก้บน้ำอ่างเก็บน้ำห้วยาง(หินซอด)อันเนื่องมาจากพระราชดำริ"/>
    <s v="ปรับปรุงระบบกักเก้บน้ำอ่างเก็บน้ำห้วยาง(หินซอด)อันเนื่องมาจากพระราชดำริ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โครงการชลประทานร้อยเอ็ด"/>
    <x v="14"/>
    <x v="6"/>
    <m/>
    <m/>
    <x v="0"/>
    <x v="0"/>
  </r>
  <r>
    <s v="ปรับปรุงระบบกักเก็บน้ำอ่างเก็บน้ำห้วยปลาฝา อันเนื่องมาจากพระราชดำริ"/>
    <s v="ปรับปรุงระบบกักเก็บน้ำอ่างเก็บน้ำห้วยปลาฝา อันเนื่องมาจากพระราชดำริ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โครงการชลประทานร้อยเอ็ด"/>
    <x v="14"/>
    <x v="6"/>
    <m/>
    <m/>
    <x v="0"/>
    <x v="0"/>
  </r>
  <r>
    <s v="โครงการก่อสร้างเขื่อนป้องกันตลิ่งริมแม่น้ำลาว บ้านห้วยส้าน ต.จอมหมอกแก้ว อ.แม่ลาว จ.เชียงราย ความยาว 350 เมตร"/>
    <s v="โครงการก่อสร้างเขื่อนป้องกันตลิ่งริมแม่น้ำลาว บ้านห้วยส้าน ต.จอมหมอกแก้ว อ.แม่ลาว จ.เชียงราย ความยาว 350 เมตร"/>
    <s v="ด้านความมั่นคง"/>
    <s v="ตุลาคม 2563"/>
    <x v="1"/>
    <s v="กันยายน 2564"/>
    <s v="สำนักงานโยธาธิการและผังเมืองจังหวัดเชียงราย"/>
    <x v="8"/>
    <x v="2"/>
    <m/>
    <m/>
    <x v="1"/>
    <x v="1"/>
  </r>
  <r>
    <s v="โครงการก่อสร้างเขื่อนป้องกันตลิ่งริมแม่น้ำกกบริเวณเรือนจำชั่วคราวดอยฮาง ตำบลดอยฮาง อำเภอเมือง จังหวัดเชียงราย ความยาว 150 เมตร"/>
    <s v="โครงการก่อสร้างเขื่อนป้องกันตลิ่งริมแม่น้ำกกบริเวณเรือนจำชั่วคราวดอยฮาง ตำบลดอยฮาง อำเภอเมือง จังหวัดเชียงราย ความยาว 150 เมตร"/>
    <s v="ด้านการปรับสมดุลและพัฒนาระบบการบริหารจัดการภาครัฐ"/>
    <s v="ตุลาคม 2563"/>
    <x v="1"/>
    <s v="กันยายน 2564"/>
    <s v="สำนักงานโยธาธิการและผังเมืองจังหวัดเชียงราย"/>
    <x v="8"/>
    <x v="2"/>
    <m/>
    <m/>
    <x v="0"/>
    <x v="0"/>
  </r>
  <r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. ก่อสร้างเขื่อนป้องกันตลิ่งริมแม่น้ำป่าสัก หมู่ที่ 3 ตำบลท่าหลวง อำเภอท่าเรือ จังหวัดพระนครศรีอยุธยา)"/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. ก่อสร้างเขื่อนป้องกันตลิ่งริมแม่น้ำป่าสัก หมู่ที่ 3 ตำบลท่าหลวง อำเภอท่าเรือ จังหวัดพระนครศรีอยุธยา)"/>
    <s v="ด้านการสร้างการเติบโตบนคุณภาพชีวิตที่เป็นมิตรต่อสิ่งแวดล้อม"/>
    <s v="พฤศจิกายน 2563"/>
    <x v="1"/>
    <s v="กันยายน 2564"/>
    <s v="สำนักงานโยธาธิการและผังเมืองจังหวัดพระนครศรีอยุธยา"/>
    <x v="8"/>
    <x v="2"/>
    <m/>
    <m/>
    <x v="0"/>
    <x v="0"/>
  </r>
  <r>
    <s v="โครงการบริหารจัดการทรัพยากรน้ำ"/>
    <s v="โครงการบริหารจัดการทรัพยากรน้ำ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เชียงราย"/>
    <x v="8"/>
    <x v="2"/>
    <m/>
    <m/>
    <x v="2"/>
    <x v="5"/>
  </r>
  <r>
    <s v="โครงการป้องกันและแก้ไขปัญหาการกัดเซาะชายฝั่งทะเลอ่าวไทยฝั่งตะวันตก กิจกรรมปักไม้ไผ่ชะลอคลื่น ตำบลแหลมใหญ่ อำเภอเมืองฯ จังหวัดสมุทรสงคราม ความยาว 4.000 กิโลเมตร"/>
    <s v="โครงการป้องกันและแก้ไขปัญหาการกัดเซาะชายฝั่งทะเลอ่าวไทยฝั่งตะวันตก   กิจกรรมปักไม้ไผ่ชะลอคลื่น ตำบลแหลมใหญ่ อำเภอเมืองฯ จังหวัดสมุทรสงคราม ความยาว 4.000 กิโล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สมุทรสงคราม"/>
    <x v="8"/>
    <x v="2"/>
    <m/>
    <m/>
    <x v="1"/>
    <x v="7"/>
  </r>
  <r>
    <s v="โครงการก่อสร้างเขื่อนป้องกันตลิ่งริมแม่น้ำลาว บ้านเฟือยไฮ ตำบลบ้านโป่ง อำเภอเวียงป่าเป้า จังหวัดเชียงราย ความยาว 250 เมตร"/>
    <s v="โครงการก่อสร้างเขื่อนป้องกันตลิ่งริมแม่น้ำลาว บ้านเฟือยไฮ ตำบลบ้านโป่ง อำเภอเวียงป่าเป้า จังหวัดเชียงราย ความยาว 250 เมตร"/>
    <s v="ด้านการปรับสมดุลและพัฒนาระบบการบริหารจัดการภาครัฐ"/>
    <s v="ตุลาคม 2563"/>
    <x v="1"/>
    <s v="กันยายน 2564"/>
    <s v="สำนักงานโยธาธิการและผังเมืองจังหวัดเชียงราย"/>
    <x v="8"/>
    <x v="2"/>
    <m/>
    <m/>
    <x v="0"/>
    <x v="4"/>
  </r>
  <r>
    <s v="โครงการปรับภูมิทัศน์ข่วงวัฒนธรรมเมืองเทิง ตำบลเวียง อำเภอเทิง จังหวัดเชียงราย"/>
    <s v="โครงการปรับภูมิทัศน์ข่วงวัฒนธรรมเมืองเทิง ตำบลเวียง อำเภอเทิง จังหวัดเชียงราย"/>
    <s v="ด้านการปรับสมดุลและพัฒนาระบบการบริหารจัดการภาครัฐ"/>
    <s v="ตุลาคม 2563"/>
    <x v="1"/>
    <s v="กันยายน 2564"/>
    <s v="สำนักงานโยธาธิการและผังเมืองจังหวัดเชียงราย"/>
    <x v="8"/>
    <x v="2"/>
    <m/>
    <m/>
    <x v="1"/>
    <x v="7"/>
  </r>
  <r>
    <s v="ก่อสร้างเขื่อนป้องกันตลิ่งริมคลองช่องสะเดา หมู่ที่ 3 ตำบลบ้านช้าง อำเภออุทัย จังหวัดพระนครศรีอยุธยา"/>
    <s v="ก่อสร้างเขื่อนป้องกันตลิ่งริมคลองช่องสะเดา หมู่ที่ 3 ตำบลบ้านช้าง อำเภออุทัย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ป้องกันตลิ่งริมแม่น้ำเจ้าพระยา หมู่ที่ 3 หมู่ที่ 4 ตำบลบ้านกุ่ม อำเภอบางบาล จังหวัดพระนครศรีอยุธยา"/>
    <s v="ก่อสร้างเขื่อนป้องกันตลิ่งริมแม่น้ำเจ้าพระยา หมู่ที่ 3  หมู่ที่ 4 ตำบลบ้านกุ่ม อำเภอบางบาล 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ป้องกันตลิ่งริมแม่น้ำป่าสักบริเวณชุมชน หมู่ที่ 2 ตำบลท่าหลวง อำเภอท่าเรือ จังหวัดพระนครศรีอยุธยา"/>
    <s v="ก่อสร้างเขื่อนป้องกันตลิ่งริมแม่น้ำป่าสักบริเวณชุมชน หมู่ที่ 2  ตำบลท่าหลวง อำเภอท่าเรือ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ป้องกันตลิ่งริมแม่น้ำน้อย หมู่ที่ 7 ตำบลหัวเวียง อำเภอเสนา จังหวัดพระนครศรีอยุธยา"/>
    <s v="ก่อสร้างเขื่อนป้องกันตลิ่งริมแม่น้ำน้อย  หมู่ที่ 7  ตำบลหัวเวียง อำเภอเสนา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ป้องกันตลิ่งริมคลองเปรมประชากร หมู่ที่ 4 ตำบลเชียงรากน้อย อำเภอบางปะอิน จังหวัดพระนครศรีอยุธยา"/>
    <s v="ก่อสร้างเขื่อนป้องกันตลิ่งริมคลองเปรมประชากร หมู่ที่ 4 ตำบลเชียงรากน้อย  อำเภอบางปะอิน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พระนครศรีอยุธยา"/>
    <x v="8"/>
    <x v="2"/>
    <m/>
    <m/>
    <x v="0"/>
    <x v="0"/>
  </r>
  <r>
    <s v="ปรับปรุงภูมิทัศน์เขื่อนป้องกันตลิ่งริมแม่น้ำป่าสัก หมู่ที่ 10 ตำบลท่าหลวง อำเภอท่าเรือ จังหวัดพระนครศรีอยุธยา"/>
    <s v="ปรับปรุงภูมิทัศน์เขื่อนป้องกันตลิ่งริมแม่น้ำป่าสัก หมู่ที่ 10 ตำบลท่าหลวง   อำเภอท่าเรือ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พระนครศรีอยุธยา"/>
    <x v="8"/>
    <x v="2"/>
    <m/>
    <m/>
    <x v="0"/>
    <x v="0"/>
  </r>
  <r>
    <s v="โครงการฟื้นฟูและเฝ้าระวังคุณภาพน้ำและแหล่งน้ำ (ก่อสร้างระบบบำบัดน้ำเสียบนพื้นที่เกาะเสม็ด บริเวณอ่าวน้อยหน่า จุดที่ 1 ตำบลเพ อำเภอเมืองระยอง จังหวัดระยอง)"/>
    <s v="โครงการฟื้นฟูและเฝ้าระวังคุณภาพน้ำและแหล่งน้ำ (ก่อสร้างระบบบำบัดน้ำเสียบนพื้นที่เกาะเสม็ด บริเวณอ่าวน้อยหน่า จุดที่ 1 ตำบลเพ อำเภอเมืองระยอง จังหวัดระยอง)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ระยอง"/>
    <x v="8"/>
    <x v="2"/>
    <m/>
    <m/>
    <x v="0"/>
    <x v="0"/>
  </r>
  <r>
    <s v="เพิ่มประสิทธิภาพการป้องกันตลิ่งพัง"/>
    <s v="เพิ่มประสิทธิภาพการป้องกันตลิ่งพัง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กำแพงเพชร"/>
    <x v="8"/>
    <x v="2"/>
    <m/>
    <m/>
    <x v="0"/>
    <x v="4"/>
  </r>
  <r>
    <s v="โครงการเพิ่มศักยภาพบริหารจัดการน้ำแบบมีส่วนร่วมของกลุ่มจังหวัดภาคกลางตอนบนแบบยั่งยืน"/>
    <s v="โครงการเพิ่มศักยภาพบริหารจัดการน้ำแบบมีส่วนร่วมของกลุ่มจังหวัดภาคกลางตอนบนแบบยั่งยื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m/>
    <x v="18"/>
    <x v="4"/>
    <m/>
    <m/>
    <x v="0"/>
    <x v="4"/>
  </r>
  <r>
    <s v="ขุดลอกแก้มลิงโคกหนองรังกา พร้อมอาคารประกอบ ตำบลเทพาลัย อำเภอคง จังหวัดนครราชสีมา"/>
    <s v="ขุดลอกแก้มลิงโคกหนองรังกา พร้อมอาคารประกอบ ตำบลเทพาลัย อำเภอคง จังหวัดนครราชสีมา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โครงการชลประทานนครราชสีมา"/>
    <x v="14"/>
    <x v="6"/>
    <m/>
    <m/>
    <x v="0"/>
    <x v="0"/>
  </r>
  <r>
    <s v="ขุดลอกคลองโคกหนองรังกา พร้อมอาคารประกอบ ตำบลเทพาลัย อำเภอคง จังหวัดนครราชสีมา"/>
    <s v="ขุดลอกคลองโคกหนองรังกา พร้อมอาคารประกอบ ตำบลเทพาลัย อำเภอคง จังหวัดนครราชสีมา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โครงการชลประทานนครราชสีมา"/>
    <x v="14"/>
    <x v="6"/>
    <m/>
    <m/>
    <x v="0"/>
    <x v="0"/>
  </r>
  <r>
    <s v="โครงการฟื้นฟูและพัฒนาคุณภาพดิน"/>
    <s v="โครงการฟื้นฟูและพัฒนาคุณภาพดิ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เชียงใหม่"/>
    <x v="8"/>
    <x v="2"/>
    <m/>
    <m/>
    <x v="0"/>
    <x v="0"/>
  </r>
  <r>
    <s v="โครงการเพิ่มประสิทธิภาพการบริหารจัดการน้ำเพื่อการพัฒนาที่ยั่งยืน"/>
    <s v="โครงการเพิ่มประสิทธิภาพการบริหารจัดการน้ำเพื่อการพัฒนาที่ยั่งยืน"/>
    <s v="ด้านความมั่นคง"/>
    <s v="ตุลาคม 2563"/>
    <x v="1"/>
    <s v="กันยายน 2564"/>
    <s v="สำนักงานโยธาธิการและผังเมืองจังหวัดศรีสะเกษ"/>
    <x v="8"/>
    <x v="2"/>
    <m/>
    <m/>
    <x v="1"/>
    <x v="1"/>
  </r>
  <r>
    <s v="ขุดลอกระบบระบายน้ำห้วยบ้านนาโคกพัฒนา พร้อมอาคารประกอบ บ้านนาโคกพัฒนา ตำบลหินดาด อำเภอด่านขุนทด จังหวัดนครราชสีมา ปริมาตรดินขุดไม่น้อยกว่า 84,800 ลูกบาศก์เมตร"/>
    <s v="ขุดลอกระบบระบายน้ำห้วยบ้านนาโคกพัฒนา พร้อมอาคารประกอบ บ้านนาโคกพัฒนา ตำบลหินดาด อำเภอด่านขุนทด จังหวัดนครราชสีมา ปริมาตรดินขุดไม่น้อยกว่า 84,800 ลูกบาศก์เมตร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โครงการชลประทานนครราชสีมา"/>
    <x v="14"/>
    <x v="6"/>
    <m/>
    <m/>
    <x v="0"/>
    <x v="0"/>
  </r>
  <r>
    <s v="ขุดลอกแก้มลิงบึงด่านระกา พร้อมอาคารประกอบ บ้านถนนถั่ว ตำบลใหม่ อำเภอโนนสูง จังหวัดนครราชสีมา ปริมาตรดินขุดไม่น้อยกว่า 86,700 ลูกบาศก์เมตร"/>
    <s v="ขุดลอกแก้มลิงบึงด่านระกา พร้อมอาคารประกอบ บ้านถนนถั่ว ตำบลใหม่ อำเภอโนนสูง จังหวัดนครราชสีมา ปริมาตรดินขุดไม่น้อยกว่า 86,700 ลูกบาศก์เมตร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โครงการชลประทานนครราชสีมา"/>
    <x v="14"/>
    <x v="6"/>
    <m/>
    <m/>
    <x v="0"/>
    <x v="0"/>
  </r>
  <r>
    <s v="โครงการก่อสร้างเขื่อนป้องกันตลิ่งริมคลองอ้อม พร้อมปรับปรุงภูมิทัศน์บริเวณวัดขวัญเมือง หมู่ที่ 8 ตำบลบางกร่าง อำเภอเมืองนนทบุรี จังหวัดนนทบุรี"/>
    <s v="โครงการก่อสร้างเขื่อนป้องกันตลิ่งริมคลองอ้อม พร้อมปรับปรุงภูมิทัศน์บริเวณวัดขวัญเมือง หมู่ที่ 8 ตำบลบางกร่าง  อำเภอเมืองนนทบุรี  จังหวัดนนท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นนทบุรี"/>
    <x v="8"/>
    <x v="2"/>
    <m/>
    <m/>
    <x v="0"/>
    <x v="4"/>
  </r>
  <r>
    <s v="โครงการการบริหารจัดการและฟื้นฟูด้านทรัพยากรธรรมชาติและสิ่งแวดล้อม"/>
    <s v="โครงการการบริหารจัดการและฟื้นฟู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นครปฐม"/>
    <x v="8"/>
    <x v="2"/>
    <m/>
    <m/>
    <x v="0"/>
    <x v="0"/>
  </r>
  <r>
    <s v="โครงการเพิ่มประสิทธิภาพการบริหารจัดการน้ำเพื่อการเกษตรและส่งเสริมอาชีพของชุมชน"/>
    <s v="โครงการเพิ่มประสิทธิภาพการบริหารจัดการน้ำเพื่อการเกษตรและส่งเสริมอาชีพของชุมชน"/>
    <s v="ด้านการสร้างการเติบโตบนคุณภาพชีวิตที่เป็นมิตรต่อสิ่งแวดล้อม"/>
    <s v="มกราคม 2564"/>
    <x v="1"/>
    <s v="กันยายน 2564"/>
    <m/>
    <x v="15"/>
    <x v="4"/>
    <m/>
    <m/>
    <x v="0"/>
    <x v="0"/>
  </r>
  <r>
    <s v="พัฒนาศักยภาพพื้นที่เพื่อยกระดับรายได้การเกษตร"/>
    <s v="พัฒนาศักยภาพพื้นที่เพื่อยกระดับรายได้การเกษ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m/>
    <x v="15"/>
    <x v="4"/>
    <m/>
    <m/>
    <x v="0"/>
    <x v="0"/>
  </r>
  <r>
    <s v="ขุดลอกแก้มลิงบ้านจัดสรร บ้านใหม่ลำเพียก ตำบลลำเพียก อำเภอครบุรี จังหวัดนครราชสีมา ปริมาตรดินขุดไม่น้อยกว่า 114,250 ลูกบาศก์เมตร"/>
    <s v="ขุดลอกแก้มลิงบ้านจัดสรร บ้านใหม่ลำเพียก ตำบลลำเพียก อำเภอครบุรี จังหวัดนครราชสีมา ปริมาตรดินขุดไม่น้อยกว่า 114,25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1) ก่อสร้างอาคารป้องกันตลิ่งวัดสามโก้ ตำบลสามโก้ อำเภอสามโก้ จังหวัดอ่างทอง ความยาว 200 เมตร 1แห่ง)"/>
    <s v="โครงการเพิ่มศักยภาพบริหารจัดการน้ำแบบมีส่วนร่วมของกลุ่มจังหวัดภาคกลางตอนบนแบบยั่งยืน   กิจกรรมหลักก่อสร้าง/ปรับปรุงเขื่อนป้องกันตลิ่งพังทลายริมแม่น้ำสายหลัก  (กิจกรรมย่อยที่ 1) ก่อสร้างอาคารป้องกันตลิ่งวัดสามโก้ ตำบลสามโก้ อำเภอสามโก้ จังหวัดอ่างทอง ความยาว 200 เมตร 1แห่ง)"/>
    <s v="ด้านการสร้างการเติบโตบนคุณภาพชีวิตที่เป็นมิตรต่อสิ่งแวดล้อม"/>
    <s v="พฤศจิกายน 2563"/>
    <x v="1"/>
    <s v="กันยายน 2564"/>
    <s v="โครงการชลประทานอ่างทอง"/>
    <x v="14"/>
    <x v="6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ฟากเลย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ฟากเลย"/>
    <s v="ด้านการสร้างการเติบโตบนคุณภาพชีวิตที่เป็นมิตรต่อสิ่งแวดล้อม"/>
    <s v="มกราคม 2564"/>
    <x v="1"/>
    <s v="มิถุนายน 2564"/>
    <s v="โครงการชลประทานเลย"/>
    <x v="14"/>
    <x v="6"/>
    <m/>
    <m/>
    <x v="0"/>
    <x v="4"/>
  </r>
  <r>
    <s v="โครงการบริหารจัดการด้านทรัพยากรธรรมชาติและสิ่งแวดล้อม กิจกรรมหลัก สถานีสูบน้ำด้วยไฟฟ้าพร้อมระบบส่งน้ำบ้านย่านยาว ตำบลรังนก อำเภอสามง่าม จังหวัดพิจิตร"/>
    <s v="โครงการบริหารจัดการด้านทรัพยากรธรรมชาติและสิ่งแวดล้อม กิจกรรมหลัก สถานีสูบน้ำด้วยไฟฟ้าพร้อมระบบส่งน้ำบ้านย่านยาว ตำบลรังนก อำเภอสามง่าม จังหวัดพิจิตร"/>
    <s v="ด้านการสร้างการเติบโตบนคุณภาพชีวิตที่เป็นมิตรต่อสิ่งแวดล้อม"/>
    <s v="มกราคม 2564"/>
    <x v="1"/>
    <s v="กันยายน 2564"/>
    <s v="โครงการชลประทานพิจิตร"/>
    <x v="14"/>
    <x v="6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แก่งศรีภูมิ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แก่งศรีภูมิ"/>
    <s v="ด้านการสร้างการเติบโตบนคุณภาพชีวิตที่เป็นมิตรต่อสิ่งแวดล้อม"/>
    <s v="มกราคม 2564"/>
    <x v="1"/>
    <s v="มิถุนายน 2564"/>
    <s v="โครงการชลประทานเลย"/>
    <x v="14"/>
    <x v="6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อุ่มมะนาว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อุ่มมะนาว"/>
    <s v="ด้านการสร้างการเติบโตบนคุณภาพชีวิตที่เป็นมิตรต่อสิ่งแวดล้อม"/>
    <s v="มกราคม 2564"/>
    <x v="1"/>
    <s v="มิถุนายน 2564"/>
    <s v="โครงการชลประทานเลย"/>
    <x v="14"/>
    <x v="6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ปากปวน2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ปากปวน2"/>
    <s v="ด้านการสร้างการเติบโตบนคุณภาพชีวิตที่เป็นมิตรต่อสิ่งแวดล้อม"/>
    <s v="มกราคม 2564"/>
    <x v="1"/>
    <s v="มิถุนายน 2564"/>
    <s v="โครงการชลประทานเลย"/>
    <x v="14"/>
    <x v="6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ห้วยหอม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ห้วยหอม"/>
    <s v="ด้านการสร้างการเติบโตบนคุณภาพชีวิตที่เป็นมิตรต่อสิ่งแวดล้อม"/>
    <s v="มกราคม 2564"/>
    <x v="1"/>
    <s v="มิถุนายน 2564"/>
    <s v="โครงการชลประทานเลย"/>
    <x v="14"/>
    <x v="6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หนองเขียด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หนองเขียด"/>
    <s v="ด้านการสร้างการเติบโตบนคุณภาพชีวิตที่เป็นมิตรต่อสิ่งแวดล้อม"/>
    <s v="มกราคม 2564"/>
    <x v="1"/>
    <s v="มิถุนายน 2564"/>
    <s v="โครงการชลประทานเลย"/>
    <x v="14"/>
    <x v="6"/>
    <m/>
    <m/>
    <x v="0"/>
    <x v="4"/>
  </r>
  <r>
    <s v="ขุดลอกแก้มลิงบ้านคลองน้ำมัน บ้านหนองแคทราย ตำบลลำเพียก อำเภอครบุรี จังหวัดนครราชสีมา ปริมาตรดินขุดไม่น้อยกว่า 114,250 ลูกบาศก์เมตร"/>
    <s v="ขุดลอกแก้มลิงบ้านคลองน้ำมัน บ้านหนองแคทราย ตำบลลำเพียก อำเภอครบุรี จังหวัดนครราชสีมา ปริมาตรดินขุดไม่น้อยกว่า 114,25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โครงการเพิ่มประสิทธิภาพการบริหารจัดการคุณภาพน้ำ"/>
    <s v="โครงการเพิ่มประสิทธิภาพการบริหารจัดการคุณภาพน้ำ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สิ่งแวดล้อมภาคที่ 16"/>
    <x v="10"/>
    <x v="0"/>
    <m/>
    <m/>
    <x v="0"/>
    <x v="0"/>
  </r>
  <r>
    <s v="ขุดลอกระบบระบายน้ำบ้านดอนกลาง พร้อมอาคารประกอบ บ้านดอนกลาง ตำบลหนองมะนาว อำเภอคง จังหวัดนครราชสีมา ปริมาตรดินขุดไม่น้อยกว่า 79,050 ลูกบาศก์เมตร"/>
    <s v="ขุดลอกระบบระบายน้ำบ้านดอนกลาง พร้อมอาคารประกอบ บ้านดอนกลาง ตำบลหนองมะนาว อำเภอคง จังหวัดนครราชสีมา ปริมาตรดินขุดไม่น้อยกว่า 79,05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ขุดลอกระบบระบายน้ำ พร้อมอาคารประกอบ บ้านหนองไผ่ ตำบลหนองหญ้าขาว อำเภอสีคิ้ว จังหวัดนครราชสีมา ปริมาตรดินขุดไม่น้อยกว่า 37,130 ลูกบาศก์เมตร"/>
    <s v="ขุดลอกระบบระบายน้ำ พร้อมอาคารประกอบ บ้านหนองไผ่ ตำบลหนองหญ้าขาว อำเภอสีคิ้ว จังหวัดนครราชสีมา ปริมาตรดินขุดไม่น้อยกว่า 37,13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งานขุดลอกคลองลำท่าแดงพร้อมเสริมคันดิน ตำบลย่านซื่อ อำเภอเมืองอ่างทอง จังหวัดอ่างทอง"/>
    <s v="งานขุดลอกคลองลำท่าแดงพร้อมเสริมคันดิน ตำบลย่านซื่อ อำเภอเมืองอ่างทอง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มิถุนายน 2564"/>
    <s v="โครงการชลประทานอ่างทอง"/>
    <x v="14"/>
    <x v="6"/>
    <m/>
    <m/>
    <x v="0"/>
    <x v="4"/>
  </r>
  <r>
    <s v="งานขุดลอกหนองอ้ายทอก พร้อมเสริมคันดิน ตำบลบ้านแห อำเภอเมืองอ่างทอง จังหวัดอ่างทอง"/>
    <s v="งานขุดลอกหนองอ้ายทอก พร้อมเสริมคันดิน ตำบลบ้านแห อำเภอเมืองอ่างทอง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งานขุดลอกคลอง และก่อสร้างถนนทางเข้าโครงการพัฒนาพื้นที่เฉพาะหนองจรเข้คุด ตำบลย่านซื่อ อำเภอเมืองอ่างทอง จังหวัดอ่างทอง"/>
    <s v="งานขุดลอกคลอง และก่อสร้างถนนทางเข้าโครงการพัฒนาพื้นที่เฉพาะหนองจรเข้คุด ตำบลย่านซื่อ อำเภอเมืองอ่างทอง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ป้องกันและแก้ไขปัญหาอุทกภัยในพื้นที่จังหวัดสิงห์บุรี (ก่อสร้างเขื่อนป้องกันตลิ่งริมแม่น้ำเจ้าพระยา หมู่ที่ 3 (วัดพรหมเทพาวาส) ตำบลหัวป่า อำเภอพรหมบุรี จังหวัดสิงห์บุรี (ระยะที่ 2) ระยะทาง 200.00 เมตร)"/>
    <s v="ป้องกันและแก้ไขปัญหาอุทกภัยในพื้นที่จังหวัดสิงห์บุรี (ก่อสร้างเขื่อนป้องกันตลิ่งริมแม่น้ำเจ้าพระยา หมู่ที่ 3 (วัดพรหมเทพาวาส) ตำบลหัวป่า อำเภอพรหมบุรี จังหวัดสิงห์บุรี (ระยะที่ 2) ระยะทาง 200.00 เมตร)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สิงห์บุรี"/>
    <x v="8"/>
    <x v="2"/>
    <m/>
    <m/>
    <x v="1"/>
    <x v="8"/>
  </r>
  <r>
    <s v="ก่อสร้างเขื่อนและปรับปรุงภูมิทัศน์จังหวัดปทุมธานี"/>
    <s v="ก่อสร้างเขื่อนและปรับปรุงภูมิทัศน์จังหวัดปทุมธาน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m/>
    <x v="19"/>
    <x v="4"/>
    <m/>
    <m/>
    <x v="0"/>
    <x v="0"/>
  </r>
  <r>
    <s v="งานขุดลอกลำรางยายเผือก ตำบลจำปาหล่อ อำเภอเมืองอ่างทอง จังหวัดอ่างทอง"/>
    <s v="งานขุดลอกลำรางยายเผือก ตำบลจำปาหล่อ อำเภอเมืองอ่างทอง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ขุดลอกระบบระบายน้ำลำห้วยแยะ พร้อมอาคารประกอบ บ้านมะค่า ตำบลโพนทอง อำเภอสีดา จังหวัดนครราชสีมา ปริมาตรดินขุดไม่น้อยกว่า 174,300 ลูกบาศก์เมตร"/>
    <s v="ขุดลอกระบบระบายน้ำลำห้วยแยะ พร้อมอาคารประกอบ บ้านมะค่า ตำบลโพนทอง อำเภอสีดา จังหวัดนครราชสีมา ปริมาตรดินขุดไม่น้อยกว่า 174,30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งานขุดลอกคลองสายทอง ตำบลสายทอง อำเภอป่าโมก จังหวัดอ่างทอง"/>
    <s v="งานขุดลอกคลองสายทอง ตำบลสายทอง อำเภอป่าโมก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งานขุดลอกบึงวังนาค พร้อมเสริมคันดิน ตำบลวังน้ำเย็น อำเภอแสวงหา จังหวัดอ่างทอง"/>
    <s v="งานขุดลอกบึงวังนาค พร้อมเสริมคันดิน ตำบลวังน้ำเย็น อำเภอแสวงหา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งานขุดลอกคลองบ้านจำลอง ตำบลห้วยไผ่ อำเภอแสวงหา จังหวัดอ่างทอง"/>
    <s v="งานขุดลอกคลองบ้านจำลอง ตำบลห้วยไผ่ อำเภอแสวงหา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งานปรับปรุงหนองชะโด ตำบลห้วยคันแหลน อำเภอวิเศษชัยชาญ จังหวัดอ่างทอง"/>
    <s v="งานปรับปรุงหนองชะโด ตำบลห้วยคันแหลน อำเภอวิเศษชัยชาญ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ขุดลอกแก้มลิงบ้านขามโนนสันติ พร้อมอาคารประกอบ บ้านขามโนนสันติ ตำบลบิง อำเภอโนนสูง จังหวัดนครราชสีมา ปริมาตรดินขุดไม่น้อยกว่า 117,000 ลูกบาศก์เมตร"/>
    <s v="ขุดลอกแก้มลิงบ้านขามโนนสันติ พร้อมอาคารประกอบ บ้านขามโนนสันติ ตำบลบิง อำเภอโนนสูง จังหวัดนครราชสีมา ปริมาตรดินขุดไม่น้อยกว่า 117,00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งานขุดลอกคลองห้วยคันแหลน พร้อมเสริมคันดิน ตำบลยี่ล้น อำเภอวิเศษชัยชาญ จังหวัดอ่างทอง"/>
    <s v="งานขุดลอกคลองห้วยคันแหลน พร้อมเสริมคันดิน ตำบลยี่ล้น อำเภอวิเศษชัยชาญ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งานขุดลอกคลองสามขาว พร้อมเสริมคันดิน ตำบลสามโก้ อำเภอสามโก้ จังหวัดอ่างทอง"/>
    <s v="งานขุดลอกคลองสามขาว พร้อมเสริมคันดิน ตำบลสามโก้ อำเภอสามโก้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งานขุดลอกคลองวัดโบสถ์-วัดไผ่หมูขวิด ตำบลสามโก้ อำเภอสามโก้ จังหวัดอ่างทอง"/>
    <s v="งานขุดลอกคลองวัดโบสถ์-วัดไผ่หมูขวิด ตำบลสามโก้ อำเภอสามโก้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ก่อสร้างฝายชะลอน้ำตามแนวพระราชดำริ"/>
    <s v="ก่อสร้างฝายชะลอน้ำตามแนวพระราชดำริ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ธรรมชาติและสิ่งแวดล้อมจังหวัด กระบี่"/>
    <x v="10"/>
    <x v="0"/>
    <m/>
    <m/>
    <x v="0"/>
    <x v="0"/>
  </r>
  <r>
    <s v="ขุดลอกระบบระบายน้ำ พร้อมอาคารประกอบ บ้านลำบ้านใหม่ ตำบลหนองหญ้าขาว อำเภอสีคิ้ว จังหวัดนครราชสีมา ปริมาตรดินขุดไม่น้อยกว่า 37,130 ลูกบาศก์เมตร"/>
    <s v="ขุดลอกระบบระบายน้ำ พร้อมอาคารประกอบ บ้านลำบ้านใหม่ ตำบลหนองหญ้าขาว อำเภอสีคิ้ว จังหวัดนครราชสีมา ปริมาตรดินขุดไม่น้อยกว่า 37,13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โครงการบริหารจัดการทรัพยากรน้ำแบบบูรณาการ"/>
    <s v="โครงการบริหารจัดการทรัพยากรน้ำแบบบูรณาการ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m/>
    <x v="20"/>
    <x v="4"/>
    <m/>
    <m/>
    <x v="0"/>
    <x v="4"/>
  </r>
  <r>
    <s v="ก่อสร้างเขื่อนป้องกันตลิ่งริมคลองน้ำเหม็น ระยะ 3 ตำบลแสนสุข อำเภอเมืองชลบุรี จังหวัดชลบุรี"/>
    <s v="ก่อสร้างเขื่อนป้องกันตลิ่งริมคลองน้ำเหม็น ระยะ 3 ตำบลแสนสุข อำเภอเมืองชลบุรี จังหวัดชล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ชลบุรี"/>
    <x v="8"/>
    <x v="2"/>
    <m/>
    <m/>
    <x v="0"/>
    <x v="0"/>
  </r>
  <r>
    <s v="ก่อสร้างเขื่อนป้องกันตลิ่งริมห้วยลำพาง ระยะ 2 ตำบลหนองชาก อำเภอบ้านบึง จังหวัดชลบุรี"/>
    <s v="ก่อสร้างเขื่อนป้องกันตลิ่งริมห้วยลำพาง ระยะ 2 ตำบลหนองชาก อำเภอบ้านบึง จังหวัดชล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ชลบุรี"/>
    <x v="8"/>
    <x v="2"/>
    <m/>
    <m/>
    <x v="0"/>
    <x v="4"/>
  </r>
  <r>
    <s v="ก่อสร้างเขื่อนป้องกันตลิ่งและปรับปรุงภูมิทัศน์บริเวณวัดชินวราราม (ระยะที่ 3) ตำบลบางขะแยง อำเภอเมืองปทุมธานี จังหวัดปทุมธานี"/>
    <s v="ก่อสร้างเขื่อนป้องกันตลิ่งและปรับปรุงภูมิทัศน์บริเวณวัดชินวราราม (ระยะที่ 3) ตำบลบางขะแย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ปทุมธานี"/>
    <x v="8"/>
    <x v="2"/>
    <m/>
    <m/>
    <x v="0"/>
    <x v="0"/>
  </r>
  <r>
    <s v="ก่อสร้างเขื่อนป้องกันตลิ่งริมคลองบ้านนา วัดทองย้อย ตำบลบ้านนา อำเภอบ้านนา จังหวัดนครนายก ความยาว 200.00 เมตร"/>
    <s v="ก่อสร้างเขื่อนป้องกันตลิ่งริมคลองบ้านนา วัดทองย้อย ตำบลบ้านนา อำเภอบ้านนา จังหวัดนครนายก ความยาว 200.00 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นครนายก"/>
    <x v="8"/>
    <x v="2"/>
    <m/>
    <m/>
    <x v="0"/>
    <x v="0"/>
  </r>
  <r>
    <s v="ก่อสร้างเขื่อนป้องกันตลิ่งริมแม่น้ำนครนายก บริเวณวัดท่าช้าง (ต่อเนื่องเขื่อนเดิม) ตำบลท่าช้าง อำเภอเมืองนครนายก จังหวัดนครนายก"/>
    <s v="ก่อสร้างเขื่อนป้องกันตลิ่งริมแม่น้ำนครนายก บริเวณวัดท่าช้าง (ต่อเนื่องเขื่อนเดิม) ตำบลท่าช้าง อำเภอเมืองนครนายก จังหวัดนครนายก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นครนายก"/>
    <x v="8"/>
    <x v="2"/>
    <m/>
    <m/>
    <x v="0"/>
    <x v="0"/>
  </r>
  <r>
    <s v="ก่อสร้างเขื่อนป้องกันตลิ่งริมแม่น้ำนครนายก บริเวณวัดนาบุญ ตำบลศรีนาวา อำเภอเมือง จังหวัดนครนายก"/>
    <s v="ก่อสร้างเขื่อนป้องกันตลิ่งริมแม่น้ำนครนายก บริเวณวัดนาบุญ ตำบลศรีนาวา อำเภอเมือง จังหวัดนครนายก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นครนายก"/>
    <x v="8"/>
    <x v="2"/>
    <m/>
    <m/>
    <x v="0"/>
    <x v="0"/>
  </r>
  <r>
    <s v="ก่อสร้างเขื่อนป้องกันตลิ่งริมคลองบ้านนา (ต่อเนื่องเขื่อนเดิมวัดเนินสะอาด)บริเวณหน้าโรงเรียนวัดเนินสะอาด ตำบลเขาเพิ่ม อำเภอบ้านนา จังหวัดนครนายก (ต่อเนื่องเขื่อนเดิม) ความยาว 100.00 เมตร"/>
    <s v="ก่อสร้างเขื่อนป้องกันตลิ่งริมคลองบ้านนา (ต่อเนื่องเขื่อนเดิมวัดเนินสะอาด)บริเวณหน้าโรงเรียนวัดเนินสะอาด ตำบลเขาเพิ่ม อำเภอบ้านนา จังหวัดนครนายก (ต่อเนื่องเขื่อนเดิม) ความยาว 100.00 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นครนายก"/>
    <x v="8"/>
    <x v="2"/>
    <m/>
    <m/>
    <x v="0"/>
    <x v="0"/>
  </r>
  <r>
    <s v="ก่อสร้างเขื่อนป้องกันตลิ่งริมแม่น้ำนครนายกบริเวณวัดอรุณรังษี (ต่อเนื่องเขื่อนเดิม) ตำบลบางลูกเสือ อำเภอองครักษ์ จังหวัดนครนายก ความยาว 40.00 เมตร"/>
    <s v="ก่อสร้างเขื่อนป้องกันตลิ่งริมแม่น้ำนครนายกบริเวณวัดอรุณรังษี (ต่อเนื่องเขื่อนเดิม) ตำบลบางลูกเสือ อำเภอองครักษ์ จังหวัดนครนายก ความยาว 40.00 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นครนายก"/>
    <x v="8"/>
    <x v="2"/>
    <m/>
    <m/>
    <x v="0"/>
    <x v="0"/>
  </r>
  <r>
    <s v="ก่อสร้างเขื่อนป้องกันตลิ่งและปรับปรุงภูมิทัศน์บริเวณวัดบางเตยนอก ตำบลบางเตยนอก อำเภอสามโคก จังหวัดปทุมธานี"/>
    <s v="ก่อสร้างเขื่อนป้องกันตลิ่งและปรับปรุงภูมิทัศน์บริเวณวัดบางเตยนอก ตำบลบางเตยนอก อำเภอสามโคก จังหวัดปทุมธาน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ปทุมธานี"/>
    <x v="8"/>
    <x v="2"/>
    <m/>
    <m/>
    <x v="0"/>
    <x v="0"/>
  </r>
  <r>
    <s v="ก่อสร้างเขื่อนป้องกันตลิ่งและปรับปรุงภูมิทัศน์บริเวณวัดบางหลวง (ระยะที่2) ตำบลบางหลวง อำเภอเมืองปทุมธานี จังหวัดปทุมธานี"/>
    <s v="ก่อสร้างเขื่อนป้องกันตลิ่งและปรับปรุงภูมิทัศน์บริเวณวัดบางหลวง (ระยะที่2) ตำบลบางหลว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ปทุมธานี"/>
    <x v="8"/>
    <x v="2"/>
    <m/>
    <m/>
    <x v="0"/>
    <x v="0"/>
  </r>
  <r>
    <s v="โครงการบริหารจัดการน้ำแบบบูรณาการ"/>
    <s v="โครงการบริหารจัดการน้ำแบบบูรณากา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m/>
    <x v="20"/>
    <x v="4"/>
    <m/>
    <m/>
    <x v="0"/>
    <x v="4"/>
  </r>
  <r>
    <s v="ขุดลอกแก้มลิงบ้านโนนงิ้ว พร้อมอาคารประกอบ บ้านโนนงิ้ว ตำบลหนองพลวง อำเภอจักราช จังหวัดนครราชสีมา ปริมาตรดินขุดไม่น้อยกว่า 98,600 ลูกบาศก์เมตร"/>
    <s v="ขุดลอกแก้มลิงบ้านโนนงิ้ว พร้อมอาคารประกอบ บ้านโนนงิ้ว ตำบลหนองพลวง อำเภอจักราช จังหวัดนครราชสีมา ปริมาตรดินขุดไม่น้อยกว่า 98,60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ค่าใช้จ่ายในการศึกษาความเหมาะสม สำรวจ ออกแบบ พรุควนเคร็ง จังหวัดนครศรีธรรมราช และจังหวัดพัทลุง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"/>
    <s v="ค่าใช้จ่ายในการศึกษาความเหมาะสม สำรวจ ออกแบบ พรุควนเคร็ง จังหวัดนครศรีธรรมราช และจังหวัดพัทลุง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ศูนย์ป้องกันวิกฤติน้ำ"/>
    <x v="0"/>
    <x v="0"/>
    <m/>
    <m/>
    <x v="0"/>
    <x v="4"/>
  </r>
  <r>
    <s v="บริหารจัดการน้ำแบบบูรณาการ"/>
    <s v="บริหารจัดการน้ำแบบบูรณากา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บริหารพื้นที่อนุรักษ์ ที่ 15 (เชียงราย)"/>
    <x v="21"/>
    <x v="0"/>
    <m/>
    <m/>
    <x v="0"/>
    <x v="0"/>
  </r>
  <r>
    <s v="ขุดลอกแก้มลิงห้วยยาง ตำบลธงชัยเหนือ อำเภปักธงชัย จังหวัดนครราชสีมา ปริมาตรดินขุดไม่น้อยกว่า 323,500 ลูกบาศก์เมตร"/>
    <s v="ขุดลอกแก้มลิงห้วยยาง ตำบลธงชัยเหนือ อำเภปักธงชัย จังหวัดนครราชสีมา  ปริมาตรดินขุดไม่น้อยกว่า 323,50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ขุดลอกแก้มลิงหนองอ้อ พร้อมอาคารประกอบ ตำบลงิ้ว อำเภอห้วยแถลง จังหวัดนครราชสีมา ปริมาตรดินขุดไม่น้อยกว่า 308,200 ลูกบาศก์เมตร"/>
    <s v="ขุดลอกแก้มลิงหนองอ้อ พร้อมอาคารประกอบ ตำบลงิ้ว อำเภอห้วยแถลง จังหวัดนครราชสีมา ปริมาตรดินขุดไม่น้อยกว่า 308,20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ค่าใช้จ่ายในการศึกษาความเหมาะสม สำรวจ ออกแบบ พรุโต๊ะแดง จังหวัดนราธิวาส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"/>
    <s v="ค่าใช้จ่ายในการศึกษาความเหมาะสม สำรวจ ออกแบบ พรุโต๊ะแดง  จังหวัดนราธิวาส เพื่อการอนุรักษ์ฟื้นฟูระบบนิเวศและทรัพยากรธรรมชาติ  กรมทรัพยากรน้ำ แขวงพญาไท เขตพญาไท กรุงเทพมหานค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ศูนย์ป้องกันวิกฤติน้ำ"/>
    <x v="0"/>
    <x v="0"/>
    <m/>
    <m/>
    <x v="0"/>
    <x v="0"/>
  </r>
  <r>
    <s v="ขุดลอกแก้มลิงหนองสองห้อง พร้อมอาคารประกอบ ตำบลกงรถ อำเภอห้วยแถลง จังหวัดนครราชสีมา ปริมาตรดินขุดไม่น้อยกว่า 42,600 ลูกบาศก์เมตร"/>
    <s v="ขุดลอกแก้มลิงหนองสองห้อง พร้อมอาคารประกอบ ตำบลกงรถ อำเภอห้วยแถลง จังหวัดนครราชสีมา ปริมาตรดินขุดไม่น้อยกว่า 42,60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โครงการก่อสร้างเขื่อนป้องกันตลิ่ง บริเวณบ้านสลัก ม.3 ต.ท่าโสม อ.เขาสมิง จ.ตราด ความยาว 450 เมตร"/>
    <s v="โครงการก่อสร้างเขื่อนป้องกันตลิ่ง บริเวณบ้านสลัก ม.3 ต.ท่าโสม อ.เขาสมิง จ.ตราด ความยาว 450 เมตร"/>
    <s v="ด้านการสร้างการเติบโตบนคุณภาพชีวิตที่เป็นมิตรต่อสิ่งแวดล้อม"/>
    <s v="มกราคม 2564"/>
    <x v="1"/>
    <s v="กันยายน 2564"/>
    <s v="สำนักงานโยธาธิการและผังเมืองจังหวัดตราด"/>
    <x v="8"/>
    <x v="2"/>
    <m/>
    <m/>
    <x v="1"/>
    <x v="7"/>
  </r>
  <r>
    <s v="ค่าใช้จ่ายในการจัดทำแผนปฏิบัติการรองรับการทำงานตามหมวด 6 มาตรา 78 การอนุรักษ์และพัฒนาทรัพยากรน้ำสาธารณะ"/>
    <s v="ค่าใช้จ่ายในการจัดทำแผนปฏิบัติการรองรับการทำงานตามหมวด 6 มาตรา 78 การอนุรักษ์และพัฒนาทรัพยากรน้ำสาธารณะ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ส่งเสริมและประสานมวลชน"/>
    <x v="0"/>
    <x v="0"/>
    <m/>
    <m/>
    <x v="2"/>
    <x v="9"/>
  </r>
  <r>
    <s v="ค่าใช้จ่ายในการดำเนินงานวันอนุรักษ์และพัฒนาแม่น้ำ คู คลอง แห่งชาติ"/>
    <s v="ค่าใช้จ่ายในการดำเนินงานวันอนุรักษ์และพัฒนาแม่น้ำ คู คลอง แห่งชาติ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ส่งเสริมและประสานมวลชน"/>
    <x v="0"/>
    <x v="0"/>
    <m/>
    <m/>
    <x v="0"/>
    <x v="0"/>
  </r>
  <r>
    <s v="ขุดลอกระบบระบายน้ำลำจักราชบ้านตะกรุดเครือปลอก พร้อมอาคารประกอบ บ้านตะกุดเครือปลอก ตำบลจักราช อำเภอจักราช จังหวัดนครราชสีมา ปริมาตรดินขุดไม่น้อยกว่า 62,480.00 ลูกบาศก์เมตร"/>
    <s v="ขุดลอกระบบระบายน้ำลำจักราชบ้านตะกรุดเครือปลอก พร้อมอาคารประกอบ บ้านตะกุดเครือปลอก ตำบลจักราช อำเภอจักราช จังหวัดนครราชสีมา ปริมาตรดินขุดไม่น้อยกว่า 62,480.0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อนุรักษ์ฟื้นฟูแหล่งน้ำ สนับสนุนโครงการพัฒนาพื้นที่สูงแบบโครงการหลวงบ่อเกลือ บ้านห้วยโทน หมู่ที่ 2 ตำบลดงพญา อำเภอบ่อเกลือ จังหวัดน่าน"/>
    <s v="อนุรักษ์ฟื้นฟูแหล่งน้ำ สนับสนุนโครงการพัฒนาพื้นที่สูงแบบโครงการหลวงบ่อเกลือ บ้านห้วยโทน หมู่ที่ 2 ตำบลดงพญา อำเภอบ่อเกลือ จังหวัดน่า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อนุรักษ์ฟื้นฟูแหล่งน้ำ สนับสนุนโครงการพัฒนาพื้นที่สูงแบบโครงการหลวงปางยาง บ้านปางยาง หมู่ที่ 1 ตำบลภูคา อำเภอปัว จังหวัดน่าน"/>
    <s v="อนุรักษ์ฟื้นฟูแหล่งน้ำ สนับสนุนโครงการพัฒนาพื้นที่สูงแบบโครงการหลวงปางยาง บ้านปางยาง หมู่ที่ 1 ตำบลภูคา อำเภอปัว จังหวัดน่า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อนุรักษ์ฟื้นฟูแก้มลิงตำบลห้วยหม้าย ตำบลห้วยหม้าย อำเภอสอง จังหวัดแพร่"/>
    <s v="อนุรักษ์ฟื้นฟูแก้มลิงตำบลห้วยหม้าย ตำบลห้วยหม้าย อำเภอสอง จังหวัดแพร่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อนุรักษ์ฟื้นฟูแหล่งน้ำช้างป่าเขาแร่ ม.1 ต.ปะตง อ.สอยดาว จ.จันทบุรี"/>
    <s v="อนุรักษ์ฟื้นฟูแหล่งน้ำช้างป่าเขาแร่ ม.1 ต.ปะตง อ.สอยดาว จ.จันทบุรี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เขตรักษาพันธุ์สัตว์ป่าเขาอ่างฤาไน ไร่ตาชีพแห่งที่ 1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ไร่ตาชีพแห่งที่ 1ม.25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เขตรักษาพันธุ์สัตว์ป่าเขาอ่างฤาไน ไร่ตาชีพแห่งที่ 2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ไร่ตาชีพแห่งที่ 2ม.25ต.คลองตะเกรา อ.ท่าตะเกียบ 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ทุ่งเบญจา ม.3 ต.ทุ่งเบญจา อ.ท่าใหม่ จ.จันทบุรี"/>
    <s v="อนุรักษ์ฟื้นฟูแหล่งน้ำทุ่งเบญจา ม.3 ต.ทุ่งเบญจาอ.ท่าใหม่ จ.จันท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เขตรักษาพันธุ์สัตว์ป่าเขาอ่างฤาไน ป่าหนองคายแห่งที่ 2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ป่าหนองคายแห่งที่ 2 ม.25 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แก้มลิงตำบลนครเดิฐ ตำบลนครเดิฐ อำเภอศรีนคร จังหวัดสุโขทัย"/>
    <s v="อนุรักษ์ฟื้นฟูแหล่งน้ำแก้มลิงตำบลนครเดิฐ ตำบลนครเดิฐ อำเภอศรีนคร จังหวัดสุโขทัย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อนุรักษ์ฟื้นฟูคลองปะกะโทน ช่วง 2 ม.5,14,16 ต.ท่าตะเกียบ อ.ท่าตะเกียบ จ.ฉะเชิงเทรา"/>
    <s v="อนุรักษ์ฟื้นฟูคลองปะกะโทน ช่วง 2  ม.5,14,16 ต.ท่าตะเกียบ 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ช้างป่าซับขนุน ม.25 ต.คลองตะเกรา อ.ท่าตะเกียบ จ.ฉะเชิงเทรา"/>
    <s v="อนุรักษ์ฟื้นฟูแหล่งน้ำช้างป่าซับขนุน ม.25 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ช้างป่าทุ่งกระทิง ม.25 ต.คลองตะเกรา อ.ท่าตะเกียบ จ.ฉะเชิงเทรา"/>
    <s v="อนุรักษ์ฟื้นฟูแหล่งน้ำช้างป่าทุ่งกระทิง ม.25 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เขตรักษาพันธุ์สัตว์ป่าเขาอ่างฤาไน ไร่ตาชีพแห่งที่ 3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ไร่ตาชีพแห่งที่ 3ม.25 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0"/>
  </r>
  <r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อนุรักษ์ฟื้นฟูแหล่งน้ำช้างป่าคลองตาคลาน ม.10 ต.พวา อ.แก่งหางแมว จ.จันทบุรี"/>
    <s v="อนุรักษ์ฟื้นฟูแหล่งน้ำช้างป่าคลองตาคลานม.10 ต.พวา อ.แก่งหางแมว จ.จันท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เขตรักษาพันธุ์สัตว์ป่าเขาอ่างฤาไน ไร่ตาชีพแห่งที่ 4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ไร่ตาชีพแห่งที่ 4ม.25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คลองห้วยกรอกเคียน ม.9 ต.ท่าตะเกียบ อ.ท่าตะเกียบ จ.ฉะเชิงเทรา"/>
    <s v="อนุรักษ์ฟื้นฟูคลองห้วยกรอกเคียน ม.9 ต.ท่าตะเกียบ 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กมลิงบึงเกาะกุ้ง ม.10,11,13 ต.ศรีษะกระบือ อ.องครักษ์ จ.นครนายก"/>
    <s v="อนุรักษ์ฟื้นฟูแกมลิงบึงเกาะกุ้งม.10,11,13 ต.ศรีษะกระบือ อ.องครักษ์ จ.นครนายก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เขตรักษาพันธุ์สัตว์ป่าเขาอ่างฤาไน แปลงทุ่งหญ้าสิทธิสาท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แปลงทุ่งหญ้าสิทธิสาทม.25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บึงพาด-หนองบัวแดง ตำบลหาดสองแคว อำเภอตรอน จังหวัดอุตรดิตถ์"/>
    <s v="อนุรักษ์ฟื้นฟูบึงพาด-หนองบัวแดง ตำบลหาดสองแคว อำเภอตรอน จังหวัดอุตรดิตถ์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อนุรักษ์ฟื้นฟูแหล่งน้ำนิคมโพรงอากาศ ม.2 ต.โพรงอากาศ อ.บางน้ำเปรี้ยว จ.ฉะเชิงเทรา"/>
    <s v="อนุรักษ์ฟื้นฟูแหล่งน้ำนิคมโพรงอากาศ ม.2ต.โพรงอากาศ อ.บางน้ำเปรี้ยว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เขตรักษาพันธุ์สัตว์ป่าเขาอ่างฤาไน แปลงโตโยต้า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แปลงโตโยต้า ม.25 ต.คลองตะเกรา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คลองทุ่งใหญ่ ม.10 ต.ทุ่งพระยา อ.สนามชัยเขต จ.ฉะเชิงเทรา"/>
    <s v="อนุรักษ์ฟื้นฟูคลองทุ่งใหญ่ ม.10 ต.ทุ่งพระยา อ.สนามชัยเขต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เขตรักษาพันธุ์สัตว์ป่าเขาอ่างฤาไน กองหินทหารช่าง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กองหินทหารช่างม.25ต.คลองตะเกรา อ.ท่าตะเกียบ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เขตรักษาพันธุ์สัตว์ป่าเขาอ่างฤาไน ป่าหนองคายแห่งที่ 1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ป่าหนองคายแห่งที่ 1 ม.25 ต.คลองตะเกรา  อ.ท่าตะเกียบ 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หนองวัดเขาวงศ์ ม.9 ต.ย่านรี อ.กบินทร์บุรี จ.ปราจีนบุรี"/>
    <s v="อนุรักษ์ฟื้นฟูหนองวัดเขาวงศ์ ม.9 ต.ย่านรี อ.กบินทร์บุรี จ.ปราจีน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บ้านสมุนใหม่ ม.16 ต.สะเนียน อ.เมืองน่าน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บ้านสมุนใหม่ ม.16 ต.สะเนียน อ.เมืองน่าน จังหวัดน่าน"/>
    <s v="ด้านการสร้างการเติบโตบนคุณภาพชีวิตที่เป็นมิตรต่อสิ่งแวดล้อม"/>
    <s v="พฤศจิกายน 2563"/>
    <x v="1"/>
    <s v="เมษายน 2564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 แห่งที่ 2 ม.14 ต.หนองม่วง อ.โคกสูง จ.สระแก้ว"/>
    <s v="ก่อสร้างระบบกระจายน้ำด้วยพลังงานแสงอาทิตย์ แห่งที่ 2  ม.14 ต.หนองม่วง อ.โคกสูง จ.สระแก้ว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หนองทุ่งพระพร้อมระบบกระจายน้ำด้วยพลังงานแสงอาทิตย์ ต.ท่าเกษม อ.เมืองสระแก้ว จ.สระแก้ว"/>
    <s v="อนุรักษ์ฟื้นฟูหนองทุ่งพระพร้อมระบบกระจายน้ำด้วยพลังงานแสงอาทิตย์  ต.ท่าเกษม  อ.เมืองสระแก้ว  จ.สระแก้ว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ก่อสร้างระบบกระจายน้ำด้วยพลังงานแสงอาทิตย์ แห่งที่ 1 ม.14 ต.หนองม่วง อ.โคกสูง จ.สระแก้ว"/>
    <s v="ก่อสร้างระบบกระจายน้ำด้วยพลังงานแสงอาทิตย์ แห่งที่ 1  ม.14 ต.หนองม่วง อ.โคกสูง จ.สระแก้ว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บำรุงรักษาแหล่งน้ำอ่างเก็บน้ำคลองขวาง ม.คลองขวาง ต.ท่ากุ่ม อ.เมืองตราด จ.ตราด"/>
    <s v="บำรุงรักษาแหล่งน้ำอ่างเก็บน้ำคลองขวาง ม.คลองขวางต.ท่ากุ่ม อ.เมืองตราด จ.ตราด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หนองพอก บ้านเขาด้วน ม.9 ต.ย่านรี อ.กบินทร์บุรี จ.ปราจีนบุรี"/>
    <s v="อนุรักษ์ฟื้นฟูแหล่งน้ำหนองพอก บ้านเขาด้วน ม.9 ต.ย่านรี อ.กบินทร์บุรี จ.ปราจีน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ปรับปรุงฟื้นฟูแหล่งน้ำหนองโสนหนองเต่าทอง"/>
    <s v="ปรับปรุงฟื้นฟูแหล่งน้ำหนองโสนหนองเต่าทอง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s v="พฤศจิกายน 2563"/>
    <x v="1"/>
    <s v="เมษายน 2564"/>
    <s v="สำนักงานทรัพยากรน้ำภาค 9"/>
    <x v="0"/>
    <x v="0"/>
    <m/>
    <m/>
    <x v="0"/>
    <x v="0"/>
  </r>
  <r>
    <s v="อนุรักษ์ฟื้นฟูคลองส่งน้ำ พร้อมระบบกระจายน้ำด้วยพลังงานแสงอาทิตย์ ม.6 ต.ทองหลาง อ.บ้านนา จ.นครนายก"/>
    <s v="อนุรักษ์ฟื้นฟูคลองส่งน้ำ พร้อมระบบกระจายน้ำด้วยพลังงานแสงอาทิตย์ ม.6 ต.ทองหลาง อ.บ้านนา จ.นครนายก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เคิม (ระยะที่ 2) บ้านต้นต้อง หมู่ที่ 5 ตำบลปิงหลวง อำเภอนาหมื่น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เคิม (ระยะที่ 2) บ้านต้นต้อง หมู่ที่ 5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s v="พฤศจิกายน 2563"/>
    <x v="1"/>
    <s v="เมษายน 2564"/>
    <s v="สำนักงานทรัพยากรน้ำภาค 9"/>
    <x v="0"/>
    <x v="0"/>
    <m/>
    <m/>
    <x v="0"/>
    <x v="0"/>
  </r>
  <r>
    <s v="อนุรักษ์ฟื้นฟูแหล่งน้ำวังน้ำขาวเชื่อมต่อสระ 34 ไร่ เชื่อมต่อสระ 84 ไร่ เชื่อมต่อคลองเจริญสุข"/>
    <s v="อนุรักษ์ฟื้นฟูแหล่งน้ำวังน้ำขาวเชื่อมต่อสระ 34 ไร่ เชื่อมต่อสระ 84 ไร่ เชื่อมต่อคลองเจริญสุข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(ระยะที่ 2) บ้านนาม่วง ม.7 ต.เมืองลี อ.นาหมื่น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(ระยะที่ 2) บ้านนาม่วง ม.7 ต.เมืองลี อ.นาหมื่น จ.น่าน"/>
    <s v="ด้านการสร้างการเติบโตบนคุณภาพชีวิตที่เป็นมิตรต่อสิ่งแวดล้อม"/>
    <s v="พฤศจิกายน 2563"/>
    <x v="1"/>
    <s v="มีนาคม 2564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แม่จริม (ระยะที่ 2) บ้านนาหมัน หมู่ที่ 4 ต.แม่จริม อ.แม่จริม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แม่จริม (ระยะที่ 2) บ้านนาหมัน  หมู่ที่ 4 ต.แม่จริม อ.แม่จริม จ.น่าน"/>
    <s v="ด้านการสร้างการเติบโตบนคุณภาพชีวิตที่เป็นมิตรต่อสิ่งแวดล้อม"/>
    <s v="พฤศจิกายน 2563"/>
    <x v="1"/>
    <s v="เมษายน 2564"/>
    <s v="สำนักงานทรัพยากรน้ำภาค 9"/>
    <x v="0"/>
    <x v="0"/>
    <m/>
    <m/>
    <x v="0"/>
    <x v="0"/>
  </r>
  <r>
    <s v="ก่อสร้างระบบกระจายน้ำจากแม่น้ำท่าจีน-คลองปลาหมอ"/>
    <s v="ก่อสร้างระบบกระจายน้ำจากแม่น้ำท่าจีน-คลองปลาหมอ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(ระยะที่ 2) บ้านวังตาว หมู่ที่ 7 ต.สะเนียน อ.เมืองน่าน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(ระยะที่ 2) บ้านวังตาว หมู่ที่ 7 ต.สะเนียน อ.เมืองน่าน จ.น่าน"/>
    <s v="ด้านการสร้างการเติบโตบนคุณภาพชีวิตที่เป็นมิตรต่อสิ่งแวดล้อม"/>
    <s v="พฤศจิกายน 2563"/>
    <x v="1"/>
    <s v="เมษายน 2564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วังไผ่ (ระยะที่ 2) บ้านใหม่ หมู่ที่ 4 ต.นาไร่หลวง อ.สองแคว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วังไผ่ (ระยะที่ 2) บ้านใหม่ หมู่ที่ 4 ต.นาไร่หลวง อ.สองแคว จ.น่าน"/>
    <s v="ด้านการสร้างการเติบโตบนคุณภาพชีวิตที่เป็นมิตรต่อสิ่งแวดล้อม"/>
    <s v="พฤศจิกายน 2563"/>
    <x v="1"/>
    <s v="เมษายน 2564"/>
    <s v="สำนักงานทรัพยากรน้ำภาค 9"/>
    <x v="0"/>
    <x v="0"/>
    <m/>
    <m/>
    <x v="0"/>
    <x v="0"/>
  </r>
  <r>
    <s v="อนุรักษ์ฟื้นฟูเพิ่มประสิทธิภาพระบบโครงข่ายแหล่งน้ำ 2 ตำบล (หันคา,สามง่ามท่าโบสถ์)"/>
    <s v="อนุรักษ์ฟื้นฟูเพิ่มประสิทธิภาพระบบโครงข่ายแหล่งน้ำ 2 ตำบล (หันคา,สามง่ามท่าโบสถ์)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ป่ง (ระยะที่ 2) บ้านแหน หมู่ที่ 1 ต.ผาทอง อ.่ท่าวังผา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ป่ง (ระยะที่ 2) บ้านแหน หมู่ที่ 1 ต.ผาทอง อ.่ท่าวังผา จ.น่าน"/>
    <s v="ด้านการสร้างการเติบโตบนคุณภาพชีวิตที่เป็นมิตรต่อสิ่งแวดล้อม"/>
    <s v="พฤศจิกายน 2563"/>
    <x v="1"/>
    <s v="เมษายน 2564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บ่อเกลือ บ้านน้ำจูน หมู่ที่ 4 ต.บ่อเกลือเหนือ อ.บ่อเกลือ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บ่อเกลือ บ้านน้ำจูน หมู่ที่ 4 ต.บ่อเกลือเหนือ อ.บ่อเกลือ จ.น่าน"/>
    <s v="ด้านการสร้างการเติบโตบนคุณภาพชีวิตที่เป็นมิตรต่อสิ่งแวดล้อม"/>
    <s v="พฤศจิกายน 2563"/>
    <x v="1"/>
    <s v="เมษายน 2564"/>
    <s v="สำนักงานทรัพยากรน้ำภาค 9"/>
    <x v="0"/>
    <x v="0"/>
    <m/>
    <m/>
    <x v="0"/>
    <x v="0"/>
  </r>
  <r>
    <s v="ขุดลอกแก้มลิงหนองไผ่ พร้อมอาคารประกอบ ตำบลโคกกระเบื้อง อำเภอบ้านเหลื่อม จังหวัดนครราชสีมา ปริมาตรดินขุดไม่น้อยกว่า 199,330 ลูกบาศก์เซนติเมตร"/>
    <s v="ขุดลอกแก้มลิงหนองไผ่ พร้อมอาคารประกอบ ตำบลโคกกระเบื้อง อำเภอบ้านเหลื่อม จังหวัดนครราชสีมา ปริมาตรดินขุดไม่น้อยกว่า 199,330 ลูกบาศก์เซนติ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อนุรักษ์ฟื้นฟูแหล่งน้ำบึงเสนาท ช่วง 3"/>
    <s v="อนุรักษ์ฟื้นฟูแหล่งน้ำบึงเสนาท ช่วง 3"/>
    <s v="ด้านการสร้างการเติบโตบนคุณภาพชีวิตที่เป็นมิตรต่อสิ่งแวดล้อม"/>
    <s v="ธันวาคม 2563"/>
    <x v="1"/>
    <s v="ธันวาคม 2564"/>
    <s v="สำนักงานทรัพยากรน้ำภาค 2"/>
    <x v="0"/>
    <x v="0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ส้าน หมู่ที่ 8 ต.สันทะ อ.นาน้อย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ส้าน หมู่ที่ 8 ต.สันทะ อ.นาน้อย จ.น่า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อนุรักษ์ฟื้นฟูเพิ่มประสิทธิภาพระบบโครงข่ายแหล่งน้ำ 3 ตำบล (ยางตาล,ย่านมัทรี,กลางแดด)"/>
    <s v="อนุรักษ์ฟื้นฟูเพิ่มประสิทธิภาพระบบโครงข่ายแหล่งน้ำ 3 ตำบล (ยางตาล,ย่านมัทรี,กลางแดด)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กระจายน้ำสะอาด สนับสนุนโครงการถ่ายทอดองค์ความรู้โครงการหลวงในศูนย์การเรียนรู้ชุมชนชาวไทยภูเขาแม่ฟ้าหลวง(ศศช.) จำนวน 1 แห่ง บ้านดงป่าสัก ม.10 ต.ฝายแก้ว อ.ภูเพียง จ.น่่าน"/>
    <s v="ก่อสร้างระบบกระจายน้ำสะอาด สนับสนุนโครงการถ่ายทอดองค์ความรู้โครงการหลวงในศูนย์การเรียนรู้ชุมชนชาวไทยภูเขาแม่ฟ้าหลวง(ศศช.) จำนวน 1 แห่ง บ้านดงป่าสัก ม.10 ต.ฝายแก้ว อ.ภูเพียง จ.น่่า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อนุรักษ์ฟื้นฟูแหล่งน้ำ พร้อมระบบกระจายน้ำ สนับสนุนโครงการพัฒนาพื้นที่สูงแบบโครงการหลวงแม่จริม บ้านตองเจริญราษฎร์ หมู่ที่ 6 ต.แม่จริม อ.แม่จริม จ.น่าน"/>
    <s v="อนุรักษ์ฟื้นฟูแหล่งน้ำ พร้อมระบบกระจายน้ำ สนับสนุนโครงการพัฒนาพื้นที่สูงแบบโครงการหลวงแม่จริม บ้านตองเจริญราษฎร์ หมู่ที่ 6 ต.แม่จริม อ.แม่จริม จ.น่าน"/>
    <s v="ด้านการสร้างการเติบโตบนคุณภาพชีวิตที่เป็นมิตรต่อสิ่งแวดล้อม"/>
    <s v="ธันวาคม 2563"/>
    <x v="1"/>
    <s v="พฤษภาคม 2564"/>
    <s v="สำนักงานทรัพยากรน้ำภาค 9"/>
    <x v="0"/>
    <x v="0"/>
    <m/>
    <m/>
    <x v="0"/>
    <x v="0"/>
  </r>
  <r>
    <s v="อนุรักษ์ฟื้นฟูระบบโครงข่ายแหล่งน้ำหนองสามลำคลองเชื่อมต่อคลองจระเข้เผือกเชื่อมต่อหนองบางไทรฝั่งตะวันตก"/>
    <s v="อนุรักษ์ฟื้นฟูระบบโครงข่ายแหล่งน้ำหนองสามลำคลองเชื่อมต่อคลองจระเข้เผือกเชื่อมต่อหนองบางไทรฝั่งตะวันตก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กระจายน้ำด้วยพลังงานแสงอาทิตย์ สนับสนุนโครงการรักษ์น้ำเพื่อพระแม่ของแผ่นดิน บ้านนุชเทียน หมู่ที่ 7 ต.บ่อภาค อ.ชาติตระการ จ.พิษณุโลก"/>
    <s v="ก่อสร้างระบบกระจายน้ำด้วยพลังงานแสงอาทิตย์ สนับสนุนโครงการรักษ์น้ำเพื่อพระแม่ของแผ่นดิน บ้านนุชเทียน หมู่ที่ 7 ต.บ่อภาค อ.ชาติตระการ จ.พิษณุโลก"/>
    <s v="ด้านการสร้างการเติบโตบนคุณภาพชีวิตที่เป็นมิตรต่อสิ่งแวดล้อม"/>
    <s v="พฤศจิกายน 2563"/>
    <x v="1"/>
    <s v="มิถุนายน 2564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 กองทัพภาคที่ 3 สนับสนุนศูนย์ผลิตเมล็ดพันธุ์พืชพระราชทาน (ระยะที่ 2) ต.อรัญญิก อ.เมืองพิษณุโลก จ.พิษณุโลก"/>
    <s v="ก่อสร้างระบบกระจายน้ำด้วยพลังงานแสงอาทิตย์ กองทัพภาคที่ 3 สนับสนุนศูนย์ผลิตเมล็ดพันธุ์พืชพระราชทาน (ระยะที่ 2) ต.อรัญญิก อ.เมืองพิษณุโลก จ.พิษณุโลก"/>
    <s v="ด้านการสร้างการเติบโตบนคุณภาพชีวิตที่เป็นมิตรต่อสิ่งแวดล้อม"/>
    <s v="พฤศจิกายน 2563"/>
    <x v="1"/>
    <s v="เมษายน 2564"/>
    <s v="สำนักงานทรัพยากรน้ำภาค 9"/>
    <x v="0"/>
    <x v="0"/>
    <m/>
    <m/>
    <x v="0"/>
    <x v="0"/>
  </r>
  <r>
    <s v="อนุรักษ์ฟื้นฟูระบบโครงข่ายแหล่งน้ำบึงตาสังข์เชื่อมต่อคลองบ้านท่าจันทร์"/>
    <s v="อนุรักษ์ฟื้นฟูระบบโครงข่ายแหล่งน้ำบึงตาสังข์เชื่อมต่อคลองบ้านท่าจันทร์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อนุรักษ์ฟื้นฟูระบบโครงข่ายแหล่งน้ำบึงลาดเชื่อมต่อบึงเพ็งเชื่อมต่อบึงหลังบ้านเชื่อมต่อบึงบัว"/>
    <s v="อนุรักษ์ฟื้นฟูระบบโครงข่ายแหล่งน้ำบึงลาดเชื่อมต่อบึงเพ็งเชื่อมต่อบึงหลังบ้านเชื่อมต่อบึงบัว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กระจายน้ำด้วยพลังงานแสงอาทิตย์สนับสนุนโครงการรักษ์น้ำ เพื่อพระแม่ของแผ่นดินลุ่มน้ำภาค (ภูขัด ภูเมี่ยง ภูสอยดาว) ตำบลบ่อภาค อำเภอชาติตระการ จังหวัดพิษณุโลก"/>
    <s v="ก่อสร้างระบบกระจายน้ำด้วยพลังงานแสงอาทิตย์สนับสนุนโครงการรักษ์น้ำ เพื่อพระแม่ของแผ่นดินลุ่มน้ำภาค (ภูขัด ภูเมี่ยง ภูสอยดาว) ตำบลบ่อภาค อำเภอชาติตระการ จังหวัดพิษณุโลก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4"/>
  </r>
  <r>
    <s v="ก่อสร้างระบบกระจายน้ำ สนับสนุนกลุ่มนาแปลงใหญ่"/>
    <s v="ก่อสร้างระบบกระจายน้ำ สนับสนุนกลุ่มนาแปลงใหญ่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กระจายน้ำสนับสนุนเกษตรแปลงใหญ่อ้อยสหกรณ์การเกษตรคีรีมาศ จำกัด ตำบลโตนด อำเภอคีรีมาศ จังหวัดสุโขทัย"/>
    <s v="ก่อสร้างระบบกระจายน้ำสนับสนุนเกษตรแปลงใหญ่อ้อยสหกรณ์การเกษตรคีรีมาศ จำกัด ตำบลโตนด อำเภอคีรีมาศ จังหวัดสุโขทัย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ก่อสร้างระบบกระจายน้ำ สนับสนุนกลุ่มนาข้าวแปลงใหญ่"/>
    <s v="ก่อสร้างระบบกระจายน้ำ สนับสนุนกลุ่มนาข้าวแปลงใหญ่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บำรุงรักษาแหล่งน้ำอ่างเก็บน้ำห้วยแม่สาง บ้านปงท่าข้าม ตำบลบ้านปง อำเภอสูงเม่น จังหวัดแพร่"/>
    <s v="บำรุงรักษาแหล่งน้ำอ่างเก็บน้ำห้วยแม่สาง บ้านปงท่าข้าม ตำบลบ้านปง อำเภอสูงเม่น จังหวัดแพร่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ห้วยน้ำขาว (จุดที่ 2)"/>
    <s v="ก่อสร้างระบบกระจายน้ำด้วยพลังงานแสงอาทิตย์ สนับสนุนโครงการพัฒนาพื้นที่สูงแบบโครงการหลวงห้วยน้ำขาว  (จุดที่ 2)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บำรุงรักษาแหล่งน้ำอ่างเก็บน้ำแม่รำพัน บ้านวังหาด ตำบลตลิ่งชัน อำเภอบ้านด่านลานหอย จังหวัดสุโขทัย"/>
    <s v="บำรุงรักษาแหล่งน้ำอ่างเก็บน้ำแม่รำพัน บ้านวังหาด ตำบลตลิ่งชัน อำเภอบ้านด่านลานหอย จังหวัดสุโขทัย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โครงการบำรุงรักษาแหล่งน้ำอ่างเก็บน้ำซอนต้า บ้านซอนต้า ตำบลรางบัว อำเภอจอมบึง จังหวัดราชบุรี"/>
    <s v="โครงการบำรุงรักษาแหล่งน้ำอ่างเก็บน้ำซอนต้า บ้านซอนต้า ตำบลรางบัว อำเภอจอมบึง จังหวัดราชบุรี"/>
    <s v="ด้านการสร้างการเติบโตบนคุณภาพชีวิตที่เป็นมิตรต่อสิ่งแวดล้อม"/>
    <s v="กุมภาพันธ์ 2564"/>
    <x v="1"/>
    <s v="มีนาคม 2564"/>
    <s v="สำนักงานทรัพยากรน้ำภาค 7"/>
    <x v="0"/>
    <x v="0"/>
    <m/>
    <m/>
    <x v="0"/>
    <x v="0"/>
  </r>
  <r>
    <s v="บำรุงรักษาแหล่งน้ำอ่างเก็บน้ำห้วยหนองเคาะ บ้านห้วยไคร้ ตำบลวังน้ำขาว อำเภอบ้านด่านลานหอย จังหวัดสุโขทัย"/>
    <s v="บำรุงรักษาแหล่งน้ำอ่างเก็บน้ำห้วยหนองเคาะ บ้านห้วยไคร้ ตำบลวังน้ำขาว อำเภอบ้านด่านลานหอย จังหวัดสุโขทัย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ปรับปรุงฟื้นฟูแหล่งน้ำแก้มลิงวังท่าดินดำ แหล่งน้ำปึกอ้อ แหล่งน้ำหนองบัวพร้อมระบบกระจายน้ำ"/>
    <s v="ปรับปรุงฟื้นฟูแหล่งน้ำแก้มลิงวังท่าดินดำ แหล่งน้ำปึกอ้อ แหล่งน้ำหนองบัวพร้อมระบบกระจายน้ำ"/>
    <s v="ด้านการสร้างการเติบโตบนคุณภาพชีวิตที่เป็นมิตรต่อสิ่งแวดล้อม"/>
    <s v="ธันวาคม 2563"/>
    <x v="1"/>
    <s v="ธันวาคม 2564"/>
    <s v="สำนักงานทรัพยากรน้ำภาค 2"/>
    <x v="0"/>
    <x v="0"/>
    <m/>
    <m/>
    <x v="0"/>
    <x v="0"/>
  </r>
  <r>
    <s v="บำรุงรักษาแหล่งน้ำอ่างเก็บน้ำห้วยแม่ลาน บ้านนาสาร ตำบลบ้านปิน อ.ลอง จ.แพร่"/>
    <s v="บำรุงรักษาแหล่งน้ำอ่างเก็บน้ำห้วยแม่ลาน บ้านนาสาร ตำบลบ้านปิน อ.ลอง จ.แพร่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บำรุงรักษาแหล่งน้ำอ่างเก็บน้ำห้วยแม่สิน บ้านแม่สิน ตำบลนาพูน อำเภอวังชิ้น จังหวัดแพร่"/>
    <s v="บำรุงรักษาแหล่งน้ำอ่างเก็บน้ำห้วยแม่สิน บ้านแม่สิน ตำบลนาพูน อำเภอวังชิ้น จังหวัดแพร่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ก่อสร้างระบบกระจายน้ำ สนับสนุนเกษตรแปลงใหญ่ข้าวโพดเลี้ยงสัตว์"/>
    <s v="ก่อสร้างระบบกระจายน้ำ สนับสนุนเกษตรแปลงใหญ่ข้าวโพดเลี้ยงสัตว์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บำรุงรักษาแหล่งน้ำอ่างเก็บน้ำห้วยหัวแหวน บ้านหนองผักบุ้ง ตำบลกลางดง อำเภอทุ่งเสลี่ยม จังหวัดสุโขทัย"/>
    <s v="บำรุงรักษาแหล่งน้ำอ่างเก็บน้ำห้วยหัวแหวน บ้านหนองผักบุ้ง ตำบลกลางดง อำเภอทุ่งเสลี่ยม จังหวัดสุโขทัย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ก่อสร้างระบบกระจายน้ำ สนับสนุนเกษตรแปลงใหญ่มันสำปะหลัง"/>
    <s v="ก่อสร้างระบบกระจายน้ำ สนับสนุนเกษตรแปลงใหญ่มันสำปะหลัง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บำรุงรักษาแหล่งน้ำอ่างเก็บน้ำห้วยคลองเหมือง บ้านนาอิซาง หมู่ที่ 1 ตำบลนายาง อำเภอพิชัย จังหวัดอุตรดิตถ์"/>
    <s v="บำรุงรักษาแหล่งน้ำอ่างเก็บน้ำห้วยคลองเหมือง บ้านนาอิซาง หมู่ที่ 1 ตำบลนายาง อำเภอพิชัย จังหวัดอุตรดิตถ์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บำรุงรักษาแหล่งน้ำอ่างเก็บน้ำห้วยซำรู้ บ้านแก่งไฮ ตำบลหนองกระท้าว อำเภอนครไทย จังหวัดพิษณุโลก"/>
    <s v="บำรุงรักษาแหล่งน้ำอ่างเก็บน้ำห้วยซำรู้ บ้านแก่งไฮ ตำบลหนองกระท้าว อำเภอนครไทย จังหวัดพิษณุโลก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บำรุงรักษาแหล่งน้ำอ่างเก็บน้ำห้วยขอน บ้านห้วยขอน ตำบลห้วยหม้าย อำเภอสอง จังหวัดแพร่"/>
    <s v="บำรุงรักษาแหล่งน้ำอ่างเก็บน้ำห้วยขอน บ้านห้วยขอน ตำบลห้วยหม้าย อำเภอสอง จังหวัดแพร่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ก่อสร้างระบบกระจายน้ำสนับสนุนพืชผักแปลงใหญ่ทองหลาง"/>
    <s v="ก่อสร้างระบบกระจายน้ำสนับสนุนพืชผักแปลงใหญ่ทองหลาง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กระจายน้ำ สนับสนุนเกษตรแปลงใหญ่อ้อยโรงงานบ้านชุมทหาร"/>
    <s v="ก่อสร้างระบบกระจายน้ำ สนับสนุนเกษตรแปลงใหญ่อ้อยโรงงานบ้านชุมทหาร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ส่งน้ำจากอ่างเก็บน้ำนกกระทา-สนับสนุนประปาหมู่บ้าน"/>
    <s v="ก่อสร้างระบบส่งน้ำจากอ่างเก็บน้ำนกกระทา-สนับสนุนประปาหมู่บ้าน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อนุรักษ์ฟื้นฟูเพิ่มประสิทธิภาพระบบโครงข่ายแหล่งน้ำ 3 ตำบล (สะแกกรัง, หาดทนง, เกาะเทโพ )"/>
    <s v="อนุรักษ์ฟื้นฟูเพิ่มประสิทธิภาพระบบโครงข่ายแหล่งน้ำ 3 ตำบล (สะแกกรัง, หาดทนง, เกาะเทโพ )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อนุรักษ์ฟื้นฟูเพิ่มประสิทธิภาพระบบโครงข่ายแหล่งน้ำ 3 ตำบล (น้ำซึม, ท่าซุง, หลุมเข้า)"/>
    <s v="อนุรักษ์ฟื้นฟูเพิ่มประสิทธิภาพระบบโครงข่ายแหล่งน้ำ 3 ตำบล (น้ำซึม, ท่าซุง, หลุมเข้า)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อนุรักษ์ฟื้นฟูเพิ่มประสิทธิภาพระบบโครงข่ายแหล่งน้ำ 3 ตำบล (เกาะเทโพ, สะแกกรัง, ท่าซุง)"/>
    <s v="อนุรักษ์ฟื้นฟูเพิ่มประสิทธิภาพระบบโครงข่ายแหล่งน้ำ 3 ตำบล (เกาะเทโพ, สะแกกรัง, ท่าซุง)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ส่งน้ำจากคลองรำมะสัก"/>
    <s v="ก่อสร้างระบบส่งน้ำจากคลองรำมะสัก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ปรับปรุงฟื้นฟูแหล่งน้ำหน้าฝายลำสนธิ"/>
    <s v="ปรับปรุงฟื้นฟูแหล่งน้ำหน้าฝายลำสนธิ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อนุรักษ์ฟื้นฟูเพิ่มประสิทธิภาพระบบโครงข่ายแหล่งน้ำ 3 ตำบล (โกรกพระ,บางมะฝ่อ,บางประมุง,นากลาง,ศาลาแดง)"/>
    <s v="อนุรักษ์ฟื้นฟูเพิ่มประสิทธิภาพระบบโครงข่ายแหล่งน้ำ 3 ตำบล (โกรกพระ,บางมะฝ่อ,บางประมุง,นากลาง,ศาลาแดง)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โครงการอนุรักษ์และฟื้นฟูแหล่งน้ำหนองดูล บ้านแจ้งจม ตำบลเจ้าท่า อำเภอกมลาไสย จังหวัดกาฬสินธุ์"/>
    <s v="โครงการอนุรักษ์และฟื้นฟูแหล่งน้ำหนองดูล บ้านแจ้งจม ตำบลเจ้าท่า อำเภอกมลาไสย จังหวัดกาฬสินธุ์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บ้านสะอาดสมศรี บ้านสะอาดสมศรี หมู่ที่ 5 ตำบลธัญญา อำเภอกมลาไสย จังหวัดกาฬสินธุ์"/>
    <s v="โครงการอนุรักษ์และฟื้นฟูแหล่งน้ำบ้านสะอาดสมศรี บ้านสะอาดสมศรี หมู่ที่ 5 ตำบลธัญญา  อำเภอกมลาไสย จังหวัดกาฬสินธุ์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หนองแกงใหญ่ บ้านโนนพะยอม หมู่ที่ 6 ตำบลโนนพะยอม อำเภอชนบท จังหวัดขอนแก่น"/>
    <s v="โครงการอนุรักษ์และฟื้นฟูแหล่งน้ำหนองแกงใหญ่ บ้านโนนพะยอม หมู่ที่ 6 ตำบลโนนพะยอม  อำเภอชนบท จังหวัดขอนแก่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หนองหูลิง หมู่ที่ 11 หมู่ที่ 2 ตำบลวังแสง อำเภอชนบท จังหวัดขอนแก่น"/>
    <s v="โครงการอนุรักษ์และฟื้นฟูแหล่งน้ำหนองหูลิง หมู่ที่ 11 หมู่ที่ 2 ตำบลวังแสง อำเภอชนบท จังหวัดขอนแก่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กุดกว้าง บ้านโนนพันชาด หมู่ที่ 10 ตำบลโคกสำราญ อำเภอบ้านแฮด จังหวัดขอนแก่น"/>
    <s v="โครงการอนุรักษ์และฟื้นฟูแหล่งน้ำกุดกว้าง บ้านโนนพันชาด หมู่ที่ 10 ตำบลโคกสำราญ อำเภอบ้านแฮด จังหวัดขอนแก่น"/>
    <s v="ด้านการสร้างการเติบโตบนคุณภาพชีวิตที่เป็นมิตรต่อสิ่งแวดล้อม"/>
    <s v="ตุลาคม 2563"/>
    <x v="1"/>
    <s v="ธันวาคม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บึงกะฮาด บ้านกะฮาด หมู่ที่ 6 ตำบลกะฮาด อำเภอเนินสง่า จังหวัดชัยภูมิ"/>
    <s v="โครงการอนุรักษ์และฟื้นฟูแหล่งน้ำบึงกะฮาด บ้านกะฮาด หมู่ที่ 6 ตำบลกะฮาด อำเภอเนินสง่า จังหวัดชัยภูมิ"/>
    <s v="ด้านการสร้างการเติบโตบนคุณภาพชีวิตที่เป็นมิตรต่อสิ่งแวดล้อม"/>
    <s v="ตุลาคม 2563"/>
    <x v="1"/>
    <s v="ธันวาคม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บึงโลโพ บ้านแผ่นดินทอง หมู่ที่ 13 ตำบลลุ่มน้ำชี อำเอบ้านเขว้า จังหวัดชัยภูมิ"/>
    <s v="โครงการอนุรักษ์และฟื้นฟูแหล่งน้ำบึงโลโพ บ้านแผ่นดินทอง หมู่ที่ 13 ตำบลลุ่มน้ำชี อำเอบ้านเขว้า จังหวัดชัยภูมิ"/>
    <s v="ด้านการสร้างการเติบโตบนคุณภาพชีวิตที่เป็นมิตรต่อสิ่งแวดล้อม"/>
    <s v="ตุลาคม 2563"/>
    <x v="1"/>
    <s v="ธันวาคม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หนองราษฎร์ บ้านโพนงาม ตำบลโพนงาม อำเภอโกสุมพิสัย จังหวัดมหาสารคาม"/>
    <s v="โครงการอนุรักษ์และฟื้นฟูแหล่งน้ำหนองราษฎร์ บ้านโพนงาม ตำบลโพนงาม อำเภอโกสุมพิสัย จังหวัดมหาสารคาม"/>
    <s v="ด้านการสร้างการเติบโตบนคุณภาพชีวิตที่เป็นมิตรต่อสิ่งแวดล้อม"/>
    <s v="ตุลาคม 2563"/>
    <x v="1"/>
    <s v="ธันวาคม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หนองบอน บ้านหนองบอน ตำบลหนองบอน อำเภอโกสุมพิสัย จังหวัดมหาสารคาม"/>
    <s v="โครงการอนุรักษ์และฟื้นฟูแหล่งน้ำหนองบอน บ้านหนองบอน ตำบลหนองบอน อำเภอโกสุมพิสัย จังหวัดมหาสารคาม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กุดเซียม บ้านแสนสุข ตำบลแสนสุข อำเภอพนมไพร จังหวัดร้อยเอ็ด"/>
    <s v="โครงการอนุรักษ์และฟื้นฟูแหล่งน้ำกุดเซียม บ้านแสนสุข ตำบลแสนสุข อำเภอพนมไพร จังหวัดร้อยเอ็ด"/>
    <s v="ด้านการสร้างการเติบโตบนคุณภาพชีวิตที่เป็นมิตรต่อสิ่งแวดล้อม"/>
    <s v="ตุลาคม 2563"/>
    <x v="1"/>
    <s v="พฤศจิกายน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หนองเดิ่น บ้านหนองตอ หมู่ที่ 11 ตำบลหัวช้าง อำเภอจตุรพักตรพิมาน จังหวัดร้อยเอ็ด"/>
    <s v="โครงการอนุรักษ์และฟื้นฟูแหล่งน้ำหนองเดิ่น  บ้านหนองตอ หมู่ที่ 11 ตำบลหัวช้าง อำเภอจตุรพักตรพิมาน จังหวัดร้อยเอ็ด"/>
    <s v="ด้านการสร้างการเติบโตบนคุณภาพชีวิตที่เป็นมิตรต่อสิ่งแวดล้อม"/>
    <s v="ตุลาคม 2563"/>
    <x v="1"/>
    <s v="ธันวาคม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หนองแปน บ้านเกาะแก้ว หมู่ที่ 6 ตำบลสามขา อำเภอโพนทราย จังหวัดร้อยเอ็ด"/>
    <s v="โครงการอนุรักษ์และฟื้นฟูแหล่งน้ำหนองแปน บ้านเกาะแก้ว หมู่ที่ 6 ตำบลสามขา อำเภอโพนทราย จังหวัดร้อยเอ็ด"/>
    <s v="ด้านการสร้างการเติบโตบนคุณภาพชีวิตที่เป็นมิตรต่อสิ่งแวดล้อม"/>
    <s v="ตุลาคม 2563"/>
    <x v="1"/>
    <s v="พฤศจิกายน 2564"/>
    <s v="สำนักงานทรัพยากรน้ำภาค 4"/>
    <x v="0"/>
    <x v="0"/>
    <m/>
    <m/>
    <x v="0"/>
    <x v="0"/>
  </r>
  <r>
    <s v="โครงการบำรุงรักษาแหล่งน้ำอ่างเก็บน้ำหนองเบ็ญ บ้านคำแก่นคูณ ตำบลม่วงหวาน อำเภอน้ำพอง จังหวัดขอนแก่น"/>
    <s v="โครงการบำรุงรักษาแหล่งน้ำอ่างเก็บน้ำหนองเบ็ญ บ้านคำแก่นคูณ ตำบลม่วงหวาน อำเภอน้ำพอง จังหวัดขอนแก่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4"/>
    <x v="0"/>
    <x v="0"/>
    <m/>
    <m/>
    <x v="0"/>
    <x v="0"/>
  </r>
  <r>
    <s v="โครงการบำรุงรักษาแหล่งน้ำอ่างเก็บน้ำท่าลาด บ้านท่าลาด ตำบลหัวนาคำ อำเภอกระนวน จังหวัดขอนแก่น"/>
    <s v="โครงการบำรุงรักษาแหล่งน้ำอ่างเก็บน้ำท่าลาด บ้านท่าลาด ตำบลหัวนาคำ อำเภอกระนวน จังหวัดขอนแก่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4"/>
    <x v="0"/>
    <x v="0"/>
    <m/>
    <m/>
    <x v="0"/>
    <x v="0"/>
  </r>
  <r>
    <s v="ขุดลอกระบบระบายน้ำคลองดินดำ พร้อมอาคารประกอบ ตำบลหนองตะไก้ อำเภอหนองบุญมาก จังหวัดนครราชสีมา ปริมาตรดินขุดไม่น้อยกว่า 203,889 ลูกบาศก์เมตร"/>
    <s v="ขุดลอกระบบระบายน้ำคลองดินดำ พร้อมอาคารประกอบ ตำบลหนองตะไก้ อำเภอหนองบุญมาก จังหวัดนครราชสีมา ปริมาตรดินขุดไม่น้อยกว่า 203,889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ขุดลอกแก้มลิงห้วยหิน บ้านบ่อลิง ตำบลโนนสมบูรณ์ อำเภอเสิงสาง จังหวัดนครราชสีมา ปริมาตรดินขุดไม่น้อยกว่า 377,250 ลูกบาศก์เมตร"/>
    <s v="ขุดลอกแก้มลิงห้วยหิน บ้านบ่อลิง ตำบลโนนสมบูรณ์ อำเภอเสิงสาง จังหวัดนครราชสีมา ปริมาตรดินขุดไม่น้อยกว่า 377,25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โครงการสถานีสูบน้ำบ้านสะพานหิน หมู่ที่ 5 บ้านสะพานหิน ตำบลสะพานหิน อำเภอนาดี จังหวัดปราจีนบุรี"/>
    <s v="โครงการสถานีสูบน้ำบ้านสะพานหิน หมู่ที่ 5 บ้านสะพานหิน ตำบลสะพานหิน อำเภอนาดี จังหวัดปราจีนบุรี"/>
    <s v="ด้านการสร้างการเติบโตบนคุณภาพชีวิตที่เป็นมิตรต่อสิ่งแวดล้อม"/>
    <s v="มกราคม 2564"/>
    <x v="1"/>
    <s v="กันยายน 2564"/>
    <s v="สำนักงานชลประทานที่ 9"/>
    <x v="14"/>
    <x v="6"/>
    <m/>
    <m/>
    <x v="0"/>
    <x v="0"/>
  </r>
  <r>
    <s v="อนุรักษ์ฟื้นฟูแหล่งน้ำคลองลึก ตำบลตาพระยา อำเภอตาพระยา จังหวัดสระแก้ว"/>
    <s v="อนุรักษ์ฟื้นฟูแหล่งน้ำคลองลึก ตำบลตาพระยา อำเภอตาพระยา จังหวัดสระแก้ว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อนุรักษ์และฟื้นฟูแหล่งน้ำ"/>
    <x v="0"/>
    <x v="0"/>
    <m/>
    <m/>
    <x v="0"/>
    <x v="0"/>
  </r>
  <r>
    <s v="ขุดลอกระบบระบายน้ำลำห้วยแยะ พร้อมอาคารประกอบ บ้านโนนเมือง ตำบลสีดา อำเภอสีดา จังหวัดนครราชสีมา ปริมาตรดินขุดไม่น้อยกว่า 191,500.00 ลูกบาศก์เมตร"/>
    <s v="ขุดลอกระบบระบายน้ำลำห้วยแยะ พร้อมอาคารประกอบ บ้านโนนเมือง ตำบลสีดา อำเภอสีดา จังหวัดนครราชสีมา ปริมาตรดินขุดไม่น้อยกว่า 191,500.0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4"/>
  </r>
  <r>
    <s v="ขุดลอกแก้มลิงหนองปรือแก้ว พร้อมอาคารประกอบ บ้านหนองปรือแก้ว ตำบลท่าลาด อำเภอชุมพวง จังหวัดนครราชสีมา ปริมาตรดินขุดไม่น้อยกว่า 352,500.00 ลูกบาศก์เมตร"/>
    <s v="ขุดลอกแก้มลิงหนองปรือแก้ว พร้อมอาคารประกอบ บ้านหนองปรือแก้ว ตำบลท่าลาด อำเภอชุมพวง จังหวัดนครราชสีมา ปริมาตรดินขุดไม่น้อยกว่า 352,500.0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โครงการระบบส่งน้ำโครงการทำนบบ้านคลองบุสูงอันเนื่องมาจากพระราชดำริ หมู่ที่ 10 บ้านบุสูง ตำบลสำพันตา อำเภอนาดี จังหวัดปราจีนบุรี"/>
    <s v="โครงการระบบส่งน้ำโครงการทำนบบ้านคลองบุสูงอันเนื่องมาจากพระราชดำริ หมู่ที่ 10 บ้านบุสูง ตำบลสำพันตา อำเภอนาดี จังหวัดปราจีนบุรี"/>
    <s v="ด้านการสร้างการเติบโตบนคุณภาพชีวิตที่เป็นมิตรต่อสิ่งแวดล้อม"/>
    <s v="มกราคม 2564"/>
    <x v="1"/>
    <s v="กันยายน 2564"/>
    <s v="สำนักงานชลประทานที่ 9"/>
    <x v="14"/>
    <x v="6"/>
    <m/>
    <m/>
    <x v="0"/>
    <x v="0"/>
  </r>
  <r>
    <s v="โครงการขุดลอกสระประปาสาธารณประโยชน์ หมู่ 4 บ้านสัปโคน ตำบลเกาะลอย อำเภอประจันตคาม จังหวัดปราจีนบุรี"/>
    <s v="โครงการขุดลอกสระประปาสาธารณประโยชน์ หมู่ 4 บ้านสัปโคน  ตำบลเกาะลอย อำเภอประจันตคาม จังหวัดปราจีนบุรี"/>
    <s v="ด้านการสร้างการเติบโตบนคุณภาพชีวิตที่เป็นมิตรต่อสิ่งแวดล้อม"/>
    <s v="มกราคม 2564"/>
    <x v="1"/>
    <s v="มีนาคม 2564"/>
    <s v="สำนักงานชลประทานที่ 9"/>
    <x v="14"/>
    <x v="6"/>
    <m/>
    <m/>
    <x v="0"/>
    <x v="0"/>
  </r>
  <r>
    <s v="9-1-1 โครงการ กปภ. รักษ์ชุมชน 2564"/>
    <s v="9-1-1 โครงการ กปภ. รักษ์ชุมชน 2564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กองลูกค้าสัมพันธ์"/>
    <x v="3"/>
    <x v="2"/>
    <m/>
    <m/>
    <x v="1"/>
    <x v="1"/>
  </r>
  <r>
    <s v="โครงการจัดหาเครื่องจักรกล ยานพาหนะ เครื่่องมือ และอุปกรณ์ ในการบริหารจัดการน้ำ"/>
    <s v="โครงการจัดหาเครื่องจักรกล ยานพาหนะ เครื่่องมือ และอุปกรณ์ ในการบริหารจัดการน้ำ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อนุรักษ์และฟื้นฟูแหล่งน้ำ"/>
    <x v="0"/>
    <x v="0"/>
    <m/>
    <m/>
    <x v="0"/>
    <x v="4"/>
  </r>
  <r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อนุรักษ์และฟื้นฟูแหล่งน้ำ"/>
    <x v="0"/>
    <x v="0"/>
    <m/>
    <m/>
    <x v="0"/>
    <x v="0"/>
  </r>
  <r>
    <s v="ขุดลอกระบบระบายน้ำ พร้อมอาคารประกอบ บ้านซับชุมพล ตำบลหนองหญ้าขาว อำเภอสีคิ้ว จังหวัดนครราชสีมา ปริมาตรดินขุดไม่น้อยกว่า 37,130 ลูกบาศก์เมตร"/>
    <s v="ขุดลอกระบบระบายน้ำ พร้อมอาคารประกอบ บ้านซับชุมพล ตำบลหนองหญ้าขาว อำเภอสีคิ้ว จังหวัดนครราชสีมา ปริมาตรดินขุดไม่น้อยกว่า 37,13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ขุดลอกคลองสังเวช หมู่ที่ 2, 4 บ้านดอนใน, บ้านดอนคดี ต.แหลมผักเบี้ย อ.บ้านแหลม จ.เพชรบุรี"/>
    <s v="ขุดลอกคลองสังเวช หมู่ที่ 2, 4 บ้านดอนใน, บ้านดอนคดี ต.แหลมผักเบี้ย อ.บ้านแหลม จ.เพชร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ป้องกันและบรรเทาสาธารณภัย จังหวัดเพชรบุรี"/>
    <x v="12"/>
    <x v="2"/>
    <m/>
    <m/>
    <x v="1"/>
    <x v="7"/>
  </r>
  <r>
    <s v="โครงการจัดทำผังน้ำ ลุ่มน้ำปิง วัง ยม น่าน แขวงตลาดบางเขน เขตหลักสี่ กรุงเทพมหานคร"/>
    <s v="โครงการจัดทำผังน้ำ ลุ่มน้ำปิง วัง ยม น่าน แขวงตลาดบางเขน เขตหลักสี่ กรุงเทพมหานคร"/>
    <s v="ด้านการสร้างการเติบโตบนคุณภาพชีวิตที่เป็นมิตรต่อสิ่งแวดล้อม"/>
    <s v="เมษายน 2564"/>
    <x v="1"/>
    <s v="สิงหาคม 2565"/>
    <s v="ศูนย์อำนวยการน้ำแห่งชาติ"/>
    <x v="22"/>
    <x v="7"/>
    <m/>
    <m/>
    <x v="0"/>
    <x v="4"/>
  </r>
  <r>
    <s v="โครงการจ้างเหมาวางท่อระบายน้ำ คสล.พร้อมบ่อพัก บ้านโคกขี้ตุ่น หมู่ที่ 9"/>
    <s v="โครงการจ้างเหมาวางท่อระบายน้ำ คสล.พร้อมบ่อพัก บ้านโคกขี้ตุ่น หมู่ที่ 9"/>
    <s v="ด้านการสร้างการเติบโตบนคุณภาพชีวิตที่เป็นมิตรต่อสิ่งแวดล้อม"/>
    <s v="Invalid date"/>
    <x v="4"/>
    <s v="Invalid date"/>
    <s v="จ.บุรีรัมย์"/>
    <x v="23"/>
    <x v="2"/>
    <m/>
    <s v="โครงการจ้างเหมาวางท่อระบายน้ำคสล.พร้อมบ่อพักบ้านโคกขี้ตุ่นหมู่ที่9dateกรมส่งเสริมการปกครองท้องถิ่น"/>
    <x v="0"/>
    <x v="0"/>
  </r>
  <r>
    <s v="อนุรักษ์ฟื้นฟูแหล่งน้ำช้างป่าคลองเหมืองสะอางค์ ต.พลวงทอง อ.บ่อทอง จ.ชลบุรี"/>
    <s v="อนุรักษ์ฟื้นฟูแหล่งน้ำช้างป่าคลองเหมืองสะอางค์  ต.พลวงทอง  อ.บ่อทอง  จ.ชล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โครงการจัดหาและพัฒนาแหล่งน้ำ"/>
    <s v="โครงการจัดหาและพัฒนาแหล่งน้ำ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บริหารพื้นที่อนุรักษ์ ที่ 16 (เชียงใหม่)"/>
    <x v="21"/>
    <x v="0"/>
    <m/>
    <m/>
    <x v="0"/>
    <x v="4"/>
  </r>
  <r>
    <s v="โครงการสนับสนุนอันเนื่องมาจากพระราชดำริ : โครงการจัดการสิ่งแวดล้อมป่าต้นน้ำเพื่อการพัฒนาที่ยั่งยืน และการสร้างฝายชะลอน้ำตามพระราชดำริ"/>
    <s v="โครงการสนับสนุนอันเนื่องมาจากพระราชดำริ : โครงการจัดการสิ่งแวดล้อมป่าต้นน้ำเพื่อการพัฒนาที่ยั่งยืน และการสร้างฝายชะลอน้ำตามพระราชดำริ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คณะมนุษยศาสตร์และสังคมศาสตร์"/>
    <x v="6"/>
    <x v="3"/>
    <m/>
    <m/>
    <x v="0"/>
    <x v="0"/>
  </r>
  <r>
    <s v="ก่อสร้างเขื่อนป้องกันตลิ่งริมแม่น้ำน้อย หมุ่ที่ 2 ตำบลกระแชง อำเภอบางไทร จังหวัดพระนครศรีอยุธยา"/>
    <s v="ก่อสร้างเขื่อนป้องกันตลิ่งริมแม่น้ำน้อย หมุ่ที่ 2 ตำบลกระแชง อำเภอบางไทร จังหวัดพระนครศรีอยุธยา"/>
    <s v="ด้านการสร้างการเติบโตบนคุณภาพชีวิตที่เป็นมิตรต่อสิ่งแวดล้อม"/>
    <s v="พฤศจิกายน 2563"/>
    <x v="1"/>
    <s v="กันยายน 2564"/>
    <s v="สำนักงานโยธาธิการและผังเมืองจังหวัดพระนครศรีอยุธยา"/>
    <x v="8"/>
    <x v="2"/>
    <m/>
    <m/>
    <x v="0"/>
    <x v="0"/>
  </r>
  <r>
    <s v="โครงการบำรุงรักษาแหล่งน้ำ อ่างเก็บน้ำหนองสามขา บ้านรัตนวารี ตำบลหัวตะพาน อำเภอหัวตะพาน จังหวัดอำนาจเจริญ"/>
    <s v="โครงการบำรุงรักษาแหล่งน้ำ อ่างเก็บน้ำหนองสามขา บ้านรัตนวารี ตำบลหัวตะพาน อำเภอหัวตะพาน จังหวัดอำนาจเจริญ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11"/>
    <x v="0"/>
    <x v="0"/>
    <m/>
    <m/>
    <x v="0"/>
    <x v="0"/>
  </r>
  <r>
    <s v="โครงการบำรุงรักษาแหล่งน้ำอ่างเก็บน้ำห้วยหินกอง บ้านหินกอง ตำบลนาหว้า อำเภอปทุมราชวงศา จังหวัดอำนาจเจริญ"/>
    <s v="โครงการบำรุงรักษาแหล่งน้ำอ่างเก็บน้ำห้วยหินกอง บ้านหินกอง ตำบลนาหว้า อำเภอปทุมราชวงศา จังหวัดอำนาจเจริญ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11"/>
    <x v="0"/>
    <x v="0"/>
    <m/>
    <m/>
    <x v="0"/>
    <x v="0"/>
  </r>
  <r>
    <s v="โครงการพัฒนาและเพิ่มแหล่งน้ำเพื่อการเกษตร กิจกรรมขุดลอกหนองน้ำเพื่อการเกษตรหนองอีเฒ่า บ้านโนนเขวา หมู่ที่ 4 ตำบลวังแสง อำเภอแกดำ จังหวัดมหาสารคาม ลึกเฉลี่ย 2.50 เมตร ปริมาตรดินขุดไม่น้อยกว่า 95,000 ลบ.ม."/>
    <s v="โครงการพัฒนาและเพิ่มแหล่งน้ำเพื่อการเกษตร กิจกรรมขุดลอกหนองน้ำเพื่อการเกษตรหนองอีเฒ่า บ้านโนนเขวา หมู่ที่ 4 ตำบลวังแสง อำเภอแกดำ จังหวัดมหาสารคาม ลึกเฉลี่ย 2.50 เมตร ปริมาตรดินขุดไม่น้อยกว่า 95,000 ลบ.ม."/>
    <s v="ด้านการสร้างการเติบโตบนคุณภาพชีวิตที่เป็นมิตรต่อสิ่งแวดล้อม"/>
    <s v="พฤษภาคม 2564"/>
    <x v="1"/>
    <s v="กรกฎาคม 2564"/>
    <s v="อำเภอแกดำ จังหวัดมหาสารคาม"/>
    <x v="24"/>
    <x v="2"/>
    <m/>
    <m/>
    <x v="0"/>
    <x v="4"/>
  </r>
  <r>
    <s v="โครงการพัฒนาและเพิ่มแหล่งน้ำเพื่อการเกษตร รายการขุดลอกหนองน้ำเพื่อการเกษตรหนองแวง บ้านหนองแวง หมู่ที่ 12 ตำบลวังแสง อำเภอแกดำ จังหวัดมหาสารคาม ลึกเฉลี่ย 2 เมตร ปริมาตรดินขุดไม่น้อยกว่า 47,000 ลบ.ม."/>
    <s v="โครงการพัฒนาและเพิ่มแหล่งน้ำเพื่อการเกษตร รายการขุดลอกหนองน้ำเพื่อการเกษตรหนองแวง บ้านหนองแวง หมู่ที่ 12 ตำบลวังแสง อำเภอแกดำ จังหวัดมหาสารคาม ลึกเฉลี่ย 2 เมตร ปริมาตรดินขุดไม่น้อยกว่า 47,000 ลบ.ม."/>
    <s v="ด้านการสร้างการเติบโตบนคุณภาพชีวิตที่เป็นมิตรต่อสิ่งแวดล้อม"/>
    <s v="พฤษภาคม 2564"/>
    <x v="1"/>
    <s v="กรกฎาคม 2564"/>
    <s v="อำเภอแกดำ จังหวัดมหาสารคาม"/>
    <x v="24"/>
    <x v="2"/>
    <m/>
    <m/>
    <x v="0"/>
    <x v="4"/>
  </r>
  <r>
    <s v="ขุดลอกห้วยแคน บ้านกุดไกรสร ตำบลหนองหมี อำเภอกุดชุม จังหวัดยโสธร"/>
    <s v="ขุดลอกห้วยแคน บ้านกุดไกรสร ตำบลหนองหมี อำเภอกุดชุม จังหวัดยโสธร"/>
    <s v="ด้านการสร้างการเติบโตบนคุณภาพชีวิตที่เป็นมิตรต่อสิ่งแวดล้อม"/>
    <s v="เมษายน 2564"/>
    <x v="1"/>
    <s v="กันยายน 2564"/>
    <s v="โครงการชลประทางยโสธร"/>
    <x v="14"/>
    <x v="6"/>
    <m/>
    <m/>
    <x v="0"/>
    <x v="4"/>
  </r>
  <r>
    <s v="ขุดลอกห้วยพิมาย บ้านสีสุก ตำบลดู่ลาด อำเภอทรายมูล จังหวัดยโสธร"/>
    <s v="ขุดลอกห้วยพิมาย บ้านสีสุก ตำบลดู่ลาด อำเภอทรายมูล จังหวัดยโสธร"/>
    <s v="ด้านการสร้างการเติบโตบนคุณภาพชีวิตที่เป็นมิตรต่อสิ่งแวดล้อม"/>
    <s v="เมษายน 2564"/>
    <x v="1"/>
    <s v="กันยายน 2564"/>
    <s v="โครงการชลประทางยโสธร"/>
    <x v="14"/>
    <x v="6"/>
    <m/>
    <m/>
    <x v="0"/>
    <x v="4"/>
  </r>
  <r>
    <s v="ขุดลอกลำห้วยฝาน้อย บ้านหนองไร่ ตำบลไผ่ อำเภอทรายมูล จังหวัดยโสธร"/>
    <s v="ขุดลอกลำห้วยฝาน้อย บ้านหนองไร่ ตำบลไผ่ อำเภอทรายมูล จังหวัดยโสธร"/>
    <s v="ด้านการสร้างการเติบโตบนคุณภาพชีวิตที่เป็นมิตรต่อสิ่งแวดล้อม"/>
    <s v="เมษายน 2564"/>
    <x v="1"/>
    <s v="กันยายน 2564"/>
    <s v="โครงการชลประทางยโสธร"/>
    <x v="14"/>
    <x v="6"/>
    <m/>
    <m/>
    <x v="0"/>
    <x v="4"/>
  </r>
  <r>
    <s v="ขุดลอกห้วยไผ่ บ้านโนนม่วง ตำบลคำเตย อำเภอไทยเจริญ จังหวัดยโสธร"/>
    <s v="ขุดลอกห้วยไผ่ บ้านโนนม่วง ตำบลคำเตย อำเภอไทยเจริญ จังหวัดยโสธร"/>
    <s v="ด้านการสร้างการเติบโตบนคุณภาพชีวิตที่เป็นมิตรต่อสิ่งแวดล้อม"/>
    <s v="เมษายน 2564"/>
    <x v="1"/>
    <s v="กันยายน 2564"/>
    <s v="โครงการชลประทางยโสธร"/>
    <x v="14"/>
    <x v="6"/>
    <m/>
    <m/>
    <x v="0"/>
    <x v="4"/>
  </r>
  <r>
    <s v="ขุดลอกห้วยกุดดู่ บ้านลาดเก่า ตำบลดู่ลาด อำเภอทรายมูล จังหวัดยโสธร"/>
    <s v="ขุดลอกห้วยกุดดู่ บ้านลาดเก่า ตำบลดู่ลาด อำเภอทรายมูล จังหวัดยโสธร"/>
    <s v="ด้านการสร้างการเติบโตบนคุณภาพชีวิตที่เป็นมิตรต่อสิ่งแวดล้อม"/>
    <s v="เมษายน 2564"/>
    <x v="1"/>
    <s v="กันยายน 2564"/>
    <s v="โครงการชลประทางยโสธร"/>
    <x v="14"/>
    <x v="6"/>
    <m/>
    <m/>
    <x v="0"/>
    <x v="4"/>
  </r>
  <r>
    <s v="พัฒนาแหล่งน้ำและเพิ่มประสิทธิภาพระบบชลประทาน / ปรับปรุงและขุดลอกคลอง แก้มลิง สระ และบึง"/>
    <s v="พัฒนาแหล่งน้ำและเพิ่มประสิทธิภาพระบบชลประทาน / ปรับปรุงและขุดลอกคลอง แก้มลิง สระ และบึง"/>
    <s v="ด้านการสร้างการเติบโตบนคุณภาพชีวิตที่เป็นมิตรต่อสิ่งแวดล้อม"/>
    <s v="มีนาคม 2564"/>
    <x v="1"/>
    <s v="กันยายน 2564"/>
    <s v="สำนักงานป้องกันและบรรเทาสาธารณภัย จังหวัดกำแพงเพชร"/>
    <x v="12"/>
    <x v="2"/>
    <m/>
    <m/>
    <x v="0"/>
    <x v="4"/>
  </r>
  <r>
    <s v="พัฒนาแหล่งน้ำและเพิ่มประสิทธิภาพระบบชลประทาน / ปรับปรุงและขุดลอกคลอง แก้มลิง สระ และบึง"/>
    <s v="พัฒนาแหล่งน้ำและเพิ่มประสิทธิภาพระบบชลประทาน / ปรับปรุงและขุดลอกคลอง แก้มลิง สระ และบึง"/>
    <s v="ด้านการสร้างการเติบโตบนคุณภาพชีวิตที่เป็นมิตรต่อสิ่งแวดล้อม"/>
    <s v="มีนาคม 2564"/>
    <x v="1"/>
    <s v="กันยายน 2564"/>
    <s v="สำนักงานป้องกันและบรรเทาสาธารณภัย จังหวัดกำแพงเพชร"/>
    <x v="12"/>
    <x v="2"/>
    <m/>
    <m/>
    <x v="0"/>
    <x v="0"/>
  </r>
  <r>
    <s v="โครงการก่อสร้างศูนย์บริหารจัดการคุณภาพน้ำ องค์การบริหารส่วนตำบลแพรกษา จังหวัดสมุทรปราการ พร้อมจ้างที่ปรึกษาควบคุมงาน"/>
    <s v="โครงการก่อสร้างศูนย์บริหารจัดการคุณภาพน้ำ องค์การบริหารส่วนตำบลแพรกษา  จังหวัดสมุทรปราการ พร้อมจ้างที่ปรึกษาควบคุมงา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กองนโยบายและแผน"/>
    <x v="17"/>
    <x v="2"/>
    <m/>
    <m/>
    <x v="1"/>
    <x v="7"/>
  </r>
  <r>
    <s v="โครงการก่อสร้างและเพิ่มประสิทธิภาพการบริหารจัดการคุณภาพน้ำ เทศบาลเมืองราชบุรี จังหวัดราชบุรี พร้อมจ้างที่ปรึกษาควบคุมงาน"/>
    <s v="โครงการก่อสร้างและเพิ่มประสิทธิภาพการบริหารจัดการคุณภาพน้ำ เทศบาลเมืองราชบุรี จังหวัดราชบุรี พร้อมจ้างที่ปรึกษาควบคุมงา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6"/>
    <s v="กองนโยบายและแผน"/>
    <x v="17"/>
    <x v="2"/>
    <m/>
    <m/>
    <x v="1"/>
    <x v="7"/>
  </r>
  <r>
    <s v="โครงการก่อสร้างและเพิ่มประสิทธิภาพการบริหารจัดการคุณภาพน้ำในเขตพื้นที่จัดการน้ำเสีย (เทศบาลนครสงขลา จังหวัดสงขลา) ระยะที่ 1 พร้อมจ้างที่ปรึกษาควบคุมงาน"/>
    <s v="โครงการก่อสร้างและเพิ่มประสิทธิภาพการบริหารจัดการคุณภาพน้ำในเขตพื้นที่จัดการน้ำเสีย (เทศบาลนครสงขลา จังหวัดสงขลา) ระยะที่ 1 พร้อมจ้างที่ปรึกษาควบคุมงา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6"/>
    <s v="กองนโยบายและแผน"/>
    <x v="17"/>
    <x v="2"/>
    <m/>
    <m/>
    <x v="1"/>
    <x v="7"/>
  </r>
  <r>
    <s v="โครงการก่อสร้างและเพิ่มประสิทธิภาพการบริหารจัดการคุณภาพน้ำ เทศบาลนครพิษณุโลก จังหวัดพิษณุโลก พร้อมจ้างที่ปรึกษาควบคุมงาน"/>
    <s v="โครงการก่อสร้างและเพิ่มประสิทธิภาพการบริหารจัดการคุณภาพน้ำ เทศบาลนครพิษณุโลก จังหวัดพิษณุโลก พร้อมจ้างที่ปรึกษาควบคุมงา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6"/>
    <s v="กองนโยบายและแผน"/>
    <x v="17"/>
    <x v="2"/>
    <m/>
    <m/>
    <x v="1"/>
    <x v="7"/>
  </r>
  <r>
    <s v="ก่อสร้างเขื่อนป้องกันตลิ่งริมแม่น้ำเจ้าพระยา หมู่ที่ 6 ตำบลบางกระสั้น อำเภอบางปะอิน จังหวัดพระนครศรีอยุธยา"/>
    <s v="ก่อสร้างเขื่อนป้องกันตลิ่งริมแม่น้ำเจ้าพระยา หมู่ที่ 6 ตำบลบางกระสั้น  อำเภอบางปะอิน  จังหวัดพระนครศรีอยุธยา"/>
    <s v="ด้านการสร้างการเติบโตบนคุณภาพชีวิตที่เป็นมิตรต่อสิ่งแวดล้อม"/>
    <s v="มิถุนายน 2564"/>
    <x v="1"/>
    <s v="กันยายน 2564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ป้องกันตลิ่งริมคลองพะวอ บ้านพะวอ หมู่ที่ 1 (ต่อเนื่องเขื่อนเดิม ปี 2564) ตำบลพะวอ อำเภอแม่สอด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ริมคลองพะวอ บ้านพะวอ หมู่ที่ 1 (ต่อเนื่องเขื่อนเดิม ปี 2564) ตำบลพะวอ อำเภอแม่สอด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s v="สิงหาคม 2564"/>
    <x v="1"/>
    <s v="พฤศจิกายน 2564"/>
    <s v="สำนักงานโยธาธิการและผังเมืองจังหวัดตาก"/>
    <x v="8"/>
    <x v="2"/>
    <m/>
    <m/>
    <x v="0"/>
    <x v="4"/>
  </r>
  <r>
    <s v="โครงการป้องกันและแก้ไขปัญหาการกัดเซาะชายฝั่งทะเลอ่าวไทยฝั่งตะวันตก ต่อยอดกิจกรรมปักไม้ไผ่ชะลอคลื่น ตำบลแหลมใหญ่ อำเภอเมือง จังหวัดสมุทรสงคราม ความยาว 4.00 กิโลเมตร เพื่อปักไม้ไผ่ชะลอคลื่นเพิ่มเติม 1.394 กิโลเมตร"/>
    <s v="โครงการป้องกันและแก้ไขปัญหาการกัดเซาะชายฝั่งทะเลอ่าวไทยฝั่งตะวันตก ต่อยอดกิจกรรมปักไม้ไผ่ชะลอคลื่น ตำบลแหลมใหญ่ อำเภอเมือง จังหวัดสมุทรสงคราม ความยาว 4.00 กิโลเมตร เพื่อปักไม้ไผ่ชะลอคลื่นเพิ่มเติม 1.394 กิโลเมตร"/>
    <s v="ด้านการสร้างการเติบโตบนคุณภาพชีวิตที่เป็นมิตรต่อสิ่งแวดล้อม"/>
    <s v="พฤษภาคม 2564"/>
    <x v="1"/>
    <s v="ธันวาคม 2564"/>
    <s v="สำนักงานโยธาธิการและผังเมืองจังหวัดสมุทรสงคราม"/>
    <x v="8"/>
    <x v="2"/>
    <m/>
    <m/>
    <x v="0"/>
    <x v="0"/>
  </r>
  <r>
    <s v="โครงการก่อสร้างฝายกักเก็บน้ำพร้อมท่อลอดและประตูระบายน้ำ จำนวน 2 ชุด หมู่ที่ 1 ตำบลสัมพันธ์ เชื่อม หมู่ที่ 3 ตำบลสัมพันธ์และหมู่ที่ 1 ตำบลบ้านทาม อำเภอศรีมหาโพธิ จังหวัดปราจีนบุรี"/>
    <s v="โครงการก่อสร้างฝายกักเก็บน้ำพร้อมท่อลอดและประตูระบายน้ำ จำนวน 2 ชุด  หมู่ที่ 1 ตำบลสัมพันธ์  เชื่อม หมู่ที่ 3 ตำบลสัมพันธ์และหมู่ที่ 1 ตำบลบ้านทาม อำเภอศรีมหาโพธิ จังหวัดปราจีนบุรี"/>
    <s v="ด้านการสร้างการเติบโตบนคุณภาพชีวิตที่เป็นมิตรต่อสิ่งแวดล้อม"/>
    <s v="กรกฎาคม 2564"/>
    <x v="1"/>
    <s v="กันยายน 2564"/>
    <s v="สำนักงานชลประทานที่ 9"/>
    <x v="14"/>
    <x v="6"/>
    <m/>
    <m/>
    <x v="0"/>
    <x v="4"/>
  </r>
  <r>
    <s v="โครงการใช้ AI และ Big Data สำหรับการแจ้งเตือนการรุกล้ำแนวเขตแม่น้ำ ลำคลอง และแหล่งน้ำธรรมชาติ"/>
    <s v="โครงการใช้ AI และ Big Data สำหรับการแจ้งเตือนการรุกล้ำแนวเขตแม่น้ำ ลำคลอง  และแหล่งน้ำธรรมชาติ"/>
    <s v="ด้านการสร้างการเติบโตบนคุณภาพชีวิตที่เป็นมิตรต่อสิ่งแวดล้อม"/>
    <s v="ตุลาคม 2565"/>
    <x v="5"/>
    <s v="กันยายน 2566"/>
    <s v="สำนักงานอธิการบดี"/>
    <x v="25"/>
    <x v="3"/>
    <s v="ข้อเสนอโครงการสำคัญ 2566 ที่ผ่านเข้ารอบ"/>
    <m/>
    <x v="2"/>
    <x v="5"/>
  </r>
  <r>
    <s v="การบำบัดน้ำเสียโรงแป้งขนมจีนด้วยไคโตซานร่วมกับการผลิตหญ้าเนเปียร์"/>
    <s v="การบำบัดน้ำเสียโรงแป้งขนมจีนด้วยไคโตซานร่วมกับการผลิตหญ้าเนเปียร์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คณะสิ่งแวดล้อมและทรัพยากรศาสตร์"/>
    <x v="26"/>
    <x v="3"/>
    <m/>
    <m/>
    <x v="0"/>
    <x v="0"/>
  </r>
  <r>
    <s v="โครงการพัฒนาเส้นทางริมคลองบางใหญ่เพื่อเชื่อมโยงการท่องเที่ยวชุมชน"/>
    <s v="โครงการพัฒนาเส้นทางริมคลองบางใหญ่เพื่อเชื่อมโยงการท่องเที่ยวชุมชน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ภูเก็ต"/>
    <x v="8"/>
    <x v="2"/>
    <m/>
    <m/>
    <x v="0"/>
    <x v="4"/>
  </r>
  <r>
    <s v="โครงการสถานีสูบน้ำด้วยไฟฟ้าพร้อมระบบส่งน้ำ บ้านโคกกระจะ-ไม้เค็ด ตำบลรอบเมือง อำเภอเมืองปราจีนบุรี จังหวัดปราจีนบุรี"/>
    <s v="โครงการสถานีสูบน้ำด้วยไฟฟ้าพร้อมระบบส่งน้ำ บ้านโคกกระจะ-ไม้เค็ด ตำบลรอบเมือง อำเภอเมืองปราจีนบุรี จังหวัดปราจีนบุร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ชลประทานที่ 9"/>
    <x v="14"/>
    <x v="6"/>
    <m/>
    <m/>
    <x v="0"/>
    <x v="0"/>
  </r>
  <r>
    <s v="บริหารจัดการทรัพยากรน้ำแบบบูรณาการ"/>
    <s v="บริหารจัดการทรัพยากรน้ำแบบบูรณาการ"/>
    <s v="ด้านความมั่นคง"/>
    <s v="ตุลาคม 2564"/>
    <x v="6"/>
    <s v="กันยายน 2565"/>
    <m/>
    <x v="20"/>
    <x v="4"/>
    <m/>
    <m/>
    <x v="0"/>
    <x v="0"/>
  </r>
  <r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(กิจกรรมย่อยที่ 1ก่อสร้างเขื่อนป้องกันตลิ่งริมแม่น้ำลพบุรี บริเวณวัดต้นสะตือ หมู่ที่ 5 ตำบลขยาย อำเภอบางปะหัน จังหวัดพระนครศรีอยุธยา)"/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(กิจกรรมย่อยที่ 1ก่อสร้างเขื่อนป้องกันตลิ่งริมแม่น้ำลพบุรี บริเวณวัดต้นสะตือ หมู่ที่ 5 ตำบลขยาย อำเภอบางปะหัน จังหวัดพระนครศรีอยุธยา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ป้องกันตลิ่งริมแม่น้ำเจ้าพระยาบริเวณหน้าวัดปทุมทอง หมู่ 1 ตำบลบ้านปทุม อำเภอสามโคก จังหวัดปทุมธานี"/>
    <s v="ก่อสร้างเขื่อนป้องกันตลิ่งริมแม่น้ำเจ้าพระยาบริเวณหน้าวัดปทุมทอง หมู่ 1 ตำบลบ้านปทุม อำเภอสามโคก จังหวัดปทุมธาน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ปทุมธานี"/>
    <x v="8"/>
    <x v="2"/>
    <m/>
    <m/>
    <x v="1"/>
    <x v="1"/>
  </r>
  <r>
    <s v="โครงการเพิ่มประสิทธิภาพการบริหารจัดการคุณภาพน้ำ"/>
    <s v="โครงการเพิ่มประสิทธิภาพการบริหารจัดการคุณภาพน้ำ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สิ่งแวดล้อมภาคที่ 4"/>
    <x v="10"/>
    <x v="0"/>
    <m/>
    <m/>
    <x v="0"/>
    <x v="4"/>
  </r>
  <r>
    <s v="โครงการก่อสร้างเขื่อนป้องกันตลิ่งริมคลองลำสินธุ์ หมู่ที่ ๓ ตำบลลำสินธุ์ อำเภอศรีนครินทร์ จังหวัดพัทลุง ความยาว ๑๕๐.๐๐ เมตร"/>
    <s v="โครงการก่อสร้างเขื่อนป้องกันตลิ่งริมคลองลำสินธุ์ หมู่ที่ ๓ ตำบลลำสินธุ์ อำเภอศรีนครินทร์ จังหวัดพัทลุง ความยาว ๑๕๐.๐๐ เมตร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พัทลุง"/>
    <x v="8"/>
    <x v="2"/>
    <m/>
    <m/>
    <x v="1"/>
    <x v="7"/>
  </r>
  <r>
    <s v="โครงการจ้างเหมาขุดลอกและบำรุงรักษาร่องน้ำภายในประเทศที่แม่น้ำยม กม.529+900 ถึง กม.530+950, กม.532+650 ถึง กม.533+750, กม.535+350 ถึง กม.536+700 อำเภอเด่นชัย ถึง อำเภอหนองม่วงไข่ จังหวัดแพร่"/>
    <s v="โครงการจ้างเหมาขุดลอกและบำรุงรักษาร่องน้ำภายในประเทศที่แม่น้ำยม กม.529+900 ถึง กม.530+950, กม.532+650 ถึง กม.533+750, กม.535+350 ถึง กม.536+700 อำเภอเด่นชัย ถึง อำเภอหนองม่วงไข่ จังหวัดแพร่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พัฒนาและบำรุงรักษาทางน้ำ"/>
    <x v="2"/>
    <x v="1"/>
    <m/>
    <m/>
    <x v="0"/>
    <x v="0"/>
  </r>
  <r>
    <s v="โครงการจ้างเหมาขุดลอกและบำรุงรักษาร่องน้ำภายในประเทศที่แม่น้ำชี กม.195 - กม.200 อำเภอพนมไพร จังหวัดร้อยเอ็ด ถึง อำเภอเมืองยโสธร จังหวัดยโสธร"/>
    <s v="โครงการจ้างเหมาขุดลอกและบำรุงรักษาร่องน้ำภายในประเทศที่แม่น้ำชี กม.195 - กม.200 อำเภอพนมไพร จังหวัดร้อยเอ็ด ถึง อำเภอเมืองยโสธร จังหวัดยโสธร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พัฒนาและบำรุงรักษาทางน้ำ"/>
    <x v="2"/>
    <x v="1"/>
    <m/>
    <m/>
    <x v="0"/>
    <x v="0"/>
  </r>
  <r>
    <s v="งานจ้างสำรวจออกแบบสำหรับโครงการขุดลอกและบำรุงรักษาแม่น้ำสายหลักที่แม่น้ำชี ระยะทาง 200 กิโลเมตร สำนักงานพัฒนาและบำรุงรักษาทางน้ำที่ 8"/>
    <s v="งานจ้างสำรวจออกแบบสำหรับโครงการขุดลอกและบำรุงรักษาแม่น้ำสายหลักที่แม่น้ำชี ระยะทาง 200 กิโลเมตร สำนักงานพัฒนาและบำรุงรักษาทางน้ำที่ 8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พัฒนาและบำรุงรักษาทางน้ำ"/>
    <x v="2"/>
    <x v="1"/>
    <m/>
    <m/>
    <x v="0"/>
    <x v="0"/>
  </r>
  <r>
    <s v="ก่อสร้างเขื่อนป้องกันตลิ่งริมแม่น้ำปิง บ้านวังไม้ส้าน หมู่ที่ 9 ตำบลตากออก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ริมแม่น้ำปิง บ้านวังไม้ส้าน หมู่ที่ 9 ตำบลตากออก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ความมั่นคง"/>
    <s v="ตุลาคม 2564"/>
    <x v="6"/>
    <s v="กันยายน 2565"/>
    <s v="สำนักงานโยธาธิการและผังเมืองจังหวัดตาก"/>
    <x v="8"/>
    <x v="2"/>
    <m/>
    <m/>
    <x v="0"/>
    <x v="0"/>
  </r>
  <r>
    <s v="ก่อสร้างเขื่อนป้องกันตลิ่งริมแม่น้ำวัง หมู่ที่ 2 ตำบลแม่สลิด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ริมแม่น้ำวัง หมู่ที่ 2 ตำบลแม่สลิด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ตาก"/>
    <x v="8"/>
    <x v="2"/>
    <m/>
    <m/>
    <x v="0"/>
    <x v="0"/>
  </r>
  <r>
    <s v="ก่อสร้างเขื่อนป้องกันตลิ่งริมแม่น้ำวัง หมู่ที่ 4 ตำบลวังหมัน อำเภอสามเงา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ริมแม่น้ำวัง หมู่ที่ 4 ตำบลวังหมัน อำเภอสามเงา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ตาก"/>
    <x v="8"/>
    <x v="2"/>
    <m/>
    <m/>
    <x v="0"/>
    <x v="0"/>
  </r>
  <r>
    <s v="งานจ้างสำรวจออกแบบสำหรับโครงการขุดลอกและบำรุงรักษาแม่น้ำสายหลักที่แม่น้ำมูล ระยะทาง 200 กิโลเมตร สำนักงานพัฒนาและบำรุงรักษาทางน้ำที่ 8"/>
    <s v="งานจ้างสำรวจออกแบบสำหรับโครงการขุดลอกและบำรุงรักษาแม่น้ำสายหลักที่แม่น้ำมูล ระยะทาง 200 กิโลเมตร สำนักงานพัฒนาและบำรุงรักษาทางน้ำที่ 8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พัฒนาและบำรุงรักษาทางน้ำ"/>
    <x v="2"/>
    <x v="1"/>
    <m/>
    <m/>
    <x v="0"/>
    <x v="0"/>
  </r>
  <r>
    <s v="งานจ้างศึกษาออกแบบรายละเอียดในการขุดลอกและฟื้นฟูแม่น้ำจาง จังหวัดลำปาง 1 ฉบับ"/>
    <s v="งานจ้างศึกษาออกแบบรายละเอียดในการขุดลอกและฟื้นฟูแม่น้ำจาง จังหวัดลำปาง 1 ฉบับ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พัฒนาและบำรุงรักษาทางน้ำ"/>
    <x v="2"/>
    <x v="1"/>
    <m/>
    <m/>
    <x v="0"/>
    <x v="0"/>
  </r>
  <r>
    <s v="ก่อสร้างระบบกระจายน้ำสนับสนุนเกษตรแปลงใหญ่ทุเรียนวังหว้า 2 หมู่ที่ 9 ตำบลวังหว้า อำเภอแกลง จังหวัดระยอง"/>
    <s v="ก่อสร้างระบบกระจายน้ำสนับสนุนเกษตรแปลงใหญ่ทุเรียนวังหว้า 2หมู่ที่ 9 ตำบลวังหว้า อำเภอแกลง จังหวัดระยอ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6"/>
    <x v="0"/>
    <x v="0"/>
    <m/>
    <m/>
    <x v="0"/>
    <x v="4"/>
  </r>
  <r>
    <s v="รื้อถอนฝายน้ำล้นคลองรั้ง บ้านบุยายใบ บ้านโคกสว่าง (บุยายใบ) หมู่ที่ 4 ต.ท่าตูม อ.ศรีมหาโพธิ จ.ปราจีนบุรี"/>
    <s v="รื้อถอนฝายน้ำล้นคลองรั้ง บ้านบุยายใบบ้านโคกสว่าง (บุยายใบ) หมู่ที่ 4ต.ท่าตูมอ.ศรีมหาโพธิจ.ปราจีนบุรี"/>
    <s v="ด้านการสร้างการเติบโตบนคุณภาพชีวิตที่เป็นมิตรต่อสิ่งแวดล้อม"/>
    <s v="ตุลาคม 2564"/>
    <x v="6"/>
    <s v="ธันวาคม 2564"/>
    <s v="สำนักงานทรัพยากรน้ำภาค 6"/>
    <x v="0"/>
    <x v="0"/>
    <m/>
    <m/>
    <x v="0"/>
    <x v="4"/>
  </r>
  <r>
    <s v="อนุรักษ์ฟื้นฟูคลองทรายขาว-คลองหนองหวีด-แก้มลิงคุ้งกะปาว หมู่ที่ 4 ตำบลประณีต อำเภอเขาสมิง จังหวัดตราด"/>
    <s v="อนุรักษ์ฟื้นฟูคลองทรายขาว-คลองหนองหวีด-แก้มลิงคุ้งกะปาว หมู่ที่ 4 ตำบลประณีต อำเภอเขาสมิง จังหวัดตราด"/>
    <s v="ด้านการสร้างการเติบโตบนคุณภาพชีวิตที่เป็นมิตรต่อสิ่งแวดล้อม"/>
    <s v="ตุลาคม 2564"/>
    <x v="6"/>
    <s v="กรกฎาคม 2565"/>
    <s v="สำนักงานทรัพยากรน้ำภาค 6"/>
    <x v="0"/>
    <x v="0"/>
    <m/>
    <m/>
    <x v="0"/>
    <x v="4"/>
  </r>
  <r>
    <s v="อนุรักษ์ฟื้นฟูอ่างเก็บน้ำคลองบางไผ่ ช่วง 3 ตำบลสำนักท้อน อำเภอบ้านฉาง จังหวัดระยอง"/>
    <s v="อนุรักษ์ฟื้นฟูอ่างเก็บน้ำคลองบางไผ่ ช่วง 3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s v="ตุลาคม 2564"/>
    <x v="6"/>
    <s v="กรกฎาคม 2565"/>
    <s v="สำนักงานทรัพยากรน้ำภาค 6"/>
    <x v="0"/>
    <x v="0"/>
    <m/>
    <m/>
    <x v="0"/>
    <x v="4"/>
  </r>
  <r>
    <s v="อนุรักษ์ฟื้นฟูแหล่งน้ำช้างป่าคลองเหมืองสะอางค์ หมู่ที่ 1 ตำบลพลวงทอง อำเภอบ่อทอง จังหวัดชลบุรี"/>
    <s v="อนุรักษ์ฟื้นฟูแหล่งน้ำช้างป่าคลองเหมืองสะอางค์ หมู่ที่ 1 ตำบลพลวงทอง อำเภอบ่อทอง จังหวัดชลบุรี"/>
    <s v="ด้านการสร้างการเติบโตบนคุณภาพชีวิตที่เป็นมิตรต่อสิ่งแวดล้อม"/>
    <s v="พฤศจิกายน 2564"/>
    <x v="6"/>
    <s v="เมษายน 2565"/>
    <s v="สำนักงานทรัพยากรน้ำภาค 6"/>
    <x v="0"/>
    <x v="0"/>
    <m/>
    <m/>
    <x v="0"/>
    <x v="4"/>
  </r>
  <r>
    <s v="อนุรักษ์ฟื้นฟูหนองปรือ ช่วง 2 หมู่ที่ 8 ต.ย่านรี อ.กบินทร์บุรี จ.ปราจีนบุรี"/>
    <s v="อนุรักษ์ฟื้นฟูหนองปรือ ช่วง 2หมู่ที่ 8ต.ย่านรีอ.กบินทร์บุรีจ.ปราจีนบุรี"/>
    <s v="ด้านการสร้างการเติบโตบนคุณภาพชีวิตที่เป็นมิตรต่อสิ่งแวดล้อม"/>
    <s v="ตุลาคม 2564"/>
    <x v="6"/>
    <s v="กรกฎาคม 2565"/>
    <s v="สำนักงานทรัพยากรน้ำภาค 6"/>
    <x v="0"/>
    <x v="0"/>
    <m/>
    <m/>
    <x v="0"/>
    <x v="4"/>
  </r>
  <r>
    <s v="อนุรักษ์ฟื้นฟูแหล่งน้ำช้างป่าเขาเงาะ หมู่ที่ 2 ตำบลห้วยทับมอญ อำเภอเขาชะเมา จังหวัดระยอง"/>
    <s v="อนุรักษ์ฟื้นฟูแหล่งน้ำช้างป่าเขาเงาะ หมู่ที่ 2 ตำบลห้วยทับมอญ อำเภอเขาชะเมา จังหวัดระยอง"/>
    <s v="ด้านการสร้างการเติบโตบนคุณภาพชีวิตที่เป็นมิตรต่อสิ่งแวดล้อม"/>
    <s v="ตุลาคม 2564"/>
    <x v="6"/>
    <s v="มกราคม 2565"/>
    <s v="สำนักงานทรัพยากรน้ำภาค 6"/>
    <x v="0"/>
    <x v="0"/>
    <m/>
    <m/>
    <x v="0"/>
    <x v="4"/>
  </r>
  <r>
    <s v="อนุรักษ์ฟื้นฟูแหล่งน้ำช้างป่าคลองป่าสัก หมู่ที่ 4 ตำบลพลวงทอง อำเภอบ่อทอง จังหวัดชลบุรี"/>
    <s v="อนุรักษ์ฟื้นฟูแหล่งน้ำช้างป่าคลองป่าสัก หมู่ที่ 4 ตำบลพลวงทอง อำเภอบ่อทอง จังหวัดชลบุรี"/>
    <s v="ด้านการสร้างการเติบโตบนคุณภาพชีวิตที่เป็นมิตรต่อสิ่งแวดล้อม"/>
    <s v="พฤศจิกายน 2564"/>
    <x v="6"/>
    <s v="กุมภาพันธ์ 2565"/>
    <s v="สำนักงานทรัพยากรน้ำภาค 6"/>
    <x v="0"/>
    <x v="0"/>
    <m/>
    <m/>
    <x v="0"/>
    <x v="4"/>
  </r>
  <r>
    <s v="อนุรักษ์ฟื้นฟูอ่างเก็บน้ำคลองฟันปลา พร้อมระบบกระจายน้ำ หมู่ที่ 13 ตำบลดงขี้เหล็ก อำเภอเมืองปราจีนบุรี จังหวัดปราจีนบุรี"/>
    <s v="อนุรักษ์ฟื้นฟูอ่างเก็บน้ำคลองฟันปลา พร้อมระบบกระจายน้ำ หมู่ที่ 13 ตำบลดงขี้เหล็ก อำเภอเมืองปราจีนบุรี จังหวัดปราจีนบุร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6"/>
    <x v="0"/>
    <x v="0"/>
    <m/>
    <m/>
    <x v="0"/>
    <x v="4"/>
  </r>
  <r>
    <s v="อนุรักษ์ฟื้นฟูแหล่งน้ำโนนหมากเค็ง พร้อมระบบกระจายน้ำ หมู่ที่ 4 ตำบลโนนหมากเค็ง อำเภอวัฒนานคร จังหวัดสระแก้ว"/>
    <s v="อนุรักษ์ฟื้นฟูแหล่งน้ำโนนหมากเค็ง พร้อมระบบกระจายน้ำ หมู่ที่ 4 ตำบลโนนหมากเค็ง อำเภอวัฒนานคร จังหวัดสระแก้ว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6"/>
    <x v="0"/>
    <x v="0"/>
    <m/>
    <m/>
    <x v="0"/>
    <x v="4"/>
  </r>
  <r>
    <s v="ก่อสร้างระบบกระจายน้ำสนับสนุนเกษตรแปลงใหญ่มะม่วง แพรกหนามเตียน หมู่ที่ 3 ตำบลคลองเขื่อน อำเภอคลองเขื่อน จังหวัดฉะเชิงเทรา"/>
    <s v="ก่อสร้างระบบกระจายน้ำสนับสนุนเกษตรแปลงใหญ่มะม่วง แพรกหนามเตียน หมู่ที่ 3 ตำบลคลองเขื่อน อำเภอคลองเขื่อน จังหวัดฉะเชิงเทรา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6"/>
    <x v="0"/>
    <x v="0"/>
    <m/>
    <m/>
    <x v="0"/>
    <x v="4"/>
  </r>
  <r>
    <s v="อนุรักษ์ฟื้นฟูอ่างเก็บน้ำเขามันเทศ หมู่ที่ 13 ตำบลทุ่งพระยา อำเภอสนามชัยเขต จังหวัดฉะเชิงเทรา"/>
    <s v="อนุรักษ์ฟื้นฟูอ่างเก็บน้ำเขามันเทศ หมู่ที่ 13 ตำบลทุ่งพระยา อำเภอสนามชัยเขตจังหวัดฉะเชิงเทรา"/>
    <s v="ด้านการสร้างการเติบโตบนคุณภาพชีวิตที่เป็นมิตรต่อสิ่งแวดล้อม"/>
    <s v="พฤศจิกายน 2564"/>
    <x v="6"/>
    <s v="กันยายน 2565"/>
    <s v="สำนักงานทรัพยากรน้ำภาค 6"/>
    <x v="0"/>
    <x v="0"/>
    <m/>
    <m/>
    <x v="0"/>
    <x v="4"/>
  </r>
  <r>
    <s v="อนุรักษ์ฟื้นฟูแหล่งน้ำคลองเตย-คลองคำจัง หมู่ที่ 21 ตำบลท่ากระดาน อำเภอสนามชัยเขต จังหวัดฉะเชิงเทรา"/>
    <s v="อนุรักษ์ฟื้นฟูแหล่งน้ำคลองเตย-คลองคำจัง หมู่ที่ 21 ตำบลท่ากระดาน อำเภอสนามชัยเขต จังหวัดฉะเชิงเทรา"/>
    <s v="ด้านการสร้างการเติบโตบนคุณภาพชีวิตที่เป็นมิตรต่อสิ่งแวดล้อม"/>
    <s v="ตุลาคม 2564"/>
    <x v="6"/>
    <s v="กรกฎาคม 2565"/>
    <s v="สำนักงานทรัพยากรน้ำภาค 6"/>
    <x v="0"/>
    <x v="0"/>
    <m/>
    <m/>
    <x v="0"/>
    <x v="4"/>
  </r>
  <r>
    <s v="อนุรักษ์ฟื้นฟูแหล่งน้ำสระสาธารณะ พร้อมระบบกระจายน้ำ สนับสนุนโครงการอนุรักษ์พันธุกรรมพืชอันเนื่องมาจากพระราชดำริ น้อย หมู่ที่ 4 ต.บ้านแก้ง อ.เมืองสระแก้ว จ.สระแก้ว"/>
    <s v="อนุรักษ์ฟื้นฟูแหล่งน้ำสระสาธารณะ พร้อมระบบกระจายน้ำ สนับสนุนโครงการอนุรักษ์พันธุกรรมพืชอันเนื่องมาจากพระราชดำริน้อย หมู่ที่ 4ต.บ้านแก้งอ.เมืองสระแก้วจ.สระแก้ว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6"/>
    <x v="0"/>
    <x v="0"/>
    <m/>
    <m/>
    <x v="0"/>
    <x v="4"/>
  </r>
  <r>
    <s v="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 หมู่ที่ 9 ต.วังทอง อ.วังสมบูรณ์ จ.สระแก้ว"/>
    <s v="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หมู่ที่ 9ต.วังทองอ.วังสมบูรณ์จ.สระแก้ว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6"/>
    <x v="0"/>
    <x v="0"/>
    <m/>
    <m/>
    <x v="0"/>
    <x v="4"/>
  </r>
  <r>
    <s v="อนุรักษ์ฟื้นฟูแหล่งน้ำป่าชุมชนบ้านเนินน้อย หมู่ที่ 20 ตำบลท่าตะเกียบ อำเภอท่าตะเกียบ จังหวัดฉะเชิงเทรา"/>
    <s v="อนุรักษ์ฟื้นฟูแหล่งน้ำป่าชุมชนบ้านเนินน้อย หมู่ที่ 20 ตำบลท่าตะเกียบ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s v="ตุลาคม 2564"/>
    <x v="6"/>
    <s v="มกราคม 2565"/>
    <s v="สำนักงานทรัพยากรน้ำภาค 6"/>
    <x v="0"/>
    <x v="0"/>
    <m/>
    <m/>
    <x v="0"/>
    <x v="4"/>
  </r>
  <r>
    <s v="อนุรักษ์ฟื้นฟูแหล่งน้ำบ้านหนองโพรง สนับสนุนโครงการอนุรักษ์พันธุกรรมพืชอันเนื่องมาจากพระราชดำริ หมู่ที่ 2 ต.สนามไชย อ.นายายอาม จ.จันทบุรี"/>
    <s v="อนุรักษ์ฟื้นฟูแหล่งน้ำบ้านหนองโพรง สนับสนุนโครงการอนุรักษ์พันธุกรรมพืชอันเนื่องมาจากพระราชดำริหมู่ที่ 2ต.สนามไชยอ.นายายอามจ.จันทบุร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6"/>
    <x v="0"/>
    <x v="0"/>
    <m/>
    <m/>
    <x v="0"/>
    <x v="4"/>
  </r>
  <r>
    <s v="อนุรักษ์ฟื้นฟูแหล่งน้ำ บ้านหนองสระหิน หมู่ที่ 8 ตำบลแซร์ออ อำเภอวัฒนานคร จังหวัดสระแก้ว"/>
    <s v="อนุรักษ์ฟื้นฟูแหล่งน้ำ บ้านหนองสระหิน หมู่ที่ 8 ตำบลแซร์ออ อำเภอวัฒนานคร จังหวัดสระแก้ว"/>
    <s v="ด้านการสร้างการเติบโตบนคุณภาพชีวิตที่เป็นมิตรต่อสิ่งแวดล้อม"/>
    <s v="ตุลาคม 2564"/>
    <x v="6"/>
    <s v="กรกฎาคม 2565"/>
    <s v="สำนักงานทรัพยากรน้ำภาค 6"/>
    <x v="0"/>
    <x v="0"/>
    <m/>
    <m/>
    <x v="0"/>
    <x v="4"/>
  </r>
  <r>
    <s v="อนุรักษ์ฟื้นฟูแหล่งน้ำบ้านปัถวี สนับสนุนโครงการอนุรักษ์พันธุกรรมพืชอันเนื่องมาจากพระราชดำริ หมู่ที่ 2 ต.ปัถวี อ.มะขาม จ.จันทบุรี"/>
    <s v="อนุรักษ์ฟื้นฟูแหล่งน้ำบ้านปัถวี สนับสนุนโครงการอนุรักษ์พันธุกรรมพืชอันเนื่องมาจากพระราชดำริหมู่ที่ 2ต.ปัถวีอ.มะขามจ.จันทบุรี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6"/>
    <x v="0"/>
    <x v="0"/>
    <m/>
    <m/>
    <x v="0"/>
    <x v="0"/>
  </r>
  <r>
    <s v="อนุรักษ์ฟื้นฟูแหล่งน้ำบ้านทุ่งม่วง สนับสนุนโครงการอนุรักษ์พันธุกรรมพืชอันเนื่องมาจากพระราชดำริ หมู่ที่ 7 ต.ทับไทร อ.โป่งน้ำร้อน จ.จันทบุรี"/>
    <s v="อนุรักษ์ฟื้นฟูแหล่งน้ำบ้านทุ่งม่วง สนับสนุนโครงการอนุรักษ์พันธุกรรมพืชอันเนื่องมาจากพระราชดำริหมู่ที่ 7ต.ทับไทรอ.โป่งน้ำร้อนจ.จันทบุรี"/>
    <s v="ด้านการสร้างการเติบโตบนคุณภาพชีวิตที่เป็นมิตรต่อสิ่งแวดล้อม"/>
    <s v="พฤศจิกายน 2564"/>
    <x v="6"/>
    <s v="กุมภาพันธ์ 2565"/>
    <s v="สำนักงานทรัพยากรน้ำภาค 6"/>
    <x v="0"/>
    <x v="0"/>
    <m/>
    <m/>
    <x v="0"/>
    <x v="4"/>
  </r>
  <r>
    <s v="ก่อสร้างระบบกระจายน้ำด้วยพลังงานแสงอาทิตย์ สนามเฉลิมพระเกียรติ 80 พรรษา (แม่น้ำประแสร์) สนับสนุนโครงการอนุรักษ์พันธุกรรมพืชอันเนื่องมาจากพระราชดำริ ชุมชนโพธิ์เงิน ต.ทางเกวียน อ.แกลง จ.ระยอง"/>
    <s v="ก่อสร้างระบบกระจายน้ำด้วยพลังงานแสงอาทิตย์ สนามเฉลิมพระเกียรติ 80 พรรษา (แม่น้ำประแสร์) สนับสนุนโครงการอนุรักษ์พันธุกรรมพืชอันเนื่องมาจากพระราชดำริชุมชนโพธิ์เงินต.ทางเกวียนอ.แกลงจ.ระยอง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6"/>
    <x v="0"/>
    <x v="0"/>
    <m/>
    <m/>
    <x v="0"/>
    <x v="4"/>
  </r>
  <r>
    <s v="อสร้างระบบกระจายน้ำด้วยพลังงานแสงอาทิตย์ สนามกีฬาบ้านเนินฆ้อ สนับสนุนโครงการอนุรักษ์พันธุกรรมพืชอันเนื่องมาจากพระราชดำริ หมู่ที่ 3 ต.เนินฆ้อ อ.แกลง จ.ระยอง"/>
    <s v="อสร้างระบบกระจายน้ำด้วยพลังงานแสงอาทิตย์ สนามกีฬาบ้านเนินฆ้อ สนับสนุนโครงการอนุรักษ์พันธุกรรมพืชอันเนื่องมาจากพระราชดำริหมู่ที่ 3ต.เนินฆ้ออ.แกลงจ.ระยอง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6"/>
    <x v="0"/>
    <x v="0"/>
    <m/>
    <m/>
    <x v="0"/>
    <x v="4"/>
  </r>
  <r>
    <s v="อนุรักษ์ฟื้นฟูแหล่งน้ำบ้านเขาส่องกล้อง พร้อมระบบกระจายน้ำ สนับสนุนโครงการอนุรักษ์พันธุกรรมพืชอันเนื่องมาจากพระราชดำริ หมู่ที่ 12 ต.เขาเพิ่ม อ.บ้านนา จ.นครนายก"/>
    <s v="อนุรักษ์ฟื้นฟูแหล่งน้ำบ้านเขาส่องกล้อง พร้อมระบบกระจายน้ำ สนับสนุนโครงการอนุรักษ์พันธุกรรมพืชอันเนื่องมาจากพระราชดำริหมู่ที่ 12ต.เขาเพิ่มอ.บ้านนาจ.นครนายก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6"/>
    <x v="0"/>
    <x v="0"/>
    <m/>
    <m/>
    <x v="0"/>
    <x v="4"/>
  </r>
  <r>
    <s v="อนุรักษ์ฟื้นฟูแหล่งน้ำบ้านเกาะจันทร์ พร้อมระบบกระจายน้ำ สนับสนุนโครงการอนุรักษ์พันธุกรรมพืชอันเนื่องมาจากพระราชดำริ หมู่ที่ 1 ต.เกาะจันทร์ อ.เกาะจันทร์ จ.ชลบุรี"/>
    <s v="อนุรักษ์ฟื้นฟูแหล่งน้ำบ้านเกาะจันทร์ พร้อมระบบกระจายน้ำ สนับสนุนโครงการอนุรักษ์พันธุกรรมพืชอันเนื่องมาจากพระราชดำริหมู่ที่ 1ต.เกาะจันทร์อ.เกาะจันทร์จ.ชลบุรี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6"/>
    <x v="0"/>
    <x v="0"/>
    <m/>
    <m/>
    <x v="0"/>
    <x v="4"/>
  </r>
  <r>
    <s v="ก่อสร้างระบบกระจายน้ำพลังงานแสงอาทิตย์ สนับสนุนโครงการทหารพันธุ์ดี พัน.ร.รร.จปร ต.พรหมณี อ.เมืองนครนายก จ.นครนายก"/>
    <s v="ก่อสร้างระบบกระจายน้ำพลังงานแสงอาทิตย์ สนับสนุนโครงการทหารพันธุ์ดี พัน.ร.รร.จปร ต.พรหมณี  อ.เมืองนครนายก จ.นครนายก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6"/>
    <x v="0"/>
    <x v="0"/>
    <m/>
    <m/>
    <x v="0"/>
    <x v="4"/>
  </r>
  <r>
    <s v="ก่อสร้างเขื่อนป้องกันตลิ่งริมแม่น้ำเจ้าพระยาบริเวณหน้าวัดสำแล หมู่ 2 ตำบลบ้านกระแชง อำเภอเมืองปทุมธานี จังหวัดปทุมธานี"/>
    <s v="ก่อสร้างเขื่อนป้องกันตลิ่งริมแม่น้ำเจ้าพระยาบริเวณหน้าวัดสำแล หมู่ 2 ตำบลบ้านกระแช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ปทุมธานี"/>
    <x v="8"/>
    <x v="2"/>
    <m/>
    <m/>
    <x v="1"/>
    <x v="1"/>
  </r>
  <r>
    <s v="โครงการก่อสร้างเขื่อนป้องกันตลิ่งแม่น้ำทา บ้านทาดง หมู่ที่ 13 ตำบลทาสบเส้า อำเภอแม่ทา จังหวัดลำพูน ความยาว 375 เมตร"/>
    <s v="โครงการก่อสร้างเขื่อนป้องกันตลิ่งแม่น้ำทา บ้านทาดง หมู่ที่ 13 ตำบลทาสบเส้า อำเภอแม่ทา จังหวัดลำพูน  ความยาว 375 เมตร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ลำพูน"/>
    <x v="8"/>
    <x v="2"/>
    <m/>
    <m/>
    <x v="1"/>
    <x v="7"/>
  </r>
  <r>
    <s v="โครงการก่อสร้างเขื่อนป้องกันตลิ่งริมแม่น้ำลี้ บ้านดงฤาษี หมู่ที่ 8 ตำบลบ้านโฮ่ง อำเภอบ้านโฮ่ง จังหวัดลำพูน ความยาว 525 เมตร"/>
    <s v="โครงการก่อสร้างเขื่อนป้องกันตลิ่งริมแม่น้ำลี้ บ้านดงฤาษี หมู่ที่ 8 ตำบลบ้านโฮ่ง อำเภอบ้านโฮ่ง จังหวัดลำพูน ความยาว 525 เมตร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ลำพูน"/>
    <x v="8"/>
    <x v="2"/>
    <m/>
    <m/>
    <x v="1"/>
    <x v="7"/>
  </r>
  <r>
    <s v="โครงการก่อสร้างเขื่อนป้องกันตลิ่งแม่น้ำลี้ บ้านชีวิตใหม่ หมู่ที่ 5 ตำบลป่าไผ่ อำเภอลี้ จังหวัดลำพูน ความยาว 475 เมตร"/>
    <s v="โครงการก่อสร้างเขื่อนป้องกันตลิ่งแม่น้ำลี้ บ้านชีวิตใหม่ หมู่ที่ 5 ตำบลป่าไผ่ อำเภอลี้ จังหวัดลำพูน ความยาว 475 เมตร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ลำพูน"/>
    <x v="8"/>
    <x v="2"/>
    <m/>
    <m/>
    <x v="1"/>
    <x v="7"/>
  </r>
  <r>
    <s v="โครงการก่อสร้างเขื่อนป้องกันตลิ่งตลิ่งริมแม่น้ำธิ บ้านใหม่กาดเหนือ หมู่ที่ 20 ตำบลบ้านธิ อำเภอบ้านธิ จังหวัดลำพูน ความยาว 400 เมตร"/>
    <s v="โครงการก่อสร้างเขื่อนป้องกันตลิ่งตลิ่งริมแม่น้ำธิ บ้านใหม่กาดเหนือ หมู่ที่ 20 ตำบลบ้านธิ  อำเภอบ้านธิ จังหวัดลำพูน ความยาว 400 เมตร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ลำพูน"/>
    <x v="8"/>
    <x v="2"/>
    <m/>
    <m/>
    <x v="1"/>
    <x v="7"/>
  </r>
  <r>
    <s v="โครงการก่อสร้างเขื่อนป้องกันตลิ่งริมแม่น้ำทา บ้านทาศาลา หมู่ที่ 3 ตำบลทาสบเส้า อำเภอแม่ทา จังหวัดลำพูน ความยาว 350 เมตร"/>
    <s v="โครงการก่อสร้างเขื่อนป้องกันตลิ่งริมแม่น้ำทา บ้านทาศาลา หมู่ที่ 3 ตำบลทาสบเส้า อำเภอแม่ทา จังหวัดลำพูน ความยาว 350 เมตร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ลำพูน"/>
    <x v="8"/>
    <x v="2"/>
    <m/>
    <m/>
    <x v="1"/>
    <x v="7"/>
  </r>
  <r>
    <s v="อนุรักษ์ฟื้นฟูแหล่งน้ำบ้านสร้างช้าง สนับสนุนโครงการอนุรักษ์พันธุกรรมพืชอันเนื่องมาจากพระราชดำริ บ้านสร้างช้าง หมู่ที่ 7 ตำบลหนองเหล่า อำเภอเขื่องใน จังหวัดอุบลราชธานี"/>
    <s v="อนุรักษ์ฟื้นฟูแหล่งน้ำบ้านสร้างช้าง สนับสนุนโครงการอนุรักษ์พันธุกรรมพืชอันเนื่องมาจากพระราชดำริ บ้านสร้างช้าง หมู่ที่ 7 ตำบลหนองเหล่า อำเภอเขื่องใน จังหวัดอุบลราชธานี"/>
    <s v="ด้านการสร้างการเติบโตบนคุณภาพชีวิตที่เป็นมิตรต่อสิ่งแวดล้อม"/>
    <s v="ตุลาคม 2564"/>
    <x v="6"/>
    <s v="มีนาคม 2565"/>
    <s v="สำนักงานทรัพยากรน้ำภาค 11"/>
    <x v="0"/>
    <x v="0"/>
    <m/>
    <m/>
    <x v="1"/>
    <x v="1"/>
  </r>
  <r>
    <s v="อนุรักษ์ฟื้นฟูแหล่งน้ำสาธารณะบ้านหนองคู พร้อมระบบกระจายน้ำด้วยพลังงานแสงอาทิตย์สนับสนุนโครงการอนุรักษ์พันธุกรรมพืชอันเนื่องมาจากพระราชดำริ บ้านหนองคู หมู่ที่7 ตำบลนาเวียง อำเภอเสนางคนิคม จังหวัดอำนาจเจริญ"/>
    <s v="อนุรักษ์ฟื้นฟูแหล่งน้ำสาธารณะบ้านหนองคู พร้อมระบบกระจายน้ำด้วยพลังงานแสงอาทิตย์สนับสนุนโครงการอนุรักษ์พันธุกรรมพืชอันเนื่องมาจากพระราชดำริ บ้านหนองคู หมู่ที่7 ตำบลนาเวียง อำเภอเสนางคนิคม จังหวัดอำนาจเจริญ"/>
    <s v="ด้านการสร้างการเติบโตบนคุณภาพชีวิตที่เป็นมิตรต่อสิ่งแวดล้อม"/>
    <s v="ตุลาคม 2564"/>
    <x v="6"/>
    <s v="เมษายน 2565"/>
    <s v="สำนักงานทรัพยากรน้ำภาค 11"/>
    <x v="0"/>
    <x v="0"/>
    <m/>
    <m/>
    <x v="0"/>
    <x v="0"/>
  </r>
  <r>
    <s v="อนุรักษ์ฟื้นฟูแหล่งน้ำบ้านป่าชาด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บ้านป่าชาด หมู่ที่ 1 ตำบลป่าไร่ อำเภอดอนตาล จังหวัดมุกดาหาร"/>
    <s v="อนุรักษ์ฟื้นฟูแหล่งน้ำบ้านป่าชาด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บ้านป่าชาด หมู่ที่ 1 ตำบลป่าไร่ อำเภอดอนตาล จังหวัดมุกดาหาร"/>
    <s v="ด้านการสร้างการเติบโตบนคุณภาพชีวิตที่เป็นมิตรต่อสิ่งแวดล้อม"/>
    <s v="ตุลาคม 2564"/>
    <x v="6"/>
    <s v="มีนาคม 2565"/>
    <s v="สำนักงานทรัพยากรน้ำภาค 11"/>
    <x v="0"/>
    <x v="0"/>
    <m/>
    <m/>
    <x v="0"/>
    <x v="0"/>
  </r>
  <r>
    <s v="อนุรักษ์ฟื้นฟูแหล่งน้ำกุดกะเหลิบ บ้านโนนค้อ ตำบลหนองเป็ด อำเภอเมืองยโสธร จังหวัดยโสธร"/>
    <s v="อนุรักษ์ฟื้นฟูแหล่งน้ำกุดกะเหลิบ บ้านโนนค้อ ตำบลหนองเป็ด อำเภอเมืองยโสธร จังหวัดยโสธร"/>
    <s v="ด้านการสร้างการเติบโตบนคุณภาพชีวิตที่เป็นมิตรต่อสิ่งแวดล้อม"/>
    <s v="พฤศจิกายน 2564"/>
    <x v="6"/>
    <s v="สิงหาคม 2565"/>
    <s v="สำนักงานทรัพยากรน้ำภาค 11"/>
    <x v="0"/>
    <x v="0"/>
    <m/>
    <m/>
    <x v="0"/>
    <x v="0"/>
  </r>
  <r>
    <s v="ก่อสร้างระบบกระจายน้ำลำน้ำเซบาย บ้านคำหมี หมู่ที่ 8 ตำบลหนองเหล่า อำเภอเขื่องใน จังหวัดอุบลราชธานนี"/>
    <s v="ก่อสร้างระบบกระจายน้ำลำน้ำเซบาย บ้านคำหมี หมู่ที่ 8 ตำบลหนองเหล่า อำเภอเขื่องใน จังหวัดอุบลราชธานนี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11"/>
    <x v="0"/>
    <x v="0"/>
    <m/>
    <m/>
    <x v="0"/>
    <x v="0"/>
  </r>
  <r>
    <s v="ก่อสร้างระบบกระจายน้ำหนองแดง บ้านสมบูรณ์ หมู่ที่ 8 ตำบลนาสะไม อำเภอตระการพืชผล จังหวัดอุบลราชธานี"/>
    <s v="ก่อสร้างระบบกระจายน้ำหนองแดง บ้านสมบูรณ์ หมู่ที่ 8 ตำบลนาสะไม อำเภอตระการพืชผล จังหวัดอุบลราชธานี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11"/>
    <x v="0"/>
    <x v="0"/>
    <m/>
    <m/>
    <x v="0"/>
    <x v="0"/>
  </r>
  <r>
    <s v="ก่อสร้างระบบกระจายน้ำห่องนกชุม บ้านนาประชุม หมู่ที่ 7 ตำบลนาเยีย อำเภอนาเยีย จังหวัดอุบลราชธานี"/>
    <s v="ก่อสร้างระบบกระจายน้ำห่องนกชุม บ้านนาประชุม หมู่ที่ 7 ตำบลนาเยีย อำเภอนาเยีย จังหวัดอุบลราชธานี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11"/>
    <x v="0"/>
    <x v="0"/>
    <m/>
    <m/>
    <x v="0"/>
    <x v="0"/>
  </r>
  <r>
    <s v="ก่อสร้างระบบกระจายน้ำกุดไข่นุ่น บ้านสังข์ หมู่ที่ 7 ตำบลกุดน้ำใส อำเภอค้อวัง จังหวัดยโสธร"/>
    <s v="ก่อสร้างระบบกระจายน้ำกุดไข่นุ่น บ้านสังข์ หมู่ที่ 7 ตำบลกุดน้ำใส อำเภอค้อวัง จังหวัดยโสธร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11"/>
    <x v="0"/>
    <x v="0"/>
    <m/>
    <m/>
    <x v="0"/>
    <x v="0"/>
  </r>
  <r>
    <s v="ก่อสร้างระบบกระจายน้ำห้วยพันหม ตอนล่าง บ้านเหล่ามะเขียว หมู่ที่ 4 ตำบลกุดกุง อำเภอคำเขื่อนแก้ว จังหวัดยโสธร"/>
    <s v="ก่อสร้างระบบกระจายน้ำห้วยพันหม ตอนล่าง บ้านเหล่ามะเขียว หมู่ที่ 4 ตำบลกุดกุง อำเภอคำเขื่อนแก้ว จังหวัดยโสธร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11"/>
    <x v="0"/>
    <x v="0"/>
    <m/>
    <m/>
    <x v="0"/>
    <x v="0"/>
  </r>
  <r>
    <s v="ก่อสร้างเขื่อนป้องกันตลิ่งริมแม่น้ำตรัง พร้อมปรับปรุงภูมิทัศน์ หมู่ที่ 6 ต.บางรัก อ.เมืองตรัง จ.ตรัง"/>
    <s v="ก่อสร้างเขื่อนป้องกันตลิ่งริมแม่น้ำตรัง พร้อมปรับปรุงภูมิทัศน์ หมู่ที่ 6 ต.บางรัก อ.เมืองตรัง จ.ตรั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ตรัง"/>
    <x v="8"/>
    <x v="2"/>
    <m/>
    <m/>
    <x v="0"/>
    <x v="0"/>
  </r>
  <r>
    <s v="อนุรักษ์ฟื้นฟูห้วยขุนน้อย บ้านหาดผาขน หมู่ที่ 3 ตำบลเมืองจัง อำเภอภูเพียง จังหวัดน่าน"/>
    <s v="อนุรักษ์ฟื้นฟูห้วยขุนน้อย บ้านหาดผาขน หมู่ที่ 3 ตำบลเมืองจัง อำเภอภูเพียง จังหวัดน่าน"/>
    <s v="ด้านการสร้างการเติบโตบนคุณภาพชีวิตที่เป็นมิตรต่อสิ่งแวดล้อม"/>
    <s v="ตุลาคม 2564"/>
    <x v="6"/>
    <s v="มีนาคม 2565"/>
    <s v="สำนักงานทรัพยากรน้ำภาค 9"/>
    <x v="0"/>
    <x v="0"/>
    <m/>
    <m/>
    <x v="0"/>
    <x v="0"/>
  </r>
  <r>
    <s v="ก่อสร้างเขื่อนป้องกันตลิ่งริมแม่น้ำตรัง พรั้อมปรับปรุงภูมิทัศน์ บ้านปากหมัน ต.หนองตรุด อ.เมืองตรัง จ.ตรัง"/>
    <s v="ก่อสร้างเขื่อนป้องกันตลิ่งริมแม่น้ำตรัง พรั้อมปรับปรุงภูมิทัศน์ บ้านปากหมัน ต.หนองตรุด อ.เมืองตรัง จ.ตรั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ตรัง"/>
    <x v="8"/>
    <x v="2"/>
    <m/>
    <m/>
    <x v="1"/>
    <x v="7"/>
  </r>
  <r>
    <s v="ค่าใช้จ่ายในการดำเนินงานวันอนุรักษ์และพัฒนาแม่น้ำ คู คลอง แห่งชาติ"/>
    <s v="ค่าใช้จ่ายในการดำเนินงานวันอนุรักษ์และพัฒนาแม่น้ำ คู คลอง แห่งชาติ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ส่งเสริมและประสานมวลชน"/>
    <x v="0"/>
    <x v="0"/>
    <m/>
    <m/>
    <x v="0"/>
    <x v="0"/>
  </r>
  <r>
    <s v="โครงการยกระดับประสิทธิภาพการบริหารราชการท้องถิ่น (ส่งเสริมและพัฒนาประสิทธิภาพด้านโครงสร้างพื้นฐาน)"/>
    <s v="โครงการยกระดับประสิทธิภาพการบริหารราชการท้องถิ่น (ส่งเสริมและพัฒนาประสิทธิภาพด้านโครงสร้างพื้นฐาน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กองพัฒนาและส่งเสริมการบริหารงานท้องถิ่น (กพส.)"/>
    <x v="23"/>
    <x v="2"/>
    <m/>
    <m/>
    <x v="0"/>
    <x v="4"/>
  </r>
  <r>
    <s v="เพิ่มประสิทธิภาพระบบกระจายน้ำอ่างเก็บน้ำกุดลิงง้อ ต.นาดี อ.เมืองอุดรธานี จ.อุดรธานี"/>
    <s v="เพิ่มประสิทธิภาพระบบกระจายน้ำอ่างเก็บน้ำกุดลิงง้อ ต.นาดี อ.เมืองอุดรธานี จ.อุดรธาน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อุดรธานี"/>
    <x v="14"/>
    <x v="6"/>
    <m/>
    <m/>
    <x v="1"/>
    <x v="1"/>
  </r>
  <r>
    <s v="ปรับปรุงฟื้นฟูแหล่งน้ำศูนย์วิจัยและบำรุงพันธุ์สัตว์สนับสนุนน้ำเพื่อการปศุสัตว์และการเกษตรกรรม ระยะที่ 1 หมู่ที่ 9 ต.มะลวน อ.พุนพิน จ.สุราษฎร์ธานี"/>
    <s v="ปรับปรุงฟื้นฟูแหล่งน้ำศูนย์วิจัยและบำรุงพันธุ์สัตว์สนับสนุนน้ำเพื่อการปศุสัตว์และการเกษตรกรรม ระยะที่ 1 หมู่ที่ 9ต.มะลวนอ.พุนพินจ.สุราษฎร์ธาน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10"/>
    <x v="0"/>
    <x v="0"/>
    <m/>
    <m/>
    <x v="0"/>
    <x v="0"/>
  </r>
  <r>
    <s v="ก่อสร้างระบบส่งน้ำจากอ่างเก็บน้ำห้วยคัวะ บ้านคั๊วะ หมู่ที่ 6 ตำบลศรีภูมิ อำเภอท่าวังผา จังหวัดน่าน"/>
    <s v="ก่อสร้างระบบส่งน้ำจากอ่างเก็บน้ำห้วยคัวะ บ้านคั๊วะ หมู่ที่ 6 ตำบลศรีภูมิ อำเภอท่าวังผา จังหวัดน่าน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9"/>
    <x v="0"/>
    <x v="0"/>
    <m/>
    <m/>
    <x v="0"/>
    <x v="4"/>
  </r>
  <r>
    <s v="อนุรักษ์ฟื้นฟูแหล่งนำ้ห้วยยาง บ้านดอนอภัย ตำบลป่าแลวหลวง อำเภอสันติสุข จังหวัดน่าน"/>
    <s v="อนุรักษ์ฟื้นฟูแหล่งนำ้ห้วยยาง บ้านดอนอภัย ตำบลป่าแลวหลวง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9"/>
    <x v="0"/>
    <x v="0"/>
    <m/>
    <m/>
    <x v="0"/>
    <x v="4"/>
  </r>
  <r>
    <s v="โครงการบำรุงรักษาแหล่งน้ำ ที่มีราคาต่อหน่วยต่ำกว่า 10 ล้านบาท จำนวน 49 แห่ง"/>
    <s v="โครงการบำรุงรักษาแหล่งน้ำ ที่มีราคาต่อหน่วยต่ำกว่า 10 ล้านบาท จำนวน 49 แห่ง"/>
    <s v="ด้านการสร้างการเติบโตบนคุณภาพชีวิตที่เป็นมิตรต่อสิ่งแวดล้อม"/>
    <s v="ธันวาคม 2564"/>
    <x v="6"/>
    <s v="กันยายน 2565"/>
    <s v="สำนักพัฒนาแหล่งน้ำ"/>
    <x v="0"/>
    <x v="0"/>
    <m/>
    <m/>
    <x v="0"/>
    <x v="0"/>
  </r>
  <r>
    <s v="โครงการค่าใช้จ่ายในการศึกษาความเหมาะสม สำรวจ ออกแบบ โครงการอนุรักษ์ ฟื้นฟู พัฒนาแหล่งน้ำชุมชน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"/>
    <s v="โครงการค่าใช้จ่ายในการศึกษาความเหมาะสม สำรวจ ออกแบบ โครงการอนุรักษ์ ฟื้นฟู พัฒนาแหล่งน้ำชุมชน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"/>
    <s v="ด้านการสร้างการเติบโตบนคุณภาพชีวิตที่เป็นมิตรต่อสิ่งแวดล้อม"/>
    <s v="ธันวาคม 2564"/>
    <x v="6"/>
    <s v="กันยายน 2565"/>
    <s v="สำนักพัฒนาแหล่งน้ำ"/>
    <x v="0"/>
    <x v="0"/>
    <m/>
    <m/>
    <x v="0"/>
    <x v="0"/>
  </r>
  <r>
    <s v="โครงการอนุรักษ์ฟื้นฟูแหล่งน้ำและระบบกระจายน้ำ ตำบลท่าสะบ้า อำเภอวังวิเศษ จังหวัดตรัง"/>
    <s v="โครงการอนุรักษ์ฟื้นฟูแหล่งน้ำและระบบกระจายน้ำ ตำบลท่าสะบ้า อำเภอวังวิเศษ จังหวัดตรั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 ก่อสร้างเขื่อนป้องกันตลิ่งริมแม่น้ำเจ้าพระยา หมู่ที่ 3 ตำบลโรงช้าง อำเภอพรหมบุรี จังหวัดสิงห์บุรี ระยะทาง 255.000 เมตร )"/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 ก่อสร้างเขื่อนป้องกันตลิ่งริมแม่น้ำเจ้าพระยา หมู่ที่ 3 ตำบลโรงช้าง อำเภอพรหมบุรี  จังหวัดสิงห์บุรี ระยะทาง 255.000 เมตร )"/>
    <s v="ด้านการสร้างการเติบโตบนคุณภาพชีวิตที่เป็นมิตรต่อสิ่งแวดล้อม"/>
    <s v="ตุลาคม 2564"/>
    <x v="6"/>
    <s v="สิงหาคม 2565"/>
    <s v="สำนักงานโยธาธิการและผังเมืองจังหวัดสิงห์บุรี"/>
    <x v="8"/>
    <x v="2"/>
    <m/>
    <m/>
    <x v="0"/>
    <x v="3"/>
  </r>
  <r>
    <s v="อนุรักษ์ฟื้นฟูลำมวบ บ้านสบยาง หมู่ที่ 5 ตำบลป่าแลวหลวง อำเภอสันติสุข"/>
    <s v="อนุรักษ์ฟื้นฟูลำมวบ บ้านสบยาง หมู่ที่ 5 ตำบลป่าแลวหลวง อำเภอสันติสุข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9"/>
    <x v="0"/>
    <x v="0"/>
    <m/>
    <m/>
    <x v="0"/>
    <x v="4"/>
  </r>
  <r>
    <s v="ขุดลอกคลองสาหร่าย ตำบลจำลอง อำเภอแสวงหา จังหวัดอ่างทอง"/>
    <s v="ขุดลอกคลองสาหร่าย ตำบลจำลอง อำเภอแสวงหา  จังหวัดอ่างทอ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อ่างทอง"/>
    <x v="14"/>
    <x v="6"/>
    <m/>
    <m/>
    <x v="0"/>
    <x v="4"/>
  </r>
  <r>
    <s v="ขุดลอกคลองตรีณรงค์ ตำบลตรีณรงค์ อำเภอไชโย จังหวัดอ่างทอง"/>
    <s v="ขุดลอกคลองตรีณรงค์ ตำบลตรีณรงค์ อำเภอไชโย จังหวัดอ่างทอ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อ่างทอง"/>
    <x v="14"/>
    <x v="6"/>
    <m/>
    <m/>
    <x v="0"/>
    <x v="4"/>
  </r>
  <r>
    <s v="โครงการปรับปรุงประสิทธิภาพพรุเขาจันทร์ หมู่ที่ 3 ตำบลเขาวิเศษ อำเภอวังวิเศษ จังหวัดตรัง"/>
    <s v="โครงการปรับปรุงประสิทธิภาพพรุเขาจันทร์ หมู่ที่ 3 ตำบลเขาวิเศษ อำเภอวังวิเศษ จังหวัดตรั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อนุรักษ์ฟื้นฟูแหล่งน้ำ ตำบลบาเจาะ, ตำบลบาเระใต้, ตำบลลุโบะสาวอ อำเภอบาเจาะ จังหวัดนราธิวาส"/>
    <s v="โครงการอนุรักษ์ฟื้นฟูแหล่งน้ำ  ตำบลบาเจาะ, ตำบลบาเระใต้, ตำบลลุโบะสาวอ อำเภอบาเจาะ จังหวัดนราธิวาส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ปรับปรุงประสิทธิภาพแหล่งน้ำ บ้านกาแร หมู่ที่ 2 ตำบลลุโบะบือซา อำเภอยี่งอ จังหวัดนราธิวาส"/>
    <s v="โครงการปรับปรุงประสิทธิภาพแหล่งน้ำ บ้านกาแร  หมู่ที่ 2 ตำบลลุโบะบือซา อำเภอยี่งอ จังหวัดนราธิวาส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ปรับปรุงประสิทธิภาพแหล่งน้ำบ้านตาเนาะบาตู ตำบลคลองมานิง อำเภอเมืองปัตตานี จังหวัดปัตตานี"/>
    <s v="โครงการปรับปรุงประสิทธิภาพแหล่งน้ำบ้านตาเนาะบาตู   ตำบลคลองมานิง อำเภอเมืองปัตตานี จังหวัดปัตตาน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ปรับปรุงประสิทธิภาพแหล่งน้ำบาโงยือแบ็ง ตำบลกะรุบี อำเภอกะพ้อ จังหวัดปัตตานี"/>
    <s v="โครงการปรับปรุงประสิทธิภาพแหล่งน้ำบาโงยือแบ็ง ตำบลกะรุบี อำเภอกะพ้อ จังหวัดปัตตาน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ปรับปรุงประสิทธิภาพแหล่งน้ำบ้านบูเกะกุง ตำบลลุโบะยิไร อำเภอมายอ จังหวัดปัตตานี"/>
    <s v="โครงการปรับปรุงประสิทธิภาพแหล่งน้ำบ้านบูเกะกุง ตำบลลุโบะยิไร อำเภอมายอ จังหวัดปัตตาน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ปรับปรุงเพิ่มปริมาณน้ำต้นทุนพร้อมก่อสร้างระบบกระจายน้ำสนับสนุน กองร้อยตำรวจตะเวนชายแดนที่ 434 ตำบลควนมะพร้าว อำเภอเมืองพัทลุง จังหวัดพัทลุง"/>
    <s v="โครงการปรับปรุงเพิ่มปริมาณน้ำต้นทุนพร้อมก่อสร้างระบบกระจายน้ำสนับสนุน กองร้อยตำรวจตะเวนชายแดนที่ 434 ตำบลควนมะพร้าว อำเภอเมืองพัทลุง จังหวัดพัทลุ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ก่อสร้างระบบกระจายน้ำสนับสนุนพื้นที่เกษตรชุมชน ตำบลท่าแค อำเภอเมืองพัทลุง จังหวัดพัทลุง"/>
    <s v="โครงการก่อสร้างระบบกระจายน้ำสนับสนุนพื้นที่เกษตรชุมชน   ตำบลท่าแค อำเภอเมืองพัทลุง จังหวัดพัทลุ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ก่อสร้างสถานีสูบน้ำด้วยไฟฟ้าพร้อมระบบส่งน้ำบ้านแม่ระวาน ตำบลยกกระบัตร อำเภอสามเงา จังหวัดตาก (ภายใต้โครงการส่งเสริมการเกษตรแบบบูรณาการ)"/>
    <s v="ก่อสร้างสถานีสูบน้ำด้วยไฟฟ้าพร้อมระบบส่งน้ำบ้านแม่ระวาน ตำบลยกกระบัตร อำเภอสามเงา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ตาก"/>
    <x v="14"/>
    <x v="6"/>
    <m/>
    <m/>
    <x v="0"/>
    <x v="4"/>
  </r>
  <r>
    <s v="ขุดลอกอ่างเก็บน้ำร่มเกล้า 7 ตำบลแม่กลอง อำเภออุ้มผาง จังหวัดตาก (ภายใต้โครงการส่งเสริมการเกษตรแบบบูรณาการ)"/>
    <s v="ขุดลอกอ่างเก็บน้ำร่มเกล้า 7 ตำบลแม่กลอง อำเภออุ้มผาง จังหวัดตาก 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ตาก"/>
    <x v="14"/>
    <x v="6"/>
    <m/>
    <m/>
    <x v="0"/>
    <x v="4"/>
  </r>
  <r>
    <s v="โครงการปรับปรุงสิ่งกีดขวางทางน้ำฝายน้ำล้นป้องกันน้ำเค็ม บ้านแค ม.2 ตำบลคลองแดน อำเภอระโนด จังหวัดสงขลา"/>
    <s v="โครงการปรับปรุงสิ่งกีดขวางทางน้ำฝายน้ำล้นป้องกันน้ำเค็ม  บ้านแค ม.2 ตำบลคลองแดน อำเภอระโนด จังหวัดสงขลา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ปรับปรุงสิ่งกีดขวางทางน้ำฝายป้องกันน้ำเค็มคลองปากพนัง บ้านท่าเข็น หมู่ที่ 2 ตำบลคลองแดน อำเภอระโนด จังหวัดสงขลา"/>
    <s v="โครงการปรับปรุงสิ่งกีดขวางทางน้ำฝายป้องกันน้ำเค็มคลองปากพนัง  บ้านท่าเข็น หมู่ที่ 2 ตำบลคลองแดน อำเภอระโนด จังหวัดสงขลา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ปรับปรุงเพิ่มปริมาณน้ำต้นทุนแหล่งน้ำฟาร์มตัวอย่าง ช่วง 2 บ้านโคกบาฆาบือซา ตำบลกะลุวอ อำเภอเมืองนราธิวาส จังหวัดนราธิวาส"/>
    <s v="โครงการปรับปรุงเพิ่มปริมาณน้ำต้นทุนแหล่งน้ำฟาร์มตัวอย่าง ช่วง 2 บ้านโคกบาฆาบือซา ตำบลกะลุวอ อำเภอเมืองนราธิวาส จังหวัดนราธิวาส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ขุดลอกฝายบ้านรวมไทยพัฒนาที่ 8 ตำบลคีรีราษฎร์ อำเภอพบพระ จังหวัดตาก (ภายใต้โครงการส่งเสริมการเกษตรแบบบูรณาการ)"/>
    <s v="ขุดลอกฝายบ้านรวมไทยพัฒนาที่ 8 ตำบลคีรีราษฎร์ อำเภอพบพระ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ตาก"/>
    <x v="14"/>
    <x v="6"/>
    <m/>
    <m/>
    <x v="0"/>
    <x v="4"/>
  </r>
  <r>
    <s v="ขุดลอกฝายบ้านรวมไทยพัฒนาที่ 9,14 ตำบลรวมไทยพัฒนา อำเภอพบพระ จังหวัดตาก (ภายใต้โครงการส่งเสริมการเกษตรแบบบูรณาการ)"/>
    <s v="ขุดลอกฝายบ้านรวมไทยพัฒนาที่ 9,14 ตำบลรวมไทยพัฒนา อำเภอพบพระ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ตาก"/>
    <x v="14"/>
    <x v="6"/>
    <m/>
    <m/>
    <x v="0"/>
    <x v="4"/>
  </r>
  <r>
    <s v="ขุดลอกฝายผากระเซอ ตำบลรวมไทยพัฒนา อำเภอพบพระ จังหวัดตาก (ภายใต้โครงการส่งเสริมการเกษตรแบบบูรณาการ)"/>
    <s v="ขุดลอกฝายผากระเซอ ตำบลรวมไทยพัฒนา อำเภอพบพระ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ตาก"/>
    <x v="14"/>
    <x v="6"/>
    <m/>
    <m/>
    <x v="0"/>
    <x v="4"/>
  </r>
  <r>
    <s v="โครงการป้องกันและแก้ไขปัญหาอุทกภัยในพื้นที่จังหวัดสิงห์บุรี กิจกรรมย่อย ก่อสร้างเขื่อนป้องกันตลิ่งริมแม่น้ำเจ้าพระยา บริเวณหน้าวัดกระดังงาบุปผาราม ตำบลบางกระบือ อำเภอเมืองสิงห์บุรี จังหวัดสิงห์บุรี ความยาวไม่น้อยกว่า 150 เมตร"/>
    <s v="โครงการป้องกันและแก้ไขปัญหาอุทกภัยในพื้นที่จังหวัดสิงห์บุรี กิจกรรมย่อย ก่อสร้างเขื่อนป้องกันตลิ่งริมแม่น้ำเจ้าพระยา บริเวณหน้าวัดกระดังงาบุปผาราม ตำบลบางกระบือ อำเภอเมืองสิงห์บุรี จังหวัดสิงห์บุรี ความยาวไม่น้อยกว่า 150 เมตร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สิงห์บุรี"/>
    <x v="8"/>
    <x v="2"/>
    <m/>
    <m/>
    <x v="0"/>
    <x v="3"/>
  </r>
  <r>
    <s v="ขุดลอกอ่างเก็บน้ำร่มเกล้า 7 ตำบลแม่กลอง อำเภออุ้มผาง จังหวัดตาก (ภายใต้โครงการส่งเสริมการเกษตรแบบบูรณาการ)"/>
    <s v="ขุดลอกอ่างเก็บน้ำร่มเกล้า 7 ตำบลแม่กลอง อำเภออุ้มผาง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ตาก"/>
    <x v="14"/>
    <x v="6"/>
    <m/>
    <m/>
    <x v="0"/>
    <x v="4"/>
  </r>
  <r>
    <s v="โครงการป้องกันและแก้ไขปัญหาอุทกภัยในพื้นที่จังหวัดสิงห์บุรี กิจกรรมย่อยก่อสร้างเขื่อนป้องกันตลิ่งริมแม่น้ำเจ้าพระยา บริเวณ หมู่ที่ 3 ตำบลโรงช้าง อำเภอพรหมบุรี จังหวัดสิงห์บุรี ความยาวไม่น้อยกว่า 89 เมตร"/>
    <s v="โครงการป้องกันและแก้ไขปัญหาอุทกภัยในพื้นที่จังหวัดสิงห์บุรี กิจกรรมย่อยก่อสร้างเขื่อนป้องกันตลิ่งริมแม่น้ำเจ้าพระยา บริเวณ หมู่ที่ 3 ตำบลโรงช้าง อำเภอพรหมบุรี จังหวัดสิงห์บุรี ความยาวไม่น้อยกว่า 89 เมตร"/>
    <s v="ด้านการสร้างการเติบโตบนคุณภาพชีวิตที่เป็นมิตรต่อสิ่งแวดล้อม"/>
    <s v="ธันวาคม 2564"/>
    <x v="6"/>
    <s v="กันยายน 2565"/>
    <s v="สำนักงานโยธาธิการและผังเมืองจังหวัดสิงห์บุรี"/>
    <x v="8"/>
    <x v="2"/>
    <m/>
    <m/>
    <x v="0"/>
    <x v="3"/>
  </r>
  <r>
    <s v="โครงการปรับปรุงทางระบายน้ำ บริเวณใต้ทางด่วนถนนแจ้งวัฒนะ-คลองบางพูด"/>
    <s v="โครงการปรับปรุงทางระบายน้ำ บริเวณใต้ทางด่วนถนนแจ้งวัฒนะ-คลองบางพูด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แขวงทางหลวงนนทบุรี"/>
    <x v="27"/>
    <x v="1"/>
    <m/>
    <m/>
    <x v="1"/>
    <x v="7"/>
  </r>
  <r>
    <s v="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"/>
    <s v="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แขวงทางหลวงนนทบุรี"/>
    <x v="27"/>
    <x v="1"/>
    <m/>
    <m/>
    <x v="1"/>
    <x v="7"/>
  </r>
  <r>
    <s v="โครงการปรับปรุงทางหลวงหมายเลข 306 ตอน พระราม 7-แคราย-คลองบ้านใหม่ ระหว่าง กม. 7+500-8-000 (รวมบริเวณทางแยกแคราย)"/>
    <s v="โครงการปรับปรุงทางหลวงหมายเลข 306 ตอน พระราม 7-แคราย-คลองบ้านใหม่ ระหว่าง กม. 7+500-8-000 (รวมบริเวณทางแยกแคราย)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แขวงทางหลวงนนทบุรี"/>
    <x v="27"/>
    <x v="1"/>
    <m/>
    <m/>
    <x v="0"/>
    <x v="0"/>
  </r>
  <r>
    <s v="โครงการก่อสร้างเขื่อนป้องกันตลิ่งริมแม่น้ำเจ้าพระยา พร้อมปรับปรุงภูมิทัศน์บริเวณวัดบางจากถึงปากคลองวัดอินทราราม ตำบลคลองพระอุดม อำเภอปากเกร็ด จังหวัดนนทบุรี"/>
    <s v="โครงการก่อสร้างเขื่อนป้องกันตลิ่งริมแม่น้ำเจ้าพระยา พร้อมปรับปรุงภูมิทัศน์บริเวณวัดบางจากถึงปากคลองวัดอินทราราม ตำบลคลองพระอุดม อำเภอปากเกร็ด จังหวัดนนทบุร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นนทบุรี"/>
    <x v="8"/>
    <x v="2"/>
    <m/>
    <m/>
    <x v="0"/>
    <x v="4"/>
  </r>
  <r>
    <s v="โครงการสร้างเขื่อนคอนกรีตเสริมเหล็กป้องกันตลิ่งและป้องกันน้ำท่วม พร้อมทางเดิน คสล. และติดตั้งโป๊ะเทียบเรือสัญจรทางน้ำ โรงพยาบาลพระนั่งเกล้า จังหวัดนนทบุรี"/>
    <s v="โครงการสร้างเขื่อนคอนกรีตเสริมเหล็กป้องกันตลิ่งและป้องกันน้ำท่วม พร้อมทางเดิน คสล. และติดตั้งโป๊ะเทียบเรือสัญจรทางน้ำ โรงพยาบาลพระนั่งเกล้า จังหวัดนนทบุร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นนทบุรี"/>
    <x v="8"/>
    <x v="2"/>
    <m/>
    <m/>
    <x v="0"/>
    <x v="4"/>
  </r>
  <r>
    <s v="โครงการการบริหารจัดการและฟื้นฟูด้านทรัพยากร ธรรมชาติและสิ่งแวดล้อม"/>
    <s v="โครงการการบริหารจัดการและฟื้นฟูด้านทรัพยากร ธรรมชาติและสิ่งแวดล้อม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นครปฐม"/>
    <x v="8"/>
    <x v="2"/>
    <m/>
    <m/>
    <x v="0"/>
    <x v="0"/>
  </r>
  <r>
    <s v="ป้องกันการกัดเซาะตลิ่งและชายฝั่งเพื่อการอนุรักษ์ทรัพยากรธรรมชาติและประโยชน์ด้านการท่องเที่ยว"/>
    <s v="ป้องกันการกัดเซาะตลิ่งและชายฝั่งเพื่อการอนุรักษ์ทรัพยากรธรรมชาติและประโยชน์ด้านการท่องเที่ยว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ชุมพร"/>
    <x v="8"/>
    <x v="2"/>
    <m/>
    <m/>
    <x v="0"/>
    <x v="0"/>
  </r>
  <r>
    <s v="โครงการเพิ่มประสิทธิภาพการบริหารจัดการน้ำเพื่อการพัฒนาที่ยั่งยืน"/>
    <s v="โครงการเพิ่มประสิทธิภาพการบริหารจัดการน้ำเพื่อการพัฒนาที่ยั่งยืน"/>
    <s v="ด้านการสร้างการเติบโตบนคุณภาพชีวิตที่เป็นมิตรต่อสิ่งแวดล้อม"/>
    <s v="ธันวาคม 2564"/>
    <x v="6"/>
    <s v="กันยายน 2565"/>
    <s v="สำนักงานโยธาธิการและผังเมืองจังหวัดศรีสะเกษ"/>
    <x v="8"/>
    <x v="2"/>
    <m/>
    <m/>
    <x v="0"/>
    <x v="0"/>
  </r>
  <r>
    <s v="สถานีสูบน้ำด้วยไฟฟ้าพร้อมระบบส่งน้ำบ้านตากลาง ตำบลกระโพ อำเภอท่าตูม จังหวัดสุรินทร์"/>
    <s v="สถานีสูบน้ำด้วยไฟฟ้าพร้อมระบบส่งน้ำบ้านตากลาง ตำบลกระโพ อำเภอท่าตูม จังหวัดสุรินทร์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สุรินทร์"/>
    <x v="14"/>
    <x v="6"/>
    <m/>
    <m/>
    <x v="0"/>
    <x v="3"/>
  </r>
  <r>
    <s v="ขุดลอกแก้มลิงโคกหนองรังกา พร้อมอาคารประกอบ (ระยะที่ 2)"/>
    <s v="ขุดลอกแก้มลิงโคกหนองรังกา  พร้อมอาคารประกอบ (ระยะที่ 2)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ขุดลอกอ่างเก็บน้ำโกรกกระโดน บ้านขาม ตำบลสีสุก อำเภอจักราช จังหวัดนครราชสีมา ปริมาตรดินขุดไม่น้อยกว่า 140,000 ลูกบาศก์เมตร"/>
    <s v="ขุดลอกอ่างเก็บน้ำโกรกกระโดน บ้านขาม ตำบลสีสุก อำเภอจักราช จังหวัดนครราชสีมา ปริมาตรดินขุดไม่น้อยกว่า 140,000 ลูกบาศก์เมตร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ซ่อมแซมประตูระบายน้ำในเขตลุ่มน้ำลำเชียงไกร (ตอนล่าง)"/>
    <s v="ซ่อมแซมประตูระบายน้ำในเขตลุ่มน้ำลำเชียงไกร (ตอนล่าง)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ขุดลอกอ่างเก็บน้ำห้วยซับประดู่ บ้านมอ จะบก ตำบลมิตรภาพ อำเภอสีคิ้ว จังหวัดนครราชสีมา ปริมาตรดินขุดไม่น้อยกว่า 220,000 ลูกบาศก์เมตร"/>
    <s v="ขุดลอกอ่างเก็บน้ำห้วยซับประดู่ บ้านมอ จะบก ตำบลมิตรภาพ อำเภอสีคิ้ว จังหวัดนครราชสีมา ปริมาตรดินขุดไม่น้อยกว่า 220,000 ลูกบาศก์เมตร"/>
    <s v="ด้านการสร้างการเติบโตบนคุณภาพชีวิตที่เป็นมิตรต่อสิ่งแวดล้อม"/>
    <s v="มกราคม 2565"/>
    <x v="6"/>
    <s v="กันยายน 2565"/>
    <s v="โครงการชลประทานนครราชสีมา"/>
    <x v="14"/>
    <x v="6"/>
    <m/>
    <m/>
    <x v="0"/>
    <x v="0"/>
  </r>
  <r>
    <s v="ขุดลอกระบบระบายน้ำลำเชียงไกร กม. 118+400 - 123+000 พร้อมอาคารประกอบ"/>
    <s v="ขุดลอกระบบระบายน้ำลำเชียงไกร กม. 118+400 - 123+000 พร้อมอาคารประกอบ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ขุดลอกแก้มลิงบ้านกุดพุดซา พร้อมอาคาร ประกอบ"/>
    <s v="ขุดลอกแก้มลิงบ้านกุดพุดซา พร้อมอาคาร ประกอบ"/>
    <s v="ด้านการสร้างการเติบโตบนคุณภาพชีวิตที่เป็นมิตรต่อสิ่งแวดล้อม"/>
    <s v="เมษายน 2565"/>
    <x v="6"/>
    <s v="มิถุนายน 2565"/>
    <s v="โครงการชลประทานนครราชสีมา"/>
    <x v="14"/>
    <x v="6"/>
    <m/>
    <m/>
    <x v="0"/>
    <x v="0"/>
  </r>
  <r>
    <s v="ขุดลอกอ่างเก็บน้ำบึงถนนหัก พร้อมอาคารประกอบ"/>
    <s v="ขุดลอกอ่างเก็บน้ำบึงถนนหัก พร้อมอาคารประกอบ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อำเภอเมืองระนอง จังหวัดระนอง"/>
    <s v="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 อำเภอเมืองระนอง  จังหวัดระนอ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ระนอง"/>
    <x v="8"/>
    <x v="2"/>
    <m/>
    <m/>
    <x v="1"/>
    <x v="7"/>
  </r>
  <r>
    <s v="ขุดลอกระบบระบายน้ำท้ายอ่างเก็บน้ำห้วยหิน"/>
    <s v="ขุดลอกระบบระบายน้ำท้ายอ่างเก็บน้ำห้วยหิน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ขุดลอกอ่างเก็บน้ำห้วยตะคร้อ พร้อม อาคารประกอบ บ้านหมัน ระยะที่ 2"/>
    <s v="ขุดลอกอ่างเก็บน้ำห้วยตะคร้อ พร้อม อาคารประกอบ บ้านหมัน ระยะที่ 2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ขุดลอกอ่างเก็บน้ำลำเชียงไกร ตอนบน บ้านสระพัง"/>
    <s v="ขุดลอกอ่างเก็บน้ำลำเชียงไกร ตอนบน บ้านสระพัง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ขุดลอกหนองปรือ พร้อมอาคารประกอบ"/>
    <s v="ขุดลอกหนองปรือ พร้อมอาคารประกอบ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ขุดลอกอ่างเก็บน้ำห้วยหางหมา (ห้วยจับ พง) พร้อมอาคารประกอบ"/>
    <s v="ขุดลอกอ่างเก็บน้ำห้วยหางหมา (ห้วยจับ พง) พร้อมอาคารประกอบ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ขุดลอกอ่างเก็บน้ำบะอีแตน"/>
    <s v="ขุดลอกอ่างเก็บน้ำบะอีแตน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ขุดลอกแก้มลิงบึงกระโตน พร้อมอาคารประกอบ"/>
    <s v="ขุดลอกแก้มลิงบึงกระโตน พร้อมอาคารประกอบ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สถานีสูบน้ำด้วยไฟฟ้า พร้อมระบบส่งน้ำบึงสวนผัก"/>
    <s v="สถานีสูบน้ำด้วยไฟฟ้า พร้อมระบบส่งน้ำบึงสวนผัก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ก่อสร้างเขื่อนป้องกันตลิ่งริมแม่น้ำลพบุรี บริเวณหมู่ที่ 1 ตำบลน้ำเต้า อำเภอมหาราช จังหวัดพระนครศรีอยุธยา"/>
    <s v="ก่อสร้างเขื่อนป้องกันตลิ่งริมแม่น้ำลพบุรี บริเวณหมู่ที่ 1 ตำบลน้ำเต้า อำเภอมหาราช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ป้องกันตลิ่งริมแม่น้ำป่าสัก บริเวณหมู่ที่ 1 ตำบลปากจั่น อำเภอนครหลวง จังหวัดพระนครศรีอยุธยา"/>
    <s v="ก่อสร้างเขื่อนป้องกันตลิ่งริมแม่น้ำป่าสัก บริเวณหมู่ที่ 1 ตำบลปากจั่น อำเภอนครหลวง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ป้องกันตลิ่งริมแม่น้ำลพบุรี บริเวณหมู่ที่ 2 ตำบลเจ้าปลุก อำเภอมหาราช จังหวัดพระนครศรีอยุธยา"/>
    <s v="ก่อสร้างเขื่อนป้องกันตลิ่งริมแม่น้ำลพบุรี บริเวณหมู่ที่ 2 ตำบลเจ้าปลุก อำเภอมหาราช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ป้องกันตลิ่งริมคลองรางจระเข้ หมู่ที่ 11 ตำบลบ้านโพธิ์ อำเภอเสนา จังหวัดพระนครศรีอยุธยา"/>
    <s v="ก่อสร้างเขื่อนป้องกันตลิ่งริมคลองรางจระเข้ หมู่ที่ 11  ตำบลบ้านโพธิ์ อำเภอเสนา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เรียงหินป้องกันตลิ่งริมทะเล บริื้เวณหมู่ที่ 1 ตำบลสองคลอง อำเภอบางปะกง จังหวัดฉะเชิงเทรา (รางตาสอน ช่วงที่ 2)"/>
    <s v="ก่อสร้างเขื่อนเรียงหินป้องกันตลิ่งริมทะเล บริื้เวณหมู่ที่ 1 ตำบลสองคลอง อำเภอบางปะกง จังหวัดฉะเชิงเทรา (รางตาสอน ช่วงที่ 2)"/>
    <s v="ด้านการสร้างการเติบโตบนคุณภาพชีวิตที่เป็นมิตรต่อสิ่งแวดล้อม"/>
    <s v="ธันวาคม 2564"/>
    <x v="6"/>
    <s v="กันยายน 2565"/>
    <s v="สำนักงานโยธาธิการและผังเมืองจังหวัดฉะเชิงเทรา"/>
    <x v="8"/>
    <x v="2"/>
    <m/>
    <m/>
    <x v="0"/>
    <x v="0"/>
  </r>
  <r>
    <s v="ก่อสร้างเขื่อนเรียงหินป้้องกันตลิ่งริมทะเล บริเวณหมู่ที่ 2 ตำบลสองคลอง อำเภอบางปะกง จังหวัดฉะเชิงเทรา (ปากคลองเจริญวัย ด้านซ้าย)"/>
    <s v="ก่อสร้างเขื่อนเรียงหินป้้องกันตลิ่งริมทะเล บริเวณหมู่ที่ 2 ตำบลสองคลอง อำเภอบางปะกง จังหวัดฉะเชิงเทรา (ปากคลองเจริญวัย ด้านซ้าย)"/>
    <s v="ด้านการสร้างการเติบโตบนคุณภาพชีวิตที่เป็นมิตรต่อสิ่งแวดล้อม"/>
    <s v="ธันวาคม 2564"/>
    <x v="6"/>
    <s v="กันยายน 2565"/>
    <s v="สำนักงานโยธาธิการและผังเมืองจังหวัดฉะเชิงเทรา"/>
    <x v="8"/>
    <x v="2"/>
    <m/>
    <m/>
    <x v="0"/>
    <x v="0"/>
  </r>
  <r>
    <s v="โครงการปรับปรุงสระเก็บน้ำประดู่สามนางเชื่อมต่อสระเก็บน้ำทรัพย์บ่อหว้าเชื่อมต่อสระเก็บน้ำดงส้มจีน พร้อมระบบกระจายน้ำด้วยพลังงานแสงอาทิตย์"/>
    <s v="โครงการปรับปรุงสระเก็บน้ำประดู่สามนางเชื่อมต่อสระเก็บน้ำทรัพย์บ่อหว้าเชื่อมต่อสระเก็บน้ำดงส้มจีน 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s v="ตุลาคม 2564"/>
    <x v="6"/>
    <s v="มิถุนายน 2565"/>
    <s v="สำนักงานทรัพยากรน้ำภาค 2"/>
    <x v="0"/>
    <x v="0"/>
    <m/>
    <m/>
    <x v="0"/>
    <x v="0"/>
  </r>
  <r>
    <s v="โครงการปรับปรุงฟื้นฟูแหล่งน้ำบึงกระจับเชื่อมต่อคลองไดตะโก เชื่อมต่อแม่น้ำป่าสักพร้อมระบบกระจายน้ำด้วยพลังงานแสงอาทิตย์ ตำบลบึงกระจับ อำเภอวิเชียรบุรี จังหวัดเพชรบูรณ์"/>
    <s v="โครงการปรับปรุงฟื้นฟูแหล่งน้ำบึงกระจับเชื่อมต่อคลองไดตะโก เชื่อมต่อแม่น้ำป่าสักพร้อมระบบกระจายน้ำด้วยพลังงานแสงอาทิตย์ ตำบลบึงกระจับ อำเภอวิเชียรบุรี จังหวัดเพชรบูรณ์"/>
    <s v="ด้านการสร้างการเติบโตบนคุณภาพชีวิตที่เป็นมิตรต่อสิ่งแวดล้อม"/>
    <s v="พฤศจิกายน 2564"/>
    <x v="6"/>
    <s v="สิงหาคม 2565"/>
    <s v="สำนักงานทรัพยากรน้ำภาค 2"/>
    <x v="0"/>
    <x v="0"/>
    <m/>
    <m/>
    <x v="0"/>
    <x v="0"/>
  </r>
  <r>
    <s v="โครงการอนุรักษ์ฟื้นฟูเพิ่มประสิทธิภาพระบบโครงข่ายแหล่งน้ำ 3 ตำบล (ท่าชัย,ชัยนาท,นางลือ)"/>
    <s v="โครงการอนุรักษ์ฟื้นฟูเพิ่มประสิทธิภาพระบบโครงข่ายแหล่งน้ำ 3 ตำบล (ท่าชัย,ชัยนาท,นางลือ)"/>
    <s v="ด้านการสร้างการเติบโตบนคุณภาพชีวิตที่เป็นมิตรต่อสิ่งแวดล้อม"/>
    <s v="พฤศจิกายน 2564"/>
    <x v="6"/>
    <s v="กรกฎาคม 2565"/>
    <s v="สำนักงานทรัพยากรน้ำภาค 2"/>
    <x v="0"/>
    <x v="0"/>
    <m/>
    <m/>
    <x v="0"/>
    <x v="0"/>
  </r>
  <r>
    <s v="โครงการอนุรักษ์ฟื้นฟูแหล่งน้ำห้วยน้ำย่าเชื่อมต่อห้วยข่อย ตำบลศิลา อำเภอหล่มเก่า จังหวัดเพชรบูรณ์"/>
    <s v="โครงการอนุรักษ์ฟื้นฟูแหล่งน้ำห้วยน้ำย่าเชื่อมต่อห้วยข่อย ตำบลศิลา อำเภอหล่มเก่า จังหวัดเพชรบูรณ์"/>
    <s v="ด้านการสร้างการเติบโตบนคุณภาพชีวิตที่เป็นมิตรต่อสิ่งแวดล้อม"/>
    <s v="พฤศจิกายน 2564"/>
    <x v="6"/>
    <s v="สิงหาคม 2565"/>
    <s v="สำนักงานทรัพยากรน้ำภาค 2"/>
    <x v="0"/>
    <x v="0"/>
    <m/>
    <m/>
    <x v="0"/>
    <x v="0"/>
  </r>
  <r>
    <s v="โครงการก่อสร้างระบบกระจายน้ำสนับสนุนกลุ่มนาแปลงใหญ่"/>
    <s v="โครงการก่อสร้างระบบกระจายน้ำสนับสนุนกลุ่มนาแปลงใหญ่"/>
    <s v="ด้านการสร้างการเติบโตบนคุณภาพชีวิตที่เป็นมิตรต่อสิ่งแวดล้อม"/>
    <s v="ธันวาคม 2564"/>
    <x v="6"/>
    <s v="กรกฎาคม 2565"/>
    <s v="สำนักงานทรัพยากรน้ำภาค 2"/>
    <x v="0"/>
    <x v="0"/>
    <m/>
    <m/>
    <x v="0"/>
    <x v="0"/>
  </r>
  <r>
    <s v="โครงการอนุรักษ์ฟื้นฟูแหล่งน้ำห้วยหนองน้ำใส สนับสนุนโครงการอนุรักษ์พันธุกรรมพืชอันเนื่องจากพระราชดำริ"/>
    <s v="โครงการอนุรักษ์ฟื้นฟูแหล่งน้ำห้วยหนองน้ำใส สนับสนุนโครงการอนุรักษ์พันธุกรรมพืชอันเนื่องจากพระราชดำริ"/>
    <s v="ด้านการสร้างการเติบโตบนคุณภาพชีวิตที่เป็นมิตรต่อสิ่งแวดล้อม"/>
    <s v="ตุลาคม 2564"/>
    <x v="6"/>
    <s v="พฤษภาคม 2565"/>
    <s v="สำนักงานทรัพยากรน้ำภาค 2"/>
    <x v="0"/>
    <x v="0"/>
    <m/>
    <m/>
    <x v="0"/>
    <x v="0"/>
  </r>
  <r>
    <s v="โครงการอนุรักษ์ฟื้นฟูเพิ่มประสิทธิภาพระบบโครงข่ายแหล่งน้ำ 2 ตำบล (บุ่งคล้า,ลานบ่า) พร้อมก่อสร้างระบบกระจายน้ำด้วยพลังงานแสงอาทิตย์ ตำบลบ่งคล้า,ลานบ่า อำเภอหล่มสัก จังหวัดเพชรบูรณ์"/>
    <s v="โครงการอนุรักษ์ฟื้นฟูเพิ่มประสิทธิภาพระบบโครงข่ายแหล่งน้ำ 2 ตำบล (บุ่งคล้า,ลานบ่า) พร้อมก่อสร้างระบบกระจายน้ำด้วยพลังงานแสงอาทิตย์ ตำบลบ่งคล้า,ลานบ่า อำเภอหล่มสัก จังหวัดเพชรบูรณ์"/>
    <s v="ด้านการสร้างการเติบโตบนคุณภาพชีวิตที่เป็นมิตรต่อสิ่งแวดล้อม"/>
    <s v="พฤศจิกายน 2564"/>
    <x v="6"/>
    <s v="สิงหาคม 2565"/>
    <s v="สำนักงานทรัพยากรน้ำภาค 2"/>
    <x v="0"/>
    <x v="0"/>
    <m/>
    <m/>
    <x v="0"/>
    <x v="0"/>
  </r>
  <r>
    <s v="โครงการปรับปรุงแหล่งน้ำบึงระหานไกรเชื่อมต่อบึงใหญ่"/>
    <s v="โครงการปรับปรุงแหล่งน้ำบึงระหานไกรเชื่อมต่อบึงใหญ่"/>
    <s v="ด้านการสร้างการเติบโตบนคุณภาพชีวิตที่เป็นมิตรต่อสิ่งแวดล้อม"/>
    <s v="ตุลาคม 2564"/>
    <x v="6"/>
    <s v="มิถุนายน 2565"/>
    <s v="สำนักงานทรัพยากรน้ำภาค 2"/>
    <x v="0"/>
    <x v="0"/>
    <m/>
    <m/>
    <x v="0"/>
    <x v="0"/>
  </r>
  <r>
    <s v="โครงการปรับปรุงฟื้นฟูหนองห้วยคี่ สนับสนุนโครงการพลิกฟื้นผืนป่า สืบสาน รักษา ต่อยอดสู่การ พัฒนาที่ยั่งยืน นาพอสอง หมู่ที่ 5 ตำบลน้ำหนาว อำเภอน้ำหนาว จังหวัดเพชรบูรณ์"/>
    <s v="โครงการปรับปรุงฟื้นฟูหนองห้วยคี่ สนับสนุนโครงการพลิกฟื้นผืนป่า สืบสาน รักษา ต่อยอดสู่การ พัฒนาที่ยั่งยืน นาพอสอง หมู่ที่ 5 ตำบลน้ำหนาว อำเภอน้ำหนาว จังหวัดเพชรบูรณ์"/>
    <s v="ด้านการสร้างการเติบโตบนคุณภาพชีวิตที่เป็นมิตรต่อสิ่งแวดล้อม"/>
    <s v="พฤศจิกายน 2564"/>
    <x v="6"/>
    <s v="เมษายน 2565"/>
    <s v="สำนักงานทรัพยากรน้ำภาค 2"/>
    <x v="0"/>
    <x v="0"/>
    <m/>
    <m/>
    <x v="0"/>
    <x v="0"/>
  </r>
  <r>
    <s v="โครงการปรับปรุงฟื้นฟูแหล่งน้ำบึงคลองเก่าเชื่อมต่อบึงม่วง (หนองวงเดือน)"/>
    <s v="โครงการปรับปรุงฟื้นฟูแหล่งน้ำบึงคลองเก่าเชื่อมต่อบึงม่วง (หนองวงเดือน)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2"/>
    <x v="0"/>
    <x v="0"/>
    <m/>
    <m/>
    <x v="0"/>
    <x v="0"/>
  </r>
  <r>
    <s v="โครงการปรับปรุงฟื้นฟูแหล่งน้ำหนองชัดเชื่อมต่อหนองบัวชำแระ"/>
    <s v="โครงการปรับปรุงฟื้นฟูแหล่งน้ำหนองชัดเชื่อมต่อหนองบัวชำแระ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2"/>
    <x v="0"/>
    <x v="0"/>
    <m/>
    <m/>
    <x v="0"/>
    <x v="0"/>
  </r>
  <r>
    <s v="อนุรักษ์ฟื้นฟูเพิ่มประสิทธิภาพระบบโครงข่ายน้ำจากอ่างเก็บน้ำวังมะกักเชื่อมต่อพื้นที่ สาธารณประโยชน์ 318 ไร่ พร้อมระบบกระจายน้ำ (สนับสนุนโครงการอันเนื่องมาจากพระราชดำริ) จังหวัดลพบุรี ตำบลเขาแหลม อำเภอชัยบาดาล จังหวัดลพบุรี"/>
    <s v="อนุรักษ์ฟื้นฟูเพิ่มประสิทธิภาพระบบโครงข่ายน้ำจากอ่างเก็บน้ำวังมะกักเชื่อมต่อพื้นที่ สาธารณประโยชน์ 318 ไร่ พร้อมระบบกระจายน้ำ (สนับสนุนโครงการอันเนื่องมาจากพระราชดำริ) จังหวัดลพบุรี ตำบลเขาแหลม อำเภอชัยบาดาล จังหวัดลพบุรี"/>
    <s v="ด้านการสร้างการเติบโตบนคุณภาพชีวิตที่เป็นมิตรต่อสิ่งแวดล้อม"/>
    <s v="พฤศจิกายน 2564"/>
    <x v="6"/>
    <s v="สิงหาคม 2565"/>
    <s v="สำนักงานทรัพยากรน้ำภาค 2"/>
    <x v="0"/>
    <x v="0"/>
    <m/>
    <m/>
    <x v="0"/>
    <x v="0"/>
  </r>
  <r>
    <s v="โครงการก่อสร่้างระบบส่งน้ำจากแม่น้ำน่าน - บึงบอระเพ็ด (คลองวังนา)"/>
    <s v="โครงการก่อสร่้างระบบส่งน้ำจากแม่น้ำน่าน - บึงบอระเพ็ด (คลองวังนา)"/>
    <s v="ด้านการสร้างการเติบโตบนคุณภาพชีวิตที่เป็นมิตรต่อสิ่งแวดล้อม"/>
    <s v="พฤศจิกายน 2564"/>
    <x v="6"/>
    <s v="กันยายน 2565"/>
    <s v="สำนักงานทรัพยากรน้ำภาค 2"/>
    <x v="0"/>
    <x v="0"/>
    <m/>
    <m/>
    <x v="0"/>
    <x v="0"/>
  </r>
  <r>
    <s v="โครงการอนุรักษ์ฟื้นฟูอ่างเก็บน้ำเขาน้อย(ฝายพระเทพ),อ่างเก็บน้ำบ่อแม้น,อ่างเก็บน้ำหนองกราด พร้อมระบบกระจายน้ำด้วยพลังงานแสงอาทิตย์ (สนับสนุนโครงการอันเนื่องมากจากพระราชดำริ)จังหวัดลพบุรี ตำบลดีลัง อำเภอพัฒนานิคม จังหวัดลพบุรี"/>
    <s v="โครงการอนุรักษ์ฟื้นฟูอ่างเก็บน้ำเขาน้อย(ฝายพระเทพ),อ่างเก็บน้ำบ่อแม้น,อ่างเก็บน้ำหนองกราด พร้อมระบบกระจายน้ำด้วยพลังงานแสงอาทิตย์ (สนับสนุนโครงการอันเนื่องมากจากพระราชดำริ)จังหวัดลพบุรี ตำบลดีลัง อำเภอพัฒนานิคม จังหวัดลพบุรี"/>
    <s v="ด้านการสร้างการเติบโตบนคุณภาพชีวิตที่เป็นมิตรต่อสิ่งแวดล้อม"/>
    <s v="พฤศจิกายน 2564"/>
    <x v="6"/>
    <s v="กันยายน 2565"/>
    <s v="สำนักงานทรัพยากรน้ำภาค 2"/>
    <x v="0"/>
    <x v="0"/>
    <m/>
    <m/>
    <x v="0"/>
    <x v="0"/>
  </r>
  <r>
    <s v="โครงการปรับปรุงฟื้นฟูแหล่งน้ำบึงสนุ่นเชื่อมต่อบึงปลึก"/>
    <s v="โครงการปรับปรุงฟื้นฟูแหล่งน้ำบึงสนุ่นเชื่อมต่อบึงปลึก"/>
    <s v="ด้านการสร้างการเติบโตบนคุณภาพชีวิตที่เป็นมิตรต่อสิ่งแวดล้อม"/>
    <s v="พฤศจิกายน 2564"/>
    <x v="6"/>
    <s v="มิถุนายน 2565"/>
    <s v="สำนักงานทรัพยากรน้ำภาค 2"/>
    <x v="0"/>
    <x v="0"/>
    <m/>
    <m/>
    <x v="0"/>
    <x v="0"/>
  </r>
  <r>
    <s v="โครงการอนุรักษ์ฟื้นฟูแหล่งน้ำ กองการสัตว์และเกษตรกรรมที่ 3 (สนับสนุนการปลูกพืชเลี้ยงสัตว์เพื่อการวิจัยและพัฒนาอาหารสัตว์)"/>
    <s v="โครงการอนุรักษ์ฟื้นฟูแหล่งน้ำ กองการสัตว์และเกษตรกรรมที่ 3 (สนับสนุนการปลูกพืชเลี้ยงสัตว์เพื่อการวิจัยและพัฒนาอาหารสัตว์)"/>
    <s v="ด้านการสร้างการเติบโตบนคุณภาพชีวิตที่เป็นมิตรต่อสิ่งแวดล้อม"/>
    <s v="พฤศจิกายน 2564"/>
    <x v="6"/>
    <s v="สิงหาคม 2565"/>
    <s v="สำนักงานทรัพยากรน้ำภาค 2"/>
    <x v="0"/>
    <x v="0"/>
    <m/>
    <m/>
    <x v="0"/>
    <x v="0"/>
  </r>
  <r>
    <s v="โครงการอนุรักษ์ฟื้นฟูสระเก็บน้ำ ส.ป.ก ช่วง 2 (โครงการภายใต้ความร่วมมือหน่วยงานภายนอกกระทรวงทรัพยากรธรรมชาติและสิ่งแวดล้อม) หมู่ที่ 1 ตำบลชำผักแพว อำเภอแก่งคอย จังหวัดสระบุรี"/>
    <s v="โครงการอนุรักษ์ฟื้นฟูสระเก็บน้ำ ส.ป.ก ช่วง 2 (โครงการภายใต้ความร่วมมือหน่วยงานภายนอกกระทรวงทรัพยากรธรรมชาติและสิ่งแวดล้อม) หมู่ที่ 1 ตำบลชำผักแพว อำเภอแก่งคอย จังหวัดสระบุรี"/>
    <s v="ด้านการสร้างการเติบโตบนคุณภาพชีวิตที่เป็นมิตรต่อสิ่งแวดล้อม"/>
    <s v="พฤศจิกายน 2564"/>
    <x v="6"/>
    <s v="กรกฎาคม 2565"/>
    <s v="สำนักงานทรัพยากรน้ำภาค 2"/>
    <x v="0"/>
    <x v="0"/>
    <m/>
    <m/>
    <x v="0"/>
    <x v="0"/>
  </r>
  <r>
    <s v="โครงการปรับปรุงฟื้นฟูแหล่งน้ำสนับสนุนศูนย์เรียนรู้เศรษฐกิจพอเพียง"/>
    <s v="โครงการปรับปรุงฟื้นฟูแหล่งน้ำสนับสนุนศูนย์เรียนรู้เศรษฐกิจพอเพียง"/>
    <s v="ด้านการสร้างการเติบโตบนคุณภาพชีวิตที่เป็นมิตรต่อสิ่งแวดล้อม"/>
    <s v="พฤศจิกายน 2564"/>
    <x v="6"/>
    <s v="มิถุนายน 2565"/>
    <s v="สำนักงานทรัพยากรน้ำภาค 2"/>
    <x v="0"/>
    <x v="0"/>
    <m/>
    <m/>
    <x v="0"/>
    <x v="0"/>
  </r>
  <r>
    <s v="โครงการปรับปรุงซ่อมแซมแหล่งน้ำในเขตห้ามล่าสัตว์ป่าแก่งคอย (โครงการภายใต้ความร่วมมือหน่วยงานภายในกระทรวงทรัพยากรธรรมชาติและสิ่งแวดล้อม) หมู่ที่ 5 ตำบลท่ามะปราง อำเภอแก่งคอย จังหวัดสระบุรี"/>
    <s v="โครงการปรับปรุงซ่อมแซมแหล่งน้ำในเขตห้ามล่าสัตว์ป่าแก่งคอย (โครงการภายใต้ความร่วมมือหน่วยงานภายในกระทรวงทรัพยากรธรรมชาติและสิ่งแวดล้อม) หมู่ที่ 5 ตำบลท่ามะปราง อำเภอแก่งคอย จังหวัดสระบุรี"/>
    <s v="ด้านการสร้างการเติบโตบนคุณภาพชีวิตที่เป็นมิตรต่อสิ่งแวดล้อม"/>
    <s v="พฤศจิกายน 2564"/>
    <x v="6"/>
    <s v="กรกฎาคม 2565"/>
    <s v="สำนักงานทรัพยากรน้ำภาค 2"/>
    <x v="0"/>
    <x v="0"/>
    <m/>
    <m/>
    <x v="0"/>
    <x v="0"/>
  </r>
  <r>
    <s v="โครงการอนุรักษ์ฟื้นฟูแหล่งน้ำแก้มลิงหมู่ที่ 2 เชื่อมต่อคลองน้ำชุ พร้อมระบบกระจายน้ำด้วยพลังงานแสงอาทิตย์"/>
    <s v="โครงการอนุรักษ์ฟื้นฟูแหล่งน้ำแก้มลิงหมู่ที่ 2 เชื่อมต่อคลองน้ำชุ 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s v="พฤศจิกายน 2564"/>
    <x v="6"/>
    <s v="สิงหาคม 2565"/>
    <s v="สำนักงานทรัพยากรน้ำภาค 2"/>
    <x v="0"/>
    <x v="0"/>
    <m/>
    <m/>
    <x v="0"/>
    <x v="0"/>
  </r>
  <r>
    <s v="โครงการอนุรักษ์ฟื้นฟูแหล่งน้ำคลองร่อมประพานเชื่อมต่อลำห้วยตากแดดเชื่อมต่อสระประปา สนับสนุนน้ำเพื่ออุปโภค ตำบลหนองไผ่แบน อำเภอเมืองอุทัยธานี จังหวัดอุทัยธานี"/>
    <s v="โครงการอนุรักษ์ฟื้นฟูแหล่งน้ำคลองร่อมประพานเชื่อมต่อลำห้วยตากแดดเชื่อมต่อสระประปา สนับสนุนน้ำเพื่ออุปโภค ตำบลหนองไผ่แบน อำเภอเมืองอุทัยธานี จังหวัดอุทัยธานี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2"/>
    <x v="0"/>
    <x v="0"/>
    <m/>
    <m/>
    <x v="0"/>
    <x v="0"/>
  </r>
  <r>
    <s v="โครงการปรัปปรุงฟื้นฟูอ่างเก็บน้ำคลองแต้ เชื่อต่อสระเก็บน้ำบ้านโกรกลึกเชื่อมต่อสระเก็บน้ำเหมืองแร่ สนับสนุนน้ำเพื่อการอุปโภค หมู่ที่ 9 ตำบลน้ำรอบ อำเภอลานสัก จังหวัดอุทัยธานี"/>
    <s v="โครงการปรัปปรุงฟื้นฟูอ่างเก็บน้ำคลองแต้ เชื่อต่อสระเก็บน้ำบ้านโกรกลึกเชื่อมต่อสระเก็บน้ำเหมืองแร่ สนับสนุนน้ำเพื่อการอุปโภค หมู่ที่ 9 ตำบลน้ำรอบ อำเภอลานสัก จังหวัดอุทัยธานี"/>
    <s v="ด้านการสร้างการเติบโตบนคุณภาพชีวิตที่เป็นมิตรต่อสิ่งแวดล้อม"/>
    <s v="พฤศจิกายน 2564"/>
    <x v="6"/>
    <s v="กรกฎาคม 2565"/>
    <s v="สำนักงานทรัพยากรน้ำภาค 2"/>
    <x v="0"/>
    <x v="0"/>
    <m/>
    <m/>
    <x v="0"/>
    <x v="0"/>
  </r>
  <r>
    <s v="โครงการอนุรักษ์ฟื้นฟูแหล่งน้ำสระ 400 ไร่ ศูนย์วิจัยบำรุงพันธุ์สัตว์ เชื่อมต่อคลองโพธิ์ ตำบลไผ่เขียว อำเภอสว่างอารมณ์ จังหวัดอุทัยธานี"/>
    <s v="โครงการอนุรักษ์ฟื้นฟูแหล่งน้ำสระ 400 ไร่ ศูนย์วิจัยบำรุงพันธุ์สัตว์ เชื่อมต่อคลองโพธิ์ ตำบลไผ่เขียว อำเภอสว่างอารมณ์ จังหวัดอุทัยธานี"/>
    <s v="ด้านการสร้างการเติบโตบนคุณภาพชีวิตที่เป็นมิตรต่อสิ่งแวดล้อม"/>
    <s v="ตุลาคม 2564"/>
    <x v="6"/>
    <s v="พฤษภาคม 2565"/>
    <s v="สำนักงานทรัพยากรน้ำภาค 2"/>
    <x v="0"/>
    <x v="0"/>
    <m/>
    <m/>
    <x v="0"/>
    <x v="0"/>
  </r>
  <r>
    <s v="โครงการปรับปรุงซ่อมแซมฝายน้ำล้นหนองชุดเห็ดและระบบส่งน้ำ หมู่ที่ 5,6 ตำบลพลวงสองนาง อำเภอสว่างอารมณ์ จังหวัดอุทัยธานี"/>
    <s v="โครงการปรับปรุงซ่อมแซมฝายน้ำล้นหนองชุดเห็ดและระบบส่งน้ำ หมู่ที่ 5,6 ตำบลพลวงสองนาง อำเภอสว่างอารมณ์ จังหวัดอุทัยธานี"/>
    <s v="ด้านการสร้างการเติบโตบนคุณภาพชีวิตที่เป็นมิตรต่อสิ่งแวดล้อม"/>
    <s v="พฤศจิกายน 2564"/>
    <x v="6"/>
    <s v="กรกฎาคม 2565"/>
    <s v="สำนักงานทรัพยากรน้ำภาค 2"/>
    <x v="0"/>
    <x v="0"/>
    <m/>
    <m/>
    <x v="0"/>
    <x v="0"/>
  </r>
  <r>
    <s v="ก่อสร้างเขื่อนป้องกันตลิ่ง ริมแม่น้ำน่าน หมู่ที่ 4 ตำบลพลายชุมพล อำเภอเมือง พิษณุโลก จังหวัดพิษณุโลก"/>
    <s v="ก่อสร้างเขื่อนป้องกันตลิ่ง ริมแม่น้ำน่าน หมู่ที่ 4 ตำบลพลายชุมพล อำเภอเมือง พิษณุโลก จังหวัดพิษณุโลก"/>
    <s v="ด้านความมั่นคง"/>
    <s v="ตุลาคม 2564"/>
    <x v="6"/>
    <s v="กันยายน 2565"/>
    <s v="สำนักงานโยธาธิการและผังเมืองจังหวัดพิษณุโลก"/>
    <x v="8"/>
    <x v="2"/>
    <m/>
    <m/>
    <x v="0"/>
    <x v="3"/>
  </r>
  <r>
    <s v="อนุรักษ์ฟื้นฟูแหล่งน้ำฝายเสริมระบบนิเวศห้วยกอกพร้อมระบบกระจายน้ำห้วยทบศอกสนับสนุนโครงการศูนย์ภูฟ้าพัฒนาอันเนื่องมาจากพระราชดำริในสมเด็จพระกนิษฐาธิราชเจ้า กรมสมเด็จพระเทพรัตนราชสุดาฯ สยามบรมราชกุมารี บ้านผาสุก หมู่ที่ 3 ตำบลภูฟ้า อำเภอบ่อเกลือ จังหวัดน่าน"/>
    <s v="อนุรักษ์ฟื้นฟูแหล่งน้ำฝายเสริมระบบนิเวศห้วยกอกพร้อมระบบกระจายน้ำห้วยทบศอกสนับสนุนโครงการศูนย์ภูฟ้าพัฒนาอันเนื่องมาจากพระราชดำริในสมเด็จพระกนิษฐาธิราชเจ้า กรมสมเด็จพระเทพรัตนราชสุดาฯ สยามบรมราชกุมารี บ้านผาสุก หมู่ที่ 3 ตำบลภูฟ้า อำเภอบ่อเกลือ จังหวัดน่าน"/>
    <s v="ด้านการสร้างการเติบโตบนคุณภาพชีวิตที่เป็นมิตรต่อสิ่งแวดล้อม"/>
    <s v="ตุลาคม 2564"/>
    <x v="6"/>
    <s v="มีนาคม 2565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แพะ หมู่ที่ 6 ตำบลปิงหลวง อำเภอนาหมื่น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แพะ หมู่ที่ 6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s v="พฤศจิกายน 2564"/>
    <x v="6"/>
    <s v="เมษายน 2565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หมู่ที่ 2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พฤศจิกายน 2564"/>
    <x v="6"/>
    <s v="เมษายน 2565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ขุนสถาน ระยะที่ 2 บ้านเชตวัน หมู่ที่ 1 ตำบลสันทะ อำเภอนาน้อย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ขุนสถาน ระยะที่ 2 บ้านเชตวัน หมู่ที่ 1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s v="พฤศจิกายน 2564"/>
    <x v="6"/>
    <s v="เมษายน 2565"/>
    <s v="สำนักงานทรัพยากรน้ำภาค 9"/>
    <x v="0"/>
    <x v="0"/>
    <m/>
    <m/>
    <x v="0"/>
    <x v="0"/>
  </r>
  <r>
    <s v="อนุรักษ์ฟื้นฟูคลองหัววังกร่าง บ้านไผ่ขอดอน ม.3 ตำบลไผ่ขอดอน อำเภอเมืองพิษณุโลก จังหวัดพิษณุโลก"/>
    <s v="อนุรักษ์ฟื้นฟูคลองหัววังกร่าง บ้านไผ่ขอดอน ม.3 ตำบลไผ่ขอดอน อำเภอเมืองพิษณุโลก จังหวัดพิษณุโลก"/>
    <s v="ด้านการสร้างการเติบโตบนคุณภาพชีวิตที่เป็นมิตรต่อสิ่งแวดล้อม"/>
    <s v="ตุลาคม 2564"/>
    <x v="6"/>
    <s v="มีนาคม 2565"/>
    <s v="สำนักงานทรัพยากรน้ำภาค 9"/>
    <x v="0"/>
    <x v="0"/>
    <m/>
    <m/>
    <x v="0"/>
    <x v="0"/>
  </r>
  <r>
    <s v="อนุรักษ์ฟื้นฟูคลองตำลึง-หนองโป่งปูน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เขาน้อย หมู่ที่ 5 ,บ้านป่าแดง หมู่ที่ 4 ตำบลดงประคำ อำเภอพรหมพิราม จังหวัดพิษณุโลก"/>
    <s v="อนุรักษ์ฟื้นฟูคลองตำลึง-หนองโป่งปูน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เขาน้อย หมู่ที่ 5 ,บ้านป่าแดง หมู่ที่ 4 ตำบลดงประคำ อำเภอพรหมพิราม จังหวัดพิษณุโลก"/>
    <s v="ด้านการสร้างการเติบโตบนคุณภาพชีวิตที่เป็นมิตรต่อสิ่งแวดล้อม"/>
    <s v="ตุลาคม 2564"/>
    <x v="6"/>
    <s v="มีนาคม 2565"/>
    <s v="สำนักงานทรัพยากรน้ำภาค 9"/>
    <x v="0"/>
    <x v="0"/>
    <m/>
    <m/>
    <x v="0"/>
    <x v="4"/>
  </r>
  <r>
    <s v="ซ่อมแซมและปรับปรุงระบบประปาภูเขาเพื่อช่วยเหลือราษฎรตำบลห้วยมุ่น ในเขตพื้นที่อุทยานแห่งชาติภูสอยดาวและป่าสงวนแห่งชาติป่าน้ำปาดอย่างมีส่วนร่วม อันเนื่องมาจากพระราชดำริ บ้านธรรมวงศ์ หมู่ที่ 6,ธรรมวงศ์ หมู่ที่ 7 ตำบลห้วยมุ่น อำเภอน้ำปาด จังหวัดอุตรดิตถ์"/>
    <s v="ซ่อมแซมและปรับปรุงระบบประปาภูเขาเพื่อช่วยเหลือราษฎรตำบลห้วยมุ่น ในเขตพื้นที่อุทยานแห่งชาติภูสอยดาวและป่าสงวนแห่งชาติป่าน้ำปาดอย่างมีส่วนร่วม อันเนื่องมาจากพระราชดำริ บ้านธรรมวงศ์ หมู่ที่ 6,ธรรมวงศ์ หมู่ที่ 7 ตำบลห้วยมุ่น อำเภอน้ำปาด จังหวัดอุตรดิตถ์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หนองคันถ้วย ตำบลโพธิ์ประทับช้าง อำเภอโพธิ์ประทับช้าง จังหวัดพิจิตร"/>
    <s v="ก่อสร้างระบบกระจายน้ำด้วยพลังงานแสงอาทิตย์หนองคันถ้วย ตำบลโพธิ์ประทับช้าง อำเภอโพธิ์ประทับช้าง จังหวัดพิจิตร"/>
    <s v="ด้านการสร้างการเติบโตบนคุณภาพชีวิตที่เป็นมิตรต่อสิ่งแวดล้อม"/>
    <s v="พฤศจิกายน 2564"/>
    <x v="6"/>
    <s v="เมษายน 2565"/>
    <s v="สำนักงานทรัพยากรน้ำภาค 9"/>
    <x v="0"/>
    <x v="0"/>
    <m/>
    <m/>
    <x v="0"/>
    <x v="0"/>
  </r>
  <r>
    <s v="อนุรักษ์ฟื้นฟูลำห้วยเหี้ยะ บ้านปางเคาะ หมู่ที่ 11 ตำบลไทรย้อย อำเภอเด่นชัย จังหวัดแพร่"/>
    <s v="อนุรักษ์ฟื้นฟูลำห้วยเหี้ยะ บ้านปางเคาะ หมู่ที่ 11 ตำบลไทรย้อย อำเภอเด่นชัย จังหวัดแพร่"/>
    <s v="ด้านการสร้างการเติบโตบนคุณภาพชีวิตที่เป็นมิตรต่อสิ่งแวดล้อม"/>
    <s v="พฤศจิกายน 2564"/>
    <x v="6"/>
    <s v="เมษายน 2565"/>
    <s v="สำนักงานทรัพยากรน้ำภาค 9"/>
    <x v="0"/>
    <x v="0"/>
    <m/>
    <m/>
    <x v="0"/>
    <x v="0"/>
  </r>
  <r>
    <s v="อนุรักษ์ฟื้นฟูลำห้วยแม่ปาน (ม่อนพลอยล้านปี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"/>
    <s v="อนุรักษ์ฟื้นฟูลำห้วยแม่ปาน (ม่อนพลอยล้านปี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9"/>
    <x v="0"/>
    <x v="0"/>
    <m/>
    <m/>
    <x v="0"/>
    <x v="0"/>
  </r>
  <r>
    <s v="ปรับปรุงซ่อมแซมอ่างเก็บน้ำกิ่วหญ้าแทนพร้อมระบบส่งน้ำ บ้านลานกระบือ ตำบลตลิ่งชัน อำเภอบ้านด่านลานหอย จังหวัดสุโขทัย"/>
    <s v="ปรับปรุงซ่อมแซมอ่างเก็บน้ำกิ่วหญ้าแทนพร้อมระบบส่งน้ำ  บ้านลานกระบือ ตำบลตลิ่งชัน อำเภอบ้านด่านลานหอย จังหวัดสุโขทัย"/>
    <s v="ด้านการสร้างการเติบโตบนคุณภาพชีวิตที่เป็นมิตรต่อสิ่งแวดล้อม"/>
    <s v="ตุลาคม 2564"/>
    <x v="6"/>
    <s v="เมษายน 2565"/>
    <s v="สำนักงานทรัพยากรน้ำภาค 9"/>
    <x v="0"/>
    <x v="0"/>
    <m/>
    <m/>
    <x v="0"/>
    <x v="0"/>
  </r>
  <r>
    <s v="ก่อสร้างระบบกระจายน้ำสะอาด สนับสนุนโครงการ พัฒนาพื้นที่สูงแบบโครงการหลวงโป่งคำ จำนวน 4 แห่ง บ้านโป่งคำ,ต้นผึ้ง,น้ำโซ้ง,ดอนดู่พงษ์ ตำบลดู่พงษ์ อำเภอสันติสุข จังหวัดน่าน"/>
    <s v="ก่อสร้างระบบกระจายน้ำสะอาด สนับสนุนโครงการ พัฒนาพื้นที่สูงแบบโครงการหลวงโป่งคำ จำนวน 4 แห่ง บ้านโป่งคำ,ต้นผึ้ง,น้ำโซ้ง,ดอนดู่พงษ์ ตำบลดู่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9"/>
    <x v="0"/>
    <x v="0"/>
    <m/>
    <m/>
    <x v="0"/>
    <x v="0"/>
  </r>
  <r>
    <s v="ก่อสร้างระบบกระจายน้ำสะอาด สนับสนุนโครงการ พัฒนาพื้นที่สูงแบบโครงการหลวงโป่งคำ จำนวน 3 แห่ง บ้านนาเลา,ศรีบุญเรือง,ดอนใหม่ ตำบลพงษ์ อำเภอสันติสุข จังหวัดน่าน"/>
    <s v="ก่อสร้างระบบกระจายน้ำสะอาด สนับสนุนโครงการ พัฒนาพื้นที่สูงแบบโครงการหลวงโป่งคำ จำนวน 3 แห่ง บ้านนาเลา,ศรีบุญเรือง,ดอนใหม่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9"/>
    <x v="0"/>
    <x v="0"/>
    <m/>
    <m/>
    <x v="0"/>
    <x v="0"/>
  </r>
  <r>
    <s v="อนุรักษ์ฟื้นฟูแหล่งน้ำสะเอียบโมเดล ตำบลสะเอียบ อำเภอสอง จังหวัดแพร่"/>
    <s v="อนุรักษ์ฟื้นฟูแหล่งน้ำสะเอียบโมเดล ตำบลสะเอียบ อำเภอสอง จังหวัดแพร่"/>
    <s v="ด้านการสร้างการเติบโตบนคุณภาพชีวิตที่เป็นมิตรต่อสิ่งแวดล้อม"/>
    <s v="พฤศจิกายน 2564"/>
    <x v="6"/>
    <s v="ตุลาคม 2565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เพื่อสนับสนุนโครงการ น้ำพางโมเดล บ้านน้ำปูน หมู่ที่ 1 ตำบลน้ำพาง อำเภอแม่จริม จังหวัดน่าน"/>
    <s v="ก่อสร้างระบบกระจายน้ำด้วยพลังงานแสงอาทิตย์เพื่อสนับสนุนโครงการ น้ำพางโมเดล บ้านน้ำปูน หมู่ที่ 1 ตำบลน้ำพาง อำเภอแม่จริม จังหวัดน่าน"/>
    <s v="ด้านการสร้างการเติบโตบนคุณภาพชีวิตที่เป็นมิตรต่อสิ่งแวดล้อม"/>
    <s v="ธันวาคม 2564"/>
    <x v="6"/>
    <s v="สิงหาคม 2565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เพื่อสนับสนุนโครงการ น้ำพางโมเดล บ้านน้ำพาง หมู่ที่ 4 ตำบลน้ำพาง อำเภอแม่จริม จังหวัดน่าน"/>
    <s v="ก่อสร้างระบบกระจายน้ำด้วยพลังงานแสงอาทิตย์เพื่อสนับสนุนโครงการ น้ำพางโมเดล บ้านน้ำพาง หมู่ที่ 4 ตำบลน้ำพาง อำเภอแม่จริม จังหวัดน่าน"/>
    <s v="ด้านการสร้างการเติบโตบนคุณภาพชีวิตที่เป็นมิตรต่อสิ่งแวดล้อม"/>
    <s v="ธันวาคม 2564"/>
    <x v="6"/>
    <s v="กรกฎาคม 2565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เพื่อสนับสนุนโครงการ น้ำพางโมเดล บ้านน้ำตวง หมู่ที่ 9 ตำบลน้ำพาง อำเภอแม่จริม จังหวัดน่าน"/>
    <s v="ก่อสร้างระบบกระจายน้ำด้วยพลังงานแสงอาทิตย์เพื่อสนับสนุนโครงการ น้ำพางโมเดล บ้านน้ำตวง หมู่ที่ 9 ตำบลน้ำพาง อำเภอแม่จริม จังหวัดน่าน"/>
    <s v="ด้านการสร้างการเติบโตบนคุณภาพชีวิตที่เป็นมิตรต่อสิ่งแวดล้อม"/>
    <s v="ธันวาคม 2564"/>
    <x v="6"/>
    <s v="กรกฎาคม 2565"/>
    <s v="สำนักงานทรัพยากรน้ำภาค 9"/>
    <x v="0"/>
    <x v="0"/>
    <m/>
    <m/>
    <x v="0"/>
    <x v="4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ลีใต้ หมู่ที่ 8 ตำบลปิงหลวง อำเภอนาหมื่น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ลีใต้ หมู่ที่ 8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s v="ธันวาคม 2564"/>
    <x v="6"/>
    <s v="พฤษภาคม 2565"/>
    <s v="สำนักงานทรัพยากรน้ำภาค 9"/>
    <x v="0"/>
    <x v="0"/>
    <m/>
    <m/>
    <x v="0"/>
    <x v="4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นาเลา หมู่ที่ 3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นาเลา หมู่ที่ 3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ธันวาคม 2564"/>
    <x v="6"/>
    <s v="พฤษภาคม 2565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โป่งคำ หมู่ที่ 5 ตำบลดู่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โป่งคำ หมู่ที่ 5 ตำบลดู่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ธันวาคม 2564"/>
    <x v="6"/>
    <s v="พฤษภาคม 2565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หมู่ที่ 2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ธันวาคม 2564"/>
    <x v="6"/>
    <s v="พฤษภาคม 2565"/>
    <s v="สำนักงานทรัพยากรน้ำภาค 9"/>
    <x v="0"/>
    <x v="0"/>
    <m/>
    <m/>
    <x v="0"/>
    <x v="0"/>
  </r>
  <r>
    <s v="อนุรักษ์ฟื้นฟูแหล่งน้ำสนับสนุนโครงการอนุรักษ์พันธุกรรมพืช อันเนื่องมาจากพระราชดำริ บ้านหาดสองแคว หมู่ที่ 1 ตำบลหาดสองแคว อำเภอตรอน จังหวัดอุตรดิตถ์"/>
    <s v="อนุรักษ์ฟื้นฟูแหล่งน้ำสนับสนุนโครงการอนุรักษ์พันธุกรรมพืช  อันเนื่องมาจากพระราชดำริ บ้านหาดสองแคว หมู่ที่ 1 ตำบลหาดสองแคว อำเภอตรอน จังหวัดอุตรดิตถ์"/>
    <s v="ด้านการสร้างการเติบโตบนคุณภาพชีวิตที่เป็นมิตรต่อสิ่งแวดล้อม"/>
    <s v="ธันวาคม 2564"/>
    <x v="6"/>
    <s v="พฤษภาคม 2565"/>
    <s v="สำนักงานทรัพยากรน้ำภาค 9"/>
    <x v="0"/>
    <x v="0"/>
    <m/>
    <m/>
    <x v="0"/>
    <x v="0"/>
  </r>
  <r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9"/>
    <x v="0"/>
    <x v="0"/>
    <m/>
    <m/>
    <x v="0"/>
    <x v="4"/>
  </r>
  <r>
    <s v="ก่อสร้างคันป้องกันน้ำท่วมคลองรังสิตประยูรศักดิ์ ตำบลประชาธิปัตย์ อำเภอธัญบุรี จังหวัดปทุมธานี"/>
    <s v="ก่อสร้างคันป้องกันน้ำท่วมคลองรังสิตประยูรศักดิ์ ตำบลประชาธิปัตย์ อำเภอธัญบุรี จังหวัดปทุมธาน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ปทุมธานี"/>
    <x v="8"/>
    <x v="2"/>
    <m/>
    <m/>
    <x v="0"/>
    <x v="0"/>
  </r>
  <r>
    <s v="โครงการ ปรับปรุงภูมิทัศน์คลองพังงา หมู่ที่ 3 ตำบลถ้ำน้ำผุด อำเภอเมืองพังงา จังหวัดพังงา"/>
    <s v="โครงการ ปรับปรุงภูมิทัศน์คลองพังงา หมู่ที่ 3 ตำบลถ้ำน้ำผุด อำเภอเมืองพังงา จังหวัดพังงา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พังงา"/>
    <x v="8"/>
    <x v="2"/>
    <m/>
    <m/>
    <x v="0"/>
    <x v="0"/>
  </r>
  <r>
    <s v="ค่าใช้จ่ายในการเผยแพร่ประชาสัมพันธ์ด้านทรัพยากรน้ำ"/>
    <s v="ค่าใช้จ่ายในการเผยแพร่ประชาสัมพันธ์ด้านทรัพยากรน้ำ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เลขานุการกรม"/>
    <x v="0"/>
    <x v="0"/>
    <m/>
    <m/>
    <x v="0"/>
    <x v="4"/>
  </r>
  <r>
    <s v="โครงการจัดหาเครื่องจักรกล ยานพาหนะ เครื่องมือ และอุปกรณ์ ในการบริหารจัดการน้ำ"/>
    <s v="โครงการจัดหาเครื่องจักรกล ยานพาหนะ เครื่องมือ   และอุปกรณ์ ในการบริหารจัดการน้ำ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อนุรักษ์และฟื้นฟูแหล่งน้ำ"/>
    <x v="0"/>
    <x v="0"/>
    <m/>
    <m/>
    <x v="0"/>
    <x v="0"/>
  </r>
  <r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อนุรักษ์และฟื้นฟูแหล่งน้ำ"/>
    <x v="0"/>
    <x v="0"/>
    <m/>
    <m/>
    <x v="0"/>
    <x v="0"/>
  </r>
  <r>
    <s v="อนุรักษ์ฟื้นฟูแหล่งน้ำหนองอีจ่อยพร้อมระบบกระจายน้ำ บ้านสีถาน ตำบลดงลิง อำเภอกมลาไสย จังหวัดกาฬสินธุ์"/>
    <s v="อนุรักษ์ฟื้นฟูแหล่งน้ำหนองอีจ่อยพร้อมระบบกระจายน้ำ  บ้านสีถาน  ตำบลดงลิง  อำเภอกมลาไสย  จังหวัดกาฬสินธุ์"/>
    <s v="ด้านการสร้างการเติบโตบนคุณภาพชีวิตที่เป็นมิตรต่อสิ่งแวดล้อม"/>
    <s v="ตุลาคม 2564"/>
    <x v="6"/>
    <s v="สิงหาคม 2565"/>
    <s v="สำนักงานทรัพยากรน้ำภาค 4"/>
    <x v="0"/>
    <x v="0"/>
    <m/>
    <m/>
    <x v="0"/>
    <x v="0"/>
  </r>
  <r>
    <s v="ปรับปรุงซ่อมแซมแหล่งน้ำห้วยจุมจัง บ้านหนองแข้ ตำบลจุมจัง อำเภอกุฉินารายณ์ จังหวัดกาฬสินธุ์"/>
    <s v="ปรับปรุงซ่อมแซมแหล่งน้ำห้วยจุมจัง บ้านหนองแข้  ตำบลจุมจัง  อำเภอกุฉินารายณ์  จังหวัดกาฬสินธุ์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4"/>
    <x v="0"/>
    <x v="0"/>
    <m/>
    <m/>
    <x v="0"/>
    <x v="4"/>
  </r>
  <r>
    <s v="อนุรักษ์ฟื้นฟูห้วยโพงพร้อมระบบกระจายน้ำ"/>
    <s v="อนุรักษ์ฟื้นฟูห้วยโพงพร้อมระบบกระจายน้ำ"/>
    <s v="ด้านการสร้างการเติบโตบนคุณภาพชีวิตที่เป็นมิตรต่อสิ่งแวดล้อม"/>
    <s v="ตุลาคม 2564"/>
    <x v="6"/>
    <s v="กรกฎาคม 2565"/>
    <s v="สำนักงานทรัพยากรน้ำภาค 4"/>
    <x v="0"/>
    <x v="0"/>
    <m/>
    <m/>
    <x v="0"/>
    <x v="0"/>
  </r>
  <r>
    <s v="อนุรักษ์ฟื้นฟูแหล่งน้ำกุดมะโนดพร้อมระบบกระจายน้ำ หมู่ที่ 5,7,8 ตำบลนาแพง อำเภอโคกโพธิ์ไชย จังหวัดขอนแก่น"/>
    <s v="อนุรักษ์ฟื้นฟูแหล่งน้ำกุดมะโนดพร้อมระบบกระจายน้ำ หมู่ที่ 5,7,8  ตำบลนาแพง  อำเภอโคกโพธิ์ไชย  จังหวัดขอนแก่น"/>
    <s v="ด้านการสร้างการเติบโตบนคุณภาพชีวิตที่เป็นมิตรต่อสิ่งแวดล้อม"/>
    <s v="ตุลาคม 2564"/>
    <x v="6"/>
    <s v="กรกฎาคม 2565"/>
    <s v="สำนักงานทรัพยากรน้ำภาค 4"/>
    <x v="0"/>
    <x v="0"/>
    <m/>
    <m/>
    <x v="0"/>
    <x v="0"/>
  </r>
  <r>
    <s v="อนุรักษ์ฟื้นฟูแหล่งน้ำหนองคำม่วง สนับสนุนโครงการอนุรักษ์พันธุกรรมพืชอันเนื่องมาจากพระราชดำริ บ้านนางาม ตำบลนางาม อำเภอมัญจาคีรี จังหวัดขอนแก่น"/>
    <s v="อนุรักษ์ฟื้นฟูแหล่งน้ำหนองคำม่วง สนับสนุนโครงการอนุรักษ์พันธุกรรมพืชอันเนื่องมาจากพระราชดำริ  บ้านนางาม  ตำบลนางาม  อำเภอมัญจาคีรี  จังหวัดขอนแก่น"/>
    <s v="ด้านการสร้างการเติบโตบนคุณภาพชีวิตที่เป็นมิตรต่อสิ่งแวดล้อม"/>
    <s v="ตุลาคม 2564"/>
    <x v="6"/>
    <s v="เมษายน 2565"/>
    <s v="สำนักงานทรัพยากรน้ำภาค 4"/>
    <x v="0"/>
    <x v="0"/>
    <m/>
    <m/>
    <x v="0"/>
    <x v="0"/>
  </r>
  <r>
    <s v="อนุรักษ์ฟื้นฟูแหล่งน้ำหนองหลวงใหญ่พร้อมระบบกระจายน้ำ บ้านโนนโพธิ์ หมู่ที่ 6 ตำบลคอนสวรรค์ อำเภอคอนสวรรค์ จังหวัดชัยภูมิ"/>
    <s v="อนุรักษ์ฟื้นฟูแหล่งน้ำหนองหลวงใหญ่พร้อมระบบกระจายน้ำ บ้านโนนโพธิ์  หมู่ที่ 6 ตำบลคอนสวรรค์  อำเภอคอนสวรรค์  จังหวัดชัยภูมิ"/>
    <s v="ด้านการสร้างการเติบโตบนคุณภาพชีวิตที่เป็นมิตรต่อสิ่งแวดล้อม"/>
    <s v="ตุลาคม 2564"/>
    <x v="6"/>
    <s v="พฤษภาคม 2565"/>
    <s v="สำนักงานทรัพยากรน้ำภาค 4"/>
    <x v="0"/>
    <x v="0"/>
    <m/>
    <m/>
    <x v="0"/>
    <x v="0"/>
  </r>
  <r>
    <s v="ปรับปรุงซ่อมแซมฝายน้ำล้นบ้านใหม่นาดี บ้านใหม่นาดี ตำบลบ้านขาม อำเภอจัตุรัส จังหวัดชัยภูมิ"/>
    <s v="ปรับปรุงซ่อมแซมฝายน้ำล้นบ้านใหม่นาดี  บ้านใหม่นาดี  ตำบลบ้านขาม อำเภอจัตุรัส  จังหวัดชัยภูมิ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4"/>
    <x v="0"/>
    <x v="0"/>
    <m/>
    <m/>
    <x v="0"/>
    <x v="0"/>
  </r>
  <r>
    <s v="อนุรักษ์ฟื้นฟูแหล่งน้ำหนองผักชู บ้านป่าเสี้ยว หมู่ที่ 16 ตำบลสามสวน อำเภอบ้านแท่น จังหวัดชัยภูมิ"/>
    <s v="อนุรักษ์ฟื้นฟูแหล่งน้ำหนองผักชู บ้านป่าเสี้ยว หมู่ที่ 16 ตำบลสามสวน  อำเภอบ้านแท่น จังหวัดชัยภูมิ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4"/>
    <x v="0"/>
    <x v="0"/>
    <m/>
    <m/>
    <x v="0"/>
    <x v="0"/>
  </r>
  <r>
    <s v="ปรับปรุงซ่อมแซมแหล่งน้ำลำห้วยถ้ำเต่า บ้านหนองกุงน้อย ตำบลแก้งแก อำเภอโกสุมพิสัย จังหวัดมหาสารคาม"/>
    <s v="ปรับปรุงซ่อมแซมแหล่งน้ำลำห้วยถ้ำเต่า บ้านหนองกุงน้อย  ตำบลแก้งแก  อำเภอโกสุมพิสัย จังหวัดมหาสารคาม"/>
    <s v="ด้านการสร้างการเติบโตบนคุณภาพชีวิตที่เป็นมิตรต่อสิ่งแวดล้อม"/>
    <s v="ตุลาคม 2564"/>
    <x v="6"/>
    <s v="มีนาคม 2565"/>
    <s v="สำนักงานทรัพยากรน้ำภาค 4"/>
    <x v="0"/>
    <x v="0"/>
    <m/>
    <m/>
    <x v="0"/>
    <x v="0"/>
  </r>
  <r>
    <s v="อนุรักษ์ฟื้นฟูแหล่งน้ำ 2 ตำบล (ตำบลลาดพัฒนา, ตำบลเกิ้ง) อำเภอเมืองมหาสารคาม จังหวัดมหาสารคาม"/>
    <s v="อนุรักษ์ฟื้นฟูแหล่งน้ำ 2 ตำบล (ตำบลลาดพัฒนา, ตำบลเกิ้ง)   อำเภอเมืองมหาสารคาม จังหวัดมหาสารคาม"/>
    <s v="ด้านการสร้างการเติบโตบนคุณภาพชีวิตที่เป็นมิตรต่อสิ่งแวดล้อม"/>
    <s v="ตุลาคม 2564"/>
    <x v="6"/>
    <s v="กรกฎาคม 2565"/>
    <s v="สำนักงานทรัพยากรน้ำภาค 4"/>
    <x v="0"/>
    <x v="0"/>
    <m/>
    <m/>
    <x v="0"/>
    <x v="0"/>
  </r>
  <r>
    <s v="ปรับปรุงซ่อมแซมฝายน้ำล้นห้วยพานมูล บ้านพานมูล ตำบลดงกลาง อำเภอจตุรพักตรพิมาน จังหวัดร้อยเอ็ด"/>
    <s v="ปรับปรุงซ่อมแซมฝายน้ำล้นห้วยพานมูล บ้านพานมูล ตำบลดงกลาง อำเภอจตุรพักตรพิมาน  จังหวัดร้อยเอ็ด"/>
    <s v="ด้านการสร้างการเติบโตบนคุณภาพชีวิตที่เป็นมิตรต่อสิ่งแวดล้อม"/>
    <s v="ตุลาคม 2564"/>
    <x v="6"/>
    <s v="มกราคม 2565"/>
    <s v="สำนักงานทรัพยากรน้ำภาค 4"/>
    <x v="0"/>
    <x v="0"/>
    <m/>
    <m/>
    <x v="0"/>
    <x v="0"/>
  </r>
  <r>
    <s v="อนุรักษ์ฟื้นฟูแหล่งน้ำบึงจิว ระยะที่ 2 ตำบลธงธานี อำเภอธวัชบุรี จังหวัดร้อยเอ็ด"/>
    <s v="อนุรักษ์ฟื้นฟูแหล่งน้ำบึงจิว ระยะที่ 2  ตำบลธงธานี อำเภอธวัชบุรี จังหวัดร้อยเอ็ด"/>
    <s v="ด้านการสร้างการเติบโตบนคุณภาพชีวิตที่เป็นมิตรต่อสิ่งแวดล้อม"/>
    <s v="ตุลาคม 2564"/>
    <x v="6"/>
    <s v="สิงหาคม 2565"/>
    <s v="สำนักงานทรัพยากรน้ำภาค 4"/>
    <x v="0"/>
    <x v="0"/>
    <m/>
    <m/>
    <x v="0"/>
    <x v="0"/>
  </r>
  <r>
    <s v="อนุรักษ์ฟื้นฟูลำพลับพลาพร้อมระบบกระจายน้ำ บ้านโพนเดื่อ ตำบลทุ่งหลวง อำเภอสุวรรณภูมิ จังหวัดร้อยเอ็ด"/>
    <s v="อนุรักษ์ฟื้นฟูลำพลับพลาพร้อมระบบกระจายน้ำ บ้านโพนเดื่อ ตำบลทุ่งหลวง อำเภอสุวรรณภูมิ  จังหวัดร้อยเอ็ด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4"/>
    <x v="0"/>
    <x v="0"/>
    <m/>
    <m/>
    <x v="0"/>
    <x v="0"/>
  </r>
  <r>
    <s v="อนุรักษ์ฟื้นฟูโคกหนองขวาง มหาวิทยาลัยมหาสารคาม พร้อมระบบส่งน้ำ ระยะที่ 2 ตำบลนาสีนวน อำเภอกันทรวิชัย จังหวัดมหาสารคาม"/>
    <s v="อนุรักษ์ฟื้นฟูโคกหนองขวาง มหาวิทยาลัยมหาสารคาม พร้อมระบบส่งน้ำ ระยะที่ 2  ตำบลนาสีนวน  อำเภอกันทรวิชัย  จังหวัดมหาสารคาม"/>
    <s v="ด้านการสร้างการเติบโตบนคุณภาพชีวิตที่เป็นมิตรต่อสิ่งแวดล้อม"/>
    <s v="ตุลาคม 2564"/>
    <x v="6"/>
    <s v="เมษายน 2565"/>
    <s v="สำนักงานทรัพยากรน้ำภาค 4"/>
    <x v="0"/>
    <x v="0"/>
    <m/>
    <m/>
    <x v="0"/>
    <x v="0"/>
  </r>
  <r>
    <s v="ก่อสร้างเขื่อนป้องกันตลิ่งริมคลองตรอน บริเวณหลังโรงเรียนตรอนตรีสินธุ์ ตำบลบ้านแก่ง อำเภอตรอน จังหวัดอุตรดิตถ์(โครงการพัฒนาเมืองให้น่าอยู่ และปลอดภัยจังหวัดอุตรดิตถ์)"/>
    <s v="ก่อสร้างเขื่อนป้องกันตลิ่งริมคลองตรอน บริเวณหลังโรงเรียนตรอนตรีสินธุ์ ตำบลบ้านแก่ง อำเภอตรอน จังหวัดอุตรดิตถ์(โครงการพัฒนาเมืองให้น่าอยู่ และปลอดภัยจังหวัดอุตรดิตถ์)"/>
    <s v="ด้านการสร้างการเติบโตบนคุณภาพชีวิตที่เป็นมิตรต่อสิ่งแวดล้อม"/>
    <s v="มีนาคม 2565"/>
    <x v="6"/>
    <s v="กันยายน 2565"/>
    <s v="สำนักงานโยธาธิการและผังเมืองจังหวัดอุตรดิตถ์"/>
    <x v="8"/>
    <x v="2"/>
    <m/>
    <m/>
    <x v="0"/>
    <x v="4"/>
  </r>
  <r>
    <s v="ก่อสร้างเขื่อนป้องกันตลิ่งริมคลองตวรอนบริเวณหลังวัดพงสะตือ ตำบลบ้านแก่ง อำเภอตรอน จังหวัดอุตรดิตถ์(โครงการพัฒนาเมืองให้น่าอยู่ และปลอดภัยในชีวิตและทรัพย์สิน)"/>
    <s v="ก่อสร้างเขื่อนป้องกันตลิ่งริมคลองตวรอนบริเวณหลังวัดพงสะตือ ตำบลบ้านแก่ง อำเภอตรอน จังหวัดอุตรดิตถ์(โครงการพัฒนาเมืองให้น่าอยู่ และปลอดภัยในชีวิตและทรัพย์สิน)"/>
    <s v="ด้านการสร้างการเติบโตบนคุณภาพชีวิตที่เป็นมิตรต่อสิ่งแวดล้อม"/>
    <s v="มกราคม 2565"/>
    <x v="6"/>
    <s v="กันยายน 2565"/>
    <s v="สำนักงานโยธาธิการและผังเมืองจังหวัดอุตรดิตถ์"/>
    <x v="8"/>
    <x v="2"/>
    <m/>
    <m/>
    <x v="0"/>
    <x v="0"/>
  </r>
  <r>
    <m/>
    <m/>
    <m/>
    <m/>
    <x v="7"/>
    <m/>
    <m/>
    <x v="28"/>
    <x v="8"/>
    <m/>
    <m/>
    <x v="1"/>
    <x v="1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95">
  <r>
    <s v="คค 0320-61-0070"/>
    <s v="โครงการจ้างเหมาขุดลอกและบำรุงรักษาร่องน้ำภายในประเทศที่แม่น้ำปิง อ.จอมทอง จ.เชียงใหม่ และ อ.เวียงหนองล่อง จ.ลำพูน"/>
    <s v="โครงการจ้างเหมาขุดลอกและบำรุงรักษาร่องน้ำภายในประเทศที่แม่น้ำปิง อ.จอมทอง จ.เชียงใหม่ และ อ.เวียงหนองล่อง จ.ลำพูน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1"/>
    <s v="สำนักพัฒนาและบำรุงรักษาทางน้ำ"/>
    <s v="กรมเจ้าท่า"/>
    <s v="จท."/>
    <s v="กระทรวงคมนาคม"/>
    <m/>
    <s v="v3_190301V02"/>
    <x v="0"/>
    <x v="0"/>
    <m/>
    <m/>
    <s v="v2_v2_190301V02F03"/>
  </r>
  <r>
    <s v="คค 0320-61-0079"/>
    <s v="โครงการจ้างเหมาขุดลอกและบำรุงรักษาร่องน้ำภายในประเทศที่แม่น้ำน่าน อ.ภูเพียง อ.เมืองน่าน จ.น่าน"/>
    <s v="โครงการจ้างเหมาขุดลอกและบำรุงรักษาร่องน้ำภายในประเทศที่แม่น้ำน่าน อ.ภูเพียง อ.เมืองน่าน จ.น่าน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1"/>
    <s v="สำนักพัฒนาและบำรุงรักษาทางน้ำ"/>
    <s v="กรมเจ้าท่า"/>
    <s v="จท."/>
    <s v="กระทรวงคมนาคม"/>
    <m/>
    <s v="v3_190301V02"/>
    <x v="0"/>
    <x v="0"/>
    <m/>
    <m/>
    <s v="v2_v2_190301V02F03"/>
  </r>
  <r>
    <s v="คค 0320-61-0080"/>
    <s v="โครงการจ้างเหมาขุดลอกและบำรุงรักษาร่องน้ำภายในประเทศที่แม่น้ำปิง อ.แม่แตง อ.สันทราย จ.เชียงใหม่(ปีงบประมาณ 2561)"/>
    <s v="โครงการจ้างเหมาขุดลอกและบำรุงรักษาร่องน้ำภายในประเทศที่แม่น้ำปิง อ.แม่แตง อ.สันทราย จ.เชียงใหม่(ปีงบประมาณ 2561)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1"/>
    <s v="สำนักพัฒนาและบำรุงรักษาทางน้ำ"/>
    <s v="กรมเจ้าท่า"/>
    <s v="จท."/>
    <s v="กระทรวงคมนาคม"/>
    <m/>
    <s v="v3_190301V02"/>
    <x v="0"/>
    <x v="0"/>
    <m/>
    <m/>
    <s v="v2_v2_190301V02F03"/>
  </r>
  <r>
    <s v="คค 0320-61-0081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0.200 กิโลเมตร อ.ชุมแสง จ.นครสวรรค์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0.200 กิโลเมตร อ.ชุมแสง จ.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พัฒนาและบำรุงรักษาทางน้ำ"/>
    <s v="กรมเจ้าท่า"/>
    <s v="จท."/>
    <s v="กระทรวงคมนาคม"/>
    <m/>
    <s v="v3_190301V02"/>
    <x v="0"/>
    <x v="0"/>
    <m/>
    <m/>
    <s v="v2_v2_190301V02F03"/>
  </r>
  <r>
    <s v="คค 0320-61-0082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5.150 กิโลเมตร อ.โพธิ์ประทับช้าง จ.พิจิตร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5.150 กิโลเมตร อ.โพธิ์ประทับช้าง จ.พิจิต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พัฒนาและบำรุงรักษาทางน้ำ"/>
    <s v="กรมเจ้าท่า"/>
    <s v="จท."/>
    <s v="กระทรวงคมนาคม"/>
    <m/>
    <s v="v3_190301V02"/>
    <x v="0"/>
    <x v="0"/>
    <m/>
    <m/>
    <s v="v2_v2_190301V02F03"/>
  </r>
  <r>
    <s v="คค 0320-61-0083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5.27 กิโลเมตร อ.กงไกรลาศ จ.สุโขทัย , อ.เมืองสุโขทัย จ.สุโขทัย , อ.ศรีสำโรง จ.สุโขทัย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5.27 กิโลเมตร อ.กงไกรลาศ จ.สุโขทัย ,  อ.เมืองสุโขทัย จ.สุโขทัย ,  อ.ศรีสำโรง จ.สุโขทัย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พัฒนาและบำรุงรักษาทางน้ำ"/>
    <s v="กรมเจ้าท่า"/>
    <s v="จท."/>
    <s v="กระทรวงคมนาคม"/>
    <m/>
    <s v="v3_190301V02"/>
    <x v="0"/>
    <x v="0"/>
    <m/>
    <m/>
    <s v="v2_v2_190301V02F03"/>
  </r>
  <r>
    <s v="คค 0320-61-0084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25.12 กิโลเมตร อ.สวรรคโลก จ.สุโขทัย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25.12 กิโลเมตร อ.สวรรคโลก จ.สุโขทัย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พัฒนาและบำรุงรักษาทางน้ำ"/>
    <s v="กรมเจ้าท่า"/>
    <s v="จท."/>
    <s v="กระทรวงคมนาคม"/>
    <m/>
    <s v="v3_190301V01"/>
    <x v="1"/>
    <x v="0"/>
    <m/>
    <m/>
    <s v="v2_v2_190301V01F04"/>
  </r>
  <r>
    <s v="คค 0320-61-0085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40.19 กิโลเมตร อ.ศรีสัชนาลัย จ.สุโขทัย , อ.ศรีสัชนาลัย จ.สุโขทัย ถึง อ.วังชิ้น จ.แพร่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40.19 กิโลเมตร  อ.ศรีสัชนาลัย จ.สุโขทัย , อ.ศรีสัชนาลัย จ.สุโขทัย ถึง อ.วังชิ้น จ.แพร่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พัฒนาและบำรุงรักษาทางน้ำ"/>
    <s v="กรมเจ้าท่า"/>
    <s v="จท."/>
    <s v="กระทรวงคมนาคม"/>
    <m/>
    <s v="v3_190301V02"/>
    <x v="2"/>
    <x v="0"/>
    <m/>
    <m/>
    <s v="v2_v2_190301V02F02"/>
  </r>
  <r>
    <s v="คค 0320-61-0086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65.29 กิโลเมตร อ.เด่นชัย อ.สูงเม่น อ.เมืองแพร่ อ.หนองม่วงไข่ จ.แพร่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65.29 กิโลเมตร อ.เด่นชัย อ.สูงเม่น อ.เมืองแพร่ อ.หนองม่วงไข่ จ.แพร่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พัฒนาและบำรุงรักษาทางน้ำ"/>
    <s v="กรมเจ้าท่า"/>
    <s v="จท."/>
    <s v="กระทรวงคมนาคม"/>
    <m/>
    <s v="v3_190301V02"/>
    <x v="0"/>
    <x v="0"/>
    <m/>
    <m/>
    <s v="v2_v2_190301V02F03"/>
  </r>
  <r>
    <s v="คค 0320-61-0135"/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เสลภูมิ อ.ธวัชบุรี จ.ร้อยเอ็ด , กิ่งอ.เชียงขวัญ อ.โพธิ์ชัย จ.ร้อยเอ็ด , อ.เสลภูมิ อ.ธวัชบุรี กิ่งอ.เชียงขวัญ จ.ร้อยเอ็ด , กิ่งอ.เชียงขวัญ อ.โพธิ์ชัย จ.ร้อยเอ็ด , อ.พนมไพร อ.อาจสามารถ อ.เสลภูมิ จ.ร้อยเอ็ด ถึง อ.เมืองยโสธร จ.ยโสธร"/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เสลภูมิ อ.ธวัชบุรี จ.ร้อยเอ็ด , กิ่งอ.เชียงขวัญ อ.โพธิ์ชัย จ.ร้อยเอ็ด , อ.เสลภูมิ อ.ธวัชบุรี กิ่งอ.เชียงขวัญ จ.ร้อยเอ็ด , กิ่งอ.เชียงขวัญ อ.โพธิ์ชัย จ.ร้อยเอ็ด , อ.พนมไพร อ.อาจสามารถ อ.เสลภูมิ จ.ร้อยเอ็ด ถึง อ.เมืองยโสธร จ.ยโสธ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พัฒนาและบำรุงรักษาทางน้ำ"/>
    <s v="กรมเจ้าท่า"/>
    <s v="จท."/>
    <s v="กระทรวงคมนาคม"/>
    <m/>
    <s v="v3_190301V02"/>
    <x v="2"/>
    <x v="0"/>
    <m/>
    <m/>
    <s v="v2_v2_190301V02F02"/>
  </r>
  <r>
    <s v="คค 0320-61-0140"/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อาจสามารถ อ.เสลภูมิ จ.ร้อยเอ็ด , อ.เสลภูมิ กิ่งอ.ทุ่งเขาหลวง จ.ร้อยเอ็ด , กิ่งอ.เชียงขวัญ อ.โพธิ์ชัย จ.ร้อยเอ็ด , อ.พนมไพร จ.ร้อยเอ็ด ถึง อ.เมืองยโสธร จ.ยโสธร , อ.มหาชนะชัย จ.ยโสธร"/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อาจสามารถ อ.เสลภูมิ จ.ร้อยเอ็ด , อ.เสลภูมิ กิ่งอ.ทุ่งเขาหลวง จ.ร้อยเอ็ด , กิ่งอ.เชียงขวัญ อ.โพธิ์ชัย จ.ร้อยเอ็ด , อ.พนมไพร จ.ร้อยเอ็ด ถึง อ.เมืองยโสธร จ.ยโสธร , อ.มหาชนะชัย จ.ยโสธ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พัฒนาและบำรุงรักษาทางน้ำ"/>
    <s v="กรมเจ้าท่า"/>
    <s v="จท."/>
    <s v="กระทรวงคมนาคม"/>
    <m/>
    <s v="v3_190301V02"/>
    <x v="0"/>
    <x v="0"/>
    <m/>
    <m/>
    <s v="v2_v2_190301V02F03"/>
  </r>
  <r>
    <s v="คค 0320-61-0144"/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พนมไพร จ.ร้ออ็ด ถึง อ.คำเขื่อนแก้ว จ.ยโสธร , อ.มหาชนะชัย จ.ยโสธร , อ.เสลภูมิ กิ่งอ.ทุ่งเขาหลวง จ.ร้อยเอ็ด , อ.พนมไพร จ.ร้อยเอ็ด ถึง อ.เมืองยโสธร จ.ยโสธร , อ.พนมไพร จ.ร้อยเอ็ด ถึง อ.เมืองยโสธร จ.ยโสธร"/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พนมไพร จ.ร้ออ็ด ถึง อ.คำเขื่อนแก้ว จ.ยโสธร , อ.มหาชนะชัย จ.ยโสธร , อ.เสลภูมิ กิ่งอ.ทุ่งเขาหลวง จ.ร้อยเอ็ด , อ.พนมไพร จ.ร้อยเอ็ด ถึง อ.เมืองยโสธร จ.ยโสธร , อ.พนมไพร จ.ร้อยเอ็ด ถึง อ.เมืองยโสธร จ.ยโสธ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พัฒนาและบำรุงรักษาทางน้ำ"/>
    <s v="กรมเจ้าท่า"/>
    <s v="จท."/>
    <s v="กระทรวงคมนาคม"/>
    <m/>
    <s v="v3_190301V02"/>
    <x v="0"/>
    <x v="0"/>
    <m/>
    <m/>
    <s v="v2_v2_190301V02F03"/>
  </r>
  <r>
    <s v="คค 0320-61-0146"/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 30 กิโลเมตร ประกอบด้วย อ.พนมไพร อ.คำเขื่อนแก้ว จ.ร้อยเอ็ด ถึง อ.มหาชนะชัย จ.ยโสธร , อ.มหาชนะชัย จ.ยโสธร , อ.เสลภูมิ กิ่งอ.เชียงขวัญ จ.ร้อยเอ็ด , อ.ฆ้องชัย จ.กาฬสินธุ์ ถึง อ.เมืองมหาสารคาม จ.มหาสารคาม , กิ่งอ.เชียงขวัญ อ.โพธิ์ชัย จ.ร้อยเอ็ด , กิ่งอ.เชียงขวัญ อ.โพธิ์ชัย จ.ร้อยเอ็ด"/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 30 กิโลเมตร ประกอบด้วย อ.พนมไพร อ.คำเขื่อนแก้ว จ.ร้อยเอ็ด ถึง อ.มหาชนะชัย จ.ยโสธร , อ.มหาชนะชัย จ.ยโสธร , อ.เสลภูมิ กิ่งอ.เชียงขวัญ จ.ร้อยเอ็ด , อ.ฆ้องชัย จ.กาฬสินธุ์ ถึง อ.เมืองมหาสารคาม จ.มหาสารคาม , กิ่งอ.เชียงขวัญ อ.โพธิ์ชัย จ.ร้อยเอ็ด , กิ่งอ.เชียงขวัญ อ.โพธิ์ชัย จ.ร้อยเอ็ด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พัฒนาและบำรุงรักษาทางน้ำ"/>
    <s v="กรมเจ้าท่า"/>
    <s v="จท."/>
    <s v="กระทรวงคมนาคม"/>
    <m/>
    <s v="v3_190301V02"/>
    <x v="0"/>
    <x v="0"/>
    <m/>
    <m/>
    <s v="v2_v2_190301V02F03"/>
  </r>
  <r>
    <s v="คค 0320-61-0147"/>
    <s v="โครงการจ้างเหมาขุดลอกและบำรุงรักษาร่องน้ำภายในประเทศที่่แม่น้ำปิง อ.แม่ริม อ.สันทราย จ.เชียงใหม่"/>
    <s v="โครงการจ้างเหมาขุดลอกและบำรุงรักษาร่องน้ำภายในประเทศที่่แม่น้ำปิง อ.แม่ริม อ.สันทราย จ.เชียงใหม่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พัฒนาและบำรุงรักษาทางน้ำ"/>
    <s v="กรมเจ้าท่า"/>
    <s v="จท."/>
    <s v="กระทรวงคมนาคม"/>
    <m/>
    <s v="v3_190301V02"/>
    <x v="2"/>
    <x v="0"/>
    <m/>
    <m/>
    <s v="v2_v2_190301V02F02"/>
  </r>
  <r>
    <s v="คค 0320-61-0153"/>
    <s v="โครงการจ้างเหมาขุดลอกและบำรุงรักษาร่องน้ำภายในประเทศที่่แม่น้ำวัง อ.เมืองลำปาง จ.ลำปาง"/>
    <s v="โครงการจ้างเหมาขุดลอกและบำรุงรักษาร่องน้ำภายในประเทศที่่แม่น้ำวัง อ.เมืองลำปาง จ.ลำปาง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พัฒนาและบำรุงรักษาทางน้ำ"/>
    <s v="กรมเจ้าท่า"/>
    <s v="จท."/>
    <s v="กระทรวงคมนาคม"/>
    <m/>
    <s v="v3_190301V02"/>
    <x v="0"/>
    <x v="0"/>
    <m/>
    <m/>
    <s v="v2_v2_190301V02F03"/>
  </r>
  <r>
    <s v="คค 0320-61-0213"/>
    <s v="โครงการจ้างเหมาขุดลอกและบำรุงรักษาร่องน้ำภายในประเทศที่่แม่น้ำเลย อ.วังสะพุง จ.เลย"/>
    <s v="โครงการจ้างเหมาขุดลอกและบำรุงรักษาร่องน้ำภายในประเทศที่่แม่น้ำเลย อ.วังสะพุง จ.เลย"/>
    <s v="ด้านการสร้างการเติบโตบนคุณภาพชีวิตที่เป็นมิตรต่อสิ่งแวดล้อม"/>
    <x v="1"/>
    <s v="กุมภาพันธ์ 2562"/>
    <s v="พฤษภาคม 2562"/>
    <s v="สำนักพัฒนาและบำรุงรักษาทางน้ำ"/>
    <s v="กรมเจ้าท่า"/>
    <s v="จท."/>
    <s v="กระทรวงคมนาคม"/>
    <m/>
    <s v="v3_190301V02"/>
    <x v="0"/>
    <x v="0"/>
    <m/>
    <m/>
    <s v="v2_v2_190301V02F03"/>
  </r>
  <r>
    <s v="คค 0320-61-0214"/>
    <s v="โครงการจ้างเหมาขุดลอกและบำรุงรักษาร่องน้ำภายในประเทศที่่แม่น้ำเลย อ.ภูหลวง จ.เลย"/>
    <s v="โครงการจ้างเหมาขุดลอกและบำรุงรักษาร่องน้ำภายในประเทศที่่แม่น้ำเลย อ.ภูหลวง จ.เลย"/>
    <s v="ด้านการสร้างการเติบโตบนคุณภาพชีวิตที่เป็นมิตรต่อสิ่งแวดล้อม"/>
    <x v="1"/>
    <s v="กุมภาพันธ์ 2562"/>
    <s v="กันยายน 2562"/>
    <s v="สำนักพัฒนาและบำรุงรักษาทางน้ำ"/>
    <s v="กรมเจ้าท่า"/>
    <s v="จท."/>
    <s v="กระทรวงคมนาคม"/>
    <m/>
    <s v="v3_190301V02"/>
    <x v="0"/>
    <x v="0"/>
    <m/>
    <m/>
    <s v="v2_v2_190301V02F03"/>
  </r>
  <r>
    <s v="คค 0320-61-0222"/>
    <s v="โครงการจ้างเหมาขุดลอกและบำรุงรักษาร่องน้ำภายในประเทศที่่แม่น้ำปิง อ.เมืองเชียงใหม่ ถึง อ.แม่ริม จ.เชียงใหม่"/>
    <s v="โครงการจ้างเหมาขุดลอกและบำรุงรักษาร่องน้ำภายในประเทศที่่แม่น้ำปิง อ.เมืองเชียงใหม่ ถึง อ.แม่ริม จ.เชียงใหม่"/>
    <s v="ด้านการสร้างการเติบโตบนคุณภาพชีวิตที่เป็นมิตรต่อสิ่งแวดล้อม"/>
    <x v="1"/>
    <s v="กุมภาพันธ์ 2562"/>
    <s v="สิงหาคม 2562"/>
    <s v="สำนักพัฒนาและบำรุงรักษาทางน้ำ"/>
    <s v="กรมเจ้าท่า"/>
    <s v="จท."/>
    <s v="กระทรวงคมนาคม"/>
    <m/>
    <s v="v3_190301V02"/>
    <x v="0"/>
    <x v="0"/>
    <m/>
    <m/>
    <s v="v2_v2_190301V02F03"/>
  </r>
  <r>
    <s v="มท 55021 – 2-63-0005"/>
    <s v="9-1-1 โครงการการประปาส่วนภูมิภาครักษ์ชุมชน 2562"/>
    <s v="9-1-1 โครงการการประปาส่วนภูมิภาครักษ์ชุมชน 2562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ลูกค้าสัมพันธ์"/>
    <s v="การประปาส่วนภูมิภาค"/>
    <s v="กปภ."/>
    <s v="กระทรวงมหาดไทย"/>
    <m/>
    <s v="v3_190301V02"/>
    <x v="0"/>
    <x v="0"/>
    <m/>
    <m/>
    <s v="v2_v2_190301V02F03"/>
  </r>
  <r>
    <s v="ศธ. 0562.04-63-0018"/>
    <s v="อนุรักษ์และพัฒนาแม่น้ำ คู คลองแห่งชาติ"/>
    <s v="อนุรักษ์และพัฒนาแม่น้ำ คู คลองแห่งชาติ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คณะวิทยาการจัดการ"/>
    <s v="มหาวิทยาลัยราชภัฏจันทรเกษม"/>
    <s v="มจษ."/>
    <s v="กระทรวงการอุดมศึกษา วิทยาศาสตร์ วิจัยและนวัตกรรม"/>
    <m/>
    <s v="v3_190301V02"/>
    <x v="0"/>
    <x v="0"/>
    <m/>
    <m/>
    <s v="v2_v2_190301V02F03"/>
  </r>
  <r>
    <s v="ทส 0609-63-0004"/>
    <s v="การดำเนินงานบริหารจัดการเพื่อการอนุรักษ์และพัฒนาทรัพยากรน้ำสาธารณะแบบมีส่วนร่วม (ค่าใช้จ่ายในการรองรับการดำเนินงานตามแผนแม่บทการบริหารจัดการน้ำ 20 ปี ด้านที่ 4 การอนุรักษ์และฟื้นฟูแม่น้ำลำคลองและแหล่งน้ำธรรมชาติทั่วประเทศ)"/>
    <s v="การดำเนินงานบริหารจัดการเพื่อการอนุรักษ์และพัฒนาทรัพยากรน้ำสาธารณะแบบมีส่วนร่วม (ค่าใช้จ่ายในการรองรับการดำเนินงานตามแผนแม่บทการบริหารจัดการน้ำ 20 ปี ด้านที่ 4 การอนุรักษ์และฟื้นฟูแม่น้ำลำคลองและแหล่งน้ำธรรมชาติทั่วประเทศ)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ส่งเสริมและประสานมวลชน"/>
    <s v="กรมทรัพยากรน้ำ"/>
    <s v="ทน."/>
    <s v="กระทรวงทรัพยากรธรรมชาติและสิ่งแวดล้อม"/>
    <s v="โครงการปกติ 2563"/>
    <s v="v3_190301V01"/>
    <x v="3"/>
    <x v="0"/>
    <m/>
    <s v="https://emenscr.nesdc.go.th/viewer/view.html?id=5fc60625b56c126617c31f3d"/>
    <s v="190301F0102"/>
  </r>
  <r>
    <s v="ทส 0610-61-0007"/>
    <s v="โครงการอนุรักษ์ฟื้นฟูแหล่งน้ำกุดตลาดยาว(พื้นที่แก้มลิง) ตำบลมะเฟือง ตำบลบ้านจาน อำเภอพุทไธสง จังหวัดบุรีรัมย์"/>
    <s v="โครงการอนุรักษ์ฟื้นฟูแหล่งน้ำกุดตลาดยาว(พื้นที่แก้มลิง) ตำบลมะเฟือง ตำบลบ้านจาน อำเภอพุทไธสง จังหวัดบุรีรัมย์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5"/>
    <s v="สำนักอนุรักษ์และฟื้นฟูแหล่งน้ำ"/>
    <s v="กรมทรัพยากรน้ำ"/>
    <s v="ทน."/>
    <s v="กระทรวงทรัพยากรธรรมชาติและสิ่งแวดล้อม"/>
    <m/>
    <s v="v3_190301V02"/>
    <x v="0"/>
    <x v="0"/>
    <m/>
    <m/>
    <s v="v2_v2_190301V02F03"/>
  </r>
  <r>
    <s v="ทส 0610-61-0008"/>
    <s v="โครงการอนุรักษ์ฟื้นฟูแหล่งน้ำหนองวังเลิง ตำบลท่าขอนยาง อำเภอกันทรวิชัย จังหวัดมหาสารคาม"/>
    <s v="โครงการอนุรักษ์ฟื้นฟูแหล่งน้ำหนองวังเลิง ตำบลท่าขอนยาง อำเภอกันทรวิชัย จังหวัดมหาสารคาม"/>
    <s v="ด้านการสร้างการเติบโตบนคุณภาพชีวิตที่เป็นมิตรต่อสิ่งแวดล้อม"/>
    <x v="2"/>
    <s v="มกราคม 2563"/>
    <s v="มีนาคม 2564"/>
    <s v="สำนักอนุรักษ์และฟื้นฟูแหล่งน้ำ"/>
    <s v="กรมทรัพยากรน้ำ"/>
    <s v="ทน."/>
    <s v="กระทรวงทรัพยากรธรรมชาติและสิ่งแวดล้อม"/>
    <m/>
    <s v="v3_190301V02"/>
    <x v="0"/>
    <x v="0"/>
    <m/>
    <m/>
    <s v="v2_v2_190301V02F03"/>
  </r>
  <r>
    <s v="ทส 0707-61-0007"/>
    <s v="โครงการระบบติดตามเฝ้าระวังระดับน้ำบาดาลและคุณภาพน้ำบาดาลทั่วประเทศ"/>
    <s v="โครงการระบบติดตามเฝ้าระวังระดับน้ำบาดาลและคุณภาพน้ำบาดาลทั่วประเทศ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5"/>
    <s v="สำนักอนุรักษ์และฟื้นฟูทรัพยากรน้ำบาดาล"/>
    <s v="กรมทรัพยากรน้ำบาดาล"/>
    <s v="ทบ."/>
    <s v="กระทรวงทรัพยากรธรรมชาติและสิ่งแวดล้อม"/>
    <m/>
    <s v="v3_190301V02"/>
    <x v="2"/>
    <x v="0"/>
    <m/>
    <m/>
    <s v="v2_v2_190301V02F02"/>
  </r>
  <r>
    <s v="ศธ 0569.01(2)-63-0004"/>
    <s v="โครงการฝายมีชีวิต"/>
    <s v="โครงการฝายมีชีวิต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นโยบายและแผน"/>
    <s v="มหาวิทยาลัยราชภัฏชัยภูมิ"/>
    <s v="มชย."/>
    <s v="กระทรวงการอุดมศึกษา วิทยาศาสตร์ วิจัยและนวัตกรรม"/>
    <m/>
    <s v="v3_190301V02"/>
    <x v="2"/>
    <x v="0"/>
    <m/>
    <m/>
    <s v="v2_v2_190301V02F02"/>
  </r>
  <r>
    <s v="ศธ  0546.04-63-0004"/>
    <s v="โครงการสนับสนุนอันเนื่องมาจากพระราชดำริ : การจัดการสิ่งแวดล้อมป่าต้นน้ำเพื่อการพัฒนาที่ยังยืน และการสร้างฝายชะลอน้ำตามแนวพระราชดำริ"/>
    <s v="โครงการสนับสนุนอันเนื่องมาจากพระราชดำริ : การจัดการสิ่งแวดล้อมป่าต้นน้ำเพื่อการพัฒนาที่ยังยืน และการสร้างฝายชะลอน้ำตามแนวพระราชดำริ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คณะมนุษยศาสตร์และสังคมศาสตร์"/>
    <s v="มหาวิทยาลัยราชภัฏสุรินทร์"/>
    <s v="มรภ.สร."/>
    <s v="กระทรวงการอุดมศึกษา วิทยาศาสตร์ วิจัยและนวัตกรรม"/>
    <m/>
    <s v="v3_190301V02"/>
    <x v="2"/>
    <x v="0"/>
    <m/>
    <m/>
    <s v="v2_v2_190301V02F02"/>
  </r>
  <r>
    <s v="ทส 1002-63-0005"/>
    <s v="โครงการเพิ่มประสิทธิภาพการจัดการพื้นที่ชุ่มน้ำของประเทศไทย"/>
    <s v="โครงการเพิ่มประสิทธิภาพการจัดการพื้นที่ชุ่มน้ำของประเทศไทย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m/>
    <s v="v3_190301V02"/>
    <x v="2"/>
    <x v="0"/>
    <m/>
    <m/>
    <s v="v2_v2_190301V02F02"/>
  </r>
  <r>
    <s v="ศธ  0546.14-63-0003"/>
    <s v="ปลูกป่าตามแนวพระราชดำริ และการสร้างแนวกันไฟป่า เพื่อการพัฒนาที่ยั่งยืน"/>
    <s v="ปลูกป่าตามแนวพระราชดำริ และการสร้างแนวกันไฟป่า เพื่อการพัฒนาที่ยั่งยื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กลาง"/>
    <s v="มหาวิทยาลัยราชภัฏสุรินทร์"/>
    <s v="มรภ.สร."/>
    <s v="กระทรวงการอุดมศึกษา วิทยาศาสตร์ วิจัยและนวัตกรรม"/>
    <m/>
    <s v="v3_190301V02"/>
    <x v="0"/>
    <x v="0"/>
    <m/>
    <m/>
    <s v="v2_v2_190301V02F03"/>
  </r>
  <r>
    <s v="มท 55021 – 2-63-0016"/>
    <s v="9-1-1 โครงการการประปาส่วนภูมิภาครักษ์ชุมชน 2563"/>
    <s v="9-1-1 โครงการการประปาส่วนภูมิภาครักษ์ชุมชน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ลูกค้าสัมพันธ์"/>
    <s v="การประปาส่วนภูมิภาค"/>
    <s v="กปภ."/>
    <s v="กระทรวงมหาดไทย"/>
    <m/>
    <s v="v3_190301V02"/>
    <x v="2"/>
    <x v="0"/>
    <m/>
    <m/>
    <s v="v2_v2_190301V02F02"/>
  </r>
  <r>
    <s v="ทส 0616-63-0040"/>
    <s v="ซ่อมแซมระบบประปาหมู่บ้านก่อนส่งมอบทรัพย์สินให้องค์กรปกครองส่วนท้องถิ่น วังเย็น หมู่ที่ 1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วังเย็น หมู่ที่ 1ต.วังเย็นอ.แปลงยาว จ.ฉะเชิงเทรา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6-63-0041"/>
    <s v="ซ่อมแซมระบบประปาหมู่บ้านก่อนส่งมอบทรัพย์สินให้องค์กรปกครองส่วนท้องถิ่น วังกะจะ หมู่ที่ 2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วังกะจะ หมู่ที่ 2ต.วังเย็นอ.แปลงยาวจ.ฉะเชิงเทรา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6-63-0042"/>
    <s v="ซ่อมแซมระบบประปาหมู่บ้านก่อนส่งมอบทรัพย์สินให้องค์กรปกครองส่วนท้องถิ่น หนองปลิง หมู่ที่ 4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หนองปลิง หมู่ที่ 4ต.วังเย็นอ.แปลงยาวจ.ฉะเชิงเทรา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m/>
    <s v="v3_190301V02"/>
    <x v="0"/>
    <x v="0"/>
    <m/>
    <m/>
    <s v="v2_v2_190301V02F03"/>
  </r>
  <r>
    <s v="ทส 0616-63-0043"/>
    <s v="ซ่อมแซมระบบประปาหมู่บ้านก่อนส่งมอบทรัพย์สินให้องค์กรปกครองส่วนท้องถิ่น สะพานนาค หมู่ที่ 8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สะพานนาค หมู่ที่ 8ต.วังเย็นอ.แปลงยาวจ.ฉะเชิงเทรา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6-63-0044"/>
    <s v="ซ่อมแซมระบบประปาหมู่บ้านก่อนส่งมอบทรัพย์สินให้องค์กรปกครองส่วนท้องถิ่น ห้วยแกะ หมู่ที่ 9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ห้วยแกะ หมู่ที่ 9ต.วังเย็นอ.แปลงยาวจ.ฉะเชิงเทรา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6-63-0045"/>
    <s v="ซ่อมแซมระบบประปาหมู่บ้านก่อนส่งมอบทรัพย์สินให้องค์กรปกครองส่วนท้องถิ่น บ้านพระ หมู่ที่ 3 ต.บ้านพระ อ.เมืองปราจีนบุรี จ.ปราจีนบุรี"/>
    <s v="ซ่อมแซมระบบประปาหมู่บ้านก่อนส่งมอบทรัพย์สินให้องค์กรปกครองส่วนท้องถิ่น  บ้านพระ หมู่ที่ 3ต.บ้านพระอ.เมืองปราจีนบุรีจ.ปราจีน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m/>
    <s v="v3_190301V02"/>
    <x v="0"/>
    <x v="0"/>
    <m/>
    <m/>
    <s v="v2_v2_190301V02F03"/>
  </r>
  <r>
    <s v="ทส 0616-63-0046"/>
    <s v="ปรับปรุงซ่อมแซมฝายน้ำล้นคลองเวฬุ หมู่ที่ 4 ต.วังสรรพรส อ.ขลุง จ.จันทบุรี"/>
    <s v="ปรับปรุงซ่อมแซมฝายน้ำล้นคลองเวฬุหมู่ที่ 4ต.วังสรรพรสอ.ขลุงจ.จันท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m/>
    <s v="v3_190301V02"/>
    <x v="0"/>
    <x v="0"/>
    <m/>
    <m/>
    <s v="v2_v2_190301V02F03"/>
  </r>
  <r>
    <s v="ทส 0616-63-0047"/>
    <s v="ปรับปรุงซ่อมแซมตลิ่งคลองหอทองน้อย หมู่ที่ 1 ต.บางเตย อ.บ้านสร้าง จ.ปราจีนบุรี"/>
    <s v="ปรับปรุงซ่อมแซมตลิ่งคลองหอทองน้อยหมู่ที่ 1ต.บางเตยอ.บ้านสร้างจ.ปราจีน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m/>
    <s v="v3_190301V02"/>
    <x v="0"/>
    <x v="0"/>
    <m/>
    <m/>
    <s v="v2_v2_190301V02F03"/>
  </r>
  <r>
    <s v="ทส 0707-63-0003"/>
    <s v="โครงการเพิ่มประสิทธิภาพการใช้น้ำบาดาลเพื่อการอนุรักษ์แหล่งน้ำบาดาล"/>
    <s v="โครงการเพิ่มประสิทธิภาพการใช้น้ำบาดาลเพื่อการอนุรักษ์แหล่งน้ำบาดาล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อนุรักษ์และฟื้นฟูทรัพยากรน้ำบาดาล"/>
    <s v="กรมทรัพยากรน้ำบาดาล"/>
    <s v="ทบ."/>
    <s v="กระทรวงทรัพยากรธรรมชาติและสิ่งแวดล้อม"/>
    <m/>
    <s v="v3_190301V02"/>
    <x v="0"/>
    <x v="0"/>
    <m/>
    <m/>
    <s v="v2_v2_190301V02F03"/>
  </r>
  <r>
    <s v="มท 55510 – 2-63-0024"/>
    <s v="งานปรับปรุงประสิทธิภาพเครื่องสูบน้ำต้นกำลังมอเตอร์ไฟฟ้า"/>
    <s v="งานปรับปรุงประสิทธิภาพเครื่องสูบน้ำต้นกำลังมอเตอร์ไฟฟ้า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ระบบผลิตและควบคุมคุณภาพน้ำ"/>
    <s v="การประปาส่วนภูมิภาค"/>
    <s v="กปภ."/>
    <s v="กระทรวงมหาดไทย"/>
    <m/>
    <s v="v3_190301V02"/>
    <x v="0"/>
    <x v="0"/>
    <m/>
    <m/>
    <s v="v2_v2_190301V02F03"/>
  </r>
  <r>
    <s v="ทส 0616-63-0048"/>
    <s v="อนุรักษ์ฟื้นฟูศูนย์วิจัยกรมปศุสัตว์ พร้อมระบบกระจายน้ำ หมู่ที่ 3 ต.ลาดตะเคียน อ.กบินทร์บุรี จ.ปราจีนบุรี"/>
    <s v="อนุรักษ์ฟื้นฟูศูนย์วิจัยกรมปศุสัตว์ พร้อมระบบกระจายน้ำหมู่ที่ 3ต.ลาดตะเคียนอ.กบินทร์บุรีจ.ปราจีน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m/>
    <s v="v3_190301V02"/>
    <x v="0"/>
    <x v="0"/>
    <m/>
    <m/>
    <s v="v2_v2_190301V02F03"/>
  </r>
  <r>
    <s v="ทส 0616-63-0049"/>
    <s v="อนุรักษ์ฟื้นฟูแหล่งน้ำช้างป่าหลังต้นน้ำภูไท หมู่ที่ 13 ต.ท่าตะเกียบ อ.ท่าตะเกียบ จ.ฉะเชิงเทรา"/>
    <s v="อนุรักษ์ฟื้นฟูแหล่งน้ำช้างป่าหลังต้นน้ำภูไทหมู่ที่ 13ต.ท่าตะเกียบอ.ท่าตะเกียบจ.ฉะเชิงเทรา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6-63-0050"/>
    <s v="อนุรักษ์ฟื้นฟูสระประปาโรงพยาบาลกบินทร์บุรี พร้อมระบบกระจายน้ำ หมู่ที่ 8 ต.กบินทร์ อ.กบินทร์บุรี จ.ปราจีนบุรี"/>
    <s v="อนุรักษ์ฟื้นฟูสระประปาโรงพยาบาลกบินทร์บุรี  พร้อมระบบกระจายน้ำ หมู่ที่ 8ต.กบินทร์อ.กบินทร์บุรีจ.ปราจีน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m/>
    <s v="v3_190301V02"/>
    <x v="0"/>
    <x v="0"/>
    <m/>
    <m/>
    <s v="v2_v2_190301V02F03"/>
  </r>
  <r>
    <s v="ทส 0616-63-0051"/>
    <s v="อนุรักษ์ฟื้นฟูแหล่งน้ำ พร้อมระบบกระจายน้ำ หมู่ที่ 3 ต.เขาไม้แก้ว อ.กบินทร์บุรี จ.ปราจีนบุรี"/>
    <s v="อนุรักษ์ฟื้นฟูแหล่งน้ำ พร้อมระบบกระจายน้ำ หมู่ที่ 3ต.เขาไม้แก้วอ.กบินทร์บุรีจ.ปราจีน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m/>
    <s v="v3_190301V02"/>
    <x v="0"/>
    <x v="0"/>
    <m/>
    <m/>
    <s v="v2_v2_190301V02F03"/>
  </r>
  <r>
    <s v="ทส 0616-63-0052"/>
    <s v="อนุรักษ์ฟื้นฟูแหล่งน้ำ พร้อมระบบกระจายน้ำ หมู่ที่ 4 ต.เขาไม้แก้ว อ.กบินทร์บุรี จ.ปราจีนบุรี"/>
    <s v="อนุรักษ์ฟื้นฟูแหล่งน้ำ พร้อมระบบกระจายน้ำ หมู่ที่ 4ต.เขาไม้แก้วอ.กบินทร์บุรีจ.ปราจีน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6-63-0053"/>
    <s v="ระบบกระจายน้ำด้วยพลังงานแสงอาทิตย์ สนับสนุนโครงการพระราชดำริสวนผลไม้ภาคใต้ ต.พรหมณี อ.เมือง จ.นครนายก"/>
    <s v="ระบบกระจายน้ำด้วยพลังงานแสงอาทิตย์ สนับสนุนโครงการพระราชดำริสวนผลไม้ภาคใต้ต.พรหมณีอ.เมืองจ.นครนายก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ชพ 0022-63-0001"/>
    <s v="โครงการ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"/>
    <s v="โครงการ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โยธาธิการและผังเมืองจังหวัดชุมพร"/>
    <s v="กรมโยธาธิการและผังเมือง"/>
    <s v="ยผ."/>
    <s v="กระทรวงมหาดไทย"/>
    <m/>
    <s v="v3_190301V02"/>
    <x v="2"/>
    <x v="0"/>
    <m/>
    <m/>
    <s v="v2_v2_190301V02F02"/>
  </r>
  <r>
    <s v="ภก 0022-63-0001"/>
    <s v="โครงการเพิ่มประสิทธิภาพการระบายน้ำคลองบางใหญ่ เพื่อป้องกันอุทกภัยในเขตเมือง"/>
    <s v="โครงการเพิ่มประสิทธิภาพการระบายน้ำคลองบางใหญ่ เพื่อป้องกันอุทกภัยในเขตเมือง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โยธาธิการและผังเมืองจังหวัดภูเก็ต"/>
    <s v="กรมโยธาธิการและผังเมือง"/>
    <s v="ยผ."/>
    <s v="กระทรวงมหาดไทย"/>
    <m/>
    <s v="v3_190301V02"/>
    <x v="2"/>
    <x v="0"/>
    <m/>
    <m/>
    <s v="v2_v2_190301V02F02"/>
  </r>
  <r>
    <s v="ภก 0022-63-0002"/>
    <s v="โครงการปรับปรุงประตูปิดกั้นน้ำ (FLAP GATE) ภายในเขตเทศบาล"/>
    <s v="โครงการปรับปรุงประตูปิดกั้นน้ำ (FLAP GATE) ภายในเขตเทศบาล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โยธาธิการและผังเมืองจังหวัดภูเก็ต"/>
    <s v="กรมโยธาธิการและผังเมือง"/>
    <s v="ยผ."/>
    <s v="กระทรวงมหาดไทย"/>
    <m/>
    <s v="v3_190301V02"/>
    <x v="0"/>
    <x v="0"/>
    <m/>
    <m/>
    <s v="v2_v2_190301V02F03"/>
  </r>
  <r>
    <s v="รบ 0017-63-0013"/>
    <s v="โครงการพัฒนานิเวศเมืองที่ยั่งยืน"/>
    <s v="โครงการพัฒนานิเวศเมืองที่ยั่งยืน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m/>
    <s v="ราชบุรี"/>
    <s v="ราชบุรี"/>
    <s v="จังหวัดและกลุ่มจังหวัด"/>
    <m/>
    <s v="v3_190301V02"/>
    <x v="0"/>
    <x v="0"/>
    <m/>
    <m/>
    <s v="v2_v2_190301V02F03"/>
  </r>
  <r>
    <s v="ตง 0022-63-0001"/>
    <s v="โครงกา่รก่อสร้างเขื่อนป้องกันตลิ่งริมแม่น้ำตรัง หมู่ที่ 2 ตำบลหนองตรุด อำเภอเมืองตรัง จังหวัดตรัง"/>
    <s v="โครงกา่รก่อสร้างเขื่อนป้องกันตลิ่งริมแม่น้ำตรัง หมู่ที่ 2 ตำบลหนองตรุด อำเภอเมืองตรัง จังหวัดตรัง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โยธาธิการและผังเมืองจังหวัดตรัง"/>
    <s v="กรมโยธาธิการและผังเมือง"/>
    <s v="ยผ."/>
    <s v="กระทรวงมหาดไทย"/>
    <m/>
    <s v="v3_190301V02"/>
    <x v="0"/>
    <x v="0"/>
    <m/>
    <m/>
    <s v="v2_v2_190301V02F03"/>
  </r>
  <r>
    <s v="ฉช 0022-63-0001"/>
    <s v="ก่อสร้างเขื่อนป้องกันตลิ่งริมแม่น้ำบางปะกง บริเวณฝั่งตรงข้ามวัดสมานรัตนาราม หมู่ที่ 4 ตำบลสาวชะโงก อำเภอบางคล้า จังหวัดฉะเชิงเทรา"/>
    <s v="ก่อสร้างเขื่อนป้องกันตลิ่งริมแม่น้ำบางปะกง บริเวณฝั่งตรงข้ามวัดสมานรัตนาราม หมู่ที่ 4 ตำบลสาวชะโงก อำเภอบางคล้า จังหวัดฉะเชิงเทรา"/>
    <s v="ด้านการสร้างการเติบโตบนคุณภาพชีวิตที่เป็นมิตรต่อสิ่งแวดล้อม"/>
    <x v="2"/>
    <s v="เมษายน 2563"/>
    <s v="มีนาคม 2564"/>
    <s v="สำนักงานโยธาธิการและผังเมืองจังหวัดฉะเชิงเทรา"/>
    <s v="กรมโยธาธิการและผังเมือง"/>
    <s v="ยผ."/>
    <s v="กระทรวงมหาดไทย"/>
    <m/>
    <s v="v3_190301V03"/>
    <x v="4"/>
    <x v="0"/>
    <m/>
    <m/>
    <s v="v2_v2_190301V03F03"/>
  </r>
  <r>
    <s v="ตง 0022-63-0002"/>
    <s v="โครงการก่อสร้างเขิ่อนป้องกันตลิ่งริมคลองลำภูรา พร้อมปรับปรุงภูมิทัศน์ หมู่ที่ 1 ตำบลนาท่ามเหนือ อำเภอเมืองตรัง จังหวัดตรัง"/>
    <s v="โครงการก่อสร้างเขิ่อนป้องกันตลิ่งริมคลองลำภูรา พร้อมปรับปรุงภูมิทัศน์ หมู่ที่ 1 ตำบลนาท่ามเหนือ  อำเภอเมืองตรัง จังหวัดตรัง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โยธาธิการและผังเมืองจังหวัดตรัง"/>
    <s v="กรมโยธาธิการและผังเมือง"/>
    <s v="ยผ."/>
    <s v="กระทรวงมหาดไทย"/>
    <m/>
    <s v="v3_190301V02"/>
    <x v="0"/>
    <x v="0"/>
    <m/>
    <m/>
    <s v="v2_v2_190301V02F03"/>
  </r>
  <r>
    <s v="ฉช 0022-63-0002"/>
    <s v="ก่อสร้องเขื่อนป้องกันตลิ่งรืมทะเล หมู่ที่ 9 บริเวณปากคลองหงษ์ทองด้านซ้าย (ช่วงที่ 2) ตำบลสองคลอง อำเภอบางปะกง จังหวัดฉะเชิงเทรา"/>
    <s v="ก่อสร้องเขื่อนป้องกันตลิ่งรืมทะเล หมู่ที่ 9 บริเวณปากคลองหงษ์ทองด้านซ้าย (ช่วงที่ 2) ตำบลสองคลอง อำเภอบางปะกง จังหวัดฉะเชิงเทรา"/>
    <s v="ด้านการสร้างการเติบโตบนคุณภาพชีวิตที่เป็นมิตรต่อสิ่งแวดล้อม"/>
    <x v="2"/>
    <s v="เมษายน 2563"/>
    <s v="ธันวาคม 2563"/>
    <s v="สำนักงานโยธาธิการและผังเมืองจังหวัดฉะเชิงเทรา"/>
    <s v="กรมโยธาธิการและผังเมือง"/>
    <s v="ยผ."/>
    <s v="กระทรวงมหาดไทย"/>
    <m/>
    <s v="v3_190301V02"/>
    <x v="2"/>
    <x v="0"/>
    <m/>
    <m/>
    <s v="v2_v2_190301V02F02"/>
  </r>
  <r>
    <s v="ชน 0214-63-0002"/>
    <s v="ส่งเสริมและเพิ่มประสิทธิภาพการป้องกันและเฝ้าระวังคุณภาพน้ำ"/>
    <s v="ส่งเสริมและเพิ่มประสิทธิภาพการป้องกันและเฝ้าระวังคุณภาพน้ำ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s v="v3_190301V02"/>
    <x v="2"/>
    <x v="0"/>
    <m/>
    <m/>
    <s v="v2_v2_190301V02F02"/>
  </r>
  <r>
    <s v="ศธ0526308-63-0011"/>
    <s v="โครงการการมีส่วนร่วมของประชาชนในการจัดการขยะและน้ำทิ้งอย่างรู้คุณค่า เพื่อพัฒนาบึงกระเทียมและสวนน้ำร่มไทร เป็นแหล่งอาหารที่ยั่งยืนตามศาสตร์พระราชา"/>
    <s v="โครงการการมีส่วนร่วมของประชาชนในการจัดการขยะและน้ำทิ้งอย่างรู้คุณค่า เพื่อพัฒนาบึงกระเทียมและสวนน้ำร่มไทร เป็นแหล่งอาหารที่ยั่งยืนตามศาสตร์พระราชา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กองแผนงาน"/>
    <s v="สถาบันบัณฑิตพัฒนบริหารศาสตร์"/>
    <s v="NIDA"/>
    <s v="กระทรวงศึกษาธิการ"/>
    <m/>
    <s v="v3_190301V02"/>
    <x v="2"/>
    <x v="0"/>
    <m/>
    <m/>
    <s v="v2_v2_190301V02F02"/>
  </r>
  <r>
    <s v="ทส 0614-63-0001"/>
    <s v="โครงการอนุรักษ์ฟื้นฟูหนองบึงกุย"/>
    <s v="โครงการอนุรักษ์ฟื้นฟูหนองบึงกุย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ชบ 0022-63-0001"/>
    <s v="โครงการก่อสร้างเขื่อนป้องกันตลิ่งริมห้วยสุครีพ ช่วง 4"/>
    <s v="โครงการก่อสร้างเขื่อนป้องกันตลิ่งริมห้วยสุครีพ ช่วง 4"/>
    <s v="ด้านการสร้างการเติบโตบนคุณภาพชีวิตที่เป็นมิตรต่อสิ่งแวดล้อม"/>
    <x v="2"/>
    <s v="พฤษภาคม 2563"/>
    <s v="มิถุนายน 2564"/>
    <s v="สำนักงานโยธาธิการและผังเมืองจังหวัดชลบุรี"/>
    <s v="กรมโยธาธิการและผังเมือง"/>
    <s v="ยผ."/>
    <s v="กระทรวงมหาดไทย"/>
    <m/>
    <s v="v3_190301V02"/>
    <x v="2"/>
    <x v="0"/>
    <m/>
    <m/>
    <s v="v2_v2_190301V02F02"/>
  </r>
  <r>
    <s v="ทส 0614-63-0002"/>
    <s v="โครงการอนุรักษ์ฟื้นฟูแหล่งน้ำหนองบัวใหญ่"/>
    <s v="โครงการอนุรักษ์ฟื้นฟูแหล่งน้ำหนองบัวใหญ่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4-63-0003"/>
    <s v="โครงการอนุรักษ์พื้นฟูสระโคกกลางพร้อมระบบกระจายน้ำด้วยพลังงานแสงอาทิตย์"/>
    <s v="โครงการอนุรักษ์พื้นฟูสระโคกกลาง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m/>
    <s v="v3_190301V02"/>
    <x v="0"/>
    <x v="0"/>
    <m/>
    <m/>
    <s v="v2_v2_190301V02F03"/>
  </r>
  <r>
    <s v="ทส 0616-63-0109"/>
    <s v="อนุรักษ์ฟื้นฟูแหล่งน้ำช้างป่าเขาสามร้อย หมู่ที่ 7 ต.ท่าตะเกียบ อ.ท่าตะเกียบ จ.ฉะเชิงเทรา"/>
    <s v="อนุรักษ์ฟื้นฟูแหล่งน้ำช้างป่าเขาสามร้อยหมู่ที่ 7ต.ท่าตะเกียบอ.ท่าตะเกียบจ.ฉะเชิงเทรา"/>
    <s v="ด้านการสร้างการเติบโตบนคุณภาพชีวิตที่เป็นมิตรต่อสิ่งแวดล้อม"/>
    <x v="2"/>
    <s v="มิถุนายน 2563"/>
    <s v="กันยายน 2563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m/>
    <s v="v3_190301V02"/>
    <x v="0"/>
    <x v="0"/>
    <m/>
    <m/>
    <s v="v2_v2_190301V02F03"/>
  </r>
  <r>
    <s v="ทส 0607-63-0002"/>
    <s v="โครงการอนุรักษ์ฟื้นฟูแหล่งน้ำ หนองโกรงเกรง คลองโกรงเกรงและระบบกระจายน้ำ ตำบลท่าฬ่อ อำเภอเมือง จังหวัดพิจิตร"/>
    <s v="โครงการอนุรักษ์ฟื้นฟูแหล่งน้ำ หนองโกรงเกรง คลองโกรงเกรงและระบบกระจายน้ำ ตำบลท่าฬ่อ อำเภอเมือง จังหวัดพิจิตร"/>
    <s v="ด้านการสร้างการเติบโตบนคุณภาพชีวิตที่เป็นมิตรต่อสิ่งแวดล้อม"/>
    <x v="2"/>
    <s v="พฤษภาคม 2563"/>
    <s v="เมษายน 2564"/>
    <s v="สำนักพัฒนาแหล่งน้ำ"/>
    <s v="กรมทรัพยากรน้ำ"/>
    <s v="ทน."/>
    <s v="กระทรวงทรัพยากรธรรมชาติและสิ่งแวดล้อม"/>
    <m/>
    <s v="v3_190301V02"/>
    <x v="0"/>
    <x v="0"/>
    <m/>
    <m/>
    <s v="v2_v2_190301V02F03"/>
  </r>
  <r>
    <s v="ชม 0022-63-0001"/>
    <s v="โครงการฟื้นฟูและพัฒนาคุณภาพดิน"/>
    <s v="โครงการฟื้นฟูและพัฒนาคุณภาพดิน"/>
    <s v="ด้านการสร้างการเติบโตบนคุณภาพชีวิตที่เป็นมิตรต่อสิ่งแวดล้อม"/>
    <x v="2"/>
    <s v="ตุลาคม 2562"/>
    <s v="มีนาคม 2564"/>
    <s v="สำนักงานโยธาธิการและผังเมืองจังหวัดเชียงใหม่"/>
    <s v="กรมโยธาธิการและผังเมือง"/>
    <s v="ยผ."/>
    <s v="กระทรวงมหาดไทย"/>
    <m/>
    <s v="v3_190301V02"/>
    <x v="2"/>
    <x v="0"/>
    <m/>
    <m/>
    <s v="v2_v2_190301V02F02"/>
  </r>
  <r>
    <s v="ทส 0607-63-0003"/>
    <s v="โครงการอนุรักษ์ฟื้นฟูแหล่งน้ำบึงงิ้ว พร้อมระบบกระจายน้้ำ ต้ำบลไผ่ล้อม อำเภอบางกระทุ่ม จังหวัดพิษณุโลก"/>
    <s v="โครงการอนุรักษ์ฟื้นฟูแหล่งน้ำบึงงิ้ว พร้อมระบบกระจายน้้ำ ต้ำบลไผ่ล้อม อำเภอบางกระทุ่ม จังหวัดพิษณุโลก"/>
    <s v="ด้านการสร้างการเติบโตบนคุณภาพชีวิตที่เป็นมิตรต่อสิ่งแวดล้อม"/>
    <x v="2"/>
    <s v="พฤษภาคม 2563"/>
    <s v="เมษายน 2564"/>
    <s v="สำนักพัฒนาแหล่งน้ำ"/>
    <s v="กรมทรัพยากรน้ำ"/>
    <s v="ทน."/>
    <s v="กระทรวงทรัพยากรธรรมชาติและสิ่งแวดล้อม"/>
    <m/>
    <s v="v3_190301V02"/>
    <x v="5"/>
    <x v="0"/>
    <m/>
    <m/>
    <s v="v2_v2_190301V02F01"/>
  </r>
  <r>
    <s v="ทส 0612-63-0001"/>
    <s v="โครงการอนุรักษ์แหล่งน้ำบึงหวาย ช่วง 2 (2563)"/>
    <s v="โครงการอนุรักษ์แหล่งน้ำบึงหวาย ช่วง 2  (2563)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m/>
    <s v="v3_190301V02"/>
    <x v="5"/>
    <x v="0"/>
    <m/>
    <m/>
    <s v="v2_v2_190301V02F01"/>
  </r>
  <r>
    <s v="ทส 0612-63-0002"/>
    <s v="โครงการอนุรักษ์ฟื้นฟูแหล่งน้ำหนองตานิวใหญ่ ช่วง 2 (2563)"/>
    <s v="โครงการอนุรักษ์ฟื้นฟูแหล่งน้ำหนองตานิวใหญ่ ช่วง 2 (2563)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m/>
    <s v="v3_190301V02"/>
    <x v="0"/>
    <x v="0"/>
    <m/>
    <m/>
    <s v="v2_v2_190301V02F03"/>
  </r>
  <r>
    <s v="ทส 0619-63-0001"/>
    <s v="อนุรักษ์ฟื้นฟูแม่น้ำพิจิตร ตำบลวัดขวาง อำเภอโพทะเล จังหวัดพิิจิตร"/>
    <s v="อนุรักษ์ฟื้นฟูแม่น้ำพิจิตร ตำบลวัดขวาง อำเภอโพทะเล จังหวัดพิิจิตร"/>
    <s v="ด้านการสร้างการเติบโตบนคุณภาพชีวิตที่เป็นมิตรต่อสิ่งแวดล้อม"/>
    <x v="2"/>
    <s v="เมษายน 2563"/>
    <s v="ธันวาคม 2563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m/>
    <s v="v3_190301V02"/>
    <x v="0"/>
    <x v="0"/>
    <m/>
    <m/>
    <s v="v2_v2_190301V02F03"/>
  </r>
  <r>
    <s v="ทส 0612-63-0003"/>
    <s v="โครงการอนุรักษ์ฟื้นฟูแหล่งน้ำหนองงูเหลือม (2563)"/>
    <s v="โครงการอนุรักษ์ฟื้นฟูแหล่งน้ำหนองงูเหลือม (2563)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2-63-0004"/>
    <s v="โครงการปรับปรุงซ่อมแซมฝายน้ำล้นห้วยป่าเลาและระบบส่ง (2563)"/>
    <s v="โครงการปรับปรุงซ่อมแซมฝายน้ำล้นห้วยป่าเลาและระบบส่ง (2563)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m/>
    <s v="v3_190301V02"/>
    <x v="0"/>
    <x v="0"/>
    <m/>
    <m/>
    <s v="v2_v2_190301V02F03"/>
  </r>
  <r>
    <s v="ทส 0614-63-0004"/>
    <s v="โครงการอนุรักษ์ฟื้นฟูแหล่งน้ำบึงแพง"/>
    <s v="โครงการอนุรักษ์ฟื้นฟูแหล่งน้ำบึงแพง"/>
    <s v="ด้านการสร้างการเติบโตบนคุณภาพชีวิตที่เป็นมิตรต่อสิ่งแวดล้อม"/>
    <x v="2"/>
    <s v="ตุลาคม 2562"/>
    <s v="ธันวาคม 2563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m/>
    <s v="v3_190301V02"/>
    <x v="5"/>
    <x v="0"/>
    <m/>
    <m/>
    <s v="v2_v2_190301V02F01"/>
  </r>
  <r>
    <s v="ทส 0614-63-0005"/>
    <s v="โครงการอนุรักษ์ฟื้นฟูหนองละเลิงเค็ง"/>
    <s v="โครงการอนุรักษ์ฟื้นฟูหนองละเลิงเค็ง"/>
    <s v="ด้านการสร้างการเติบโตบนคุณภาพชีวิตที่เป็นมิตรต่อสิ่งแวดล้อม"/>
    <x v="2"/>
    <s v="ตุลาคม 2562"/>
    <s v="ธันวาคม 2563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m/>
    <s v="v3_190301V02"/>
    <x v="5"/>
    <x v="0"/>
    <m/>
    <m/>
    <s v="v2_v2_190301V02F01"/>
  </r>
  <r>
    <s v="ทส 0619-63-0002"/>
    <s v="อนุรักษ์ฟื้นฟูแม่น้ำพิจิตร วัดบางคลาน-แม่น้ำยม"/>
    <s v="อนุรักษ์ฟื้นฟูแม่น้ำพิจิตร วัดบางคลาน-แม่น้ำยม"/>
    <s v="ด้านการสร้างการเติบโตบนคุณภาพชีวิตที่เป็นมิตรต่อสิ่งแวดล้อม"/>
    <x v="2"/>
    <s v="พฤษภาคม 2563"/>
    <s v="กันยายน 2563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m/>
    <s v="v3_190301V02"/>
    <x v="0"/>
    <x v="0"/>
    <m/>
    <m/>
    <s v="v2_v2_190301V02F03"/>
  </r>
  <r>
    <s v="ทส 0619-63-0003"/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x v="2"/>
    <s v="พฤษภาคม 2563"/>
    <s v="กันยายน 2563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9-63-0004"/>
    <s v="อนุรักษ์ฟื้นฟูอ่างเก็บน้ำครกกลาง พร้อมระบบกระจายน้ำ ตำบลน้ำปั้ว อำเภอเวียงสา จังหวัดน่าน"/>
    <s v="อนุรักษ์ฟื้นฟูอ่างเก็บน้ำครกกลาง พร้อมระบบกระจายน้ำ ตำบลน้ำปั้ว อำเภอเวียงสา จังหวัดน่าน"/>
    <s v="ด้านการสร้างการเติบโตบนคุณภาพชีวิตที่เป็นมิตรต่อสิ่งแวดล้อม"/>
    <x v="2"/>
    <s v="เมษายน 2563"/>
    <s v="พฤศจิกายน 2563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21-63-0001"/>
    <s v="ปรับปรุงฟื้นฟูแหล่งน้ำฟาร์มตัวอย่างตามพระราชดำริ บ้านยางน้อย หมู่ที่ 1 ตำบลก่อเอ้ อำเภอเขื่องใน จังหวัดอุบลราชธานี"/>
    <s v="ปรับปรุงฟื้นฟูแหล่งน้ำฟาร์มตัวอย่างตามพระราชดำริ บ้านยางน้อย หมู่ที่ 1 ตำบลก่อเอ้ อำเภอเขื่องใน จังหวัดอุบลราชธาน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น้ำภาค 11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9-63-0005"/>
    <s v="ปรับปรุงฟื้นฟูหนองปลาหมอ ตำบลย่านยาว อำเภอสวรรคโลก จังหวัดสุโขทัย"/>
    <s v="ปรับปรุงฟื้นฟูหนองปลาหมอ ตำบลย่านยาว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x v="2"/>
    <s v="เมษายน 2563"/>
    <s v="พฤศจิกายน 2563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9-63-0006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แพะ หมู่ที่ 6 ตำบลปิงหลวง อำเภอนาหมื่น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แพะ หมู่ที่ 6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x v="2"/>
    <s v="มีนาคม 2563"/>
    <s v="สิงหาคม 2563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21-63-0002"/>
    <s v="โครงการปรับปรุงแหล่งน้ำสระน้ำบ้านเตย บ้านเตย หมู่ที่ 3 ตำบลขามป้อม อำเภอเขมราฐ จังหวัดอุบลราชธานี"/>
    <s v="โครงการปรับปรุงแหล่งน้ำสระน้ำบ้านเตย บ้านเตย หมู่ที่ 3 ตำบลขามป้อม อำเภอเขมราฐ จังหวัดอุบลราชธาน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น้ำภาค 11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9-63-0007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ศรีบุญเรือง หมู่ที่ 2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ศรีบุญเรือง หมู่ที่ 2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2"/>
    <s v="มีนาคม 2563"/>
    <s v="สิงหาคม 2563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4-63-0006"/>
    <s v="โครงการอนุรักษ์ฟื้นฟูแหล่งน้ำบึงห้วยแย้"/>
    <s v="โครงการอนุรักษ์ฟื้นฟูแหล่งน้ำบึงห้วยแย้"/>
    <s v="ด้านการสร้างการเติบโตบนคุณภาพชีวิตที่เป็นมิตรต่อสิ่งแวดล้อม"/>
    <x v="2"/>
    <s v="ตุลาคม 2562"/>
    <s v="ธันวาคม 2563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21-63-0003"/>
    <s v="โครงการปรับปรุงฟื้นฟูอ่างเก็บน้ำห้วยปูน พร้อมระบบกระจายน้ำด้วยพลังงานแสงอาทิตย์ บ้านโนนแดง หมู่ที่ 13 ตำบลบ้านตูม อำเภอนาจะหลวย จังหวัดอุบลราชธานี"/>
    <s v="โครงการปรับปรุงฟื้นฟูอ่างเก็บน้ำห้วยปูน พร้อมระบบกระจายน้ำด้วยพลังงานแสงอาทิตย์ บ้านโนนแดง หมู่ที่ 13 ตำบลบ้านตูม อำเภอนาจะหลวย จังหวัดอุบลราชธานี"/>
    <s v="ด้านการสร้างการเติบโตบนคุณภาพชีวิตที่เป็นมิตรต่อสิ่งแวดล้อม"/>
    <x v="2"/>
    <s v="ตุลาคม 2562"/>
    <s v="เมษายน 2564"/>
    <s v="สำนักงานทรัพยากรน้ำภาค 11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9-63-0008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ปางปุก หมู่ที่ 2 ตำบลนาไร่หลวง อำเภอสองแคว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ปางปุก หมู่ที่ 2 ตำบลนาไร่หลวง อำเภอสองแคว จังหวัดน่าน"/>
    <s v="ด้านการสร้างการเติบโตบนคุณภาพชีวิตที่เป็นมิตรต่อสิ่งแวดล้อม"/>
    <x v="2"/>
    <s v="มีนาคม 2563"/>
    <s v="กรกฎาคม 2563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9-63-0009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เชตวัน หมู่ที่ 1 ตำบลสันทะ อำเภอนาน้อย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เชตวัน หมู่ที่ 1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x v="2"/>
    <s v="มีนาคม 2563"/>
    <s v="กรกฎาคม 2563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21-63-0004"/>
    <s v="โครงการอนุรักษ์ ฟื้นฟูแหล่งน้ำอ่างเก็บน้ำบ้านไหล่ทุ่ง พร้อมระบบกระจายน้ำด้วยพลังงานแสงอาทิตย์ บ้านไหล่ทุ่งพัฒนา หมู่ที่ 12 ตำบลไหล่ทุ่ง อำเภอตระการพืชผล จังหวัดอุบลราชธานี"/>
    <s v="โครงการอนุรักษ์ ฟื้นฟูแหล่งน้ำอ่างเก็บน้ำบ้านไหล่ทุ่ง พร้อมระบบกระจายน้ำด้วยพลังงานแสงอาทิตย์ บ้านไหล่ทุ่งพัฒนา หมู่ที่ 12 ตำบลไหล่ทุ่ง อำเภอตระการพืชผล จังหวัดอุบลราชธาน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น้ำภาค 11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9-63-0010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ลีใต้ หมู่ที่ 8 ตำบลปิงหลวง อำเภอนาหมื่น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ลีใต้ หมู่ที่ 8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x v="2"/>
    <s v="มีนาคม 2563"/>
    <s v="สิงหาคม 2563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21-63-0005"/>
    <s v="โครงการปรับปรุง ฟื้นฟูแหล่งน้ำฟาร์มตัวอย่างตามพระราชดำริ บ้านดอนม่วงพัฒนา หมู่ที่ 11 ตำบลโพนทราย อำเภอเมือง จังหวัดมุกดาหาร"/>
    <s v="โครงการปรับปรุง ฟื้นฟูแหล่งน้ำฟาร์มตัวอย่างตามพระราชดำริ บ้านดอนม่วงพัฒนา หมู่ที่ 11 ตำบลโพนทราย อำเภอเมือง จังหวัดมุกดาหาร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น้ำภาค 11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4-63-0007"/>
    <s v="โครงการอนุรักษ์ฟื้นฟูหนองคาพร้อมระบบกระจายน้ำด้วยพลังงานแสงอาทิตย์"/>
    <s v="โครงการอนุรักษ์ฟื้นฟูหนองคา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x v="2"/>
    <s v="ตุลาคม 2562"/>
    <s v="มกราคม 2564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4-63-0008"/>
    <s v="โครงการอนุรักษ์ฟื้นฟูกุดแคนพร้อมระบบกระจายน้ำด้วยพลังงานแสงอาทิตย์"/>
    <s v="โครงการอนุรักษ์ฟื้นฟูกุดแคน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x v="2"/>
    <s v="ตุลาคม 2562"/>
    <s v="มกราคม 2564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21-63-0007"/>
    <s v="โครงการปรับปรุง ฟื้นฟุแหล่งน้ำห้วยมุก บ้านห้วยทราย ตำบลคำชะอี อำเภอคำชะอี จังหวัดมุกดาหาร"/>
    <s v="โครงการปรับปรุง ฟื้นฟุแหล่งน้ำห้วยมุก บ้านห้วยทราย ตำบลคำชะอี อำเภอคำชะอี จังหวัดมุกดาหาร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น้ำภาค 11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07-63-0008"/>
    <s v="โครงการปรับปรุงซ่อมแซมอ่างเก็บน้ำห้วยเสียว ตำบลบ้านหินโงม อำเภอสร้างคอมจังหวัดอุดรธานี"/>
    <s v="โครงการปรับปรุงซ่อมแซมอ่างเก็บน้ำห้วยเสียว ตำบลบ้านหินโงม อำเภอสร้างคอมจังหวัดอุดรธานี"/>
    <s v="ด้านการสร้างการเติบโตบนคุณภาพชีวิตที่เป็นมิตรต่อสิ่งแวดล้อม"/>
    <x v="2"/>
    <s v="มกราคม 2563"/>
    <s v="ธันวาคม 2563"/>
    <s v="สำนักพัฒนาแหล่งน้ำ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4-63-0009"/>
    <s v="โครงการปรับปรุงซ่อมแซมแหล่งน้ำกุดฟ้า"/>
    <s v="โครงการปรับปรุงซ่อมแซมแหล่งน้ำกุดฟ้า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สค 0022-63-0001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แม่น้ำท่าจีน บริเวณวัดศิริมงคล หมู่ที่ 5 ตำบลบ้านเกาะ อำเภอเมืองสมุทรสาคร จังหวัดสมุทรสาคร ความยาว 0.170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แม่น้ำท่าจีน บริเวณวัดศิริมงคล หมู่ที่ 5 ตำบลบ้านเกาะ อำเภอเมืองสมุทรสาคร จังหวัดสมุทรสาคร ความยาว 0.170 กิโลเมตร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โยธาธิการและผังเมืองจังหวัดสมุทรสาคร"/>
    <s v="กรมโยธาธิการและผังเมือง"/>
    <s v="ยผ."/>
    <s v="กระทรวงมหาดไทย"/>
    <m/>
    <s v="v3_190301V02"/>
    <x v="2"/>
    <x v="0"/>
    <m/>
    <m/>
    <s v="v2_v2_190301V02F02"/>
  </r>
  <r>
    <s v="ทส 0619-63-0011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าเลา หมู่ที่ 3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าเลา หมู่ที่ 3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2"/>
    <s v="มีนาคม 2563"/>
    <s v="สิงหาคม 2563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9-63-0012"/>
    <s v="อนุรักษ์ฟื้นฟูแหล่งน้ำพร้อมระบบกระจายน้ำสนับสนุนโครงการพัฒนาพื้นที่สูงแบบโครงการหลวงแม่จริม บ้านก้อ หมู่ที่ 3 ตำบลแม่จริม อำเภอแม่จริม จังหวัดน่าน"/>
    <s v="อนุรักษ์ฟื้นฟูแหล่งน้ำพร้อมระบบกระจายน้ำสนับสนุนโครงการพัฒนาพื้นที่สูงแบบโครงการหลวงแม่จริม บ้านก้อ หมู่ที่ 3 ตำบลแม่จริม อำเภอแม่จริม จังหวัดน่าน"/>
    <s v="ด้านการสร้างการเติบโตบนคุณภาพชีวิตที่เป็นมิตรต่อสิ่งแวดล้อม"/>
    <x v="2"/>
    <s v="เมษายน 2563"/>
    <s v="ธันวาคม 2563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9-63-0013"/>
    <s v="ปรับปรุงซ่อมแซมอาคารบังคับน้ำบางคลาน ตำบลบางคลาน อำเภอโพทะเล จังหวัดพิจิตร"/>
    <s v="ปรับปรุงซ่อมแซมอาคารบังคับน้ำบางคลาน ตำบลบางคลาน อำเภอโพทะเล จังหวัดพิจิตร"/>
    <s v="ด้านการสร้างการเติบโตบนคุณภาพชีวิตที่เป็นมิตรต่อสิ่งแวดล้อม"/>
    <x v="2"/>
    <s v="เมษายน 2563"/>
    <s v="กรกฎาคม 2563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5-63-0001"/>
    <s v="ปรับปรุงซ่อมแซมอ่างเก็บน้ำบุมะค่า บ้านบุมะค่า ตำบลมาบตะโกเอน อำเภอครบุรี จังหวัดนครราชสีมา"/>
    <s v="ปรับปรุงซ่อมแซมอ่างเก็บน้ำบุมะค่า  บ้านบุมะค่า ตำบลมาบตะโกเอน อำเภอครบุรี  จังหวัดนครราชสีมา"/>
    <s v="ด้านการสร้างการเติบโตบนคุณภาพชีวิตที่เป็นมิตรต่อสิ่งแวดล้อม"/>
    <x v="2"/>
    <s v="เมษายน 2563"/>
    <s v="ตุลาคม 2563"/>
    <s v="สำนักงานทรัพยากรน้ำภาค 5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9-63-0014"/>
    <s v="อนุรักษ์ฟื้นฟูแหล่งน้ำเชื่อมต่อโครงข่ายน้ำบึงน้อย-บึงน้ำด้วน หมู่ที่ 1,2 ตำบลไร่อ้อย อำเภอพิชัย จังหวัดอุตรดิตถ์"/>
    <s v="อนุรักษ์ฟื้นฟูแหล่งน้ำเชื่อมต่อโครงข่ายน้ำบึงน้อย-บึงน้ำด้วน  หมู่ที่ 1,2 ตำบลไร่อ้อย อำเภอพิชัย จังหวัดอุตรดิตถ์"/>
    <s v="ด้านการสร้างการเติบโตบนคุณภาพชีวิตที่เป็นมิตรต่อสิ่งแวดล้อม"/>
    <x v="2"/>
    <s v="เมษายน 2563"/>
    <s v="มกราคม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5-63-0002"/>
    <s v="ปรับปรุงซ่อมแซมฝายน้ำล้นลำนางรอง บ้านลำนางรอง ตำบลลำนางรอง อำเภอโนนดินแดง จังหวัดบุรีรัมย์"/>
    <s v="ปรับปรุงซ่อมแซมฝายน้ำล้นลำนางรอง บ้านลำนางรอง ตำบลลำนางรอง อำเภอโนนดินแดง จังหวัดบุรีรัมย์"/>
    <s v="ด้านการสร้างการเติบโตบนคุณภาพชีวิตที่เป็นมิตรต่อสิ่งแวดล้อม"/>
    <x v="2"/>
    <s v="เมษายน 2563"/>
    <s v="สิงหาคม 2563"/>
    <s v="สำนักงานทรัพยากรน้ำภาค 5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5-63-0003"/>
    <s v="ปรับปรุงซ่อมแซมระบบส่งน้ำอ่างเก็บน้ำบึงถนนหักใหญ่ บ้านโนนสง่า หมู่ที่ 2 ตำบลกุดพิมาน อำเภอด่านขุนทด จังหวัดนครราชสีมา"/>
    <s v="ปรับปรุงซ่อมแซมระบบส่งน้ำอ่างเก็บน้ำบึงถนนหักใหญ่ บ้านโนนสง่า หมู่ที่ 2 ตำบลกุดพิมาน อำเภอด่านขุนทด จังหวัดนครราชสีมา"/>
    <s v="ด้านการสร้างการเติบโตบนคุณภาพชีวิตที่เป็นมิตรต่อสิ่งแวดล้อม"/>
    <x v="2"/>
    <s v="เมษายน 2563"/>
    <s v="ตุลาคม 2563"/>
    <s v="สำนักงานทรัพยากรน้ำภาค 5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5-63-0004"/>
    <s v="ปรับปรุงซ่อมแซมฝายใต้สะพานห้วยหลัก บ้านทะนง หมู่ที่ 7 ตำบลตระแสง อำเภอเมืองสุรินทร์ จังหวัดสุรินทร์"/>
    <s v="ปรับปรุงซ่อมแซมฝายใต้สะพานห้วยหลัก  บ้านทะนง  หมู่ที่ 7 ตำบลตระแสง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x v="2"/>
    <s v="มีนาคม 2563"/>
    <s v="กรกฎาคม 2563"/>
    <s v="สำนักงานทรัพยากรน้ำภาค 5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9-63-0015"/>
    <s v="อนุรักษ์ฟื้นฟูแหล่งน้ำหนองจระเข้ ตำบลสารจิตร อำเภอศรีสัชนาลัย จังหวัดสุโขทัย"/>
    <s v="อนุรักษ์ฟื้นฟูแหล่งน้ำหนองจระเข้  ตำบลสารจิตร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9-63-0016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(จำนวน 10 แห่ง) ตำบลขุนน่าน อำเภอเฉลิมพระเกียรติ จังหวัดน่าน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 (จำนวน 10 แห่ง) ตำบลขุนน่าน อำเภอเฉลิมพระเกียรติ จังหวัดน่าน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5-63-0006"/>
    <s v="อนุรักษ์ฟื้นฟูแหล่งน้ำโครงการฟาร์มตัวอย่างตามพระราชดำริในสมเด็จพระนางเจ้าสิริกิติ์พระบรมราชินีนาถ บ้านกระเจา หมู่ที่ 7 ตำบลลำดวน อำเภอกระสัง จังหวัดบุรีรัมย์"/>
    <s v="อนุรักษ์ฟื้นฟูแหล่งน้ำโครงการฟาร์มตัวอย่างตามพระราชดำริในสมเด็จพระนางเจ้าสิริกิติ์พระบรมราชินีนาถ บ้านกระเจา หมู่ที่ 7 ตำบลลำดวน อำเภอกระสัง จังหวัดบุรีรัมย์"/>
    <s v="ด้านการสร้างการเติบโตบนคุณภาพชีวิตที่เป็นมิตรต่อสิ่งแวดล้อม"/>
    <x v="2"/>
    <s v="มีนาคม 2563"/>
    <s v="ตุลาคม 2563"/>
    <s v="สำนักงานทรัพยากรน้ำภาค 5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9-63-0017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(จำนวน 6 แห่ง) ตำบลบ่อเกลือใต้ อำเภอบ่อเกลือ จังหวัดน่าน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(จำนวน 6 แห่ง) ตำบลบ่อเกลือใต้ อำเภอบ่อเกลือ จังหวัดน่าน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20-63-0001"/>
    <s v="ปรับปรุงซ่อมแซมฝายคลองบางริ้น"/>
    <s v="ปรับปรุงซ่อมแซมฝายคลองบางริ้น"/>
    <s v="ด้านการสร้างการเติบโตบนคุณภาพชีวิตที่เป็นมิตรต่อสิ่งแวดล้อม"/>
    <x v="2"/>
    <s v="มีนาคม 2563"/>
    <s v="พฤศจิกายน 2563"/>
    <s v="สำนักงานทรัพยากรน้ำภาค 10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9-63-0018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ดงพญา อำเภอบ่อเกลือ จังหวัดน่าน (จำนวน 7 แห่ง)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ดงพญา อำเภอบ่อเกลือ จังหวัดน่าน (จำนวน 7 แห่ง)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5-63-0007"/>
    <s v="อนุรักษ์ฟื้นฟูแหล่งน้ำทำนบเสียว (ช่วง 3) 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-สธ.) บ้านตะเคียน หมู่ที่ 14 ตำบลสวาย อำเภอเมืองสุรินทร์ จังหวัดสุรินทร์"/>
    <s v="อนุรักษ์ฟื้นฟูแหล่งน้ำทำนบเสียว (ช่วง 3) 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-สธ.) บ้านตะเคียน หมู่ที่ 14 ตำบลสวาย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x v="2"/>
    <s v="มีนาคม 2563"/>
    <s v="กุมภาพันธ์ 2564"/>
    <s v="สำนักงานทรัพยากรน้ำภาค 5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9-63-0019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บ่อเกลือเหนือ อำเภอบ่อเกลือ จังหวัดน่าน (จำนวน 9 แห่ง)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บ่อเกลือเหนือ อำเภอบ่อเกลือ จังหวัดน่าน (จำนวน 9 แห่ง)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9-63-0020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ภูฟ้า อำเภอบ่อเกลือ จังหวัดน่าน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ภูฟ้า อำเภอบ่อเกลือ จังหวัดน่าน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5-63-0008"/>
    <s v="ปรับปรุงซ่อมแซมอ่างเก็บน้ำโกรกรกฟ้าพร้อมระบบส่งน้ำ บ้านดอนพัฒนา หมู่ที่ 9 ตำบลดงอีจาน อำเภอโนนสุวรรณ จังหวัดบุรีรัมย์"/>
    <s v="ปรับปรุงซ่อมแซมอ่างเก็บน้ำโกรกรกฟ้าพร้อมระบบส่งน้ำ บ้านดอนพัฒนา หมู่ที่ 9 ตำบลดงอีจาน อำเภอโนนสุวรรณ จังหวัดบุรีรัมย์"/>
    <s v="ด้านการสร้างการเติบโตบนคุณภาพชีวิตที่เป็นมิตรต่อสิ่งแวดล้อม"/>
    <x v="2"/>
    <s v="เมษายน 2563"/>
    <s v="กุมภาพันธ์ 2564"/>
    <s v="สำนักงานทรัพยากรน้ำภาค 5"/>
    <s v="กรมทรัพยากรน้ำ"/>
    <s v="ทน."/>
    <s v="กระทรวงทรัพยากรธรรมชาติและสิ่งแวดล้อม"/>
    <m/>
    <s v="v3_190301V03"/>
    <x v="6"/>
    <x v="0"/>
    <m/>
    <m/>
    <s v="v2_v2_190301V03F02"/>
  </r>
  <r>
    <s v="ทส 0619-63-0021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โป่งคำ หมู่ที่่ 5 ตำบลดู่พงษ์ อำเภอสันติสุข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โป่งคำ หมู่ที่่ 5 ตำบลดู่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2"/>
    <s v="มีนาคม 2563"/>
    <s v="สิงหาคม 2563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6-63-0122"/>
    <s v="ก่อสร้างอาคารบ้านพักส่วนบริหารจัดการน้ำ บ้านไผ่เสวก ต.บางแก้ว อ.เมือง จ.ฉะเชิงเทรา"/>
    <s v="ก่อสร้างอาคารบ้านพักส่วนบริหารจัดการน้ำ บ้านไผ่เสวก ต.บางแก้ว อ.เมือง จ.ฉะเชิงเทรา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20-63-0002"/>
    <s v="อนุรักษ์ฟื้นฟูคลองคุดด้วน"/>
    <s v="อนุรักษ์ฟื้นฟูคลองคุดด้วน"/>
    <s v="ด้านการสร้างการเติบโตบนคุณภาพชีวิตที่เป็นมิตรต่อสิ่งแวดล้อม"/>
    <x v="2"/>
    <s v="มีนาคม 2563"/>
    <s v="ธันวาคม 2563"/>
    <s v="สำนักงานทรัพยากรน้ำภาค 10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9-63-0022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แหน 3 ตำบลผาทอง อำเภอท่าวังผา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แหน 3 ตำบลผาทอง อำเภอท่าวังผา จังหวัดน่าน"/>
    <s v="ด้านการสร้างการเติบโตบนคุณภาพชีวิตที่เป็นมิตรต่อสิ่งแวดล้อม"/>
    <x v="2"/>
    <s v="มีนาคม 2563"/>
    <s v="กรกฎาคม 2563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5-63-0009"/>
    <s v="อนุรักษ์ฟื้นฟูหนองละเลิง พร้อมระบบกระจายน้ำ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บ้านงิ้ว หมู่ที่ 10 ตำบลคูขาด อำเภอคง จังหวัดนครราชสีมา"/>
    <s v="อนุรักษ์ฟื้นฟูหนองละเลิง พร้อมระบบกระจายน้ำสนับสนุน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บ้านงิ้ว หมู่ที่ 10 ตำบลคูขาด  อำเภอคง จังหวัดนครราชสีมา"/>
    <s v="ด้านการสร้างการเติบโตบนคุณภาพชีวิตที่เป็นมิตรต่อสิ่งแวดล้อม"/>
    <x v="2"/>
    <s v="มีนาคม 2563"/>
    <s v="ตุลาคม 2563"/>
    <s v="สำนักงานทรัพยากรน้ำภาค 5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อย 0022-63-0005"/>
    <s v="เพิ่มศักยภาพบริหารจัดการน้ำแบบมีส่วนร่วมของกลุ่มจังหวัดภาคกลางตอนบน กิจกรรมก่อสร้างเขื่อนป้องกันตลิ่งริมคลองบางหลวง หมู่ 2 และ หมู่ 4 ตำบลบางหลวง อำเภอบางบาล จังหวัดพระนครศรีอยุธยา"/>
    <s v="เพิ่มศักยภาพบริหารจัดการน้ำแบบมีส่วนร่วมของกลุ่มจังหวัดภาคกลางตอนบน  กิจกรรมก่อสร้างเขื่อนป้องกันตลิ่งริมคลองบางหลวง หมู่ 2 และ หมู่ 4 ตำบลบางหลวง อำเภอบางบาล จังหวัดพระนครศรีอยุธยา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สำนักงานโยธาธิการและผังเมืองจังหวัดพระนครศรีอยุธยา"/>
    <s v="กรมโยธาธิการและผังเมือง"/>
    <s v="ยผ."/>
    <s v="กระทรวงมหาดไทย"/>
    <m/>
    <s v="v3_190301V02"/>
    <x v="2"/>
    <x v="0"/>
    <m/>
    <m/>
    <s v="v2_v2_190301V02F02"/>
  </r>
  <r>
    <s v="ทส 0619-63-0023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ละเบ้ายา ตำบลสะเนียน อำเภอเมือง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ละเบ้ายา ตำบลสะเนียน อำเภอเมือง จังหวัดน่าน"/>
    <s v="ด้านการสร้างการเติบโตบนคุณภาพชีวิตที่เป็นมิตรต่อสิ่งแวดล้อม"/>
    <x v="2"/>
    <s v="มีนาคม 2563"/>
    <s v="สิงหาคม 2563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ทส 0619-63-0024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ห้วยเฮือ ตำบลสะเนียน อำเภอเมือง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ห้วยเฮือ ตำบลสะเนียน อำเภอเมือง จังหวัดน่าน"/>
    <s v="ด้านการสร้างการเติบโตบนคุณภาพชีวิตที่เป็นมิตรต่อสิ่งแวดล้อม"/>
    <x v="2"/>
    <s v="มีนาคม 2563"/>
    <s v="สิงหาคม 2563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m/>
    <s v="v3_190301V03"/>
    <x v="6"/>
    <x v="0"/>
    <m/>
    <m/>
    <s v="v2_v2_190301V03F02"/>
  </r>
  <r>
    <s v="ทส 0615-63-0010"/>
    <s v="ปรับปรุงซ่อมแซมห้วยระวีพร้อมระบบส่งน้ำ หมู่ที่ 4,6 ตำบลตั้งใจ อำเภอเมืองสุรินทร์ จังหวัดสุรินทร์"/>
    <s v="ปรับปรุงซ่อมแซมห้วยระวีพร้อมระบบส่งน้ำ  หมู่ที่ 4,6 ตำบลตั้งใจ 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x v="2"/>
    <s v="เมษายน 2563"/>
    <s v="กุมภาพันธ์ 2564"/>
    <s v="สำนักงานทรัพยากรน้ำภาค 5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สค 0022-63-0002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ชลประทาน D7 (คลองตาขำ) หมู่ที่ 2 ตำบลชัยมงคล อำเภอเมืองสมุทรสาคร จังหวัดสมุทรสาคร ความยาว 0.125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ชลประทาน D7  (คลองตาขำ) หมู่ที่ 2 ตำบลชัยมงคล อำเภอเมืองสมุทรสาคร จังหวัดสมุทรสาคร ความยาว 0.125 กิโลเมตร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โยธาธิการและผังเมืองจังหวัดสมุทรสาคร"/>
    <s v="กรมโยธาธิการและผังเมือง"/>
    <s v="ยผ."/>
    <s v="กระทรวงมหาดไทย"/>
    <m/>
    <s v="v3_190301V02"/>
    <x v="2"/>
    <x v="0"/>
    <m/>
    <m/>
    <s v="v2_v2_190301V02F02"/>
  </r>
  <r>
    <s v="สค 0022-63-0003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สาธารณประโยชน์ หมู่ที่ 9 ตำบลบ้านบ่อ อำเภอเมืองสมุทรสาคร จังหวัดสมุทรสาคร ความยาว 0.340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สาธารณประโยชน์ หมู่ที่ 9 ตำบลบ้านบ่อ อำเภอเมืองสมุทรสาคร จังหวัดสมุทรสาคร ความยาว 0.340 กิโลเมตร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โยธาธิการและผังเมืองจังหวัดสมุทรสาคร"/>
    <s v="กรมโยธาธิการและผังเมือง"/>
    <s v="ยผ."/>
    <s v="กระทรวงมหาดไทย"/>
    <m/>
    <s v="v3_190301V02"/>
    <x v="0"/>
    <x v="0"/>
    <m/>
    <m/>
    <s v="v2_v2_190301V02F03"/>
  </r>
  <r>
    <s v="สท 0022-63-0001"/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โยธาธิการและผังเมืองจังหวัดสุโขทัย"/>
    <s v="กรมโยธาธิการและผังเมือง"/>
    <s v="ยผ."/>
    <s v="กระทรวงมหาดไทย"/>
    <m/>
    <s v="v3_190301V02"/>
    <x v="2"/>
    <x v="0"/>
    <m/>
    <m/>
    <s v="v2_v2_190301V02F02"/>
  </r>
  <r>
    <s v="พบ 0022-63-0001"/>
    <s v="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้านไร่พะเนียด หมู่ที่ 2 ตำบลบ้านหม้อ อำเภอเมือง จังหวัดเพชรบุรี"/>
    <s v="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้านไร่พะเนียด หมู่ที่ 2 ตำบลบ้านหม้อ อำเภอเมือง จังหวัดเพชรบุรี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โยธาธิการและผังเมืองจังหวัดเพชรบุรี"/>
    <s v="กรมโยธาธิการและผังเมือง"/>
    <s v="ยผ."/>
    <s v="กระทรวงมหาดไทย"/>
    <m/>
    <s v="v3_190301V02"/>
    <x v="2"/>
    <x v="0"/>
    <m/>
    <m/>
    <s v="v2_v2_190301V02F02"/>
  </r>
  <r>
    <s v="ปท 0022-63-0001"/>
    <s v="ก่อสร้างเขื่อนป้องกันตลิ่งและปรับปรุงภูมิทัศน์ บริเวณวัดบางหลวง ตำบลบางหลวง อำเภอเมืองปทุมธานี จังหวัดปทุมธานี"/>
    <s v="ก่อสร้างเขื่อนป้องกันตลิ่งและปรับปรุงภูมิทัศน์ บริเวณวัดบางหลวง ตำบลบางหลว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โยธาธิการและผังเมืองจังหวัดปทุมธานี"/>
    <s v="กรมโยธาธิการและผังเมือง"/>
    <s v="ยผ."/>
    <s v="กระทรวงมหาดไทย"/>
    <m/>
    <s v="v3_190301V02"/>
    <x v="0"/>
    <x v="0"/>
    <m/>
    <m/>
    <s v="v2_v2_190301V02F03"/>
  </r>
  <r>
    <s v="กพ 0022-63-0001"/>
    <s v="เพิ่มประสิทธิภาพการป้องกันตลิ่งพัง"/>
    <s v="เพิ่มประสิทธิภาพการป้องกันตลิ่งพัง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โยธาธิการและผังเมืองจังหวัดกำแพงเพชร"/>
    <s v="กรมโยธาธิการและผังเมือง"/>
    <s v="ยผ."/>
    <s v="กระทรวงมหาดไทย"/>
    <m/>
    <s v="v3_190301V02"/>
    <x v="0"/>
    <x v="0"/>
    <m/>
    <m/>
    <s v="v2_v2_190301V02F03"/>
  </r>
  <r>
    <s v="พบ 0022-63-0002"/>
    <s v="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ริเวณวัดเขาตะเครา หมู่ที่ 5 ตำบลบางครก อำเภอบ้านแหลม จังหวัดเพชรบุรี ความยาว 130 เมตร"/>
    <s v="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ริเวณวัดเขาตะเครา หมู่ที่ 5 ตำบลบางครก อำเภอบ้านแหลม จังหวัดเพชรบุรี ความยาว 130 เมตร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โยธาธิการและผังเมืองจังหวัดเพชรบุรี"/>
    <s v="กรมโยธาธิการและผังเมือง"/>
    <s v="ยผ."/>
    <s v="กระทรวงมหาดไทย"/>
    <m/>
    <s v="v3_190301V02"/>
    <x v="0"/>
    <x v="0"/>
    <m/>
    <m/>
    <s v="v2_v2_190301V02F03"/>
  </r>
  <r>
    <s v="พบ 0022-63-0003"/>
    <s v="การบริหารจัดการการใช้ประโยชน์ทรัพยากรน้ำอย่างเหมาะสม กิจกรรมย่อย ก่อสร้างเขื่อนป้องกันน้ำท่วมในเขตเทศบาลเมืองเพชรบุรี ระยะที่ 4 จังหวัดเพชรบุรี ความยาว 245 เมตร"/>
    <s v="การบริหารจัดการการใช้ประโยชน์ทรัพยากรน้ำอย่างเหมาะสม กิจกรรมย่อย ก่อสร้างเขื่อนป้องกันน้ำท่วมในเขตเทศบาลเมืองเพชรบุรี ระยะที่ 4 จังหวัดเพชรบุรี ความยาว 245 เมตร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โยธาธิการและผังเมืองจังหวัดเพชรบุรี"/>
    <s v="กรมโยธาธิการและผังเมือง"/>
    <s v="ยผ."/>
    <s v="กระทรวงมหาดไทย"/>
    <m/>
    <s v="v3_190301V02"/>
    <x v="0"/>
    <x v="0"/>
    <m/>
    <m/>
    <s v="v2_v2_190301V02F03"/>
  </r>
  <r>
    <s v="ปท 0022-63-0002"/>
    <s v="ก่อสร้างเขื่อนป้องกันตลิ่งและปรับปรุงภูมิทัศน์(ระยะที่ 2) บริเวณโรงเรียนวัดป่างิ้ว หมู่ 2 ตำบลบ้านงิ้ว อำเภอสามโคก จังหวัดปทุมธานี"/>
    <s v="ก่อสร้างเขื่อนป้องกันตลิ่งและปรับปรุงภูมิทัศน์(ระยะที่ 2) บริเวณโรงเรียนวัดป่างิ้ว หมู่ 2 ตำบลบ้านงิ้ว อำเภอสามโคก จังหวัดปทุมธาน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โยธาธิการและผังเมืองจังหวัดปทุมธานี"/>
    <s v="กรมโยธาธิการและผังเมือง"/>
    <s v="ยผ."/>
    <s v="กระทรวงมหาดไทย"/>
    <m/>
    <s v="v3_190301V03"/>
    <x v="7"/>
    <x v="0"/>
    <m/>
    <m/>
    <s v="v2_v2_190301V03F01"/>
  </r>
  <r>
    <s v="ทส 0205 (8)-63-0001"/>
    <s v="โครงการเพิ่มประสิทธิภาพการบริหารจัดการคุณภาพน้ำ"/>
    <s v="โครงการเพิ่มประสิทธิภาพการบริหารจัดการคุณภาพน้ำ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สิ่งแวดล้อมภาคที่ 8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s v="v3_190301V03"/>
    <x v="6"/>
    <x v="0"/>
    <m/>
    <m/>
    <s v="v2_v2_190301V03F02"/>
  </r>
  <r>
    <s v="สท 0022-63-0003"/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โยธาธิการและผังเมืองจังหวัดสุโขทัย"/>
    <s v="กรมโยธาธิการและผังเมือง"/>
    <s v="ยผ."/>
    <s v="กระทรวงมหาดไทย"/>
    <m/>
    <s v="v3_190301V02"/>
    <x v="0"/>
    <x v="0"/>
    <m/>
    <m/>
    <s v="v2_v2_190301V02F03"/>
  </r>
  <r>
    <s v="สท 0022-63-0004"/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โยธาธิการและผังเมืองจังหวัดสุโขทัย"/>
    <s v="กรมโยธาธิการและผังเมือง"/>
    <s v="ยผ."/>
    <s v="กระทรวงมหาดไทย"/>
    <m/>
    <s v="v3_190301V02"/>
    <x v="0"/>
    <x v="0"/>
    <m/>
    <m/>
    <s v="v2_v2_190301V02F03"/>
  </r>
  <r>
    <s v="พล 0022-63-0001"/>
    <s v="ก่อสร้างเขื่อนป้องกันตลิ่งริมน้ำน่าน ซอยบำรุงพงษ์ หมู่ที่7 ตำบลวัดจันทร์ อำเภอเมือง จังหวัดพิษณุโลก"/>
    <s v="ก่อสร้างเขื่อนป้องกันตลิ่งริมน้ำน่าน ซอยบำรุงพงษ์ หมู่ที่7 ตำบลวัดจันทร์ อำเภอเมือง จังหวัดพิษณุโลก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โยธาธิการและผังเมืองจังหวัดพิษณุโลก"/>
    <s v="กรมโยธาธิการและผังเมือง"/>
    <s v="ยผ."/>
    <s v="กระทรวงมหาดไทย"/>
    <m/>
    <s v="v3_190301V02"/>
    <x v="0"/>
    <x v="0"/>
    <m/>
    <m/>
    <s v="v2_v2_190301V02F03"/>
  </r>
  <r>
    <s v="พล 0022-63-0003"/>
    <s v="ก่อสร้างเขื่อนป้องกันตลิ่งริมแม่น้ำน่าน หมู่ที่ 7,9 ตำบลบ้านไร่ อำเภอบางกระทุ่ม จังหวัดพิษณุโลก"/>
    <s v="ก่อสร้างเขื่อนป้องกันตลิ่งริมแม่น้ำน่าน หมู่ที่ 7,9 ตำบลบ้านไร่ อำเภอบางกระทุ่ม จังหวัดพิษณุโลก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โยธาธิการและผังเมืองจังหวัดพิษณุโลก"/>
    <s v="กรมโยธาธิการและผังเมือง"/>
    <s v="ยผ."/>
    <s v="กระทรวงมหาดไทย"/>
    <m/>
    <s v="v3_190301V02"/>
    <x v="0"/>
    <x v="0"/>
    <m/>
    <m/>
    <s v="v2_v2_190301V02F03"/>
  </r>
  <r>
    <s v="พท 0022-63-0001"/>
    <s v="ก่อสร้างเขื่อนป้องกันตลิ่งคลองวงศ์ถนนสายโคกโหนด - เกาะเคียน"/>
    <s v="ก่อสร้างเขื่อนป้องกันตลิ่งคลองวงศ์ถนนสายโคกโหนด - เกาะเคีย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โยธาธิการและผังเมืองจังหวัดพัทลุง"/>
    <s v="กรมโยธาธิการและผังเมือง"/>
    <s v="ยผ."/>
    <s v="กระทรวงมหาดไทย"/>
    <m/>
    <s v="v3_190301V02"/>
    <x v="0"/>
    <x v="0"/>
    <m/>
    <m/>
    <s v="v2_v2_190301V02F03"/>
  </r>
  <r>
    <s v="กพ 0021-63-0001"/>
    <s v="โครงการขุดลอกคลองไหล่ระกำ หมู่ที่ 7 ตำบลลานดอกไม้ อำเภอเมืองกำแพงเพชร จังหวัดกำแพงเพชร"/>
    <s v="โครงการขุดลอกคลองไหล่ระกำ หมู่ที่ 7 ตำบลลานดอกไม้  อำเภอเมืองกำแพงเพชร  จังหวัดกำแพงเพชร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ป้องกันและบรรเทาสาธารณภัย จังหวัดกำแพงเพชร"/>
    <s v="กรมป้องกันและบรรเทาสาธารณภัย"/>
    <s v="ปภ."/>
    <s v="กระทรวงมหาดไทย"/>
    <m/>
    <s v="v3_190301V02"/>
    <x v="0"/>
    <x v="0"/>
    <m/>
    <m/>
    <s v="v2_v2_190301V02F03"/>
  </r>
  <r>
    <s v="กพ 0021-63-0002"/>
    <s v="โครงการขุดลอกคลองตาลาย หมู่ที่ 16 ตำบลโพธิ์ทอง อำเภอปางศิลาทอง จังหวัดกำแพงเพชร"/>
    <s v="โครงการขุดลอกคลองตาลาย หมู่ที่ 16  ตำบลโพธิ์ทอง  อำเภอปางศิลาทอง  จังหวัดกำแพงเพชร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ป้องกันและบรรเทาสาธารณภัย จังหวัดกำแพงเพชร"/>
    <s v="กรมป้องกันและบรรเทาสาธารณภัย"/>
    <s v="ปภ."/>
    <s v="กระทรวงมหาดไทย"/>
    <m/>
    <s v="v3_190301V02"/>
    <x v="2"/>
    <x v="0"/>
    <m/>
    <m/>
    <s v="v2_v2_190301V02F02"/>
  </r>
  <r>
    <s v="กพ 0021-63-0003"/>
    <s v="โครงการขุดแก้มลิงปางมะนาว หมู่ที่ 11 ตำบลหินดาต อำเภอปางศิลาทอง จังหวัดกำแพงเพชร"/>
    <s v="โครงการขุดแก้มลิงปางมะนาว หมู่ที่ 11 ตำบลหินดาต  อำเภอปางศิลาทอง  จังหวัดกำแพงเพชร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ป้องกันและบรรเทาสาธารณภัย จังหวัดกำแพงเพชร"/>
    <s v="กรมป้องกันและบรรเทาสาธารณภัย"/>
    <s v="ปภ."/>
    <s v="กระทรวงมหาดไทย"/>
    <m/>
    <s v="v3_190301V02"/>
    <x v="0"/>
    <x v="0"/>
    <m/>
    <m/>
    <s v="v2_v2_190301V02F03"/>
  </r>
  <r>
    <s v="กพ 0021-63-0004"/>
    <s v="โครงการขุดลอกแก้มลิง หมู่ที่ 7 ตำบลธำมรงค์ อำเภอเมืองกำแพงเพชร จังหวัดกำแพงเพชร"/>
    <s v="โครงการขุดลอกแก้มลิง หมู่ที่ 7 ตำบลธำมรงค์ อำเภอเมืองกำแพงเพชร จังหวัดกำแพงเพชร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ป้องกันและบรรเทาสาธารณภัย จังหวัดกำแพงเพชร"/>
    <s v="กรมป้องกันและบรรเทาสาธารณภัย"/>
    <s v="ปภ."/>
    <s v="กระทรวงมหาดไทย"/>
    <m/>
    <s v="v3_190301V02"/>
    <x v="2"/>
    <x v="0"/>
    <m/>
    <m/>
    <s v="v2_v2_190301V02F02"/>
  </r>
  <r>
    <s v="ทส 0707-63-0005"/>
    <s v="ชุดอุปกรณ์สูบเก็บตัวอย่างน้ำบาดาล พร้อมติดตั้งบนยานพาหนะ"/>
    <s v="ชุดอุปกรณ์สูบเก็บตัวอย่างน้ำบาดาล พร้อมติดตั้งบนยานพาหนะ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4"/>
    <s v="สำนักอนุรักษ์และฟื้นฟูทรัพยากรน้ำบาดาล"/>
    <s v="กรมทรัพยากรน้ำบาดาล"/>
    <s v="ทบ."/>
    <s v="กระทรวงทรัพยากรธรรมชาติและสิ่งแวดล้อม"/>
    <m/>
    <s v="v3_190301V02"/>
    <x v="0"/>
    <x v="0"/>
    <m/>
    <m/>
    <s v="v2_v2_190301V02F03"/>
  </r>
  <r>
    <s v="คค 0320-63-0007"/>
    <s v="งานจ้างเหมา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350 กิโลเมตร สำนักงานพัฒนาและบำรุงรักษาทางน้ำที่ 7 จ.เชียงใหม่ และ สำนักงานพัฒนาและบำรุงรักษาทางน้ำที่ 2 จ.นครสวรรค์"/>
    <s v="งานจ้างเหมา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350 กิโลเมตร สำนักงานพัฒนาและบำรุงรักษาทางน้ำที่ 7 จ.เชียงใหม่ และ สำนักงานพัฒนาและบำรุงรักษาทางน้ำที่ 2 จ.นครสวรรค์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พัฒนาและบำรุงรักษาทางน้ำ"/>
    <s v="กรมเจ้าท่า"/>
    <s v="จท."/>
    <s v="กระทรวงคมนาคม"/>
    <m/>
    <s v="v3_190301V02"/>
    <x v="0"/>
    <x v="0"/>
    <m/>
    <m/>
    <s v="v2_v2_190301V02F03"/>
  </r>
  <r>
    <s v="คค 0320-63-0008"/>
    <s v="งานจ้างเหมา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350 กิโลเมตร สำนักงานพัฒนาและบำรุงรักษาทางน้ำที่ 8 จ.ขอนแก่น"/>
    <s v="งานจ้างเหมา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350 กิโลเมตร สำนักงานพัฒนาและบำรุงรักษาทางน้ำที่ 8 จ.ขอนแก่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พัฒนาและบำรุงรักษาทางน้ำ"/>
    <s v="กรมเจ้าท่า"/>
    <s v="จท."/>
    <s v="กระทรวงคมนาคม"/>
    <m/>
    <s v="v3_190301V02"/>
    <x v="0"/>
    <x v="0"/>
    <m/>
    <m/>
    <s v="v2_v2_190301V02F03"/>
  </r>
  <r>
    <s v="คค 0320-63-0009"/>
    <s v="โครงการจ้างเหมาขุดลอกและบำรุงรักษาร่องน้ำภายในประเทศที่่แม่น้ำวัง อ.เมืองลำปาง จ.ลำปาง"/>
    <s v="โครงการจ้างเหมาขุดลอกและบำรุงรักษาร่องน้ำภายในประเทศที่่แม่น้ำวัง อ.เมืองลำปาง จ.ลำปาง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พัฒนาและบำรุงรักษาทางน้ำ"/>
    <s v="กรมเจ้าท่า"/>
    <s v="จท."/>
    <s v="กระทรวงคมนาคม"/>
    <m/>
    <s v="v3_190301V02"/>
    <x v="0"/>
    <x v="0"/>
    <m/>
    <m/>
    <s v="v2_v2_190301V02F03"/>
  </r>
  <r>
    <s v="คค 0320-63-0010"/>
    <s v="โครงการจ้างเหมาขุดลอกและบำรุงรักษาร่องน้ำภายในประเทศที่่แม่น้ำเจ้าพระยา อ.เมืองอ่างทอง จ.อ่างทอง, อ.พรหมบุรี อ.เมืองสิงห์บุรี จ.สิงห์บุรี และ อ.สรรพยา จ.ชัยนาท"/>
    <s v="โครงการจ้างเหมาขุดลอกและบำรุงรักษาร่องน้ำภายในประเทศที่่แม่น้ำเจ้าพระยา อ.เมืองอ่างทอง จ.อ่างทอง, อ.พรหมบุรี อ.เมืองสิงห์บุรี จ.สิงห์บุรี และ อ.สรรพยา จ.ชัยนาท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พัฒนาและบำรุงรักษาทางน้ำ"/>
    <s v="กรมเจ้าท่า"/>
    <s v="จท."/>
    <s v="กระทรวงคมนาคม"/>
    <m/>
    <s v="v3_190301V02"/>
    <x v="0"/>
    <x v="0"/>
    <m/>
    <m/>
    <s v="v2_v2_190301V02F03"/>
  </r>
  <r>
    <s v="คค 0320-63-0011"/>
    <s v="โครงการจ้างเหมาขุดลอกและบำรุงรักษาร่องน้ำภายในประเทศที่่ท่าจีน อ.เมืองสุพรรณบุรี อ.ศรีประจันต์ อ.สามชุก อ.เดิมบางนางบวช จ.สุพรรณบุรี และ อ.สรรพยา จ.ชัยนาท"/>
    <s v="โครงการจ้างเหมาขุดลอกและบำรุงรักษาร่องน้ำภายในประเทศที่่ท่าจีน อ.เมืองสุพรรณบุรี อ.ศรีประจันต์ อ.สามชุก อ.เดิมบางนางบวช จ.สุพรรณบุรี และ อ.สรรพยา จ.ชัยนาท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พัฒนาและบำรุงรักษาทางน้ำ"/>
    <s v="กรมเจ้าท่า"/>
    <s v="จท."/>
    <s v="กระทรวงคมนาคม"/>
    <m/>
    <s v="v3_190301V02"/>
    <x v="0"/>
    <x v="0"/>
    <m/>
    <m/>
    <s v="v2_v2_190301V02F03"/>
  </r>
  <r>
    <s v="คค 0320-63-0012"/>
    <s v="โครงการจ้างเหมาขุดลอกและบำรุงรักษาร่องน้ำภายในประเทศที่่แม่น้ำท่าจีน"/>
    <s v="โครงการจ้างเหมาขุดลอกและบำรุงรักษาร่องน้ำภายในประเทศที่่แม่น้ำท่าจี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พัฒนาและบำรุงรักษาทางน้ำ"/>
    <s v="กรมเจ้าท่า"/>
    <s v="จท."/>
    <s v="กระทรวงคมนาคม"/>
    <m/>
    <s v="v3_190301V02"/>
    <x v="0"/>
    <x v="0"/>
    <m/>
    <m/>
    <s v="v2_v2_190301V02F03"/>
  </r>
  <r>
    <s v="คค 0320-63-0013"/>
    <s v="โครงการจ้างเหมาขุดลอกและบำรุงรักษาร่องน้ำภายในประเทศที่่แม่น้ำน่าน อ.เวียงสา จ.น่าน"/>
    <s v="โครงการจ้างเหมาขุดลอกและบำรุงรักษาร่องน้ำภายในประเทศที่่แม่น้ำน่าน อ.เวียงสา จ.น่า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พัฒนาและบำรุงรักษาทางน้ำ"/>
    <s v="กรมเจ้าท่า"/>
    <s v="จท."/>
    <s v="กระทรวงคมนาคม"/>
    <m/>
    <s v="v3_190301V02"/>
    <x v="0"/>
    <x v="0"/>
    <m/>
    <m/>
    <s v="v2_v2_190301V02F03"/>
  </r>
  <r>
    <s v="คค 0320-63-0014"/>
    <s v="โครงการจ้างเหมาขุดลอกและบำรุงรักษาร่องน้ำภายในประเทศที่่แม่น้ำยม อ.สววรคโลก จ.สุโขทัย"/>
    <s v="โครงการจ้างเหมาขุดลอกและบำรุงรักษาร่องน้ำภายในประเทศที่่แม่น้ำยม อ.สววรคโลก จ.สุโขทัย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พัฒนาและบำรุงรักษาทางน้ำ"/>
    <s v="กรมเจ้าท่า"/>
    <s v="จท."/>
    <s v="กระทรวงคมนาคม"/>
    <m/>
    <s v="v3_190301V02"/>
    <x v="0"/>
    <x v="0"/>
    <m/>
    <m/>
    <s v="v2_v2_190301V02F03"/>
  </r>
  <r>
    <s v="คค 0320-63-0015"/>
    <s v="โครงการจ้างเหมาขุดลอกและบำรุงรักษาร่องน้ำภายในประเทศที่่แม่น้ำยม อ.ลอง จ.แพร่ (ช่วง 1)"/>
    <s v="โครงการจ้างเหมาขุดลอกและบำรุงรักษาร่องน้ำภายในประเทศที่่แม่น้ำยม อ.ลอง จ.แพร่ (ช่วง 1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พัฒนาและบำรุงรักษาทางน้ำ"/>
    <s v="กรมเจ้าท่า"/>
    <s v="จท."/>
    <s v="กระทรวงคมนาคม"/>
    <m/>
    <s v="v3_190301V02"/>
    <x v="0"/>
    <x v="0"/>
    <m/>
    <m/>
    <s v="v2_v2_190301V02F03"/>
  </r>
  <r>
    <s v="คค 0320-63-0016"/>
    <s v="โครงการจ้างเหมาขุดลอกและบำรุงรักษาร่องน้ำภายในประเทศที่่แม่น้ำยม อ.ลอง จ.แพร่ (ช่วง 2)"/>
    <s v="โครงการจ้างเหมาขุดลอกและบำรุงรักษาร่องน้ำภายในประเทศที่่แม่น้ำยม อ.ลอง จ.แพร่ (ช่วง 2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พัฒนาและบำรุงรักษาทางน้ำ"/>
    <s v="กรมเจ้าท่า"/>
    <s v="จท."/>
    <s v="กระทรวงคมนาคม"/>
    <m/>
    <s v="v3_190301V02"/>
    <x v="0"/>
    <x v="0"/>
    <m/>
    <m/>
    <s v="v2_v2_190301V02F03"/>
  </r>
  <r>
    <s v="คค 0320-63-0017"/>
    <s v="โครงการจ้างเหมาขุดลอกและบำรุงรักษาร่องน้ำภายในประเทศที่่แม่น้ำปิง อ.เมืองนครสวรรค์ จ.นครสวรรค์"/>
    <s v="โครงการจ้างเหมาขุดลอกและบำรุงรักษาร่องน้ำภายในประเทศที่่แม่น้ำปิง อ.เมืองนครสวรรค์ จ.นครสวรรค์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พัฒนาและบำรุงรักษาทางน้ำ"/>
    <s v="กรมเจ้าท่า"/>
    <s v="จท."/>
    <s v="กระทรวงคมนาคม"/>
    <m/>
    <s v="v3_190301V02"/>
    <x v="0"/>
    <x v="0"/>
    <m/>
    <m/>
    <s v="v2_v2_190301V02F03"/>
  </r>
  <r>
    <s v="นฐ 0022-63-0001"/>
    <s v="พัฒนาแหล่งน้ำเพื่อเพิมประสิทธิภาพในการบริหารจัดการน้ำ"/>
    <s v="พัฒนาแหล่งน้ำเพื่อเพิมประสิทธิภาพในการบริหารจัดการน้ำ"/>
    <s v="ด้านการสร้างการเติบโตบนคุณภาพชีวิตที่เป็นมิตรต่อสิ่งแวดล้อม"/>
    <x v="2"/>
    <s v="มีนาคม 2563"/>
    <s v="มีนาคม 2564"/>
    <s v="สำนักงานโยธาธิการและผังเมืองจังหวัดนครปฐม"/>
    <s v="กรมโยธาธิการและผังเมือง"/>
    <s v="ยผ."/>
    <s v="กระทรวงมหาดไทย"/>
    <m/>
    <s v="v3_190301V02"/>
    <x v="0"/>
    <x v="0"/>
    <m/>
    <m/>
    <s v="v2_v2_190301V02F03"/>
  </r>
  <r>
    <s v="ทส 0615-63-0011"/>
    <s v="อนุรักษ์ฟื้นฟูแหล่งน้ำบ้านหนองพลวง หมู่ที่ 3 ตำบลพันชนะ อำเภอด่านขุนทด จังหวัดนครราชสีมา"/>
    <s v="อนุรักษ์ฟื้นฟูแหล่งน้ำบ้านหนองพลวง หมู่ที่ 3 ตำบลพันชนะ อำเภอด่านขุนทด จังหวัดนครราชสีมา"/>
    <s v="ด้านการสร้างการเติบโตบนคุณภาพชีวิตที่เป็นมิตรต่อสิ่งแวดล้อม"/>
    <x v="2"/>
    <s v="พฤษภาคม 2563"/>
    <s v="สิงหาคม 2563"/>
    <s v="สำนักงานทรัพยากรน้ำภาค 5"/>
    <s v="กรมทรัพยากรน้ำ"/>
    <s v="ทน."/>
    <s v="กระทรวงทรัพยากรธรรมชาติและสิ่งแวดล้อม"/>
    <m/>
    <s v="v3_190301V02"/>
    <x v="0"/>
    <x v="0"/>
    <m/>
    <m/>
    <s v="v2_v2_190301V02F03"/>
  </r>
  <r>
    <s v="ทส 0607-63-0044"/>
    <s v="ค่าใช้จ่ายในการจ้างที่ปรึกษาศึกษาความเหมาะสม สำรวจออกแบบ โครงการอนุรักษ์ ฟื้นฟู พัฒนาแหล่งน้ำชุมชนและระบบกระจายน้ำในพื้นที่เกษตรน้ำฝนในตำบลอ่างทอง, ตำบลน้ำแวน อำเภอเชียงคำ จังหวัดพะเยา"/>
    <s v="ค่าใช้จ่ายในการจ้างที่ปรึกษาศึกษาความเหมาะสม สำรวจออกแบบ โครงการอนุรักษ์ ฟื้นฟู พัฒนาแหล่งน้ำชุมชนและระบบกระจายน้ำในพื้นที่เกษตรน้ำฝนในตำบลอ่างทอง, ตำบลน้ำแวน อำเภอเชียงคำ จังหวัดพะเยา"/>
    <s v="ด้านการสร้างการเติบโตบนคุณภาพชีวิตที่เป็นมิตรต่อสิ่งแวดล้อม"/>
    <x v="2"/>
    <s v="พฤษภาคม 2563"/>
    <s v="เมษายน 2564"/>
    <s v="สำนักพัฒนาแหล่งน้ำ"/>
    <s v="กรมทรัพยากรน้ำ"/>
    <s v="ทน."/>
    <s v="กระทรวงทรัพยากรธรรมชาติและสิ่งแวดล้อม"/>
    <m/>
    <s v="v3_190301V02"/>
    <x v="0"/>
    <x v="0"/>
    <m/>
    <m/>
    <s v="v2_v2_190301V02F03"/>
  </r>
  <r>
    <s v="ทส 0607-63-0045"/>
    <s v="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ตะวันออกเฉียงเหนือ"/>
    <s v="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ตะวันออกเฉียงเหนือ"/>
    <s v="ด้านการสร้างการเติบโตบนคุณภาพชีวิตที่เป็นมิตรต่อสิ่งแวดล้อม"/>
    <x v="2"/>
    <s v="พฤษภาคม 2563"/>
    <s v="มีนาคม 2564"/>
    <s v="สำนักพัฒนาแหล่งน้ำ"/>
    <s v="กรมทรัพยากรน้ำ"/>
    <s v="ทน."/>
    <s v="กระทรวงทรัพยากรธรรมชาติและสิ่งแวดล้อม"/>
    <m/>
    <s v="v3_190301V02"/>
    <x v="0"/>
    <x v="0"/>
    <m/>
    <m/>
    <s v="v2_v2_190301V02F03"/>
  </r>
  <r>
    <s v="ทส 0607-63-0046"/>
    <s v="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กลาง ภาคตะออก ภาคตะวันตก และภาคใต้"/>
    <s v="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กลาง ภาคตะออก ภาคตะวันตก และภาคใต้"/>
    <s v="ด้านการสร้างการเติบโตบนคุณภาพชีวิตที่เป็นมิตรต่อสิ่งแวดล้อม"/>
    <x v="2"/>
    <s v="เมษายน 2563"/>
    <s v="เมษายน 2564"/>
    <s v="สำนักพัฒนาแหล่งน้ำ"/>
    <s v="กรมทรัพยากรน้ำ"/>
    <s v="ทน."/>
    <s v="กระทรวงทรัพยากรธรรมชาติและสิ่งแวดล้อม"/>
    <m/>
    <s v="v3_190301V02"/>
    <x v="0"/>
    <x v="0"/>
    <m/>
    <m/>
    <s v="v2_v2_190301V02F03"/>
  </r>
  <r>
    <s v="ทส 0607-63-0047"/>
    <s v="เครื่องมือทดสอบหาปริมาณความชื้นและความหนาแน่นของวัสดุบดอัดแน่นแบบใช้ไฟฟ้า"/>
    <s v="เครื่องมือทดสอบหาปริมาณความชื้นและความหนาแน่นของวัสดุบดอัดแน่นแบบใช้ไฟฟ้า"/>
    <s v="ด้านการสร้างการเติบโตบนคุณภาพชีวิตที่เป็นมิตรต่อสิ่งแวดล้อม"/>
    <x v="2"/>
    <s v="พฤษภาคม 2563"/>
    <s v="ตุลาคม 2563"/>
    <s v="สำนักพัฒนาแหล่งน้ำ"/>
    <s v="กรมทรัพยากรน้ำ"/>
    <s v="ทน."/>
    <s v="กระทรวงทรัพยากรธรรมชาติและสิ่งแวดล้อม"/>
    <m/>
    <s v="v3_190301V02"/>
    <x v="0"/>
    <x v="0"/>
    <m/>
    <m/>
    <s v="v2_v2_190301V02F03"/>
  </r>
  <r>
    <s v="ทส 0607-63-0048"/>
    <s v="เครื่องมือเจาะสำรวจดินแบบเจาะล้าง (สามขา) พร้อมอุปกรณ์"/>
    <s v="เครื่องมือเจาะสำรวจดินแบบเจาะล้าง (สามขา) พร้อมอุปกรณ์"/>
    <s v="ด้านการสร้างการเติบโตบนคุณภาพชีวิตที่เป็นมิตรต่อสิ่งแวดล้อม"/>
    <x v="2"/>
    <s v="พฤษภาคม 2563"/>
    <s v="มีนาคม 2564"/>
    <s v="สำนักพัฒนาแหล่งน้ำ"/>
    <s v="กรมทรัพยากรน้ำ"/>
    <s v="ทน."/>
    <s v="กระทรวงทรัพยากรธรรมชาติและสิ่งแวดล้อม"/>
    <m/>
    <s v="v3_190301V02"/>
    <x v="0"/>
    <x v="0"/>
    <m/>
    <m/>
    <s v="v2_v2_190301V02F03"/>
  </r>
  <r>
    <s v="ทส 0607-63-0049"/>
    <s v="เครื่องมือสำรวจธรณีฟิสิกส์แบบวัดแรงต้นทานไฟฟ้าจำเพาะพร้อมอุปกรณ์"/>
    <s v="เครื่องมือสำรวจธรณีฟิสิกส์แบบวัดแรงต้นทานไฟฟ้าจำเพาะพร้อมอุปกรณ์"/>
    <s v="ด้านการสร้างการเติบโตบนคุณภาพชีวิตที่เป็นมิตรต่อสิ่งแวดล้อม"/>
    <x v="2"/>
    <s v="พฤษภาคม 2563"/>
    <s v="เมษายน 2564"/>
    <s v="สำนักพัฒนาแหล่งน้ำ"/>
    <s v="กรมทรัพยากรน้ำ"/>
    <s v="ทน."/>
    <s v="กระทรวงทรัพยากรธรรมชาติและสิ่งแวดล้อม"/>
    <m/>
    <s v="v3_190301V02"/>
    <x v="0"/>
    <x v="0"/>
    <m/>
    <m/>
    <s v="v2_v2_190301V02F03"/>
  </r>
  <r>
    <s v="ศธ054403-63-0012"/>
    <s v="การพัฒนาระบบภูมิสารสนเทศเพื่อการบริหารจัดการน้ำชุมชน ตำบลชีวึก อำเภอขามสะแกแสง จังหวัดนครราชสีมา"/>
    <s v="การพัฒนาระบบภูมิสารสนเทศเพื่อการบริหารจัดการน้ำชุมชน ตำบลชีวึก อำเภอขามสะแกแสง จังหวัดนครราชสีมา"/>
    <s v="ด้านการสร้างการเติบโตบนคุณภาพชีวิตที่เป็นมิตรต่อสิ่งแวดล้อม"/>
    <x v="2"/>
    <s v="เมษายน 2563"/>
    <s v="เมษายน 2564"/>
    <s v="คณะวิทยาศาสตร์และเทคโนโลยี"/>
    <s v="มหาวิทยาลัยราชภัฏนครราชสีมา"/>
    <s v="มรภ.นม."/>
    <s v="กระทรวงการอุดมศึกษา วิทยาศาสตร์ วิจัยและนวัตกรรม"/>
    <m/>
    <s v="v3_190301V02"/>
    <x v="0"/>
    <x v="0"/>
    <m/>
    <m/>
    <s v="v2_v2_190301V02F03"/>
  </r>
  <r>
    <s v="กพ 0021-63-0005"/>
    <s v="โครงการขุดลอกแก้มลิง หมู่ที่ 8 ตำบลวังหามแห อำเภอขาณุวรลักษบุรี จังหวัดกำแพงเพชร"/>
    <s v="โครงการขุดลอกแก้มลิง หมู่ที่ 8 ตำบลวังหามแห  อำเภอขาณุวรลักษบุรี  จังหวัดกำแพงเพชร"/>
    <s v="ด้านการสร้างการเติบโตบนคุณภาพชีวิตที่เป็นมิตรต่อสิ่งแวดล้อม"/>
    <x v="2"/>
    <s v="เมษายน 2563"/>
    <s v="พฤษภาคม 2563"/>
    <s v="สำนักงานป้องกันและบรรเทาสาธารณภัย จังหวัดกำแพงเพชร"/>
    <s v="กรมป้องกันและบรรเทาสาธารณภัย"/>
    <s v="ปภ."/>
    <s v="กระทรวงมหาดไทย"/>
    <m/>
    <s v="v3_190301V02"/>
    <x v="0"/>
    <x v="0"/>
    <m/>
    <m/>
    <s v="v2_v2_190301V02F03"/>
  </r>
  <r>
    <s v="กษ 0314.07-63-0001"/>
    <s v="ขุดลอกอ่างเก็บน้ำห้วยซับม่วง ตำบลหนองกุงแก้ว อำเภอศรีบุญเรือง จังหวัดหนองบัวลำภู"/>
    <s v="ขุดลอกอ่างเก็บน้ำห้วยซับม่วง ตำบลหนองกุงแก้ว อำเภอศรีบุญเรือง จังหวัดหนองบัวลำภู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โครงการชลประทานหนองบัวลำภู"/>
    <s v="กรมชลประทาน"/>
    <s v="ชป."/>
    <s v="กระทรวงเกษตรและสหกรณ์"/>
    <m/>
    <s v="v3_190301V02"/>
    <x v="0"/>
    <x v="0"/>
    <m/>
    <m/>
    <s v="v2_v2_190301V02F03"/>
  </r>
  <r>
    <s v="กษ 0314.07-63-0002"/>
    <s v="ขุดลอกอ่างเก็บน้ำห้วยลำใย ตำบลดงสวรรค์ อำเภอนากลาง จังหวัดหนองบัวลำภู"/>
    <s v="ขุดลอกอ่างเก็บน้ำห้วยลำใย ตำบลดงสวรรค์ อำเภอนากลาง จังหวัดหนองบัวลำภู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โครงการชลประทานหนองบัวลำภู"/>
    <s v="กรมชลประทาน"/>
    <s v="ชป."/>
    <s v="กระทรวงเกษตรและสหกรณ์"/>
    <m/>
    <s v="v3_190301V02"/>
    <x v="0"/>
    <x v="0"/>
    <m/>
    <m/>
    <s v="v2_v2_190301V02F03"/>
  </r>
  <r>
    <s v="กษ 0314.07-63-0003"/>
    <s v="ขุดลอกอ่างเก็บน้ำห้วยผาวัง ตำบลนาเหล่า อำเภอผาวัง จังหวัดหนองบัวลำภู"/>
    <s v="ขุดลอกอ่างเก็บน้ำห้วยผาวัง ตำบลนาเหล่า อำเภอผาวัง จังหวัดหนองบัวลำภู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โครงการชลประทานหนองบัวลำภู"/>
    <s v="กรมชลประทาน"/>
    <s v="ชป."/>
    <s v="กระทรวงเกษตรและสหกรณ์"/>
    <m/>
    <s v="v3_190301V02"/>
    <x v="0"/>
    <x v="0"/>
    <m/>
    <m/>
    <s v="v2_v2_190301V02F03"/>
  </r>
  <r>
    <s v="ปน 0017-63-0013"/>
    <s v="โครงการปรับปรุงแหล่งน้ำตามธรรมชาติเพื่อการอุปโภค-บริโภค และรองรับปัญหาอุทกภัยและภัยแล้ง จังหวัดปัตตานี"/>
    <s v="โครงการปรับปรุงแหล่งน้ำตามธรรมชาติเพื่อการอุปโภค-บริโภค และรองรับปัญหาอุทกภัยและภัยแล้ง จังหวัดปัตตานี"/>
    <s v="ด้านการสร้างการเติบโตบนคุณภาพชีวิตที่เป็นมิตรต่อสิ่งแวดล้อม"/>
    <x v="2"/>
    <s v="กรกฎาคม 2563"/>
    <s v="ธันวาคม 2563"/>
    <m/>
    <s v="ปัตตานี"/>
    <s v="ปัตตานี"/>
    <s v="จังหวัดและกลุ่มจังหวัด"/>
    <m/>
    <s v="v3_190301V02"/>
    <x v="2"/>
    <x v="0"/>
    <m/>
    <m/>
    <s v="v2_v2_190301V02F02"/>
  </r>
  <r>
    <s v="กษ 0318.21-63-0001"/>
    <s v="ขุดลอกคลองสระน้ำเฉลิมพระเกียรติ บ้านหนองแขม หมู่ที่ 7 ตำบลหนองกลับ อำเภอสวรรคโลก จังหวัดสุโขทัย"/>
    <s v="ขุดลอกคลองสระน้ำเฉลิมพระเกียรติ บ้านหนองแขม หมู่ที่ 7 ตำบลหนองกลับ 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โครงการชลประทานสุโขทัย"/>
    <s v="กรมชลประทาน"/>
    <s v="ชป."/>
    <s v="กระทรวงเกษตรและสหกรณ์"/>
    <m/>
    <s v="v3_190301V02"/>
    <x v="2"/>
    <x v="0"/>
    <m/>
    <m/>
    <s v="v2_v2_190301V02F02"/>
  </r>
  <r>
    <s v="กษ 0318.21-63-0002"/>
    <s v="ขุดลอกหนองครอบ หมู่ที่ 1 ตำบลปากพระ อำเภอเมืองสุโขทัย จังหวัดสุโขทัย"/>
    <s v="ขุดลอกหนองครอบ หมู่ที่ 1 ตำบลปากพระ อำเภอเมืองสุโขทัย จังหวัดสุโขทัย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โครงการชลประทานสุโขทัย"/>
    <s v="กรมชลประทาน"/>
    <s v="ชป."/>
    <s v="กระทรวงเกษตรและสหกรณ์"/>
    <m/>
    <s v="v3_190301V02"/>
    <x v="0"/>
    <x v="0"/>
    <m/>
    <m/>
    <s v="v2_v2_190301V02F03"/>
  </r>
  <r>
    <s v="กษ 0318.21-63-0003"/>
    <s v="ขุดลอกหนองช้าง (ต่อเนื่อง) หมู่ที่ 2 ตำบลหนองกลับ อำเภอสวรรคโลก จังหวัดสุโขทัย"/>
    <s v="ขุดลอกหนองช้าง (ต่อเนื่อง) หมู่ที่ 2 ตำบลหนองกลับ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โครงการชลประทานสุโขทัย"/>
    <s v="กรมชลประทาน"/>
    <s v="ชป."/>
    <s v="กระทรวงเกษตรและสหกรณ์"/>
    <m/>
    <s v="v3_190301V02"/>
    <x v="0"/>
    <x v="0"/>
    <m/>
    <m/>
    <s v="v2_v2_190301V02F03"/>
  </r>
  <r>
    <s v="กษ 0318.21-63-0004"/>
    <s v="ขุดลอกหนองสร้อยทอง-หนองกรุงไกร หมู่ที่ 4 ตำบลปากพระ อำเภอเมืองสุโขทัย จังหวัดสุโขทัย"/>
    <s v="ขุดลอกหนองสร้อยทอง-หนองกรุงไกร หมู่ที่ 4 ตำบลปากพระ อำเภอเมืองสุโขทัย จังหวัดสุโขทัย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โครงการชลประทานสุโขทัย"/>
    <s v="กรมชลประทาน"/>
    <s v="ชป."/>
    <s v="กระทรวงเกษตรและสหกรณ์"/>
    <m/>
    <s v="v3_190301V02"/>
    <x v="2"/>
    <x v="0"/>
    <m/>
    <m/>
    <s v="v2_v2_190301V02F02"/>
  </r>
  <r>
    <s v="กษ 0318.21-63-0005"/>
    <s v="ขุดลอกเหมืองรังงาม หมู่ที่ 3 และหมู่ที่ 4 ตำบลนาทุ่ง อำเภอสวรรคโลก จังหวัดสุโขทัย"/>
    <s v="ขุดลอกเหมืองรังงาม หมู่ที่ 3 และหมู่ที่ 4 ตำบลนาทุ่ง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โครงการชลประทานสุโขทัย"/>
    <s v="กรมชลประทาน"/>
    <s v="ชป."/>
    <s v="กระทรวงเกษตรและสหกรณ์"/>
    <m/>
    <s v="v3_190301V02"/>
    <x v="2"/>
    <x v="0"/>
    <m/>
    <m/>
    <s v="v2_v2_190301V02F02"/>
  </r>
  <r>
    <s v="ทส 0614-63-0020"/>
    <s v="โครงการก่อสร้างระบบกระจายน้ำด้วยพลังงานแสงอาทิตย์ (แห่งที่ 1) กองพลทหารม้าที่ 3 (สนับสนุนโครงการ &quot;ทหารพันธุ์ดี&quot; ในพระราชดำริสมเด็จพระกนิษฐาธิราชเจ้า กรมสมเด็จพระเทพรัตนราชสุดาฯ สยามบรมราชกุมารี) ค่ายเปรมติณสูลานนท์ ตำบลบัวเงิน อำเภอน้ำพอง จังหวัดขอนแก่น"/>
    <s v="โครงการก่อสร้างระบบกระจายน้ำด้วยพลังงานแสงอาทิตย์ (แห่งที่ 1) กองพลทหารม้าที่ 3 (สนับสนุนโครงการ &quot;ทหารพันธุ์ดี&quot; ในพระราชดำริสมเด็จพระกนิษฐาธิราชเจ้า กรมสมเด็จพระเทพรัตนราชสุดาฯ สยามบรมราชกุมารี) ค่ายเปรมติณสูลานนท์ ตำบลบัวเงิน อำเภอน้ำพอง จังหวัดขอนแก่น"/>
    <s v="ด้านการสร้างการเติบโตบนคุณภาพชีวิตที่เป็นมิตรต่อสิ่งแวดล้อม"/>
    <x v="2"/>
    <s v="มิถุนายน 2563"/>
    <s v="ตุลาคม 2563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m/>
    <s v="v3_190301V02"/>
    <x v="0"/>
    <x v="0"/>
    <m/>
    <m/>
    <s v="v2_v2_190301V02F03"/>
  </r>
  <r>
    <s v="ทส 0614-63-0021"/>
    <s v="โครงการก่อสร้างระบบกระจายน้ำด้วยพลังงานแสงอาทิตย์ (แห่งที่ 2)กองพลทหารม้าที่ 3 (สนับสนุนโครงการ &quot;ทหารพันธุ์ดี&quot; ในพระราชดำริ สมเด็จพระกนิษฐาธิราชเจ้า กรมสมเด็จพระเทพรัตนราชสุดาฯ สยามบรมราชกุมารี ค่ายเปรมติณสูลานนท์ ตำบลบัวเงิน อำเภอน้ำพอง จังหวัดขอนแก่น"/>
    <s v="โครงการก่อสร้างระบบกระจายน้ำด้วยพลังงานแสงอาทิตย์ (แห่งที่ 2)กองพลทหารม้าที่ 3 (สนับสนุนโครงการ &quot;ทหารพันธุ์ดี&quot; ในพระราชดำริ สมเด็จพระกนิษฐาธิราชเจ้า กรมสมเด็จพระเทพรัตนราชสุดาฯ  สยามบรมราชกุมารี ค่ายเปรมติณสูลานนท์ ตำบลบัวเงิน อำเภอน้ำพอง จังหวัดขอนแก่น"/>
    <s v="ด้านการสร้างการเติบโตบนคุณภาพชีวิตที่เป็นมิตรต่อสิ่งแวดล้อม"/>
    <x v="2"/>
    <s v="มิถุนายน 2563"/>
    <s v="ตุลาคม 2563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m/>
    <s v="v3_190301V02"/>
    <x v="2"/>
    <x v="0"/>
    <m/>
    <m/>
    <s v="v2_v2_190301V02F02"/>
  </r>
  <r>
    <s v="พจ 0022-64-0001"/>
    <s v="โครงการบริหารงานจังหวัดแบบบูรณาการ กิจกรรมหลัก ขุดสระกักเก็บน้ำ เพื่อการพัฒนาพื้นที่ตามแนวพระราชดำริ"/>
    <s v="โครงการบริหารงานจังหวัดแบบบูรณาการ กิจกรรมหลัก ขุดสระกักเก็บน้ำ เพื่อการพัฒนาพื้นที่ตามแนวพระราชดำริ"/>
    <s v="ด้านการสร้างการเติบโตบนคุณภาพชีวิตที่เป็นมิตรต่อสิ่งแวดล้อม"/>
    <x v="2"/>
    <s v="กันยายน 2563"/>
    <s v="พฤศจิกายน 2563"/>
    <s v="สำนักงานโยธาธิการและผังเมืองจังหวัดพิจิตร"/>
    <s v="กรมโยธาธิการและผังเมือง"/>
    <s v="ยผ."/>
    <s v="กระทรวงมหาดไทย"/>
    <m/>
    <s v="v3_190301V02"/>
    <x v="0"/>
    <x v="0"/>
    <m/>
    <m/>
    <s v="v2_v2_190301V02F03"/>
  </r>
  <r>
    <s v="ศธ 04096-64-0011"/>
    <s v="คลองสวยน้ำใส ไร้มลพิษ"/>
    <s v="คลองสวยน้ำใส ไร้มลพิษ"/>
    <s v="ด้านการสร้างการเติบโตบนคุณภาพชีวิตที่เป็นมิตรต่อสิ่งแวดล้อม"/>
    <x v="2"/>
    <s v="มิถุนายน 2563"/>
    <s v="กันยายน 2563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สพฐ."/>
    <s v="กระทรวงศึกษาธิการ"/>
    <m/>
    <s v="v3_190301V02"/>
    <x v="0"/>
    <x v="0"/>
    <m/>
    <m/>
    <s v="v2_v2_190301V02F03"/>
  </r>
  <r>
    <s v="มท 5601.10-64-0006"/>
    <s v="โครงการก่อสร้างและจ้างที่ปรึกษาควบคุมงานก่อสร้าง ศูนย์บริหารจัดการคุณภาพน้ำ เทศบาลเมืองปู่เจ้าสมิงพราย จังหวัดสมุทรปราการ"/>
    <s v="โครงการก่อสร้างและจ้างที่ปรึกษาควบคุมงานก่อสร้าง ศูนย์บริหารจัดการคุณภาพน้ำ เทศบาลเมืองปู่เจ้าสมิงพราย จังหวัดสมุทรปราการ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4"/>
    <s v="กองนโยบายและแผน"/>
    <s v="องค์การจัดการน้ำเสีย"/>
    <s v="อจน."/>
    <s v="กระทรวงมหาดไทย"/>
    <m/>
    <s v="v3_190301V02"/>
    <x v="0"/>
    <x v="0"/>
    <m/>
    <m/>
    <s v="v2_v2_190301V02F03"/>
  </r>
  <r>
    <s v="มท 5601.10-64-0007"/>
    <s v="โครงการก่อสร้างและจ้างที่ปรึกษาควบคุมงานก่อสร้าง ศูนย์บริหารจัดการคุณภาพน้ำ เทศบาลตำบลอ้อมใหญ่ จังหวัดนครปฐม"/>
    <s v="โครงการก่อสร้างและจ้างที่ปรึกษาควบคุมงานก่อสร้าง ศูนย์บริหารจัดการคุณภาพน้ำ เทศบาลตำบลอ้อมใหญ่ จังหวัดนครปฐ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4"/>
    <s v="กองนโยบายและแผน"/>
    <s v="องค์การจัดการน้ำเสีย"/>
    <s v="อจน."/>
    <s v="กระทรวงมหาดไทย"/>
    <m/>
    <s v="v3_190301V02"/>
    <x v="0"/>
    <x v="0"/>
    <m/>
    <m/>
    <s v="v2_v2_190301V02F03"/>
  </r>
  <r>
    <s v="มท 5601.10-64-0008"/>
    <s v="โครงการก่อสร้างและจ้างที่ปรึกษาควบคุมงานก่อสร้าง ศูนย์บริหารจัดการคุณภาพน้ำ เทศบาลตำบลบางปลา จังหวัดสมุทรสาคร (แห่งที่ 2)"/>
    <s v="โครงการก่อสร้างและจ้างที่ปรึกษาควบคุมงานก่อสร้าง ศูนย์บริหารจัดการคุณภาพน้ำ เทศบาลตำบลบางปลา จังหวัดสมุทรสาคร (แห่งที่ 2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4"/>
    <s v="กองนโยบายและแผน"/>
    <s v="องค์การจัดการน้ำเสีย"/>
    <s v="อจน."/>
    <s v="กระทรวงมหาดไทย"/>
    <m/>
    <s v="v3_190301V02"/>
    <x v="0"/>
    <x v="0"/>
    <m/>
    <m/>
    <s v="v2_v2_190301V02F03"/>
  </r>
  <r>
    <s v="มท 5601.10-64-0009"/>
    <s v="โครงการก่อสร้างและเพิ่มประสิทธิภาพระบบรวบรวมน้ำเสีย เทศบาลเมืองพะเยา จังหวัดพะเยา"/>
    <s v="โครงการก่อสร้างและเพิ่มประสิทธิภาพระบบรวบรวมน้ำเสีย เทศบาลเมืองพะเยา จังหวัดพะเยา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4"/>
    <s v="กองนโยบายและแผน"/>
    <s v="องค์การจัดการน้ำเสีย"/>
    <s v="อจน."/>
    <s v="กระทรวงมหาดไทย"/>
    <m/>
    <s v="v3_190301V02"/>
    <x v="0"/>
    <x v="0"/>
    <m/>
    <m/>
    <s v="v2_v2_190301V02F03"/>
  </r>
  <r>
    <s v="มท 5601.10-64-0010"/>
    <s v="โครงการก่อสร้าง เพิ่มประสิทธิภาพระบบบำบัดน้ำเสีย ระบบท่อรวบรวมน้ำเสีย เกาะพีพี ตำบลอ่าวนาง จังหวัดกระบี่"/>
    <s v="โครงการก่อสร้าง เพิ่มประสิทธิภาพระบบบำบัดน้ำเสีย ระบบท่อรวบรวมน้ำเสีย เกาะพีพี ตำบลอ่าวนาง จังหวัดกระบี่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5"/>
    <s v="กองนโยบายและแผน"/>
    <s v="องค์การจัดการน้ำเสีย"/>
    <s v="อจน."/>
    <s v="กระทรวงมหาดไทย"/>
    <m/>
    <s v="v3_190301V02"/>
    <x v="0"/>
    <x v="0"/>
    <m/>
    <m/>
    <s v="v2_v2_190301V02F03"/>
  </r>
  <r>
    <s v="อย 0022-64-0010"/>
    <s v="ก่อสร้างเขื่อนป้องกันตลิ่งริมแม่น้ำเจ้าพระยา หมู่ที่ 6 ตำบลบางกระสั้น  อำเภอบางปะอิน  จังหวัดพระนครศรีอยุธยา"/>
    <s v="ก่อสร้างเขื่อนป้องกันตลิ่งริมแม่น้ำเจ้าพระยา หมู่ที่ 6 ตำบลบางกระสั้น  อำเภอบางปะอิน  จังหวัดพระนครศรีอยุธยา"/>
    <s v="ด้านการสร้างการเติบโตบนคุณภาพชีวิตที่เป็นมิตรต่อสิ่งแวดล้อม"/>
    <x v="3"/>
    <s v="มิถุนายน 2564"/>
    <s v="กันยายน 2564"/>
    <s v="สำนักงานโยธาธิการและผังเมืองจังหวัดพระนครศรีอยุธยา"/>
    <s v="กรมโยธาธิการและผังเมือง"/>
    <s v="ยผ."/>
    <s v="กระทรวงมหาดไทย"/>
    <s v="โครงการปกติ 2564"/>
    <s v="v3_190301V02"/>
    <x v="0"/>
    <x v="0"/>
    <m/>
    <s v="https://emenscr.nesdc.go.th/viewer/view.html?id=60e3eec2bcf570643a9fb269"/>
    <s v="190301F0203"/>
  </r>
  <r>
    <s v="อย 0022-64-0009"/>
    <s v="ก่อสร้างเขื่อนป้องกันตลิ่งริมแม่น้ำน้อย หมุ่ที่ 2 ตำบลกระแชง อำเภอบางไทร จังหวัดพระนครศรีอยุธยา"/>
    <s v="ก่อสร้างเขื่อนป้องกันตลิ่งริมแม่น้ำน้อย หมุ่ที่ 2 ตำบลกระแชง อำเภอบางไทร จังหวัดพระนครศรีอยุธยา"/>
    <s v="ด้านการสร้างการเติบโตบนคุณภาพชีวิตที่เป็นมิตรต่อสิ่งแวดล้อม"/>
    <x v="3"/>
    <s v="พฤศจิกายน 2563"/>
    <s v="กันยายน 2564"/>
    <s v="สำนักงานโยธาธิการและผังเมืองจังหวัดพระนครศรีอยุธยา"/>
    <s v="กรมโยธาธิการและผังเมือง"/>
    <s v="ยผ."/>
    <s v="กระทรวงมหาดไทย"/>
    <s v="โครงการปกติ 2564"/>
    <s v="v3_190301V02"/>
    <x v="0"/>
    <x v="0"/>
    <m/>
    <s v="https://emenscr.nesdc.go.th/viewer/view.html?id=60700be6fa0e5a52165b73f3"/>
    <s v="190301F0203"/>
  </r>
  <r>
    <s v="อย 0022-64-0008"/>
    <s v="ปรับปรุงภูมิทัศน์เขื่อนป้องกันตลิ่งริมแม่น้ำป่าสัก หมู่ที่ 10 ตำบลท่าหลวง   อำเภอท่าเรือ จังหวัดพระนครศรีอยุธยา"/>
    <s v="ปรับปรุงภูมิทัศน์เขื่อนป้องกันตลิ่งริมแม่น้ำป่าสัก หมู่ที่ 10 ตำบลท่าหลวง   อำเภอท่าเรือ จังหวัดพระนครศรีอยุธย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พระนครศรีอยุธยา"/>
    <s v="กรมโยธาธิการและผังเมือง"/>
    <s v="ยผ."/>
    <s v="กระทรวงมหาดไทย"/>
    <s v="โครงการปกติ 2564"/>
    <s v="v3_190301V02"/>
    <x v="0"/>
    <x v="0"/>
    <m/>
    <s v="https://emenscr.nesdc.go.th/viewer/view.html?id=5fbf5a319a014c2a732f75c0"/>
    <s v="190301F0203"/>
  </r>
  <r>
    <s v="อย 0022-64-0007"/>
    <s v="ก่อสร้างเขื่อนป้องกันตลิ่งริมคลองเปรมประชากร หมู่ที่ 4 ตำบลเชียงรากน้อย  อำเภอบางปะอิน จังหวัดพระนครศรีอยุธยา"/>
    <s v="ก่อสร้างเขื่อนป้องกันตลิ่งริมคลองเปรมประชากร หมู่ที่ 4 ตำบลเชียงรากน้อย  อำเภอบางปะอิน จังหวัดพระนครศรีอยุธย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พระนครศรีอยุธยา"/>
    <s v="กรมโยธาธิการและผังเมือง"/>
    <s v="ยผ."/>
    <s v="กระทรวงมหาดไทย"/>
    <s v="โครงการปกติ 2564"/>
    <s v="v3_190301V02"/>
    <x v="0"/>
    <x v="0"/>
    <m/>
    <s v="https://emenscr.nesdc.go.th/viewer/view.html?id=5fbf58999a014c2a732f75b6"/>
    <s v="190301F0203"/>
  </r>
  <r>
    <s v="อย 0022-64-0006"/>
    <s v="ก่อสร้างเขื่อนป้องกันตลิ่งริมแม่น้ำน้อย  หมู่ที่ 7  ตำบลหัวเวียง อำเภอเสนา จังหวัดพระนครศรีอยุธยา"/>
    <s v="ก่อสร้างเขื่อนป้องกันตลิ่งริมแม่น้ำน้อย  หมู่ที่ 7  ตำบลหัวเวียง อำเภอเสนา จังหวัดพระนครศรีอยุธย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พระนครศรีอยุธยา"/>
    <s v="กรมโยธาธิการและผังเมือง"/>
    <s v="ยผ."/>
    <s v="กระทรวงมหาดไทย"/>
    <s v="โครงการปกติ 2564"/>
    <s v="v3_190301V02"/>
    <x v="0"/>
    <x v="0"/>
    <m/>
    <s v="https://emenscr.nesdc.go.th/viewer/view.html?id=5fbf57150d3eec2a6b9e4f16"/>
    <s v="190301F0203"/>
  </r>
  <r>
    <s v="อย 0022-64-0005"/>
    <s v="ก่อสร้างเขื่อนป้องกันตลิ่งริมแม่น้ำป่าสักบริเวณชุมชน หมู่ที่ 2  ตำบลท่าหลวง อำเภอท่าเรือ จังหวัดพระนครศรีอยุธยา"/>
    <s v="ก่อสร้างเขื่อนป้องกันตลิ่งริมแม่น้ำป่าสักบริเวณชุมชน หมู่ที่ 2  ตำบลท่าหลวง อำเภอท่าเรือ จังหวัดพระนครศรีอยุธย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พระนครศรีอยุธยา"/>
    <s v="กรมโยธาธิการและผังเมือง"/>
    <s v="ยผ."/>
    <s v="กระทรวงมหาดไทย"/>
    <s v="โครงการปกติ 2564"/>
    <s v="v3_190301V02"/>
    <x v="0"/>
    <x v="0"/>
    <m/>
    <s v="https://emenscr.nesdc.go.th/viewer/view.html?id=5fbf55487232b72a71f77f6d"/>
    <s v="190301F0203"/>
  </r>
  <r>
    <s v="อย 0022-64-0004"/>
    <s v="ก่อสร้างเขื่อนป้องกันตลิ่งริมแม่น้ำเจ้าพระยา หมู่ที่ 3  หมู่ที่ 4 ตำบลบ้านกุ่ม อำเภอบางบาล  จังหวัดพระนครศรีอยุธยา"/>
    <s v="ก่อสร้างเขื่อนป้องกันตลิ่งริมแม่น้ำเจ้าพระยา หมู่ที่ 3  หมู่ที่ 4 ตำบลบ้านกุ่ม อำเภอบางบาล  จังหวัดพระนครศรีอยุธย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พระนครศรีอยุธยา"/>
    <s v="กรมโยธาธิการและผังเมือง"/>
    <s v="ยผ."/>
    <s v="กระทรวงมหาดไทย"/>
    <s v="โครงการปกติ 2564"/>
    <s v="v3_190301V02"/>
    <x v="0"/>
    <x v="0"/>
    <m/>
    <s v="https://emenscr.nesdc.go.th/viewer/view.html?id=5fbf535f7232b72a71f77f6b"/>
    <s v="190301F0203"/>
  </r>
  <r>
    <s v="อย 0022-64-0003"/>
    <s v="ก่อสร้างเขื่อนป้องกันตลิ่งริมคลองช่องสะเดา หมู่ที่ 3 ตำบลบ้านช้าง อำเภออุทัย จังหวัดพระนครศรีอยุธยา"/>
    <s v="ก่อสร้างเขื่อนป้องกันตลิ่งริมคลองช่องสะเดา หมู่ที่ 3 ตำบลบ้านช้าง อำเภออุทัย จังหวัดพระนครศรีอยุธย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พระนครศรีอยุธยา"/>
    <s v="กรมโยธาธิการและผังเมือง"/>
    <s v="ยผ."/>
    <s v="กระทรวงมหาดไทย"/>
    <s v="โครงการปกติ 2564"/>
    <s v="v3_190301V02"/>
    <x v="0"/>
    <x v="0"/>
    <m/>
    <s v="https://emenscr.nesdc.go.th/viewer/view.html?id=5fbf4fff0d3eec2a6b9e4efb"/>
    <s v="190301F0203"/>
  </r>
  <r>
    <s v="อย 0022-64-0002"/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. ก่อสร้างเขื่อนป้องกันตลิ่งริมแม่น้ำป่าสัก หมู่ที่ 3 ตำบลท่าหลวง อำเภอท่าเรือ จังหวัดพระนครศรีอยุธยา)"/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. ก่อสร้างเขื่อนป้องกันตลิ่งริมแม่น้ำป่าสัก หมู่ที่ 3 ตำบลท่าหลวง อำเภอท่าเรือ จังหวัดพระนครศรีอยุธยา)"/>
    <s v="ด้านการสร้างการเติบโตบนคุณภาพชีวิตที่เป็นมิตรต่อสิ่งแวดล้อม"/>
    <x v="3"/>
    <s v="พฤศจิกายน 2563"/>
    <s v="กันยายน 2564"/>
    <s v="สำนักงานโยธาธิการและผังเมืองจังหวัดพระนครศรีอยุธยา"/>
    <s v="กรมโยธาธิการและผังเมือง"/>
    <s v="ยผ."/>
    <s v="กระทรวงมหาดไทย"/>
    <s v="โครงการปกติ 2564"/>
    <s v="v3_190301V02"/>
    <x v="0"/>
    <x v="0"/>
    <m/>
    <s v="https://emenscr.nesdc.go.th/viewer/view.html?id=5fbe126e7232b72a71f77e70"/>
    <s v="190301F0203"/>
  </r>
  <r>
    <s v="สห 0022-64-0003"/>
    <s v="ป้องกันและแก้ไขปัญหาอุทกภัยในพื้นที่จังหวัดสิงห์บุรี (ก่อสร้างเขื่อนป้องกันตลิ่งริมแม่น้ำเจ้าพระยา หมู่ที่ 3 (วัดพรหมเทพาวาส) ตำบลหัวป่า อำเภอพรหมบุรี จังหวัดสิงห์บุรี (ระยะที่ 2) ระยะทาง 200.00 เมตร)"/>
    <s v="ป้องกันและแก้ไขปัญหาอุทกภัยในพื้นที่จังหวัดสิงห์บุรี (ก่อสร้างเขื่อนป้องกันตลิ่งริมแม่น้ำเจ้าพระยา หมู่ที่ 3 (วัดพรหมเทพาวาส) ตำบลหัวป่า อำเภอพรหมบุรี จังหวัดสิงห์บุรี (ระยะที่ 2) ระยะทาง 200.00 เมตร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สิงห์บุรี"/>
    <s v="กรมโยธาธิการและผังเมือง"/>
    <s v="ยผ."/>
    <s v="กระทรวงมหาดไทย"/>
    <s v="โครงการปกติ 2564"/>
    <s v="v3_190301V03"/>
    <x v="7"/>
    <x v="0"/>
    <m/>
    <s v="https://emenscr.nesdc.go.th/viewer/view.html?id=5fcf4b4d557f3b161930c4b2"/>
    <s v="190301F0301"/>
  </r>
  <r>
    <s v="สส 0022-64-0003"/>
    <s v="โครงการป้องกันและแก้ไขปัญหาการกัดเซาะชายฝั่งทะเลอ่าวไทยฝั่งตะวันตก ต่อยอดกิจกรรมปักไม้ไผ่ชะลอคลื่น ตำบลแหลมใหญ่ อำเภอเมือง จังหวัดสมุทรสงคราม ความยาว 4.00 กิโลเมตร เพื่อปักไม้ไผ่ชะลอคลื่นเพิ่มเติม 1.394 กิโลเมตร"/>
    <s v="โครงการป้องกันและแก้ไขปัญหาการกัดเซาะชายฝั่งทะเลอ่าวไทยฝั่งตะวันตก ต่อยอดกิจกรรมปักไม้ไผ่ชะลอคลื่น ตำบลแหลมใหญ่ อำเภอเมือง จังหวัดสมุทรสงคราม ความยาว 4.00 กิโลเมตร เพื่อปักไม้ไผ่ชะลอคลื่นเพิ่มเติม 1.394 กิโลเมตร"/>
    <s v="ด้านการสร้างการเติบโตบนคุณภาพชีวิตที่เป็นมิตรต่อสิ่งแวดล้อม"/>
    <x v="3"/>
    <s v="พฤษภาคม 2564"/>
    <s v="ธันวาคม 2564"/>
    <s v="สำนักงานโยธาธิการและผังเมืองจังหวัดสมุทรสงคราม"/>
    <s v="กรมโยธาธิการและผังเมือง"/>
    <s v="ยผ."/>
    <s v="กระทรวงมหาดไทย"/>
    <s v="โครงการปกติ 2564"/>
    <s v="v3_190301V02"/>
    <x v="0"/>
    <x v="0"/>
    <m/>
    <s v="https://emenscr.nesdc.go.th/viewer/view.html?id=60e7d10957f04a6c261638a6"/>
    <s v="190301F0203"/>
  </r>
  <r>
    <s v="สส 0022-64-0001"/>
    <s v="โครงการป้องกันและแก้ไขปัญหาการกัดเซาะชายฝั่งทะเลอ่าวไทยฝั่งตะวันตก   กิจกรรมปักไม้ไผ่ชะลอคลื่น ตำบลแหลมใหญ่ อำเภอเมืองฯ จังหวัดสมุทรสงคราม ความยาว 4.000 กิโลเมตร "/>
    <s v="โครงการป้องกันและแก้ไขปัญหาการกัดเซาะชายฝั่งทะเลอ่าวไทยฝั่งตะวันตก   กิจกรรมปักไม้ไผ่ชะลอคลื่น ตำบลแหลมใหญ่ อำเภอเมืองฯ จังหวัดสมุทรสงคราม ความยาว 4.000 กิโลเมตร 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สมุทรสงคราม"/>
    <s v="กรมโยธาธิการและผังเมือง"/>
    <s v="ยผ."/>
    <s v="กระทรวงมหาดไทย"/>
    <s v="โครงการปกติ 2564"/>
    <s v="v3_190301V03"/>
    <x v="6"/>
    <x v="0"/>
    <m/>
    <s v="https://emenscr.nesdc.go.th/viewer/view.html?id=5fbe1ffd0d3eec2a6b9e4e3b"/>
    <s v="190301F0302"/>
  </r>
  <r>
    <s v="ศธ 0530.22-64-0005"/>
    <s v="การบำบัดน้ำเสียโรงแป้งขนมจีนด้วยไคโตซานร่วมกับการผลิตหญ้าเนเปียร์"/>
    <s v="การบำบัดน้ำเสียโรงแป้งขนมจีนด้วยไคโตซานร่วมกับการผลิตหญ้าเนเปียร์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คณะสิ่งแวดล้อมและทรัพยากรศาสตร์"/>
    <s v="มหาวิทยาลัยมหาสารคาม"/>
    <s v="มมส."/>
    <s v="กระทรวงการอุดมศึกษา วิทยาศาสตร์ วิจัยและนวัตกรรม"/>
    <s v="โครงการปกติ 2564"/>
    <s v="v3_190301V02"/>
    <x v="0"/>
    <x v="0"/>
    <m/>
    <s v="https://emenscr.nesdc.go.th/viewer/view.html?id=613b1e3858a2f1277a309742"/>
    <s v="190301F0203"/>
  </r>
  <r>
    <s v="ศธ 04096-64-0011"/>
    <s v="คลองสวยน้ำใส ไร้มลพิษ"/>
    <s v="คลองสวยน้ำใส ไร้มลพิษ"/>
    <s v="ด้านการสร้างการเติบโตบนคุณภาพชีวิตที่เป็นมิตรต่อสิ่งแวดล้อม"/>
    <x v="3"/>
    <s v="มิถุนายน 2563"/>
    <s v="กันยายน 2563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190301V03"/>
    <x v="4"/>
    <x v="0"/>
    <m/>
    <s v="https://emenscr.nesdc.go.th/viewer/view.html?id=5f89164993c6563b0c6a0ae6"/>
    <s v="190301F0303"/>
  </r>
  <r>
    <s v="ศธ  0546.04-64-0024"/>
    <s v="โครงการสนับสนุนอันเนื่องมาจากพระราชดำริ : โครงการจัดการสิ่งแวดล้อมป่าต้นน้ำเพื่อการพัฒนาที่ยั่งยืน และการสร้างฝายชะลอน้ำตามพระราชดำริ"/>
    <s v="โครงการสนับสนุนอันเนื่องมาจากพระราชดำริ : โครงการจัดการสิ่งแวดล้อมป่าต้นน้ำเพื่อการพัฒนาที่ยั่งยืน และการสร้างฝายชะลอน้ำตามพระราชดำริ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คณะมนุษยศาสตร์และสังคมศาสตร์"/>
    <s v="มหาวิทยาลัยราชภัฏสุรินทร์"/>
    <s v="มรภ.สร."/>
    <s v="กระทรวงการอุดมศึกษา วิทยาศาสตร์ วิจัยและนวัตกรรม"/>
    <s v="โครงการปกติ 2564"/>
    <s v="v3_190301V02"/>
    <x v="0"/>
    <x v="0"/>
    <m/>
    <s v="https://emenscr.nesdc.go.th/viewer/view.html?id=60682da7e155ba096006fa46"/>
    <s v="190301F0203"/>
  </r>
  <r>
    <s v="ศก 0022-64-0001"/>
    <s v="โครงการเพิ่มประสิทธิภาพการบริหารจัดการน้ำเพื่อการพัฒนาที่ยั่งยืน"/>
    <s v="โครงการเพิ่มประสิทธิภาพการบริหารจัดการน้ำเพื่อการพัฒนาที่ยั่งยืน"/>
    <s v="ด้านความมั่นคง"/>
    <x v="3"/>
    <s v="ตุลาคม 2563"/>
    <s v="กันยายน 2564"/>
    <s v="สำนักงานโยธาธิการและผังเมืองจังหวัดศรีสะเกษ"/>
    <s v="กรมโยธาธิการและผังเมือง"/>
    <s v="ยผ."/>
    <s v="กระทรวงมหาดไทย"/>
    <s v="โครงการปกติ 2564"/>
    <s v="v3_190301V03"/>
    <x v="4"/>
    <x v="0"/>
    <m/>
    <s v="https://emenscr.nesdc.go.th/viewer/view.html?id=5fc88c66cc395c6aa110cddd"/>
    <s v="190301F0303"/>
  </r>
  <r>
    <s v="รย 0022-64-0002"/>
    <s v="โครงการฟื้นฟูและเฝ้าระวังคุณภาพน้ำและแหล่งน้ำ (ก่อสร้างระบบบำบัดน้ำเสียบนพื้นที่เกาะเสม็ด บริเวณอ่าวน้อยหน่า จุดที่ 1 ตำบลเพ อำเภอเมืองระยอง จังหวัดระยอง)"/>
    <s v="โครงการฟื้นฟูและเฝ้าระวังคุณภาพน้ำและแหล่งน้ำ (ก่อสร้างระบบบำบัดน้ำเสียบนพื้นที่เกาะเสม็ด บริเวณอ่าวน้อยหน่า จุดที่ 1 ตำบลเพ อำเภอเมืองระยอง จังหวัดระยอง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ระยอง"/>
    <s v="กรมโยธาธิการและผังเมือง"/>
    <s v="ยผ."/>
    <s v="กระทรวงมหาดไทย"/>
    <s v="โครงการปกติ 2564"/>
    <s v="v3_190301V02"/>
    <x v="0"/>
    <x v="0"/>
    <m/>
    <s v="https://emenscr.nesdc.go.th/viewer/view.html?id=5fc7019aeb591c133460e903"/>
    <s v="190301F0203"/>
  </r>
  <r>
    <s v="รบ 0017-64-0012"/>
    <s v="โครงการพัฒนานิเวศเมืองที่ยั่งยืน"/>
    <s v="โครงการพัฒนานิเวศเมืองที่ยั่งยื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m/>
    <s v="ราชบุรี"/>
    <s v="ราชบุรี"/>
    <s v="จังหวัดและกลุ่มจังหวัด"/>
    <s v="โครงการปกติ 2564"/>
    <s v="v3_190301V02"/>
    <x v="5"/>
    <x v="0"/>
    <m/>
    <s v="https://emenscr.nesdc.go.th/viewer/view.html?id=5fab53fae708b36c432df8e8"/>
    <s v="190301F0201"/>
  </r>
  <r>
    <s v="มท 5601.10-64-0014"/>
    <s v="โครงการก่อสร้างและเพิ่มประสิทธิภาพการบริหารจัดการคุณภาพน้ำ เทศบาลนครพิษณุโลก จังหวัดพิษณุโลก พร้อมจ้างที่ปรึกษาควบคุมงาน"/>
    <s v="โครงการก่อสร้างและเพิ่มประสิทธิภาพการบริหารจัดการคุณภาพน้ำ เทศบาลนครพิษณุโลก จังหวัดพิษณุโลก พร้อมจ้างที่ปรึกษาควบคุมงา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6"/>
    <s v="กองนโยบายและแผน"/>
    <s v="องค์การจัดการน้ำเสีย"/>
    <s v="อจน."/>
    <s v="กระทรวงมหาดไทย"/>
    <s v="โครงการปกติ 2564"/>
    <s v="v3_190301V03"/>
    <x v="6"/>
    <x v="0"/>
    <m/>
    <s v="https://emenscr.nesdc.go.th/viewer/view.html?id=60e3c8e8a2b0996438061593"/>
    <s v="190301F0302"/>
  </r>
  <r>
    <s v="มท 5601.10-64-0013"/>
    <s v="โครงการก่อสร้างและเพิ่มประสิทธิภาพการบริหารจัดการคุณภาพน้ำในเขตพื้นที่จัดการน้ำเสีย (เทศบาลนครสงขลา จังหวัดสงขลา) ระยะที่ 1 พร้อมจ้างที่ปรึกษาควบคุมงาน"/>
    <s v="โครงการก่อสร้างและเพิ่มประสิทธิภาพการบริหารจัดการคุณภาพน้ำในเขตพื้นที่จัดการน้ำเสีย (เทศบาลนครสงขลา จังหวัดสงขลา) ระยะที่ 1 พร้อมจ้างที่ปรึกษาควบคุมงา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6"/>
    <s v="กองนโยบายและแผน"/>
    <s v="องค์การจัดการน้ำเสีย"/>
    <s v="อจน."/>
    <s v="กระทรวงมหาดไทย"/>
    <s v="โครงการปกติ 2564"/>
    <s v="v3_190301V03"/>
    <x v="6"/>
    <x v="0"/>
    <m/>
    <s v="https://emenscr.nesdc.go.th/viewer/view.html?id=60e3c778a2b0996438061589"/>
    <s v="190301F0302"/>
  </r>
  <r>
    <s v="มท 5601.10-64-0012"/>
    <s v="โครงการก่อสร้างและเพิ่มประสิทธิภาพการบริหารจัดการคุณภาพน้ำ เทศบาลเมืองราชบุรี จังหวัดราชบุรี พร้อมจ้างที่ปรึกษาควบคุมงาน"/>
    <s v="โครงการก่อสร้างและเพิ่มประสิทธิภาพการบริหารจัดการคุณภาพน้ำ เทศบาลเมืองราชบุรี จังหวัดราชบุรี พร้อมจ้างที่ปรึกษาควบคุมงา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6"/>
    <s v="กองนโยบายและแผน"/>
    <s v="องค์การจัดการน้ำเสีย"/>
    <s v="อจน."/>
    <s v="กระทรวงมหาดไทย"/>
    <s v="โครงการปกติ 2564"/>
    <s v="v3_190301V03"/>
    <x v="6"/>
    <x v="0"/>
    <m/>
    <s v="https://emenscr.nesdc.go.th/viewer/view.html?id=60e3c4ffa2b099643806157d"/>
    <s v="190301F0302"/>
  </r>
  <r>
    <s v="มท 5601.10-64-0011"/>
    <s v="โครงการก่อสร้างศูนย์บริหารจัดการคุณภาพน้ำ องค์การบริหารส่วนตำบลแพรกษา  จังหวัดสมุทรปราการ พร้อมจ้างที่ปรึกษาควบคุมงาน"/>
    <s v="โครงการก่อสร้างศูนย์บริหารจัดการคุณภาพน้ำ องค์การบริหารส่วนตำบลแพรกษา  จังหวัดสมุทรปราการ พร้อมจ้างที่ปรึกษาควบคุมงา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นโยบายและแผน"/>
    <s v="องค์การจัดการน้ำเสีย"/>
    <s v="อจน."/>
    <s v="กระทรวงมหาดไทย"/>
    <s v="โครงการปกติ 2564"/>
    <s v="v3_190301V03"/>
    <x v="6"/>
    <x v="0"/>
    <m/>
    <s v="https://emenscr.nesdc.go.th/viewer/view.html?id=60e3c16dbcf570643a9fb1d0"/>
    <s v="190301F0302"/>
  </r>
  <r>
    <s v="มท 5601.10-64-0010"/>
    <s v="โครงการก่อสร้าง เพิ่มประสิทธิภาพระบบบำบัดน้ำเสีย ระบบท่อรวบรวมน้ำเสีย เกาะพีพี ตำบลอ่าวนาง จังหวัดกระบี่"/>
    <s v="โครงการก่อสร้าง เพิ่มประสิทธิภาพระบบบำบัดน้ำเสีย ระบบท่อรวบรวมน้ำเสีย เกาะพีพี ตำบลอ่าวนาง จังหวัดกระบี่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5"/>
    <s v="กองนโยบายและแผน"/>
    <s v="องค์การจัดการน้ำเสีย"/>
    <s v="อจน."/>
    <s v="กระทรวงมหาดไทย"/>
    <s v="โครงการปกติ 2564"/>
    <s v="v3_190301V02"/>
    <x v="0"/>
    <x v="0"/>
    <m/>
    <s v="https://emenscr.nesdc.go.th/viewer/view.html?id=5fa0dab8a0a9886ee8c8cfe3"/>
    <s v="190301F0203"/>
  </r>
  <r>
    <s v="มท 5601.10-64-0009"/>
    <s v="โครงการก่อสร้างและเพิ่มประสิทธิภาพระบบรวบรวมน้ำเสีย เทศบาลเมืองพะเยา จังหวัดพะเยา"/>
    <s v="โครงการก่อสร้างและเพิ่มประสิทธิภาพระบบรวบรวมน้ำเสีย เทศบาลเมืองพะเยา จังหวัดพะเยา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4"/>
    <s v="กองนโยบายและแผน"/>
    <s v="องค์การจัดการน้ำเสีย"/>
    <s v="อจน."/>
    <s v="กระทรวงมหาดไทย"/>
    <s v="โครงการปกติ 2564"/>
    <s v="v3_190301V02"/>
    <x v="0"/>
    <x v="0"/>
    <m/>
    <s v="https://emenscr.nesdc.go.th/viewer/view.html?id=5fa0cc99359d946ef1731a20"/>
    <s v="190301F0203"/>
  </r>
  <r>
    <s v="มท 5601.10-64-0008"/>
    <s v="โครงการก่อสร้างและจ้างที่ปรึกษาควบคุมงานก่อสร้าง ศูนย์บริหารจัดการคุณภาพน้ำ เทศบาลตำบลบางปลา จังหวัดสมุทรสาคร (แห่งที่ 2)"/>
    <s v="โครงการก่อสร้างและจ้างที่ปรึกษาควบคุมงานก่อสร้าง ศูนย์บริหารจัดการคุณภาพน้ำ เทศบาลตำบลบางปลา จังหวัดสมุทรสาคร (แห่งที่ 2)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4"/>
    <s v="กองนโยบายและแผน"/>
    <s v="องค์การจัดการน้ำเสีย"/>
    <s v="อจน."/>
    <s v="กระทรวงมหาดไทย"/>
    <s v="โครงการปกติ 2564"/>
    <s v="v3_190301V02"/>
    <x v="0"/>
    <x v="0"/>
    <m/>
    <s v="https://emenscr.nesdc.go.th/viewer/view.html?id=5fa0c2dea0a9886ee8c8cf92"/>
    <s v="190301F0203"/>
  </r>
  <r>
    <s v="มท 5601.10-64-0007"/>
    <s v="โครงการก่อสร้างและจ้างที่ปรึกษาควบคุมงานก่อสร้าง ศูนย์บริหารจัดการคุณภาพน้ำ เทศบาลตำบลอ้อมใหญ่ จังหวัดนครปฐม"/>
    <s v="โครงการก่อสร้างและจ้างที่ปรึกษาควบคุมงานก่อสร้าง ศูนย์บริหารจัดการคุณภาพน้ำ เทศบาลตำบลอ้อมใหญ่ จังหวัดนครปฐม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4"/>
    <s v="กองนโยบายและแผน"/>
    <s v="องค์การจัดการน้ำเสีย"/>
    <s v="อจน."/>
    <s v="กระทรวงมหาดไทย"/>
    <s v="โครงการปกติ 2564"/>
    <s v="v3_190301V02"/>
    <x v="0"/>
    <x v="0"/>
    <m/>
    <s v="https://emenscr.nesdc.go.th/viewer/view.html?id=5f9fbf239402b9793b5a9634"/>
    <s v="190301F0203"/>
  </r>
  <r>
    <s v="มท 5601.10-64-0006"/>
    <s v="โครงการก่อสร้างและจ้างที่ปรึกษาควบคุมงานก่อสร้าง ศูนย์บริหารจัดการคุณภาพน้ำ เทศบาลเมืองปู่เจ้าสมิงพราย จังหวัดสมุทรปราการ"/>
    <s v="โครงการก่อสร้างและจ้างที่ปรึกษาควบคุมงานก่อสร้าง ศูนย์บริหารจัดการคุณภาพน้ำ เทศบาลเมืองปู่เจ้าสมิงพราย จังหวัดสมุทรปราการ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4"/>
    <s v="กองนโยบายและแผน"/>
    <s v="องค์การจัดการน้ำเสีย"/>
    <s v="อจน."/>
    <s v="กระทรวงมหาดไทย"/>
    <s v="โครงการปกติ 2564"/>
    <s v="v3_190301V02"/>
    <x v="2"/>
    <x v="0"/>
    <m/>
    <s v="https://emenscr.nesdc.go.th/viewer/view.html?id=5f9a410998a1a850b9eca46a"/>
    <s v="190301F0202"/>
  </r>
  <r>
    <s v="มท 5601.10-64-0004"/>
    <s v="โครงการก่อสร้างและจ้างที่ปรึกษาศูนย์บริหารจัดการคุณภาพน้ำ  องค์การบริหารส่วนตำบลกำแพงแสน ตำบลกำแพงแสน อำเภอกำแพงแสน จังหวัดนครปฐม"/>
    <s v="โครงการก่อสร้างและจ้างที่ปรึกษาศูนย์บริหารจัดการคุณภาพน้ำ  องค์การบริหารส่วนตำบลกำแพงแสน ตำบลกำแพงแสน อำเภอกำแพงแสน จังหวัดนครปฐ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นโยบายและแผน"/>
    <s v="องค์การจัดการน้ำเสีย"/>
    <s v="อจน."/>
    <s v="กระทรวงมหาดไทย"/>
    <s v="โครงการปกติ 2564"/>
    <s v="v3_190301V02"/>
    <x v="2"/>
    <x v="0"/>
    <m/>
    <s v="https://emenscr.nesdc.go.th/viewer/view.html?id=5f9695cd89823720ff75617e"/>
    <s v="190301F0202"/>
  </r>
  <r>
    <s v="มท 5601.10-64-0003"/>
    <s v="โครงการก่อสร้างและจ้างที่ปรึกษาศูนย์บริหารจัดการคุณภาพน้ำ  องค์การบริหารส่วนตำบลลำโพ ตำบลลำโพ อำเภอบางบัวทอง จังหวัดนนทบุรี"/>
    <s v="โครงการก่อสร้างและจ้างที่ปรึกษาศูนย์บริหารจัดการคุณภาพน้ำ  องค์การบริหารส่วนตำบลลำโพ ตำบลลำโพ อำเภอบางบัวทอง จังหวัดนนทบุรี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นโยบายและแผน"/>
    <s v="องค์การจัดการน้ำเสีย"/>
    <s v="อจน."/>
    <s v="กระทรวงมหาดไทย"/>
    <s v="โครงการปกติ 2564"/>
    <s v="v3_190301V02"/>
    <x v="2"/>
    <x v="0"/>
    <m/>
    <s v="https://emenscr.nesdc.go.th/viewer/view.html?id=5f968fe5eb355920f555132b"/>
    <s v="190301F0202"/>
  </r>
  <r>
    <s v="มท 5601.10-64-0002"/>
    <s v="โครงการพัฒนาระบบการจัดเก็บรายได้"/>
    <s v="โครงการพัฒนาระบบการจัดเก็บรายได้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นโยบายและแผน"/>
    <s v="องค์การจัดการน้ำเสีย"/>
    <s v="อจน."/>
    <s v="กระทรวงมหาดไทย"/>
    <s v="โครงการปกติ 2564"/>
    <s v="v3_190301V02"/>
    <x v="2"/>
    <x v="0"/>
    <m/>
    <s v="https://emenscr.nesdc.go.th/viewer/view.html?id=5f968c2e89823720ff756149"/>
    <s v="190301F0202"/>
  </r>
  <r>
    <s v="มท 5601.10-64-0001"/>
    <s v="โครงการจัดทำข้อมูลด้านน้ำเสียแบบครบวงจรบนระบบสารสนเทศทางภูมิศาสตร์ Big Data แขวงจอมพล เขตจตุจักร กรุงเทพมหานคร"/>
    <s v="โครงการจัดทำข้อมูลด้านน้ำเสียแบบครบวงจรบนระบบสารสนเทศทางภูมิศาสตร์ Big Data แขวงจอมพล เขตจตุจักร กรุงเทพมหานค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นโยบายและแผน"/>
    <s v="องค์การจัดการน้ำเสีย"/>
    <s v="อจน."/>
    <s v="กระทรวงมหาดไทย"/>
    <s v="โครงการปกติ 2564"/>
    <s v="v3_190301V02"/>
    <x v="2"/>
    <x v="0"/>
    <m/>
    <s v="https://emenscr.nesdc.go.th/viewer/view.html?id=5f96889a383c5f20fb352966"/>
    <s v="190301F0202"/>
  </r>
  <r>
    <s v="มท 55021 – 2-64-0007"/>
    <s v="9-1-1 โครงการ กปภ. รักษ์ชุมชน 2564"/>
    <s v="9-1-1 โครงการ กปภ. รักษ์ชุมชน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ลูกค้าสัมพันธ์"/>
    <s v="การประปาส่วนภูมิภาค"/>
    <s v="กปภ."/>
    <s v="กระทรวงมหาดไทย"/>
    <s v="โครงการปกติ 2564"/>
    <s v="v3_190301V03"/>
    <x v="4"/>
    <x v="0"/>
    <m/>
    <s v="https://emenscr.nesdc.go.th/viewer/view.html?id=5fe9a48a55edc142c175df56"/>
    <s v="190301F0303"/>
  </r>
  <r>
    <s v="มท 0227.1(อย)-64-0007"/>
    <s v="โครงการเพิ่มศักยภาพบริหารจัดการน้ำแบบมีส่วนร่วมของกลุ่มจังหวัดภาคกลางตอนบนแบบยั่งยืน"/>
    <s v="โครงการเพิ่มศักยภาพบริหารจัดการน้ำแบบมีส่วนร่วมของกลุ่มจังหวัดภาคกลางตอนบนแบบยั่งยื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m/>
    <s v="ภาคกลางตอนบน"/>
    <s v="ภาคกลางตอนบน"/>
    <s v="จังหวัดและกลุ่มจังหวัด"/>
    <s v="โครงการปกติ 2564"/>
    <s v="v3_190301V02"/>
    <x v="2"/>
    <x v="0"/>
    <m/>
    <s v="https://emenscr.nesdc.go.th/viewer/view.html?id=5fc73980499a93132efec314"/>
    <s v="190301F0202"/>
  </r>
  <r>
    <s v="มท 0227.1(นฐ)-64-0012"/>
    <s v="ก่อสร้างเขื่อนและปรับปรุงภูมิทัศน์จังหวัดปทุมธานี"/>
    <s v="ก่อสร้างเขื่อนและปรับปรุงภูมิทัศน์จังหวัดปทุมธานี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m/>
    <s v="ภาคกลางปริมณฑล"/>
    <s v="ภาคกลางปริมณฑล"/>
    <s v="จังหวัดและกลุ่มจังหวัด"/>
    <s v="โครงการปกติ 2564"/>
    <s v="v3_190301V02"/>
    <x v="0"/>
    <x v="0"/>
    <m/>
    <s v="https://emenscr.nesdc.go.th/viewer/view.html?id=5fcfa45ffb9dc9160873076d"/>
    <s v="190301F0203"/>
  </r>
  <r>
    <s v="มค.4402-64-0002"/>
    <s v="โครงการพัฒนาและเพิ่มแหล่งน้ำเพื่อการเกษตร รายการขุดลอกหนองน้ำเพื่อการเกษตรหนองแวง บ้านหนองแวง หมู่ที่ 12 ตำบลวังแสง อำเภอแกดำ จังหวัดมหาสารคาม ลึกเฉลี่ย 2 เมตร ปริมาตรดินขุดไม่น้อยกว่า 47,000 ลบ.ม. "/>
    <s v="โครงการพัฒนาและเพิ่มแหล่งน้ำเพื่อการเกษตร รายการขุดลอกหนองน้ำเพื่อการเกษตรหนองแวง บ้านหนองแวง หมู่ที่ 12 ตำบลวังแสง อำเภอแกดำ จังหวัดมหาสารคาม ลึกเฉลี่ย 2 เมตร ปริมาตรดินขุดไม่น้อยกว่า 47,000 ลบ.ม. "/>
    <s v="ด้านการสร้างการเติบโตบนคุณภาพชีวิตที่เป็นมิตรต่อสิ่งแวดล้อม"/>
    <x v="3"/>
    <s v="พฤษภาคม 2564"/>
    <s v="กรกฎาคม 2564"/>
    <s v="อำเภอแกดำ จังหวัดมหาสารคาม"/>
    <s v="กรมการปกครอง"/>
    <s v="ปค."/>
    <s v="กระทรวงมหาดไทย"/>
    <s v="โครงการปกติ 2564"/>
    <s v="v3_190301V02"/>
    <x v="2"/>
    <x v="0"/>
    <m/>
    <s v="https://emenscr.nesdc.go.th/viewer/view.html?id=60ab2534451595274308eb5e"/>
    <s v="190301F0202"/>
  </r>
  <r>
    <s v="มค.4402-64-0001"/>
    <s v="โครงการพัฒนาและเพิ่มแหล่งน้ำเพื่อการเกษตร กิจกรรมขุดลอกหนองน้ำเพื่อการเกษตรหนองอีเฒ่า บ้านโนนเขวา หมู่ที่ 4 ตำบลวังแสง อำเภอแกดำ จังหวัดมหาสารคาม ลึกเฉลี่ย 2.50 เมตร ปริมาตรดินขุดไม่น้อยกว่า 95,000 ลบ.ม. "/>
    <s v="โครงการพัฒนาและเพิ่มแหล่งน้ำเพื่อการเกษตร กิจกรรมขุดลอกหนองน้ำเพื่อการเกษตรหนองอีเฒ่า บ้านโนนเขวา หมู่ที่ 4 ตำบลวังแสง อำเภอแกดำ จังหวัดมหาสารคาม ลึกเฉลี่ย 2.50 เมตร ปริมาตรดินขุดไม่น้อยกว่า 95,000 ลบ.ม. "/>
    <s v="ด้านการสร้างการเติบโตบนคุณภาพชีวิตที่เป็นมิตรต่อสิ่งแวดล้อม"/>
    <x v="3"/>
    <s v="พฤษภาคม 2564"/>
    <s v="กรกฎาคม 2564"/>
    <s v="อำเภอแกดำ จังหวัดมหาสารคาม"/>
    <s v="กรมการปกครอง"/>
    <s v="ปค."/>
    <s v="กระทรวงมหาดไทย"/>
    <s v="โครงการปกติ 2564"/>
    <s v="v3_190301V02"/>
    <x v="2"/>
    <x v="0"/>
    <m/>
    <s v="https://emenscr.nesdc.go.th/viewer/view.html?id=60ab1ea57ff5cd273b835c78"/>
    <s v="190301F0202"/>
  </r>
  <r>
    <s v="พบ 0022-64-0002"/>
    <s v="เขื่อนป้องกันตลิ่งริมห้วยแม่ประจันต์ หมู่ 11 ตำบลหนองหญ้าปล้อง"/>
    <s v="เขื่อนป้องกันตลิ่งริมห้วยแม่ประจันต์ หมู่ 11 ตำบลหนองหญ้าปล้อง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เพชรบุรี"/>
    <s v="กรมโยธาธิการและผังเมือง"/>
    <s v="ยผ."/>
    <s v="กระทรวงมหาดไทย"/>
    <s v="โครงการปกติ 2564"/>
    <s v="v3_190301V02"/>
    <x v="0"/>
    <x v="0"/>
    <m/>
    <s v="https://emenscr.nesdc.go.th/viewer/view.html?id=5face42e7772696c41ccc21e"/>
    <s v="190301F0203"/>
  </r>
  <r>
    <s v="พบ 0021-64-0001"/>
    <s v="ขุดลอกคลองสังเวช หมู่ที่ 2, 4 บ้านดอนใน, บ้านดอนคดี ต.แหลมผักเบี้ย อ.บ้านแหลม จ.เพชรบุรี"/>
    <s v="ขุดลอกคลองสังเวช หมู่ที่ 2, 4 บ้านดอนใน, บ้านดอนคดี ต.แหลมผักเบี้ย อ.บ้านแหลม จ.เพชรบุรี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ป้องกันและบรรเทาสาธารณภัย จังหวัดเพชรบุรี"/>
    <s v="กรมป้องกันและบรรเทาสาธารณภัย"/>
    <s v="ปภ."/>
    <s v="กระทรวงมหาดไทย"/>
    <s v="โครงการปกติ 2564"/>
    <s v="v3_190301V03"/>
    <x v="6"/>
    <x v="0"/>
    <m/>
    <s v="https://emenscr.nesdc.go.th/viewer/view.html?id=5ff815b92162fd24d2c4dcbc"/>
    <s v="190301F0302"/>
  </r>
  <r>
    <s v="พจ 0022-64-0001"/>
    <s v="โครงการบริหารงานจังหวัดแบบบูรณาการ กิจกรรมหลัก ขุดสระกักเก็บน้ำ เพื่อการพัฒนาพื้นที่ตามแนวพระราชดำริ"/>
    <s v="โครงการบริหารงานจังหวัดแบบบูรณาการ กิจกรรมหลัก ขุดสระกักเก็บน้ำ เพื่อการพัฒนาพื้นที่ตามแนวพระราชดำริ"/>
    <s v="ด้านการสร้างการเติบโตบนคุณภาพชีวิตที่เป็นมิตรต่อสิ่งแวดล้อม"/>
    <x v="3"/>
    <s v="กันยายน 2563"/>
    <s v="พฤศจิกายน 2563"/>
    <s v="สำนักงานโยธาธิการและผังเมืองจังหวัดพิจิตร"/>
    <s v="กรมโยธาธิการและผังเมือง"/>
    <s v="ยผ."/>
    <s v="กระทรวงมหาดไทย"/>
    <s v="โครงการปกติ 2564"/>
    <s v="v3_190301V02"/>
    <x v="2"/>
    <x v="0"/>
    <m/>
    <s v="https://emenscr.nesdc.go.th/viewer/view.html?id=5f80112617a70603224a60ff"/>
    <s v="190301F0202"/>
  </r>
  <r>
    <s v="ปน 0017-64-0004"/>
    <s v="พัฒนาศักยภาพพื้นที่เพื่อยกระดับรายได้การเกษตร"/>
    <s v="พัฒนาศักยภาพพื้นที่เพื่อยกระดับรายได้การเกษ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m/>
    <s v="ปัตตานี"/>
    <s v="ปัตตานี"/>
    <s v="จังหวัดและกลุ่มจังหวัด"/>
    <s v="โครงการปกติ 2564"/>
    <s v="v3_190301V02"/>
    <x v="0"/>
    <x v="0"/>
    <m/>
    <s v="https://emenscr.nesdc.go.th/viewer/view.html?id=5fc9f929c4c4f26d1f0ea6f5"/>
    <s v="190301F0203"/>
  </r>
  <r>
    <s v="ปน 0017-64-0002"/>
    <s v="โครงการเพิ่มประสิทธิภาพการบริหารจัดการน้ำเพื่อการเกษตรและส่งเสริมอาชีพของชุมชน"/>
    <s v="โครงการเพิ่มประสิทธิภาพการบริหารจัดการน้ำเพื่อการเกษตรและส่งเสริมอาชีพของชุมชน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m/>
    <s v="ปัตตานี"/>
    <s v="ปัตตานี"/>
    <s v="จังหวัดและกลุ่มจังหวัด"/>
    <s v="โครงการปกติ 2564"/>
    <s v="v3_190301V02"/>
    <x v="0"/>
    <x v="0"/>
    <m/>
    <s v="https://emenscr.nesdc.go.th/viewer/view.html?id=5fc9e3618290676ab1b9c823"/>
    <s v="190301F0203"/>
  </r>
  <r>
    <s v="ปท 0022-64-0003"/>
    <s v="ก่อสร้างเขื่อนป้องกันตลิ่งและปรับปรุงภูมิทัศน์บริเวณวัดบางหลวง (ระยะที่2) ตำบลบางหลวง อำเภอเมืองปทุมธานี จังหวัดปทุมธานี"/>
    <s v="ก่อสร้างเขื่อนป้องกันตลิ่งและปรับปรุงภูมิทัศน์บริเวณวัดบางหลวง (ระยะที่2) ตำบลบางหลว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ปทุมธานี"/>
    <s v="กรมโยธาธิการและผังเมือง"/>
    <s v="ยผ."/>
    <s v="กระทรวงมหาดไทย"/>
    <s v="โครงการปกติ 2564"/>
    <s v="v3_190301V02"/>
    <x v="0"/>
    <x v="0"/>
    <m/>
    <s v="https://emenscr.nesdc.go.th/viewer/view.html?id=5fd20342c97e955911453dd4"/>
    <s v="190301F0203"/>
  </r>
  <r>
    <s v="ปท 0022-64-0001"/>
    <s v="ก่อสร้างเขื่อนป้องกันตลิ่งและปรับปรุงภูมิทัศน์บริเวณวัดชินวราราม (ระยะที่ 3) ตำบลบางขะแยง อำเภอเมืองปทุมธานี จังหวัดปทุมธานี"/>
    <s v="ก่อสร้างเขื่อนป้องกันตลิ่งและปรับปรุงภูมิทัศน์บริเวณวัดชินวราราม (ระยะที่ 3) ตำบลบางขะแย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ปทุมธานี"/>
    <s v="กรมโยธาธิการและผังเมือง"/>
    <s v="ยผ."/>
    <s v="กระทรวงมหาดไทย"/>
    <s v="โครงการปกติ 2564"/>
    <s v="v3_190301V02"/>
    <x v="0"/>
    <x v="0"/>
    <m/>
    <s v="https://emenscr.nesdc.go.th/viewer/view.html?id=5fd0a424e4c2575912afdfb5"/>
    <s v="190301F0203"/>
  </r>
  <r>
    <s v="นร1407-64-0004"/>
    <s v="โครงการจัดทำผังน้ำ ลุ่มน้ำปิง วัง ยม น่าน แขวงตลาดบางเขน เขตหลักสี่ กรุงเทพมหานคร"/>
    <s v="โครงการจัดทำผังน้ำ ลุ่มน้ำปิง วัง ยม น่าน แขวงตลาดบางเขน เขตหลักสี่ กรุงเทพมหานคร"/>
    <s v="ด้านการสร้างการเติบโตบนคุณภาพชีวิตที่เป็นมิตรต่อสิ่งแวดล้อม"/>
    <x v="3"/>
    <s v="เมษายน 2564"/>
    <s v="สิงหาคม 2565"/>
    <s v="ศูนย์อำนวยการน้ำแห่งชาติ"/>
    <s v="สำนักงานทรัพยากรน้ำแห่งชาติ"/>
    <s v="สทนช."/>
    <s v="สำนักนายกรัฐมนตรี"/>
    <s v="โครงการปกติ 2564"/>
    <s v="v3_190301V02"/>
    <x v="2"/>
    <x v="0"/>
    <m/>
    <s v="https://emenscr.nesdc.go.th/viewer/view.html?id=6012d7a4d7ffce6585ff05f7"/>
    <s v="190301F0202"/>
  </r>
  <r>
    <s v="นย 0022-64-0005"/>
    <s v="ก่อสร้างเขื่อนป้องกันตลิ่งริมแม่น้ำนครนายกบริเวณวัดอรุณรังษี (ต่อเนื่องเขื่อนเดิม) ตำบลบางลูกเสือ อำเภอองครักษ์ จังหวัดนครนายก ความยาว 40.00 เมตร"/>
    <s v="ก่อสร้างเขื่อนป้องกันตลิ่งริมแม่น้ำนครนายกบริเวณวัดอรุณรังษี (ต่อเนื่องเขื่อนเดิม) ตำบลบางลูกเสือ อำเภอองครักษ์ จังหวัดนครนายก ความยาว 40.00 เม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นครนายก"/>
    <s v="กรมโยธาธิการและผังเมือง"/>
    <s v="ยผ."/>
    <s v="กระทรวงมหาดไทย"/>
    <s v="โครงการปกติ 2564"/>
    <s v="v3_190301V02"/>
    <x v="0"/>
    <x v="0"/>
    <m/>
    <s v="https://emenscr.nesdc.go.th/viewer/view.html?id=5fd0f30b7cf29c590f8c51e9"/>
    <s v="190301F0203"/>
  </r>
  <r>
    <s v="นย 0022-64-0004"/>
    <s v="ก่อสร้างเขื่อนป้องกันตลิ่งริมคลองบ้านนา (ต่อเนื่องเขื่อนเดิมวัดเนินสะอาด)บริเวณหน้าโรงเรียนวัดเนินสะอาด ตำบลเขาเพิ่ม อำเภอบ้านนา จังหวัดนครนายก (ต่อเนื่องเขื่อนเดิม) ความยาว 100.00 เมตร"/>
    <s v="ก่อสร้างเขื่อนป้องกันตลิ่งริมคลองบ้านนา (ต่อเนื่องเขื่อนเดิมวัดเนินสะอาด)บริเวณหน้าโรงเรียนวัดเนินสะอาด ตำบลเขาเพิ่ม อำเภอบ้านนา จังหวัดนครนายก (ต่อเนื่องเขื่อนเดิม) ความยาว 100.00 เม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นครนายก"/>
    <s v="กรมโยธาธิการและผังเมือง"/>
    <s v="ยผ."/>
    <s v="กระทรวงมหาดไทย"/>
    <s v="โครงการปกติ 2564"/>
    <s v="v3_190301V02"/>
    <x v="0"/>
    <x v="0"/>
    <m/>
    <s v="https://emenscr.nesdc.go.th/viewer/view.html?id=5fd0f0bdc97e955911453d93"/>
    <s v="190301F0203"/>
  </r>
  <r>
    <s v="นย 0022-64-0003"/>
    <s v="ก่อสร้างเขื่อนป้องกันตลิ่งริมแม่น้ำนครนายก บริเวณวัดนาบุญ ตำบลศรีนาวา อำเภอเมือง จังหวัดนครนายก"/>
    <s v="ก่อสร้างเขื่อนป้องกันตลิ่งริมแม่น้ำนครนายก บริเวณวัดนาบุญ ตำบลศรีนาวา อำเภอเมือง จังหวัดนครนาย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นครนายก"/>
    <s v="กรมโยธาธิการและผังเมือง"/>
    <s v="ยผ."/>
    <s v="กระทรวงมหาดไทย"/>
    <s v="โครงการปกติ 2564"/>
    <s v="v3_190301V02"/>
    <x v="0"/>
    <x v="0"/>
    <m/>
    <s v="https://emenscr.nesdc.go.th/viewer/view.html?id=5fd0eecee4c2575912afdfe4"/>
    <s v="190301F0203"/>
  </r>
  <r>
    <s v="นย 0022-64-0002"/>
    <s v="ก่อสร้างเขื่อนป้องกันตลิ่งริมแม่น้ำนครนายก บริเวณวัดท่าช้าง (ต่อเนื่องเขื่อนเดิม) ตำบลท่าช้าง อำเภอเมืองนครนายก จังหวัดนครนายก"/>
    <s v="ก่อสร้างเขื่อนป้องกันตลิ่งริมแม่น้ำนครนายก บริเวณวัดท่าช้าง (ต่อเนื่องเขื่อนเดิม) ตำบลท่าช้าง อำเภอเมืองนครนายก จังหวัดนครนาย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นครนายก"/>
    <s v="กรมโยธาธิการและผังเมือง"/>
    <s v="ยผ."/>
    <s v="กระทรวงมหาดไทย"/>
    <s v="โครงการปกติ 2564"/>
    <s v="v3_190301V02"/>
    <x v="0"/>
    <x v="0"/>
    <m/>
    <s v="https://emenscr.nesdc.go.th/viewer/view.html?id=5fd0eb639d7cbe590983c26e"/>
    <s v="190301F0203"/>
  </r>
  <r>
    <s v="นย 0022-64-0001"/>
    <s v="ก่อสร้างเขื่อนป้องกันตลิ่งริมคลองบ้านนา วัดทองย้อย ตำบลบ้านนา อำเภอบ้านนา จังหวัดนครนายก ความยาว 200.00 เมตร"/>
    <s v="ก่อสร้างเขื่อนป้องกันตลิ่งริมคลองบ้านนา วัดทองย้อย ตำบลบ้านนา อำเภอบ้านนา จังหวัดนครนายก ความยาว 200.00 เม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นครนายก"/>
    <s v="กรมโยธาธิการและผังเมือง"/>
    <s v="ยผ."/>
    <s v="กระทรวงมหาดไทย"/>
    <s v="โครงการปกติ 2564"/>
    <s v="v3_190301V02"/>
    <x v="0"/>
    <x v="0"/>
    <m/>
    <s v="https://emenscr.nesdc.go.th/viewer/view.html?id=5fd0e8059d7cbe590983c26c"/>
    <s v="190301F0203"/>
  </r>
  <r>
    <s v="นฐ 0022-64-0001"/>
    <s v="โครงการการบริหารจัดการและฟื้นฟูด้านทรัพยากรธรรมชาติและสิ่งแวดล้อม"/>
    <s v="โครงการการบริหารจัดการและฟื้นฟู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นครปฐม"/>
    <s v="กรมโยธาธิการและผังเมือง"/>
    <s v="ยผ."/>
    <s v="กระทรวงมหาดไทย"/>
    <s v="โครงการปกติ 2564"/>
    <s v="v3_190301V02"/>
    <x v="0"/>
    <x v="0"/>
    <m/>
    <s v="https://emenscr.nesdc.go.th/viewer/view.html?id=5fc9d053cc395c6aa110cf59"/>
    <s v="190301F0203"/>
  </r>
  <r>
    <s v="ทส 0926-64-0009"/>
    <s v="โครงการจัดหาและพัฒนาแหล่งน้ำ_x0009_"/>
    <s v="โครงการจัดหาและพัฒนาแหล่งน้ำ_x0009_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พื้นที่อนุรักษ์ ที่ 16 (เชียงใหม่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605707d97d3c183449a2b797"/>
    <s v="190301F0202"/>
  </r>
  <r>
    <s v="ทส 0925-64-0003"/>
    <s v="บริหารจัดการน้ำแบบบูรณาการ"/>
    <s v="บริหารจัดการน้ำแบบบูรณากา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พื้นที่อนุรักษ์ ที่ 15 (เชียงราย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72fd7a7ca1a34f39f34f5"/>
    <s v="190301F0203"/>
  </r>
  <r>
    <s v="ทส 0621-64-0047"/>
    <s v="โครงการบำรุงรักษาแหล่งน้ำอ่างเก็บน้ำห้วยหินกอง บ้านหินกอง ตำบลนาหว้า อำเภอปทุมราชวงศา จังหวัดอำนาจเจริญ"/>
    <s v="โครงการบำรุงรักษาแหล่งน้ำอ่างเก็บน้ำห้วยหินกอง บ้านหินกอง ตำบลนาหว้า อำเภอปทุมราชวงศา จังหวัดอำนาจเจริญ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11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607ffb1cc19cc01601b91bf2"/>
    <s v="190301F0203"/>
  </r>
  <r>
    <s v="ทส 0621-64-0046"/>
    <s v="โครงการบำรุงรักษาแหล่งน้ำ อ่างเก็บน้ำหนองสามขา บ้านรัตนวารี ตำบลหัวตะพาน อำเภอหัวตะพาน จังหวัดอำนาจเจริญ"/>
    <s v="โครงการบำรุงรักษาแหล่งน้ำ อ่างเก็บน้ำหนองสามขา บ้านรัตนวารี ตำบลหัวตะพาน อำเภอหัวตะพาน จังหวัดอำนาจเจริญ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11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607ff93350a04e15fa6d2179"/>
    <s v="190301F0203"/>
  </r>
  <r>
    <s v="ทส 0619-64-0032"/>
    <s v="บำรุงรักษาแหล่งน้ำอ่างเก็บน้ำห้วยขอน บ้านห้วยขอน ตำบลห้วยหม้าย อำเภอสอง จังหวัดแพร่"/>
    <s v="บำรุงรักษาแหล่งน้ำอ่างเก็บน้ำห้วยขอน บ้านห้วยขอน ตำบลห้วยหม้าย อำเภอสอง จังหวัดแพร่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9f33ea2eef1b27a27426"/>
    <s v="190301F0203"/>
  </r>
  <r>
    <s v="ทส 0619-64-0031"/>
    <s v="บำรุงรักษาแหล่งน้ำอ่างเก็บน้ำห้วยซำรู้ บ้านแก่งไฮ ตำบลหนองกระท้าว อำเภอนครไทย จังหวัดพิษณุโลก"/>
    <s v="บำรุงรักษาแหล่งน้ำอ่างเก็บน้ำห้วยซำรู้ บ้านแก่งไฮ ตำบลหนองกระท้าว อำเภอนครไทย จังหวัดพิษณุโล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9df3adb90d1b2adda535"/>
    <s v="190301F0203"/>
  </r>
  <r>
    <s v="ทส 0619-64-0030"/>
    <s v="บำรุงรักษาแหล่งน้ำอ่างเก็บน้ำห้วยคลองเหมือง บ้านนาอิซาง หมู่ที่ 1 ตำบลนายาง อำเภอพิชัย จังหวัดอุตรดิตถ์"/>
    <s v="บำรุงรักษาแหล่งน้ำอ่างเก็บน้ำห้วยคลองเหมือง บ้านนาอิซาง หมู่ที่ 1 ตำบลนายาง อำเภอพิชัย จังหวัดอุตรดิตถ์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9c9fea2eef1b27a27421"/>
    <s v="190301F0203"/>
  </r>
  <r>
    <s v="ทส 0619-64-0029"/>
    <s v="บำรุงรักษาแหล่งน้ำอ่างเก็บน้ำห้วยหัวแหวน บ้านหนองผักบุ้ง ตำบลกลางดง อำเภอทุ่งเสลี่ยม จังหวัดสุโขทัย"/>
    <s v="บำรุงรักษาแหล่งน้ำอ่างเก็บน้ำห้วยหัวแหวน บ้านหนองผักบุ้ง ตำบลกลางดง อำเภอทุ่งเสลี่ยม จังหวัดสุโขทั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9b238ae2fc1b311d2137"/>
    <s v="190301F0203"/>
  </r>
  <r>
    <s v="ทส 0619-64-0028"/>
    <s v="บำรุงรักษาแหล่งน้ำอ่างเก็บน้ำห้วยแม่สิน บ้านแม่สิน ตำบลนาพูน อำเภอวังชิ้น จังหวัดแพร่"/>
    <s v="บำรุงรักษาแหล่งน้ำอ่างเก็บน้ำห้วยแม่สิน บ้านแม่สิน ตำบลนาพูน อำเภอวังชิ้น จังหวัดแพร่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99870573ae1b28632151"/>
    <s v="190301F0203"/>
  </r>
  <r>
    <s v="ทส 0619-64-0027"/>
    <s v="บำรุงรักษาแหล่งน้ำอ่างเก็บน้ำห้วยแม่ลาน บ้านนาสาร ตำบลบ้านปิน อ.ลอง จ.แพร่"/>
    <s v="บำรุงรักษาแหล่งน้ำอ่างเก็บน้ำห้วยแม่ลาน บ้านนาสาร ตำบลบ้านปิน อ.ลอง จ.แพร่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980a8ae2fc1b311d2135"/>
    <s v="190301F0203"/>
  </r>
  <r>
    <s v="ทส 0619-64-0026"/>
    <s v="บำรุงรักษาแหล่งน้ำอ่างเก็บน้ำห้วยหนองเคาะ บ้านห้วยไคร้ ตำบลวังน้ำขาว อำเภอบ้านด่านลานหอย จังหวัดสุโขทัย"/>
    <s v="บำรุงรักษาแหล่งน้ำอ่างเก็บน้ำห้วยหนองเคาะ บ้านห้วยไคร้ ตำบลวังน้ำขาว อำเภอบ้านด่านลานหอย จังหวัดสุโขทั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956eadb90d1b2adda52a"/>
    <s v="190301F0203"/>
  </r>
  <r>
    <s v="ทส 0619-64-0025"/>
    <s v="บำรุงรักษาแหล่งน้ำอ่างเก็บน้ำแม่รำพัน บ้านวังหาด ตำบลตลิ่งชัน อำเภอบ้านด่านลานหอย จังหวัดสุโขทัย"/>
    <s v="บำรุงรักษาแหล่งน้ำอ่างเก็บน้ำแม่รำพัน บ้านวังหาด ตำบลตลิ่งชัน อำเภอบ้านด่านลานหอย จังหวัดสุโขทั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94080573ae1b2863214d"/>
    <s v="190301F0203"/>
  </r>
  <r>
    <s v="ทส 0619-64-0024"/>
    <s v="บำรุงรักษาแหล่งน้ำอ่างเก็บน้ำห้วยแม่สาง บ้านปงท่าข้าม ตำบลบ้านปง อำเภอสูงเม่น จังหวัดแพร่"/>
    <s v="บำรุงรักษาแหล่งน้ำอ่างเก็บน้ำห้วยแม่สาง บ้านปงท่าข้าม ตำบลบ้านปง อำเภอสูงเม่น จังหวัดแพร่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9266ea2eef1b27a27412"/>
    <s v="190301F0203"/>
  </r>
  <r>
    <s v="ทส 0619-64-0023"/>
    <s v="ก่อสร้างระบบกระจายน้ำสนับสนุนเกษตรแปลงใหญ่อ้อยสหกรณ์การเกษตรคีรีมาศ จำกัด ตำบลโตนด อำเภอคีรีมาศ จังหวัดสุโขทัย"/>
    <s v="ก่อสร้างระบบกระจายน้ำสนับสนุนเกษตรแปลงใหญ่อ้อยสหกรณ์การเกษตรคีรีมาศ จำกัด ตำบลโตนด อำเภอคีรีมาศ จังหวัดสุโขทั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8fcaadb90d1b2adda521"/>
    <s v="190301F0203"/>
  </r>
  <r>
    <s v="ทส 0619-64-0022"/>
    <s v="ก่อสร้างระบบกระจายน้ำด้วยพลังงานแสงอาทิตย์สนับสนุนโครงการรักษ์น้ำ เพื่อพระแม่ของแผ่นดินลุ่มน้ำภาค (ภูขัด ภูเมี่ยง ภูสอยดาว) ตำบลบ่อภาค อำเภอชาติตระการ จังหวัดพิษณุโลก"/>
    <s v="ก่อสร้างระบบกระจายน้ำด้วยพลังงานแสงอาทิตย์สนับสนุนโครงการรักษ์น้ำ เพื่อพระแม่ของแผ่นดินลุ่มน้ำภาค (ภูขัด ภูเมี่ยง ภูสอยดาว) ตำบลบ่อภาค อำเภอชาติตระการ จังหวัดพิษณุโล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dc8d8d8ae2fc1b311d2124"/>
    <s v="190301F0202"/>
  </r>
  <r>
    <s v="ทส 0619-64-0021"/>
    <s v="ก่อสร้างระบบกระจายน้ำด้วยพลังงานแสงอาทิตย์ กองทัพภาคที่ 3 สนับสนุนศูนย์ผลิตเมล็ดพันธุ์พืชพระราชทาน (ระยะที่ 2) ต.อรัญญิก อ.เมืองพิษณุโลก จ.พิษณุโลก"/>
    <s v="ก่อสร้างระบบกระจายน้ำด้วยพลังงานแสงอาทิตย์ กองทัพภาคที่ 3 สนับสนุนศูนย์ผลิตเมล็ดพันธุ์พืชพระราชทาน (ระยะที่ 2) ต.อรัญญิก อ.เมืองพิษณุโลก จ.พิษณุโลก"/>
    <s v="ด้านการสร้างการเติบโตบนคุณภาพชีวิตที่เป็นมิตรต่อสิ่งแวดล้อม"/>
    <x v="3"/>
    <s v="พฤศจิกายน 2563"/>
    <s v="เมษ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8a528ae2fc1b311d2120"/>
    <s v="190301F0203"/>
  </r>
  <r>
    <s v="ทส 0619-64-0020"/>
    <s v="ก่อสร้างระบบกระจายน้ำด้วยพลังงานแสงอาทิตย์ สนับสนุนโครงการรักษ์น้ำเพื่อพระแม่ของแผ่นดิน บ้านนุชเทียน หมู่ที่ 7 ต.บ่อภาค อ.ชาติตระการ จ.พิษณุโลก"/>
    <s v="ก่อสร้างระบบกระจายน้ำด้วยพลังงานแสงอาทิตย์ สนับสนุนโครงการรักษ์น้ำเพื่อพระแม่ของแผ่นดิน บ้านนุชเทียน หมู่ที่ 7 ต.บ่อภาค อ.ชาติตระการ จ.พิษณุโลก"/>
    <s v="ด้านการสร้างการเติบโตบนคุณภาพชีวิตที่เป็นมิตรต่อสิ่งแวดล้อม"/>
    <x v="3"/>
    <s v="พฤศจิกายน 2563"/>
    <s v="มิถุน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877f0573ae1b2863213c"/>
    <s v="190301F0203"/>
  </r>
  <r>
    <s v="ทส 0619-64-0019"/>
    <s v="อนุรักษ์ฟื้นฟูแหล่งน้ำ พร้อมระบบกระจายน้ำ สนับสนุนโครงการพัฒนาพื้นที่สูงแบบโครงการหลวงแม่จริม บ้านตองเจริญราษฎร์ หมู่ที่ 6 ต.แม่จริม อ.แม่จริม จ.น่าน"/>
    <s v="อนุรักษ์ฟื้นฟูแหล่งน้ำ พร้อมระบบกระจายน้ำ สนับสนุนโครงการพัฒนาพื้นที่สูงแบบโครงการหลวงแม่จริม บ้านตองเจริญราษฎร์ หมู่ที่ 6 ต.แม่จริม อ.แม่จริม จ.น่าน"/>
    <s v="ด้านการสร้างการเติบโตบนคุณภาพชีวิตที่เป็นมิตรต่อสิ่งแวดล้อม"/>
    <x v="3"/>
    <s v="ธันวาคม 2563"/>
    <s v="พฤษภาคม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857fea2eef1b27a27406"/>
    <s v="190301F0203"/>
  </r>
  <r>
    <s v="ทส 0619-64-0018"/>
    <s v="ก่อสร้างระบบกระจายน้ำสะอาด สนับสนุนโครงการถ่ายทอดองค์ความรู้โครงการหลวงในศูนย์การเรียนรู้ชุมชนชาวไทยภูเขาแม่ฟ้าหลวง(ศศช.) จำนวน 1 แห่ง บ้านดงป่าสัก ม.10 ต.ฝายแก้ว อ.ภูเพียง จ.น่่าน"/>
    <s v="ก่อสร้างระบบกระจายน้ำสะอาด สนับสนุนโครงการถ่ายทอดองค์ความรู้โครงการหลวงในศูนย์การเรียนรู้ชุมชนชาวไทยภูเขาแม่ฟ้าหลวง(ศศช.) จำนวน 1 แห่ง บ้านดงป่าสัก ม.10 ต.ฝายแก้ว อ.ภูเพียง จ.น่่า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829d8ae2fc1b311d210d"/>
    <s v="190301F0203"/>
  </r>
  <r>
    <s v="ทส 0619-64-0017"/>
    <s v="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ส้าน หมู่ที่ 8 ต.สันทะ อ.นาน้อย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ส้าน หมู่ที่ 8 ต.สันทะ อ.นาน้อย จ.น่า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804eadb90d1b2adda507"/>
    <s v="190301F0203"/>
  </r>
  <r>
    <s v="ทส 0619-64-0016"/>
    <s v="ก่อสร้างระบบกระจายน้ำด้วยพลังงานแสงอาทิตย์ สนับสนุนโครงการพัฒนาพื้นที่สูงแบบโครงการหลวงบ่อเกลือ บ้านน้ำจูน หมู่ที่ 4 ต.บ่อเกลือเหนือ อ.บ่อเกลือ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บ่อเกลือ บ้านน้ำจูน หมู่ที่ 4 ต.บ่อเกลือเหนือ อ.บ่อเกลือ จ.น่าน"/>
    <s v="ด้านการสร้างการเติบโตบนคุณภาพชีวิตที่เป็นมิตรต่อสิ่งแวดล้อม"/>
    <x v="3"/>
    <s v="พฤศจิกายน 2563"/>
    <s v="เมษ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7e538ae2fc1b311d2104"/>
    <s v="190301F0203"/>
  </r>
  <r>
    <s v="ทส 0619-64-0015"/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ป่ง (ระยะที่ 2) บ้านแหน หมู่ที่ 1 ต.ผาทอง อ.่ท่าวังผา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ป่ง (ระยะที่ 2) บ้านแหน หมู่ที่ 1 ต.ผาทอง อ.่ท่าวังผา จ.น่าน"/>
    <s v="ด้านการสร้างการเติบโตบนคุณภาพชีวิตที่เป็นมิตรต่อสิ่งแวดล้อม"/>
    <x v="3"/>
    <s v="พฤศจิกายน 2563"/>
    <s v="เมษ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7c9bea2eef1b27a273ee"/>
    <s v="190301F0203"/>
  </r>
  <r>
    <s v="ทส 0619-64-0014"/>
    <s v="ก่อสร้างระบบกระจายน้ำด้วยพลังงานแสงอาทิตย์ สนับสนุนโครงการพัฒนาพื้นที่สูงแบบโครงการหลวงวังไผ่ (ระยะที่ 2) บ้านใหม่ หมู่ที่ 4 ต.นาไร่หลวง อ.สองแคว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วังไผ่ (ระยะที่ 2) บ้านใหม่ หมู่ที่ 4 ต.นาไร่หลวง อ.สองแคว จ.น่าน"/>
    <s v="ด้านการสร้างการเติบโตบนคุณภาพชีวิตที่เป็นมิตรต่อสิ่งแวดล้อม"/>
    <x v="3"/>
    <s v="พฤศจิกายน 2563"/>
    <s v="เมษ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7af10573ae1b28632114"/>
    <s v="190301F0203"/>
  </r>
  <r>
    <s v="ทส 0619-64-0013"/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(ระยะที่ 2) บ้านวังตาว หมู่ที่ 7 ต.สะเนียน อ.เมืองน่าน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(ระยะที่ 2) บ้านวังตาว หมู่ที่ 7 ต.สะเนียน อ.เมืองน่าน จ.น่าน"/>
    <s v="ด้านการสร้างการเติบโตบนคุณภาพชีวิตที่เป็นมิตรต่อสิ่งแวดล้อม"/>
    <x v="3"/>
    <s v="พฤศจิกายน 2563"/>
    <s v="เมษ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79080573ae1b2863210f"/>
    <s v="190301F0203"/>
  </r>
  <r>
    <s v="ทส 0619-64-0012"/>
    <s v="ก่อสร้างระบบกระจายน้ำด้วยพลังงานแสงอาทิตย์ สนับสนุนโครงการพัฒนาพื้นที่สูงแบบโครงการหลวงแม่จริม (ระยะที่ 2) บ้านนาหมัน  หมู่ที่ 4 ต.แม่จริม อ.แม่จริม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แม่จริม (ระยะที่ 2) บ้านนาหมัน  หมู่ที่ 4 ต.แม่จริม อ.แม่จริม จ.น่าน"/>
    <s v="ด้านการสร้างการเติบโตบนคุณภาพชีวิตที่เป็นมิตรต่อสิ่งแวดล้อม"/>
    <x v="3"/>
    <s v="พฤศจิกายน 2563"/>
    <s v="เมษ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7746adb90d1b2adda4f2"/>
    <s v="190301F0203"/>
  </r>
  <r>
    <s v="ทส 0619-64-0011"/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(ระยะที่ 2) บ้านนาม่วง ม.7 ต.เมืองลี อ.นาหมื่น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(ระยะที่ 2) บ้านนาม่วง ม.7 ต.เมืองลี อ.นาหมื่น จ.น่าน"/>
    <s v="ด้านการสร้างการเติบโตบนคุณภาพชีวิตที่เป็นมิตรต่อสิ่งแวดล้อม"/>
    <x v="3"/>
    <s v="พฤศจิกายน 2563"/>
    <s v="มีนาคม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75720573ae1b28632101"/>
    <s v="190301F0203"/>
  </r>
  <r>
    <s v="ทส 0619-64-0010"/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เคิม (ระยะที่ 2) บ้านต้นต้อง หมู่ที่ 5 ตำบลปิงหลวง อำเภอนาหมื่น จังหวัดน่าน "/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เคิม (ระยะที่ 2) บ้านต้นต้อง หมู่ที่ 5 ตำบลปิงหลวง อำเภอนาหมื่น จังหวัดน่าน "/>
    <s v="ด้านการสร้างการเติบโตบนคุณภาพชีวิตที่เป็นมิตรต่อสิ่งแวดล้อม"/>
    <x v="3"/>
    <s v="พฤศจิกายน 2563"/>
    <s v="เมษ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724a8ae2fc1b311d20e6"/>
    <s v="190301F0203"/>
  </r>
  <r>
    <s v="ทส 0619-64-0009"/>
    <s v="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x v="3"/>
    <s v="พฤศจิกายน 2563"/>
    <s v="เมษ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6ebdadb90d1b2adda4dd"/>
    <s v="190301F0203"/>
  </r>
  <r>
    <s v="ทส 0619-64-0008"/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บ้านสมุนใหม่ ม.16 ต.สะเนียน อ.เมืองน่าน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บ้านสมุนใหม่ ม.16 ต.สะเนียน อ.เมืองน่าน จังหวัดน่าน"/>
    <s v="ด้านการสร้างการเติบโตบนคุณภาพชีวิตที่เป็นมิตรต่อสิ่งแวดล้อม"/>
    <x v="3"/>
    <s v="พฤศจิกายน 2563"/>
    <s v="เมษ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6bc78ae2fc1b311d20ce"/>
    <s v="190301F0203"/>
  </r>
  <r>
    <s v="ทส 0619-64-0007"/>
    <s v="อนุรักษ์ฟื้นฟูบึงพาด-หนองบัวแดง ตำบลหาดสองแคว อำเภอตรอน จังหวัดอุตรดิตถ์"/>
    <s v="อนุรักษ์ฟื้นฟูบึงพาด-หนองบัวแดง ตำบลหาดสองแคว อำเภอตรอน จังหวัดอุตรดิตถ์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66ad8ae2fc1b311d20b4"/>
    <s v="190301F0203"/>
  </r>
  <r>
    <s v="ทส 0619-64-0006"/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6296adb90d1b2adda4ac"/>
    <s v="190301F0203"/>
  </r>
  <r>
    <s v="ทส 0619-64-0004"/>
    <s v="อนุรักษ์ฟื้นฟูแหล่งน้ำแก้มลิงตำบลนครเดิฐ ตำบลนครเดิฐ อำเภอศรีนคร จังหวัดสุโขทัย"/>
    <s v="อนุรักษ์ฟื้นฟูแหล่งน้ำแก้มลิงตำบลนครเดิฐ ตำบลนครเดิฐ อำเภอศรีนคร จังหวัดสุโขทั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5a158ae2fc1b311d2072"/>
    <s v="190301F0203"/>
  </r>
  <r>
    <s v="ทส 0619-64-0003"/>
    <s v="อนุรักษ์ฟื้นฟูแก้มลิงตำบลห้วยหม้าย ตำบลห้วยหม้าย อำเภอสอง จังหวัดแพร่"/>
    <s v="อนุรักษ์ฟื้นฟูแก้มลิงตำบลห้วยหม้าย ตำบลห้วยหม้าย อำเภอสอง จังหวัดแพร่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4c00adb90d1b2adda45d"/>
    <s v="190301F0203"/>
  </r>
  <r>
    <s v="ทส 0619-64-0002"/>
    <s v="อนุรักษ์ฟื้นฟูแหล่งน้ำ สนับสนุนโครงการพัฒนาพื้นที่สูงแบบโครงการหลวงปางยาง บ้านปางยาง หมู่ที่ 1 ตำบลภูคา อำเภอปัว จังหวัดน่าน"/>
    <s v="อนุรักษ์ฟื้นฟูแหล่งน้ำ สนับสนุนโครงการพัฒนาพื้นที่สูงแบบโครงการหลวงปางยาง บ้านปางยาง หมู่ที่ 1 ตำบลภูคา อำเภอปัว จังหวัดน่า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3e70ea2eef1b27a27314"/>
    <s v="190301F0203"/>
  </r>
  <r>
    <s v="ทส 0619-64-0001"/>
    <s v="อนุรักษ์ฟื้นฟูแหล่งน้ำ สนับสนุนโครงการพัฒนาพื้นที่สูงแบบโครงการหลวงบ่อเกลือ บ้านห้วยโทน หมู่ที่ 2 ตำบลดงพญา อำเภอบ่อเกลือ จังหวัดน่าน"/>
    <s v="อนุรักษ์ฟื้นฟูแหล่งน้ำ สนับสนุนโครงการพัฒนาพื้นที่สูงแบบโครงการหลวงบ่อเกลือ บ้านห้วยโทน หมู่ที่ 2 ตำบลดงพญา อำเภอบ่อเกลือ จังหวัดน่า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3a4cea2eef1b27a27310"/>
    <s v="190301F0203"/>
  </r>
  <r>
    <s v="ทส 0617-64-0032"/>
    <s v="โครงการบำรุงรักษาแหล่งน้ำอ่างเก็บน้ำซอนต้า บ้านซอนต้า ตำบลรางบัว อำเภอจอมบึง จังหวัดราชบุรี"/>
    <s v="โครงการบำรุงรักษาแหล่งน้ำอ่างเก็บน้ำซอนต้า บ้านซอนต้า ตำบลรางบัว อำเภอจอมบึง จังหวัดราชบุรี"/>
    <s v="ด้านการสร้างการเติบโตบนคุณภาพชีวิตที่เป็นมิตรต่อสิ่งแวดล้อม"/>
    <x v="3"/>
    <s v="กุมภาพันธ์ 2564"/>
    <s v="มีนาคม 2564"/>
    <s v="สำนักงานทรัพยากรน้ำภาค 7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94e9adb90d1b2adda528"/>
    <s v="190301F0203"/>
  </r>
  <r>
    <s v="ทส 0616-64-0031"/>
    <s v="อนุรักษ์ฟื้นฟูแหล่งน้ำช้างป่าคลองเหมืองสะอางค์  ต.พลวงทอง  อ.บ่อทอง  จ.ชลบุรี"/>
    <s v="อนุรักษ์ฟื้นฟูแหล่งน้ำช้างป่าคลองเหมืองสะอางค์  ต.พลวงทอง  อ.บ่อทอง  จ.ชลบุรี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6040680d8d2b353e355c6a92"/>
    <s v="190301F0202"/>
  </r>
  <r>
    <s v="ทส 0616-64-0026"/>
    <s v="อนุรักษ์ฟื้นฟูคลองส่งน้ำ พร้อมระบบกระจายน้ำด้วยพลังงานแสงอาทิตย์ ม.6 ต.ทองหลาง อ.บ้านนา จ.นครนายก"/>
    <s v="อนุรักษ์ฟื้นฟูคลองส่งน้ำ พร้อมระบบกระจายน้ำด้วยพลังงานแสงอาทิตย์ ม.6 ต.ทองหลาง อ.บ้านนา จ.นครนาย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dc71a3ea2eef1b27a273c2"/>
    <s v="190301F0202"/>
  </r>
  <r>
    <s v="ทส 0616-64-0025"/>
    <s v="อนุรักษ์ฟื้นฟูแหล่งน้ำหนองพอก บ้านเขาด้วน ม.9 ต.ย่านรี อ.กบินทร์บุรี จ.ปราจีนบุรี"/>
    <s v="อนุรักษ์ฟื้นฟูแหล่งน้ำหนองพอก บ้านเขาด้วน ม.9 ต.ย่านรี อ.กบินทร์บุรี จ.ปราจีนบุรี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dc6df5ea2eef1b27a273b5"/>
    <s v="190301F0202"/>
  </r>
  <r>
    <s v="ทส 0616-64-0024"/>
    <s v="บำรุงรักษาแหล่งน้ำอ่างเก็บน้ำคลองขวาง ม.คลองขวาง_x0009_ต.ท่ากุ่ม อ.เมืองตราด จ.ตราด _x0009__x0009__x0009__x0009_"/>
    <s v="บำรุงรักษาแหล่งน้ำอ่างเก็บน้ำคลองขวาง ม.คลองขวาง_x0009_ต.ท่ากุ่ม อ.เมืองตราด จ.ตราด _x0009__x0009__x0009__x0009_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dc6db40573ae1b286320de"/>
    <s v="190301F0202"/>
  </r>
  <r>
    <s v="ทส 0616-64-0023"/>
    <s v="ก่อสร้างระบบกระจายน้ำด้วยพลังงานแสงอาทิตย์ แห่งที่ 1  ม.14 ต.หนองม่วง อ.โคกสูง จ.สระแก้ว"/>
    <s v="ก่อสร้างระบบกระจายน้ำด้วยพลังงานแสงอาทิตย์ แห่งที่ 1  ม.14 ต.หนองม่วง อ.โคกสูง จ.สระแก้ว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dc6d53ea2eef1b27a273b1"/>
    <s v="190301F0202"/>
  </r>
  <r>
    <s v="ทส 0616-64-0022"/>
    <s v="อนุรักษ์ฟื้นฟูหนองทุ่งพระพร้อมระบบกระจายน้ำด้วยพลังงานแสงอาทิตย์  ต.ท่าเกษม  อ.เมืองสระแก้ว  จ.สระแก้ว"/>
    <s v="อนุรักษ์ฟื้นฟูหนองทุ่งพระพร้อมระบบกระจายน้ำด้วยพลังงานแสงอาทิตย์  ต.ท่าเกษม  อ.เมืองสระแก้ว  จ.สระแก้ว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dc6bef8ae2fc1b311d20d2"/>
    <s v="190301F0202"/>
  </r>
  <r>
    <s v="ทส 0616-64-0021"/>
    <s v="ก่อสร้างระบบกระจายน้ำด้วยพลังงานแสงอาทิตย์ แห่งที่ 2  ม.14 ต.หนองม่วง อ.โคกสูง จ.สระแก้ว _x0009__x0009__x0009__x0009_"/>
    <s v="ก่อสร้างระบบกระจายน้ำด้วยพลังงานแสงอาทิตย์ แห่งที่ 2  ม.14 ต.หนองม่วง อ.โคกสูง จ.สระแก้ว _x0009__x0009__x0009__x0009_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dc6bd88ae2fc1b311d20d0"/>
    <s v="190301F0202"/>
  </r>
  <r>
    <s v="ทส 0616-64-0020"/>
    <s v="อนุรักษ์ฟื้นฟูหนองวัดเขาวงศ์ ม.9 ต.ย่านรี อ.กบินทร์บุรี จ.ปราจีนบุรี"/>
    <s v="อนุรักษ์ฟื้นฟูหนองวัดเขาวงศ์ ม.9 ต.ย่านรี อ.กบินทร์บุรี จ.ปราจีนบุรี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dc6b338ae2fc1b311d20c6"/>
    <s v="190301F0202"/>
  </r>
  <r>
    <s v="ทส 0616-64-0019"/>
    <s v="อนุรักษ์ฟื้นฟูแหล่งน้ำเขตรักษาพันธุ์สัตว์ป่าเขาอ่างฤาไน ป่าหนองคายแห่งที่ 1 ม.25 ต.คลองตะเกรา  อ.ท่าตะเกียบ  จ.ฉะเชิงเทรา"/>
    <s v="อนุรักษ์ฟื้นฟูแหล่งน้ำเขตรักษาพันธุ์สัตว์ป่าเขาอ่างฤาไน ป่าหนองคายแห่งที่ 1 ม.25 ต.คลองตะเกรา  อ.ท่าตะเกียบ  จ.ฉะเชิงเทร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dc6a21ea2eef1b27a2739e"/>
    <s v="190301F0202"/>
  </r>
  <r>
    <s v="ทส 0616-64-0018"/>
    <s v="อนุรักษ์ฟื้นฟูแหล่งน้ำเขตรักษาพันธุ์สัตว์ป่าเขาอ่างฤาไน กองหินทหารช่าง_x0009_ม.25_x0009_ต.คลองตะเกรา อ.ท่าตะเกียบ_x0009_จ.ฉะเชิงเทรา"/>
    <s v="อนุรักษ์ฟื้นฟูแหล่งน้ำเขตรักษาพันธุ์สัตว์ป่าเขาอ่างฤาไน กองหินทหารช่าง_x0009_ม.25_x0009_ต.คลองตะเกรา อ.ท่าตะเกียบ_x0009_จ.ฉะเชิงเทร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dc689eadb90d1b2adda4c5"/>
    <s v="190301F0202"/>
  </r>
  <r>
    <s v="ทส 0616-64-0017"/>
    <s v="อนุรักษ์ฟื้นฟูคลองทุ่งใหญ่ ม.10 ต.ทุ่งพระยา อ.สนามชัยเขต จ.ฉะเชิงเทรา _x0009__x0009__x0009__x0009_"/>
    <s v="อนุรักษ์ฟื้นฟูคลองทุ่งใหญ่ ม.10 ต.ทุ่งพระยา อ.สนามชัยเขต จ.ฉะเชิงเทรา _x0009__x0009__x0009__x0009_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dc68960573ae1b286320bf"/>
    <s v="190301F0202"/>
  </r>
  <r>
    <s v="ทส 0616-64-0016"/>
    <s v="อนุรักษ์ฟื้นฟูแหล่งน้ำเขตรักษาพันธุ์สัตว์ป่าเขาอ่างฤาไน แปลงโตโยต้า ม.25 ต.คลองตะเกรา_x0009_อ.ท่าตะเกียบ จ.ฉะเชิงเทรา"/>
    <s v="อนุรักษ์ฟื้นฟูแหล่งน้ำเขตรักษาพันธุ์สัตว์ป่าเขาอ่างฤาไน แปลงโตโยต้า ม.25 ต.คลองตะเกรา_x0009_อ.ท่าตะเกียบ จ.ฉะเชิงเทร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dc67230573ae1b286320b7"/>
    <s v="190301F0202"/>
  </r>
  <r>
    <s v="ทส 0616-64-0015"/>
    <s v="อนุรักษ์ฟื้นฟูแหล่งน้ำนิคมโพรงอากาศ ม.2_x0009_ต.โพรงอากาศ อ.บางน้ำเปรี้ยว จ.ฉะเชิงเทรา _x0009__x0009__x0009__x0009_"/>
    <s v="อนุรักษ์ฟื้นฟูแหล่งน้ำนิคมโพรงอากาศ ม.2_x0009_ต.โพรงอากาศ อ.บางน้ำเปรี้ยว จ.ฉะเชิงเทรา _x0009__x0009__x0009__x0009_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dc67040573ae1b286320b5"/>
    <s v="190301F0202"/>
  </r>
  <r>
    <s v="ทส 0616-64-0014"/>
    <s v="อนุรักษ์ฟื้นฟูแหล่งน้ำเขตรักษาพันธุ์สัตว์ป่าเขาอ่างฤาไน แปลงทุ่งหญ้าสิทธิสาท_x0009_ม.25_x0009_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แปลงทุ่งหญ้าสิทธิสาท_x0009_ม.25_x0009_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dc65898ae2fc1b311d20b2"/>
    <s v="190301F0202"/>
  </r>
  <r>
    <s v="ทส 0616-64-0013"/>
    <s v="อนุรักษ์ฟื้นฟูแกมลิงบึงเกาะกุ้ง_x0009_ม.10,11,13 ต.ศรีษะกระบือ อ.องครักษ์ จ.นครนายก"/>
    <s v="อนุรักษ์ฟื้นฟูแกมลิงบึงเกาะกุ้ง_x0009_ม.10,11,13 ต.ศรีษะกระบือ อ.องครักษ์ จ.นครนาย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dc645a0573ae1b286320a4"/>
    <s v="190301F0202"/>
  </r>
  <r>
    <s v="ทส 0616-64-0012"/>
    <s v="อนุรักษ์ฟื้นฟูคลองห้วยกรอกเคียน ม.9 ต.ท่าตะเกียบ อ.ท่าตะเกียบ จ.ฉะเชิงเทรา _x0009__x0009__x0009__x0009_"/>
    <s v="อนุรักษ์ฟื้นฟูคลองห้วยกรอกเคียน ม.9 ต.ท่าตะเกียบ อ.ท่าตะเกียบ จ.ฉะเชิงเทรา _x0009__x0009__x0009__x0009_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dc643aea2eef1b27a27390"/>
    <s v="190301F0202"/>
  </r>
  <r>
    <s v="ทส 0616-64-0011"/>
    <s v="อนุรักษ์ฟื้นฟูแหล่งน้ำเขตรักษาพันธุ์สัตว์ป่าเขาอ่างฤาไน ไร่ตาชีพแห่งที่ 4_x0009_ม.25_x0009_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ไร่ตาชีพแห่งที่ 4_x0009_ม.25_x0009_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dc63b5adb90d1b2adda4b1"/>
    <s v="190301F0202"/>
  </r>
  <r>
    <s v="ทส 0616-64-0010"/>
    <s v="อนุรักษ์ฟื้นฟูแหล่งน้ำช้างป่าคลองตาคลาน_x0009_ม.10 ต.พวา อ.แก่งหางแมว จ.จันทบุรี _x0009__x0009__x0009__x0009_"/>
    <s v="อนุรักษ์ฟื้นฟูแหล่งน้ำช้างป่าคลองตาคลาน_x0009_ม.10 ต.พวา อ.แก่งหางแมว จ.จันทบุรี _x0009__x0009__x0009__x0009_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dc6304adb90d1b2adda4af"/>
    <s v="190301F0202"/>
  </r>
  <r>
    <s v="ทส 0616-64-0009"/>
    <s v="อนุรักษ์ฟื้นฟูแหล่งน้ำเขตรักษาพันธุ์สัตว์ป่าเขาอ่างฤาไน ไร่ตาชีพแห่งที่ 3_x0009_ม.25_x0009_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ไร่ตาชีพแห่งที่ 3_x0009_ม.25_x0009_ 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61510573ae1b28632091"/>
    <s v="190301F0203"/>
  </r>
  <r>
    <s v="ทส 0616-64-0008"/>
    <s v="อนุรักษ์ฟื้นฟูแหล่งน้ำช้างป่าทุ่งกระทิง ม.25 ต.คลองตะเกรา อ.ท่าตะเกียบ จ.ฉะเชิงเทรา _x0009__x0009__x0009_"/>
    <s v="อนุรักษ์ฟื้นฟูแหล่งน้ำช้างป่าทุ่งกระทิง ม.25 ต.คลองตะเกรา อ.ท่าตะเกียบ จ.ฉะเชิงเทรา _x0009__x0009__x0009_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dc6123ea2eef1b27a27377"/>
    <s v="190301F0202"/>
  </r>
  <r>
    <s v="ทส 0616-64-0007"/>
    <s v="อนุรักษ์ฟื้นฟูแหล่งน้ำช้างป่าซับขนุน ม.25 ต.คลองตะเกรา อ.ท่าตะเกียบ จ.ฉะเชิงเทรา _x0009__x0009__x0009_"/>
    <s v="อนุรักษ์ฟื้นฟูแหล่งน้ำช้างป่าซับขนุน ม.25 ต.คลองตะเกรา อ.ท่าตะเกียบ จ.ฉะเชิงเทรา _x0009__x0009__x0009_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dc5f07adb90d1b2adda49d"/>
    <s v="190301F0202"/>
  </r>
  <r>
    <s v="ทส 0616-64-0006"/>
    <s v="อนุรักษ์ฟื้นฟูคลองปะกะโทน ช่วง 2  ม.5,14,16 ต.ท่าตะเกียบ อ.ท่าตะเกียบ จ.ฉะเชิงเทรา _x0009__x0009__x0009_"/>
    <s v="อนุรักษ์ฟื้นฟูคลองปะกะโทน ช่วง 2  ม.5,14,16 ต.ท่าตะเกียบ อ.ท่าตะเกียบ จ.ฉะเชิงเทรา _x0009__x0009__x0009_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dc5ca60573ae1b28632077"/>
    <s v="190301F0202"/>
  </r>
  <r>
    <s v="ทส 0616-64-0005"/>
    <s v="อนุรักษ์ฟื้นฟูแหล่งน้ำเขตรักษาพันธุ์สัตว์ป่าเขาอ่างฤาไน ป่าหนองคายแห่งที่ 2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ป่าหนองคายแห่งที่ 2 ม.25 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dc5952ea2eef1b27a2734c"/>
    <s v="190301F0202"/>
  </r>
  <r>
    <s v="ทส 0616-64-0004"/>
    <s v="อนุรักษ์ฟื้นฟูแหล่งน้ำทุ่งเบญจา ม.3 ต.ทุ่งเบญจา_x0009_อ.ท่าใหม่ จ.จันทบุรี _x0009__x0009__x0009_"/>
    <s v="อนุรักษ์ฟื้นฟูแหล่งน้ำทุ่งเบญจา ม.3 ต.ทุ่งเบญจา_x0009_อ.ท่าใหม่ จ.จันทบุรี _x0009__x0009__x0009_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dc59300573ae1b28632065"/>
    <s v="190301F0202"/>
  </r>
  <r>
    <s v="ทส 0616-64-0003"/>
    <s v="อนุรักษ์ฟื้นฟูแหล่งน้ำเขตรักษาพันธุ์สัตว์ป่าเขาอ่างฤาไน ไร่ตาชีพแห่งที่ 2_x0009_ม.25_x0009_ต.คลองตะเกรา อ.ท่าตะเกียบ  จ.ฉะเชิงเทรา"/>
    <s v="อนุรักษ์ฟื้นฟูแหล่งน้ำเขตรักษาพันธุ์สัตว์ป่าเขาอ่างฤาไน ไร่ตาชีพแห่งที่ 2_x0009_ม.25_x0009_ต.คลองตะเกรา อ.ท่าตะเกียบ  จ.ฉะเชิงเทร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dc55e48ae2fc1b311d2060"/>
    <s v="190301F0202"/>
  </r>
  <r>
    <s v="ทส 0616-64-0002"/>
    <s v="อนุรักษ์ฟื้นฟูแหล่งน้ำเขตรักษาพันธุ์สัตว์ป่าเขาอ่างฤาไน ไร่ตาชีพแห่งที่ 1_x0009_ม.25_x0009_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ไร่ตาชีพแห่งที่ 1_x0009_ม.25_x0009_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dc53c08ae2fc1b311d2054"/>
    <s v="190301F0202"/>
  </r>
  <r>
    <s v="ทส 0616-64-0001"/>
    <s v="อนุรักษ์ฟื้นฟูแหล่งน้ำช้างป่าเขาแร่ ม.1 ต.ปะตง อ.สอยดาว จ.จันทบุรี _x0009__x0009__x0009_"/>
    <s v="อนุรักษ์ฟื้นฟูแหล่งน้ำช้างป่าเขาแร่ ม.1 ต.ปะตง อ.สอยดาว จ.จันทบุรี _x0009__x0009__x0009_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dc4d188ae2fc1b311d2040"/>
    <s v="190301F0202"/>
  </r>
  <r>
    <s v="ทส 0614-64-0042"/>
    <s v="โครงการบำรุงรักษาแหล่งน้ำอ่างเก็บน้ำท่าลาด บ้านท่าลาด ตำบลหัวนาคำ อำเภอกระนวน จังหวัดขอนแก่น"/>
    <s v="โครงการบำรุงรักษาแหล่งน้ำอ่างเก็บน้ำท่าลาด บ้านท่าลาด ตำบลหัวนาคำ อำเภอกระนวน จังหวัดขอนแก่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f4a7e8ae2fc1b311d21a3"/>
    <s v="190301F0203"/>
  </r>
  <r>
    <s v="ทส 0614-64-0041"/>
    <s v="โครงการบำรุงรักษาแหล่งน้ำอ่างเก็บน้ำหนองเบ็ญ บ้านคำแก่นคูณ ตำบลม่วงหวาน อำเภอน้ำพอง จังหวัดขอนแก่น"/>
    <s v="โครงการบำรุงรักษาแหล่งน้ำอ่างเก็บน้ำหนองเบ็ญ บ้านคำแก่นคูณ ตำบลม่วงหวาน อำเภอน้ำพอง จังหวัดขอนแก่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f4890adb90d1b2adda5a2"/>
    <s v="190301F0203"/>
  </r>
  <r>
    <s v="ทส 0614-64-0038"/>
    <s v="โครงการอนุรักษ์และฟื้นฟูแหล่งน้ำหนองแปน บ้านเกาะแก้ว หมู่ที่ 6 ตำบลสามขา อำเภอโพนทราย จังหวัดร้อยเอ็ด"/>
    <s v="โครงการอนุรักษ์และฟื้นฟูแหล่งน้ำหนองแปน บ้านเกาะแก้ว หมู่ที่ 6 ตำบลสามขา อำเภอโพนทราย จังหวัดร้อยเอ็ด"/>
    <s v="ด้านการสร้างการเติบโตบนคุณภาพชีวิตที่เป็นมิตรต่อสิ่งแวดล้อม"/>
    <x v="3"/>
    <s v="ตุลาคม 2563"/>
    <s v="พฤศจิกายน 2564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f32d30573ae1b286321c2"/>
    <s v="190301F0203"/>
  </r>
  <r>
    <s v="ทส 0614-64-0037"/>
    <s v="โครงการอนุรักษ์และฟื้นฟูแหล่งน้ำหนองเดิ่น  บ้านหนองตอ หมู่ที่ 11 ตำบลหัวช้าง อำเภอจตุรพักตรพิมาน จังหวัดร้อยเอ็ด"/>
    <s v="โครงการอนุรักษ์และฟื้นฟูแหล่งน้ำหนองเดิ่น  บ้านหนองตอ หมู่ที่ 11 ตำบลหัวช้าง อำเภอจตุรพักตรพิมาน จังหวัดร้อยเอ็ด"/>
    <s v="ด้านการสร้างการเติบโตบนคุณภาพชีวิตที่เป็นมิตรต่อสิ่งแวดล้อม"/>
    <x v="3"/>
    <s v="ตุลาคม 2563"/>
    <s v="ธันวาคม 2564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f25748ae2fc1b311d219b"/>
    <s v="190301F0203"/>
  </r>
  <r>
    <s v="ทส 0614-64-0036"/>
    <s v="โครงการอนุรักษ์และฟื้นฟูแหล่งน้ำกุดเซียม บ้านแสนสุข ตำบลแสนสุข อำเภอพนมไพร จังหวัดร้อยเอ็ด"/>
    <s v="โครงการอนุรักษ์และฟื้นฟูแหล่งน้ำกุดเซียม บ้านแสนสุข ตำบลแสนสุข อำเภอพนมไพร จังหวัดร้อยเอ็ด"/>
    <s v="ด้านการสร้างการเติบโตบนคุณภาพชีวิตที่เป็นมิตรต่อสิ่งแวดล้อม"/>
    <x v="3"/>
    <s v="ตุลาคม 2563"/>
    <s v="พฤศจิกายน 2564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f227fadb90d1b2adda59c"/>
    <s v="190301F0203"/>
  </r>
  <r>
    <s v="ทส 0614-64-0035"/>
    <s v="โครงการอนุรักษ์และฟื้นฟูแหล่งน้ำหนองบอน บ้านหนองบอน ตำบลหนองบอน อำเภอโกสุมพิสัย จังหวัดมหาสารคาม"/>
    <s v="โครงการอนุรักษ์และฟื้นฟูแหล่งน้ำหนองบอน บ้านหนองบอน ตำบลหนองบอน อำเภอโกสุมพิสัย จังหวัดมหาสารคา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f16fb8ae2fc1b311d2199"/>
    <s v="190301F0203"/>
  </r>
  <r>
    <s v="ทส 0614-64-0034"/>
    <s v="โครงการอนุรักษ์และฟื้นฟูแหล่งน้ำหนองราษฎร์ บ้านโพนงาม ตำบลโพนงาม อำเภอโกสุมพิสัย จังหวัดมหาสารคาม"/>
    <s v="โครงการอนุรักษ์และฟื้นฟูแหล่งน้ำหนองราษฎร์ บ้านโพนงาม ตำบลโพนงาม อำเภอโกสุมพิสัย จังหวัดมหาสารคาม"/>
    <s v="ด้านการสร้างการเติบโตบนคุณภาพชีวิตที่เป็นมิตรต่อสิ่งแวดล้อม"/>
    <x v="3"/>
    <s v="ตุลาคม 2563"/>
    <s v="ธันวาคม 2564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f13ab8ae2fc1b311d2193"/>
    <s v="190301F0203"/>
  </r>
  <r>
    <s v="ทส 0614-64-0033"/>
    <s v="โครงการอนุรักษ์และฟื้นฟูแหล่งน้ำบึงโลโพ บ้านแผ่นดินทอง หมู่ที่ 13 ตำบลลุ่มน้ำชี อำเอบ้านเขว้า จังหวัดชัยภูมิ"/>
    <s v="โครงการอนุรักษ์และฟื้นฟูแหล่งน้ำบึงโลโพ บ้านแผ่นดินทอง หมู่ที่ 13 ตำบลลุ่มน้ำชี อำเอบ้านเขว้า จังหวัดชัยภูมิ"/>
    <s v="ด้านการสร้างการเติบโตบนคุณภาพชีวิตที่เป็นมิตรต่อสิ่งแวดล้อม"/>
    <x v="3"/>
    <s v="ตุลาคม 2563"/>
    <s v="ธันวาคม 2564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f115cea2eef1b27a2747f"/>
    <s v="190301F0203"/>
  </r>
  <r>
    <s v="ทส 0614-64-0032"/>
    <s v="โครงการอนุรักษ์และฟื้นฟูแหล่งน้ำบึงกะฮาด บ้านกะฮาด หมู่ที่ 6 ตำบลกะฮาด อำเภอเนินสง่า จังหวัดชัยภูมิ"/>
    <s v="โครงการอนุรักษ์และฟื้นฟูแหล่งน้ำบึงกะฮาด บ้านกะฮาด หมู่ที่ 6 ตำบลกะฮาด อำเภอเนินสง่า จังหวัดชัยภูมิ"/>
    <s v="ด้านการสร้างการเติบโตบนคุณภาพชีวิตที่เป็นมิตรต่อสิ่งแวดล้อม"/>
    <x v="3"/>
    <s v="ตุลาคม 2563"/>
    <s v="ธันวาคม 2564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f01c00573ae1b286321bd"/>
    <s v="190301F0203"/>
  </r>
  <r>
    <s v="ทส 0614-64-0031"/>
    <s v="โครงการอนุรักษ์และฟื้นฟูแหล่งน้ำกุดกว้าง บ้านโนนพันชาด หมู่ที่ 10 ตำบลโคกสำราญ อำเภอบ้านแฮด จังหวัดขอนแก่น"/>
    <s v="โครงการอนุรักษ์และฟื้นฟูแหล่งน้ำกุดกว้าง บ้านโนนพันชาด หมู่ที่ 10 ตำบลโคกสำราญ อำเภอบ้านแฮด จังหวัดขอนแก่น"/>
    <s v="ด้านการสร้างการเติบโตบนคุณภาพชีวิตที่เป็นมิตรต่อสิ่งแวดล้อม"/>
    <x v="3"/>
    <s v="ตุลาคม 2563"/>
    <s v="ธันวาคม 2564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efd31ea2eef1b27a27478"/>
    <s v="190301F0203"/>
  </r>
  <r>
    <s v="ทส 0614-64-0030"/>
    <s v="โครงการอนุรักษ์และฟื้นฟูแหล่งน้ำหนองหูลิง หมู่ที่ 11 หมู่ที่ 2 ตำบลวังแสง อำเภอชนบท จังหวัดขอนแก่น"/>
    <s v="โครงการอนุรักษ์และฟื้นฟูแหล่งน้ำหนองหูลิง หมู่ที่ 11 หมู่ที่ 2 ตำบลวังแสง อำเภอชนบท จังหวัดขอนแก่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e1e320573ae1b286321a5"/>
    <s v="190301F0203"/>
  </r>
  <r>
    <s v="ทส 0614-64-0029"/>
    <s v="โครงการอนุรักษ์และฟื้นฟูแหล่งน้ำหนองแกงใหญ่ บ้านโนนพะยอม หมู่ที่ 6 ตำบลโนนพะยอม  อำเภอชนบท จังหวัดขอนแก่น"/>
    <s v="โครงการอนุรักษ์และฟื้นฟูแหล่งน้ำหนองแกงใหญ่ บ้านโนนพะยอม หมู่ที่ 6 ตำบลโนนพะยอม  อำเภอชนบท จังหวัดขอนแก่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e1bed0573ae1b286321a3"/>
    <s v="190301F0203"/>
  </r>
  <r>
    <s v="ทส 0614-64-0028"/>
    <s v="โครงการอนุรักษ์และฟื้นฟูแหล่งน้ำบ้านสะอาดสมศรี บ้านสะอาดสมศรี หมู่ที่ 5 ตำบลธัญญา  อำเภอกมลาไสย จังหวัดกาฬสินธุ์"/>
    <s v="โครงการอนุรักษ์และฟื้นฟูแหล่งน้ำบ้านสะอาดสมศรี บ้านสะอาดสมศรี หมู่ที่ 5 ตำบลธัญญา  อำเภอกมลาไสย จังหวัดกาฬสินธุ์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e195c8ae2fc1b311d2173"/>
    <s v="190301F0203"/>
  </r>
  <r>
    <s v="ทส 0614-64-0027"/>
    <s v="โครงการอนุรักษ์และฟื้นฟูแหล่งน้ำหนองดูล บ้านแจ้งจม ตำบลเจ้าท่า อำเภอกมลาไสย จังหวัดกาฬสินธุ์"/>
    <s v="โครงการอนุรักษ์และฟื้นฟูแหล่งน้ำหนองดูล บ้านแจ้งจม ตำบลเจ้าท่า อำเภอกมลาไสย จังหวัดกาฬสินธุ์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e165d0573ae1b286321a1"/>
    <s v="190301F0203"/>
  </r>
  <r>
    <s v="ทส 0612-64-0025"/>
    <s v="อนุรักษ์ฟื้นฟูเพิ่มประสิทธิภาพระบบโครงข่ายแหล่งน้ำ 3 ตำบล (โกรกพระ,บางมะฝ่อ,บางประมุง,นากลาง,ศาลาแดง)"/>
    <s v="อนุรักษ์ฟื้นฟูเพิ่มประสิทธิภาพระบบโครงข่ายแหล่งน้ำ 3 ตำบล (โกรกพระ,บางมะฝ่อ,บางประมุง,นากลาง,ศาลาแดง)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be8f0573ae1b28632175"/>
    <s v="190301F0203"/>
  </r>
  <r>
    <s v="ทส 0612-64-0024"/>
    <s v="ปรับปรุงฟื้นฟูแหล่งน้ำหน้าฝายลำสนธิ"/>
    <s v="ปรับปรุงฟื้นฟูแหล่งน้ำหน้าฝายลำสนธิ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b4100573ae1b28632166"/>
    <s v="190301F0203"/>
  </r>
  <r>
    <s v="ทส 0612-64-0023"/>
    <s v="ก่อสร้างระบบส่งน้ำจากคลองรำมะสัก"/>
    <s v="ก่อสร้างระบบส่งน้ำจากคลองรำมะสัก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b1f58ae2fc1b311d2149"/>
    <s v="190301F0203"/>
  </r>
  <r>
    <s v="ทส 0612-64-0022"/>
    <s v="อนุรักษ์ฟื้นฟูเพิ่มประสิทธิภาพระบบโครงข่ายแหล่งน้ำ 3 ตำบล (เกาะเทโพ, สะแกกรัง, ท่าซุง)"/>
    <s v="อนุรักษ์ฟื้นฟูเพิ่มประสิทธิภาพระบบโครงข่ายแหล่งน้ำ 3 ตำบล (เกาะเทโพ, สะแกกรัง, ท่าซุง)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ae050573ae1b28632162"/>
    <s v="190301F0203"/>
  </r>
  <r>
    <s v="ทส 0612-64-0021"/>
    <s v="อนุรักษ์ฟื้นฟูเพิ่มประสิทธิภาพระบบโครงข่ายแหล่งน้ำ 3 ตำบล (น้ำซึม, ท่าซุง, หลุมเข้า)"/>
    <s v="อนุรักษ์ฟื้นฟูเพิ่มประสิทธิภาพระบบโครงข่ายแหล่งน้ำ 3 ตำบล (น้ำซึม, ท่าซุง, หลุมเข้า)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abd0ea2eef1b27a2742f"/>
    <s v="190301F0203"/>
  </r>
  <r>
    <s v="ทส 0612-64-0020"/>
    <s v="อนุรักษ์ฟื้นฟูเพิ่มประสิทธิภาพระบบโครงข่ายแหล่งน้ำ 3 ตำบล (สะแกกรัง, หาดทนง, เกาะเทโพ )"/>
    <s v="อนุรักษ์ฟื้นฟูเพิ่มประสิทธิภาพระบบโครงข่ายแหล่งน้ำ 3 ตำบล (สะแกกรัง, หาดทนง, เกาะเทโพ )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a9c78ae2fc1b311d2140"/>
    <s v="190301F0203"/>
  </r>
  <r>
    <s v="ทส 0612-64-0019"/>
    <s v="ก่อสร้างระบบส่งน้ำจากอ่างเก็บน้ำนกกระทา-สนับสนุนประปาหมู่บ้าน"/>
    <s v="ก่อสร้างระบบส่งน้ำจากอ่างเก็บน้ำนกกระทา-สนับสนุนประปาหมู่บ้าน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a716adb90d1b2adda53b"/>
    <s v="190301F0203"/>
  </r>
  <r>
    <s v="ทส 0612-64-0018"/>
    <s v="ก่อสร้างระบบกระจายน้ำ สนับสนุนเกษตรแปลงใหญ่อ้อยโรงงานบ้านชุมทหาร "/>
    <s v="ก่อสร้างระบบกระจายน้ำ สนับสนุนเกษตรแปลงใหญ่อ้อยโรงงานบ้านชุมทหาร 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a486ea2eef1b27a27428"/>
    <s v="190301F0203"/>
  </r>
  <r>
    <s v="ทส 0612-64-0017"/>
    <s v="ก่อสร้างระบบกระจายน้ำสนับสนุนพืชผักแปลงใหญ่ทองหลาง"/>
    <s v="ก่อสร้างระบบกระจายน้ำสนับสนุนพืชผักแปลงใหญ่ทองหลาง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9fcd0573ae1b28632158"/>
    <s v="190301F0203"/>
  </r>
  <r>
    <s v="ทส 0612-64-0016"/>
    <s v="ก่อสร้างระบบกระจายน้ำ สนับสนุนเกษตรแปลงใหญ่มันสำปะหลัง"/>
    <s v="ก่อสร้างระบบกระจายน้ำ สนับสนุนเกษตรแปลงใหญ่มันสำปะหลัง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9bbdadb90d1b2adda532"/>
    <s v="190301F0203"/>
  </r>
  <r>
    <s v="ทส 0612-64-0015"/>
    <s v="ก่อสร้างระบบกระจายน้ำ สนับสนุนเกษตรแปลงใหญ่ข้าวโพดเลี้ยงสัตว์"/>
    <s v="ก่อสร้างระบบกระจายน้ำ สนับสนุนเกษตรแปลงใหญ่ข้าวโพดเลี้ยงสัตว์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99cbea2eef1b27a2741e"/>
    <s v="190301F0203"/>
  </r>
  <r>
    <s v="ทส 0612-64-0014"/>
    <s v="ปรับปรุงฟื้นฟูแหล่งน้ำแก้มลิงวังท่าดินดำ แหล่งน้ำปึกอ้อ แหล่งน้ำหนองบัวพร้อมระบบกระจายน้ำ"/>
    <s v="ปรับปรุงฟื้นฟูแหล่งน้ำแก้มลิงวังท่าดินดำ แหล่งน้ำปึกอ้อ แหล่งน้ำหนองบัวพร้อมระบบกระจายน้ำ"/>
    <s v="ด้านการสร้างการเติบโตบนคุณภาพชีวิตที่เป็นมิตรต่อสิ่งแวดล้อม"/>
    <x v="3"/>
    <s v="ธันวาคม 2563"/>
    <s v="ธันวาคม 2564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96850573ae1b2863214f"/>
    <s v="190301F0203"/>
  </r>
  <r>
    <s v="ทส 0612-64-0013"/>
    <s v="ก่อสร้างระบบกระจายน้ำด้วยพลังงานแสงอาทิตย์ สนับสนุนโครงการพัฒนาพื้นที่สูงแบบโครงการหลวงห้วยน้ำขาว  (จุดที่ 2)"/>
    <s v="ก่อสร้างระบบกระจายน้ำด้วยพลังงานแสงอาทิตย์ สนับสนุนโครงการพัฒนาพื้นที่สูงแบบโครงการหลวงห้วยน้ำขาว  (จุดที่ 2)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93100573ae1b2863214b"/>
    <s v="190301F0203"/>
  </r>
  <r>
    <s v="ทส 0612-64-0012"/>
    <s v="ก่อสร้างระบบกระจายน้ำ สนับสนุนกลุ่มนาข้าวแปลงใหญ่ "/>
    <s v="ก่อสร้างระบบกระจายน้ำ สนับสนุนกลุ่มนาข้าวแปลงใหญ่ 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90e08ae2fc1b311d212c"/>
    <s v="190301F0203"/>
  </r>
  <r>
    <s v="ทส 0612-64-0011"/>
    <s v="ก่อสร้างระบบกระจายน้ำ สนับสนุนกลุ่มนาแปลงใหญ่ "/>
    <s v="ก่อสร้างระบบกระจายน้ำ สนับสนุนกลุ่มนาแปลงใหญ่ 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8ef58ae2fc1b311d2127"/>
    <s v="190301F0203"/>
  </r>
  <r>
    <s v="ทส 0612-64-0010"/>
    <s v="อนุรักษ์ฟื้นฟูระบบโครงข่ายแหล่งน้ำบึงลาดเชื่อมต่อบึงเพ็งเชื่อมต่อบึงหลังบ้านเชื่อมต่อบึงบัว"/>
    <s v="อนุรักษ์ฟื้นฟูระบบโครงข่ายแหล่งน้ำบึงลาดเชื่อมต่อบึงเพ็งเชื่อมต่อบึงหลังบ้านเชื่อมต่อบึงบัว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8cc08ae2fc1b311d2122"/>
    <s v="190301F0203"/>
  </r>
  <r>
    <s v="ทส 0612-64-0009"/>
    <s v="อนุรักษ์ฟื้นฟูระบบโครงข่ายแหล่งน้ำบึงตาสังข์เชื่อมต่อคลองบ้านท่าจันทร์"/>
    <s v="อนุรักษ์ฟื้นฟูระบบโครงข่ายแหล่งน้ำบึงตาสังข์เชื่อมต่อคลองบ้านท่าจันทร์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8a5badb90d1b2adda516"/>
    <s v="190301F0203"/>
  </r>
  <r>
    <s v="ทส 0612-64-0008"/>
    <s v="อนุรักษ์ฟื้นฟูระบบโครงข่ายแหล่งน้ำหนองสามลำคลองเชื่อมต่อคลองจระเข้เผือกเชื่อมต่อหนองบางไทรฝั่งตะวันตก "/>
    <s v="อนุรักษ์ฟื้นฟูระบบโครงข่ายแหล่งน้ำหนองสามลำคลองเชื่อมต่อคลองจระเข้เผือกเชื่อมต่อหนองบางไทรฝั่งตะวันตก 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868eadb90d1b2adda510"/>
    <s v="190301F0203"/>
  </r>
  <r>
    <s v="ทส 0612-64-0007"/>
    <s v="อนุรักษ์ฟื้นฟูเพิ่มประสิทธิภาพระบบโครงข่ายแหล่งน้ำ 3 ตำบล (ยางตาล,ย่านมัทรี,กลางแดด)"/>
    <s v="อนุรักษ์ฟื้นฟูเพิ่มประสิทธิภาพระบบโครงข่ายแหล่งน้ำ 3 ตำบล (ยางตาล,ย่านมัทรี,กลางแดด)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823cadb90d1b2adda50c"/>
    <s v="190301F0203"/>
  </r>
  <r>
    <s v="ทส 0612-64-0006"/>
    <s v="อนุรักษ์ฟื้นฟูแหล่งน้ำบึงเสนาท ช่วง 3"/>
    <s v="อนุรักษ์ฟื้นฟูแหล่งน้ำบึงเสนาท ช่วง 3"/>
    <s v="ด้านการสร้างการเติบโตบนคุณภาพชีวิตที่เป็นมิตรต่อสิ่งแวดล้อม"/>
    <x v="3"/>
    <s v="ธันวาคม 2563"/>
    <s v="ธันวาคม 2564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7f51adb90d1b2adda505"/>
    <s v="190301F0203"/>
  </r>
  <r>
    <s v="ทส 0612-64-0005"/>
    <s v="อนุรักษ์ฟื้นฟูเพิ่มประสิทธิภาพระบบโครงข่ายแหล่งน้ำ 2 ตำบล (หันคา,สามง่ามท่าโบสถ์)"/>
    <s v="อนุรักษ์ฟื้นฟูเพิ่มประสิทธิภาพระบบโครงข่ายแหล่งน้ำ 2 ตำบล (หันคา,สามง่ามท่าโบสถ์)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7c390573ae1b2863211b"/>
    <s v="190301F0203"/>
  </r>
  <r>
    <s v="ทส 0612-64-0004"/>
    <s v="ก่อสร้างระบบกระจายน้ำจากแม่น้ำท่าจีน-คลองปลาหมอ"/>
    <s v="ก่อสร้างระบบกระจายน้ำจากแม่น้ำท่าจีน-คลองปลาหมอ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78bbadb90d1b2adda4f9"/>
    <s v="190301F0203"/>
  </r>
  <r>
    <s v="ทส 0612-64-0003"/>
    <s v="อนุรักษ์ฟื้นฟูแหล่งน้ำวังน้ำขาวเชื่อมต่อสระ 34 ไร่ เชื่อมต่อสระ 84 ไร่ เชื่อมต่อคลองเจริญสุข"/>
    <s v="อนุรักษ์ฟื้นฟูแหล่งน้ำวังน้ำขาวเชื่อมต่อสระ 34 ไร่ เชื่อมต่อสระ 84 ไร่ เชื่อมต่อคลองเจริญสุข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74320573ae1b286320f9"/>
    <s v="190301F0203"/>
  </r>
  <r>
    <s v="ทส 0612-64-0002"/>
    <s v="ปรับปรุงฟื้นฟูแหล่งน้ำหนองโสนหนองเต่าทอง"/>
    <s v="ปรับปรุงฟื้นฟูแหล่งน้ำหนองโสนหนองเต่าทอง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c6e63adb90d1b2adda4da"/>
    <s v="190301F0203"/>
  </r>
  <r>
    <s v="ทส 0610-64-0003"/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อนุรักษ์และฟื้นฟูแหล่งน้ำ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edd54a770e1827c86fd99c"/>
    <s v="190301F0203"/>
  </r>
  <r>
    <s v="ทส 0610-64-0002"/>
    <s v="โครงการจัดหาเครื่องจักรกล ยานพาหนะ เครื่่องมือ และอุปกรณ์ ในการบริหารจัดการน้ำ"/>
    <s v="โครงการจัดหาเครื่องจักรกล ยานพาหนะ เครื่่องมือ และอุปกรณ์ ในการบริหารจัดการน้ำ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อนุรักษ์และฟื้นฟูแหล่งน้ำ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edd2b3770e1827c86fd998"/>
    <s v="190301F0202"/>
  </r>
  <r>
    <s v="ทส 0610-64-0001"/>
    <s v="อนุรักษ์ฟื้นฟูแหล่งน้ำคลองลึก ตำบลตาพระยา อำเภอตาพระยา จังหวัดสระแก้ว"/>
    <s v="อนุรักษ์ฟื้นฟูแหล่งน้ำคลองลึก ตำบลตาพระยา อำเภอตาพระยา จังหวัดสระแก้ว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อนุรักษ์และฟื้นฟูแหล่งน้ำ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e37a4f0573ae1b2863277e"/>
    <s v="190301F0203"/>
  </r>
  <r>
    <s v="ทส 0609-64-0002"/>
    <s v="ค่าใช้จ่ายในการดำเนินงานวันอนุรักษ์และพัฒนาแม่น้ำ คู คลอง แห่งชาติ"/>
    <s v="ค่าใช้จ่ายในการดำเนินงานวันอนุรักษ์และพัฒนาแม่น้ำ คู คลอง แห่งชาติ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ส่งเสริมและประสานมวลชน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9d31f0573ae1b28631e63"/>
    <s v="190301F0203"/>
  </r>
  <r>
    <s v="ทส 0609-64-0001"/>
    <s v="ค่าใช้จ่ายในการจัดทำแผนปฏิบัติการรองรับการทำงานตามหมวด 6 มาตรา 78 การอนุรักษ์และพัฒนาทรัพยากรน้ำสาธารณะ"/>
    <s v="ค่าใช้จ่ายในการจัดทำแผนปฏิบัติการรองรับการทำงานตามหมวด 6 มาตรา 78 การอนุรักษ์และพัฒนาทรัพยากรน้ำสาธารณะ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ส่งเสริมและประสานมวลชน"/>
    <s v="กรมทรัพยากรน้ำ"/>
    <s v="ทน."/>
    <s v="กระทรวงทรัพยากรธรรมชาติและสิ่งแวดล้อม"/>
    <s v="โครงการปกติ 2564"/>
    <s v="v3_190301V01"/>
    <x v="3"/>
    <x v="0"/>
    <m/>
    <s v="https://emenscr.nesdc.go.th/viewer/view.html?id=5fd9bda78ae2fc1b311d1dc0"/>
    <s v="190301F0102"/>
  </r>
  <r>
    <s v="ทส 0205 (16)-64-0001"/>
    <s v="โครงการเพิ่มประสิทธิภาพการบริหารจัดการคุณภาพน้ำ"/>
    <s v="โครงการเพิ่มประสิทธิภาพการบริหารจัดการคุณภาพน้ำ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สิ่งแวดล้อมภาคที่ 16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cef1e856035d16079a089b"/>
    <s v="190301F0203"/>
  </r>
  <r>
    <s v="ตร 0022-64-0002"/>
    <s v="โครงการก่อสร้างเขื่อนป้องกันตลิ่ง บริเวณบ้านสลัก ม.3 ต.ท่าโสม อ.เขาสมิง จ.ตราด ความยาว 450 เมตร"/>
    <s v="โครงการก่อสร้างเขื่อนป้องกันตลิ่ง บริเวณบ้านสลัก ม.3 ต.ท่าโสม อ.เขาสมิง จ.ตราด ความยาว 450 เมตร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โยธาธิการและผังเมืองจังหวัดตราด"/>
    <s v="กรมโยธาธิการและผังเมือง"/>
    <s v="ยผ."/>
    <s v="กระทรวงมหาดไทย"/>
    <s v="โครงการปกติ 2564"/>
    <s v="v3_190301V03"/>
    <x v="6"/>
    <x v="0"/>
    <m/>
    <s v="https://emenscr.nesdc.go.th/viewer/view.html?id=5fd871e2a048ce28c3ee6483"/>
    <s v="190301F0302"/>
  </r>
  <r>
    <s v="ตก 0022-64-0003"/>
    <s v="ก่อสร้างเขื่อนป้องกันตลิ่งริมคลองพะวอ บ้านพะวอ หมู่ที่ 1 (ต่อเนื่องเขื่อนเดิม ปี 2564) ตำบลพะวอ อำเภอแม่สอด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ริมคลองพะวอ บ้านพะวอ หมู่ที่ 1 (ต่อเนื่องเขื่อนเดิม ปี 2564) ตำบลพะวอ อำเภอแม่สอด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x v="3"/>
    <s v="สิงหาคม 2564"/>
    <s v="พฤศจิกายน 2564"/>
    <s v="สำนักงานโยธาธิการและผังเมืองจังหวัดตาก"/>
    <s v="กรมโยธาธิการและผังเมือง"/>
    <s v="ยผ."/>
    <s v="กระทรวงมหาดไทย"/>
    <s v="โครงการปกติ 2564"/>
    <s v="v3_190301V02"/>
    <x v="2"/>
    <x v="0"/>
    <m/>
    <s v="https://emenscr.nesdc.go.th/viewer/view.html?id=60e6cf2d5953f668100891a2"/>
    <s v="190301F0202"/>
  </r>
  <r>
    <s v="ชร 0022-64-0008"/>
    <s v="โครงการปรับภูมิทัศน์ข่วงวัฒนธรรมเมืองเทิง ตำบลเวียง อำเภอเทิง จังหวัดเชียงราย"/>
    <s v="โครงการปรับภูมิทัศน์ข่วงวัฒนธรรมเมืองเทิง ตำบลเวียง อำเภอเทิง จังหวัดเชียงราย"/>
    <s v="ด้านการปรับสมดุลและพัฒนาระบบการบริหารจัดการภาครัฐ"/>
    <x v="3"/>
    <s v="ตุลาคม 2563"/>
    <s v="กันยายน 2564"/>
    <s v="สำนักงานโยธาธิการและผังเมืองจังหวัดเชียงราย"/>
    <s v="กรมโยธาธิการและผังเมือง"/>
    <s v="ยผ."/>
    <s v="กระทรวงมหาดไทย"/>
    <s v="โครงการปกติ 2564"/>
    <s v="v3_190301V03"/>
    <x v="6"/>
    <x v="0"/>
    <m/>
    <s v="https://emenscr.nesdc.go.th/viewer/view.html?id=5fbf18d09a014c2a732f7517"/>
    <s v="190301F0302"/>
  </r>
  <r>
    <s v="ชร 0022-64-0007"/>
    <s v="โครงการก่อสร้างเขื่อนป้องกันตลิ่งริมแม่น้ำลาว บ้านเฟือยไฮ ตำบลบ้านโป่ง อำเภอเวียงป่าเป้า จังหวัดเชียงราย ความยาว 250 เมตร"/>
    <s v="โครงการก่อสร้างเขื่อนป้องกันตลิ่งริมแม่น้ำลาว บ้านเฟือยไฮ ตำบลบ้านโป่ง อำเภอเวียงป่าเป้า จังหวัดเชียงราย ความยาว 250 เมตร"/>
    <s v="ด้านการปรับสมดุลและพัฒนาระบบการบริหารจัดการภาครัฐ"/>
    <x v="3"/>
    <s v="ตุลาคม 2563"/>
    <s v="กันยายน 2564"/>
    <s v="สำนักงานโยธาธิการและผังเมืองจังหวัดเชียงราย"/>
    <s v="กรมโยธาธิการและผังเมือง"/>
    <s v="ยผ."/>
    <s v="กระทรวงมหาดไทย"/>
    <s v="โครงการปกติ 2564"/>
    <s v="v3_190301V02"/>
    <x v="2"/>
    <x v="0"/>
    <m/>
    <s v="https://emenscr.nesdc.go.th/viewer/view.html?id=5fbf165c9a014c2a732f7511"/>
    <s v="190301F0202"/>
  </r>
  <r>
    <s v="ชร 0022-64-0004"/>
    <s v="โครงการบริหารจัดการทรัพยากรน้ำ"/>
    <s v="โครง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เชียงราย"/>
    <s v="กรมโยธาธิการและผังเมือง"/>
    <s v="ยผ."/>
    <s v="กระทรวงมหาดไทย"/>
    <s v="โครงการปกติ 2564"/>
    <s v="v3_190301V01"/>
    <x v="1"/>
    <x v="0"/>
    <m/>
    <s v="https://emenscr.nesdc.go.th/viewer/view.html?id=5fbe13d6beab9d2a7939bf76"/>
    <s v="190301F0104"/>
  </r>
  <r>
    <s v="ชร 0022-64-0003"/>
    <s v="โครงการก่อสร้างเขื่อนป้องกันตลิ่งริมแม่น้ำกกบริเวณเรือนจำชั่วคราวดอยฮาง ตำบลดอยฮาง อำเภอเมือง จังหวัดเชียงราย ความยาว 150 เมตร"/>
    <s v="โครงการก่อสร้างเขื่อนป้องกันตลิ่งริมแม่น้ำกกบริเวณเรือนจำชั่วคราวดอยฮาง ตำบลดอยฮาง อำเภอเมือง จังหวัดเชียงราย ความยาว 150 เมตร"/>
    <s v="ด้านการปรับสมดุลและพัฒนาระบบการบริหารจัดการภาครัฐ"/>
    <x v="3"/>
    <s v="ตุลาคม 2563"/>
    <s v="กันยายน 2564"/>
    <s v="สำนักงานโยธาธิการและผังเมืองจังหวัดเชียงราย"/>
    <s v="กรมโยธาธิการและผังเมือง"/>
    <s v="ยผ."/>
    <s v="กระทรวงมหาดไทย"/>
    <s v="โครงการปกติ 2564"/>
    <s v="v3_190301V02"/>
    <x v="0"/>
    <x v="0"/>
    <m/>
    <s v="https://emenscr.nesdc.go.th/viewer/view.html?id=5fbe11bf9a014c2a732f749b"/>
    <s v="190301F0203"/>
  </r>
  <r>
    <s v="ชร 0022-64-0002"/>
    <s v="โครงการก่อสร้างเขื่อนป้องกันตลิ่งริมแม่น้ำลาว บ้านห้วยส้าน ต.จอมหมอกแก้ว อ.แม่ลาว จ.เชียงราย ความยาว 350 เมตร"/>
    <s v="โครงการก่อสร้างเขื่อนป้องกันตลิ่งริมแม่น้ำลาว บ้านห้วยส้าน ต.จอมหมอกแก้ว อ.แม่ลาว จ.เชียงราย ความยาว 350 เมตร"/>
    <s v="ด้านความมั่นคง"/>
    <x v="3"/>
    <s v="ตุลาคม 2563"/>
    <s v="กันยายน 2564"/>
    <s v="สำนักงานโยธาธิการและผังเมืองจังหวัดเชียงราย"/>
    <s v="กรมโยธาธิการและผังเมือง"/>
    <s v="ยผ."/>
    <s v="กระทรวงมหาดไทย"/>
    <s v="โครงการปกติ 2564"/>
    <s v="v3_190301V03"/>
    <x v="4"/>
    <x v="0"/>
    <m/>
    <s v="https://emenscr.nesdc.go.th/viewer/view.html?id=5fbe0f810d3eec2a6b9e4e14"/>
    <s v="190301F0303"/>
  </r>
  <r>
    <s v="ชร 0017-64-0016"/>
    <s v="โครงการบริหารจัดการน้ำแบบบูรณาการ"/>
    <s v="โครงการบริหารจัดการน้ำแบบบูรณากา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m/>
    <s v="เชียงราย"/>
    <s v="เชียงราย"/>
    <s v="จังหวัดและกลุ่มจังหวัด"/>
    <s v="โครงการปกติ 2564"/>
    <s v="v3_190301V02"/>
    <x v="2"/>
    <x v="0"/>
    <m/>
    <s v="https://emenscr.nesdc.go.th/viewer/view.html?id=5fd5adbc07212e34f9c300c2"/>
    <s v="190301F0202"/>
  </r>
  <r>
    <s v="ชร 0017-64-0009"/>
    <s v="โครงการบริหารจัดการทรัพยากรน้ำแบบบูรณาการ"/>
    <s v="โครงการบริหารจัดการทรัพยากรน้ำแบบบูรณาการ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m/>
    <s v="เชียงราย"/>
    <s v="เชียงราย"/>
    <s v="จังหวัดและกลุ่มจังหวัด"/>
    <s v="โครงการปกติ 2564"/>
    <s v="v3_190301V02"/>
    <x v="2"/>
    <x v="0"/>
    <m/>
    <s v="https://emenscr.nesdc.go.th/viewer/view.html?id=5fd0583ae4c2575912afde82"/>
    <s v="190301F0202"/>
  </r>
  <r>
    <s v="ชม 0022-64-0001"/>
    <s v="โครงการฟื้นฟูและพัฒนาคุณภาพดิน"/>
    <s v="โครงการฟื้นฟูและพัฒนาคุณภาพดิ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เชียงใหม่"/>
    <s v="กรมโยธาธิการและผังเมือง"/>
    <s v="ยผ."/>
    <s v="กระทรวงมหาดไทย"/>
    <s v="โครงการปกติ 2564"/>
    <s v="v3_190301V02"/>
    <x v="0"/>
    <x v="0"/>
    <m/>
    <s v="https://emenscr.nesdc.go.th/viewer/view.html?id=5fc771e19571721336792f20"/>
    <s v="190301F0203"/>
  </r>
  <r>
    <s v="ชพ 0022-64-0001"/>
    <s v="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"/>
    <s v="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ชุมพร"/>
    <s v="กรมโยธาธิการและผังเมือง"/>
    <s v="ยผ."/>
    <s v="กระทรวงมหาดไทย"/>
    <s v="โครงการปกติ 2564"/>
    <s v="v3_190301V02"/>
    <x v="0"/>
    <x v="0"/>
    <m/>
    <s v="https://emenscr.nesdc.go.th/viewer/view.html?id=5fab97ac7772696c41ccc1b4"/>
    <s v="190301F0203"/>
  </r>
  <r>
    <s v="ชบ 0022-64-0005"/>
    <s v="ก่อสร้างเขื่อนป้องกันตลิ่งริมห้วยลำพาง ระยะ 2 ตำบลหนองชาก อำเภอบ้านบึง จังหวัดชลบุรี"/>
    <s v="ก่อสร้างเขื่อนป้องกันตลิ่งริมห้วยลำพาง ระยะ 2 ตำบลหนองชาก อำเภอบ้านบึง จังหวัดชลบุรี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ชลบุรี"/>
    <s v="กรมโยธาธิการและผังเมือง"/>
    <s v="ยผ."/>
    <s v="กระทรวงมหาดไทย"/>
    <s v="โครงการปกติ 2564"/>
    <s v="v3_190301V02"/>
    <x v="2"/>
    <x v="0"/>
    <m/>
    <s v="https://emenscr.nesdc.go.th/viewer/view.html?id=5fd083e49d7cbe590983c1c1"/>
    <s v="190301F0202"/>
  </r>
  <r>
    <s v="ชบ 0022-64-0004"/>
    <s v="ก่อสร้างเขื่อนป้องกันตลิ่งริมคลองน้ำเหม็น ระยะ 3 ตำบลแสนสุข อำเภอเมืองชลบุรี จังหวัดชลบุรี"/>
    <s v="ก่อสร้างเขื่อนป้องกันตลิ่งริมคลองน้ำเหม็น ระยะ 3 ตำบลแสนสุข อำเภอเมืองชลบุรี จังหวัดชลบุรี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ชลบุรี"/>
    <s v="กรมโยธาธิการและผังเมือง"/>
    <s v="ยผ."/>
    <s v="กระทรวงมหาดไทย"/>
    <s v="โครงการปกติ 2564"/>
    <s v="v3_190301V02"/>
    <x v="0"/>
    <x v="0"/>
    <m/>
    <s v="https://emenscr.nesdc.go.th/viewer/view.html?id=5fd082687cf29c590f8c5131"/>
    <s v="190301F0203"/>
  </r>
  <r>
    <s v="คค 0320-64-0021"/>
    <s v="งานจ้างศึกษาออกแบบรายละเอียดในการขุดลอกและฟื้นฟูแม่น้ำ (น้ำแม่มอก) จ.สุโขทัย 1 ฉบับ"/>
    <s v="งานจ้างศึกษาออกแบบรายละเอียดในการขุดลอกและฟื้นฟูแม่น้ำ (น้ำแม่มอก) จ.สุโขทัย 1 ฉบับ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พัฒนาและบำรุงรักษาทางน้ำ"/>
    <s v="กรมเจ้าท่า"/>
    <s v="จท."/>
    <s v="กระทรวงคมนาคม"/>
    <s v="โครงการปกติ 2564"/>
    <s v="v3_190301V02"/>
    <x v="0"/>
    <x v="0"/>
    <m/>
    <s v="https://emenscr.nesdc.go.th/viewer/view.html?id=5f992498884a8375c8a8eccb"/>
    <s v="190301F0203"/>
  </r>
  <r>
    <s v="คค 0320-64-0018"/>
    <s v="งานจ้าง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200 กิโลเมตร สำนักงานพัฒนาและบำรุงรักษาทางน้ำที่ 8 1 ฉบับ"/>
    <s v="งานจ้าง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200 กิโลเมตร สำนักงานพัฒนาและบำรุงรักษาทางน้ำที่ 8 1 ฉบับ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พัฒนาและบำรุงรักษาทางน้ำ"/>
    <s v="กรมเจ้าท่า"/>
    <s v="จท."/>
    <s v="กระทรวงคมนาคม"/>
    <s v="โครงการปกติ 2564"/>
    <s v="v3_190301V02"/>
    <x v="0"/>
    <x v="0"/>
    <m/>
    <s v="https://emenscr.nesdc.go.th/viewer/view.html?id=5f99154581f871152180aa83"/>
    <s v="190301F0203"/>
  </r>
  <r>
    <s v="คค 0320-64-0017"/>
    <s v="งานจ้าง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200 กิโลเมตร สำนักงานพัฒนาและบำรุงรักษาทางน้ำที่ 7 จ.เชียงใหม่ และสำนักงานพัฒนาและบำรุงรักษาทางน้ำที่ 2 จ.นครสวรรค์ 1 ฉบับ"/>
    <s v="งานจ้าง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200 กิโลเมตร สำนักงานพัฒนาและบำรุงรักษาทางน้ำที่ 7 จ.เชียงใหม่ และสำนักงานพัฒนาและบำรุงรักษาทางน้ำที่ 2 จ.นครสวรรค์ 1 ฉบับ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พัฒนาและบำรุงรักษาทางน้ำ"/>
    <s v="กรมเจ้าท่า"/>
    <s v="จท."/>
    <s v="กระทรวงคมนาคม"/>
    <s v="โครงการปกติ 2564"/>
    <s v="v3_190301V02"/>
    <x v="0"/>
    <x v="0"/>
    <m/>
    <s v="https://emenscr.nesdc.go.th/viewer/view.html?id=5f990e4581f871152180aa5d"/>
    <s v="190301F0203"/>
  </r>
  <r>
    <s v="คค 0320-64-0016"/>
    <s v="โครงการจ้างเหมาขุดลอกร่องน้ำร่องกลางทะเลสาบสงขลาตอนล่าง เพื่อพัฒนาและฟื้นฟูทะเลสาบสงขลาตอนล่าง จ.สงขลา (ตั้งแต่ กม.2 - กม.4)"/>
    <s v="โครงการจ้างเหมาขุดลอกร่องน้ำร่องกลางทะเลสาบสงขลาตอนล่าง เพื่อพัฒนาและฟื้นฟูทะเลสาบสงขลาตอนล่าง จ.สงขลา (ตั้งแต่ กม.2 - กม.4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พัฒนาและบำรุงรักษาทางน้ำ"/>
    <s v="กรมเจ้าท่า"/>
    <s v="จท."/>
    <s v="กระทรวงคมนาคม"/>
    <s v="โครงการปกติ 2564"/>
    <s v="v3_190301V02"/>
    <x v="0"/>
    <x v="0"/>
    <m/>
    <s v="https://emenscr.nesdc.go.th/viewer/view.html?id=5f98f1aa6b583e15228b4e99"/>
    <s v="190301F0203"/>
  </r>
  <r>
    <s v="กษ 0318-64-0004"/>
    <s v="โครงการก่อสร้างฝายกักเก็บน้ำพร้อมท่อลอดและประตูระบายน้ำ จำนวน 2 ชุด  หมู่ที่ 1 ตำบลสัมพันธ์  เชื่อม หมู่ที่ 3 ตำบลสัมพันธ์และหมู่ที่ 1 ตำบลบ้านทาม อำเภอศรีมหาโพธิ จังหวัดปราจีนบุรี"/>
    <s v="โครงการก่อสร้างฝายกักเก็บน้ำพร้อมท่อลอดและประตูระบายน้ำ จำนวน 2 ชุด  หมู่ที่ 1 ตำบลสัมพันธ์  เชื่อม หมู่ที่ 3 ตำบลสัมพันธ์และหมู่ที่ 1 ตำบลบ้านทาม อำเภอศรีมหาโพธิ จังหวัดปราจีนบุรี"/>
    <s v="ด้านการสร้างการเติบโตบนคุณภาพชีวิตที่เป็นมิตรต่อสิ่งแวดล้อม"/>
    <x v="3"/>
    <s v="กรกฎาคม 2564"/>
    <s v="กันยายน 2564"/>
    <s v="สำนักงานชลประทานที่ 9"/>
    <s v="กรมชลประทาน"/>
    <s v="ชป."/>
    <s v="กระทรวงเกษตรและสหกรณ์"/>
    <s v="โครงการปกติ 2564"/>
    <s v="v3_190301V02"/>
    <x v="2"/>
    <x v="0"/>
    <m/>
    <s v="https://emenscr.nesdc.go.th/viewer/view.html?id=610372eb4a324501d8d638fd"/>
    <s v="190301F0202"/>
  </r>
  <r>
    <s v="กษ 0318-64-0003"/>
    <s v="โครงการขุดลอกสระประปาสาธารณประโยชน์ หมู่ 4 บ้านสัปโคน  ตำบลเกาะลอย อำเภอประจันตคาม จังหวัดปราจีนบุรี"/>
    <s v="โครงการขุดลอกสระประปาสาธารณประโยชน์ หมู่ 4 บ้านสัปโคน  ตำบลเกาะลอย อำเภอประจันตคาม จังหวัดปราจีนบุรี"/>
    <s v="ด้านการสร้างการเติบโตบนคุณภาพชีวิตที่เป็นมิตรต่อสิ่งแวดล้อม"/>
    <x v="3"/>
    <s v="มกราคม 2564"/>
    <s v="มีนาคม 2564"/>
    <s v="สำนักงานชลประทานที่ 9"/>
    <s v="กรมชลประทาน"/>
    <s v="ชป."/>
    <s v="กระทรวงเกษตรและสหกรณ์"/>
    <s v="โครงการปกติ 2564"/>
    <s v="v3_190301V02"/>
    <x v="0"/>
    <x v="0"/>
    <m/>
    <s v="https://emenscr.nesdc.go.th/viewer/view.html?id=5fe99f5e937fc042b84c9e5c"/>
    <s v="190301F0203"/>
  </r>
  <r>
    <s v="กษ 0318-64-0002"/>
    <s v="โครงการระบบส่งน้ำโครงการทำนบบ้านคลองบุสูงอันเนื่องมาจากพระราชดำริ หมู่ที่ 10 บ้านบุสูง ตำบลสำพันตา อำเภอนาดี จังหวัดปราจีนบุรี "/>
    <s v="โครงการระบบส่งน้ำโครงการทำนบบ้านคลองบุสูงอันเนื่องมาจากพระราชดำริ หมู่ที่ 10 บ้านบุสูง ตำบลสำพันตา อำเภอนาดี จังหวัดปราจีนบุรี 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ชลประทานที่ 9"/>
    <s v="กรมชลประทาน"/>
    <s v="ชป."/>
    <s v="กระทรวงเกษตรและสหกรณ์"/>
    <s v="โครงการปกติ 2564"/>
    <s v="v3_190301V02"/>
    <x v="0"/>
    <x v="0"/>
    <m/>
    <s v="https://emenscr.nesdc.go.th/viewer/view.html?id=5fe998c055edc142c175def5"/>
    <s v="190301F0203"/>
  </r>
  <r>
    <s v="กษ 0318-64-0001"/>
    <s v="โครงการสถานีสูบน้ำบ้านสะพานหิน หมู่ที่ 5 บ้านสะพานหิน ตำบลสะพานหิน อำเภอนาดี จังหวัดปราจีนบุรี"/>
    <s v="โครงการสถานีสูบน้ำบ้านสะพานหิน หมู่ที่ 5 บ้านสะพานหิน ตำบลสะพานหิน อำเภอนาดี จังหวัดปราจีนบุรี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ชลประทานที่ 9"/>
    <s v="กรมชลประทาน"/>
    <s v="ชป."/>
    <s v="กระทรวงเกษตรและสหกรณ์"/>
    <s v="โครงการปกติ 2564"/>
    <s v="v3_190301V02"/>
    <x v="0"/>
    <x v="0"/>
    <m/>
    <s v="https://emenscr.nesdc.go.th/viewer/view.html?id=5fe2e9eaadb90d1b2addaa4d"/>
    <s v="190301F0203"/>
  </r>
  <r>
    <s v="กษ 0314.06-64-0006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หนองเขียด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หนองเขียด"/>
    <s v="ด้านการสร้างการเติบโตบนคุณภาพชีวิตที่เป็นมิตรต่อสิ่งแวดล้อม"/>
    <x v="3"/>
    <s v="มกราคม 2564"/>
    <s v="มิถุนายน 2564"/>
    <s v="โครงการชลประทานเลย"/>
    <s v="กรมชลประทาน"/>
    <s v="ชป."/>
    <s v="กระทรวงเกษตรและสหกรณ์"/>
    <s v="โครงการปกติ 2564"/>
    <s v="v3_190301V02"/>
    <x v="2"/>
    <x v="0"/>
    <m/>
    <s v="https://emenscr.nesdc.go.th/viewer/view.html?id=5fcdf98cca8ceb16144f558f"/>
    <s v="190301F0202"/>
  </r>
  <r>
    <s v="กษ 0314.06-64-0005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ห้วยหอม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ห้วยหอม"/>
    <s v="ด้านการสร้างการเติบโตบนคุณภาพชีวิตที่เป็นมิตรต่อสิ่งแวดล้อม"/>
    <x v="3"/>
    <s v="มกราคม 2564"/>
    <s v="มิถุนายน 2564"/>
    <s v="โครงการชลประทานเลย"/>
    <s v="กรมชลประทาน"/>
    <s v="ชป."/>
    <s v="กระทรวงเกษตรและสหกรณ์"/>
    <s v="โครงการปกติ 2564"/>
    <s v="v3_190301V02"/>
    <x v="2"/>
    <x v="0"/>
    <m/>
    <s v="https://emenscr.nesdc.go.th/viewer/view.html?id=5fcdf7c3ca8ceb16144f5584"/>
    <s v="190301F0202"/>
  </r>
  <r>
    <s v="กษ 0314.06-64-0004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ปากปวน2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ปากปวน2"/>
    <s v="ด้านการสร้างการเติบโตบนคุณภาพชีวิตที่เป็นมิตรต่อสิ่งแวดล้อม"/>
    <x v="3"/>
    <s v="มกราคม 2564"/>
    <s v="มิถุนายน 2564"/>
    <s v="โครงการชลประทานเลย"/>
    <s v="กรมชลประทาน"/>
    <s v="ชป."/>
    <s v="กระทรวงเกษตรและสหกรณ์"/>
    <s v="โครงการปกติ 2564"/>
    <s v="v3_190301V02"/>
    <x v="2"/>
    <x v="0"/>
    <m/>
    <s v="https://emenscr.nesdc.go.th/viewer/view.html?id=5fcdf6401540bf161ab277e3"/>
    <s v="190301F0202"/>
  </r>
  <r>
    <s v="กษ 0314.06-64-0003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อุ่มมะนาว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อุ่มมะนาว"/>
    <s v="ด้านการสร้างการเติบโตบนคุณภาพชีวิตที่เป็นมิตรต่อสิ่งแวดล้อม"/>
    <x v="3"/>
    <s v="มกราคม 2564"/>
    <s v="มิถุนายน 2564"/>
    <s v="โครงการชลประทานเลย"/>
    <s v="กรมชลประทาน"/>
    <s v="ชป."/>
    <s v="กระทรวงเกษตรและสหกรณ์"/>
    <s v="โครงการปกติ 2564"/>
    <s v="v3_190301V02"/>
    <x v="2"/>
    <x v="0"/>
    <m/>
    <s v="https://emenscr.nesdc.go.th/viewer/view.html?id=5fcdf390ca8ceb16144f5563"/>
    <s v="190301F0202"/>
  </r>
  <r>
    <s v="กษ 0314.06-64-0002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แก่งศรีภูมิ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แก่งศรีภูมิ"/>
    <s v="ด้านการสร้างการเติบโตบนคุณภาพชีวิตที่เป็นมิตรต่อสิ่งแวดล้อม"/>
    <x v="3"/>
    <s v="มกราคม 2564"/>
    <s v="มิถุนายน 2564"/>
    <s v="โครงการชลประทานเลย"/>
    <s v="กรมชลประทาน"/>
    <s v="ชป."/>
    <s v="กระทรวงเกษตรและสหกรณ์"/>
    <s v="โครงการปกติ 2564"/>
    <s v="v3_190301V02"/>
    <x v="2"/>
    <x v="0"/>
    <m/>
    <s v="https://emenscr.nesdc.go.th/viewer/view.html?id=5fcdef3eb6a0d61613d97b76"/>
    <s v="190301F0202"/>
  </r>
  <r>
    <s v="กพ 0022-64-0001"/>
    <s v="เพิ่มประสิทธิภาพการป้องกันตลิ่งพัง"/>
    <s v="เพิ่มประสิทธิภาพการป้องกันตลิ่งพัง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กำแพงเพชร"/>
    <s v="กรมโยธาธิการและผังเมือง"/>
    <s v="ยผ."/>
    <s v="กระทรวงมหาดไทย"/>
    <s v="โครงการปกติ 2564"/>
    <s v="v3_190301V02"/>
    <x v="2"/>
    <x v="0"/>
    <m/>
    <s v="https://emenscr.nesdc.go.th/viewer/view.html?id=5fc719b6499a93132efec2cb"/>
    <s v="190301F0202"/>
  </r>
  <r>
    <s v="กพ 0021-64-0003"/>
    <s v="พัฒนาแหล่งน้ำและเพิ่มประสิทธิภาพระบบชลประทาน / ปรับปรุงและขุดลอกคลอง แก้มลิง สระ และบึง"/>
    <s v="พัฒนาแหล่งน้ำและเพิ่มประสิทธิภาพระบบชลประทาน / ปรับปรุงและขุดลอกคลอง แก้มลิง สระ และบึง"/>
    <s v="ด้านการสร้างการเติบโตบนคุณภาพชีวิตที่เป็นมิตรต่อสิ่งแวดล้อม"/>
    <x v="3"/>
    <s v="มีนาคม 2564"/>
    <s v="กันยายน 2564"/>
    <s v="สำนักงานป้องกันและบรรเทาสาธารณภัย จังหวัดกำแพงเพชร"/>
    <s v="กรมป้องกันและบรรเทาสาธารณภัย"/>
    <s v="ปภ."/>
    <s v="กระทรวงมหาดไทย"/>
    <s v="โครงการปกติ 2564"/>
    <s v="v3_190301V02"/>
    <x v="0"/>
    <x v="0"/>
    <m/>
    <s v="https://emenscr.nesdc.go.th/viewer/view.html?id=60d5a021eb717d36c65eeebc"/>
    <s v="190301F0203"/>
  </r>
  <r>
    <s v="กพ 0021-64-0002"/>
    <s v="พัฒนาแหล่งน้ำและเพิ่มประสิทธิภาพระบบชลประทาน / ปรับปรุงและขุดลอกคลอง แก้มลิง สระ และบึง"/>
    <s v="พัฒนาแหล่งน้ำและเพิ่มประสิทธิภาพระบบชลประทาน / ปรับปรุงและขุดลอกคลอง แก้มลิง สระ และบึง"/>
    <s v="ด้านการสร้างการเติบโตบนคุณภาพชีวิตที่เป็นมิตรต่อสิ่งแวดล้อม"/>
    <x v="3"/>
    <s v="มีนาคม 2564"/>
    <s v="กันยายน 2564"/>
    <s v="สำนักงานป้องกันและบรรเทาสาธารณภัย จังหวัดกำแพงเพชร"/>
    <s v="กรมป้องกันและบรรเทาสาธารณภัย"/>
    <s v="ปภ."/>
    <s v="กระทรวงมหาดไทย"/>
    <s v="โครงการปกติ 2564"/>
    <s v="v3_190301V02"/>
    <x v="2"/>
    <x v="0"/>
    <m/>
    <s v="https://emenscr.nesdc.go.th/viewer/view.html?id=60d59c7a844e4b36c8f926e9"/>
    <s v="190301F0202"/>
  </r>
  <r>
    <s v="กพ 0021-64-0001"/>
    <s v="พัฒนาแหล่งน้ำและเพิ่มประสิทธิภาพระบบชลประทาน / ปรับปรุงและขุดลอกคลอง แก้มลิง สระ และบึง "/>
    <s v="พัฒนาแหล่งน้ำและเพิ่มประสิทธิภาพระบบชลประทาน / ปรับปรุงและขุดลอกคลอง แก้มลิง สระ และบึง 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ป้องกันและบรรเทาสาธารณภัย จังหวัดกำแพงเพชร"/>
    <s v="กรมป้องกันและบรรเทาสาธารณภัย"/>
    <s v="ปภ."/>
    <s v="กระทรวงมหาดไทย"/>
    <s v="โครงการปกติ 2564"/>
    <s v="v3_190301V02"/>
    <x v="0"/>
    <x v="0"/>
    <m/>
    <s v="https://emenscr.nesdc.go.th/viewer/view.html?id=5fb49ec956c36d429b487a1a"/>
    <s v="190301F0203"/>
  </r>
  <r>
    <s v="กบ 0214-64-0001"/>
    <s v="ก่อสร้างฝายชะลอน้ำตามแนวพระราชดำริ"/>
    <s v="ก่อสร้างฝายชะลอน้ำตามแนวพระราชดำริ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054da9d7cbe590983c10d"/>
    <s v="190301F0203"/>
  </r>
  <r>
    <s v="rid_regional_45_1-64-0011"/>
    <s v="ปรับปรุงระบบกักเก็บน้ำอ่างเก็บน้ำห้วยปลาฝา อันเนื่องมาจากพระราชดำริ  "/>
    <s v="ปรับปรุงระบบกักเก็บน้ำอ่างเก็บน้ำห้วยปลาฝา อันเนื่องมาจากพระราชดำริ  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โครงการชลประทานร้อยเอ็ด"/>
    <s v="กรมชลประทาน"/>
    <s v="ชป."/>
    <s v="กระทรวงเกษตรและสหกรณ์"/>
    <s v="โครงการปกติ 2564"/>
    <s v="v3_190301V02"/>
    <x v="0"/>
    <x v="0"/>
    <m/>
    <s v="https://emenscr.nesdc.go.th/viewer/view.html?id=5fbe0bf2beab9d2a7939bf67"/>
    <s v="190301F0203"/>
  </r>
  <r>
    <s v="rid_regional_45_1-64-0010"/>
    <s v="ปรับปรุงระบบกักเก้บน้ำอ่างเก็บน้ำห้วยาง(หินซอด)อันเนื่องมาจากพระราชดำริ  "/>
    <s v="ปรับปรุงระบบกักเก้บน้ำอ่างเก็บน้ำห้วยาง(หินซอด)อันเนื่องมาจากพระราชดำริ  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โครงการชลประทานร้อยเอ็ด"/>
    <s v="กรมชลประทาน"/>
    <s v="ชป."/>
    <s v="กระทรวงเกษตรและสหกรณ์"/>
    <s v="โครงการปกติ 2564"/>
    <s v="v3_190301V02"/>
    <x v="0"/>
    <x v="0"/>
    <m/>
    <s v="https://emenscr.nesdc.go.th/viewer/view.html?id=5fbe0235beab9d2a7939bf51"/>
    <s v="190301F0203"/>
  </r>
  <r>
    <s v="rid_regional_45_1-64-0008"/>
    <s v="ขุดลอกแก้มลิงบึงก้านตง  อันเนื่่องมาจากพระราชดำริ บ้านสว่าง ตำบลสว่าง อำเภอโพนทอง จังหวัดร้อยเอ็ด "/>
    <s v="ขุดลอกแก้มลิงบึงก้านตง  อันเนื่่องมาจากพระราชดำริ บ้านสว่าง ตำบลสว่าง อำเภอโพนทอง จังหวัดร้อยเอ็ด 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โครงการชลประทานร้อยเอ็ด"/>
    <s v="กรมชลประทาน"/>
    <s v="ชป."/>
    <s v="กระทรวงเกษตรและสหกรณ์"/>
    <s v="โครงการปกติ 2564"/>
    <s v="v3_190301V02"/>
    <x v="2"/>
    <x v="0"/>
    <m/>
    <s v="https://emenscr.nesdc.go.th/viewer/view.html?id=5fbdd7639a014c2a732f7436"/>
    <s v="190301F0202"/>
  </r>
  <r>
    <s v="rid_regional_35_-64-0005"/>
    <s v="ขุดลอกห้วยกุดดู่ บ้านลาดเก่า ตำบลดู่ลาด อำเภอทรายมูล จังหวัดยโสธร"/>
    <s v="ขุดลอกห้วยกุดดู่ บ้านลาดเก่า ตำบลดู่ลาด อำเภอทรายมูล จังหวัดยโสธร"/>
    <s v="ด้านการสร้างการเติบโตบนคุณภาพชีวิตที่เป็นมิตรต่อสิ่งแวดล้อม"/>
    <x v="3"/>
    <s v="เมษายน 2564"/>
    <s v="กันยายน 2564"/>
    <s v="โครงการชลประทางยโสธร"/>
    <s v="กรมชลประทาน"/>
    <s v="ชป."/>
    <s v="กระทรวงเกษตรและสหกรณ์"/>
    <s v="โครงการปกติ 2564"/>
    <s v="v3_190301V02"/>
    <x v="2"/>
    <x v="0"/>
    <m/>
    <s v="https://emenscr.nesdc.go.th/viewer/view.html?id=60b4686caf86ec42f278e1c6"/>
    <s v="190301F0202"/>
  </r>
  <r>
    <s v="rid_regional_35_-64-0004"/>
    <s v="ขุดลอกห้วยไผ่ บ้านโนนม่วง ตำบลคำเตย อำเภอไทยเจริญ จังหวัดยโสธร"/>
    <s v="ขุดลอกห้วยไผ่ บ้านโนนม่วง ตำบลคำเตย อำเภอไทยเจริญ จังหวัดยโสธร"/>
    <s v="ด้านการสร้างการเติบโตบนคุณภาพชีวิตที่เป็นมิตรต่อสิ่งแวดล้อม"/>
    <x v="3"/>
    <s v="เมษายน 2564"/>
    <s v="กันยายน 2564"/>
    <s v="โครงการชลประทางยโสธร"/>
    <s v="กรมชลประทาน"/>
    <s v="ชป."/>
    <s v="กระทรวงเกษตรและสหกรณ์"/>
    <s v="โครงการปกติ 2564"/>
    <s v="v3_190301V02"/>
    <x v="2"/>
    <x v="0"/>
    <m/>
    <s v="https://emenscr.nesdc.go.th/viewer/view.html?id=60b467b5d88a3742e4270227"/>
    <s v="190301F0202"/>
  </r>
  <r>
    <s v="rid_regional_35_-64-0003"/>
    <s v="ขุดลอกลำห้วยฝาน้อย บ้านหนองไร่ ตำบลไผ่ อำเภอทรายมูล จังหวัดยโสธร"/>
    <s v="ขุดลอกลำห้วยฝาน้อย บ้านหนองไร่ ตำบลไผ่ อำเภอทรายมูล จังหวัดยโสธร"/>
    <s v="ด้านการสร้างการเติบโตบนคุณภาพชีวิตที่เป็นมิตรต่อสิ่งแวดล้อม"/>
    <x v="3"/>
    <s v="เมษายน 2564"/>
    <s v="กันยายน 2564"/>
    <s v="โครงการชลประทางยโสธร"/>
    <s v="กรมชลประทาน"/>
    <s v="ชป."/>
    <s v="กระทรวงเกษตรและสหกรณ์"/>
    <s v="โครงการปกติ 2564"/>
    <s v="v3_190301V02"/>
    <x v="2"/>
    <x v="0"/>
    <m/>
    <s v="https://emenscr.nesdc.go.th/viewer/view.html?id=60b466e613c6be42ebe239c8"/>
    <s v="190301F0202"/>
  </r>
  <r>
    <s v="rid_regional_35_-64-0002"/>
    <s v="ขุดลอกห้วยพิมาย บ้านสีสุก ตำบลดู่ลาด อำเภอทรายมูล จังหวัดยโสธร"/>
    <s v="ขุดลอกห้วยพิมาย บ้านสีสุก ตำบลดู่ลาด อำเภอทรายมูล จังหวัดยโสธร"/>
    <s v="ด้านการสร้างการเติบโตบนคุณภาพชีวิตที่เป็นมิตรต่อสิ่งแวดล้อม"/>
    <x v="3"/>
    <s v="เมษายน 2564"/>
    <s v="กันยายน 2564"/>
    <s v="โครงการชลประทางยโสธร"/>
    <s v="กรมชลประทาน"/>
    <s v="ชป."/>
    <s v="กระทรวงเกษตรและสหกรณ์"/>
    <s v="โครงการปกติ 2564"/>
    <s v="v3_190301V02"/>
    <x v="2"/>
    <x v="0"/>
    <m/>
    <s v="https://emenscr.nesdc.go.th/viewer/view.html?id=60b465d613c6be42ebe239c6"/>
    <s v="190301F0202"/>
  </r>
  <r>
    <s v="rid_regional_35_-64-0001"/>
    <s v="ขุดลอกห้วยแคน บ้านกุดไกรสร ตำบลหนองหมี อำเภอกุดชุม จังหวัดยโสธร"/>
    <s v="ขุดลอกห้วยแคน บ้านกุดไกรสร ตำบลหนองหมี อำเภอกุดชุม จังหวัดยโสธร"/>
    <s v="ด้านการสร้างการเติบโตบนคุณภาพชีวิตที่เป็นมิตรต่อสิ่งแวดล้อม"/>
    <x v="3"/>
    <s v="เมษายน 2564"/>
    <s v="กันยายน 2564"/>
    <s v="โครงการชลประทางยโสธร"/>
    <s v="กรมชลประทาน"/>
    <s v="ชป."/>
    <s v="กระทรวงเกษตรและสหกรณ์"/>
    <s v="โครงการปกติ 2564"/>
    <s v="v3_190301V02"/>
    <x v="2"/>
    <x v="0"/>
    <m/>
    <s v="https://emenscr.nesdc.go.th/viewer/view.html?id=60b463ff13c6be42ebe239c3"/>
    <s v="190301F0202"/>
  </r>
  <r>
    <s v="rid_regional_30-64-0023"/>
    <s v="ขุดลอกระบบระบายน้ำ พร้อมอาคารประกอบ บ้านซับชุมพล ตำบลหนองหญ้าขาว อำเภอสีคิ้ว จังหวัดนครราชสีมา ปริมาตรดินขุดไม่น้อยกว่า 37,130 ลูกบาศก์เมตร"/>
    <s v="ขุดลอกระบบระบายน้ำ พร้อมอาคารประกอบ บ้านซับชุมพล ตำบลหนองหญ้าขาว อำเภอสีคิ้ว จังหวัดนครราชสีมา ปริมาตรดินขุดไม่น้อยกว่า 37,130 ลูกบาศก์เม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4"/>
    <s v="v3_190301V02"/>
    <x v="0"/>
    <x v="0"/>
    <m/>
    <s v="https://emenscr.nesdc.go.th/viewer/view.html?id=5ff28d1cceac3327c2a9a8d6"/>
    <s v="190301F0203"/>
  </r>
  <r>
    <s v="rid_regional_30-64-0022"/>
    <s v="ขุดลอกแก้มลิงหนองปรือแก้ว พร้อมอาคารประกอบ บ้านหนองปรือแก้ว ตำบลท่าลาด อำเภอชุมพวง จังหวัดนครราชสีมา ปริมาตรดินขุดไม่น้อยกว่า 352,500.00 ลูกบาศก์เมตร"/>
    <s v="ขุดลอกแก้มลิงหนองปรือแก้ว พร้อมอาคารประกอบ บ้านหนองปรือแก้ว ตำบลท่าลาด อำเภอชุมพวง จังหวัดนครราชสีมา ปริมาตรดินขุดไม่น้อยกว่า 352,500.00 ลูกบาศก์เม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4"/>
    <s v="v3_190301V02"/>
    <x v="0"/>
    <x v="0"/>
    <m/>
    <s v="https://emenscr.nesdc.go.th/viewer/view.html?id=5fe4670e1935ca751d83fbab"/>
    <s v="190301F0203"/>
  </r>
  <r>
    <s v="rid_regional_30-64-0021"/>
    <s v="ขุดลอกระบบระบายน้ำลำห้วยแยะ พร้อมอาคารประกอบ บ้านโนนเมือง ตำบลสีดา อำเภอสีดา จังหวัดนครราชสีมา ปริมาตรดินขุดไม่น้อยกว่า 191,500.00 ลูกบาศก์เมตร"/>
    <s v="ขุดลอกระบบระบายน้ำลำห้วยแยะ พร้อมอาคารประกอบ บ้านโนนเมือง ตำบลสีดา อำเภอสีดา จังหวัดนครราชสีมา ปริมาตรดินขุดไม่น้อยกว่า 191,500.00 ลูกบาศก์เม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4"/>
    <s v="v3_190301V02"/>
    <x v="2"/>
    <x v="0"/>
    <m/>
    <s v="https://emenscr.nesdc.go.th/viewer/view.html?id=5fe40a288838350dbfec9364"/>
    <s v="190301F0202"/>
  </r>
  <r>
    <s v="rid_regional_30-64-0020"/>
    <s v="ขุดลอกแก้มลิงห้วยหิน บ้านบ่อลิง ตำบลโนนสมบูรณ์ อำเภอเสิงสาง จังหวัดนครราชสีมา ปริมาตรดินขุดไม่น้อยกว่า 377,250 ลูกบาศก์เมตร"/>
    <s v="ขุดลอกแก้มลิงห้วยหิน บ้านบ่อลิง ตำบลโนนสมบูรณ์ อำเภอเสิงสาง จังหวัดนครราชสีมา ปริมาตรดินขุดไม่น้อยกว่า 377,250 ลูกบาศก์เม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4"/>
    <s v="v3_190301V02"/>
    <x v="0"/>
    <x v="0"/>
    <m/>
    <s v="https://emenscr.nesdc.go.th/viewer/view.html?id=5fe1cadbea2eef1b27a277dd"/>
    <s v="190301F0203"/>
  </r>
  <r>
    <s v="rid_regional_30-64-0019"/>
    <s v="ขุดลอกระบบระบายน้ำคลองดินดำ พร้อมอาคารประกอบ ตำบลหนองตะไก้ อำเภอหนองบุญมาก จังหวัดนครราชสีมา ปริมาตรดินขุดไม่น้อยกว่า 203,889 ลูกบาศก์เมตร"/>
    <s v="ขุดลอกระบบระบายน้ำคลองดินดำ พร้อมอาคารประกอบ ตำบลหนองตะไก้ อำเภอหนองบุญมาก จังหวัดนครราชสีมา ปริมาตรดินขุดไม่น้อยกว่า 203,889 ลูกบาศก์เม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4"/>
    <s v="v3_190301V02"/>
    <x v="0"/>
    <x v="0"/>
    <m/>
    <s v="https://emenscr.nesdc.go.th/viewer/view.html?id=5fe1c3188ae2fc1b311d24da"/>
    <s v="190301F0203"/>
  </r>
  <r>
    <s v="rid_regional_30-64-0018"/>
    <s v="ขุดลอกแก้มลิงหนองไผ่ พร้อมอาคารประกอบ ตำบลโคกกระเบื้อง อำเภอบ้านเหลื่อม จังหวัดนครราชสีมา ปริมาตรดินขุดไม่น้อยกว่า 199,330 ลูกบาศก์เซนติเมตร"/>
    <s v="ขุดลอกแก้มลิงหนองไผ่ พร้อมอาคารประกอบ ตำบลโคกกระเบื้อง อำเภอบ้านเหลื่อม จังหวัดนครราชสีมา ปริมาตรดินขุดไม่น้อยกว่า 199,330 ลูกบาศก์เซนติเม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4"/>
    <s v="v3_190301V02"/>
    <x v="0"/>
    <x v="0"/>
    <m/>
    <s v="https://emenscr.nesdc.go.th/viewer/view.html?id=5fdc7f4c8ae2fc1b311d2109"/>
    <s v="190301F0203"/>
  </r>
  <r>
    <s v="rid_regional_30-64-0017"/>
    <s v="ขุดลอกระบบระบายน้ำลำจักราชบ้านตะกรุดเครือปลอก พร้อมอาคารประกอบ บ้านตะกุดเครือปลอก ตำบลจักราช อำเภอจักราช จังหวัดนครราชสีมา ปริมาตรดินขุดไม่น้อยกว่า 62,480.00 ลูกบาศก์เมตร"/>
    <s v="ขุดลอกระบบระบายน้ำลำจักราชบ้านตะกรุดเครือปลอก พร้อมอาคารประกอบ บ้านตะกุดเครือปลอก ตำบลจักราช อำเภอจักราช จังหวัดนครราชสีมา ปริมาตรดินขุดไม่น้อยกว่า 62,480.00 ลูกบาศก์เม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4"/>
    <s v="v3_190301V02"/>
    <x v="0"/>
    <x v="0"/>
    <m/>
    <s v="https://emenscr.nesdc.go.th/viewer/view.html?id=5fdb1909ea2eef1b27a2724b"/>
    <s v="190301F0203"/>
  </r>
  <r>
    <s v="rid_regional_30-64-0016"/>
    <s v="ขุดลอกแก้มลิงหนองสองห้อง พร้อมอาคารประกอบ ตำบลกงรถ อำเภอห้วยแถลง จังหวัดนครราชสีมา ปริมาตรดินขุดไม่น้อยกว่า 42,600 ลูกบาศก์เมตร"/>
    <s v="ขุดลอกแก้มลิงหนองสองห้อง พร้อมอาคารประกอบ ตำบลกงรถ อำเภอห้วยแถลง จังหวัดนครราชสีมา ปริมาตรดินขุดไม่น้อยกว่า 42,600 ลูกบาศก์เม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4"/>
    <s v="v3_190301V02"/>
    <x v="0"/>
    <x v="0"/>
    <m/>
    <s v="https://emenscr.nesdc.go.th/viewer/view.html?id=5fd83a4ca7ca1a34f39f35af"/>
    <s v="190301F0203"/>
  </r>
  <r>
    <s v="rid_regional_30-64-0015"/>
    <s v="ขุดลอกแก้มลิงหนองอ้อ พร้อมอาคารประกอบ ตำบลงิ้ว อำเภอห้วยแถลง จังหวัดนครราชสีมา ปริมาตรดินขุดไม่น้อยกว่า 308,200 ลูกบาศก์เมตร"/>
    <s v="ขุดลอกแก้มลิงหนองอ้อ พร้อมอาคารประกอบ ตำบลงิ้ว อำเภอห้วยแถลง จังหวัดนครราชสีมา ปริมาตรดินขุดไม่น้อยกว่า 308,200 ลูกบาศก์เม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4"/>
    <s v="v3_190301V02"/>
    <x v="0"/>
    <x v="0"/>
    <m/>
    <s v="https://emenscr.nesdc.go.th/viewer/view.html?id=5fd73e616eb12634f2968d1f"/>
    <s v="190301F0203"/>
  </r>
  <r>
    <s v="rid_regional_30-64-0014"/>
    <s v="ขุดลอกแก้มลิงห้วยยาง ตำบลธงชัยเหนือ อำเภปักธงชัย จังหวัดนครราชสีมา  ปริมาตรดินขุดไม่น้อยกว่า 323,500 ลูกบาศก์เมตร"/>
    <s v="ขุดลอกแก้มลิงห้วยยาง ตำบลธงชัยเหนือ อำเภปักธงชัย จังหวัดนครราชสีมา  ปริมาตรดินขุดไม่น้อยกว่า 323,500 ลูกบาศก์เม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4"/>
    <s v="v3_190301V02"/>
    <x v="0"/>
    <x v="0"/>
    <m/>
    <s v="https://emenscr.nesdc.go.th/viewer/view.html?id=5fd735856eb12634f2968d0a"/>
    <s v="190301F0203"/>
  </r>
  <r>
    <s v="rid_regional_30-64-0013"/>
    <s v="ขุดลอกแก้มลิงบ้านโนนงิ้ว พร้อมอาคารประกอบ บ้านโนนงิ้ว ตำบลหนองพลวง อำเภอจักราช จังหวัดนครราชสีมา ปริมาตรดินขุดไม่น้อยกว่า 98,600 ลูกบาศก์เมตร"/>
    <s v="ขุดลอกแก้มลิงบ้านโนนงิ้ว พร้อมอาคารประกอบ บ้านโนนงิ้ว ตำบลหนองพลวง อำเภอจักราช จังหวัดนครราชสีมา ปริมาตรดินขุดไม่น้อยกว่า 98,600 ลูกบาศก์เม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4"/>
    <s v="v3_190301V02"/>
    <x v="0"/>
    <x v="0"/>
    <m/>
    <s v="https://emenscr.nesdc.go.th/viewer/view.html?id=5fd70f6e238e5c34f1efcd12"/>
    <s v="190301F0203"/>
  </r>
  <r>
    <s v="rid_regional_30-64-0012"/>
    <s v="ขุดลอกระบบระบายน้ำ พร้อมอาคารประกอบ บ้านลำบ้านใหม่ ตำบลหนองหญ้าขาว อำเภอสีคิ้ว จังหวัดนครราชสีมา ปริมาตรดินขุดไม่น้อยกว่า 37,130 ลูกบาศก์เมตร"/>
    <s v="ขุดลอกระบบระบายน้ำ พร้อมอาคารประกอบ บ้านลำบ้านใหม่ ตำบลหนองหญ้าขาว อำเภอสีคิ้ว จังหวัดนครราชสีมา ปริมาตรดินขุดไม่น้อยกว่า 37,130 ลูกบาศก์เม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4"/>
    <s v="v3_190301V02"/>
    <x v="0"/>
    <x v="0"/>
    <m/>
    <s v="https://emenscr.nesdc.go.th/viewer/view.html?id=5fd05647e4c2575912afde6b"/>
    <s v="190301F0203"/>
  </r>
  <r>
    <s v="rid_regional_30-64-0011"/>
    <s v="ขุดลอกแก้มลิงบ้านขามโนนสันติ พร้อมอาคารประกอบ บ้านขามโนนสันติ ตำบลบิง อำเภอโนนสูง จังหวัดนครราชสีมา ปริมาตรดินขุดไม่น้อยกว่า 117,000 ลูกบาศก์เมตร"/>
    <s v="ขุดลอกแก้มลิงบ้านขามโนนสันติ พร้อมอาคารประกอบ บ้านขามโนนสันติ ตำบลบิง อำเภอโนนสูง จังหวัดนครราชสีมา ปริมาตรดินขุดไม่น้อยกว่า 117,000 ลูกบาศก์เม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4"/>
    <s v="v3_190301V02"/>
    <x v="0"/>
    <x v="0"/>
    <m/>
    <s v="https://emenscr.nesdc.go.th/viewer/view.html?id=5fd04c637cf29c590f8c5065"/>
    <s v="190301F0203"/>
  </r>
  <r>
    <s v="rid_regional_30-64-0010"/>
    <s v="ขุดลอกระบบระบายน้ำลำห้วยแยะ พร้อมอาคารประกอบ บ้านมะค่า ตำบลโพนทอง อำเภอสีดา จังหวัดนครราชสีมา ปริมาตรดินขุดไม่น้อยกว่า 174,300 ลูกบาศก์เมตร"/>
    <s v="ขุดลอกระบบระบายน้ำลำห้วยแยะ พร้อมอาคารประกอบ บ้านมะค่า ตำบลโพนทอง อำเภอสีดา จังหวัดนครราชสีมา ปริมาตรดินขุดไม่น้อยกว่า 174,300 ลูกบาศก์เม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4"/>
    <s v="v3_190301V02"/>
    <x v="0"/>
    <x v="0"/>
    <m/>
    <s v="https://emenscr.nesdc.go.th/viewer/view.html?id=5fd040de56035d16079a0a70"/>
    <s v="190301F0203"/>
  </r>
  <r>
    <s v="rid_regional_30-64-0009"/>
    <s v="ขุดลอกระบบระบายน้ำ พร้อมอาคารประกอบ บ้านหนองไผ่ ตำบลหนองหญ้าขาว อำเภอสีคิ้ว จังหวัดนครราชสีมา ปริมาตรดินขุดไม่น้อยกว่า 37,130 ลูกบาศก์เมตร"/>
    <s v="ขุดลอกระบบระบายน้ำ พร้อมอาคารประกอบ บ้านหนองไผ่ ตำบลหนองหญ้าขาว อำเภอสีคิ้ว จังหวัดนครราชสีมา ปริมาตรดินขุดไม่น้อยกว่า 37,130 ลูกบาศก์เม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4"/>
    <s v="v3_190301V02"/>
    <x v="0"/>
    <x v="0"/>
    <m/>
    <s v="https://emenscr.nesdc.go.th/viewer/view.html?id=5fcf01c378ad6216092bc0dc"/>
    <s v="190301F0203"/>
  </r>
  <r>
    <s v="rid_regional_30-64-0008"/>
    <s v="ขุดลอกระบบระบายน้ำบ้านดอนกลาง พร้อมอาคารประกอบ บ้านดอนกลาง ตำบลหนองมะนาว อำเภอคง จังหวัดนครราชสีมา ปริมาตรดินขุดไม่น้อยกว่า 79,050 ลูกบาศก์เมตร"/>
    <s v="ขุดลอกระบบระบายน้ำบ้านดอนกลาง พร้อมอาคารประกอบ บ้านดอนกลาง ตำบลหนองมะนาว อำเภอคง จังหวัดนครราชสีมา ปริมาตรดินขุดไม่น้อยกว่า 79,050 ลูกบาศก์เม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4"/>
    <s v="v3_190301V02"/>
    <x v="0"/>
    <x v="0"/>
    <m/>
    <s v="https://emenscr.nesdc.go.th/viewer/view.html?id=5fcef53356035d16079a08b2"/>
    <s v="190301F0203"/>
  </r>
  <r>
    <s v="rid_regional_30-64-0007"/>
    <s v="ขุดลอกแก้มลิงบ้านคลองน้ำมัน บ้านหนองแคทราย ตำบลลำเพียก อำเภอครบุรี จังหวัดนครราชสีมา ปริมาตรดินขุดไม่น้อยกว่า 114,250 ลูกบาศก์เมตร"/>
    <s v="ขุดลอกแก้มลิงบ้านคลองน้ำมัน บ้านหนองแคทราย ตำบลลำเพียก อำเภอครบุรี จังหวัดนครราชสีมา ปริมาตรดินขุดไม่น้อยกว่า 114,250 ลูกบาศก์เม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4"/>
    <s v="v3_190301V02"/>
    <x v="0"/>
    <x v="0"/>
    <m/>
    <s v="https://emenscr.nesdc.go.th/viewer/view.html?id=5fceea3b56035d16079a0876"/>
    <s v="190301F0203"/>
  </r>
  <r>
    <s v="rid_regional_30-64-0006"/>
    <s v="ขุดลอกแก้มลิงบ้านจัดสรร บ้านใหม่ลำเพียก ตำบลลำเพียก อำเภอครบุรี จังหวัดนครราชสีมา ปริมาตรดินขุดไม่น้อยกว่า 114,250 ลูกบาศก์เมตร"/>
    <s v="ขุดลอกแก้มลิงบ้านจัดสรร บ้านใหม่ลำเพียก ตำบลลำเพียก อำเภอครบุรี จังหวัดนครราชสีมา ปริมาตรดินขุดไม่น้อยกว่า 114,250 ลูกบาศก์เม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4"/>
    <s v="v3_190301V02"/>
    <x v="0"/>
    <x v="0"/>
    <m/>
    <s v="https://emenscr.nesdc.go.th/viewer/view.html?id=5fca012fc12a976d1877f465"/>
    <s v="190301F0203"/>
  </r>
  <r>
    <s v="rid_regional_30-64-0005"/>
    <s v="ขุดลอกแก้มลิงบึงด่านระกา พร้อมอาคารประกอบ บ้านถนนถั่ว ตำบลใหม่ อำเภอโนนสูง จังหวัดนครราชสีมา ปริมาตรดินขุดไม่น้อยกว่า 86,700 ลูกบาศก์เมตร"/>
    <s v="ขุดลอกแก้มลิงบึงด่านระกา พร้อมอาคารประกอบ บ้านถนนถั่ว ตำบลใหม่ อำเภอโนนสูง จังหวัดนครราชสีมา ปริมาตรดินขุดไม่น้อยกว่า 86,700 ลูกบาศก์เมตร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4"/>
    <s v="v3_190301V02"/>
    <x v="0"/>
    <x v="0"/>
    <m/>
    <s v="https://emenscr.nesdc.go.th/viewer/view.html?id=5fc8b600a8d9686aa79eeb56"/>
    <s v="190301F0203"/>
  </r>
  <r>
    <s v="rid_regional_30-64-0004"/>
    <s v="ขุดลอกระบบระบายน้ำห้วยบ้านนาโคกพัฒนา พร้อมอาคารประกอบ บ้านนาโคกพัฒนา ตำบลหินดาด อำเภอด่านขุนทด จังหวัดนครราชสีมา ปริมาตรดินขุดไม่น้อยกว่า 84,800 ลูกบาศก์เมตร"/>
    <s v="ขุดลอกระบบระบายน้ำห้วยบ้านนาโคกพัฒนา พร้อมอาคารประกอบ บ้านนาโคกพัฒนา ตำบลหินดาด อำเภอด่านขุนทด จังหวัดนครราชสีมา ปริมาตรดินขุดไม่น้อยกว่า 84,800 ลูกบาศก์เมตร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4"/>
    <s v="v3_190301V02"/>
    <x v="0"/>
    <x v="0"/>
    <m/>
    <s v="https://emenscr.nesdc.go.th/viewer/view.html?id=5fc8abf35d06316aaee53203"/>
    <s v="190301F0203"/>
  </r>
  <r>
    <s v="rid_regional_30-64-0003"/>
    <s v="ขุดลอกคลองโคกหนองรังกา พร้อมอาคารประกอบ ตำบลเทพาลัย อำเภอคง จังหวัดนครราชสีมา"/>
    <s v="ขุดลอกคลองโคกหนองรังกา พร้อมอาคารประกอบ ตำบลเทพาลัย อำเภอคง จังหวัดนครราชสีมา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4"/>
    <s v="v3_190301V02"/>
    <x v="0"/>
    <x v="0"/>
    <m/>
    <s v="https://emenscr.nesdc.go.th/viewer/view.html?id=5fc7662c9571721336792f12"/>
    <s v="190301F0203"/>
  </r>
  <r>
    <s v="rid_regional_30-64-0002"/>
    <s v="ขุดลอกแก้มลิงโคกหนองรังกา พร้อมอาคารประกอบ ตำบลเทพาลัย อำเภอคง จังหวัดนครราชสีมา"/>
    <s v="ขุดลอกแก้มลิงโคกหนองรังกา พร้อมอาคารประกอบ ตำบลเทพาลัย อำเภอคง จังหวัดนครราชสีมา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4"/>
    <s v="v3_190301V02"/>
    <x v="0"/>
    <x v="0"/>
    <m/>
    <s v="https://emenscr.nesdc.go.th/viewer/view.html?id=5fc740c324b5b4133b5f8fc6"/>
    <s v="190301F0203"/>
  </r>
  <r>
    <s v="E05580501-64-0015"/>
    <s v="โครงการกำจัดสิ่งกีดขวางทางน้ำ ลำน้ำแม่ลาน้อย บริเวณทุ่งสารภี บ้านทุ่งสารภี หมู่ที่ 9 ตำบลแม่ลาน้อย อำเภอแม่ลาน้อย จังหวัดแม่ฮ่องสอน"/>
    <s v="โครงการกำจัดสิ่งกีดขวางทางน้ำ ลำน้ำแม่ลาน้อย บริเวณทุ่งสารภี บ้านทุ่งสารภี หมู่ที่ 9 ตำบลแม่ลาน้อย อำเภอแม่ลาน้อย จังหวัดแม่ฮ่องสอน"/>
    <s v="ด้านการสร้างการเติบโตบนคุณภาพชีวิตที่เป็นมิตรต่อสิ่งแวดล้อม"/>
    <x v="3"/>
    <m/>
    <m/>
    <s v="บัญชีผู้ใช้สำหรับพ.ร.ก.เงินกู้ ทต.แม่ลาน้อย อ.แม่ลาน้อย จ.แม่ฮ่องสอน"/>
    <s v="ทต.แม่ลาน้อย อ.แม่ลาน้อย จ.แม่ฮ่องสอน"/>
    <s v="แม่ฮ่องสอน"/>
    <s v="องค์กรปกครองส่วนท้องถิ่น"/>
    <s v="พ.ร.ก.เงินกู้ 2564"/>
    <s v="v3_190301V02"/>
    <x v="2"/>
    <x v="0"/>
    <m/>
    <s v="https://emenscr.nesdc.go.th/viewer/view.html?id=614c72b474550141769f9d76"/>
    <s v="190301F0202"/>
  </r>
  <r>
    <s v="E05580501-64-0014"/>
    <s v="โครงการกำจัดสิ่งกีดขวางทางน้ำ ลำน้ำแม่ลาน้อย บริเวณพื้นที่การเกษตรนาหน้าถ้ำ บ้านวังคัน หมู่ที่ 5 ตำบลแม่ลาน้อย อำเภอแม่ลาน้อย จังหวัดแม่ฮ่องสอน"/>
    <s v="โครงการกำจัดสิ่งกีดขวางทางน้ำ ลำน้ำแม่ลาน้อย บริเวณพื้นที่การเกษตรนาหน้าถ้ำ บ้านวังคัน หมู่ที่ 5 ตำบลแม่ลาน้อย อำเภอแม่ลาน้อย จังหวัดแม่ฮ่องสอน"/>
    <s v="ด้านการสร้างการเติบโตบนคุณภาพชีวิตที่เป็นมิตรต่อสิ่งแวดล้อม"/>
    <x v="3"/>
    <m/>
    <m/>
    <s v="บัญชีผู้ใช้สำหรับพ.ร.ก.เงินกู้ ทต.แม่ลาน้อย อ.แม่ลาน้อย จ.แม่ฮ่องสอน"/>
    <s v="ทต.แม่ลาน้อย อ.แม่ลาน้อย จ.แม่ฮ่องสอน"/>
    <s v="แม่ฮ่องสอน"/>
    <s v="องค์กรปกครองส่วนท้องถิ่น"/>
    <s v="พ.ร.ก.เงินกู้ 2564"/>
    <s v="v3_190301V02"/>
    <x v="2"/>
    <x v="0"/>
    <m/>
    <s v="https://emenscr.nesdc.go.th/viewer/view.html?id=614c70de75bc904178356e77"/>
    <s v="190301F0202"/>
  </r>
  <r>
    <s v="E05580501-64-0013"/>
    <s v="โครงการกำจัดสิ่งกีดขวางทางน้ำ ลำน้ำยวม บริเวณพื้นที่การเกษตรนาหน้าถ้ำ บ้านวังคัน หมู่ที่ 5 ตำบลแม่ลาน้อย อำเภอแม่ลาน้อย จังหวัดแม่ฮ่องสอน"/>
    <s v="โครงการกำจัดสิ่งกีดขวางทางน้ำ ลำน้ำยวม บริเวณพื้นที่การเกษตรนาหน้าถ้ำ บ้านวังคัน หมู่ที่ 5 ตำบลแม่ลาน้อย อำเภอแม่ลาน้อย จังหวัดแม่ฮ่องสอน"/>
    <s v="ด้านการสร้างการเติบโตบนคุณภาพชีวิตที่เป็นมิตรต่อสิ่งแวดล้อม"/>
    <x v="3"/>
    <m/>
    <m/>
    <s v="บัญชีผู้ใช้สำหรับพ.ร.ก.เงินกู้ ทต.แม่ลาน้อย อ.แม่ลาน้อย จ.แม่ฮ่องสอน"/>
    <s v="ทต.แม่ลาน้อย อ.แม่ลาน้อย จ.แม่ฮ่องสอน"/>
    <s v="แม่ฮ่องสอน"/>
    <s v="องค์กรปกครองส่วนท้องถิ่น"/>
    <s v="พ.ร.ก.เงินกู้ 2564"/>
    <s v="v3_190301V02"/>
    <x v="2"/>
    <x v="0"/>
    <m/>
    <s v="https://emenscr.nesdc.go.th/viewer/view.html?id=614c6d9b085c004179aa6364"/>
    <s v="190301F0202"/>
  </r>
  <r>
    <s v="66-64-0001"/>
    <s v="โครงการบริหารจัดการด้านทรัพยากรธรรมชาติและสิ่งแวดล้อม กิจกรรมหลัก สถานีสูบน้ำด้วยไฟฟ้าพร้อมระบบส่งน้ำบ้านย่านยาว ตำบลรังนก อำเภอสามง่าม จังหวัดพิจิตร"/>
    <s v="โครงการบริหารจัดการด้านทรัพยากรธรรมชาติและสิ่งแวดล้อม กิจกรรมหลัก สถานีสูบน้ำด้วยไฟฟ้าพร้อมระบบส่งน้ำบ้านย่านยาว ตำบลรังนก อำเภอสามง่าม จังหวัดพิจิตร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โครงการชลประทานพิจิตร"/>
    <s v="กรมชลประทาน"/>
    <s v="ชป."/>
    <s v="กระทรวงเกษตรและสหกรณ์"/>
    <s v="โครงการปกติ 2564"/>
    <s v="v3_190301V02"/>
    <x v="2"/>
    <x v="0"/>
    <m/>
    <s v="https://emenscr.nesdc.go.th/viewer/view.html?id=5fcddee31540bf161ab27742"/>
    <s v="190301F0202"/>
  </r>
  <r>
    <s v="15-64-0012"/>
    <s v="งานขุดลอกคลองวัดโบสถ์-วัดไผ่หมูขวิด ตำบลสามโก้ อำเภอสามโก้ จังหวัดอ่างทอง"/>
    <s v="งานขุดลอกคลองวัดโบสถ์-วัดไผ่หมูขวิด ตำบลสามโก้ อำเภอสามโก้ จังหวัดอ่างทอง"/>
    <s v="ด้านการสร้างการเติบโตบนคุณภาพชีวิตที่เป็นมิตรต่อสิ่งแวดล้อม"/>
    <x v="3"/>
    <s v="กุมภาพันธ์ 2564"/>
    <s v="เมษายน 2564"/>
    <s v="โครงการชลประทานอ่างทอง"/>
    <s v="กรมชลประทาน"/>
    <s v="ชป."/>
    <s v="กระทรวงเกษตรและสหกรณ์"/>
    <s v="โครงการปกติ 2564"/>
    <s v="v3_190301V02"/>
    <x v="2"/>
    <x v="0"/>
    <m/>
    <s v="https://emenscr.nesdc.go.th/viewer/view.html?id=5fd04fcac97e955911453c08"/>
    <s v="190301F0202"/>
  </r>
  <r>
    <s v="15-64-0011"/>
    <s v="งานขุดลอกคลองสามขาว พร้อมเสริมคันดิน ตำบลสามโก้ อำเภอสามโก้ จังหวัดอ่างทอง"/>
    <s v="งานขุดลอกคลองสามขาว พร้อมเสริมคันดิน ตำบลสามโก้ อำเภอสามโก้ จังหวัดอ่างทอง"/>
    <s v="ด้านการสร้างการเติบโตบนคุณภาพชีวิตที่เป็นมิตรต่อสิ่งแวดล้อม"/>
    <x v="3"/>
    <s v="กุมภาพันธ์ 2564"/>
    <s v="เมษายน 2564"/>
    <s v="โครงการชลประทานอ่างทอง"/>
    <s v="กรมชลประทาน"/>
    <s v="ชป."/>
    <s v="กระทรวงเกษตรและสหกรณ์"/>
    <s v="โครงการปกติ 2564"/>
    <s v="v3_190301V02"/>
    <x v="2"/>
    <x v="0"/>
    <m/>
    <s v="https://emenscr.nesdc.go.th/viewer/view.html?id=5fd04e647cf29c590f8c5076"/>
    <s v="190301F0202"/>
  </r>
  <r>
    <s v="15-64-0010"/>
    <s v="งานขุดลอกคลองห้วยคันแหลน พร้อมเสริมคันดิน ตำบลยี่ล้น อำเภอวิเศษชัยชาญ จังหวัดอ่างทอง"/>
    <s v="งานขุดลอกคลองห้วยคันแหลน พร้อมเสริมคันดิน ตำบลยี่ล้น อำเภอวิเศษชัยชาญ จังหวัดอ่างทอง"/>
    <s v="ด้านการสร้างการเติบโตบนคุณภาพชีวิตที่เป็นมิตรต่อสิ่งแวดล้อม"/>
    <x v="3"/>
    <s v="กุมภาพันธ์ 2564"/>
    <s v="เมษายน 2564"/>
    <s v="โครงการชลประทานอ่างทอง"/>
    <s v="กรมชลประทาน"/>
    <s v="ชป."/>
    <s v="กระทรวงเกษตรและสหกรณ์"/>
    <s v="โครงการปกติ 2564"/>
    <s v="v3_190301V02"/>
    <x v="2"/>
    <x v="0"/>
    <m/>
    <s v="https://emenscr.nesdc.go.th/viewer/view.html?id=5fd04ccd7cf29c590f8c5068"/>
    <s v="190301F0202"/>
  </r>
  <r>
    <s v="15-64-0009"/>
    <s v="งานปรับปรุงหนองชะโด ตำบลห้วยคันแหลน อำเภอวิเศษชัยชาญ จังหวัดอ่างทอง"/>
    <s v="งานปรับปรุงหนองชะโด ตำบลห้วยคันแหลน อำเภอวิเศษชัยชาญ จังหวัดอ่างทอง"/>
    <s v="ด้านการสร้างการเติบโตบนคุณภาพชีวิตที่เป็นมิตรต่อสิ่งแวดล้อม"/>
    <x v="3"/>
    <s v="กุมภาพันธ์ 2564"/>
    <s v="เมษายน 2564"/>
    <s v="โครงการชลประทานอ่างทอง"/>
    <s v="กรมชลประทาน"/>
    <s v="ชป."/>
    <s v="กระทรวงเกษตรและสหกรณ์"/>
    <s v="โครงการปกติ 2564"/>
    <s v="v3_190301V02"/>
    <x v="2"/>
    <x v="0"/>
    <m/>
    <s v="https://emenscr.nesdc.go.th/viewer/view.html?id=5fd04b13c97e955911453be7"/>
    <s v="190301F0202"/>
  </r>
  <r>
    <s v="15-64-0008"/>
    <s v="งานขุดลอกคลองบ้านจำลอง ตำบลห้วยไผ่ อำเภอแสวงหา จังหวัดอ่างทอง"/>
    <s v="งานขุดลอกคลองบ้านจำลอง ตำบลห้วยไผ่ อำเภอแสวงหา จังหวัดอ่างทอง"/>
    <s v="ด้านการสร้างการเติบโตบนคุณภาพชีวิตที่เป็นมิตรต่อสิ่งแวดล้อม"/>
    <x v="3"/>
    <s v="กุมภาพันธ์ 2564"/>
    <s v="เมษายน 2564"/>
    <s v="โครงการชลประทานอ่างทอง"/>
    <s v="กรมชลประทาน"/>
    <s v="ชป."/>
    <s v="กระทรวงเกษตรและสหกรณ์"/>
    <s v="โครงการปกติ 2564"/>
    <s v="v3_190301V02"/>
    <x v="2"/>
    <x v="0"/>
    <m/>
    <s v="https://emenscr.nesdc.go.th/viewer/view.html?id=5fd04920e4c2575912afde24"/>
    <s v="190301F0202"/>
  </r>
  <r>
    <s v="15-64-0007"/>
    <s v="งานขุดลอกบึงวังนาค พร้อมเสริมคันดิน ตำบลวังน้ำเย็น อำเภอแสวงหา จังหวัดอ่างทอง"/>
    <s v="งานขุดลอกบึงวังนาค พร้อมเสริมคันดิน ตำบลวังน้ำเย็น อำเภอแสวงหา จังหวัดอ่างทอง"/>
    <s v="ด้านการสร้างการเติบโตบนคุณภาพชีวิตที่เป็นมิตรต่อสิ่งแวดล้อม"/>
    <x v="3"/>
    <s v="กุมภาพันธ์ 2564"/>
    <s v="เมษายน 2564"/>
    <s v="โครงการชลประทานอ่างทอง"/>
    <s v="กรมชลประทาน"/>
    <s v="ชป."/>
    <s v="กระทรวงเกษตรและสหกรณ์"/>
    <s v="โครงการปกติ 2564"/>
    <s v="v3_190301V02"/>
    <x v="2"/>
    <x v="0"/>
    <m/>
    <s v="https://emenscr.nesdc.go.th/viewer/view.html?id=5fd044c0e4c2575912afde0b"/>
    <s v="190301F0202"/>
  </r>
  <r>
    <s v="15-64-0006"/>
    <s v="งานขุดลอกคลองสายทอง ตำบลสายทอง อำเภอป่าโมก จังหวัดอ่างทอง"/>
    <s v="งานขุดลอกคลองสายทอง ตำบลสายทอง อำเภอป่าโมก จังหวัดอ่างทอง"/>
    <s v="ด้านการสร้างการเติบโตบนคุณภาพชีวิตที่เป็นมิตรต่อสิ่งแวดล้อม"/>
    <x v="3"/>
    <s v="กุมภาพันธ์ 2564"/>
    <s v="เมษายน 2564"/>
    <s v="โครงการชลประทานอ่างทอง"/>
    <s v="กรมชลประทาน"/>
    <s v="ชป."/>
    <s v="กระทรวงเกษตรและสหกรณ์"/>
    <s v="โครงการปกติ 2564"/>
    <s v="v3_190301V02"/>
    <x v="2"/>
    <x v="0"/>
    <m/>
    <s v="https://emenscr.nesdc.go.th/viewer/view.html?id=5fd041abe4c2575912afddf9"/>
    <s v="190301F0202"/>
  </r>
  <r>
    <s v="15-64-0005"/>
    <s v="งานขุดลอกลำรางยายเผือก ตำบลจำปาหล่อ อำเภอเมืองอ่างทอง จังหวัดอ่างทอง"/>
    <s v="งานขุดลอกลำรางยายเผือก ตำบลจำปาหล่อ อำเภอเมืองอ่างทอง จังหวัดอ่างทอง"/>
    <s v="ด้านการสร้างการเติบโตบนคุณภาพชีวิตที่เป็นมิตรต่อสิ่งแวดล้อม"/>
    <x v="3"/>
    <s v="กุมภาพันธ์ 2564"/>
    <s v="เมษายน 2564"/>
    <s v="โครงการชลประทานอ่างทอง"/>
    <s v="กรมชลประทาน"/>
    <s v="ชป."/>
    <s v="กระทรวงเกษตรและสหกรณ์"/>
    <s v="โครงการปกติ 2564"/>
    <s v="v3_190301V02"/>
    <x v="2"/>
    <x v="0"/>
    <m/>
    <s v="https://emenscr.nesdc.go.th/viewer/view.html?id=5fd038a478ad6216092bc278"/>
    <s v="190301F0202"/>
  </r>
  <r>
    <s v="15-64-0004"/>
    <s v="งานขุดลอกคลอง และก่อสร้างถนนทางเข้าโครงการพัฒนาพื้นที่เฉพาะหนองจรเข้คุด ตำบลย่านซื่อ อำเภอเมืองอ่างทอง จังหวัดอ่างทอง"/>
    <s v="งานขุดลอกคลอง และก่อสร้างถนนทางเข้าโครงการพัฒนาพื้นที่เฉพาะหนองจรเข้คุด ตำบลย่านซื่อ อำเภอเมืองอ่างทอง จังหวัดอ่างทอง"/>
    <s v="ด้านการสร้างการเติบโตบนคุณภาพชีวิตที่เป็นมิตรต่อสิ่งแวดล้อม"/>
    <x v="3"/>
    <s v="กุมภาพันธ์ 2564"/>
    <s v="เมษายน 2564"/>
    <s v="โครงการชลประทานอ่างทอง"/>
    <s v="กรมชลประทาน"/>
    <s v="ชป."/>
    <s v="กระทรวงเกษตรและสหกรณ์"/>
    <s v="โครงการปกติ 2564"/>
    <s v="v3_190301V02"/>
    <x v="2"/>
    <x v="0"/>
    <m/>
    <s v="https://emenscr.nesdc.go.th/viewer/view.html?id=5fcf44d578ad6216092bc206"/>
    <s v="190301F0202"/>
  </r>
  <r>
    <s v="15-64-0003"/>
    <s v="งานขุดลอกหนองอ้ายทอก พร้อมเสริมคันดิน ตำบลบ้านแห อำเภอเมืองอ่างทอง จังหวัดอ่างทอง"/>
    <s v="งานขุดลอกหนองอ้ายทอก พร้อมเสริมคันดิน ตำบลบ้านแห อำเภอเมืองอ่างทอง จังหวัดอ่างทอง"/>
    <s v="ด้านการสร้างการเติบโตบนคุณภาพชีวิตที่เป็นมิตรต่อสิ่งแวดล้อม"/>
    <x v="3"/>
    <s v="กุมภาพันธ์ 2564"/>
    <s v="เมษายน 2564"/>
    <s v="โครงการชลประทานอ่างทอง"/>
    <s v="กรมชลประทาน"/>
    <s v="ชป."/>
    <s v="กระทรวงเกษตรและสหกรณ์"/>
    <s v="โครงการปกติ 2564"/>
    <s v="v3_190301V02"/>
    <x v="2"/>
    <x v="0"/>
    <m/>
    <s v="https://emenscr.nesdc.go.th/viewer/view.html?id=5fcf421078ad6216092bc1f3"/>
    <s v="190301F0202"/>
  </r>
  <r>
    <s v="15-64-0002"/>
    <s v="งานขุดลอกคลองลำท่าแดงพร้อมเสริมคันดิน ตำบลย่านซื่อ อำเภอเมืองอ่างทอง จังหวัดอ่างทอง"/>
    <s v="งานขุดลอกคลองลำท่าแดงพร้อมเสริมคันดิน ตำบลย่านซื่อ อำเภอเมืองอ่างทอง จังหวัดอ่างทอง"/>
    <s v="ด้านการสร้างการเติบโตบนคุณภาพชีวิตที่เป็นมิตรต่อสิ่งแวดล้อม"/>
    <x v="3"/>
    <s v="กุมภาพันธ์ 2564"/>
    <s v="มิถุนายน 2564"/>
    <s v="โครงการชลประทานอ่างทอง"/>
    <s v="กรมชลประทาน"/>
    <s v="ชป."/>
    <s v="กระทรวงเกษตรและสหกรณ์"/>
    <s v="โครงการปกติ 2564"/>
    <s v="v3_190301V02"/>
    <x v="2"/>
    <x v="0"/>
    <m/>
    <s v="https://emenscr.nesdc.go.th/viewer/view.html?id=5fcf3c0e557f3b161930c47a"/>
    <s v="190301F0202"/>
  </r>
  <r>
    <s v="15-64-0001"/>
    <s v="โครงการเพิ่มศักยภาพบริหารจัดการน้ำแบบมีส่วนร่วมของกลุ่มจังหวัดภาคกลางตอนบนแบบยั่งยืน   กิจกรรมหลักก่อสร้าง/ปรับปรุงเขื่อนป้องกันตลิ่งพังทลายริมแม่น้ำสายหลัก  (กิจกรรมย่อยที่ 1) ก่อสร้างอาคารป้องกันตลิ่งวัดสามโก้ ตำบลสามโก้ อำเภอสามโก้ จังหวัดอ่างทอง ความยาว 200 เมตร 1แห่ง)"/>
    <s v="โครงการเพิ่มศักยภาพบริหารจัดการน้ำแบบมีส่วนร่วมของกลุ่มจังหวัดภาคกลางตอนบนแบบยั่งยืน   กิจกรรมหลักก่อสร้าง/ปรับปรุงเขื่อนป้องกันตลิ่งพังทลายริมแม่น้ำสายหลัก  (กิจกรรมย่อยที่ 1) ก่อสร้างอาคารป้องกันตลิ่งวัดสามโก้ ตำบลสามโก้ อำเภอสามโก้ จังหวัดอ่างทอง ความยาว 200 เมตร 1แห่ง)"/>
    <s v="ด้านการสร้างการเติบโตบนคุณภาพชีวิตที่เป็นมิตรต่อสิ่งแวดล้อม"/>
    <x v="3"/>
    <s v="พฤศจิกายน 2563"/>
    <s v="กันยายน 2564"/>
    <s v="โครงการชลประทานอ่างทอง"/>
    <s v="กรมชลประทาน"/>
    <s v="ชป."/>
    <s v="กระทรวงเกษตรและสหกรณ์"/>
    <s v="โครงการปกติ 2564"/>
    <s v="v3_190301V02"/>
    <x v="2"/>
    <x v="0"/>
    <m/>
    <s v="https://emenscr.nesdc.go.th/viewer/view.html?id=5fca04809c9b606d217143ba"/>
    <s v="190301F0202"/>
  </r>
  <r>
    <s v="พบ 0022-64-0001"/>
    <s v="ก่อสร้างเขื่อนป้องกันตลิ่งริมแม่น้ำเพชรบุรี หมู่ 8 ตำบลบ้านลาด"/>
    <s v="ก่อสร้างเขื่อนป้องกันตลิ่งริมแม่น้ำเพชรบุรี หมู่ 8 ตำบลบ้านลา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เพชรบุรี"/>
    <s v="กรมโยธาธิการและผังเมือง"/>
    <s v="ยผ."/>
    <s v="กระทรวงมหาดไทย"/>
    <s v="โครงการปกติ 2564"/>
    <s v="v3_190301V03"/>
    <x v="6"/>
    <x v="0"/>
    <m/>
    <s v="https://emenscr.nesdc.go.th/viewer/view.html?id=5facb9173f6eff6c49213aef"/>
    <s v="190301F0302"/>
  </r>
  <r>
    <s v="พบ 0022-64-0001"/>
    <s v="ก่อสร้างเขื่อนป้องกันตลิ่งริมแม่น้ำเพชรบุรี หมู่ 8 ตำบลบ้านลาด"/>
    <s v="ก่อสร้างเขื่อนป้องกันตลิ่งริมแม่น้ำเพชรบุรี หมู่ 8 ตำบลบ้านลา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เพชรบุรี"/>
    <s v="กรมโยธาธิการและผังเมือง"/>
    <s v="ยผ."/>
    <s v="กระทรวงมหาดไทย"/>
    <s v="โครงการปกติ 2564"/>
    <s v="v3_190301V03"/>
    <x v="6"/>
    <x v="1"/>
    <s v="นับซ้ำ"/>
    <s v="https://emenscr.nesdc.go.th/viewer/view.html?id=5facb9173f6eff6c49213aef"/>
    <s v="190301F0302"/>
  </r>
  <r>
    <s v="ปท 0022-64-0002"/>
    <s v="ก่อสร้างเขื่อนป้องกันตลิ่งและปรับปรุงภูมิทัศน์บริเวณวัดบางเตยนอก ตำบลบางเตยนอก อำเภอสามโคก จังหวัดปทุมธานี"/>
    <s v="ก่อสร้างเขื่อนป้องกันตลิ่งและปรับปรุงภูมิทัศน์บริเวณวัดบางเตยนอก ตำบลบางเตยนอก อำเภอสามโคก จังหวัดปทุมธานี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ปทุมธานี"/>
    <s v="กรมโยธาธิการและผังเมือง"/>
    <s v="ยผ."/>
    <s v="กระทรวงมหาดไทย"/>
    <s v="โครงการปกติ 2564"/>
    <s v="v3_190301V02"/>
    <x v="0"/>
    <x v="0"/>
    <m/>
    <s v="https://emenscr.nesdc.go.th/viewer/view.html?id=5fd1c3117cf29c590f8c520b"/>
    <s v="190301F0203"/>
  </r>
  <r>
    <s v="นบ 0022-64-0002"/>
    <s v="โครงการก่อสร้างเขื่อนป้องกันตลิ่งริมคลองอ้อม พร้อมปรับปรุงภูมิทัศน์บริเวณวัดขวัญเมือง หมู่ที่ 8 ตำบลบางกร่าง  อำเภอเมืองนนทบุรี  จังหวัดนนทบุรี "/>
    <s v="โครงการก่อสร้างเขื่อนป้องกันตลิ่งริมคลองอ้อม พร้อมปรับปรุงภูมิทัศน์บริเวณวัดขวัญเมือง หมู่ที่ 8 ตำบลบางกร่าง  อำเภอเมืองนนทบุรี  จังหวัดนนทบุรี 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นนทบุรี"/>
    <s v="กรมโยธาธิการและผังเมือง"/>
    <s v="ยผ."/>
    <s v="กระทรวงมหาดไทย"/>
    <s v="โครงการปกติ 2564"/>
    <s v="v3_190301V02"/>
    <x v="2"/>
    <x v="0"/>
    <m/>
    <s v="https://emenscr.nesdc.go.th/viewer/view.html?id=5fc9bb478290676ab1b9c7bc"/>
    <s v="190301F0202"/>
  </r>
  <r>
    <s v="ทส 0602-64-0004"/>
    <s v="ค่าใช้จ่ายในการศึกษาความเหมาะสม สำรวจ ออกแบบ พรุโต๊ะแดง  จังหวัดนราธิวาส เพื่อการอนุรักษ์ฟื้นฟูระบบนิเวศและทรัพยากรธรรมชาติ  กรมทรัพยากรน้ำ แขวงพญาไท เขตพญาไท กรุงเทพมหานคร"/>
    <s v="ค่าใช้จ่ายในการศึกษาความเหมาะสม สำรวจ ออกแบบ พรุโต๊ะแดง  จังหวัดนราธิวาส เพื่อการอนุรักษ์ฟื้นฟูระบบนิเวศและทรัพยากรธรรมชาติ  กรมทรัพยากรน้ำ แขวงพญาไท เขตพญาไท กรุงเทพมหานค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ป้องกันวิกฤติน้ำ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0"/>
    <x v="0"/>
    <m/>
    <s v="https://emenscr.nesdc.go.th/viewer/view.html?id=5fd836fc238e5c34f1efce54"/>
    <s v="190301F0203"/>
  </r>
  <r>
    <s v="ทส 0602-64-0003"/>
    <s v="ค่าใช้จ่ายในการศึกษาความเหมาะสม สำรวจ ออกแบบ พรุควนเคร็ง จังหวัดนครศรีธรรมราช และจังหวัดพัทลุง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"/>
    <s v="ค่าใช้จ่ายในการศึกษาความเหมาะสม สำรวจ ออกแบบ พรุควนเคร็ง จังหวัดนครศรีธรรมราช และจังหวัดพัทลุง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ป้องกันวิกฤติน้ำ"/>
    <s v="กรมทรัพยากรน้ำ"/>
    <s v="ทน."/>
    <s v="กระทรวงทรัพยากรธรรมชาติและสิ่งแวดล้อม"/>
    <s v="โครงการปกติ 2564"/>
    <s v="v3_190301V02"/>
    <x v="2"/>
    <x v="0"/>
    <m/>
    <s v="https://emenscr.nesdc.go.th/viewer/view.html?id=5fd72188238e5c34f1efcd58"/>
    <s v="190301F0202"/>
  </r>
  <r>
    <s v="นบ 0022-64-0002"/>
    <s v="โครงการก่อสร้างเขื่อนป้องกันตลิ่งริมคลองอ้อม พร้อมปรับปรุงภูมิทัศน์บริเวณวัดขวัญเมือง หมู่ที่ 8 ตำบลบางกร่าง  อำเภอเมืองนนทบุรี  จังหวัดนนทบุรี "/>
    <s v="โครงการก่อสร้างเขื่อนป้องกันตลิ่งริมคลองอ้อม พร้อมปรับปรุงภูมิทัศน์บริเวณวัดขวัญเมือง หมู่ที่ 8 ตำบลบางกร่าง  อำเภอเมืองนนทบุรี  จังหวัดนนทบุรี 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นนทบุรี"/>
    <s v="กรมโยธาธิการและผังเมือง"/>
    <s v="ยผ."/>
    <s v="กระทรวงมหาดไทย"/>
    <s v="โครงการปกติ 2564"/>
    <s v="v3_190301V02"/>
    <x v="0"/>
    <x v="1"/>
    <s v="นับซ้ำ"/>
    <s v="https://emenscr.nesdc.go.th/viewer/view.html?id=5fc9bb478290676ab1b9c7bc"/>
    <s v="190301F0202"/>
  </r>
  <r>
    <s v="ทส 0602-64-0004"/>
    <s v="ค่าใช้จ่ายในการศึกษาความเหมาะสม สำรวจ ออกแบบ พรุโต๊ะแดง  จังหวัดนราธิวาส เพื่อการอนุรักษ์ฟื้นฟูระบบนิเวศและทรัพยากรธรรมชาติ  กรมทรัพยากรน้ำ แขวงพญาไท เขตพญาไท กรุงเทพมหานคร"/>
    <s v="ค่าใช้จ่ายในการศึกษาความเหมาะสม สำรวจ ออกแบบ พรุโต๊ะแดง  จังหวัดนราธิวาส เพื่อการอนุรักษ์ฟื้นฟูระบบนิเวศและทรัพยากรธรรมชาติ  กรมทรัพยากรน้ำ แขวงพญาไท เขตพญาไท กรุงเทพมหานค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ป้องกันวิกฤติน้ำ"/>
    <s v="กรมทรัพยากรน้ำ"/>
    <s v="ทน."/>
    <s v="กระทรวงทรัพยากรธรรมชาติและสิ่งแวดล้อม"/>
    <s v="โครงการปกติ 2564"/>
    <s v="v3_190301V03"/>
    <x v="6"/>
    <x v="1"/>
    <s v="นับซ้ำ"/>
    <s v="https://emenscr.nesdc.go.th/viewer/view.html?id=5fd836fc238e5c34f1efce54"/>
    <s v="190301F0203"/>
  </r>
  <r>
    <s v="ทส 0602-64-0003"/>
    <s v="ค่าใช้จ่ายในการศึกษาความเหมาะสม สำรวจ ออกแบบ พรุควนเคร็ง จังหวัดนครศรีธรรมราช และจังหวัดพัทลุง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"/>
    <s v="ค่าใช้จ่ายในการศึกษาความเหมาะสม สำรวจ ออกแบบ พรุควนเคร็ง จังหวัดนครศรีธรรมราช และจังหวัดพัทลุง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ป้องกันวิกฤติน้ำ"/>
    <s v="กรมทรัพยากรน้ำ"/>
    <s v="ทน."/>
    <s v="กระทรวงทรัพยากรธรรมชาติและสิ่งแวดล้อม"/>
    <s v="โครงการปกติ 2564"/>
    <s v="v3_190301V03"/>
    <x v="6"/>
    <x v="1"/>
    <s v="นับซ้ำ"/>
    <s v="https://emenscr.nesdc.go.th/viewer/view.html?id=5fd72188238e5c34f1efcd58"/>
    <s v="190301F0202"/>
  </r>
  <r>
    <s v="กษ 0314.06-64-0001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ฟากเลย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ฟากเลย"/>
    <s v="ด้านการสร้างการเติบโตบนคุณภาพชีวิตที่เป็นมิตรต่อสิ่งแวดล้อม"/>
    <x v="3"/>
    <s v="มกราคม 2564"/>
    <s v="มิถุนายน 2564"/>
    <s v="โครงการชลประทานเลย"/>
    <s v="กรมชลประทาน"/>
    <s v="ชป."/>
    <s v="กระทรวงเกษตรและสหกรณ์"/>
    <s v="โครงการปกติ 2564"/>
    <s v="v3_190301V02"/>
    <x v="2"/>
    <x v="0"/>
    <m/>
    <s v="https://emenscr.nesdc.go.th/viewer/view.html?id=5fcdafec1540bf161ab276bb"/>
    <s v="190301F0202"/>
  </r>
  <r>
    <s v="รย 0022-64-0003"/>
    <s v="โครงการป้องกันการกัดเซาะและการระบายน้ำ (ก่อสร้างเขื่อนป้องกันตลิ่งริมแม่น้ำระยอง (บริเวณตลาดหนองตาหรั่ง) หมู่ที่ 1 ตำบลหนองบัว  อำเภอบ้านค่าย จังหวัดระยอง)"/>
    <s v="โครงการป้องกันการกัดเซาะและการระบายน้ำ (ก่อสร้างเขื่อนป้องกันตลิ่งริมแม่น้ำระยอง (บริเวณตลาดหนองตาหรั่ง) หมู่ที่ 1 ตำบลหนองบัว  อำเภอบ้านค่าย จังหวัดระยอง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ระยอง"/>
    <s v="กรมโยธาธิการและผังเมือง"/>
    <s v="ยผ."/>
    <s v="กระทรวงมหาดไทย"/>
    <s v="โครงการปกติ 2564"/>
    <s v="v3_190301V02"/>
    <x v="2"/>
    <x v="1"/>
    <m/>
    <s v="https://emenscr.nesdc.go.th/viewer/view.html?id=5fc70e909571721336792db5"/>
    <s v="190102F0402"/>
  </r>
  <r>
    <s v="ทส 0607-65-0004"/>
    <s v="โครงการอนุรักษ์ ฟื้นฟู พัฒนาแหล่งน้ำชุมชน และระบบกระจายน้ำ ตำบลพนอม ตำบลไชยบุรี อำเภอท่าอุเทน ตำบลหาดแพง ตำบลนาคำ อำเภอศรีสงคราม จังหวัดนครพนม"/>
    <s v="โครงการอนุรักษ์ ฟื้นฟู พัฒนาแหล่งน้ำชุมชน และระบบกระจายน้ำ ตำบลพนอม ตำบลไชยบุรี อำเภอท่าอุเทน ตำบลหาดแพง ตำบลนาคำ อำเภอศรีสงคราม จังหวัดนครพนม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70"/>
    <s v="สำนักพัฒนาแหล่งน้ำ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d53ad2a97dca4c8903190c"/>
    <s v="v2_190301V02F03"/>
  </r>
  <r>
    <s v="ทส 0607-65-0005"/>
    <s v="โครงการอนุรักษ์ ฟื้นฟู พัฒนาแหล่งน้ำชุมชน และระบบกระจายน้ำ ตำบลบ้านโคก ตำบลซับสมบูรณ์ ตำบลโพธิ์ไชย ตำบลนาแพง อำเภอโคกโพธิ์ไชย ตำบลวังแสง อำเภอชนบท จังหวัดขอนแก่น"/>
    <s v="โครงการอนุรักษ์ ฟื้นฟู พัฒนาแหล่งน้ำชุมชน และระบบกระจายน้ำ ตำบลบ้านโคก ตำบลซับสมบูรณ์ ตำบลโพธิ์ไชย ตำบลนาแพง อำเภอโคกโพธิ์ไชย ตำบลวังแสง อำเภอชนบท จังหวัดขอนแก่น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70"/>
    <s v="สำนักพัฒนาแหล่งน้ำ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d53da13d8d754c90eb05cb"/>
    <s v="v2_190301V02F03"/>
  </r>
  <r>
    <s v="ทส 0607-65-0006"/>
    <s v="โครงการอนุรักษ์ฟื้นฟูหนองซ้ง บ้านรวมไทย ตำบลโหรา อำเภออาจสามารถ จังหวัดร้อยเอ็ด"/>
    <s v="โครงการอนุรักษ์ฟื้นฟูหนองซ้ง บ้านรวมไทย ตำบลโหรา อำเภออาจสามารถ จังหวัดร้อยเอ็ด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70"/>
    <s v="สำนักพัฒนาแหล่งน้ำ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d54cd79531994c8a64e32e"/>
    <s v="v2_190301V02F03"/>
  </r>
  <r>
    <s v="ทส 0607-65-0009"/>
    <s v="โครงการอนุรักษ์และฟื้นฟูแหล่งน้ำ พร้อมระบบกระจายน้ำ ในพื้นที่ ต.น้ำแวน ต.อ่างทอง ต.ทุ่งผาสุข อ.เชียงคำ จ.พะเยา"/>
    <s v="โครงการอนุรักษ์และฟื้นฟูแหล่งน้ำ พร้อมระบบกระจายน้ำ ในพื้นที่ ต.น้ำแวน ต.อ่างทอง ต.ทุ่งผาสุข อ.เชียงคำ จ.พะเยา"/>
    <s v="ด้านการสร้างการเติบโตบนคุณภาพชีวิตที่เป็นมิตรต่อสิ่งแวดล้อม"/>
    <x v="4"/>
    <s v="ตุลาคม 2565"/>
    <s v="กันยายน 2570"/>
    <s v="สำนักพัฒนาแหล่งน้ำ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d56866a97dca4c89031997"/>
    <s v="v2_190301V02F03"/>
  </r>
  <r>
    <s v="ทส 0607-65-0008"/>
    <s v="โครงการอนุรักษ์ ฟื้นฟู หนองหวาย พร้อมระบบกระจายน้ำ ต.หนองลาด และ ต.ขมิ้น อ.เมือง จ.สกลนคร "/>
    <s v="โครงการอนุรักษ์ ฟื้นฟู หนองหวาย พร้อมระบบกระจายน้ำ ต.หนองลาด และ ต.ขมิ้น อ.เมือง จ.สกลนคร "/>
    <s v="ด้านการสร้างการเติบโตบนคุณภาพชีวิตที่เป็นมิตรต่อสิ่งแวดล้อม"/>
    <x v="4"/>
    <s v="ตุลาคม 2565"/>
    <s v="กันยายน 2570"/>
    <s v="สำนักพัฒนาแหล่งน้ำ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d56120099a204c9639cd77"/>
    <s v="v2_190301V02F03"/>
  </r>
  <r>
    <s v="ชม 0022-65-0001"/>
    <s v="โครงการพัฒนาและรักษาทรัพยากรธรรมชาติและสิ่งแวดล้อม อย่างยั่งยืน"/>
    <s v="โครงการพัฒนาและรักษาทรัพยากรธรรมชาติและสิ่งแวดล้อม อย่างยั่งยืน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สำนักงานโยธาธิการและผังเมืองจังหวัดเชียงใหม่"/>
    <s v="กรมโยธาธิการและผังเมือง"/>
    <s v="ยผ."/>
    <s v="กระทรวงมหาดไทย"/>
    <s v="โครงการปกติ 2565"/>
    <s v="v3_190301V02"/>
    <x v="0"/>
    <x v="0"/>
    <m/>
    <s v="https://emenscr.nesdc.go.th/viewer/view.html?id=625008af3944b9444ba3f1e1"/>
    <s v="190301F0203"/>
  </r>
  <r>
    <s v="ชบ 0022-65-0002"/>
    <s v="ก่อสร้างเขื่อนป้องกันตลิ่งริมห้วยป่ายุบ ตำบลหนองไผ่แก้ว อำเภอบ้านบึง จังหวัดชลบุรี"/>
    <s v="ก่อสร้างเขื่อนป้องกันตลิ่งริมห้วยป่ายุบ ตำบลหนองไผ่แก้ว อำเภอบ้านบึง จังหวัดชลบุรี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สำนักงานโยธาธิการและผังเมืองจังหวัดชลบุรี"/>
    <s v="กรมโยธาธิการและผังเมือง"/>
    <s v="ยผ."/>
    <s v="กระทรวงมหาดไทย"/>
    <s v="โครงการปกติ 2565"/>
    <s v="v3_190301V02"/>
    <x v="2"/>
    <x v="0"/>
    <m/>
    <s v="https://emenscr.nesdc.go.th/viewer/view.html?id=61a5a69f77658f43f366825c"/>
    <s v="190301F0202"/>
  </r>
  <r>
    <s v="ชบ 0022-65-0003"/>
    <s v="ก่อสร้างเขื่อนป้องกันตลิ่งริมห้วยคลองใหญ่ ระยะ 3 หมู่ที่ 2 ตำบลหนองไผ่แก้ว อำเภอบ้านบึง จังหวัดชลบุรี"/>
    <s v="ก่อสร้างเขื่อนป้องกันตลิ่งริมห้วยคลองใหญ่ ระยะ 3 หมู่ที่ 2 ตำบลหนองไผ่แก้ว อำเภอบ้านบึง จังหวัดชลบุรี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สำนักงานโยธาธิการและผังเมืองจังหวัดชลบุรี"/>
    <s v="กรมโยธาธิการและผังเมือง"/>
    <s v="ยผ."/>
    <s v="กระทรวงมหาดไทย"/>
    <s v="โครงการปกติ 2565"/>
    <s v="v3_190301V02"/>
    <x v="2"/>
    <x v="0"/>
    <m/>
    <s v="https://emenscr.nesdc.go.th/viewer/view.html?id=61a5a80be55ef143eb1fc91e"/>
    <s v="190301F0202"/>
  </r>
  <r>
    <s v="ทส 0619-65-0002"/>
    <s v="ก่อสร้างระบบส่งน้ำจากอ่างเก็บน้ำห้วยคัวะ บ้านคั๊วะ หมู่ที่ 6 ตำบลศรีภูมิ อำเภอท่าวังผา จังหวัดน่าน"/>
    <s v="ก่อสร้างระบบส่งน้ำจากอ่างเก็บน้ำห้วยคัวะ บ้านคั๊วะ หมู่ที่ 6 ตำบลศรีภูมิ อำเภอท่าวังผา จังหวัดน่าน"/>
    <s v="ด้านการสร้างการเติบโตบนคุณภาพชีวิตที่เป็นมิตรต่อสิ่งแวดล้อม"/>
    <x v="4"/>
    <s v="ตุลาคม 2564"/>
    <s v="กุมภาพันธ์ 2565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a5b26e7a9fbf43eacea4a4"/>
    <s v="190301F0202"/>
  </r>
  <r>
    <s v="ทส 0619-65-0003"/>
    <s v="อนุรักษ์ฟื้นฟูแหล่งนำ้ห้วยยาง บ้านดอนอภัย ตำบลป่าแลวหลวง อำเภอสันติสุข จังหวัดน่าน "/>
    <s v="อนุรักษ์ฟื้นฟูแหล่งนำ้ห้วยยาง บ้านดอนอภัย ตำบลป่าแลวหลวง อำเภอสันติสุข จังหวัดน่าน "/>
    <s v="ด้านการสร้างการเติบโตบนคุณภาพชีวิตที่เป็นมิตรต่อสิ่งแวดล้อม"/>
    <x v="4"/>
    <s v="ตุลาคม 2564"/>
    <s v="กุมภาพันธ์ 2565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a5f898e4a0ba43f163af3f"/>
    <s v="190301F0202"/>
  </r>
  <r>
    <s v="ทส 0619-65-0004"/>
    <s v="อนุรักษ์ฟื้นฟูลำมวบ บ้านสบยาง หมู่ที่ 5 ตำบลป่าแลวหลวง อำเภอสันติสุข"/>
    <s v="อนุรักษ์ฟื้นฟูลำมวบ บ้านสบยาง หมู่ที่ 5 ตำบลป่าแลวหลวง อำเภอสันติสุข"/>
    <s v="ด้านการสร้างการเติบโตบนคุณภาพชีวิตที่เป็นมิตรต่อสิ่งแวดล้อม"/>
    <x v="4"/>
    <s v="ตุลาคม 2564"/>
    <s v="กุมภาพันธ์ 2565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a9a1fe7a9fbf43eacea831"/>
    <s v="190301F0202"/>
  </r>
  <r>
    <s v="กษ 031308-65-0001"/>
    <s v="เพิ่มประสิทธิภาพระบบกระจายน้ำอ่างเก็บน้ำกุดลิงง้อ ต.นาดี อ.เมืองอุดรธานี จ.อุดรธานี"/>
    <s v="เพิ่มประสิทธิภาพระบบกระจายน้ำอ่างเก็บน้ำกุดลิงง้อ ต.นาดี อ.เมืองอุดรธานี จ.อุดรธาน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อุดรธานี"/>
    <s v="กรมชลประทาน"/>
    <s v="ชป."/>
    <s v="กระทรวงเกษตรและสหกรณ์"/>
    <s v="โครงการปกติ 2565"/>
    <s v="v3_190301V03"/>
    <x v="4"/>
    <x v="0"/>
    <m/>
    <s v="https://emenscr.nesdc.go.th/viewer/view.html?id=61a44ba7e55ef143eb1fc7ca"/>
    <s v="190301F0303"/>
  </r>
  <r>
    <s v="ทส 0620-65-0001"/>
    <s v="ปรับปรุงฟื้นฟูแหล่งน้ำศูนย์วิจัยและบำรุงพันธุ์สัตว์สนับสนุนน้ำเพื่อการปศุสัตว์และการเกษตรกรรม ระยะที่ 1 หมู่ที่ 9_x0009_ต.มะลวน_x0009_อ.พุนพิน_x0009_จ.สุราษฎร์ธานี"/>
    <s v="ปรับปรุงฟื้นฟูแหล่งน้ำศูนย์วิจัยและบำรุงพันธุ์สัตว์สนับสนุนน้ำเพื่อการปศุสัตว์และการเกษตรกรรม ระยะที่ 1 หมู่ที่ 9_x0009_ต.มะลวน_x0009_อ.พุนพิน_x0009_จ.สุราษฎร์ธาน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10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a44dc677658f43f36680f2"/>
    <s v="190301F0203"/>
  </r>
  <r>
    <s v="ทส 0607-65-0001"/>
    <s v="โครงการบำรุงรักษาแหล่งน้ำ ที่มีราคาต่อหน่วยต่ำกว่า 10 ล้านบาท จำนวน 49 แห่ง"/>
    <s v="โครงการบำรุงรักษาแหล่งน้ำ ที่มีราคาต่อหน่วยต่ำกว่า 10 ล้านบาท จำนวน 49 แห่ง"/>
    <s v="ด้านการสร้างการเติบโตบนคุณภาพชีวิตที่เป็นมิตรต่อสิ่งแวดล้อม"/>
    <x v="4"/>
    <s v="ธันวาคม 2564"/>
    <s v="กันยายน 2565"/>
    <s v="สำนักพัฒนาแหล่งน้ำ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a845ec77658f43f36684f7"/>
    <s v="190301F0203"/>
  </r>
  <r>
    <s v="สห 0022-65-0001"/>
    <s v="   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 ก่อสร้างเขื่อนป้องกันตลิ่งริมแม่น้ำเจ้าพระยา หมู่ที่ 3 ตำบลโรงช้าง อำเภอพรหมบุรี  จังหวัดสิงห์บุรี ระยะทาง 255.000 เมตร )"/>
    <s v="   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 ก่อสร้างเขื่อนป้องกันตลิ่งริมแม่น้ำเจ้าพระยา หมู่ที่ 3 ตำบลโรงช้าง อำเภอพรหมบุรี  จังหวัดสิงห์บุรี ระยะทาง 255.000 เมตร )"/>
    <s v="ด้านการสร้างการเติบโตบนคุณภาพชีวิตที่เป็นมิตรต่อสิ่งแวดล้อม"/>
    <x v="4"/>
    <s v="ตุลาคม 2564"/>
    <s v="สิงหาคม 2565"/>
    <s v="สำนักงานโยธาธิการและผังเมืองจังหวัดสิงห์บุรี"/>
    <s v="กรมโยธาธิการและผังเมือง"/>
    <s v="ยผ."/>
    <s v="กระทรวงมหาดไทย"/>
    <s v="โครงการปกติ 2565"/>
    <s v="v3_190301V02"/>
    <x v="5"/>
    <x v="0"/>
    <m/>
    <s v="https://emenscr.nesdc.go.th/viewer/view.html?id=61a99235e55ef143eb1fcc56"/>
    <s v="190301F0201"/>
  </r>
  <r>
    <s v="ทส 0607-65-0002"/>
    <s v=" โครงการค่าใช้จ่ายในการศึกษาความเหมาะสม สำรวจ ออกแบบ โครงการอนุรักษ์ ฟื้นฟู พัฒนาแหล่งน้ำชุมชน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"/>
    <s v=" โครงการค่าใช้จ่ายในการศึกษาความเหมาะสม สำรวจ ออกแบบ โครงการอนุรักษ์ ฟื้นฟู พัฒนาแหล่งน้ำชุมชน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"/>
    <s v="ด้านการสร้างการเติบโตบนคุณภาพชีวิตที่เป็นมิตรต่อสิ่งแวดล้อม"/>
    <x v="4"/>
    <s v="ธันวาคม 2564"/>
    <s v="กันยายน 2565"/>
    <s v="สำนักพัฒนาแหล่งน้ำ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a8701777658f43f366853e"/>
    <s v="190301F0203"/>
  </r>
  <r>
    <s v="15-65-0002"/>
    <s v="ขุดลอกคลองสาหร่าย ตำบลจำลอง อำเภอแสวงหา  จังหวัดอ่างทอง"/>
    <s v="ขุดลอกคลองสาหร่าย ตำบลจำลอง อำเภอแสวงหา  จังหวัดอ่างทอ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อ่างทอง"/>
    <s v="กรมชลประทาน"/>
    <s v="ชป."/>
    <s v="กระทรวงเกษตรและสหกรณ์"/>
    <s v="โครงการปกติ 2565"/>
    <s v="v3_190301V02"/>
    <x v="2"/>
    <x v="0"/>
    <m/>
    <s v="https://emenscr.nesdc.go.th/viewer/view.html?id=61ad61e67a9fbf43eacea912"/>
    <s v="190301F0202"/>
  </r>
  <r>
    <s v="15-65-0003"/>
    <s v="ขุดลอกคลองตรีณรงค์ ตำบลตรีณรงค์ อำเภอไชโย จังหวัดอ่างทอง"/>
    <s v="ขุดลอกคลองตรีณรงค์ ตำบลตรีณรงค์ อำเภอไชโย จังหวัดอ่างทอ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อ่างทอง"/>
    <s v="กรมชลประทาน"/>
    <s v="ชป."/>
    <s v="กระทรวงเกษตรและสหกรณ์"/>
    <s v="โครงการปกติ 2565"/>
    <s v="v3_190301V02"/>
    <x v="2"/>
    <x v="0"/>
    <m/>
    <s v="https://emenscr.nesdc.go.th/viewer/view.html?id=61ad689ee4a0ba43f163b325"/>
    <s v="190301F0202"/>
  </r>
  <r>
    <s v="ทส 0618-65-0002"/>
    <s v="โครงการปรับปรุงประสิทธิภาพพรุเขาจันทร์ หมู่ที่ 3 ตำบลเขาวิเศษ อำเภอวังวิเศษ จังหวัดตรัง"/>
    <s v="โครงการปรับปรุงประสิทธิภาพพรุเขาจันทร์ หมู่ที่ 3 ตำบลเขาวิเศษ อำเภอวังวิเศษ จังหวัดตรั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8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aed64277658f43f3668749"/>
    <s v="190301F0202"/>
  </r>
  <r>
    <s v="ทส 0618-65-0003"/>
    <s v="โครงการอนุรักษ์ฟื้นฟูแหล่งน้ำ  ตำบลบาเจาะ, ตำบลบาเระใต้, ตำบลลุโบะสาวอ อำเภอบาเจาะ จังหวัดนราธิวาส"/>
    <s v="โครงการอนุรักษ์ฟื้นฟูแหล่งน้ำ  ตำบลบาเจาะ, ตำบลบาเระใต้, ตำบลลุโบะสาวอ อำเภอบาเจาะ จังหวัดนราธิวาส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8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aedc2677658f43f3668760"/>
    <s v="190301F0202"/>
  </r>
  <r>
    <s v="ทส 0618-65-0004"/>
    <s v="โครงการปรับปรุงประสิทธิภาพแหล่งน้ำ บ้านกาแร  หมู่ที่ 2 ตำบลลุโบะบือซา อำเภอยี่งอ จังหวัดนราธิวาส"/>
    <s v="โครงการปรับปรุงประสิทธิภาพแหล่งน้ำ บ้านกาแร  หมู่ที่ 2 ตำบลลุโบะบือซา อำเภอยี่งอ จังหวัดนราธิวาส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8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aedf8ce4a0ba43f163b384"/>
    <s v="190301F0202"/>
  </r>
  <r>
    <s v="ทส 0618-65-0008"/>
    <s v="โครงการปรับปรุงเพิ่มปริมาณน้ำต้นทุนพร้อมก่อสร้างระบบกระจายน้ำสนับสนุน กองร้อยตำรวจตะเวนชายแดนที่ 434 ตำบลควนมะพร้าว อำเภอเมืองพัทลุง จังหวัดพัทลุง"/>
    <s v="โครงการปรับปรุงเพิ่มปริมาณน้ำต้นทุนพร้อมก่อสร้างระบบกระจายน้ำสนับสนุน กองร้อยตำรวจตะเวนชายแดนที่ 434 ตำบลควนมะพร้าว อำเภอเมืองพัทลุง จังหวัดพัทลุ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8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aee72f7a9fbf43eacea989"/>
    <s v="190301F0202"/>
  </r>
  <r>
    <s v="ทส 0618-65-0009"/>
    <s v="โครงการก่อสร้างระบบกระจายน้ำสนับสนุนพื้นที่เกษตรชุมชน   ตำบลท่าแค อำเภอเมืองพัทลุง จังหวัดพัทลุง"/>
    <s v="โครงการก่อสร้างระบบกระจายน้ำสนับสนุนพื้นที่เกษตรชุมชน   ตำบลท่าแค อำเภอเมืองพัทลุง จังหวัดพัทลุ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8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aee92ee55ef143eb1fcdfd"/>
    <s v="190301F0202"/>
  </r>
  <r>
    <s v="ทส 0618-65-0006"/>
    <s v="โครงการปรับปรุงประสิทธิภาพแหล่งน้ำบาโงยือแบ็ง ตำบลกะรุบี อำเภอกะพ้อ จังหวัดปัตตานี"/>
    <s v="โครงการปรับปรุงประสิทธิภาพแหล่งน้ำบาโงยือแบ็ง ตำบลกะรุบี อำเภอกะพ้อ จังหวัดปัตตาน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8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aee312e4a0ba43f163b392"/>
    <s v="190301F0202"/>
  </r>
  <r>
    <s v="ทส 0618-65-0007"/>
    <s v="โครงการปรับปรุงประสิทธิภาพแหล่งน้ำบ้านบูเกะกุง ตำบลลุโบะยิไร อำเภอมายอ จังหวัดปัตตานี"/>
    <s v="โครงการปรับปรุงประสิทธิภาพแหล่งน้ำบ้านบูเกะกุง ตำบลลุโบะยิไร อำเภอมายอ จังหวัดปัตตาน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8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aee513e55ef143eb1fcde3"/>
    <s v="190301F0202"/>
  </r>
  <r>
    <s v="ทส 0618-65-0005"/>
    <s v="โครงการปรับปรุงประสิทธิภาพแหล่งน้ำบ้านตาเนาะบาตู   ตำบลคลองมานิง อำเภอเมืองปัตตานี จังหวัดปัตตานี"/>
    <s v="โครงการปรับปรุงประสิทธิภาพแหล่งน้ำบ้านตาเนาะบาตู   ตำบลคลองมานิง อำเภอเมืองปัตตานี จังหวัดปัตตาน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8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aee1677a9fbf43eacea975"/>
    <s v="190301F0202"/>
  </r>
  <r>
    <s v="กษ 0313.08-65-0002"/>
    <s v="ก่อสร้างสถานีสูบน้ำด้วยไฟฟ้าพร้อมระบบส่งน้ำบ้านแม่ระวาน ตำบลยกกระบัตร อำเภอสามเงา จังหวัดตาก (ภายใต้โครงการส่งเสริมการเกษตรแบบบูรณาการ)"/>
    <s v="ก่อสร้างสถานีสูบน้ำด้วยไฟฟ้าพร้อมระบบส่งน้ำบ้านแม่ระวาน ตำบลยกกระบัตร อำเภอสามเงา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ตาก"/>
    <s v="กรมชลประทาน"/>
    <s v="ชป."/>
    <s v="กระทรวงเกษตรและสหกรณ์"/>
    <s v="โครงการปกติ 2565"/>
    <s v="v3_190301V02"/>
    <x v="2"/>
    <x v="0"/>
    <m/>
    <s v="https://emenscr.nesdc.go.th/viewer/view.html?id=61aef0e5e55ef143eb1fce0d"/>
    <s v="190301F0202"/>
  </r>
  <r>
    <s v="กษ 0313.08-65-0003"/>
    <s v="ขุดลอกอ่างเก็บน้ำร่มเกล้า 7 ตำบลแม่กลอง อำเภออุ้มผาง จังหวัดตาก  (ภายใต้โครงการส่งเสริมการเกษตรแบบบูรณาการ)"/>
    <s v="ขุดลอกอ่างเก็บน้ำร่มเกล้า 7 ตำบลแม่กลอง อำเภออุ้มผาง จังหวัดตาก 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ตาก"/>
    <s v="กรมชลประทาน"/>
    <s v="ชป."/>
    <s v="กระทรวงเกษตรและสหกรณ์"/>
    <s v="โครงการปกติ 2565"/>
    <s v="v3_190301V02"/>
    <x v="2"/>
    <x v="0"/>
    <m/>
    <s v="https://emenscr.nesdc.go.th/viewer/view.html?id=61aef0ee7a9fbf43eacea993"/>
    <s v="190301F0202"/>
  </r>
  <r>
    <s v="ทส 0618-65-0010"/>
    <s v="โครงการปรับปรุงสิ่งกีดขวางทางน้ำฝายน้ำล้นป้องกันน้ำเค็ม  บ้านแค ม.2 ตำบลคลองแดน อำเภอระโนด จังหวัดสงขลา"/>
    <s v="โครงการปรับปรุงสิ่งกีดขวางทางน้ำฝายน้ำล้นป้องกันน้ำเค็ม  บ้านแค ม.2 ตำบลคลองแดน อำเภอระโนด จังหวัดสงขล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8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aefced7a9fbf43eacea9ab"/>
    <s v="190301F0202"/>
  </r>
  <r>
    <s v="ทส 0618-65-0011"/>
    <s v="โครงการปรับปรุงสิ่งกีดขวางทางน้ำฝายป้องกันน้ำเค็มคลองปากพนัง  บ้านท่าเข็น หมู่ที่ 2 ตำบลคลองแดน อำเภอระโนด จังหวัดสงขลา"/>
    <s v="โครงการปรับปรุงสิ่งกีดขวางทางน้ำฝายป้องกันน้ำเค็มคลองปากพนัง  บ้านท่าเข็น หมู่ที่ 2 ตำบลคลองแดน อำเภอระโนด จังหวัดสงขล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8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aefe95e55ef143eb1fce1f"/>
    <s v="190301F0202"/>
  </r>
  <r>
    <s v="สห 0022-65-0002"/>
    <s v="โครงการป้องกันและแก้ไขปัญหาอุทกภัยในพื้นที่จังหวัดสิงห์บุรี กิจกรรมย่อย ก่อสร้างเขื่อนป้องกันตลิ่งริมแม่น้ำเจ้าพระยา บริเวณหน้าวัดกระดังงาบุปผาราม ตำบลบางกระบือ อำเภอเมืองสิงห์บุรี จังหวัดสิงห์บุรี ความยาวไม่น้อยกว่า 150 เมตร"/>
    <s v="โครงการป้องกันและแก้ไขปัญหาอุทกภัยในพื้นที่จังหวัดสิงห์บุรี กิจกรรมย่อย ก่อสร้างเขื่อนป้องกันตลิ่งริมแม่น้ำเจ้าพระยา บริเวณหน้าวัดกระดังงาบุปผาราม ตำบลบางกระบือ อำเภอเมืองสิงห์บุรี จังหวัดสิงห์บุรี ความยาวไม่น้อยกว่า 150 เมต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สิงห์บุรี"/>
    <s v="กรมโยธาธิการและผังเมือง"/>
    <s v="ยผ."/>
    <s v="กระทรวงมหาดไทย"/>
    <s v="โครงการปกติ 2565"/>
    <s v="v3_190301V02"/>
    <x v="5"/>
    <x v="0"/>
    <m/>
    <s v="https://emenscr.nesdc.go.th/viewer/view.html?id=61af2a7de55ef143eb1fcea8"/>
    <s v="190301F0201"/>
  </r>
  <r>
    <s v="กษ 0313.08-65-0007"/>
    <s v="ขุดลอกอ่างเก็บน้ำร่มเกล้า 7 ตำบลแม่กลอง อำเภออุ้มผาง จังหวัดตาก (ภายใต้โครงการส่งเสริมการเกษตรแบบบูรณาการ)"/>
    <s v="ขุดลอกอ่างเก็บน้ำร่มเกล้า 7 ตำบลแม่กลอง อำเภออุ้มผาง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ตาก"/>
    <s v="กรมชลประทาน"/>
    <s v="ชป."/>
    <s v="กระทรวงเกษตรและสหกรณ์"/>
    <s v="โครงการปกติ 2565"/>
    <s v="v3_190301V02"/>
    <x v="2"/>
    <x v="0"/>
    <m/>
    <s v="https://emenscr.nesdc.go.th/viewer/view.html?id=61af2c83e4a0ba43f163b447"/>
    <s v="190301F0202"/>
  </r>
  <r>
    <s v="สห 0022-65-0003"/>
    <s v="โครงการป้องกันและแก้ไขปัญหาอุทกภัยในพื้นที่จังหวัดสิงห์บุรี กิจกรรมย่อยก่อสร้างเขื่อนป้องกันตลิ่งริมแม่น้ำเจ้าพระยา บริเวณ หมู่ที่ 3 ตำบลโรงช้าง อำเภอพรหมบุรี จังหวัดสิงห์บุรี ความยาวไม่น้อยกว่า 89 เมตร"/>
    <s v="โครงการป้องกันและแก้ไขปัญหาอุทกภัยในพื้นที่จังหวัดสิงห์บุรี กิจกรรมย่อยก่อสร้างเขื่อนป้องกันตลิ่งริมแม่น้ำเจ้าพระยา บริเวณ หมู่ที่ 3 ตำบลโรงช้าง อำเภอพรหมบุรี จังหวัดสิงห์บุรี ความยาวไม่น้อยกว่า 89 เมตร"/>
    <s v="ด้านการสร้างการเติบโตบนคุณภาพชีวิตที่เป็นมิตรต่อสิ่งแวดล้อม"/>
    <x v="4"/>
    <s v="ธันวาคม 2564"/>
    <s v="กันยายน 2565"/>
    <s v="สำนักงานโยธาธิการและผังเมืองจังหวัดสิงห์บุรี"/>
    <s v="กรมโยธาธิการและผังเมือง"/>
    <s v="ยผ."/>
    <s v="กระทรวงมหาดไทย"/>
    <s v="โครงการปกติ 2565"/>
    <s v="v3_190301V02"/>
    <x v="5"/>
    <x v="0"/>
    <m/>
    <s v="https://emenscr.nesdc.go.th/viewer/view.html?id=61af2dede55ef143eb1fceb3"/>
    <s v="190301F0201"/>
  </r>
  <r>
    <s v="กษ 0313.08-65-0005"/>
    <s v="ขุดลอกฝายบ้านรวมไทยพัฒนาที่ 9,14 ตำบลรวมไทยพัฒนา อำเภอพบพระ จังหวัดตาก (ภายใต้โครงการส่งเสริมการเกษตรแบบบูรณาการ)"/>
    <s v="ขุดลอกฝายบ้านรวมไทยพัฒนาที่ 9,14 ตำบลรวมไทยพัฒนา อำเภอพบพระ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ตาก"/>
    <s v="กรมชลประทาน"/>
    <s v="ชป."/>
    <s v="กระทรวงเกษตรและสหกรณ์"/>
    <s v="โครงการปกติ 2565"/>
    <s v="v3_190301V02"/>
    <x v="2"/>
    <x v="0"/>
    <m/>
    <s v="https://emenscr.nesdc.go.th/viewer/view.html?id=61af22bd7a9fbf43eaceaa1a"/>
    <s v="190301F0202"/>
  </r>
  <r>
    <s v="กษ 0313.08-65-0006"/>
    <s v="ขุดลอกฝายผากระเซอ ตำบลรวมไทยพัฒนา อำเภอพบพระ จังหวัดตาก (ภายใต้โครงการส่งเสริมการเกษตรแบบบูรณาการ)"/>
    <s v="ขุดลอกฝายผากระเซอ ตำบลรวมไทยพัฒนา อำเภอพบพระ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ตาก"/>
    <s v="กรมชลประทาน"/>
    <s v="ชป."/>
    <s v="กระทรวงเกษตรและสหกรณ์"/>
    <s v="โครงการปกติ 2565"/>
    <s v="v3_190301V02"/>
    <x v="2"/>
    <x v="0"/>
    <m/>
    <s v="https://emenscr.nesdc.go.th/viewer/view.html?id=61af29fce55ef143eb1fcea6"/>
    <s v="190301F0202"/>
  </r>
  <r>
    <s v="ทส 0618-65-0012"/>
    <s v="โครงการปรับปรุงเพิ่มปริมาณน้ำต้นทุนแหล่งน้ำฟาร์มตัวอย่าง ช่วง 2 บ้านโคกบาฆาบือซา ตำบลกะลุวอ อำเภอเมืองนราธิวาส จังหวัดนราธิวาส"/>
    <s v="โครงการปรับปรุงเพิ่มปริมาณน้ำต้นทุนแหล่งน้ำฟาร์มตัวอย่าง ช่วง 2 บ้านโคกบาฆาบือซา ตำบลกะลุวอ อำเภอเมืองนราธิวาส จังหวัดนราธิวาส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8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af0090e4a0ba43f163b3c9"/>
    <s v="190301F0202"/>
  </r>
  <r>
    <s v="กษ 0313.08-65-0004"/>
    <s v="ขุดลอกฝายบ้านรวมไทยพัฒนาที่ 8 ตำบลคีรีราษฎร์ อำเภอพบพระ จังหวัดตาก (ภายใต้โครงการส่งเสริมการเกษตรแบบบูรณาการ)"/>
    <s v="ขุดลอกฝายบ้านรวมไทยพัฒนาที่ 8 ตำบลคีรีราษฎร์ อำเภอพบพระ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ตาก"/>
    <s v="กรมชลประทาน"/>
    <s v="ชป."/>
    <s v="กระทรวงเกษตรและสหกรณ์"/>
    <s v="โครงการปกติ 2565"/>
    <s v="v3_190301V02"/>
    <x v="2"/>
    <x v="0"/>
    <m/>
    <s v="https://emenscr.nesdc.go.th/viewer/view.html?id=61af1518e55ef143eb1fce64"/>
    <s v="190301F0202"/>
  </r>
  <r>
    <s v="นฐ 0022-65-0001"/>
    <s v="โครงการการบริหารจัดการและฟื้นฟูด้านทรัพยากร ธรรมชาติและสิ่งแวดล้อม"/>
    <s v="โครงการการบริหารจัดการและฟื้นฟูด้านทรัพยากร 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นครปฐม"/>
    <s v="กรมโยธาธิการและผังเมือง"/>
    <s v="ยผ."/>
    <s v="กระทรวงมหาดไทย"/>
    <s v="โครงการปกติ 2565"/>
    <s v="v3_190301V02"/>
    <x v="0"/>
    <x v="0"/>
    <m/>
    <s v="https://emenscr.nesdc.go.th/viewer/view.html?id=61af801777658f43f366889b"/>
    <s v="190301F0203"/>
  </r>
  <r>
    <s v="อย 0022-65-0002"/>
    <s v="ก่อสร้างเขื่อนป้องกันตลิ่งริมแม่น้ำลพบุรี บริเวณหมู่ที่ 1 ตำบลน้ำเต้า อำเภอมหาราช จังหวัดพระนครศรีอยุธยา"/>
    <s v="ก่อสร้างเขื่อนป้องกันตลิ่งริมแม่น้ำลพบุรี บริเวณหมู่ที่ 1 ตำบลน้ำเต้า อำเภอมหาราช จังหวัดพระนครศรีอยุธย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พระนครศรีอยุธยา"/>
    <s v="กรมโยธาธิการและผังเมือง"/>
    <s v="ยผ."/>
    <s v="กระทรวงมหาดไทย"/>
    <s v="โครงการปกติ 2565"/>
    <s v="v3_190301V02"/>
    <x v="0"/>
    <x v="0"/>
    <m/>
    <s v="https://emenscr.nesdc.go.th/viewer/view.html?id=61b1af01d52e740ca37b9038"/>
    <s v="190301F0203"/>
  </r>
  <r>
    <s v="อย 0022-65-0005"/>
    <s v="ก่อสร้างเขื่อนป้องกันตลิ่งริมคลองรางจระเข้ หมู่ที่ 11  ตำบลบ้านโพธิ์ อำเภอเสนา จังหวัดพระนครศรีอยุธยา"/>
    <s v="ก่อสร้างเขื่อนป้องกันตลิ่งริมคลองรางจระเข้ หมู่ที่ 11  ตำบลบ้านโพธิ์ อำเภอเสนา จังหวัดพระนครศรีอยุธย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พระนครศรีอยุธยา"/>
    <s v="กรมโยธาธิการและผังเมือง"/>
    <s v="ยผ."/>
    <s v="กระทรวงมหาดไทย"/>
    <s v="โครงการปกติ 2565"/>
    <s v="v3_190301V02"/>
    <x v="0"/>
    <x v="0"/>
    <m/>
    <s v="https://emenscr.nesdc.go.th/viewer/view.html?id=61b1b7e5b5d2fc0ca4dd0767"/>
    <s v="190301F0203"/>
  </r>
  <r>
    <s v="อย 0022-65-0003"/>
    <s v="ก่อสร้างเขื่อนป้องกันตลิ่งริมแม่น้ำป่าสัก บริเวณหมู่ที่ 1 ตำบลปากจั่น อำเภอนครหลวง จังหวัดพระนครศรีอยุธยา"/>
    <s v="ก่อสร้างเขื่อนป้องกันตลิ่งริมแม่น้ำป่าสัก บริเวณหมู่ที่ 1 ตำบลปากจั่น อำเภอนครหลวง จังหวัดพระนครศรีอยุธย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พระนครศรีอยุธยา"/>
    <s v="กรมโยธาธิการและผังเมือง"/>
    <s v="ยผ."/>
    <s v="กระทรวงมหาดไทย"/>
    <s v="โครงการปกติ 2565"/>
    <s v="v3_190301V02"/>
    <x v="0"/>
    <x v="0"/>
    <m/>
    <s v="https://emenscr.nesdc.go.th/viewer/view.html?id=61b1b305d52e740ca37b9045"/>
    <s v="190301F0203"/>
  </r>
  <r>
    <s v="อย 0022-65-0004"/>
    <s v="ก่อสร้างเขื่อนป้องกันตลิ่งริมแม่น้ำลพบุรี บริเวณหมู่ที่ 2 ตำบลเจ้าปลุก อำเภอมหาราช จังหวัดพระนครศรีอยุธยา"/>
    <s v="ก่อสร้างเขื่อนป้องกันตลิ่งริมแม่น้ำลพบุรี บริเวณหมู่ที่ 2 ตำบลเจ้าปลุก อำเภอมหาราช จังหวัดพระนครศรีอยุธย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พระนครศรีอยุธยา"/>
    <s v="กรมโยธาธิการและผังเมือง"/>
    <s v="ยผ."/>
    <s v="กระทรวงมหาดไทย"/>
    <s v="โครงการปกติ 2565"/>
    <s v="v3_190301V02"/>
    <x v="0"/>
    <x v="0"/>
    <m/>
    <s v="https://emenscr.nesdc.go.th/viewer/view.html?id=61b1b565b5d2fc0ca4dd075a"/>
    <s v="190301F0203"/>
  </r>
  <r>
    <s v="ฉช 0022-65-0002"/>
    <s v="ก่อสร้างเขื่อนเรียงหินป้องกันตลิ่งริมทะเล บริื้เวณหมู่ที่ 1 ตำบลสองคลอง อำเภอบางปะกง จังหวัดฉะเชิงเทรา (รางตาสอน ช่วงที่ 2)"/>
    <s v="ก่อสร้างเขื่อนเรียงหินป้องกันตลิ่งริมทะเล บริื้เวณหมู่ที่ 1 ตำบลสองคลอง อำเภอบางปะกง จังหวัดฉะเชิงเทรา (รางตาสอน ช่วงที่ 2)"/>
    <s v="ด้านการสร้างการเติบโตบนคุณภาพชีวิตที่เป็นมิตรต่อสิ่งแวดล้อม"/>
    <x v="4"/>
    <s v="ธันวาคม 2564"/>
    <s v="กันยายน 2565"/>
    <s v="สำนักงานโยธาธิการและผังเมืองจังหวัดฉะเชิงเทรา"/>
    <s v="กรมโยธาธิการและผังเมือง"/>
    <s v="ยผ."/>
    <s v="กระทรวงมหาดไทย"/>
    <s v="โครงการปกติ 2565"/>
    <s v="v3_190301V02"/>
    <x v="0"/>
    <x v="0"/>
    <m/>
    <s v="https://emenscr.nesdc.go.th/viewer/view.html?id=61b1bdae20af770c9d9bf696"/>
    <s v="190301F0203"/>
  </r>
  <r>
    <s v="ฉช 0022-65-0003"/>
    <s v="ก่อสร้างเขื่อนเรียงหินป้้องกันตลิ่งริมทะเล บริเวณหมู่ที่ 2 ตำบลสองคลอง อำเภอบางปะกง จังหวัดฉะเชิงเทรา (ปากคลองเจริญวัย ด้านซ้าย)"/>
    <s v="ก่อสร้างเขื่อนเรียงหินป้้องกันตลิ่งริมทะเล บริเวณหมู่ที่ 2 ตำบลสองคลอง อำเภอบางปะกง จังหวัดฉะเชิงเทรา (ปากคลองเจริญวัย ด้านซ้าย)"/>
    <s v="ด้านการสร้างการเติบโตบนคุณภาพชีวิตที่เป็นมิตรต่อสิ่งแวดล้อม"/>
    <x v="4"/>
    <s v="ธันวาคม 2564"/>
    <s v="กันยายน 2565"/>
    <s v="สำนักงานโยธาธิการและผังเมืองจังหวัดฉะเชิงเทรา"/>
    <s v="กรมโยธาธิการและผังเมือง"/>
    <s v="ยผ."/>
    <s v="กระทรวงมหาดไทย"/>
    <s v="โครงการปกติ 2565"/>
    <s v="v3_190301V02"/>
    <x v="0"/>
    <x v="0"/>
    <m/>
    <s v="https://emenscr.nesdc.go.th/viewer/view.html?id=61b1c31720af770c9d9bf6ba"/>
    <s v="190301F0203"/>
  </r>
  <r>
    <s v="ทส 0612-65-0002"/>
    <s v="โครงการปรับปรุงฟื้นฟูแหล่งน้ำบึงกระจับเชื่อมต่อคลองไดตะโก เชื่อมต่อแม่น้ำป่าสักพร้อมระบบกระจายน้ำด้วยพลังงานแสงอาทิตย์ ตำบลบึงกระจับ อำเภอวิเชียรบุรี จังหวัดเพชรบูรณ์"/>
    <s v="โครงการปรับปรุงฟื้นฟูแหล่งน้ำบึงกระจับเชื่อมต่อคลองไดตะโก เชื่อมต่อแม่น้ำป่าสักพร้อมระบบกระจายน้ำด้วยพลังงานแสงอาทิตย์ ตำบลบึงกระจับ อำเภอวิเชียรบุรี จังหวัดเพชรบูรณ์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1d9bcf3473f0ca7a6c485"/>
    <s v="190301F0203"/>
  </r>
  <r>
    <s v="ทส 0612-65-0001"/>
    <s v="โครงการปรับปรุงสระเก็บน้ำประดู่สามนางเชื่อมต่อสระเก็บน้ำทรัพย์บ่อหว้าเชื่อมต่อสระเก็บน้ำดงส้มจีน พร้อมระบบกระจายน้ำด้วยพลังงานแสงอาทิตย์"/>
    <s v="โครงการปรับปรุงสระเก็บน้ำประดู่สามนางเชื่อมต่อสระเก็บน้ำทรัพย์บ่อหว้าเชื่อมต่อสระเก็บน้ำดงส้มจีน 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x v="4"/>
    <s v="ตุลาคม 2564"/>
    <s v="มิถุนายน 2565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1d718d52e740ca37b90bb"/>
    <s v="190301F0203"/>
  </r>
  <r>
    <s v="ทส 0612-65-0003"/>
    <s v="โครงการอนุรักษ์ฟื้นฟูเพิ่มประสิทธิภาพระบบโครงข่ายแหล่งน้ำ 3 ตำบล (ท่าชัย,ชัยนาท,นางลือ)"/>
    <s v="โครงการอนุรักษ์ฟื้นฟูเพิ่มประสิทธิภาพระบบโครงข่ายแหล่งน้ำ 3 ตำบล (ท่าชัย,ชัยนาท,นางลือ)"/>
    <s v="ด้านการสร้างการเติบโตบนคุณภาพชีวิตที่เป็นมิตรต่อสิ่งแวดล้อม"/>
    <x v="4"/>
    <s v="พฤศจิกายน 2564"/>
    <s v="กรกฎาคม 2565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1df6ad52e740ca37b90c6"/>
    <s v="190301F0203"/>
  </r>
  <r>
    <s v="ทส 0612-65-0004"/>
    <s v="โครงการอนุรักษ์ฟื้นฟูแหล่งน้ำห้วยน้ำย่าเชื่อมต่อห้วยข่อย ตำบลศิลา อำเภอหล่มเก่า จังหวัดเพชรบูรณ์ "/>
    <s v="โครงการอนุรักษ์ฟื้นฟูแหล่งน้ำห้วยน้ำย่าเชื่อมต่อห้วยข่อย ตำบลศิลา อำเภอหล่มเก่า จังหวัดเพชรบูรณ์ 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1e2dc20af770c9d9bf717"/>
    <s v="190301F0203"/>
  </r>
  <r>
    <s v="ทส 0612-65-0005"/>
    <s v="โครงการก่อสร้างระบบกระจายน้ำสนับสนุนกลุ่มนาแปลงใหญ่"/>
    <s v="โครงการก่อสร้างระบบกระจายน้ำสนับสนุนกลุ่มนาแปลงใหญ่"/>
    <s v="ด้านการสร้างการเติบโตบนคุณภาพชีวิตที่เป็นมิตรต่อสิ่งแวดล้อม"/>
    <x v="4"/>
    <s v="ธันวาคม 2564"/>
    <s v="กรกฎาคม 2565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1e72020af770c9d9bf721"/>
    <s v="190301F0203"/>
  </r>
  <r>
    <s v="ทส 0612-65-0006"/>
    <s v="โครงการอนุรักษ์ฟื้นฟูแหล่งน้ำห้วยหนองน้ำใส สนับสนุนโครงการอนุรักษ์พันธุกรรมพืชอันเนื่องจากพระราชดำริ"/>
    <s v="โครงการอนุรักษ์ฟื้นฟูแหล่งน้ำห้วยหนองน้ำใส สนับสนุนโครงการอนุรักษ์พันธุกรรมพืชอันเนื่องจากพระราชดำริ"/>
    <s v="ด้านการสร้างการเติบโตบนคุณภาพชีวิตที่เป็นมิตรต่อสิ่งแวดล้อม"/>
    <x v="4"/>
    <s v="ตุลาคม 2564"/>
    <s v="พฤษภาคม 2565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1edb3b5d2fc0ca4dd07dc"/>
    <s v="190301F0203"/>
  </r>
  <r>
    <s v="ทส 0612-65-0007"/>
    <s v="โครงการอนุรักษ์ฟื้นฟูเพิ่มประสิทธิภาพระบบโครงข่ายแหล่งน้ำ 2 ตำบล (บุ่งคล้า,ลานบ่า) พร้อมก่อสร้างระบบกระจายน้ำด้วยพลังงานแสงอาทิตย์ ตำบลบ่งคล้า,ลานบ่า อำเภอหล่มสัก จังหวัดเพชรบูรณ์"/>
    <s v="โครงการอนุรักษ์ฟื้นฟูเพิ่มประสิทธิภาพระบบโครงข่ายแหล่งน้ำ 2 ตำบล (บุ่งคล้า,ลานบ่า) พร้อมก่อสร้างระบบกระจายน้ำด้วยพลังงานแสงอาทิตย์ ตำบลบ่งคล้า,ลานบ่า อำเภอหล่มสัก จังหวัดเพชรบูรณ์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1ef10b5d2fc0ca4dd07de"/>
    <s v="190301F0203"/>
  </r>
  <r>
    <s v="ทส 0612-65-0009"/>
    <s v="โครงการปรับปรุงฟื้นฟูหนองห้วยคี่ สนับสนุนโครงการพลิกฟื้นผืนป่า สืบสาน รักษา ต่อยอดสู่การ พัฒนาที่ยั่งยืน นาพอสอง หมู่ที่ 5 ตำบลน้ำหนาว อำเภอน้ำหนาว จังหวัดเพชรบูรณ์"/>
    <s v="โครงการปรับปรุงฟื้นฟูหนองห้วยคี่ สนับสนุนโครงการพลิกฟื้นผืนป่า สืบสาน รักษา ต่อยอดสู่การ พัฒนาที่ยั่งยืน นาพอสอง หมู่ที่ 5 ตำบลน้ำหนาว อำเภอน้ำหนาว จังหวัดเพชรบูรณ์"/>
    <s v="ด้านการสร้างการเติบโตบนคุณภาพชีวิตที่เป็นมิตรต่อสิ่งแวดล้อม"/>
    <x v="4"/>
    <s v="พฤศจิกายน 2564"/>
    <s v="เมษายน 2565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1f2a5d52e740ca37b90d7"/>
    <s v="190301F0203"/>
  </r>
  <r>
    <s v="ทส 0612-65-0008"/>
    <s v="โครงการปรับปรุงแหล่งน้ำบึงระหานไกรเชื่อมต่อบึงใหญ่"/>
    <s v="โครงการปรับปรุงแหล่งน้ำบึงระหานไกรเชื่อมต่อบึงใหญ่"/>
    <s v="ด้านการสร้างการเติบโตบนคุณภาพชีวิตที่เป็นมิตรต่อสิ่งแวดล้อม"/>
    <x v="4"/>
    <s v="ตุลาคม 2564"/>
    <s v="มิถุนายน 2565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1f07eb5d2fc0ca4dd07e0"/>
    <s v="190301F0203"/>
  </r>
  <r>
    <s v="ทส 0612-65-0010"/>
    <s v="โครงการปรับปรุงฟื้นฟูแหล่งน้ำบึงคลองเก่าเชื่อมต่อบึงม่วง (หนองวงเดือน)"/>
    <s v="โครงการปรับปรุงฟื้นฟูแหล่งน้ำบึงคลองเก่าเชื่อมต่อบึงม่วง (หนองวงเดือน)"/>
    <s v="ด้านการสร้างการเติบโตบนคุณภาพชีวิตที่เป็นมิตรต่อสิ่งแวดล้อม"/>
    <x v="4"/>
    <s v="พฤศจิกายน 2564"/>
    <s v="พฤษภาคม 2565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1fbb2f3473f0ca7a6c49d"/>
    <s v="190301F0203"/>
  </r>
  <r>
    <s v="ทส 0612-65-0011"/>
    <s v="โครงการปรับปรุงฟื้นฟูแหล่งน้ำหนองชัดเชื่อมต่อหนองบัวชำแระ"/>
    <s v="โครงการปรับปรุงฟื้นฟูแหล่งน้ำหนองชัดเชื่อมต่อหนองบัวชำแระ"/>
    <s v="ด้านการสร้างการเติบโตบนคุณภาพชีวิตที่เป็นมิตรต่อสิ่งแวดล้อม"/>
    <x v="4"/>
    <s v="พฤศจิกายน 2564"/>
    <s v="พฤษภาคม 2565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1fdd6f3473f0ca7a6c4a3"/>
    <s v="190301F0203"/>
  </r>
  <r>
    <s v="ทส 0612-65-0012"/>
    <s v="อนุรักษ์ฟื้นฟูเพิ่มประสิทธิภาพระบบโครงข่ายน้ำจากอ่างเก็บน้ำวังมะกักเชื่อมต่อพื้นที่ สาธารณประโยชน์ 318 ไร่ พร้อมระบบกระจายน้ำ (สนับสนุนโครงการอันเนื่องมาจากพระราชดำริ) จังหวัดลพบุรี ตำบลเขาแหลม อำเภอชัยบาดาล จังหวัดลพบุรี "/>
    <s v="อนุรักษ์ฟื้นฟูเพิ่มประสิทธิภาพระบบโครงข่ายน้ำจากอ่างเก็บน้ำวังมะกักเชื่อมต่อพื้นที่ สาธารณประโยชน์ 318 ไร่ พร้อมระบบกระจายน้ำ (สนับสนุนโครงการอันเนื่องมาจากพระราชดำริ) จังหวัดลพบุรี ตำบลเขาแหลม อำเภอชัยบาดาล จังหวัดลพบุรี 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1ff57d52e740ca37b90e4"/>
    <s v="190301F0203"/>
  </r>
  <r>
    <s v="ทส 0619-65-0005"/>
    <s v="อนุรักษ์ฟื้นฟูแหล่งน้ำฝายเสริมระบบนิเวศห้วยกอกพร้อมระบบกระจายน้ำห้วยทบศอกสนับสนุนโครงการศูนย์ภูฟ้าพัฒนาอันเนื่องมาจากพระราชดำริในสมเด็จพระกนิษฐาธิราชเจ้า กรมสมเด็จพระเทพรัตนราชสุดาฯ สยามบรมราชกุมารี บ้านผาสุก หมู่ที่ 3 ตำบลภูฟ้า อำเภอบ่อเกลือ จังหวัดน่าน"/>
    <s v="อนุรักษ์ฟื้นฟูแหล่งน้ำฝายเสริมระบบนิเวศห้วยกอกพร้อมระบบกระจายน้ำห้วยทบศอกสนับสนุนโครงการศูนย์ภูฟ้าพัฒนาอันเนื่องมาจากพระราชดำริในสมเด็จพระกนิษฐาธิราชเจ้า กรมสมเด็จพระเทพรัตนราชสุดาฯ สยามบรมราชกุมารี บ้านผาสุก หมู่ที่ 3 ตำบลภูฟ้า อำเภอบ่อเกลือ จังหวัดน่าน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6c117f3473f0ca7a6c539"/>
    <s v="190301F0203"/>
  </r>
  <r>
    <s v="ทส 0619-65-0006"/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แพะ หมู่ที่ 6 ตำบลปิงหลวง อำเภอนาหมื่น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แพะ หมู่ที่ 6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x v="4"/>
    <s v="พฤศจิกายน 2564"/>
    <s v="เมษายน 2565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6d48ed52e740ca37b91e1"/>
    <s v="190301F0203"/>
  </r>
  <r>
    <s v="ทส 0619-65-0007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4"/>
    <s v="พฤศจิกายน 2564"/>
    <s v="เมษายน 2565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6ee23d52e740ca37b9204"/>
    <s v="190301F0203"/>
  </r>
  <r>
    <s v="ทส 0619-65-0008"/>
    <s v="ก่อสร้างระบบกระจายน้ำด้วยพลังงานแสงอาทิตย์สนับสนุนโครงการพัฒนาพื้นที่สูงแบบโครงการหลวงขุนสถาน ระยะที่ 2 บ้านเชตวัน หมู่ที่ 1 ตำบลสันทะ อำเภอนาน้อย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ขุนสถาน ระยะที่ 2 บ้านเชตวัน หมู่ที่ 1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x v="4"/>
    <s v="พฤศจิกายน 2564"/>
    <s v="เมษายน 2565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6f5bbf3473f0ca7a6c5b3"/>
    <s v="190301F0203"/>
  </r>
  <r>
    <s v="ทส 0619-65-0009"/>
    <s v="อนุรักษ์ฟื้นฟูคลองหัววังกร่าง บ้านไผ่ขอดอน ม.3 ตำบลไผ่ขอดอน อำเภอเมืองพิษณุโลก จังหวัดพิษณุโลก"/>
    <s v="อนุรักษ์ฟื้นฟูคลองหัววังกร่าง บ้านไผ่ขอดอน ม.3 ตำบลไผ่ขอดอน อำเภอเมืองพิษณุโลก จังหวัดพิษณุโลก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6f982b5d2fc0ca4dd08df"/>
    <s v="190301F0203"/>
  </r>
  <r>
    <s v="ชพ 0022-65-0003"/>
    <s v="ป้องกันการกัดเซาะตลิ่งและชายฝั่งเพื่อการอนุรักษ์ทรัพยากรธรรมชาติและประโยชน์ด้านการท่องเที่ยว"/>
    <s v="ป้องกันการกัดเซาะตลิ่งและชายฝั่งเพื่อการอนุรักษ์ทรัพยากรธรรมชาติและประโยชน์ด้านการท่องเที่ยว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ชุมพร"/>
    <s v="กรมโยธาธิการและผังเมือง"/>
    <s v="ยผ."/>
    <s v="กระทรวงมหาดไทย"/>
    <s v="โครงการปกติ 2565"/>
    <s v="v3_190301V02"/>
    <x v="0"/>
    <x v="0"/>
    <m/>
    <s v="https://emenscr.nesdc.go.th/viewer/view.html?id=61b02d5a7a9fbf43eaceaac7"/>
    <s v="190301F0203"/>
  </r>
  <r>
    <s v="ศก 0022-65-0001"/>
    <s v="โครงการเพิ่มประสิทธิภาพการบริหารจัดการน้ำเพื่อการพัฒนาที่ยั่งยืน"/>
    <s v="โครงการเพิ่มประสิทธิภาพการบริหารจัดการน้ำเพื่อการพัฒนาที่ยั่งยืน"/>
    <s v="ด้านการสร้างการเติบโตบนคุณภาพชีวิตที่เป็นมิตรต่อสิ่งแวดล้อม"/>
    <x v="4"/>
    <s v="ธันวาคม 2564"/>
    <s v="กันยายน 2565"/>
    <s v="สำนักงานโยธาธิการและผังเมืองจังหวัดศรีสะเกษ"/>
    <s v="กรมโยธาธิการและผังเมือง"/>
    <s v="ยผ."/>
    <s v="กระทรวงมหาดไทย"/>
    <s v="โครงการปกติ 2565"/>
    <s v="v3_190301V02"/>
    <x v="0"/>
    <x v="0"/>
    <m/>
    <s v="https://emenscr.nesdc.go.th/viewer/view.html?id=61b03b1577658f43f3668910"/>
    <s v="190301F0203"/>
  </r>
  <r>
    <s v="rid_regional_30-65-0004"/>
    <s v="ซ่อมแซมประตูระบายน้ำในเขตลุ่มน้ำลำเชียงไกร (ตอนล่าง) "/>
    <s v="ซ่อมแซมประตูระบายน้ำในเขตลุ่มน้ำลำเชียงไกร (ตอนล่าง) 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5"/>
    <s v="v3_190301V02"/>
    <x v="0"/>
    <x v="0"/>
    <m/>
    <s v="https://emenscr.nesdc.go.th/viewer/view.html?id=61b06be046d3a6271aae2395"/>
    <s v="190301F0203"/>
  </r>
  <r>
    <s v="rid_regional_30-65-0006"/>
    <s v="ขุดลอกอ่างเก็บน้ำห้วยซับประดู่ บ้านมอ จะบก ตำบลมิตรภาพ อำเภอสีคิ้ว จังหวัดนครราชสีมา ปริมาตรดินขุดไม่น้อยกว่า 220,000 ลูกบาศก์เมตร"/>
    <s v="ขุดลอกอ่างเก็บน้ำห้วยซับประดู่ บ้านมอ จะบก ตำบลมิตรภาพ อำเภอสีคิ้ว จังหวัดนครราชสีมา ปริมาตรดินขุดไม่น้อยกว่า 220,000 ลูกบาศก์เมตร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5"/>
    <s v="v3_190301V02"/>
    <x v="0"/>
    <x v="0"/>
    <m/>
    <s v="https://emenscr.nesdc.go.th/viewer/view.html?id=61b06eaec02cee271c611f96"/>
    <s v="190301F0203"/>
  </r>
  <r>
    <s v="rid_regional_30-65-0011"/>
    <s v="ขุดลอกระบบระบายน้ำท้ายอ่างเก็บน้ำห้วยหิน "/>
    <s v="ขุดลอกระบบระบายน้ำท้ายอ่างเก็บน้ำห้วยหิน 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5"/>
    <s v="v3_190301V02"/>
    <x v="0"/>
    <x v="0"/>
    <m/>
    <s v="https://emenscr.nesdc.go.th/viewer/view.html?id=61b07e6e9379e927147699b9"/>
    <s v="190301F0203"/>
  </r>
  <r>
    <s v="rid_regional_30-65-0012"/>
    <s v="ขุดลอกอ่างเก็บน้ำห้วยตะคร้อ พร้อม อาคารประกอบ บ้านหมัน ระยะที่ 2 "/>
    <s v="ขุดลอกอ่างเก็บน้ำห้วยตะคร้อ พร้อม อาคารประกอบ บ้านหมัน ระยะที่ 2 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5"/>
    <s v="v3_190301V02"/>
    <x v="0"/>
    <x v="0"/>
    <m/>
    <s v="https://emenscr.nesdc.go.th/viewer/view.html?id=61b07fb99379e927147699be"/>
    <s v="190301F0203"/>
  </r>
  <r>
    <s v="ทส 0612-65-0018"/>
    <s v="โครงการปรับปรุงฟื้นฟูแหล่งน้ำสนับสนุนศูนย์เรียนรู้เศรษฐกิจพอเพียง"/>
    <s v="โครงการปรับปรุงฟื้นฟูแหล่งน้ำสนับสนุนศูนย์เรียนรู้เศรษฐกิจพอเพียง"/>
    <s v="ด้านการสร้างการเติบโตบนคุณภาพชีวิตที่เป็นมิตรต่อสิ่งแวดล้อม"/>
    <x v="4"/>
    <s v="พฤศจิกายน 2564"/>
    <s v="มิถุนายน 2565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20a08d52e740ca37b90ee"/>
    <s v="190301F0203"/>
  </r>
  <r>
    <s v="ทส 0612-65-0019"/>
    <s v="โครงการปรับปรุงซ่อมแซมแหล่งน้ำในเขตห้ามล่าสัตว์ป่าแก่งคอย (โครงการภายใต้ความร่วมมือหน่วยงานภายในกระทรวงทรัพยากรธรรมชาติและสิ่งแวดล้อม) หมู่ที่ 5 ตำบลท่ามะปราง อำเภอแก่งคอย จังหวัดสระบุรี"/>
    <s v="โครงการปรับปรุงซ่อมแซมแหล่งน้ำในเขตห้ามล่าสัตว์ป่าแก่งคอย (โครงการภายใต้ความร่วมมือหน่วยงานภายในกระทรวงทรัพยากรธรรมชาติและสิ่งแวดล้อม) หมู่ที่ 5 ตำบลท่ามะปราง อำเภอแก่งคอย จังหวัดสระ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กรกฎาคม 2565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20aa820af770c9d9bf72d"/>
    <s v="190301F0203"/>
  </r>
  <r>
    <s v="ทส 0612-65-0020"/>
    <s v="โครงการอนุรักษ์ฟื้นฟูแหล่งน้ำแก้มลิงหมู่ที่ 2 เชื่อมต่อคลองน้ำชุ พร้อมระบบกระจายน้ำด้วยพลังงานแสงอาทิตย์"/>
    <s v="โครงการอนุรักษ์ฟื้นฟูแหล่งน้ำแก้มลิงหมู่ที่ 2 เชื่อมต่อคลองน้ำชุ 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20d1920af770c9d9bf72f"/>
    <s v="190301F0203"/>
  </r>
  <r>
    <s v="ทส 0612-65-0021"/>
    <s v="โครงการอนุรักษ์ฟื้นฟูแหล่งน้ำคลองร่อมประพานเชื่อมต่อลำห้วยตากแดดเชื่อมต่อสระประปา สนับสนุนน้ำเพื่ออุปโภค ตำบลหนองไผ่แบน อำเภอเมืองอุทัยธานี จังหวัดอุทัยธานี"/>
    <s v="โครงการอนุรักษ์ฟื้นฟูแหล่งน้ำคลองร่อมประพานเชื่อมต่อลำห้วยตากแดดเชื่อมต่อสระประปา สนับสนุนน้ำเพื่ออุปโภค ตำบลหนองไผ่แบน อำเภอเมืองอุทัยธานี จังหวัดอุทัยธานี"/>
    <s v="ด้านการสร้างการเติบโตบนคุณภาพชีวิตที่เป็นมิตรต่อสิ่งแวดล้อม"/>
    <x v="4"/>
    <s v="พฤศจิกายน 2564"/>
    <s v="พฤษภาคม 2565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20e3dd52e740ca37b90f0"/>
    <s v="190301F0203"/>
  </r>
  <r>
    <s v="ทส 0619-65-0012"/>
    <s v="ก่อสร้างระบบกระจายน้ำด้วยพลังงานแสงอาทิตย์หนองคันถ้วย ตำบลโพธิ์ประทับช้าง อำเภอโพธิ์ประทับช้าง จังหวัดพิจิตร"/>
    <s v="ก่อสร้างระบบกระจายน้ำด้วยพลังงานแสงอาทิตย์หนองคันถ้วย ตำบลโพธิ์ประทับช้าง อำเภอโพธิ์ประทับช้าง จังหวัดพิจิตร"/>
    <s v="ด้านการสร้างการเติบโตบนคุณภาพชีวิตที่เป็นมิตรต่อสิ่งแวดล้อม"/>
    <x v="4"/>
    <s v="พฤศจิกายน 2564"/>
    <s v="เมษายน 2565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70e4220af770c9d9bf88f"/>
    <s v="190301F0203"/>
  </r>
  <r>
    <s v="ทส 0619-65-0015"/>
    <s v="ปรับปรุงซ่อมแซมอ่างเก็บน้ำกิ่วหญ้าแทนพร้อมระบบส่งน้ำ  บ้านลานกระบือ ตำบลตลิ่งชัน อำเภอบ้านด่านลานหอย จังหวัดสุโขทัย"/>
    <s v="ปรับปรุงซ่อมแซมอ่างเก็บน้ำกิ่วหญ้าแทนพร้อมระบบส่งน้ำ  บ้านลานกระบือ ตำบลตลิ่งชัน อำเภอบ้านด่านลานหอย จังหวัดสุโขทัย"/>
    <s v="ด้านการสร้างการเติบโตบนคุณภาพชีวิตที่เป็นมิตรต่อสิ่งแวดล้อม"/>
    <x v="4"/>
    <s v="ตุลาคม 2564"/>
    <s v="เมษายน 2565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71b2520af770c9d9bf8b5"/>
    <s v="190301F0203"/>
  </r>
  <r>
    <s v="ทส 0619-65-0018"/>
    <s v="อนุรักษ์ฟื้นฟูแหล่งน้ำสะเอียบโมเดล ตำบลสะเอียบ อำเภอสอง จังหวัดแพร่"/>
    <s v="อนุรักษ์ฟื้นฟูแหล่งน้ำสะเอียบโมเดล ตำบลสะเอียบ อำเภอสอง จังหวัดแพร่"/>
    <s v="ด้านการสร้างการเติบโตบนคุณภาพชีวิตที่เป็นมิตรต่อสิ่งแวดล้อม"/>
    <x v="4"/>
    <s v="พฤศจิกายน 2564"/>
    <s v="ตุลาคม 2565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83da491f0f52e468da244"/>
    <s v="190301F0203"/>
  </r>
  <r>
    <s v="ทส 0619-65-0020"/>
    <s v="ก่อสร้างระบบกระจายน้ำด้วยพลังงานแสงอาทิตย์เพื่อสนับสนุนโครงการ น้ำพางโมเดล บ้านน้ำพาง หมู่ที่ 4 ตำบลน้ำพาง อำเภอแม่จริม จังหวัดน่าน"/>
    <s v="ก่อสร้างระบบกระจายน้ำด้วยพลังงานแสงอาทิตย์เพื่อสนับสนุนโครงการ น้ำพางโมเดล บ้านน้ำพาง หมู่ที่ 4 ตำบลน้ำพาง อำเภอแม่จริม จังหวัดน่าน"/>
    <s v="ด้านการสร้างการเติบโตบนคุณภาพชีวิตที่เป็นมิตรต่อสิ่งแวดล้อม"/>
    <x v="4"/>
    <s v="ธันวาคม 2564"/>
    <s v="กรกฎาคม 2565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84f23afe1552e4ca79820"/>
    <s v="190301F0203"/>
  </r>
  <r>
    <s v="ทส 0619-65-0022"/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ลีใต้ หมู่ที่ 8 ตำบลปิงหลวง อำเภอนาหมื่น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ลีใต้ หมู่ที่ 8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x v="4"/>
    <s v="ธันวาคม 2564"/>
    <s v="พฤษภาคม 2565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b85e52afe1552e4ca79841"/>
    <s v="190301F0202"/>
  </r>
  <r>
    <s v="รน 0022-65-0003"/>
    <s v="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 อำเภอเมืองระนอง  จังหวัดระนอง"/>
    <s v="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 อำเภอเมืองระนอง  จังหวัดระนอ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ระนอง"/>
    <s v="กรมโยธาธิการและผังเมือง"/>
    <s v="ยผ."/>
    <s v="กระทรวงมหาดไทย"/>
    <s v="โครงการปกติ 2565"/>
    <s v="v3_190301V03"/>
    <x v="6"/>
    <x v="0"/>
    <m/>
    <s v="https://emenscr.nesdc.go.th/viewer/view.html?id=61b079b99379e927147699a1"/>
    <s v="190301F0302"/>
  </r>
  <r>
    <s v="rid_regional_30-65-0015"/>
    <s v="ขุดลอกอ่างเก็บน้ำห้วยหางหมา (ห้วยจับ พง) พร้อมอาคารประกอบ "/>
    <s v="ขุดลอกอ่างเก็บน้ำห้วยหางหมา (ห้วยจับ พง) พร้อมอาคารประกอบ 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5"/>
    <s v="v3_190301V02"/>
    <x v="0"/>
    <x v="0"/>
    <m/>
    <s v="https://emenscr.nesdc.go.th/viewer/view.html?id=61b172d220af770c9d9bf5ce"/>
    <s v="190301F0203"/>
  </r>
  <r>
    <s v="rid_regional_30-65-0016"/>
    <s v="ขุดลอกอ่างเก็บน้ำบะอีแตน "/>
    <s v="ขุดลอกอ่างเก็บน้ำบะอีแตน 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5"/>
    <s v="v3_190301V02"/>
    <x v="0"/>
    <x v="0"/>
    <m/>
    <s v="https://emenscr.nesdc.go.th/viewer/view.html?id=61b174c2f3473f0ca7a6c353"/>
    <s v="190301F0203"/>
  </r>
  <r>
    <s v="rid_regional_30-65-0018"/>
    <s v="สถานีสูบน้ำด้วยไฟฟ้า พร้อมระบบส่งน้ำบึงสวนผัก "/>
    <s v="สถานีสูบน้ำด้วยไฟฟ้า พร้อมระบบส่งน้ำบึงสวนผัก 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5"/>
    <s v="v3_190301V02"/>
    <x v="0"/>
    <x v="0"/>
    <m/>
    <s v="https://emenscr.nesdc.go.th/viewer/view.html?id=61b178b1b5d2fc0ca4dd06bb"/>
    <s v="190301F0203"/>
  </r>
  <r>
    <s v="ทส 0612-65-0013"/>
    <s v="โครงการก่อสร่้างระบบส่งน้ำจากแม่น้ำน่าน - บึงบอระเพ็ด (คลองวังนา)"/>
    <s v="โครงการก่อสร่้างระบบส่งน้ำจากแม่น้ำน่าน - บึงบอระเพ็ด (คลองวังนา)"/>
    <s v="ด้านการสร้างการเติบโตบนคุณภาพชีวิตที่เป็นมิตรต่อสิ่งแวดล้อม"/>
    <x v="4"/>
    <s v="พฤศจิกายน 2564"/>
    <s v="กันยายน 2565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201e2d52e740ca37b90e6"/>
    <s v="190301F0203"/>
  </r>
  <r>
    <s v="ทส 0612-65-0022"/>
    <s v="โครงการปรัปปรุงฟื้นฟูอ่างเก็บน้ำคลองแต้ เชื่อต่อสระเก็บน้ำบ้านโกรกลึกเชื่อมต่อสระเก็บน้ำเหมืองแร่ สนับสนุนน้ำเพื่อการอุปโภค หมู่ที่ 9 ตำบลน้ำรอบ อำเภอลานสัก จังหวัดอุทัยธานี"/>
    <s v="โครงการปรัปปรุงฟื้นฟูอ่างเก็บน้ำคลองแต้ เชื่อต่อสระเก็บน้ำบ้านโกรกลึกเชื่อมต่อสระเก็บน้ำเหมืองแร่ สนับสนุนน้ำเพื่อการอุปโภค หมู่ที่ 9 ตำบลน้ำรอบ อำเภอลานสัก จังหวัดอุทัยธานี"/>
    <s v="ด้านการสร้างการเติบโตบนคุณภาพชีวิตที่เป็นมิตรต่อสิ่งแวดล้อม"/>
    <x v="4"/>
    <s v="พฤศจิกายน 2564"/>
    <s v="กรกฎาคม 2565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212c520af770c9d9bf733"/>
    <s v="190301F0203"/>
  </r>
  <r>
    <s v="ทส 0612-65-0023"/>
    <s v="โครงการอนุรักษ์ฟื้นฟูแหล่งน้ำสระ 400 ไร่ ศูนย์วิจัยบำรุงพันธุ์สัตว์ เชื่อมต่อคลองโพธิ์ ตำบลไผ่เขียว อำเภอสว่างอารมณ์ จังหวัดอุทัยธานี"/>
    <s v="โครงการอนุรักษ์ฟื้นฟูแหล่งน้ำสระ 400 ไร่ ศูนย์วิจัยบำรุงพันธุ์สัตว์ เชื่อมต่อคลองโพธิ์ ตำบลไผ่เขียว อำเภอสว่างอารมณ์ จังหวัดอุทัยธานี"/>
    <s v="ด้านการสร้างการเติบโตบนคุณภาพชีวิตที่เป็นมิตรต่อสิ่งแวดล้อม"/>
    <x v="4"/>
    <s v="ตุลาคม 2564"/>
    <s v="พฤษภาคม 2565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215c1d52e740ca37b90f2"/>
    <s v="190301F0203"/>
  </r>
  <r>
    <s v="ทส 0619-65-0017"/>
    <s v="ก่อสร้างระบบกระจายน้ำสะอาด สนับสนุนโครงการ พัฒนาพื้นที่สูงแบบโครงการหลวงโป่งคำ จำนวน 3 แห่ง บ้านนาเลา,ศรีบุญเรือง,ดอนใหม่ ตำบลพงษ์ อำเภอสันติสุข จังหวัดน่าน"/>
    <s v="ก่อสร้างระบบกระจายน้ำสะอาด สนับสนุนโครงการ พัฒนาพื้นที่สูงแบบโครงการหลวงโป่งคำ จำนวน 3 แห่ง บ้านนาเลา,ศรีบุญเรือง,ดอนใหม่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727ccf3473f0ca7a6c642"/>
    <s v="190301F0203"/>
  </r>
  <r>
    <s v="ทส 0619-65-0023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นาเลา หมู่ที่ 3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นาเลา หมู่ที่ 3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4"/>
    <s v="ธันวาคม 2564"/>
    <s v="พฤษภาคม 2565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863eafcffe02e53cd14db"/>
    <s v="190301F0203"/>
  </r>
  <r>
    <s v="ทส 0619-65-0026"/>
    <s v="อนุรักษ์ฟื้นฟูแหล่งน้ำสนับสนุนโครงการอนุรักษ์พันธุกรรมพืช  อันเนื่องมาจากพระราชดำริ บ้านหาดสองแคว หมู่ที่ 1 ตำบลหาดสองแคว อำเภอตรอน จังหวัดอุตรดิตถ์"/>
    <s v="อนุรักษ์ฟื้นฟูแหล่งน้ำสนับสนุนโครงการอนุรักษ์พันธุกรรมพืช  อันเนื่องมาจากพระราชดำริ บ้านหาดสองแคว หมู่ที่ 1 ตำบลหาดสองแคว อำเภอตรอน จังหวัดอุตรดิตถ์"/>
    <s v="ด้านการสร้างการเติบโตบนคุณภาพชีวิตที่เป็นมิตรต่อสิ่งแวดล้อม"/>
    <x v="4"/>
    <s v="ธันวาคม 2564"/>
    <s v="พฤษภาคม 2565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873aafcffe02e53cd14fd"/>
    <s v="190301F0203"/>
  </r>
  <r>
    <s v="rid_regional_32-65-0002"/>
    <s v="สถานีสูบน้ำด้วยไฟฟ้าพร้อมระบบส่งน้ำบ้านตากลาง ตำบลกระโพ อำเภอท่าตูม จังหวัดสุรินทร์"/>
    <s v="สถานีสูบน้ำด้วยไฟฟ้าพร้อมระบบส่งน้ำบ้านตากลาง ตำบลกระโพ อำเภอท่าตูม จังหวัดสุรินทร์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สุรินทร์"/>
    <s v="กรมชลประทาน"/>
    <s v="ชป."/>
    <s v="กระทรวงเกษตรและสหกรณ์"/>
    <s v="โครงการปกติ 2565"/>
    <s v="v3_190301V02"/>
    <x v="5"/>
    <x v="0"/>
    <m/>
    <s v="https://emenscr.nesdc.go.th/viewer/view.html?id=61b0598f4b76812722f74a46"/>
    <s v="190301F0201"/>
  </r>
  <r>
    <s v="rid_regional_30-65-0001"/>
    <s v="ขุดลอกแก้มลิงโคกหนองรังกา  พร้อมอาคารประกอบ (ระยะที่ 2)"/>
    <s v="ขุดลอกแก้มลิงโคกหนองรังกา  พร้อมอาคารประกอบ (ระยะที่ 2)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5"/>
    <s v="v3_190301V02"/>
    <x v="0"/>
    <x v="0"/>
    <m/>
    <s v="https://emenscr.nesdc.go.th/viewer/view.html?id=61b0647c46d3a6271aae237c"/>
    <s v="190301F0203"/>
  </r>
  <r>
    <s v="rid_regional_30-65-0007"/>
    <s v="ขุดลอกระบบระบายน้ำลำเชียงไกร กม. 118+400 - 123+000 พร้อมอาคารประกอบ "/>
    <s v="ขุดลอกระบบระบายน้ำลำเชียงไกร กม. 118+400 - 123+000 พร้อมอาคารประกอบ 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5"/>
    <s v="v3_190301V02"/>
    <x v="0"/>
    <x v="0"/>
    <m/>
    <s v="https://emenscr.nesdc.go.th/viewer/view.html?id=61b0701c46d3a6271aae23a5"/>
    <s v="190301F0203"/>
  </r>
  <r>
    <s v="rid_regional_30-65-0017"/>
    <s v="ขุดลอกแก้มลิงบึงกระโตน พร้อมอาคารประกอบ "/>
    <s v="ขุดลอกแก้มลิงบึงกระโตน พร้อมอาคารประกอบ 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5"/>
    <s v="v3_190301V02"/>
    <x v="0"/>
    <x v="0"/>
    <m/>
    <s v="https://emenscr.nesdc.go.th/viewer/view.html?id=61b1763bf3473f0ca7a6c357"/>
    <s v="190301F0203"/>
  </r>
  <r>
    <s v="ทส 0612-65-0015"/>
    <s v="โครงการปรับปรุงฟื้นฟูแหล่งน้ำบึงสนุ่นเชื่อมต่อบึงปลึก"/>
    <s v="โครงการปรับปรุงฟื้นฟูแหล่งน้ำบึงสนุ่นเชื่อมต่อบึงปลึก"/>
    <s v="ด้านการสร้างการเติบโตบนคุณภาพชีวิตที่เป็นมิตรต่อสิ่งแวดล้อม"/>
    <x v="4"/>
    <s v="พฤศจิกายน 2564"/>
    <s v="มิถุนายน 2565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2040ff3473f0ca7a6c4a7"/>
    <s v="190301F0203"/>
  </r>
  <r>
    <s v="ทส 0612-65-0017"/>
    <s v="โครงการอนุรักษ์ฟื้นฟูสระเก็บน้ำ ส.ป.ก ช่วง 2 (โครงการภายใต้ความร่วมมือหน่วยงานภายนอกกระทรวงทรัพยากรธรรมชาติและสิ่งแวดล้อม) หมู่ที่ 1 ตำบลชำผักแพว อำเภอแก่งคอย จังหวัดสระบุรี"/>
    <s v="โครงการอนุรักษ์ฟื้นฟูสระเก็บน้ำ ส.ป.ก ช่วง 2 (โครงการภายใต้ความร่วมมือหน่วยงานภายนอกกระทรวงทรัพยากรธรรมชาติและสิ่งแวดล้อม) หมู่ที่ 1 ตำบลชำผักแพว อำเภอแก่งคอย จังหวัดสระ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กรกฎาคม 2565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2076ed52e740ca37b90ec"/>
    <s v="190301F0203"/>
  </r>
  <r>
    <s v="ทส 0612-65-0024"/>
    <s v="โครงการปรับปรุงซ่อมแซมฝายน้ำล้นหนองชุดเห็ดและระบบส่งน้ำ หมู่ที่ 5,6 ตำบลพลวงสองนาง อำเภอสว่างอารมณ์ จังหวัดอุทัยธานี"/>
    <s v="โครงการปรับปรุงซ่อมแซมฝายน้ำล้นหนองชุดเห็ดและระบบส่งน้ำ หมู่ที่ 5,6 ตำบลพลวงสองนาง อำเภอสว่างอารมณ์ จังหวัดอุทัยธานี"/>
    <s v="ด้านการสร้างการเติบโตบนคุณภาพชีวิตที่เป็นมิตรต่อสิ่งแวดล้อม"/>
    <x v="4"/>
    <s v="พฤศจิกายน 2564"/>
    <s v="กรกฎาคม 2565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2192a20af770c9d9bf735"/>
    <s v="190301F0203"/>
  </r>
  <r>
    <s v="ทส 0619-65-0010"/>
    <s v="อนุรักษ์ฟื้นฟูคลองตำลึง-หนองโป่งปูน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เขาน้อย หมู่ที่ 5 ,บ้านป่าแดง หมู่ที่ 4 ตำบลดงประคำ อำเภอพรหมพิราม จังหวัดพิษณุโลก"/>
    <s v="อนุรักษ์ฟื้นฟูคลองตำลึง-หนองโป่งปูน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เขาน้อย หมู่ที่ 5 ,บ้านป่าแดง หมู่ที่ 4 ตำบลดงประคำ อำเภอพรหมพิราม จังหวัดพิษณุโลก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b7028ed52e740ca37b9248"/>
    <s v="190301F0202"/>
  </r>
  <r>
    <s v="ทส 0619-65-0011"/>
    <s v="ซ่อมแซมและปรับปรุงระบบประปาภูเขาเพื่อช่วยเหลือราษฎรตำบลห้วยมุ่น ในเขตพื้นที่อุทยานแห่งชาติภูสอยดาวและป่าสงวนแห่งชาติป่าน้ำปาดอย่างมีส่วนร่วม อันเนื่องมาจากพระราชดำริ บ้านธรรมวงศ์ หมู่ที่ 6,ธรรมวงศ์ หมู่ที่ 7 ตำบลห้วยมุ่น อำเภอน้ำปาด จังหวัดอุตรดิตถ์"/>
    <s v="ซ่อมแซมและปรับปรุงระบบประปาภูเขาเพื่อช่วยเหลือราษฎรตำบลห้วยมุ่น ในเขตพื้นที่อุทยานแห่งชาติภูสอยดาวและป่าสงวนแห่งชาติป่าน้ำปาดอย่างมีส่วนร่วม อันเนื่องมาจากพระราชดำริ บ้านธรรมวงศ์ หมู่ที่ 6,ธรรมวงศ์ หมู่ที่ 7 ตำบลห้วยมุ่น อำเภอน้ำปาด จังหวัดอุตรดิตถ์"/>
    <s v="ด้านการสร้างการเติบโตบนคุณภาพชีวิตที่เป็นมิตรต่อสิ่งแวดล้อม"/>
    <x v="4"/>
    <s v="พฤศจิกายน 2564"/>
    <s v="พฤษภาคม 2565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7085cd52e740ca37b925d"/>
    <s v="190301F0203"/>
  </r>
  <r>
    <s v="ทส 0619-65-0013"/>
    <s v="อนุรักษ์ฟื้นฟูลำห้วยเหี้ยะ บ้านปางเคาะ หมู่ที่ 11 ตำบลไทรย้อย อำเภอเด่นชัย จังหวัดแพร่"/>
    <s v="อนุรักษ์ฟื้นฟูลำห้วยเหี้ยะ บ้านปางเคาะ หมู่ที่ 11 ตำบลไทรย้อย อำเภอเด่นชัย จังหวัดแพร่"/>
    <s v="ด้านการสร้างการเติบโตบนคุณภาพชีวิตที่เป็นมิตรต่อสิ่งแวดล้อม"/>
    <x v="4"/>
    <s v="พฤศจิกายน 2564"/>
    <s v="เมษายน 2565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7126fd52e740ca37b9276"/>
    <s v="190301F0203"/>
  </r>
  <r>
    <s v="ทส 0619-65-0014"/>
    <s v="อนุรักษ์ฟื้นฟูลำห้วยแม่ปาน (ม่อนพลอยล้านปี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"/>
    <s v="อนุรักษ์ฟื้นฟูลำห้วยแม่ปาน (ม่อนพลอยล้านปี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"/>
    <s v="ด้านการสร้างการเติบโตบนคุณภาพชีวิตที่เป็นมิตรต่อสิ่งแวดล้อม"/>
    <x v="4"/>
    <s v="พฤศจิกายน 2564"/>
    <s v="พฤษภาคม 2565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7166d20af770c9d9bf8ad"/>
    <s v="190301F0203"/>
  </r>
  <r>
    <s v="ทส 0619-65-0016"/>
    <s v="ก่อสร้างระบบกระจายน้ำสะอาด สนับสนุนโครงการ พัฒนาพื้นที่สูงแบบโครงการหลวงโป่งคำ จำนวน 4 แห่ง บ้านโป่งคำ,ต้นผึ้ง,น้ำโซ้ง,ดอนดู่พงษ์ ตำบลดู่พงษ์ อำเภอสันติสุข จังหวัดน่าน"/>
    <s v="ก่อสร้างระบบกระจายน้ำสะอาด สนับสนุนโครงการ พัฒนาพื้นที่สูงแบบโครงการหลวงโป่งคำ จำนวน 4 แห่ง บ้านโป่งคำ,ต้นผึ้ง,น้ำโซ้ง,ดอนดู่พงษ์ ตำบลดู่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7248df3473f0ca7a6c63e"/>
    <s v="190301F0203"/>
  </r>
  <r>
    <s v="ทส 0619-65-0019"/>
    <s v="ก่อสร้างระบบกระจายน้ำด้วยพลังงานแสงอาทิตย์เพื่อสนับสนุนโครงการ น้ำพางโมเดล บ้านน้ำปูน หมู่ที่ 1 ตำบลน้ำพาง อำเภอแม่จริม จังหวัดน่าน"/>
    <s v="ก่อสร้างระบบกระจายน้ำด้วยพลังงานแสงอาทิตย์เพื่อสนับสนุนโครงการ น้ำพางโมเดล บ้านน้ำปูน หมู่ที่ 1 ตำบลน้ำพาง อำเภอแม่จริม จังหวัดน่าน"/>
    <s v="ด้านการสร้างการเติบโตบนคุณภาพชีวิตที่เป็นมิตรต่อสิ่งแวดล้อม"/>
    <x v="4"/>
    <s v="ธันวาคม 2564"/>
    <s v="สิงหาคม 2565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8490dafe1552e4ca79805"/>
    <s v="190301F0203"/>
  </r>
  <r>
    <s v="ทส 0619-65-0027"/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b9682a91f0f52e468da315"/>
    <s v="190301F0202"/>
  </r>
  <r>
    <s v="ทส 0612-65-0014"/>
    <s v="โครงการอนุรักษ์ฟื้นฟูอ่างเก็บน้ำเขาน้อย(ฝายพระเทพ),อ่างเก็บน้ำบ่อแม้น,อ่างเก็บน้ำหนองกราด พร้อมระบบกระจายน้ำด้วยพลังงานแสงอาทิตย์ (สนับสนุนโครงการอันเนื่องมากจากพระราชดำริ)จังหวัดลพบุรี ตำบลดีลัง อำเภอพัฒนานิคม จังหวัดลพบุรี"/>
    <s v="โครงการอนุรักษ์ฟื้นฟูอ่างเก็บน้ำเขาน้อย(ฝายพระเทพ),อ่างเก็บน้ำบ่อแม้น,อ่างเก็บน้ำหนองกราด พร้อมระบบกระจายน้ำด้วยพลังงานแสงอาทิตย์ (สนับสนุนโครงการอันเนื่องมากจากพระราชดำริ)จังหวัดลพบุรี ตำบลดีลัง อำเภอพัฒนานิคม จังหวัดลพ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กันยายน 2565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20336f3473f0ca7a6c4a5"/>
    <s v="190301F0203"/>
  </r>
  <r>
    <s v="ทส 0612-65-0016"/>
    <s v="โครงการอนุรักษ์ฟื้นฟูแหล่งน้ำ กองการสัตว์และเกษตรกรรมที่ 3 (สนับสนุนการปลูกพืชเลี้ยงสัตว์เพื่อการวิจัยและพัฒนาอาหารสัตว์)"/>
    <s v="โครงการอนุรักษ์ฟื้นฟูแหล่งน้ำ กองการสัตว์และเกษตรกรรมที่ 3 (สนับสนุนการปลูกพืชเลี้ยงสัตว์เพื่อการวิจัยและพัฒนาอาหารสัตว์)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สำนักงานทรัพยากรน้ำภาค 2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20769d52e740ca37b90ea"/>
    <s v="190301F0203"/>
  </r>
  <r>
    <s v="ทส 0619-65-0024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โป่งคำ หมู่ที่ 5 ตำบลดู่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โป่งคำ หมู่ที่ 5 ตำบลดู่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4"/>
    <s v="ธันวาคม 2564"/>
    <s v="พฤษภาคม 2565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86878afe1552e4ca79868"/>
    <s v="190301F0203"/>
  </r>
  <r>
    <s v="ทส 0619-65-0025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4"/>
    <s v="ธันวาคม 2564"/>
    <s v="พฤษภาคม 2565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b87036fcffe02e53cd14fb"/>
    <s v="190301F0203"/>
  </r>
  <r>
    <s v="rid_regional_30-65-0010"/>
    <s v="ขุดลอกอ่างเก็บน้ำบึงถนนหัก พร้อมอาคารประกอบ "/>
    <s v="ขุดลอกอ่างเก็บน้ำบึงถนนหัก พร้อมอาคารประกอบ 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5"/>
    <s v="v3_190301V02"/>
    <x v="0"/>
    <x v="0"/>
    <m/>
    <s v="https://emenscr.nesdc.go.th/viewer/view.html?id=61b075584b76812722f74abc"/>
    <s v="190301F0203"/>
  </r>
  <r>
    <s v="rid_regional_30-65-0013"/>
    <s v="ขุดลอกอ่างเก็บน้ำลำเชียงไกร ตอนบน บ้านสระพัง "/>
    <s v="ขุดลอกอ่างเก็บน้ำลำเชียงไกร ตอนบน บ้านสระพัง 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5"/>
    <s v="v3_190301V02"/>
    <x v="0"/>
    <x v="0"/>
    <m/>
    <s v="https://emenscr.nesdc.go.th/viewer/view.html?id=61b081384b76812722f74ae4"/>
    <s v="190301F0203"/>
  </r>
  <r>
    <s v="rid_regional_30-65-0014"/>
    <s v="ขุดลอกหนองปรือ พร้อมอาคารประกอบ "/>
    <s v="ขุดลอกหนองปรือ พร้อมอาคารประกอบ 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5"/>
    <s v="v3_190301V02"/>
    <x v="0"/>
    <x v="0"/>
    <m/>
    <s v="https://emenscr.nesdc.go.th/viewer/view.html?id=61b084164b76812722f74af3"/>
    <s v="190301F0203"/>
  </r>
  <r>
    <s v="rid_regional_30-65-0002"/>
    <s v="ขุดลอกอ่างเก็บน้ำโกรกกระโดน บ้านขาม ตำบลสีสุก อำเภอจักราช จังหวัดนครราชสีมา ปริมาตรดินขุดไม่น้อยกว่า 140,000 ลูกบาศก์เมตร"/>
    <s v="ขุดลอกอ่างเก็บน้ำโกรกกระโดน บ้านขาม ตำบลสีสุก อำเภอจักราช จังหวัดนครราชสีมา ปริมาตรดินขุดไม่น้อยกว่า 140,000 ลูกบาศก์เมตร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5"/>
    <s v="v3_190301V02"/>
    <x v="0"/>
    <x v="0"/>
    <m/>
    <s v="https://emenscr.nesdc.go.th/viewer/view.html?id=61b0686446d3a6271aae2387"/>
    <s v="190301F0203"/>
  </r>
  <r>
    <s v="rid_regional_30-65-0008"/>
    <s v="ขุดลอกแก้มลิงบ้านกุดพุดซา พร้อมอาคาร ประกอบ "/>
    <s v="ขุดลอกแก้มลิงบ้านกุดพุดซา พร้อมอาคาร ประกอบ "/>
    <s v="ด้านการสร้างการเติบโตบนคุณภาพชีวิตที่เป็นมิตรต่อสิ่งแวดล้อม"/>
    <x v="4"/>
    <s v="เมษายน 2565"/>
    <s v="มิถุนายน 2565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5"/>
    <s v="v3_190301V02"/>
    <x v="0"/>
    <x v="0"/>
    <m/>
    <s v="https://emenscr.nesdc.go.th/viewer/view.html?id=61b0728546d3a6271aae23b5"/>
    <s v="190301F0203"/>
  </r>
  <r>
    <s v="ทส 0619-65-0021"/>
    <s v="ก่อสร้างระบบกระจายน้ำด้วยพลังงานแสงอาทิตย์เพื่อสนับสนุนโครงการ น้ำพางโมเดล บ้านน้ำตวง หมู่ที่ 9 ตำบลน้ำพาง อำเภอแม่จริม จังหวัดน่าน"/>
    <s v="ก่อสร้างระบบกระจายน้ำด้วยพลังงานแสงอาทิตย์เพื่อสนับสนุนโครงการ น้ำพางโมเดล บ้านน้ำตวง หมู่ที่ 9 ตำบลน้ำพาง อำเภอแม่จริม จังหวัดน่าน"/>
    <s v="ด้านการสร้างการเติบโตบนคุณภาพชีวิตที่เป็นมิตรต่อสิ่งแวดล้อม"/>
    <x v="4"/>
    <s v="ธันวาคม 2564"/>
    <s v="กรกฎาคม 2565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b858448104c62e45b2ea7a"/>
    <s v="190301F0202"/>
  </r>
  <r>
    <s v="ปท 0022-65-0003"/>
    <s v="ก่อสร้างคันป้องกันน้ำท่วมคลองรังสิตประยูรศักดิ์ ตำบลประชาธิปัตย์ อำเภอธัญบุรี จังหวัดปทุมธานี"/>
    <s v="ก่อสร้างคันป้องกันน้ำท่วมคลองรังสิตประยูรศักดิ์ ตำบลประชาธิปัตย์ อำเภอธัญบุรี จังหวัดปทุมธาน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ปทุมธานี"/>
    <s v="กรมโยธาธิการและผังเมือง"/>
    <s v="ยผ."/>
    <s v="กระทรวงมหาดไทย"/>
    <s v="โครงการปกติ 2565"/>
    <s v="v3_190301V02"/>
    <x v="0"/>
    <x v="0"/>
    <m/>
    <s v="https://emenscr.nesdc.go.th/viewer/view.html?id=61baf9259832d51cf432ceb0"/>
    <s v="190301F0203"/>
  </r>
  <r>
    <s v="ทส 0601-65-0001"/>
    <s v="ค่าใช้จ่ายในการเผยแพร่ประชาสัมพันธ์ด้านทรัพยากรน้ำ"/>
    <s v="ค่าใช้จ่ายในการเผยแพร่ประชาสัมพันธ์ด้านทรัพยากรน้ำ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เลขานุการกรม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c2ff445203dc33e5cb4edd"/>
    <s v="190301F0202"/>
  </r>
  <r>
    <s v="ทส 0610-65-0001"/>
    <s v="โครงการจัดหาเครื่องจักรกล ยานพาหนะ เครื่องมือ   และอุปกรณ์ ในการบริหารจัดการน้ำ"/>
    <s v="โครงการจัดหาเครื่องจักรกล ยานพาหนะ เครื่องมือ   และอุปกรณ์ ในการบริหารจัดการน้ำ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อนุรักษ์และฟื้นฟูแหล่งน้ำ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c3e2f35203dc33e5cb4f0b"/>
    <s v="190301F0203"/>
  </r>
  <r>
    <s v="ทส 0610-65-0002"/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อนุรักษ์และฟื้นฟูแหล่งน้ำ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c3e55c5203dc33e5cb4f10"/>
    <s v="190301F0203"/>
  </r>
  <r>
    <s v="ทส 0614-65-0005"/>
    <s v="อนุรักษ์ฟื้นฟูแหล่งน้ำหนองคำม่วง สนับสนุนโครงการอนุรักษ์พันธุกรรมพืชอันเนื่องมาจากพระราชดำริ  บ้านนางาม  ตำบลนางาม  อำเภอมัญจาคีรี  จังหวัดขอนแก่น"/>
    <s v="อนุรักษ์ฟื้นฟูแหล่งน้ำหนองคำม่วง สนับสนุนโครงการอนุรักษ์พันธุกรรมพืชอันเนื่องมาจากพระราชดำริ  บ้านนางาม  ตำบลนางาม  อำเภอมัญจาคีรี  จังหวัดขอนแก่น"/>
    <s v="ด้านการสร้างการเติบโตบนคุณภาพชีวิตที่เป็นมิตรต่อสิ่งแวดล้อม"/>
    <x v="4"/>
    <s v="ตุลาคม 2564"/>
    <s v="เมษายน 2565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c9a1e591854c614b74db74"/>
    <s v="190301F0203"/>
  </r>
  <r>
    <s v="ทส 0614-65-0006"/>
    <s v="อนุรักษ์ฟื้นฟูแหล่งน้ำหนองหลวงใหญ่พร้อมระบบกระจายน้ำ บ้านโนนโพธิ์  หมู่ที่ 6 ตำบลคอนสวรรค์  อำเภอคอนสวรรค์  จังหวัดชัยภูมิ"/>
    <s v="อนุรักษ์ฟื้นฟูแหล่งน้ำหนองหลวงใหญ่พร้อมระบบกระจายน้ำ บ้านโนนโพธิ์  หมู่ที่ 6 ตำบลคอนสวรรค์  อำเภอคอนสวรรค์  จังหวัดชัยภูมิ"/>
    <s v="ด้านการสร้างการเติบโตบนคุณภาพชีวิตที่เป็นมิตรต่อสิ่งแวดล้อม"/>
    <x v="4"/>
    <s v="ตุลาคม 2564"/>
    <s v="พฤษภาคม 2565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c9c80b18f9e461517bed05"/>
    <s v="190301F0203"/>
  </r>
  <r>
    <s v="ทส 0614-65-0007"/>
    <s v="ปรับปรุงซ่อมแซมฝายน้ำล้นบ้านใหม่นาดี  บ้านใหม่นาดี  ตำบลบ้านขาม อำเภอจัตุรัส  จังหวัดชัยภูมิ"/>
    <s v="ปรับปรุงซ่อมแซมฝายน้ำล้นบ้านใหม่นาดี  บ้านใหม่นาดี  ตำบลบ้านขาม อำเภอจัตุรัส  จังหวัดชัยภูมิ"/>
    <s v="ด้านการสร้างการเติบโตบนคุณภาพชีวิตที่เป็นมิตรต่อสิ่งแวดล้อม"/>
    <x v="4"/>
    <s v="ตุลาคม 2564"/>
    <s v="กุมภาพันธ์ 2565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c9ce4e4db925615229aa36"/>
    <s v="190301F0203"/>
  </r>
  <r>
    <s v="ทส 0614-65-0008"/>
    <s v="อนุรักษ์ฟื้นฟูแหล่งน้ำหนองผักชู บ้านป่าเสี้ยว หมู่ที่ 16 ตำบลสามสวน  อำเภอบ้านแท่น จังหวัดชัยภูมิ"/>
    <s v="อนุรักษ์ฟื้นฟูแหล่งน้ำหนองผักชู บ้านป่าเสี้ยว หมู่ที่ 16 ตำบลสามสวน  อำเภอบ้านแท่น จังหวัดชัยภูมิ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c9d25774e0ea615e990a71"/>
    <s v="190301F0203"/>
  </r>
  <r>
    <s v="ทส 0614-65-0009"/>
    <s v="ปรับปรุงซ่อมแซมแหล่งน้ำลำห้วยถ้ำเต่า บ้านหนองกุงน้อย  ตำบลแก้งแก  อำเภอโกสุมพิสัย จังหวัดมหาสารคาม"/>
    <s v="ปรับปรุงซ่อมแซมแหล่งน้ำลำห้วยถ้ำเต่า บ้านหนองกุงน้อย  ตำบลแก้งแก  อำเภอโกสุมพิสัย จังหวัดมหาสารคาม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c9d72891854c614b74db86"/>
    <s v="190301F0203"/>
  </r>
  <r>
    <s v="ทส 0614-65-0010"/>
    <s v="อนุรักษ์ฟื้นฟูแหล่งน้ำ 2 ตำบล (ตำบลลาดพัฒนา, ตำบลเกิ้ง)   อำเภอเมืองมหาสารคาม จังหวัดมหาสารคาม"/>
    <s v="อนุรักษ์ฟื้นฟูแหล่งน้ำ 2 ตำบล (ตำบลลาดพัฒนา, ตำบลเกิ้ง)   อำเภอเมืองมหาสารคาม จังหวัดมหาสารคาม"/>
    <s v="ด้านการสร้างการเติบโตบนคุณภาพชีวิตที่เป็นมิตรต่อสิ่งแวดล้อม"/>
    <x v="4"/>
    <s v="ตุลาคม 2564"/>
    <s v="กรกฎาคม 2565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c9db7791854c614b74db8a"/>
    <s v="190301F0203"/>
  </r>
  <r>
    <s v="ทส 0614-65-0011"/>
    <s v="ปรับปรุงซ่อมแซมฝายน้ำล้นห้วยพานมูล บ้านพานมูล ตำบลดงกลาง อำเภอจตุรพักตรพิมาน  จังหวัดร้อยเอ็ด"/>
    <s v="ปรับปรุงซ่อมแซมฝายน้ำล้นห้วยพานมูล บ้านพานมูล ตำบลดงกลาง อำเภอจตุรพักตรพิมาน  จังหวัดร้อยเอ็ด"/>
    <s v="ด้านการสร้างการเติบโตบนคุณภาพชีวิตที่เป็นมิตรต่อสิ่งแวดล้อม"/>
    <x v="4"/>
    <s v="ตุลาคม 2564"/>
    <s v="มกราคม 2565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c9dff074e0ea615e990a75"/>
    <s v="190301F0203"/>
  </r>
  <r>
    <s v="ทส 0614-65-0012"/>
    <s v="อนุรักษ์ฟื้นฟูแหล่งน้ำบึงจิว ระยะที่ 2  ตำบลธงธานี อำเภอธวัชบุรี จังหวัดร้อยเอ็ด"/>
    <s v="อนุรักษ์ฟื้นฟูแหล่งน้ำบึงจิว ระยะที่ 2  ตำบลธงธานี อำเภอธวัชบุรี จังหวัดร้อยเอ็ด"/>
    <s v="ด้านการสร้างการเติบโตบนคุณภาพชีวิตที่เป็นมิตรต่อสิ่งแวดล้อม"/>
    <x v="4"/>
    <s v="ตุลาคม 2564"/>
    <s v="สิงหาคม 2565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c9e3c691854c614b74db92"/>
    <s v="190301F0203"/>
  </r>
  <r>
    <s v="ทส 0614-65-0013"/>
    <s v="อนุรักษ์ฟื้นฟูลำพลับพลาพร้อมระบบกระจายน้ำ บ้านโพนเดื่อ ตำบลทุ่งหลวง อำเภอสุวรรณภูมิ  จังหวัดร้อยเอ็ด"/>
    <s v="อนุรักษ์ฟื้นฟูลำพลับพลาพร้อมระบบกระจายน้ำ บ้านโพนเดื่อ ตำบลทุ่งหลวง อำเภอสุวรรณภูมิ  จังหวัดร้อยเอ็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c9e6ba91854c614b74db96"/>
    <s v="190301F0203"/>
  </r>
  <r>
    <s v="ทส 0614-65-0014"/>
    <s v="อนุรักษ์ฟื้นฟูโคกหนองขวาง มหาวิทยาลัยมหาสารคาม พร้อมระบบส่งน้ำ ระยะที่ 2  ตำบลนาสีนวน  อำเภอกันทรวิชัย  จังหวัดมหาสารคาม"/>
    <s v="อนุรักษ์ฟื้นฟูโคกหนองขวาง มหาวิทยาลัยมหาสารคาม พร้อมระบบส่งน้ำ ระยะที่ 2  ตำบลนาสีนวน  อำเภอกันทรวิชัย  จังหวัดมหาสารคาม"/>
    <s v="ด้านการสร้างการเติบโตบนคุณภาพชีวิตที่เป็นมิตรต่อสิ่งแวดล้อม"/>
    <x v="4"/>
    <s v="ตุลาคม 2564"/>
    <s v="เมษายน 2565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c9ea2374e0ea615e990a7c"/>
    <s v="190301F0203"/>
  </r>
  <r>
    <s v="ทส 0614-65-0004"/>
    <s v="อนุรักษ์ฟื้นฟูแหล่งน้ำกุดมะโนดพร้อมระบบกระจายน้ำ หมู่ที่ 5,7,8  ตำบลนาแพง  อำเภอโคกโพธิ์ไชย  จังหวัดขอนแก่น"/>
    <s v="อนุรักษ์ฟื้นฟูแหล่งน้ำกุดมะโนดพร้อมระบบกระจายน้ำ หมู่ที่ 5,7,8  ตำบลนาแพง  อำเภอโคกโพธิ์ไชย  จังหวัดขอนแก่น"/>
    <s v="ด้านการสร้างการเติบโตบนคุณภาพชีวิตที่เป็นมิตรต่อสิ่งแวดล้อม"/>
    <x v="4"/>
    <s v="ตุลาคม 2564"/>
    <s v="กรกฎาคม 2565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c99dff74e0ea615e990a55"/>
    <s v="190301F0203"/>
  </r>
  <r>
    <s v="ทส 0614-65-0001"/>
    <s v="อนุรักษ์ฟื้นฟูแหล่งน้ำหนองอีจ่อยพร้อมระบบกระจายน้ำ  บ้านสีถาน  ตำบลดงลิง  อำเภอกมลาไสย  จังหวัดกาฬสินธุ์"/>
    <s v="อนุรักษ์ฟื้นฟูแหล่งน้ำหนองอีจ่อยพร้อมระบบกระจายน้ำ  บ้านสีถาน  ตำบลดงลิง  อำเภอกมลาไสย  จังหวัดกาฬสินธุ์"/>
    <s v="ด้านการสร้างการเติบโตบนคุณภาพชีวิตที่เป็นมิตรต่อสิ่งแวดล้อม"/>
    <x v="4"/>
    <s v="ตุลาคม 2564"/>
    <s v="สิงหาคม 2565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c984e874e0ea615e990a14"/>
    <s v="190301F0203"/>
  </r>
  <r>
    <s v="ทส 0614-65-0003"/>
    <s v="อนุรักษ์ฟื้นฟูห้วยโพงพร้อมระบบกระจายน้ำ"/>
    <s v="อนุรักษ์ฟื้นฟูห้วยโพงพร้อมระบบกระจายน้ำ"/>
    <s v="ด้านการสร้างการเติบโตบนคุณภาพชีวิตที่เป็นมิตรต่อสิ่งแวดล้อม"/>
    <x v="4"/>
    <s v="ตุลาคม 2564"/>
    <s v="กรกฎาคม 2565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c9976774e0ea615e990a49"/>
    <s v="190301F0203"/>
  </r>
  <r>
    <s v="ทส 0614-65-0002"/>
    <s v="ปรับปรุงซ่อมแซมแหล่งน้ำห้วยจุมจัง บ้านหนองแข้  ตำบลจุมจัง  อำเภอกุฉินารายณ์  จังหวัดกาฬสินธุ์"/>
    <s v="ปรับปรุงซ่อมแซมแหล่งน้ำห้วยจุมจัง บ้านหนองแข้  ตำบลจุมจัง  อำเภอกุฉินารายณ์  จังหวัดกาฬสินธุ์"/>
    <s v="ด้านการสร้างการเติบโตบนคุณภาพชีวิตที่เป็นมิตรต่อสิ่งแวดล้อม"/>
    <x v="4"/>
    <s v="ตุลาคม 2564"/>
    <s v="กุมภาพันธ์ 2565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c9925091854c614b74db65"/>
    <s v="190301F0202"/>
  </r>
  <r>
    <s v="อต 0022-65-0001"/>
    <s v="ก่อสร้างเขื่อนป้องกันตลิ่งริมคลองตรอน บริเวณหลังโรงเรียนตรอนตรีสินธุ์ ตำบลบ้านแก่ง อำเภอตรอน จังหวัดอุตรดิตถ์(โครงการพัฒนาเมืองให้น่าอยู่ และปลอดภัยจังหวัดอุตรดิตถ์)"/>
    <s v="ก่อสร้างเขื่อนป้องกันตลิ่งริมคลองตรอน บริเวณหลังโรงเรียนตรอนตรีสินธุ์ ตำบลบ้านแก่ง อำเภอตรอน จังหวัดอุตรดิตถ์(โครงการพัฒนาเมืองให้น่าอยู่ และปลอดภัยจังหวัดอุตรดิตถ์)"/>
    <s v="ด้านการสร้างการเติบโตบนคุณภาพชีวิตที่เป็นมิตรต่อสิ่งแวดล้อม"/>
    <x v="4"/>
    <s v="มีนาคม 2565"/>
    <s v="กันยายน 2565"/>
    <s v="สำนักงานโยธาธิการและผังเมืองจังหวัดอุตรดิตถ์"/>
    <s v="กรมโยธาธิการและผังเมือง"/>
    <s v="ยผ."/>
    <s v="กระทรวงมหาดไทย"/>
    <s v="โครงการปกติ 2565"/>
    <s v="v3_190301V02"/>
    <x v="2"/>
    <x v="0"/>
    <m/>
    <s v="https://emenscr.nesdc.go.th/viewer/view.html?id=61d6b59e4559b90d8db4479f"/>
    <s v="190301F0202"/>
  </r>
  <r>
    <s v="อต 0022-65-0002"/>
    <s v="ก่อสร้างเขื่อนป้องกันตลิ่งริมคลองตวรอนบริเวณหลังวัดพงสะตือ ตำบลบ้านแก่ง อำเภอตรอน จังหวัดอุตรดิตถ์(โครงการพัฒนาเมืองให้น่าอยู่ และปลอดภัยในชีวิตและทรัพย์สิน)"/>
    <s v="ก่อสร้างเขื่อนป้องกันตลิ่งริมคลองตวรอนบริเวณหลังวัดพงสะตือ ตำบลบ้านแก่ง อำเภอตรอน จังหวัดอุตรดิตถ์(โครงการพัฒนาเมืองให้น่าอยู่ และปลอดภัยในชีวิตและทรัพย์สิน)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สำนักงานโยธาธิการและผังเมืองจังหวัดอุตรดิตถ์"/>
    <s v="กรมโยธาธิการและผังเมือง"/>
    <s v="ยผ."/>
    <s v="กระทรวงมหาดไทย"/>
    <s v="โครงการปกติ 2565"/>
    <s v="v3_190301V02"/>
    <x v="0"/>
    <x v="0"/>
    <m/>
    <s v="https://emenscr.nesdc.go.th/viewer/view.html?id=61d7f6ea818afa2cb9a75dfb"/>
    <s v="190301F0203"/>
  </r>
  <r>
    <s v="คค 0320-65-0012"/>
    <s v="โครงการจ้างเหมาขุดลอกและบำรุงรักษาร่องน้ำภายในประเทศที่แม่น้ำชี กม.195 - กม.200 อำเภอพนมไพร จังหวัดร้อยเอ็ด ถึง อำเภอเมืองยโสธร จังหวัดยโสธร"/>
    <s v="โครงการจ้างเหมาขุดลอกและบำรุงรักษาร่องน้ำภายในประเทศที่แม่น้ำชี กม.195 - กม.200 อำเภอพนมไพร จังหวัดร้อยเอ็ด ถึง อำเภอเมืองยโสธร จังหวัดยโสธ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พัฒนาและบำรุงรักษาทางน้ำ"/>
    <s v="กรมเจ้าท่า"/>
    <s v="จท."/>
    <s v="กระทรวงคมนาคม"/>
    <s v="โครงการปกติ 2565"/>
    <s v="v3_190301V02"/>
    <x v="0"/>
    <x v="0"/>
    <m/>
    <s v="https://emenscr.nesdc.go.th/viewer/view.html?id=618b8bbc1c41a9328354d616"/>
    <s v="190301F0203"/>
  </r>
  <r>
    <s v="คค 0320-65-0013"/>
    <s v="งานจ้างสำรวจออกแบบสำหรับโครงการขุดลอกและบำรุงรักษาแม่น้ำสายหลักที่แม่น้ำชี ระยะทาง 200 กิโลเมตร สำนักงานพัฒนาและบำรุงรักษาทางน้ำที่ 8"/>
    <s v="งานจ้างสำรวจออกแบบสำหรับโครงการขุดลอกและบำรุงรักษาแม่น้ำสายหลักที่แม่น้ำชี ระยะทาง 200 กิโลเมตร สำนักงานพัฒนาและบำรุงรักษาทางน้ำที่ 8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พัฒนาและบำรุงรักษาทางน้ำ"/>
    <s v="กรมเจ้าท่า"/>
    <s v="จท."/>
    <s v="กระทรวงคมนาคม"/>
    <s v="โครงการปกติ 2565"/>
    <s v="v3_190301V02"/>
    <x v="0"/>
    <x v="0"/>
    <m/>
    <s v="https://emenscr.nesdc.go.th/viewer/view.html?id=618b9573c365253295d32c3d"/>
    <s v="190301F0203"/>
  </r>
  <r>
    <s v="คค 0320-65-0011"/>
    <s v="โครงการจ้างเหมาขุดลอกและบำรุงรักษาร่องน้ำภายในประเทศที่แม่น้ำยม กม.529+900 ถึง กม.530+950, กม.532+650 ถึง กม.533+750, กม.535+350 ถึง กม.536+700 อำเภอเด่นชัย ถึง อำเภอหนองม่วงไข่ จังหวัดแพร่"/>
    <s v="โครงการจ้างเหมาขุดลอกและบำรุงรักษาร่องน้ำภายในประเทศที่แม่น้ำยม กม.529+900 ถึง กม.530+950, กม.532+650 ถึง กม.533+750, กม.535+350 ถึง กม.536+700 อำเภอเด่นชัย ถึง อำเภอหนองม่วงไข่ จังหวัดแพร่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พัฒนาและบำรุงรักษาทางน้ำ"/>
    <s v="กรมเจ้าท่า"/>
    <s v="จท."/>
    <s v="กระทรวงคมนาคม"/>
    <s v="โครงการปกติ 2565"/>
    <s v="v3_190301V02"/>
    <x v="0"/>
    <x v="0"/>
    <m/>
    <s v="https://emenscr.nesdc.go.th/viewer/view.html?id=618b84741c41a9328354d5f1"/>
    <s v="190301F0203"/>
  </r>
  <r>
    <s v="ตก 0022-65-0002"/>
    <s v="ก่อสร้างเขื่อนป้องกันตลิ่งริมแม่น้ำวัง หมู่ที่ 2 ตำบลแม่สลิด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ริมแม่น้ำวัง หมู่ที่ 2 ตำบลแม่สลิด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ตาก"/>
    <s v="กรมโยธาธิการและผังเมือง"/>
    <s v="ยผ."/>
    <s v="กระทรวงมหาดไทย"/>
    <s v="โครงการปกติ 2565"/>
    <s v="v3_190301V02"/>
    <x v="0"/>
    <x v="0"/>
    <m/>
    <s v="https://emenscr.nesdc.go.th/viewer/view.html?id=618c9a5dc365253295d32cba"/>
    <s v="190301F0203"/>
  </r>
  <r>
    <s v="ตก 0022-65-0003"/>
    <s v="ก่อสร้างเขื่อนป้องกันตลิ่งริมแม่น้ำวัง หมู่ที่ 4 ตำบลวังหมัน อำเภอสามเงา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ริมแม่น้ำวัง หมู่ที่ 4 ตำบลวังหมัน อำเภอสามเงา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ตาก"/>
    <s v="กรมโยธาธิการและผังเมือง"/>
    <s v="ยผ."/>
    <s v="กระทรวงมหาดไทย"/>
    <s v="โครงการปกติ 2565"/>
    <s v="v3_190301V02"/>
    <x v="0"/>
    <x v="0"/>
    <m/>
    <s v="https://emenscr.nesdc.go.th/viewer/view.html?id=618c9cba1c41a9328354d6a6"/>
    <s v="190301F0203"/>
  </r>
  <r>
    <s v="ทส 0621-65-0004"/>
    <s v="อนุรักษ์ฟื้นฟูแหล่งน้ำกุดกะเหลิบ บ้านโนนค้อ ตำบลหนองเป็ด อำเภอเมืองยโสธร จังหวัดยโสธร"/>
    <s v="อนุรักษ์ฟื้นฟูแหล่งน้ำกุดกะเหลิบ บ้านโนนค้อ ตำบลหนองเป็ด อำเภอเมืองยโสธร จังหวัดยโสธร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สำนักงานทรัพยากรน้ำภาค 11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9b5ad8fef84f3d534c7e4a"/>
    <s v="190301F0203"/>
  </r>
  <r>
    <s v="ตง 0022-65-0001"/>
    <s v="ก่อสร้างเขื่อนป้องกันตลิ่งริมแม่น้ำตรัง พร้อมปรับปรุงภูมิทัศน์ หมู่ที่ 6 ต.บางรัก อ.เมืองตรัง จ.ตรัง"/>
    <s v="ก่อสร้างเขื่อนป้องกันตลิ่งริมแม่น้ำตรัง พร้อมปรับปรุงภูมิทัศน์ หมู่ที่ 6 ต.บางรัก อ.เมืองตรัง จ.ตรั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ตรัง"/>
    <s v="กรมโยธาธิการและผังเมือง"/>
    <s v="ยผ."/>
    <s v="กระทรวงมหาดไทย"/>
    <s v="โครงการปกติ 2565"/>
    <s v="v3_190301V02"/>
    <x v="0"/>
    <x v="0"/>
    <m/>
    <s v="https://emenscr.nesdc.go.th/viewer/view.html?id=619cb4581dcb253d55532465"/>
    <s v="190301F0203"/>
  </r>
  <r>
    <s v="ทส 0619-65-0001"/>
    <s v="อนุรักษ์ฟื้นฟูห้วยขุนน้อย บ้านหาดผาขน หมู่ที่ 3 ตำบลเมืองจัง อำเภอภูเพียง จังหวัดน่าน"/>
    <s v="อนุรักษ์ฟื้นฟูห้วยขุนน้อย บ้านหาดผาขน หมู่ที่ 3 ตำบลเมืองจัง อำเภอภูเพียง จังหวัดน่าน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9cbacf1dcb253d55532472"/>
    <s v="190301F0203"/>
  </r>
  <r>
    <s v="ตง 0022-65-0002"/>
    <s v="ก่อสร้างเขื่อนป้องกันตลิ่งริมแม่น้ำตรัง พรั้อมปรับปรุงภูมิทัศน์ บ้านปากหมัน ต.หนองตรุด อ.เมืองตรัง จ.ตรัง"/>
    <s v="ก่อสร้างเขื่อนป้องกันตลิ่งริมแม่น้ำตรัง พรั้อมปรับปรุงภูมิทัศน์ บ้านปากหมัน ต.หนองตรุด อ.เมืองตรัง จ.ตรั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ตรัง"/>
    <s v="กรมโยธาธิการและผังเมือง"/>
    <s v="ยผ."/>
    <s v="กระทรวงมหาดไทย"/>
    <s v="โครงการปกติ 2565"/>
    <s v="v3_190301V03"/>
    <x v="6"/>
    <x v="0"/>
    <m/>
    <s v="https://emenscr.nesdc.go.th/viewer/view.html?id=619db90f794a5e1c0aba7c32"/>
    <s v="190301F0302"/>
  </r>
  <r>
    <s v="ทส 0609-65-0001"/>
    <s v="ค่าใช้จ่ายในการดำเนินงานวันอนุรักษ์และพัฒนาแม่น้ำ คู คลอง แห่งชาติ"/>
    <s v="ค่าใช้จ่ายในการดำเนินงานวันอนุรักษ์และพัฒนาแม่น้ำ คู คลอง แห่งชาติ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ส่งเสริมและประสานมวลชน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9dff410334b361d2ad73bd"/>
    <s v="190301F0203"/>
  </r>
  <r>
    <s v="มท 0810-65-0022"/>
    <s v=" โครงการยกระดับประสิทธิภาพการบริหารราชการท้องถิ่น (ส่งเสริมและพัฒนาประสิทธิภาพด้านโครงสร้างพื้นฐาน)"/>
    <s v=" โครงการยกระดับประสิทธิภาพการบริหารราชการท้องถิ่น (ส่งเสริมและพัฒนาประสิทธิภาพด้านโครงสร้างพื้นฐาน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พัฒนาและส่งเสริมการบริหารงานท้องถิ่น (กพส.)"/>
    <s v="กรมส่งเสริมการปกครองท้องถิ่น"/>
    <s v="สถ."/>
    <s v="กระทรวงมหาดไทย"/>
    <s v="โครงการปกติ 2565"/>
    <s v="v3_190301V02"/>
    <x v="2"/>
    <x v="0"/>
    <m/>
    <s v="https://emenscr.nesdc.go.th/viewer/view.html?id=619f41b90334b361d2ad7473"/>
    <s v="190301F0202"/>
  </r>
  <r>
    <s v="ภก 0022-65-0002"/>
    <s v="โครงการพัฒนาเส้นทางริมคลองบางใหญ่เพื่อเชื่อมโยงการท่องเที่ยวชุมชน"/>
    <s v="โครงการพัฒนาเส้นทางริมคลองบางใหญ่เพื่อเชื่อมโยงการท่องเที่ยวชุมช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ภูเก็ต"/>
    <s v="กรมโยธาธิการและผังเมือง"/>
    <s v="ยผ."/>
    <s v="กระทรวงมหาดไทย"/>
    <s v="โครงการปกติ 2565"/>
    <s v="v3_190301V02"/>
    <x v="2"/>
    <x v="0"/>
    <m/>
    <s v="https://emenscr.nesdc.go.th/viewer/view.html?id=6163c08817ed2a558b4c31fd"/>
    <s v="190301F0202"/>
  </r>
  <r>
    <s v="อย 0022-65-0001"/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(กิจกรรมย่อยที่ 1ก่อสร้างเขื่อนป้องกันตลิ่งริมแม่น้ำลพบุรี บริเวณวัดต้นสะตือ หมู่ที่ 5 ตำบลขยาย อำเภอบางปะหัน จังหวัดพระนครศรีอยุธยา)"/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(กิจกรรมย่อยที่ 1ก่อสร้างเขื่อนป้องกันตลิ่งริมแม่น้ำลพบุรี บริเวณวัดต้นสะตือ หมู่ที่ 5 ตำบลขยาย อำเภอบางปะหัน จังหวัดพระนครศรีอยุธยา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พระนครศรีอยุธยา"/>
    <s v="กรมโยธาธิการและผังเมือง"/>
    <s v="ยผ."/>
    <s v="กระทรวงมหาดไทย"/>
    <s v="โครงการปกติ 2565"/>
    <s v="v3_190301V02"/>
    <x v="0"/>
    <x v="0"/>
    <m/>
    <s v="https://emenscr.nesdc.go.th/viewer/view.html?id=6180c92b677d8565eae2dd20"/>
    <s v="190301F0203"/>
  </r>
  <r>
    <s v="คค 0320-65-0014"/>
    <s v="งานจ้างสำรวจออกแบบสำหรับโครงการขุดลอกและบำรุงรักษาแม่น้ำสายหลักที่แม่น้ำมูล ระยะทาง 200 กิโลเมตร สำนักงานพัฒนาและบำรุงรักษาทางน้ำที่ 8"/>
    <s v="งานจ้างสำรวจออกแบบสำหรับโครงการขุดลอกและบำรุงรักษาแม่น้ำสายหลักที่แม่น้ำมูล ระยะทาง 200 กิโลเมตร สำนักงานพัฒนาและบำรุงรักษาทางน้ำที่ 8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พัฒนาและบำรุงรักษาทางน้ำ"/>
    <s v="กรมเจ้าท่า"/>
    <s v="จท."/>
    <s v="กระทรวงคมนาคม"/>
    <s v="โครงการปกติ 2565"/>
    <s v="v3_190301V02"/>
    <x v="0"/>
    <x v="0"/>
    <m/>
    <s v="https://emenscr.nesdc.go.th/viewer/view.html?id=6190b18e0511b24b2573d788"/>
    <s v="190301F0203"/>
  </r>
  <r>
    <s v="คค 0320-65-0015"/>
    <s v="งานจ้างศึกษาออกแบบรายละเอียดในการขุดลอกและฟื้นฟูแม่น้ำจาง จังหวัดลำปาง 1 ฉบับ"/>
    <s v="งานจ้างศึกษาออกแบบรายละเอียดในการขุดลอกและฟื้นฟูแม่น้ำจาง จังหวัดลำปาง 1 ฉบับ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พัฒนาและบำรุงรักษาทางน้ำ"/>
    <s v="กรมเจ้าท่า"/>
    <s v="จท."/>
    <s v="กระทรวงคมนาคม"/>
    <s v="โครงการปกติ 2565"/>
    <s v="v3_190301V02"/>
    <x v="0"/>
    <x v="0"/>
    <m/>
    <s v="https://emenscr.nesdc.go.th/viewer/view.html?id=6190b5541501af4b238164ff"/>
    <s v="190301F0203"/>
  </r>
  <r>
    <s v="ทส 0616-65-0026"/>
    <s v="ก่อสร้างระบบกระจายน้ำพลังงานแสงอาทิตย์ สนับสนุนโครงการทหารพันธุ์ดี พัน.ร.รร.จปร_x0009__x0009_ ต.พรหมณี _x0009_ อ.เมืองนครนายก _x0009_จ.นครนายก"/>
    <s v="ก่อสร้างระบบกระจายน้ำพลังงานแสงอาทิตย์ สนับสนุนโครงการทหารพันธุ์ดี พัน.ร.รร.จปร_x0009__x0009_ ต.พรหมณี _x0009_ อ.เมืองนครนายก _x0009_จ.นครนายก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94a619d51ed2220a0bdcc1"/>
    <s v="190301F0202"/>
  </r>
  <r>
    <s v="ทส 0616-65-0004"/>
    <s v="อนุรักษ์ฟื้นฟูอ่างเก็บน้ำคลองบางไผ่ ช่วง 3_x0009_ ตำบลสำนักท้อน อำเภอบ้านฉาง จังหวัดระยอง"/>
    <s v="อนุรักษ์ฟื้นฟูอ่างเก็บน้ำคลองบางไผ่ ช่วง 3_x0009_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4"/>
    <s v="ตุลาคม 2564"/>
    <s v="กรกฎาคม 2565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936b52bab527220bfbc5e2"/>
    <s v="190301F0202"/>
  </r>
  <r>
    <s v="ทส 0616-65-0005"/>
    <s v="อนุรักษ์ฟื้นฟูแหล่งน้ำช้างป่าคลองเหมืองสะอางค์ หมู่ที่ 1 ตำบลพลวงทอง อำเภอบ่อทอง จังหวัดชลบุรี"/>
    <s v="อนุรักษ์ฟื้นฟูแหล่งน้ำช้างป่าคลองเหมืองสะอางค์ หมู่ที่ 1 ตำบลพลวงทอง อำเภอบ่อทอง จังหวัดชลบุรี"/>
    <s v="ด้านการสร้างการเติบโตบนคุณภาพชีวิตที่เป็นมิตรต่อสิ่งแวดล้อม"/>
    <x v="4"/>
    <s v="พฤศจิกายน 2564"/>
    <s v="เมษายน 2565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936da4d221902211f9ae66"/>
    <s v="190301F0202"/>
  </r>
  <r>
    <s v="ทส 0616-65-0006"/>
    <s v="อนุรักษ์ฟื้นฟูหนองปรือ ช่วง 2_x0009_หมู่ที่ 8_x0009_ต.ย่านรี_x0009_อ.กบินทร์บุรี_x0009_จ.ปราจีนบุรี"/>
    <s v="อนุรักษ์ฟื้นฟูหนองปรือ ช่วง 2_x0009_หมู่ที่ 8_x0009_ต.ย่านรี_x0009_อ.กบินทร์บุรี_x0009_จ.ปราจีนบุรี"/>
    <s v="ด้านการสร้างการเติบโตบนคุณภาพชีวิตที่เป็นมิตรต่อสิ่งแวดล้อม"/>
    <x v="4"/>
    <s v="ตุลาคม 2564"/>
    <s v="กรกฎาคม 2565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936e82d221902211f9ae6a"/>
    <s v="190301F0202"/>
  </r>
  <r>
    <s v="ทส 0616-65-0007"/>
    <s v="อนุรักษ์ฟื้นฟูแหล่งน้ำช้างป่าเขาเงาะ หมู่ที่ 2 ตำบลห้วยทับมอญ อำเภอเขาชะเมา จังหวัดระยอง"/>
    <s v="อนุรักษ์ฟื้นฟูแหล่งน้ำช้างป่าเขาเงาะ หมู่ที่ 2 ตำบลห้วยทับมอญ อำเภอเขาชะเมา จังหวัดระยอง"/>
    <s v="ด้านการสร้างการเติบโตบนคุณภาพชีวิตที่เป็นมิตรต่อสิ่งแวดล้อม"/>
    <x v="4"/>
    <s v="ตุลาคม 2564"/>
    <s v="มกราคม 2565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936fb2a679c7221758ea9b"/>
    <s v="190301F0202"/>
  </r>
  <r>
    <s v="ทส 0616-65-0014"/>
    <s v="อนุรักษ์ฟื้นฟูแหล่งน้ำสระสาธารณะ พร้อมระบบกระจายน้ำ สนับสนุนโครงการอนุรักษ์พันธุกรรมพืชอันเนื่องมาจากพระราชดำริ_x0009_น้อย หมู่ที่ 4_x0009_ต.บ้านแก้ง_x0009_อ.เมืองสระแก้ว_x0009_จ.สระแก้ว"/>
    <s v="อนุรักษ์ฟื้นฟูแหล่งน้ำสระสาธารณะ พร้อมระบบกระจายน้ำ สนับสนุนโครงการอนุรักษ์พันธุกรรมพืชอันเนื่องมาจากพระราชดำริ_x0009_น้อย หมู่ที่ 4_x0009_ต.บ้านแก้ง_x0009_อ.เมืองสระแก้ว_x0009_จ.สระแก้ว"/>
    <s v="ด้านการสร้างการเติบโตบนคุณภาพชีวิตที่เป็นมิตรต่อสิ่งแวดล้อม"/>
    <x v="4"/>
    <s v="พฤศจิกายน 2564"/>
    <s v="พฤษภาคม 2565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946ba4d51ed2220a0bdc4c"/>
    <s v="190301F0202"/>
  </r>
  <r>
    <s v="ทส 0616-65-0015"/>
    <s v="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_x0009_หมู่ที่ 9_x0009_ต.วังทอง_x0009_อ.วังสมบูรณ์_x0009_จ.สระแก้ว"/>
    <s v="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_x0009_หมู่ที่ 9_x0009_ต.วังทอง_x0009_อ.วังสมบูรณ์_x0009_จ.สระแก้ว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946f00a679c7221758eae2"/>
    <s v="190301F0202"/>
  </r>
  <r>
    <s v="ทส 0616-65-0018"/>
    <s v="อนุรักษ์ฟื้นฟูแหล่งน้ำ บ้านหนองสระหิน หมู่ที่ 8 ตำบลแซร์ออ อำเภอวัฒนานคร จังหวัดสระแก้ว"/>
    <s v="อนุรักษ์ฟื้นฟูแหล่งน้ำ บ้านหนองสระหิน หมู่ที่ 8 ตำบลแซร์ออ อำเภอวัฒนานคร จังหวัดสระแก้ว"/>
    <s v="ด้านการสร้างการเติบโตบนคุณภาพชีวิตที่เป็นมิตรต่อสิ่งแวดล้อม"/>
    <x v="4"/>
    <s v="ตุลาคม 2564"/>
    <s v="กรกฎาคม 2565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947af7d221902211f9aec8"/>
    <s v="190301F0202"/>
  </r>
  <r>
    <s v="ทส 0616-65-0019"/>
    <s v="อนุรักษ์ฟื้นฟูแหล่งน้ำบ้านปัถวี สนับสนุนโครงการอนุรักษ์พันธุกรรมพืชอันเนื่องมาจากพระราชดำริ_x0009_หมู่ที่ 2_x0009_ต.ปัถวี_x0009_อ.มะขาม_x0009_จ.จันทบุรี"/>
    <s v="อนุรักษ์ฟื้นฟูแหล่งน้ำบ้านปัถวี สนับสนุนโครงการอนุรักษ์พันธุกรรมพืชอันเนื่องมาจากพระราชดำริ_x0009_หมู่ที่ 2_x0009_ต.ปัถวี_x0009_อ.มะขาม_x0009_จ.จันท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พฤษภาคม 2565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947b1bd51ed2220a0bdc76"/>
    <s v="190301F0203"/>
  </r>
  <r>
    <s v="ทส 0616-65-0020"/>
    <s v="อนุรักษ์ฟื้นฟูแหล่งน้ำบ้านทุ่งม่วง สนับสนุนโครงการอนุรักษ์พันธุกรรมพืชอันเนื่องมาจากพระราชดำริ_x0009_หมู่ที่ 7_x0009_ต.ทับไทร_x0009_อ.โป่งน้ำร้อน_x0009_จ.จันทบุรี"/>
    <s v="อนุรักษ์ฟื้นฟูแหล่งน้ำบ้านทุ่งม่วง สนับสนุนโครงการอนุรักษ์พันธุกรรมพืชอันเนื่องมาจากพระราชดำริ_x0009_หมู่ที่ 7_x0009_ต.ทับไทร_x0009_อ.โป่งน้ำร้อน_x0009_จ.จันท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กุมภาพันธ์ 2565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947d84a679c7221758eb13"/>
    <s v="190301F0202"/>
  </r>
  <r>
    <s v="ทส 0616-65-0021"/>
    <s v="ก่อสร้างระบบกระจายน้ำด้วยพลังงานแสงอาทิตย์ สนามเฉลิมพระเกียรติ 80 พรรษา (แม่น้ำประแสร์) สนับสนุนโครงการอนุรักษ์พันธุกรรมพืชอันเนื่องมาจากพระราชดำริ_x0009_ชุมชนโพธิ์เงิน_x0009_ต.ทางเกวียน_x0009_อ.แกลง_x0009_จ.ระยอง"/>
    <s v="ก่อสร้างระบบกระจายน้ำด้วยพลังงานแสงอาทิตย์ สนามเฉลิมพระเกียรติ 80 พรรษา (แม่น้ำประแสร์) สนับสนุนโครงการอนุรักษ์พันธุกรรมพืชอันเนื่องมาจากพระราชดำริ_x0009_ชุมชนโพธิ์เงิน_x0009_ต.ทางเกวียน_x0009_อ.แกลง_x0009_จ.ระยอง"/>
    <s v="ด้านการสร้างการเติบโตบนคุณภาพชีวิตที่เป็นมิตรต่อสิ่งแวดล้อม"/>
    <x v="4"/>
    <s v="พฤศจิกายน 2564"/>
    <s v="พฤษภาคม 2565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947fbcd51ed2220a0bdc85"/>
    <s v="190301F0202"/>
  </r>
  <r>
    <s v="ลพ 0022-65-0003"/>
    <s v="โครงการก่อสร้างเขื่อนป้องกันตลิ่งแม่น้ำลี้ บ้านชีวิตใหม่ หมู่ที่ 5 ตำบลป่าไผ่ อำเภอลี้ จังหวัดลำพูน ความยาว 475 เมตร"/>
    <s v="โครงการก่อสร้างเขื่อนป้องกันตลิ่งแม่น้ำลี้ บ้านชีวิตใหม่ หมู่ที่ 5 ตำบลป่าไผ่ อำเภอลี้ จังหวัดลำพูน ความยาว 475 เมต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ลำพูน"/>
    <s v="กรมโยธาธิการและผังเมือง"/>
    <s v="ยผ."/>
    <s v="กระทรวงมหาดไทย"/>
    <s v="โครงการปกติ 2565"/>
    <s v="v3_190301V03"/>
    <x v="6"/>
    <x v="0"/>
    <m/>
    <s v="https://emenscr.nesdc.go.th/viewer/view.html?id=61971d64d221902211f9b090"/>
    <s v="190301F0302"/>
  </r>
  <r>
    <s v="ทส 0205 (4)-65-0001"/>
    <s v="โครงการเพิ่มประสิทธิภาพการบริหารจัดการคุณภาพน้ำ"/>
    <s v="โครงการเพิ่มประสิทธิภาพการบริหารจัดการคุณภาพน้ำ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สิ่งแวดล้อมภาคที่ 4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8241a7d54d60750bdb1b30"/>
    <s v="190301F0202"/>
  </r>
  <r>
    <s v="ทส 0616-65-0001"/>
    <s v="ก่อสร้างระบบกระจายน้ำสนับสนุนเกษตรแปลงใหญ่ทุเรียนวังหว้า 2_x0009_หมู่ที่ 9 ตำบลวังหว้า อำเภอแกลง จังหวัดระยอง"/>
    <s v="ก่อสร้างระบบกระจายน้ำสนับสนุนเกษตรแปลงใหญ่ทุเรียนวังหว้า 2_x0009_หมู่ที่ 9 ตำบลวังหว้า อำเภอแกลง จังหวัดระยอ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9360e5bab527220bfbc5c4"/>
    <s v="190301F0202"/>
  </r>
  <r>
    <s v="ทส 0616-65-0002"/>
    <s v="รื้อถอนฝายน้ำล้นคลองรั้ง บ้านบุยายใบ_x0009_บ้านโคกสว่าง (บุยายใบ) หมู่ที่ 4_x0009_ต.ท่าตูม_x0009_อ.ศรีมหาโพธิ_x0009_จ.ปราจีนบุรี"/>
    <s v="รื้อถอนฝายน้ำล้นคลองรั้ง บ้านบุยายใบ_x0009_บ้านโคกสว่าง (บุยายใบ) หมู่ที่ 4_x0009_ต.ท่าตูม_x0009_อ.ศรีมหาโพธิ_x0009_จ.ปราจีนบุรี"/>
    <s v="ด้านการสร้างการเติบโตบนคุณภาพชีวิตที่เป็นมิตรต่อสิ่งแวดล้อม"/>
    <x v="4"/>
    <s v="ตุลาคม 2564"/>
    <s v="ธันวาคม 2564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9364d3d51ed2220a0bdbe3"/>
    <s v="190301F0202"/>
  </r>
  <r>
    <s v="ทส 0616-65-0008"/>
    <s v="อนุรักษ์ฟื้นฟูแหล่งน้ำช้างป่าคลองป่าสัก หมู่ที่ 4 ตำบลพลวงทอง อำเภอบ่อทอง จังหวัดชลบุรี"/>
    <s v="อนุรักษ์ฟื้นฟูแหล่งน้ำช้างป่าคลองป่าสัก หมู่ที่ 4 ตำบลพลวงทอง อำเภอบ่อทอง จังหวัดชล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กุมภาพันธ์ 2565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9372c7bab527220bfbc5ee"/>
    <s v="190301F0202"/>
  </r>
  <r>
    <s v="ทส 0616-65-0009"/>
    <s v="อนุรักษ์ฟื้นฟูอ่างเก็บน้ำคลองฟันปลา พร้อมระบบกระจายน้ำ หมู่ที่ 13 ตำบลดงขี้เหล็ก อำเภอเมืองปราจีนบุรี จังหวัดปราจีนบุรี"/>
    <s v="อนุรักษ์ฟื้นฟูอ่างเก็บน้ำคลองฟันปลา พร้อมระบบกระจายน้ำ หมู่ที่ 13 ตำบลดงขี้เหล็ก อำเภอเมืองปราจีนบุรี จังหวัดปราจีนบุ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9376d7a679c7221758eaac"/>
    <s v="190301F0202"/>
  </r>
  <r>
    <s v="ทส 0616-65-0010"/>
    <s v="อนุรักษ์ฟื้นฟูแหล่งน้ำโนนหมากเค็ง พร้อมระบบกระจายน้ำ หมู่ที่ 4 ตำบลโนนหมากเค็ง อำเภอวัฒนานคร จังหวัดสระแก้ว"/>
    <s v="อนุรักษ์ฟื้นฟูแหล่งน้ำโนนหมากเค็ง พร้อมระบบกระจายน้ำ หมู่ที่ 4 ตำบลโนนหมากเค็ง อำเภอวัฒนานคร จังหวัดสระแก้ว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9378e9d221902211f9ae81"/>
    <s v="190301F0202"/>
  </r>
  <r>
    <s v="ทส 0616-65-0011"/>
    <s v="ก่อสร้างระบบกระจายน้ำสนับสนุนเกษตรแปลงใหญ่มะม่วง แพรกหนามเตียน หมู่ที่ 3 ตำบลคลองเขื่อน อำเภอคลองเขื่อน จังหวัดฉะเชิงเทรา"/>
    <s v="ก่อสร้างระบบกระจายน้ำสนับสนุนเกษตรแปลงใหญ่มะม่วง แพรกหนามเตียน หมู่ที่ 3 ตำบลคลองเขื่อน อำเภอคลองเขื่อน จังหวัดฉะเชิงเทร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9461c5d221902211f9ae9d"/>
    <s v="190301F0202"/>
  </r>
  <r>
    <s v="ทส 0616-65-0012"/>
    <s v="อนุรักษ์ฟื้นฟูอ่างเก็บน้ำเขามันเทศ หมู่ที่ 13 ตำบลทุ่งพระยา อำเภอสนามชัยเขต_x0009_จังหวัดฉะเชิงเทรา"/>
    <s v="อนุรักษ์ฟื้นฟูอ่างเก็บน้ำเขามันเทศ หมู่ที่ 13 ตำบลทุ่งพระยา อำเภอสนามชัยเขต_x0009_จังหวัดฉะเชิงเทรา"/>
    <s v="ด้านการสร้างการเติบโตบนคุณภาพชีวิตที่เป็นมิตรต่อสิ่งแวดล้อม"/>
    <x v="4"/>
    <s v="พฤศจิกายน 2564"/>
    <s v="กันยายน 2565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9466bcd51ed2220a0bdc43"/>
    <s v="190301F0202"/>
  </r>
  <r>
    <s v="ทส 0616-65-0017"/>
    <s v="อนุรักษ์ฟื้นฟูแหล่งน้ำบ้านหนองโพรง สนับสนุนโครงการอนุรักษ์พันธุกรรมพืชอันเนื่องมาจากพระราชดำริ_x0009_หมู่ที่ 2_x0009_ต.สนามไชย_x0009_อ.นายายอาม_x0009_จ.จันทบุรี"/>
    <s v="อนุรักษ์ฟื้นฟูแหล่งน้ำบ้านหนองโพรง สนับสนุนโครงการอนุรักษ์พันธุกรรมพืชอันเนื่องมาจากพระราชดำริ_x0009_หมู่ที่ 2_x0009_ต.สนามไชย_x0009_อ.นายายอาม_x0009_จ.จันทบุ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9477e9d51ed2220a0bdc68"/>
    <s v="190301F0202"/>
  </r>
  <r>
    <s v="ทส 0616-65-0024"/>
    <s v=" อนุรักษ์ฟื้นฟูแหล่งน้ำบ้านเกาะจันทร์ พร้อมระบบกระจายน้ำ สนับสนุนโครงการอนุรักษ์พันธุกรรมพืชอันเนื่องมาจากพระราชดำริ_x0009_หมู่ที่ 1_x0009_ต.เกาะจันทร์_x0009_อ.เกาะจันทร์_x0009_จ.ชลบุรี"/>
    <s v=" อนุรักษ์ฟื้นฟูแหล่งน้ำบ้านเกาะจันทร์ พร้อมระบบกระจายน้ำ สนับสนุนโครงการอนุรักษ์พันธุกรรมพืชอันเนื่องมาจากพระราชดำริ_x0009_หมู่ที่ 1_x0009_ต.เกาะจันทร์_x0009_อ.เกาะจันทร์_x0009_จ.ชล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พฤษภาคม 2565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9484a1d221902211f9aee6"/>
    <s v="190301F0202"/>
  </r>
  <r>
    <s v="ปท 0022-65-0002"/>
    <s v="ก่อสร้างเขื่อนป้องกันตลิ่งริมแม่น้ำเจ้าพระยาบริเวณหน้าวัดสำแล หมู่ 2 ตำบลบ้านกระแชง อำเภอเมืองปทุมธานี จังหวัดปทุมธานี"/>
    <s v="ก่อสร้างเขื่อนป้องกันตลิ่งริมแม่น้ำเจ้าพระยาบริเวณหน้าวัดสำแล หมู่ 2 ตำบลบ้านกระแช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ปทุมธานี"/>
    <s v="กรมโยธาธิการและผังเมือง"/>
    <s v="ยผ."/>
    <s v="กระทรวงมหาดไทย"/>
    <s v="โครงการปกติ 2565"/>
    <s v="v3_190301V03"/>
    <x v="4"/>
    <x v="0"/>
    <m/>
    <s v="https://emenscr.nesdc.go.th/viewer/view.html?id=619608d0bab527220bfbc777"/>
    <s v="190301F0303"/>
  </r>
  <r>
    <s v="ลพ 0022-65-0002"/>
    <s v="โครงการก่อสร้างเขื่อนป้องกันตลิ่งริมแม่น้ำลี้ บ้านดงฤาษี หมู่ที่ 8 ตำบลบ้านโฮ่ง อำเภอบ้านโฮ่ง จังหวัดลำพูน ความยาว 525 เมตร"/>
    <s v="โครงการก่อสร้างเขื่อนป้องกันตลิ่งริมแม่น้ำลี้ บ้านดงฤาษี หมู่ที่ 8 ตำบลบ้านโฮ่ง อำเภอบ้านโฮ่ง จังหวัดลำพูน ความยาว 525 เมต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ลำพูน"/>
    <s v="กรมโยธาธิการและผังเมือง"/>
    <s v="ยผ."/>
    <s v="กระทรวงมหาดไทย"/>
    <s v="โครงการปกติ 2565"/>
    <s v="v3_190301V03"/>
    <x v="6"/>
    <x v="0"/>
    <m/>
    <s v="https://emenscr.nesdc.go.th/viewer/view.html?id=619718b8d221902211f9b08a"/>
    <s v="190301F0302"/>
  </r>
  <r>
    <s v="ทส 0616-65-0003"/>
    <s v="อนุรักษ์ฟื้นฟูคลองทรายขาว-คลองหนองหวีด-แก้มลิงคุ้งกะปาว หมู่ที่ 4 ตำบลประณีต อำเภอเขาสมิง จังหวัดตราด"/>
    <s v="อนุรักษ์ฟื้นฟูคลองทรายขาว-คลองหนองหวีด-แก้มลิงคุ้งกะปาว หมู่ที่ 4 ตำบลประณีต อำเภอเขาสมิง จังหวัดตราด"/>
    <s v="ด้านการสร้างการเติบโตบนคุณภาพชีวิตที่เป็นมิตรต่อสิ่งแวดล้อม"/>
    <x v="4"/>
    <s v="ตุลาคม 2564"/>
    <s v="กรกฎาคม 2565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93685abab527220bfbc5d8"/>
    <s v="190301F0202"/>
  </r>
  <r>
    <s v="ทส 0616-65-0013"/>
    <s v="อนุรักษ์ฟื้นฟูแหล่งน้ำคลองเตย-คลองคำจัง หมู่ที่ 21 ตำบลท่ากระดาน อำเภอสนามชัยเขต จังหวัดฉะเชิงเทรา"/>
    <s v="อนุรักษ์ฟื้นฟูแหล่งน้ำคลองเตย-คลองคำจัง หมู่ที่ 21 ตำบลท่ากระดาน อำเภอสนามชัยเขต จังหวัดฉะเชิงเทรา"/>
    <s v="ด้านการสร้างการเติบโตบนคุณภาพชีวิตที่เป็นมิตรต่อสิ่งแวดล้อม"/>
    <x v="4"/>
    <s v="ตุลาคม 2564"/>
    <s v="กรกฎาคม 2565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94682dd221902211f9aea2"/>
    <s v="190301F0202"/>
  </r>
  <r>
    <s v="ทส 0616-65-0023"/>
    <s v="อนุรักษ์ฟื้นฟูแหล่งน้ำบ้านเขาส่องกล้อง พร้อมระบบกระจายน้ำ สนับสนุนโครงการอนุรักษ์พันธุกรรมพืชอันเนื่องมาจากพระราชดำริ_x0009_หมู่ที่ 12_x0009_ต.เขาเพิ่ม_x0009_อ.บ้านนา_x0009_จ.นครนายก"/>
    <s v="อนุรักษ์ฟื้นฟูแหล่งน้ำบ้านเขาส่องกล้อง พร้อมระบบกระจายน้ำ สนับสนุนโครงการอนุรักษ์พันธุกรรมพืชอันเนื่องมาจากพระราชดำริ_x0009_หมู่ที่ 12_x0009_ต.เขาเพิ่ม_x0009_อ.บ้านนา_x0009_จ.นครนายก"/>
    <s v="ด้านการสร้างการเติบโตบนคุณภาพชีวิตที่เป็นมิตรต่อสิ่งแวดล้อม"/>
    <x v="4"/>
    <s v="พฤศจิกายน 2564"/>
    <s v="พฤษภาคม 2565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94829aa679c7221758eb26"/>
    <s v="190301F0202"/>
  </r>
  <r>
    <s v="ปท 0022-65-0001"/>
    <s v="ก่อสร้างเขื่อนป้องกันตลิ่งริมแม่น้ำเจ้าพระยาบริเวณหน้าวัดปทุมทอง หมู่ 1 ตำบลบ้านปทุม อำเภอสามโคก จังหวัดปทุมธานี"/>
    <s v="ก่อสร้างเขื่อนป้องกันตลิ่งริมแม่น้ำเจ้าพระยาบริเวณหน้าวัดปทุมทอง หมู่ 1 ตำบลบ้านปทุม อำเภอสามโคก จังหวัดปทุมธาน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ปทุมธานี"/>
    <s v="กรมโยธาธิการและผังเมือง"/>
    <s v="ยผ."/>
    <s v="กระทรวงมหาดไทย"/>
    <s v="โครงการปกติ 2565"/>
    <s v="v3_190301V03"/>
    <x v="4"/>
    <x v="0"/>
    <m/>
    <s v="https://emenscr.nesdc.go.th/viewer/view.html?id=61821343f828697512d2699d"/>
    <s v="190301F0303"/>
  </r>
  <r>
    <s v="พท 0022-65-0001"/>
    <s v="โครงการก่อสร้างเขื่อนป้องกันตลิ่งริมคลองลำสินธุ์ หมู่ที่ ๓ ตำบลลำสินธุ์ อำเภอศรีนครินทร์ จังหวัดพัทลุง ความยาว ๑๕๐.๐๐ เมตร"/>
    <s v="โครงการก่อสร้างเขื่อนป้องกันตลิ่งริมคลองลำสินธุ์ หมู่ที่ ๓ ตำบลลำสินธุ์ อำเภอศรีนครินทร์ จังหวัดพัทลุง ความยาว ๑๕๐.๐๐ เมต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พัทลุง"/>
    <s v="กรมโยธาธิการและผังเมือง"/>
    <s v="ยผ."/>
    <s v="กระทรวงมหาดไทย"/>
    <s v="โครงการปกติ 2565"/>
    <s v="v3_190301V03"/>
    <x v="6"/>
    <x v="0"/>
    <m/>
    <s v="https://emenscr.nesdc.go.th/viewer/view.html?id=61839805f1b02731a23132e8"/>
    <s v="190301F0302"/>
  </r>
  <r>
    <s v="ทส 0616-65-0016"/>
    <s v="อนุรักษ์ฟื้นฟูแหล่งน้ำป่าชุมชนบ้านเนินน้อย หมู่ที่ 20 ตำบลท่าตะเกียบ อำเภอท่าตะเกียบ จังหวัดฉะเชิงเทรา"/>
    <s v="อนุรักษ์ฟื้นฟูแหล่งน้ำป่าชุมชนบ้านเนินน้อย หมู่ที่ 20 ตำบลท่าตะเกียบ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4"/>
    <s v="ตุลาคม 2564"/>
    <s v="มกราคม 2565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947080d221902211f9aeaa"/>
    <s v="190301F0202"/>
  </r>
  <r>
    <s v="ทส 0616-65-0022"/>
    <s v="อสร้างระบบกระจายน้ำด้วยพลังงานแสงอาทิตย์ สนามกีฬาบ้านเนินฆ้อ สนับสนุนโครงการอนุรักษ์พันธุกรรมพืชอันเนื่องมาจากพระราชดำริ_x0009_หมู่ที่ 3_x0009_ต.เนินฆ้อ_x0009_อ.แกลง_x0009_จ.ระยอง"/>
    <s v="อสร้างระบบกระจายน้ำด้วยพลังงานแสงอาทิตย์ สนามกีฬาบ้านเนินฆ้อ สนับสนุนโครงการอนุรักษ์พันธุกรรมพืชอันเนื่องมาจากพระราชดำริ_x0009_หมู่ที่ 3_x0009_ต.เนินฆ้อ_x0009_อ.แกลง_x0009_จ.ระยอง"/>
    <s v="ด้านการสร้างการเติบโตบนคุณภาพชีวิตที่เป็นมิตรต่อสิ่งแวดล้อม"/>
    <x v="4"/>
    <s v="พฤศจิกายน 2564"/>
    <s v="พฤษภาคม 2565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948128bab527220bfbc652"/>
    <s v="190301F0202"/>
  </r>
  <r>
    <s v="ลพ 0022-65-0001"/>
    <s v="โครงการก่อสร้างเขื่อนป้องกันตลิ่งแม่น้ำทา บ้านทาดง หมู่ที่ 13 ตำบลทาสบเส้า อำเภอแม่ทา จังหวัดลำพูน  ความยาว 375 เมตร"/>
    <s v="โครงการก่อสร้างเขื่อนป้องกันตลิ่งแม่น้ำทา บ้านทาดง หมู่ที่ 13 ตำบลทาสบเส้า อำเภอแม่ทา จังหวัดลำพูน  ความยาว 375 เมต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ลำพูน"/>
    <s v="กรมโยธาธิการและผังเมือง"/>
    <s v="ยผ."/>
    <s v="กระทรวงมหาดไทย"/>
    <s v="โครงการปกติ 2565"/>
    <s v="v3_190301V03"/>
    <x v="6"/>
    <x v="0"/>
    <m/>
    <s v="https://emenscr.nesdc.go.th/viewer/view.html?id=61971090d51ed2220a0bde33"/>
    <s v="190301F0302"/>
  </r>
  <r>
    <s v="ลพ 0022-65-0004"/>
    <s v="โครงการก่อสร้างเขื่อนป้องกันตลิ่งตลิ่งริมแม่น้ำธิ บ้านใหม่กาดเหนือ หมู่ที่ 20 ตำบลบ้านธิ  อำเภอบ้านธิ จังหวัดลำพูน ความยาว 400 เมตร"/>
    <s v="โครงการก่อสร้างเขื่อนป้องกันตลิ่งตลิ่งริมแม่น้ำธิ บ้านใหม่กาดเหนือ หมู่ที่ 20 ตำบลบ้านธิ  อำเภอบ้านธิ จังหวัดลำพูน ความยาว 400 เมต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ลำพูน"/>
    <s v="กรมโยธาธิการและผังเมือง"/>
    <s v="ยผ."/>
    <s v="กระทรวงมหาดไทย"/>
    <s v="โครงการปกติ 2565"/>
    <s v="v3_190301V03"/>
    <x v="6"/>
    <x v="0"/>
    <m/>
    <s v="https://emenscr.nesdc.go.th/viewer/view.html?id=61972487bab527220bfbc7f0"/>
    <s v="190301F0302"/>
  </r>
  <r>
    <s v="ลพ 0022-65-0005"/>
    <s v="โครงการก่อสร้างเขื่อนป้องกันตลิ่งริมแม่น้ำทา บ้านทาศาลา หมู่ที่ 3 ตำบลทาสบเส้า อำเภอแม่ทา จังหวัดลำพูน ความยาว 350 เมตร "/>
    <s v="โครงการก่อสร้างเขื่อนป้องกันตลิ่งริมแม่น้ำทา บ้านทาศาลา หมู่ที่ 3 ตำบลทาสบเส้า อำเภอแม่ทา จังหวัดลำพูน ความยาว 350 เมตร 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ลำพูน"/>
    <s v="กรมโยธาธิการและผังเมือง"/>
    <s v="ยผ."/>
    <s v="กระทรวงมหาดไทย"/>
    <s v="โครงการปกติ 2565"/>
    <s v="v3_190301V03"/>
    <x v="6"/>
    <x v="0"/>
    <m/>
    <s v="https://emenscr.nesdc.go.th/viewer/view.html?id=61972932d51ed2220a0bde56"/>
    <s v="190301F0302"/>
  </r>
  <r>
    <s v="พล 0022-65-0001"/>
    <s v="ก่อสร้างเขื่อนป้องกันตลิ่ง ริมแม่น้ำน่าน หมู่ที่ 4 ตำบลพลายชุมพล อำเภอเมือง พิษณุโลก จังหวัดพิษณุโลก"/>
    <s v="ก่อสร้างเขื่อนป้องกันตลิ่ง ริมแม่น้ำน่าน หมู่ที่ 4 ตำบลพลายชุมพล อำเภอเมือง พิษณุโลก จังหวัดพิษณุโลก"/>
    <s v="ด้านความมั่นคง"/>
    <x v="4"/>
    <s v="ตุลาคม 2564"/>
    <s v="กันยายน 2565"/>
    <s v="สำนักงานโยธาธิการและผังเมืองจังหวัดพิษณุโลก"/>
    <s v="กรมโยธาธิการและผังเมือง"/>
    <s v="ยผ."/>
    <s v="กระทรวงมหาดไทย"/>
    <s v="โครงการปกติ 2565"/>
    <s v="v3_190301V02"/>
    <x v="5"/>
    <x v="0"/>
    <m/>
    <s v="https://emenscr.nesdc.go.th/viewer/view.html?id=61b62aebb5d2fc0ca4dd083c"/>
    <s v="190301F0201"/>
  </r>
  <r>
    <s v="ชร 0017-65-0006"/>
    <s v="บริหารจัดการทรัพยากรน้ำแบบบูรณาการ"/>
    <s v="บริหารจัดการทรัพยากรน้ำแบบบูรณาการ"/>
    <s v="ด้านความมั่นคง"/>
    <x v="4"/>
    <s v="ตุลาคม 2564"/>
    <s v="กันยายน 2565"/>
    <m/>
    <s v="เชียงราย"/>
    <s v="เชียงราย"/>
    <s v="จังหวัดและกลุ่มจังหวัด"/>
    <s v="โครงการปกติ 2565"/>
    <s v="v3_190301V02"/>
    <x v="0"/>
    <x v="0"/>
    <m/>
    <s v="https://emenscr.nesdc.go.th/viewer/view.html?id=617a577878b1576ab528b576"/>
    <s v="190301F0203"/>
  </r>
  <r>
    <s v="ตก 0022-65-0001"/>
    <s v="ก่อสร้างเขื่อนป้องกันตลิ่งริมแม่น้ำปิง บ้านวังไม้ส้าน หมู่ที่ 9 ตำบลตากออก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ริมแม่น้ำปิง บ้านวังไม้ส้าน หมู่ที่ 9 ตำบลตากออก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ความมั่นคง"/>
    <x v="4"/>
    <s v="ตุลาคม 2564"/>
    <s v="กันยายน 2565"/>
    <s v="สำนักงานโยธาธิการและผังเมืองจังหวัดตาก"/>
    <s v="กรมโยธาธิการและผังเมือง"/>
    <s v="ยผ."/>
    <s v="กระทรวงมหาดไทย"/>
    <s v="โครงการปกติ 2565"/>
    <s v="v3_190301V02"/>
    <x v="0"/>
    <x v="0"/>
    <m/>
    <s v="https://emenscr.nesdc.go.th/viewer/view.html?id=618c9769ceda15328416c1af"/>
    <s v="190301F0203"/>
  </r>
  <r>
    <s v="ทส 0607-65-0007"/>
    <s v="โครงการก่อสร้างสถานีสูบน้ำพร้อมระบบกระจายน้ำ ตำบลท่าแฝก อำเภอน้ำปาด จังหวัดอุตรดิตถ์"/>
    <s v="โครงการก่อสร้างสถานีสูบน้ำพร้อมระบบกระจายน้ำ ตำบลท่าแฝก อำเภอน้ำปาด จังหวัดอุตรดิตถ์"/>
    <s v="ด้านการสร้างการเติบโตบนคุณภาพชีวิตที่เป็นมิตรต่อสิ่งแวดล้อม"/>
    <x v="4"/>
    <s v="ตุลาคม 2565"/>
    <s v="กันยายน 2570"/>
    <s v="สำนักพัฒนาแหล่งน้ำ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d559dca97dca4c89031965"/>
    <s v="v2_190301V02F03"/>
  </r>
  <r>
    <s v="ทส 0607-65-0003"/>
    <s v="โครงการอนุรักษ์ ฟื้นฟู พัฒนาแหล่งน้ำชุมชน 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"/>
    <s v="โครงการอนุรักษ์ ฟื้นฟู พัฒนาแหล่งน้ำชุมชน 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70"/>
    <s v="สำนักพัฒนาแหล่งน้ำ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d51017099a204c9639ccc5"/>
    <s v="v2_190301V02F03"/>
  </r>
  <r>
    <s v="ทส 0618-65-0001"/>
    <s v="โครงการอนุรักษ์ฟื้นฟูแหล่งน้ำและระบบกระจายน้ำ ตำบลท่าสะบ้า อำเภอวังวิเศษ จังหวัดตรัง"/>
    <s v="โครงการอนุรักษ์ฟื้นฟูแหล่งน้ำและระบบกระจายน้ำ ตำบลท่าสะบ้า อำเภอวังวิเศษ จังหวัดตรั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8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0"/>
    <m/>
    <s v="https://emenscr.nesdc.go.th/viewer/view.html?id=61a888cee55ef143eb1fcbf9"/>
    <s v="190301F0202"/>
  </r>
  <r>
    <s v="คค 06079-65-0003"/>
    <s v="โครงการปรับปรุงทางหลวงหมายเลข 306 ตอน พระราม 7-แคราย-คลองบ้านใหม่ ระหว่าง กม. 7+500-8-000 (รวมบริเวณทางแยกแคราย)"/>
    <s v="โครงการปรับปรุงทางหลวงหมายเลข 306 ตอน พระราม 7-แคราย-คลองบ้านใหม่ ระหว่าง กม. 7+500-8-000 (รวมบริเวณทางแยกแคราย)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แขวงทางหลวงนนทบุรี"/>
    <s v="กรมทางหลวง"/>
    <s v="ทล."/>
    <s v="กระทรวงคมนาคม"/>
    <s v="โครงการปกติ 2565"/>
    <s v="v3_190301V02"/>
    <x v="0"/>
    <x v="0"/>
    <m/>
    <s v="https://emenscr.nesdc.go.th/viewer/view.html?id=61af3bc07a9fbf43eaceaa59"/>
    <s v="190301F0203"/>
  </r>
  <r>
    <s v="คค 06079-65-0001"/>
    <s v="โครงการปรับปรุงทางระบายน้ำ บริเวณใต้ทางด่วนถนนแจ้งวัฒนะ-คลองบางพูด"/>
    <s v="โครงการปรับปรุงทางระบายน้ำ บริเวณใต้ทางด่วนถนนแจ้งวัฒนะ-คลองบางพูด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แขวงทางหลวงนนทบุรี"/>
    <s v="กรมทางหลวง"/>
    <s v="ทล."/>
    <s v="กระทรวงคมนาคม"/>
    <s v="โครงการปกติ 2565"/>
    <s v="v3_190301V03"/>
    <x v="6"/>
    <x v="0"/>
    <m/>
    <s v="https://emenscr.nesdc.go.th/viewer/view.html?id=61af36c57a9fbf43eaceaa4b"/>
    <s v="190301F0302"/>
  </r>
  <r>
    <s v="คค 06079-65-0003"/>
    <s v="โครงการปรับปรุงทางหลวงหมายเลข 306 ตอน พระราม 7-แคราย-คลองบ้านใหม่ ระหว่าง กม. 7+500-8-000 (รวมบริเวณทางแยกแคราย)"/>
    <s v="โครงการปรับปรุงทางหลวงหมายเลข 306 ตอน พระราม 7-แคราย-คลองบ้านใหม่ ระหว่าง กม. 7+500-8-000 (รวมบริเวณทางแยกแคราย)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แขวงทางหลวงนนทบุรี"/>
    <s v="กรมทางหลวง"/>
    <s v="ทล."/>
    <s v="กระทรวงคมนาคม"/>
    <s v="โครงการปกติ 2565"/>
    <s v="v3_190301V03"/>
    <x v="6"/>
    <x v="1"/>
    <s v="นับซ้ำ"/>
    <s v="https://emenscr.nesdc.go.th/viewer/view.html?id=61af3bc07a9fbf43eaceaa59"/>
    <s v="190301F0203"/>
  </r>
  <r>
    <s v="คค 06079-65-0001"/>
    <s v="โครงการปรับปรุงทางระบายน้ำ บริเวณใต้ทางด่วนถนนแจ้งวัฒนะ-คลองบางพูด"/>
    <s v="โครงการปรับปรุงทางระบายน้ำ บริเวณใต้ทางด่วนถนนแจ้งวัฒนะ-คลองบางพูด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แขวงทางหลวงนนทบุรี"/>
    <s v="กรมทางหลวง"/>
    <s v="ทล."/>
    <s v="กระทรวงคมนาคม"/>
    <s v="โครงการปกติ 2565"/>
    <s v="v3_190301V02"/>
    <x v="0"/>
    <x v="1"/>
    <s v="นับซ้ำ"/>
    <s v="https://emenscr.nesdc.go.th/viewer/view.html?id=61af36c57a9fbf43eaceaa4b"/>
    <s v="190301F0302"/>
  </r>
  <r>
    <s v="นบ 0022-65-0002"/>
    <s v="โครงการสร้างเขื่อนคอนกรีตเสริมเหล็กป้องกันตลิ่งและป้องกันน้ำท่วม พร้อมทางเดิน คสล. และติดตั้งโป๊ะเทียบเรือสัญจรทางน้ำ โรงพยาบาลพระนั่งเกล้า จังหวัดนนทบุรี"/>
    <s v="โครงการสร้างเขื่อนคอนกรีตเสริมเหล็กป้องกันตลิ่งและป้องกันน้ำท่วม พร้อมทางเดิน คสล. และติดตั้งโป๊ะเทียบเรือสัญจรทางน้ำ โรงพยาบาลพระนั่งเกล้า จังหวัดนนทบุ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นนทบุรี"/>
    <s v="กรมโยธาธิการและผังเมือง"/>
    <s v="ยผ."/>
    <s v="กระทรวงมหาดไทย"/>
    <s v="โครงการปกติ 2565"/>
    <s v="v3_190301V02"/>
    <x v="2"/>
    <x v="0"/>
    <m/>
    <s v="https://emenscr.nesdc.go.th/viewer/view.html?id=61af55a877658f43f3668889"/>
    <s v="190301F0202"/>
  </r>
  <r>
    <s v="คค 06079-65-0002"/>
    <s v="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"/>
    <s v="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แขวงทางหลวงนนทบุรี"/>
    <s v="กรมทางหลวง"/>
    <s v="ทล."/>
    <s v="กระทรวงคมนาคม"/>
    <s v="โครงการปกติ 2565"/>
    <s v="v3_190301V03"/>
    <x v="6"/>
    <x v="0"/>
    <m/>
    <s v="https://emenscr.nesdc.go.th/viewer/view.html?id=61af391a7a9fbf43eaceaa4f"/>
    <s v="190301F0302"/>
  </r>
  <r>
    <s v="คค 06079-65-0002"/>
    <s v="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"/>
    <s v="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แขวงทางหลวงนนทบุรี"/>
    <s v="กรมทางหลวง"/>
    <s v="ทล."/>
    <s v="กระทรวงคมนาคม"/>
    <s v="โครงการปกติ 2565"/>
    <s v="v3_190301V02"/>
    <x v="0"/>
    <x v="1"/>
    <s v="นับซ้ำ"/>
    <s v="https://emenscr.nesdc.go.th/viewer/view.html?id=61af391a7a9fbf43eaceaa4f"/>
    <s v="190301F0302"/>
  </r>
  <r>
    <s v="นบ 0022-65-0001"/>
    <s v="โครงการก่อสร้างเขื่อนป้องกันตลิ่งริมแม่น้ำเจ้าพระยา พร้อมปรับปรุงภูมิทัศน์บริเวณวัดบางจากถึงปากคลองวัดอินทราราม ตำบลคลองพระอุดม อำเภอปากเกร็ด จังหวัดนนทบุรี"/>
    <s v="โครงการก่อสร้างเขื่อนป้องกันตลิ่งริมแม่น้ำเจ้าพระยา พร้อมปรับปรุงภูมิทัศน์บริเวณวัดบางจากถึงปากคลองวัดอินทราราม ตำบลคลองพระอุดม อำเภอปากเกร็ด จังหวัดนนทบุ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นนทบุรี"/>
    <s v="กรมโยธาธิการและผังเมือง"/>
    <s v="ยผ."/>
    <s v="กระทรวงมหาดไทย"/>
    <s v="โครงการปกติ 2565"/>
    <s v="v3_190301V02"/>
    <x v="2"/>
    <x v="0"/>
    <m/>
    <s v="https://emenscr.nesdc.go.th/viewer/view.html?id=61af4311e55ef143eb1fcec9"/>
    <s v="190301F0202"/>
  </r>
  <r>
    <s v="พง 0022-65-0003"/>
    <s v="โครงการ ปรับปรุงภูมิทัศน์คลองพังงา หมู่ที่ 3 ตำบลถ้ำน้ำผุด อำเภอเมืองพังงา จังหวัดพังงา"/>
    <s v="โครงการ ปรับปรุงภูมิทัศน์คลองพังงา หมู่ที่ 3 ตำบลถ้ำน้ำผุด อำเภอเมืองพังงา จังหวัดพังง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พังงา"/>
    <s v="กรมโยธาธิการและผังเมือง"/>
    <s v="ยผ."/>
    <s v="กระทรวงมหาดไทย"/>
    <s v="โครงการปกติ 2565"/>
    <s v="v3_190301V02"/>
    <x v="0"/>
    <x v="0"/>
    <m/>
    <s v="https://emenscr.nesdc.go.th/viewer/view.html?id=61bc302408c049623464da2f"/>
    <s v="190301F0203"/>
  </r>
  <r>
    <s v="กษ 0318-65-0001"/>
    <s v=" โครงการสถานีสูบน้ำด้วยไฟฟ้าพร้อมระบบส่งน้ำ บ้านโคกกระจะ-ไม้เค็ด ตำบลรอบเมือง อำเภอเมืองปราจีนบุรี จังหวัดปราจีนบุรี"/>
    <s v=" โครงการสถานีสูบน้ำด้วยไฟฟ้าพร้อมระบบส่งน้ำ บ้านโคกกระจะ-ไม้เค็ด ตำบลรอบเมือง อำเภอเมืองปราจีนบุรี จังหวัดปราจีนบุ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ชลประทานที่ 9"/>
    <s v="กรมชลประทาน"/>
    <s v="ชป."/>
    <s v="กระทรวงเกษตรและสหกรณ์"/>
    <s v="โครงการปกติ 2565"/>
    <s v="v3_190301V02"/>
    <x v="0"/>
    <x v="0"/>
    <m/>
    <s v="https://emenscr.nesdc.go.th/viewer/view.html?id=616e32419a13ac45489fa49b"/>
    <s v="190301F0203"/>
  </r>
  <r>
    <s v="ทส 0621-65-0003"/>
    <s v="อนุรักษ์ฟื้นฟูแหล่งน้ำบ้านป่าชาด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บ้านป่าชาด หมู่ที่ 1 ตำบลป่าไร่ อำเภอดอนตาล จังหวัดมุกดาหาร"/>
    <s v="อนุรักษ์ฟื้นฟูแหล่งน้ำบ้านป่าชาด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บ้านป่าชาด หมู่ที่ 1 ตำบลป่าไร่ อำเภอดอนตาล จังหวัดมุกดาหาร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สำนักงานทรัพยากรน้ำภาค 11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9b53d738229f3d4dda75b9"/>
    <s v="190301F0203"/>
  </r>
  <r>
    <s v="ทส 0621-65-0002"/>
    <s v="อนุรักษ์ฟื้นฟูแหล่งน้ำสาธารณะบ้านหนองคู พร้อมระบบกระจายน้ำด้วยพลังงานแสงอาทิตย์สนับสนุนโครงการอนุรักษ์พันธุกรรมพืชอันเนื่องมาจากพระราชดำริ บ้านหนองคู หมู่ที่7 ตำบลนาเวียง อำเภอเสนางคนิคม จังหวัดอำนาจเจริญ"/>
    <s v="อนุรักษ์ฟื้นฟูแหล่งน้ำสาธารณะบ้านหนองคู พร้อมระบบกระจายน้ำด้วยพลังงานแสงอาทิตย์สนับสนุนโครงการอนุรักษ์พันธุกรรมพืชอันเนื่องมาจากพระราชดำริ บ้านหนองคู หมู่ที่7 ตำบลนาเวียง อำเภอเสนางคนิคม จังหวัดอำนาจเจริญ"/>
    <s v="ด้านการสร้างการเติบโตบนคุณภาพชีวิตที่เป็นมิตรต่อสิ่งแวดล้อม"/>
    <x v="4"/>
    <s v="ตุลาคม 2564"/>
    <s v="เมษายน 2565"/>
    <s v="สำนักงานทรัพยากรน้ำภาค 11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9b47521dcb253d55532363"/>
    <s v="190301F0203"/>
  </r>
  <r>
    <s v="ทส 0621-65-0008"/>
    <s v="ก่อสร้างระบบกระจายน้ำกุดไข่นุ่น บ้านสังข์ หมู่ที่ 7 ตำบลกุดน้ำใส อำเภอค้อวัง จังหวัดยโสธร"/>
    <s v="ก่อสร้างระบบกระจายน้ำกุดไข่นุ่น บ้านสังข์ หมู่ที่ 7 ตำบลกุดน้ำใส อำเภอค้อวัง จังหวัดยโสธร"/>
    <s v="ด้านการสร้างการเติบโตบนคุณภาพชีวิตที่เป็นมิตรต่อสิ่งแวดล้อม"/>
    <x v="4"/>
    <s v="ตุลาคม 2564"/>
    <s v="กุมภาพันธ์ 2565"/>
    <s v="สำนักงานทรัพยากรน้ำภาค 11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9c9dea5e6a003d4c76c00a"/>
    <s v="190301F0203"/>
  </r>
  <r>
    <s v="ทส 0621-65-0007"/>
    <s v="ก่อสร้างระบบกระจายน้ำห่องนกชุม บ้านนาประชุม หมู่ที่ 7 ตำบลนาเยีย อำเภอนาเยีย จังหวัดอุบลราชธานี"/>
    <s v="ก่อสร้างระบบกระจายน้ำห่องนกชุม บ้านนาประชุม หมู่ที่ 7 ตำบลนาเยีย อำเภอนาเยีย จังหวัดอุบลราชธานี"/>
    <s v="ด้านการสร้างการเติบโตบนคุณภาพชีวิตที่เป็นมิตรต่อสิ่งแวดล้อม"/>
    <x v="4"/>
    <s v="ตุลาคม 2564"/>
    <s v="กุมภาพันธ์ 2565"/>
    <s v="สำนักงานทรัพยากรน้ำภาค 11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9c91fd1dcb253d55532405"/>
    <s v="190301F0203"/>
  </r>
  <r>
    <s v="ทส 0621-65-0005"/>
    <s v="ก่อสร้างระบบกระจายน้ำลำน้ำเซบาย บ้านคำหมี หมู่ที่ 8 ตำบลหนองเหล่า อำเภอเขื่องใน จังหวัดอุบลราชธานนี"/>
    <s v="ก่อสร้างระบบกระจายน้ำลำน้ำเซบาย บ้านคำหมี หมู่ที่ 8 ตำบลหนองเหล่า อำเภอเขื่องใน จังหวัดอุบลราชธานนี"/>
    <s v="ด้านการสร้างการเติบโตบนคุณภาพชีวิตที่เป็นมิตรต่อสิ่งแวดล้อม"/>
    <x v="4"/>
    <s v="ตุลาคม 2564"/>
    <s v="กุมภาพันธ์ 2565"/>
    <s v="สำนักงานทรัพยากรน้ำภาค 11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9c580ffef84f3d534c7e7a"/>
    <s v="190301F0203"/>
  </r>
  <r>
    <s v="ทส 0621-65-0006"/>
    <s v="ก่อสร้างระบบกระจายน้ำหนองแดง บ้านสมบูรณ์ หมู่ที่ 8 ตำบลนาสะไม อำเภอตระการพืชผล จังหวัดอุบลราชธานี"/>
    <s v="ก่อสร้างระบบกระจายน้ำหนองแดง บ้านสมบูรณ์ หมู่ที่ 8 ตำบลนาสะไม อำเภอตระการพืชผล จังหวัดอุบลราชธานี"/>
    <s v="ด้านการสร้างการเติบโตบนคุณภาพชีวิตที่เป็นมิตรต่อสิ่งแวดล้อม"/>
    <x v="4"/>
    <s v="ตุลาคม 2564"/>
    <s v="กุมภาพันธ์ 2565"/>
    <s v="สำนักงานทรัพยากรน้ำภาค 11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9c672bfef84f3d534c7ea8"/>
    <s v="190301F0203"/>
  </r>
  <r>
    <s v="ทส 0621-65-0009"/>
    <s v="ก่อสร้างระบบกระจายน้ำห้วยพันหม ตอนล่าง บ้านเหล่ามะเขียว หมู่ที่ 4 ตำบลกุดกุง อำเภอคำเขื่อนแก้ว จังหวัดยโสธร"/>
    <s v="ก่อสร้างระบบกระจายน้ำห้วยพันหม ตอนล่าง บ้านเหล่ามะเขียว หมู่ที่ 4 ตำบลกุดกุง อำเภอคำเขื่อนแก้ว จังหวัดยโสธร"/>
    <s v="ด้านการสร้างการเติบโตบนคุณภาพชีวิตที่เป็นมิตรต่อสิ่งแวดล้อม"/>
    <x v="4"/>
    <s v="ตุลาคม 2564"/>
    <s v="กุมภาพันธ์ 2565"/>
    <s v="สำนักงานทรัพยากรน้ำภาค 11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0"/>
    <x v="0"/>
    <m/>
    <s v="https://emenscr.nesdc.go.th/viewer/view.html?id=619ca4e65e6a003d4c76c02c"/>
    <s v="190301F0203"/>
  </r>
  <r>
    <s v="ทส 0621-65-0001"/>
    <s v="อนุรักษ์ฟื้นฟูแหล่งน้ำบ้านสร้างช้าง สนับสนุนโครงการอนุรักษ์พันธุกรรมพืชอันเนื่องมาจากพระราชดำริ บ้านสร้างช้าง หมู่ที่ 7 ตำบลหนองเหล่า อำเภอเขื่องใน จังหวัดอุบลราชธานี"/>
    <s v="อนุรักษ์ฟื้นฟูแหล่งน้ำบ้านสร้างช้าง สนับสนุนโครงการอนุรักษ์พันธุกรรมพืชอันเนื่องมาจากพระราชดำริ บ้านสร้างช้าง หมู่ที่ 7 ตำบลหนองเหล่า อำเภอเขื่องใน จังหวัดอุบลราชธานี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สำนักงานทรัพยากรน้ำภาค 11"/>
    <s v="กรมทรัพยากรน้ำ"/>
    <s v="ทน."/>
    <s v="กระทรวงทรัพยากรธรรมชาติและสิ่งแวดล้อม"/>
    <s v="โครงการปกติ 2565"/>
    <s v="v3_190301V03"/>
    <x v="4"/>
    <x v="0"/>
    <m/>
    <s v="https://emenscr.nesdc.go.th/viewer/view.html?id=61973b4da679c7221758ecf7"/>
    <s v="190301F0303"/>
  </r>
  <r>
    <s v="ศธ0262-65-0025"/>
    <s v="โครงการ ขับเคลื่อนการจัดการเรียนการสอนเรื่อง ทะเลและมหาสมุทร และผลประโยชน์ของชาติทางทะเล  เขตทางทะเล เขตทรัพยากรทางทะเลและชายฝั่งจังหวัดจันทบุรี"/>
    <s v="โครงการ ขับเคลื่อนการจัดการเรียนการสอนเรื่อง ทะเลและมหาสมุทร และผลประโยชน์ของชาติทางทะเล  เขตทางทะเล เขตทรัพยากรทางทะเลและชายฝั่งจังหวัดจันทบุรี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จันทบุรี"/>
    <s v="สำนักงานปลัดกระทรวงศึกษาธิการ"/>
    <s v="สป.ศธ."/>
    <s v="กระทรวงศึกษาธิการ"/>
    <s v="โครงการปกติ 2565"/>
    <s v="v3_190301V03"/>
    <x v="4"/>
    <x v="1"/>
    <m/>
    <s v="https://emenscr.nesdc.go.th/viewer/view.html?id=62de5a3253b61d3dddb37f2a"/>
    <s v="120101F0101"/>
  </r>
  <r>
    <s v="ทส 0615-65-0003"/>
    <s v="ปรับปรุงซ่อมแซมระบบท่อจ่ายน้ำสู่แปลงเกษตรภายในโครงการอนุรักษ์พันธุกรรมพืชฯ (อพ.สธ.) ศูนย์คลองไผ่ ตำบลคลองไผ่ อำเภอสีคิ้ว จังหวัดนครราชสีมา"/>
    <s v="ปรับปรุงซ่อมแซมระบบท่อจ่ายน้ำสู่แปลงเกษตรภายในโครงการอนุรักษ์พันธุกรรมพืชฯ (อพ.สธ.) ศูนย์คลองไผ่ ตำบลคลองไผ่ อำเภอสีคิ้ว จังหวัดนครราชสีม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5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1"/>
    <m/>
    <s v="https://emenscr.nesdc.go.th/viewer/view.html?id=61a8868a77658f43f3668581"/>
    <s v="190202F0102"/>
  </r>
  <r>
    <s v="ชร 0022-65-0005"/>
    <s v="ก่อสร้างเขื่อนป้องกันตลิ่งริมแม่น้ำอิง บ้านชวา หมู่ที่ 3 ตำบลสันทรายงาม อำเภอเทิง จังหวัดเชียงราย ความยาว 200 เมตร"/>
    <s v="ก่อสร้างเขื่อนป้องกันตลิ่งริมแม่น้ำอิง บ้านชวา หมู่ที่ 3 ตำบลสันทรายงาม อำเภอเทิง จังหวัดเชียงราย ความยาว 200 เมต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เชียงราย"/>
    <s v="กรมโยธาธิการและผังเมือง"/>
    <s v="ยผ."/>
    <s v="กระทรวงมหาดไทย"/>
    <s v="โครงการปกติ 2565"/>
    <s v="v3_190301V02"/>
    <x v="0"/>
    <x v="1"/>
    <m/>
    <s v="https://emenscr.nesdc.go.th/viewer/view.html?id=61a70158e4a0ba43f163afe4"/>
    <s v="190102F0101"/>
  </r>
  <r>
    <s v="ทส 0617-65-0003"/>
    <s v="โครงการอนุรักษ์ฟื้นฟูแหล่งน้ำบึงลาดน้ำเตียน  หมู่ที่ 2 ตำบลโคกโคเฒ่า อำเภอเมืองสุพรรณบุรี จังหวัดสุพรรณบุรี"/>
    <s v="โครงการอนุรักษ์ฟื้นฟูแหล่งน้ำบึงลาดน้ำเตียน  หมู่ที่ 2 ตำบลโคกโคเฒ่า อำเภอเมืองสุพรรณบุรี จังหวัดสุพรรณ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กรกฎาคม 2565"/>
    <s v="สำนักงานทรัพยากรน้ำภาค 7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1"/>
    <m/>
    <s v="https://emenscr.nesdc.go.th/viewer/view.html?id=61921b130511b24b2573d837"/>
    <s v="190202F0101"/>
  </r>
  <r>
    <s v="ทส 0617-65-0006"/>
    <s v="โครงการอนุรักษ์ฟื้นฟูแหล่งน้ำภายในพื้นที่ตำบลปากแพรก  บ้านแขก หมู่ที่ 5 ตำบลปากแพรก อำเภอบางสะพานน้อย จังหวัดประจวบคีรีขันธ์"/>
    <s v="โครงการอนุรักษ์ฟื้นฟูแหล่งน้ำภายในพื้นที่ตำบลปากแพรก  บ้านแขก หมู่ที่ 5 ตำบลปากแพรก อำเภอบางสะพานน้อย 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พฤศจิกายน 2564"/>
    <s v="กรกฎาคม 2565"/>
    <s v="สำนักงานทรัพยากรน้ำภาค 7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1"/>
    <m/>
    <s v="https://emenscr.nesdc.go.th/viewer/view.html?id=619224b978f1114b28747cc9"/>
    <s v="190202F0101"/>
  </r>
  <r>
    <s v="ทส 0617-65-0007"/>
    <s v="โครงการอนุรักษ์ฟื้นฟูคลองห้วยเกตุ หมู่ที่ 9 ตำบลเขาล้าน อำเภอทับสะแก จังหวัดประจวบคีรีขันธ์ "/>
    <s v="โครงการอนุรักษ์ฟื้นฟูคลองห้วยเกตุ หมู่ที่ 9 ตำบลเขาล้าน อำเภอทับสะแก จังหวัดประจวบคีรีขันธ์ "/>
    <s v="ด้านการสร้างการเติบโตบนคุณภาพชีวิตที่เป็นมิตรต่อสิ่งแวดล้อม"/>
    <x v="4"/>
    <s v="ตุลาคม 2564"/>
    <s v="พฤษภาคม 2565"/>
    <s v="สำนักงานทรัพยากรน้ำภาค 7"/>
    <s v="กรมทรัพยากรน้ำ"/>
    <s v="ทน."/>
    <s v="กระทรวงทรัพยากรธรรมชาติและสิ่งแวดล้อม"/>
    <s v="โครงการปกติ 2565"/>
    <s v="v3_190301V02"/>
    <x v="2"/>
    <x v="1"/>
    <m/>
    <s v="https://emenscr.nesdc.go.th/viewer/view.html?id=61948093d221902211f9aedc"/>
    <s v="190202F0101"/>
  </r>
  <r>
    <s v="ชร 0022-65-0003"/>
    <s v="โครงการก่อสร้างเขื่อนป้องกันตลิ่งริมแม่น้ำกก บ้านเวียงกือนา หมู่ที่ 2 ตำบลริมกก อำเภอเมืองเชียงราย จังหวัดเชียงราย ความยาว 300 เมตร"/>
    <s v="โครงการก่อสร้างเขื่อนป้องกันตลิ่งริมแม่น้ำกก บ้านเวียงกือนา หมู่ที่ 2 ตำบลริมกก อำเภอเมืองเชียงราย จังหวัดเชียงราย ความยาว 300 เมตร"/>
    <s v="ด้านความมั่นคง"/>
    <x v="4"/>
    <s v="ตุลาคม 2564"/>
    <s v="กันยายน 2565"/>
    <s v="สำนักงานโยธาธิการและผังเมืองจังหวัดเชียงราย"/>
    <s v="กรมโยธาธิการและผังเมือง"/>
    <s v="ยผ."/>
    <s v="กระทรวงมหาดไทย"/>
    <s v="โครงการปกติ 2565"/>
    <s v="v3_190301V02"/>
    <x v="2"/>
    <x v="1"/>
    <m/>
    <s v="https://emenscr.nesdc.go.th/viewer/view.html?id=61a6fdc2e55ef143eb1fca4b"/>
    <s v="190102F0301"/>
  </r>
  <r>
    <s v="rid_regional_30-66-0002"/>
    <s v="ระบบระบายน้ำลำห้วยหวาย พร้อมอาคารประกอบ บ้านป่าตอง หมู่ที่ 2 ตำบลหนองบัวสะอาด อำเภอบัวใหญ่ จังหวัดนครราชสีมา ความยาว 10,000.00 เมตร 1 แห่ง"/>
    <s v="ระบบระบายน้ำลำห้วยหวาย พร้อมอาคารประกอบ บ้านป่าตอง หมู่ที่ 2 ตำบลหนองบัวสะอาด อำเภอบัวใหญ่ จังหวัดนครราชสีมา ความยาว 10,000.00 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d77f7b5ed9493056face27"/>
    <s v="v2_190301V02F03"/>
  </r>
  <r>
    <s v="rid_regional_30-66-0001"/>
    <s v="เพิ่มประสิทธิภาพเก็บกักน้ำ ระยะที่ 1 พร้อมอาคารประกอบ บ้านโนนสง่า หมู่ที่ 6 ตำบลพันชนะ อำเภอด่านขุนทด จังหวัดนครราชสีมา ปริมาตรดินขุดไม่น้อยกว่า 80,000 ลูกบาศก์เมตร 1 แห่ง"/>
    <s v="เพิ่มประสิทธิภาพเก็บกักน้ำ ระยะที่ 1 พร้อมอาคารประกอบ บ้านโนนสง่า หมู่ที่ 6 ตำบลพันชนะ อำเภอด่านขุนทด จังหวัดนครราชสีมา ปริมาตรดินขุดไม่น้อยกว่า 80,000 ลูกบาศก์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d777365ed9493056face21"/>
    <s v="v2_190301V02F03"/>
  </r>
  <r>
    <s v="rid_regional_30-66-0003"/>
    <s v="แก้มลิงวังขอนสัก พร้อมอาคารประกอบ บ้านฝาพนัง หมู่ที่ 1 ตำบลเมืองพะไล อำเภอบัวลาย จังหวัดนครราชสีมา  ปริมาตรดินขุดไม่น้อยกว่า 250,000 ลูกบาศก์เมตร  1 แห่ง"/>
    <s v="แก้มลิงวังขอนสัก พร้อมอาคารประกอบ บ้านฝาพนัง หมู่ที่ 1 ตำบลเมืองพะไล อำเภอบัวลาย จังหวัดนครราชสีมา  ปริมาตรดินขุดไม่น้อยกว่า 250,000 ลูกบาศก์เมตร 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d7888737f22f3054889181"/>
    <s v="v2_190301V02F03"/>
  </r>
  <r>
    <s v="ศธ 0513.108-66-0001"/>
    <s v="โครงการใช้ AI และ Big Data สำหรับการแจ้งเตือนการรุกล้ำแนวเขตแม่น้ำ ลำคลอง และแหล่งน้ำธรรมชาติ"/>
    <s v="โครงการใช้ AI และ Big Data สำหรับการแจ้งเตือนการรุกล้ำแนวเขตแม่น้ำ ลำคลอง และแหล่งน้ำธรรมชาติ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คณะวิศวกรรมศาสตร์"/>
    <s v="มหาวิทยาลัยเกษตรศาสตร์"/>
    <s v="มก."/>
    <s v="กระทรวงการอุดมศึกษา วิทยาศาสตร์ วิจัยและนวัตกรรม"/>
    <s v="โครงการปกติ 2566"/>
    <s v="v3_190301V01"/>
    <x v="1"/>
    <x v="0"/>
    <m/>
    <s v="https://emenscr.nesdc.go.th/viewer/view.html?id=63db2f6b9c2ec541aa2e9479"/>
    <s v="v2_190301V01F04"/>
  </r>
  <r>
    <s v="ชร 0022-66-0003"/>
    <s v="ก่อสร้างเขื่อนป้องกันตลิ่งริมแม่น้ำคำ บ้านสันหลวงกลาง หมู่ที่ 8 ตำบลจอมสวรรค์อำเภอแม่จัน จังหวัดเชียงราย ความยาว 500 เมตร"/>
    <s v="ก่อสร้างเขื่อนป้องกันตลิ่งริมแม่น้ำคำ บ้านสันหลวงกลาง หมู่ที่ 8 ตำบลจอมสวรรค์อำเภอแม่จัน จังหวัดเชียงราย ความยาว 500 เม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เชียงราย"/>
    <s v="กรมโยธาธิการและผังเมือง"/>
    <s v="ยผ."/>
    <s v="กระทรวงมหาดไทย"/>
    <s v="โครงการปกติ 2566"/>
    <s v="v3_190301V02"/>
    <x v="2"/>
    <x v="0"/>
    <m/>
    <s v="https://emenscr.nesdc.go.th/viewer/view.html?id=63e0a0e62b6d9141b15c965d"/>
    <s v="v2_190301V02F02"/>
  </r>
  <r>
    <s v="rid_regional_30-66-0005"/>
    <s v="ระบบระบายน้ำคลองสารเพชรช่วงตำบลแหลมทอง ระยะที่ 1(ช่วงที่ 1) พร้อมอาคารประกอบ บ้านคลองสารเพชร หมู่ที่ 4 ตำบลแหลมทอง อำเภอหนองบุญมาก จังหวัดนครราชสีมา ความยาว 3,000.00  เมตร  1 แห่ง"/>
    <s v="ระบบระบายน้ำคลองสารเพชรช่วงตำบลแหลมทอง ระยะที่ 1(ช่วงที่ 1) พร้อมอาคารประกอบ บ้านคลองสารเพชร หมู่ที่ 4 ตำบลแหลมทอง อำเภอหนองบุญมาก จังหวัดนครราชสีมา ความยาว 3,000.00  เมตร 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e0a7a403c54c1a963accd8"/>
    <s v="v2_190301V02F03"/>
  </r>
  <r>
    <s v="rid_regional_30_5-66-0001"/>
    <s v="ก่อสร้างอาคารบังคับน้ำบ้านโนนเหลื่อม หมู่ที่ 2 ตำบลอุดมทรัพย์ อำเภอวังน้ำเขียว จังหวัดนครราชสีมา ขนาด 3.00 x 3.00 เมตร จำนวน 3 ช่อง "/>
    <s v="ก่อสร้างอาคารบังคับน้ำบ้านโนนเหลื่อม หมู่ที่ 2 ตำบลอุดมทรัพย์ อำเภอวังน้ำเขียว จังหวัดนครราชสีมา ขนาด 3.00 x 3.00 เมตร จำนวน 3 ช่อง "/>
    <s v="ด้านการสร้างการเติบโตบนคุณภาพชีวิตที่เป็นมิตรต่อสิ่งแวดล้อม"/>
    <x v="5"/>
    <s v="ตุลาคม 2565"/>
    <s v="มิถุนายน 2566"/>
    <s v="โครงการส่งน้ำและบำรุงรักษาลำพระเพลิง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e0a1242b6d9141b15c965f"/>
    <s v="v2_190301V02F02"/>
  </r>
  <r>
    <s v="ชร 0022-66-0004"/>
    <s v="ก่อสร้างเขื่อนป้องกันตลิ่งริมแม่น้ำเผื่อ พร้อมปรับปรุงภูมิทัศน์ บ้านแม่เผื่อ หมู่ที่ 4 ตำบลดงมหาวัน อำเภอเวียงเชียงรุ้ง จังหวัดเชียงราย ความยาว 320 เมตร "/>
    <s v="ก่อสร้างเขื่อนป้องกันตลิ่งริมแม่น้ำเผื่อ พร้อมปรับปรุงภูมิทัศน์ บ้านแม่เผื่อ หมู่ที่ 4 ตำบลดงมหาวัน อำเภอเวียงเชียงรุ้ง จังหวัดเชียงราย ความยาว 320 เมตร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เชียงราย"/>
    <s v="กรมโยธาธิการและผังเมือง"/>
    <s v="ยผ."/>
    <s v="กระทรวงมหาดไทย"/>
    <s v="โครงการปกติ 2566"/>
    <s v="v3_190301V02"/>
    <x v="2"/>
    <x v="0"/>
    <m/>
    <s v="https://emenscr.nesdc.go.th/viewer/view.html?id=63e0a6236d1ffe1aa8539df0"/>
    <s v="v2_190301V02F02"/>
  </r>
  <r>
    <s v="rid_regional_30-66-0006"/>
    <s v="เพิ่มประสิทธิภาพเก็บกักน้ำอ่างเก็บน้ำห้วยซับประดู่ ระยะที่ 1  บ้านหนองขาม หมู่ที่ 8 ตำบลมิตรภาพ อำเภอสีคิ้ว จังหวัดนครราชสีมา ปริมาตรดินขุดไม่น้อยกว่า 100,000 ลูกบาศก์เมตร 1 แห่ง"/>
    <s v="เพิ่มประสิทธิภาพเก็บกักน้ำอ่างเก็บน้ำห้วยซับประดู่ ระยะที่ 1  บ้านหนองขาม หมู่ที่ 8 ตำบลมิตรภาพ อำเภอสีคิ้ว จังหวัดนครราชสีมา ปริมาตรดินขุดไม่น้อยกว่า 100,000 ลูกบาศก์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e0a99903c54c1a963acce2"/>
    <s v="v2_190301V02F03"/>
  </r>
  <r>
    <s v="rid_regional_30-66-0004"/>
    <s v="แก้มลิงบ้านหนองจอก ระยะที่ 2 (ช่วงที่ 1) พร้อมอาคารประกอบ บ้านหนองจอก หมู่ที่ 5 ตำบลมิตรภาพ อำเภอสีคิ้ว จังหวัดนครราชสีมา ปริมาตรดินขุดไม่น้อยกว่า 200,000 ลูกบาศก์เมตร 1 แห่ง"/>
    <s v="แก้มลิงบ้านหนองจอก ระยะที่ 2 (ช่วงที่ 1) พร้อมอาคารประกอบ บ้านหนองจอก หมู่ที่ 5 ตำบลมิตรภาพ อำเภอสีคิ้ว จังหวัดนครราชสีมา ปริมาตรดินขุดไม่น้อยกว่า 200,000 ลูกบาศก์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e0a65201784141abb03e2c"/>
    <s v="v2_190301V02F03"/>
  </r>
  <r>
    <s v="rid_regional_30-66-0007"/>
    <s v="ระบบระบายน้ำคลองหลังลาด พร้อมอาคารประกอบ บ้านกระเสียว หมู่ที่ 2  ตำบลกำปัง อำเภอโนนไทย จังหวัดนครราชสีมา ความยาว 3,000.00 เมตร 1 แห่ง"/>
    <s v="ระบบระบายน้ำคลองหลังลาด พร้อมอาคารประกอบ บ้านกระเสียว หมู่ที่ 2  ตำบลกำปัง อำเภอโนนไทย จังหวัดนครราชสีมา ความยาว 3,000.00 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e0ab0d4cd2361a9cf8c6ec"/>
    <s v="v2_190301V02F03"/>
  </r>
  <r>
    <s v="กษ 031415-66-0001"/>
    <s v="กำจัดผักตบชวาหนองหานกุมภวาปี ทะเลบัวแดง"/>
    <s v="กำจัดผักตบชวาหนองหานกุมภวาปี ทะเลบัวแดง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โครงการส่งน้ำและบำรุงรักษา กุมภวาปี จังหวัดอุดรธานี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e0acfd03c54c1a963accfe"/>
    <s v="v2_190301V02F02"/>
  </r>
  <r>
    <s v="ชร 0022-66-0005"/>
    <s v="ก่อสร้างเขื่อนป้องกันตลิ่งริมแม่น้ำอิง บ้านสันทรายทอง หมู่ที่ 6 ตำบลสันทรายงาม อำเภอเทิง จังหวัดเชียงราย ความยาว 160 เมตร"/>
    <s v="ก่อสร้างเขื่อนป้องกันตลิ่งริมแม่น้ำอิง บ้านสันทรายทอง หมู่ที่ 6 ตำบลสันทรายงาม อำเภอเทิง จังหวัดเชียงราย ความยาว 160 เม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เชียงราย"/>
    <s v="กรมโยธาธิการและผังเมือง"/>
    <s v="ยผ."/>
    <s v="กระทรวงมหาดไทย"/>
    <s v="โครงการปกติ 2566"/>
    <s v="v3_190301V02"/>
    <x v="0"/>
    <x v="0"/>
    <m/>
    <s v="https://emenscr.nesdc.go.th/viewer/view.html?id=63e0afef9c2ec541aa2e95fa"/>
    <s v="v2_190301V02F03"/>
  </r>
  <r>
    <s v="rid_regional_30-66-0009"/>
    <s v="ก่อสร้างสะพานบ้านโนนหัวนา พร้อมอาคารประกอบ บ้านโนนหัวนา หมู่ที่ 10 ตำบลกำปัง อำเภอโนนไทย จังหวัดนครราชสีมา กว้าง 6.00 เมตร ยาว 30.00 เมตร 1 แห่ง"/>
    <s v="ก่อสร้างสะพานบ้านโนนหัวนา พร้อมอาคารประกอบ บ้านโนนหัวนา หมู่ที่ 10 ตำบลกำปัง อำเภอโนนไทย จังหวัดนครราชสีมา กว้าง 6.00 เมตร ยาว 30.00 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e0b8c6fa97461a952405a9"/>
    <s v="v2_190301V02F03"/>
  </r>
  <r>
    <s v="rid_regional_30-66-0008"/>
    <s v="ก่อสร้างสะพานบ้านหัวตะกุด พร้อมอาคารประกอบ  บ้านหัวตะกุด หมู่ที่ 11 ตำบลกำปัง อำเภอโนนไทย จังหวัดนครราชสีมา กว้าง 6.00 เมตร ยาว 30.00 เมตร 1 แห่ง"/>
    <s v="ก่อสร้างสะพานบ้านหัวตะกุด พร้อมอาคารประกอบ  บ้านหัวตะกุด หมู่ที่ 11 ตำบลกำปัง อำเภอโนนไทย จังหวัดนครราชสีมา กว้าง 6.00 เมตร ยาว 30.00 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e0b57903c54c1a963acd42"/>
    <s v="v2_190301V02F03"/>
  </r>
  <r>
    <s v="rid_regional_30-66-0010"/>
    <s v="แก้มลิงหนองกกเชือก ระยะที่ 1 พร้อมอาคารประกอบ บ้านหัวสะพาน หมู่ที่ 8  ตำบลโนนเพ็ด อำเภอประทาย จังหวัดนครราชสีมา  ปริมาตรดินขุดไม่น้อยกว่า 40,000 ลูกบาศก์เมตร 1 แห่ง"/>
    <s v="แก้มลิงหนองกกเชือก ระยะที่ 1 พร้อมอาคารประกอบ บ้านหัวสะพาน หมู่ที่ 8  ตำบลโนนเพ็ด อำเภอประทาย จังหวัดนครราชสีมา  ปริมาตรดินขุดไม่น้อยกว่า 40,000 ลูกบาศก์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e0ba7d01784141abb03e55"/>
    <s v="v2_190301V02F03"/>
  </r>
  <r>
    <s v="rid_regional_30-66-0011"/>
    <s v="แก้มลิงหนองเมืองยาง พร้อมอาคารประกอบ บ้านหนองหวาบูรพา หมู่ที่ 2 ตำบลโนนรัง อำเภอชุมพวง จังหวัดนครราชสีมา ปริมาตรดินขุดไม่น้อยกว่า 70,000 ลูกบาศก์เมตร 1 แห่ง"/>
    <s v="แก้มลิงหนองเมืองยาง พร้อมอาคารประกอบ บ้านหนองหวาบูรพา หมู่ที่ 2 ตำบลโนนรัง อำเภอชุมพวง จังหวัดนครราชสีมา ปริมาตรดินขุดไม่น้อยกว่า 70,000 ลูกบาศก์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e0bbc901784141abb03e59"/>
    <s v="v2_190301V02F03"/>
  </r>
  <r>
    <s v="rid_regional_30-66-0012"/>
    <s v="ซ่อมแซมระบบส่งน้ำ สถานีสูบน้ำบ้านดอนทะยูง (กิจกรรมงานซ่อมแซมสถานีสูบน้ำ และซ่อมแซมท่อส่งน้ำ) หมู่ที่ 9 ตำบลงิ้ว  อำเภอห้วยแถลง  จังหวัดนครราชสีมา ความยาว  2,000 เมตร 1 แห่ง"/>
    <s v="ซ่อมแซมระบบส่งน้ำ สถานีสูบน้ำบ้านดอนทะยูง (กิจกรรมงานซ่อมแซมสถานีสูบน้ำ และซ่อมแซมท่อส่งน้ำ) หมู่ที่ 9 ตำบลงิ้ว  อำเภอห้วยแถลง  จังหวัดนครราชสีมา ความยาว  2,000 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e0c33a03c54c1a963acd99"/>
    <s v="v2_190301V02F03"/>
  </r>
  <r>
    <s v="rid_regional_30_5-66-0002"/>
    <s v="ก่อสร้างอาคารบังคับน้ำบ้านหนองหว้า หมู่ที่ 8 ตำบลภูหลวง อำเภอปักธงชัย จังหวัดนครราชสีมา ขนาด 3.00 x 3.00 เมตร จำนวน 3 ช่อง"/>
    <s v="ก่อสร้างอาคารบังคับน้ำบ้านหนองหว้า หมู่ที่ 8 ตำบลภูหลวง อำเภอปักธงชัย จังหวัดนครราชสีมา ขนาด 3.00 x 3.00 เมตร จำนวน 3 ช่อง"/>
    <s v="ด้านการสร้างการเติบโตบนคุณภาพชีวิตที่เป็นมิตรต่อสิ่งแวดล้อม"/>
    <x v="5"/>
    <s v="ตุลาคม 2565"/>
    <s v="มิถุนายน 2566"/>
    <s v="โครงการส่งน้ำและบำรุงรักษาลำพระเพลิง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e0d17c2b6d9141b15c96ac"/>
    <s v="v2_190301V02F02"/>
  </r>
  <r>
    <s v="rid_regional_30_5-66-0003"/>
    <s v="ก่อสร้างอาคารบังคับน้ำบ้านหลุมเงิน หมู่ที่ 5 ตำบลภูหลวง อำเภอปักธงชัย จังหวัดนครราชสีมา ขนาด 3.00 x 3.00 เมตร จำนวน 3 ช่อง"/>
    <s v="ก่อสร้างอาคารบังคับน้ำบ้านหลุมเงิน หมู่ที่ 5 ตำบลภูหลวง อำเภอปักธงชัย จังหวัดนครราชสีมา ขนาด 3.00 x 3.00 เมตร จำนวน 3 ช่อง"/>
    <s v="ด้านการสร้างการเติบโตบนคุณภาพชีวิตที่เป็นมิตรต่อสิ่งแวดล้อม"/>
    <x v="5"/>
    <s v="ตุลาคม 2565"/>
    <s v="มิถุนายน 2566"/>
    <s v="โครงการส่งน้ำและบำรุงรักษาลำพระเพลิง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e1f5352b6d9141b15c96fb"/>
    <s v="v2_190301V02F02"/>
  </r>
  <r>
    <s v="rid_regional_30_5-66-0004"/>
    <s v="ก่อสร้างสะพานคอนกรีตเสริมเหล็ก ข้ามคลองลำพระเพลิง กม.66+700 บ้านพร้าว หมู่ที่ 4 ตำบลดอน อำเภอปักธงชัย จังหวัดนครราชสีมา กว้าง 6.00 เมตร ยาว 20.00 เมตร"/>
    <s v="ก่อสร้างสะพานคอนกรีตเสริมเหล็ก ข้ามคลองลำพระเพลิง กม.66+700 บ้านพร้าว หมู่ที่ 4 ตำบลดอน อำเภอปักธงชัย จังหวัดนครราชสีมา กว้าง 6.00 เมตร ยาว 20.00 เมตร"/>
    <s v="ด้านการสร้างการเติบโตบนคุณภาพชีวิตที่เป็นมิตรต่อสิ่งแวดล้อม"/>
    <x v="5"/>
    <s v="ตุลาคม 2565"/>
    <s v="มิถุนายน 2566"/>
    <s v="โครงการส่งน้ำและบำรุงรักษาลำพระเพลิง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e1fe44fa97461a95240832"/>
    <s v="v2_190301V02F02"/>
  </r>
  <r>
    <s v="กษ 0519-66-0001"/>
    <s v="โครงการพัฒนาหนองหารด้านการประมง"/>
    <s v="โครงการพัฒนาหนองหารด้านการประม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วิจัยและพัฒนาประมงน้ำจืด"/>
    <s v="กรมประมง"/>
    <s v="กปม."/>
    <s v="กระทรวงเกษตรและสหกรณ์"/>
    <s v="โครงการปกติ 2566"/>
    <s v="v3_190301V02"/>
    <x v="0"/>
    <x v="0"/>
    <m/>
    <s v="https://emenscr.nesdc.go.th/viewer/view.html?id=63e1ffe84cd2361a9cf8c9c8"/>
    <s v="v2_190301V02F03"/>
  </r>
  <r>
    <s v="กษ 0318.21-66-0001"/>
    <s v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กระสา หมู่ที่ 5 บ้านเกาะตาเลี้ยง ตำบลเกาะตาเลี้ยง อำเภอศรีสำโรง จังหวัดสุโขทัย ปริมาณดินขุด 50,244 ลูกบาศก์เมตร"/>
    <s v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กระสา หมู่ที่ 5 บ้านเกาะตาเลี้ยง ตำบลเกาะตาเลี้ยง อำเภอศรีสำโรง จังหวัดสุโขทัย ปริมาณดินขุด 50,244 ลูกบาศก์เมตร"/>
    <s v="ด้านการสร้างการเติบโตบนคุณภาพชีวิตที่เป็นมิตรต่อสิ่งแวดล้อม"/>
    <x v="5"/>
    <s v="เมษายน 2566"/>
    <s v="มิถุนายน 2566"/>
    <s v="โครงการชลประทานสุโขทัย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e4b33ea4d6264912788e78"/>
    <s v="v2_190301V02F02"/>
  </r>
  <r>
    <s v="rid_regional_30_5-66-0006"/>
    <s v="ก่อสร้างสะพานคอนกรีตเสริมเหล็ก ข้ามคลองลำพระเพลิง กม.67+040 บ้านพร้าว หมู่ที่ 4 ตำบลดอน อำเภอปักธงชัย จังหวัดนครราชสีมา กว้าง 6.00 เมตร ยาว 20.00 เมตร"/>
    <s v="ก่อสร้างสะพานคอนกรีตเสริมเหล็ก ข้ามคลองลำพระเพลิง กม.67+040 บ้านพร้าว หมู่ที่ 4 ตำบลดอน อำเภอปักธงชัย จังหวัดนครราชสีมา กว้าง 6.00 เมตร ยาว 20.00 เม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ส่งน้ำและบำรุงรักษาลำพระเพลิง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e205a1fa97461a95240877"/>
    <s v="v2_190301V02F02"/>
  </r>
  <r>
    <s v="rid_regional_30_5-66-0007"/>
    <s v="ก่อสร้างสะพานบ้านท่าน้ำซับ หมู่ที่ 8 ตำบลนกออก อำเภอปักธงชัย จังหวัดนครราชสีมา กว้าง 6.00 เมตร ยาว 20.00 เมตร"/>
    <s v="ก่อสร้างสะพานบ้านท่าน้ำซับ หมู่ที่ 8 ตำบลนกออก อำเภอปักธงชัย จังหวัดนครราชสีมา กว้าง 6.00 เมตร ยาว 20.00 เมตร"/>
    <s v="ด้านการสร้างการเติบโตบนคุณภาพชีวิตที่เป็นมิตรต่อสิ่งแวดล้อม"/>
    <x v="5"/>
    <s v="ตุลาคม 2565"/>
    <s v="มิถุนายน 2566"/>
    <s v="โครงการส่งน้ำและบำรุงรักษาลำพระเพลิง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e207ad6d1ffe1aa853a10f"/>
    <s v="v2_190301V02F02"/>
  </r>
  <r>
    <s v="rid_regional_30-66-0014"/>
    <s v="ระบบระบายน้ำคลองเมืองช่วงบ้านคลองเมือง พร้อมอาคารประกอบ บ้านคลองเมือง หมู่ที่ 2 ตำบลคลองเมือง อำเภอจักราช จังหวัดนครราชสีมา ความยาว 6,000.00 เมตร 1 แห่ง"/>
    <s v="ระบบระบายน้ำคลองเมืองช่วงบ้านคลองเมือง พร้อมอาคารประกอบ บ้านคลองเมือง หมู่ที่ 2 ตำบลคลองเมือง อำเภอจักราช จังหวัดนครราชสีมา ความยาว 6,000.00 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e314b201784141abb03f46"/>
    <s v="v2_190301V02F03"/>
  </r>
  <r>
    <s v="rid_regional_30_5-66-0005"/>
    <s v="ก่อสร้างสะพานคอนกรีตเสริมเหล็ก ข้ามคลองร่วมลำพระเพลิง-ลำเชียงสา บ้านพร้าว หมู่ที่ 4 ตำบลดอน อำเภอปักธงชัย จังหวัดนครราชสีมา กว้าง 6.00 เมตร ยาว 20.00 เมตร"/>
    <s v="ก่อสร้างสะพานคอนกรีตเสริมเหล็ก ข้ามคลองร่วมลำพระเพลิง-ลำเชียงสา บ้านพร้าว หมู่ที่ 4 ตำบลดอน อำเภอปักธงชัย จังหวัดนครราชสีมา กว้าง 6.00 เมตร ยาว 20.00 เมตร"/>
    <s v="ด้านการสร้างการเติบโตบนคุณภาพชีวิตที่เป็นมิตรต่อสิ่งแวดล้อม"/>
    <x v="5"/>
    <s v="ตุลาคม 2565"/>
    <s v="มิถุนายน 2566"/>
    <s v="โครงการส่งน้ำและบำรุงรักษาลำพระเพลิง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e2023ffa97461a9524085e"/>
    <s v="v2_190301V02F02"/>
  </r>
  <r>
    <s v="rid_regional_30_5-66-0008"/>
    <s v="ก่อสร้างสะพานบ้านขอนขว้าง หมู่ที่ 9 ตำบลเมืองปัก อำเภอปักธงชัย จังหวัดนครราชสีมา กว้าง 6.00 เมตร ยาว 20 เมตร"/>
    <s v="ก่อสร้างสะพานบ้านขอนขว้าง หมู่ที่ 9 ตำบลเมืองปัก อำเภอปักธงชัย จังหวัดนครราชสีมา กว้าง 6.00 เมตร ยาว 20 เมตร"/>
    <s v="ด้านการสร้างการเติบโตบนคุณภาพชีวิตที่เป็นมิตรต่อสิ่งแวดล้อม"/>
    <x v="5"/>
    <s v="ตุลาคม 2565"/>
    <s v="มิถุนายน 2566"/>
    <s v="โครงการส่งน้ำและบำรุงรักษาลำพระเพลิง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e2099e03c54c1a963acff9"/>
    <s v="v2_190301V02F02"/>
  </r>
  <r>
    <s v="rid_regional_30-66-0015"/>
    <s v="เพิ่มประสิทธิภาพ อ่างเก็บน้ำห้วยบ้านยาง พร้อมอาคารประกอบ บ้านหนองขอน หมู่ที่ 11 ตำบลโคกกรวด อำเภอเมืองนครราชสีมา จังหวัดนครราชสีมา ปริมาตรดินขุดไม่น้อยกว่า 150,000 ลูกบาศก์เมตร 1 แห่ง"/>
    <s v="เพิ่มประสิทธิภาพ อ่างเก็บน้ำห้วยบ้านยาง พร้อมอาคารประกอบ บ้านหนองขอน หมู่ที่ 11 ตำบลโคกกรวด อำเภอเมืองนครราชสีมา จังหวัดนครราชสีมา ปริมาตรดินขุดไม่น้อยกว่า 150,000 ลูกบาศก์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e3184a01784141abb03f4c"/>
    <s v="v2_190301V02F03"/>
  </r>
  <r>
    <s v="rid_regional_30-66-0017"/>
    <s v="แก้มลิงบ้านหนองจอก พร้อมอาคารประกอบ ตำบลมิตรภาพ อำเภอสีคิ้ว จังหวัดนครราชสีมา ปริมาตรดินขุดไม่น้อยกว่า 700,000 ลูกบาศก์เมตร"/>
    <s v="แก้มลิงบ้านหนองจอก พร้อมอาคารประกอบ ตำบลมิตรภาพ อำเภอสีคิ้ว จังหวัดนครราชสีมา ปริมาตรดินขุดไม่น้อยกว่า 700,000 ลูกบาศก์เม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e4672ea4d6264912788d0c"/>
    <s v="v2_190301V02F03"/>
  </r>
  <r>
    <s v="rid_regional_30-66-0016"/>
    <s v="ขุดลอกอ่างเก็บน้ำห้วยบ้านยาง (ระยะที่ 1) บ้านหนองรังกา ตำบลโคกกรวด อำเภอเมืองนครราชสีมา จังหวัดนครราชสีมา ปริมาตรดินขุดไม่น้อยกว่า 349,120 ลูกบาศก์เมตร"/>
    <s v="ขุดลอกอ่างเก็บน้ำห้วยบ้านยาง (ระยะที่ 1) บ้านหนองรังกา ตำบลโคกกรวด อำเภอเมืองนครราชสีมา จังหวัดนครราชสีมา ปริมาตรดินขุดไม่น้อยกว่า 349,120 ลูกบาศก์เม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e46496b321824906b75709"/>
    <s v="v2_190301V02F03"/>
  </r>
  <r>
    <s v="rid_regional_30-66-0013"/>
    <s v="แก้มลิงบึงระหอก ระยะที่ 1 พร้อมอาคารประกอบ บ้านระหันค่าย หมู่ที่ 5  ตำบลโนนแดง อำเภอโนนแดง จังหวัดนครราชสีมา ปริมาตรดินขุดไม่น้อยกว่า 120,000 ลูกบาศก์เมตร 1 แห่ง"/>
    <s v="แก้มลิงบึงระหอก ระยะที่ 1 พร้อมอาคารประกอบ บ้านระหันค่าย หมู่ที่ 5  ตำบลโนนแดง อำเภอโนนแดง จังหวัดนครราชสีมา ปริมาตรดินขุดไม่น้อยกว่า 120,000 ลูกบาศก์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e313072b6d9141b15c9764"/>
    <s v="v2_190301V02F03"/>
  </r>
  <r>
    <s v="ชร 0022-66-0002"/>
    <s v="ก่อสร้างเขื่อนป้องกันตลิ่งริมแม่น้ำงาว บ้านหล่ายงาว หมู่ที่ 1 ตำบลหล่ายงาว อำเภอเวียงแก่น จังหวัดเชียงราย ความยาว 200 เมตร"/>
    <s v="ก่อสร้างเขื่อนป้องกันตลิ่งริมแม่น้ำงาว บ้านหล่ายงาว หมู่ที่ 1 ตำบลหล่ายงาว อำเภอเวียงแก่น จังหวัดเชียงราย ความยาว 200 เม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เชียงราย"/>
    <s v="กรมโยธาธิการและผังเมือง"/>
    <s v="ยผ."/>
    <s v="กระทรวงมหาดไทย"/>
    <s v="โครงการปกติ 2566"/>
    <s v="v3_190301V02"/>
    <x v="0"/>
    <x v="0"/>
    <m/>
    <s v="https://emenscr.nesdc.go.th/viewer/view.html?id=63e0838401784141abb03e0c"/>
    <s v="v2_190301V02F03"/>
  </r>
  <r>
    <s v="อย 0022-66-0002"/>
    <s v="ก่อสร้างเขื่อนป้องกันตลิ่งริมแม่น้ำน้อย บริเวณหมู่ที่ 2 ตำบลอมฤต อำเภอผักไห่ จังหวัดพระนครศรีอยุธยา"/>
    <s v="ก่อสร้างเขื่อนป้องกันตลิ่งริมแม่น้ำน้อย บริเวณหมู่ที่ 2 ตำบลอมฤต อำเภอผักไห่ จังหวัดพระนครศรีอยุธย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พระนครศรีอยุธยา"/>
    <s v="กรมโยธาธิการและผังเมือง"/>
    <s v="ยผ."/>
    <s v="กระทรวงมหาดไทย"/>
    <s v="โครงการปกติ 2566"/>
    <s v="v3_190301V02"/>
    <x v="0"/>
    <x v="0"/>
    <m/>
    <s v="https://emenscr.nesdc.go.th/viewer/view.html?id=63eb4d42b4e8c549053a65db"/>
    <s v="v2_190301V02F03"/>
  </r>
  <r>
    <s v="นม 0214-66-0001"/>
    <s v="โครงการ โครงการบริหารจัดการด้านทรัพยากรธรรมชาติและสิ่งแวดล้อม กิจกรรมหลัก เพิ่มประสิทธิภาพการจัดการภัยแล้ง น้ำท่วมขัง และอุทกภัย  กิจกรรมย่อย อนุรักษ์ ฟื้นฟู ลำน้ำลำตะคอง และสร้างการมีส่วนร่วมของชุมชน"/>
    <s v="โครงการ โครงการบริหารจัดการด้านทรัพยากรธรรมชาติและสิ่งแวดล้อม กิจกรรมหลัก เพิ่มประสิทธิภาพการจัดการภัยแล้ง น้ำท่วมขัง และอุทกภัย  กิจกรรมย่อย อนุรักษ์ ฟื้นฟู ลำน้ำลำตะคอง และสร้างการมีส่วนร่วมของชุมช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ec6de5b4e8c549053a68a6"/>
    <s v="v2_190301V02F02"/>
  </r>
  <r>
    <s v="อย 0022-66-0004"/>
    <s v="ก่อสร้างเขื่อนป้องกันตลิ่งริมแม่น้ำป่าสัก บริเวณหมู่ที่ 2 ตำบลบางพระครู อำเภอนครหลวง จังหวัดพระนครศรีอยุธยา"/>
    <s v="ก่อสร้างเขื่อนป้องกันตลิ่งริมแม่น้ำป่าสัก บริเวณหมู่ที่ 2 ตำบลบางพระครู อำเภอนครหลวง จังหวัดพระนครศรีอยุธย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พระนครศรีอยุธยา"/>
    <s v="กรมโยธาธิการและผังเมือง"/>
    <s v="ยผ."/>
    <s v="กระทรวงมหาดไทย"/>
    <s v="โครงการปกติ 2566"/>
    <s v="v3_190301V02"/>
    <x v="0"/>
    <x v="0"/>
    <m/>
    <s v="https://emenscr.nesdc.go.th/viewer/view.html?id=63ec7e47a4d6264912789c5d"/>
    <s v="v2_190301V02F03"/>
  </r>
  <r>
    <s v="อย 0022-66-0003"/>
    <s v="ก่อสร้างเขื่อนป้องกันตลิ่งริมแม่น้ำน้อย บริเวณหมู่ที่ 6 ตำบลน้ำเต้า อำเภอบางบาล จังหวัดพระนครศรีอยุธยา"/>
    <s v="ก่อสร้างเขื่อนป้องกันตลิ่งริมแม่น้ำน้อย บริเวณหมู่ที่ 6 ตำบลน้ำเต้า อำเภอบางบาล จังหวัดพระนครศรีอยุธย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พระนครศรีอยุธยา"/>
    <s v="กรมโยธาธิการและผังเมือง"/>
    <s v="ยผ."/>
    <s v="กระทรวงมหาดไทย"/>
    <s v="โครงการปกติ 2566"/>
    <s v="v3_190301V02"/>
    <x v="0"/>
    <x v="0"/>
    <m/>
    <s v="https://emenscr.nesdc.go.th/viewer/view.html?id=63ec7865fceadd7336a59da4"/>
    <s v="v2_190301V02F03"/>
  </r>
  <r>
    <s v="1-66-0002"/>
    <s v="โครงการป้องกันและแก้ไขปัญหาสิ่งแวดล้อมและภัยพิบัติแบบครบวงจรด้วยเทคโนโลยีและการมีส่วนร่วม กิจกรรมปรับปรุงประสิทธิภาพการระบายน้ำสู่แก้มลิงคลองมหาชัย - คลองสนามชัยและแม่น้ำท่าจีน (เขื่อนป้องกันตลิ่งคลองโคกขามใหม่) ตำบลพันท้ายนรสิงห์ อำเภอเมืองสมุทรสาคร ความยาว 440.00 เมตร "/>
    <s v="โครงการป้องกันและแก้ไขปัญหาสิ่งแวดล้อมและภัยพิบัติแบบครบวงจรด้วยเทคโนโลยีและการมีส่วนร่วม กิจกรรมปรับปรุงประสิทธิภาพการระบายน้ำสู่แก้มลิงคลองมหาชัย - คลองสนามชัยและแม่น้ำท่าจีน (เขื่อนป้องกันตลิ่งคลองโคกขามใหม่) ตำบลพันท้ายนรสิงห์ อำเภอเมืองสมุทรสาคร ความยาว 440.00 เมตร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สมุทรสาคร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edb55d4f4b54733c3faa14"/>
    <s v="v2_190301V02F02"/>
  </r>
  <r>
    <s v="rid_regional_33_-66-0001"/>
    <s v="แก้มลิงกุดหนองหว้า บ้านหนองแคน หมู่ที่ 16 ปริมาตรดินขุด 0.12 ล้าน ลูกบาศก์เมตร ตำบลเมืองจันทร์ อำเภอเมืองจันทร์ จังหวัดศรีสะเกษ "/>
    <s v="แก้มลิงกุดหนองหว้า บ้านหนองแคน หมู่ที่ 16 ปริมาตรดินขุด 0.12 ล้าน ลูกบาศก์เมตร ตำบลเมืองจันทร์ อำเภอเมืองจันทร์ จังหวัดศรีสะเกษ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ศรีสะเกษ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ef4b4fecd30773351f765a"/>
    <s v="v2_190301V02F02"/>
  </r>
  <r>
    <s v="rid_regional_33_-66-0002"/>
    <s v="ขุดลอกหนองมะแซว หมู่ที่ 11 ตำบลตาเกษ อำเภออุทุมพรพิสัย จังหวัดศรีสะเกษ ปริมาณดินขุดไม่น้อยกว่า 7,360 ลูกบาศก์เมตร พร้อมอาคารประกอบ "/>
    <s v="ขุดลอกหนองมะแซว หมู่ที่ 11 ตำบลตาเกษ อำเภออุทุมพรพิสัย จังหวัดศรีสะเกษ ปริมาณดินขุดไม่น้อยกว่า 7,360 ลูกบาศก์เมตร พร้อมอาคารประกอบ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ศรีสะเกษ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ef4dcba4d626491278a6ab"/>
    <s v="v2_190301V02F02"/>
  </r>
  <r>
    <s v="rid_regional_33_-66-0003"/>
    <s v="เพิ่มประสิทธิภาพการเก็บกักน้ำอ่างเก็บน้ำหนองสอางค์ พร้อมอาคารประกอบ ปริมาณดินขุด 180,000.00 ลูกบาศก์เมตร ตำบลห้วยเหนือ อำเภอขุขันธ์ จังหวัดศรีสะเกษ"/>
    <s v="เพิ่มประสิทธิภาพการเก็บกักน้ำอ่างเก็บน้ำหนองสอางค์ พร้อมอาคารประกอบ ปริมาณดินขุด 180,000.00 ลูกบาศก์เมตร ตำบลห้วยเหนือ อำเภอขุขันธ์ จังหวัดศรีสะเกษ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ศรีสะเกษ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ef53e04f4b54733c3fab3c"/>
    <s v="v2_190301V02F02"/>
  </r>
  <r>
    <s v="ชพ 0022-66-0003"/>
    <s v=" โครงการป้องกันการกัดเซาะตลิ่งและชายฝั่งเพื่อการอนุรักษ์ทรัพยากรธรรมชาติและประโยชน์ด้านการท่องเที่ยว"/>
    <s v=" โครงการป้องกันการกัดเซาะตลิ่งและชายฝั่งเพื่อการอนุรักษ์ทรัพยากรธรรมชาติและประโยชน์ด้านการท่องเที่ยว"/>
    <s v="ด้านการสร้างการเติบโตบนคุณภาพชีวิตที่เป็นมิตรต่อสิ่งแวดล้อม"/>
    <x v="5"/>
    <s v="มกราคม 2566"/>
    <s v="กันยายน 2566"/>
    <s v="สำนักงานโยธาธิการและผังเมืองจังหวัดชุมพร"/>
    <s v="กรมโยธาธิการและผังเมือง"/>
    <s v="ยผ."/>
    <s v="กระทรวงมหาดไทย"/>
    <s v="โครงการปกติ 2566"/>
    <s v="v3_190301V02"/>
    <x v="0"/>
    <x v="0"/>
    <m/>
    <s v="https://emenscr.nesdc.go.th/viewer/view.html?id=63f2e511b321824906b77279"/>
    <s v="v2_190301V02F03"/>
  </r>
  <r>
    <s v="rid_regional_32-66-0009"/>
    <s v="ขุดลอกห้วยระวี พร้อมอาคารประกอบ ตำบลบึง อำเภอเขวาสินรินทร์ จังหวัดสุรินทร์ ปริมาณดินขุดไม่น้อยกว่า 83,000 ลูกบาศก์เมตร"/>
    <s v="ขุดลอกห้วยระวี พร้อมอาคารประกอบ ตำบลบึง อำเภอเขวาสินรินทร์ จังหวัดสุรินทร์ ปริมาณดินขุดไม่น้อยกว่า 83,000 ลูกบาศก์เมตร"/>
    <s v="ด้านการสร้างการเติบโตบนคุณภาพชีวิตที่เป็นมิตรต่อสิ่งแวดล้อม"/>
    <x v="5"/>
    <s v="มกราคม 2566"/>
    <s v="มิถุนายน 2566"/>
    <s v="โครงการชลประทานสุรินทร์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f5be01b4e8c549053a8056"/>
    <s v="v2_190301V02F03"/>
  </r>
  <r>
    <s v="นย0033-66-0001"/>
    <s v="โครงการเสริมสร้างการมีส่วนร่วมในการบริหารจัดการทรัพยากรธรรมชาติและสิ่งแวดล้อมอย่างยั่งยืน ประจำปีงบประมาณ พ.ศ. 2566"/>
    <s v="โครงการเสริมสร้างการมีส่วนร่วมในการบริหารจัดการทรัพยากรธรรมชาติและสิ่งแวดล้อมอย่างยั่งยืน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อุตสาหกรรมจังหวัดนครนายก"/>
    <s v="สำนักงานปลัดกระทรวงอุตสาหกรรม (ราชการบริหารส่วนภูมิภาค)"/>
    <s v="สป.อก."/>
    <s v="กระทรวงอุตสาหกรรม"/>
    <s v="โครงการปกติ 2566"/>
    <s v="v3_190301V02"/>
    <x v="0"/>
    <x v="0"/>
    <m/>
    <s v="https://emenscr.nesdc.go.th/viewer/view.html?id=63f5c7b0fceadd7336a5a1d9"/>
    <s v="v2_190301V02F03"/>
  </r>
  <r>
    <s v="สส 0214-66-0001"/>
    <s v="โครงการเสริมสร้างศักยภาพการบริหารจัดการและการอนุรักษ์แหล่งน้ำ"/>
    <s v="โครงการเสริมสร้างศักยภาพการบริหารจัดการและการอนุรักษ์แหล่งน้ำ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s v="v3_190301V03"/>
    <x v="4"/>
    <x v="0"/>
    <m/>
    <s v="https://emenscr.nesdc.go.th/viewer/view.html?id=63f5c12fecd30773351f78ae"/>
    <s v="v2_190301V03F03"/>
  </r>
  <r>
    <s v="รย 0022-66-0002"/>
    <s v="โครงการบริหารจัดการทรัพยากรน้ำเพื่อการอนุรักษ์และใช้ประโยชน์ให้เกิดความสมดุลและยั่งยืน (กิจกรรมก่อสร้างระบบบำบัดน้ำเสียบนพื้นที่เกาะเสม็ด บริเวณอ่าวน้อยหน่า จุดที่ 2 ตำบลเพ  อำเภอเมืองระยอง)  "/>
    <s v="โครงการบริหารจัดการทรัพยากรน้ำเพื่อการอนุรักษ์และใช้ประโยชน์ให้เกิดความสมดุลและยั่งยืน (กิจกรรมก่อสร้างระบบบำบัดน้ำเสียบนพื้นที่เกาะเสม็ด บริเวณอ่าวน้อยหน่า จุดที่ 2 ตำบลเพ  อำเภอเมืองระยอง) 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ระยอง"/>
    <s v="กรมโยธาธิการและผังเมือง"/>
    <s v="ยผ."/>
    <s v="กระทรวงมหาดไทย"/>
    <s v="โครงการปกติ 2566"/>
    <s v="v3_190301V02"/>
    <x v="0"/>
    <x v="0"/>
    <m/>
    <s v="https://emenscr.nesdc.go.th/viewer/view.html?id=63f5e447ecd30773351f78f7"/>
    <s v="v2_190301V02F03"/>
  </r>
  <r>
    <s v="กษ 0318.21-66-0002"/>
    <s v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ตะเข้ หมู่ที่ 1 บ้านปากพระ ตำบลปากพระ อำเภอเมืองสุโขทัย จังหวัดสุโขทัย งานขุดลอกหนองตะเข้ พร้อมท่อลอดถนน ขนาด 1-1.5x1.5 เมตร ปริมาณดินขุด 89,724 ลูกบาศก์เมตร"/>
    <s v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ตะเข้ หมู่ที่ 1 บ้านปากพระ ตำบลปากพระ อำเภอเมืองสุโขทัย จังหวัดสุโขทัย งานขุดลอกหนองตะเข้ พร้อมท่อลอดถนน ขนาด 1-1.5x1.5 เมตร ปริมาณดินขุด 89,724 ลูกบาศก์เมตร"/>
    <s v="ด้านการสร้างการเติบโตบนคุณภาพชีวิตที่เป็นมิตรต่อสิ่งแวดล้อม"/>
    <x v="5"/>
    <s v="เมษายน 2566"/>
    <s v="สิงหาคม 2566"/>
    <s v="โครงการชลประทานสุโขทัย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f6d6b7728aa67344ffe230"/>
    <s v="v2_190301V02F02"/>
  </r>
  <r>
    <s v="กษ 0318.21-66-0003"/>
    <s v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ห้วยส้มคันใหญ่ หมู่ที่ 1 บ้านปากพระ ตำบลปากพระ อำเภอเมืองสุโขทัย จังหวัดสุโขทัย งานดินขุดด้วยเครื่องจักร ปริมาณดินขุด 37,222 ลูกบาศก์เมตร"/>
    <s v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ห้วยส้มคันใหญ่ หมู่ที่ 1 บ้านปากพระ ตำบลปากพระ อำเภอเมืองสุโขทัย จังหวัดสุโขทัย งานดินขุดด้วยเครื่องจักร ปริมาณดินขุด 37,222 ลูกบาศก์เมตร"/>
    <s v="ด้านการสร้างการเติบโตบนคุณภาพชีวิตที่เป็นมิตรต่อสิ่งแวดล้อม"/>
    <x v="5"/>
    <s v="เมษายน 2566"/>
    <s v="มิถุนายน 2566"/>
    <s v="โครงการชลประทานสุโขทัย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f6dbb2ecd30773351f7925"/>
    <s v="v2_190301V02F02"/>
  </r>
  <r>
    <s v="กษ 0318.21-66-0005"/>
    <s v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ขุดลอกคลองตลุกน้ำ (คลองเปลือย) ตำบลน้ำพุ อำเภอคีรีมาศ จังหวัดสุโขทัย งานดินขุดพร้อมขนย้าย ระยะทาง 1.000 กิโลเมตร ปริมาณดินขุด 83,100 ลูกบาศก์เมตร"/>
    <s v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ขุดลอกคลองตลุกน้ำ (คลองเปลือย) ตำบลน้ำพุ อำเภอคีรีมาศ จังหวัดสุโขทัย งานดินขุดพร้อมขนย้าย ระยะทาง 1.000 กิโลเมตร ปริมาณดินขุด 83,100 ลูกบาศก์เมตร"/>
    <s v="ด้านการสร้างการเติบโตบนคุณภาพชีวิตที่เป็นมิตรต่อสิ่งแวดล้อม"/>
    <x v="5"/>
    <s v="เมษายน 2566"/>
    <s v="กรกฎาคม 2566"/>
    <s v="โครงการชลประทานสุโขทัย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f6e8c3a4d626491278b7d7"/>
    <s v="v2_190301V02F02"/>
  </r>
  <r>
    <s v="กษ 0318.21-66-0004"/>
    <s v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คลองเพชรหึง (กิ่ววัวดำ) ตำบลน้ำพุ อำเภอคีรีมาศ จังหวัดสุโขทัย งานดินขุดพร้อมขนย้าย ระยะทาง 1.000 กิโลเมตร ปริมาณดินขุด 190,500 ลูกบาศก์เมตร"/>
    <s v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คลองเพชรหึง (กิ่ววัวดำ) ตำบลน้ำพุ อำเภอคีรีมาศ จังหวัดสุโขทัย งานดินขุดพร้อมขนย้าย ระยะทาง 1.000 กิโลเมตร ปริมาณดินขุด 190,500 ลูกบาศก์เมตร"/>
    <s v="ด้านการสร้างการเติบโตบนคุณภาพชีวิตที่เป็นมิตรต่อสิ่งแวดล้อม"/>
    <x v="5"/>
    <s v="เมษายน 2566"/>
    <s v="สิงหาคม 2566"/>
    <s v="โครงการชลประทานสุโขทัย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f6e332fceadd7336a5a257"/>
    <s v="v2_190301V02F02"/>
  </r>
  <r>
    <s v="กษ 0318.21-66-0006"/>
    <s v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คลองท่าช้างพร้อมระบบระบายน้ำ บ้านท่าช้าง ตำบลทับผึ้ง อำเภอศรีสำโรง จังหวัดสุโขทัย ปริมาณดินขุด 18,122 ลูกบาศก์เมตร"/>
    <s v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คลองท่าช้างพร้อมระบบระบายน้ำ บ้านท่าช้าง ตำบลทับผึ้ง อำเภอศรีสำโรง จังหวัดสุโขทัย ปริมาณดินขุด 18,122 ลูกบาศก์เมตร"/>
    <s v="ด้านการสร้างการเติบโตบนคุณภาพชีวิตที่เป็นมิตรต่อสิ่งแวดล้อม"/>
    <x v="5"/>
    <s v="เมษายน 2566"/>
    <s v="กันยายน 2566"/>
    <s v="โครงการชลประทานสุโขทัย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f6eaafecd30773351f7946"/>
    <s v="v2_190301V02F02"/>
  </r>
  <r>
    <s v="ชร 0017-66-0001"/>
    <s v="ขุดลอกลำน้ำลาว ตำบลป่าอ้อดอนชัย อำเภอเมือง จังหวัดเชียงราย ปริมาตรดินขุดไม่น้อยกว่า 209,700 ลูกบาศก์เมตร"/>
    <s v="ขุดลอกลำน้ำลาว ตำบลป่าอ้อดอนชัย อำเภอเมือง จังหวัดเชียงราย ปริมาตรดินขุดไม่น้อยกว่า 209,700 ลูกบาศก์เม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m/>
    <s v="เชียงราย"/>
    <s v="เชียงราย"/>
    <s v="จังหวัดและกลุ่มจังหวัด"/>
    <s v="โครงการปกติ 2566"/>
    <s v="v3_190301V02"/>
    <x v="2"/>
    <x v="0"/>
    <m/>
    <s v="https://emenscr.nesdc.go.th/viewer/view.html?id=63f6ed28b4e8c549053a840c"/>
    <s v="v2_190301V02F02"/>
  </r>
  <r>
    <s v="rid_regional_32-66-0005"/>
    <s v="ก่อสร้างสถานีสูบน้ำด้วยไฟฟ้าพร้อมระบบส่งน้ำบ้านปอยเดิร ตำบลสวาย อำเภอเมืองสุรินทร์ จังหวัดสุรินทร์ ความยาว 2,500 เมตร"/>
    <s v="ก่อสร้างสถานีสูบน้ำด้วยไฟฟ้าพร้อมระบบส่งน้ำบ้านปอยเดิร ตำบลสวาย อำเภอเมืองสุรินทร์ จังหวัดสุรินทร์ ความยาว 2,500 เมตร"/>
    <s v="ด้านการสร้างการเติบโตบนคุณภาพชีวิตที่เป็นมิตรต่อสิ่งแวดล้อม"/>
    <x v="5"/>
    <s v="มกราคม 2566"/>
    <s v="กันยายน 2566"/>
    <s v="โครงการชลประทานสุรินทร์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f47d01a4d626491278b0cc"/>
    <s v="v2_190301V02F03"/>
  </r>
  <r>
    <s v="rid_regional_32-66-0006"/>
    <s v="ขุดลอกคลองระวิง  ตำบลนาดี อำเภอเมืองสุรินทร์ จังหวัดสุรินทร์ ปริมาตรดินขุดไม่น้อยกว่า 150,000 ลูกบาศก์เมตร"/>
    <s v="ขุดลอกคลองระวิง  ตำบลนาดี อำเภอเมืองสุรินทร์ จังหวัดสุรินทร์ ปริมาตรดินขุดไม่น้อยกว่า 150,000 ลูกบาศก์เมตร"/>
    <s v="ด้านการสร้างการเติบโตบนคุณภาพชีวิตที่เป็นมิตรต่อสิ่งแวดล้อม"/>
    <x v="5"/>
    <s v="ตุลาคม 2565"/>
    <s v="มิถุนายน 2566"/>
    <s v="โครงการชลประทานสุรินทร์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f47f288d48ef490cf57f87"/>
    <s v="v2_190301V02F03"/>
  </r>
  <r>
    <s v="rid_regional_32-66-0008"/>
    <s v="แก้มลิงบ้านตาวร พร้อมอาคารประกอบ ตำบลดคกสะอาด อำเภอปราสาท จังหวัดสุรินทร์ ปริมาตรดินขุดไม่น้อยกว่า 120,000 ลูกบาศก์เมตร"/>
    <s v="แก้มลิงบ้านตาวร พร้อมอาคารประกอบ ตำบลดคกสะอาด อำเภอปราสาท จังหวัดสุรินทร์ ปริมาตรดินขุดไม่น้อยกว่า 120,000 ลูกบาศก์เมตร"/>
    <s v="ด้านการสร้างการเติบโตบนคุณภาพชีวิตที่เป็นมิตรต่อสิ่งแวดล้อม"/>
    <x v="5"/>
    <s v="มกราคม 2566"/>
    <s v="มิถุนายน 2566"/>
    <s v="โครงการชลประทานสุรินทร์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f48dd44f4b54733c3fad07"/>
    <s v="v2_190301V02F03"/>
  </r>
  <r>
    <s v="กษ 0322.17-66-0002"/>
    <s v="โครงการบริหารจัดการน้ำที่สมดุล ซ่อมแซมคลองส่งน้ำ 1ขวา-1ซ้าย-16ซ้าย-1ขวา  ตำบลอ่างทอง อำเภอเมืองราชบุรี จังหวัดราชบุรี"/>
    <s v="โครงการบริหารจัดการน้ำที่สมดุล ซ่อมแซมคลองส่งน้ำ 1ขวา-1ซ้าย-16ซ้าย-1ขวา  ตำบลอ่างทอง อำเภอเมืองราชบุรี จังหวัดราชบุร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ส่งน้ำและบำรุงรักษาราชบุรีฝั่งขวา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f74a628d48ef490cf58b16"/>
    <s v="v2_190301V02F02"/>
  </r>
  <r>
    <s v="ทส 0607-66-0008"/>
    <s v="อนุรักษ์ฟื้นฟูห้วยเคียน ตำบลอ่างทอง อำเภอเชียงคำ จังหวัดพะเยา"/>
    <s v="อนุรักษ์ฟื้นฟูห้วยเคียน ตำบลอ่างทอง อำเภอเชียงคำ จังหวัดพะเย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พัฒนาแหล่งน้ำ 1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5"/>
    <x v="0"/>
    <m/>
    <s v="https://emenscr.nesdc.go.th/viewer/view.html?id=63f82df9fceadd7336a5a328"/>
    <s v="v2_190301V02F01"/>
  </r>
  <r>
    <s v="ทส 0607-66-0010"/>
    <s v="อนุรักษ์ฟื้นฟูห้วยป่าเมี่ยง ตำบลน้ำแวน อำเภอเชียงคำ จังหวัดพะเยา"/>
    <s v="อนุรักษ์ฟื้นฟูห้วยป่าเมี่ยง ตำบลน้ำแวน อำเภอเชียงคำ จังหวัดพะเย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พัฒนาแหล่งน้ำ 1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5"/>
    <x v="0"/>
    <m/>
    <s v="https://emenscr.nesdc.go.th/viewer/view.html?id=63f83d61b4e8c549053a89d5"/>
    <s v="v2_190301V02F01"/>
  </r>
  <r>
    <s v="rid_regional_32-66-0003"/>
    <s v="ขุดลอกแก้มลิงปากบ่อ พร้อมอาคารประกอบ ตำบลหนองเรือ อำเภอชุมพลบุรี จังหวัดสุรินทร์ ปริมาตรดินขุดไม่น้อยกว่า 140,000 ลูกบาศก์เมตร"/>
    <s v="ขุดลอกแก้มลิงปากบ่อ พร้อมอาคารประกอบ ตำบลหนองเรือ อำเภอชุมพลบุรี จังหวัดสุรินทร์ ปริมาตรดินขุดไม่น้อยกว่า 140,000 ลูกบาศก์เมตร"/>
    <s v="ด้านการสร้างการเติบโตบนคุณภาพชีวิตที่เป็นมิตรต่อสิ่งแวดล้อม"/>
    <x v="5"/>
    <s v="มกราคม 2566"/>
    <s v="สิงหาคม 2566"/>
    <s v="โครงการชลประทานสุรินทร์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f475cba4d626491278b072"/>
    <s v="v2_190301V02F03"/>
  </r>
  <r>
    <s v="rid_regional_32-66-0004"/>
    <s v="ขุดลอกแก้มลิงห้วยอารี พร้อมอาคารประกอบ ตำบลโพนครก อำเภอท่าตูม จังหวัดสุรินทร์ ปริมาตรดินขุดไม่น้อยกว่า 120,000 ลูกบาศก์เมตร"/>
    <s v="ขุดลอกแก้มลิงห้วยอารี พร้อมอาคารประกอบ ตำบลโพนครก อำเภอท่าตูม จังหวัดสุรินทร์ ปริมาตรดินขุดไม่น้อยกว่า 120,000 ลูกบาศก์เมตร"/>
    <s v="ด้านการสร้างการเติบโตบนคุณภาพชีวิตที่เป็นมิตรต่อสิ่งแวดล้อม"/>
    <x v="5"/>
    <s v="ตุลาคม 2565"/>
    <s v="มิถุนายน 2566"/>
    <s v="โครงการชลประทานสุรินทร์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f479e4fceadd7336a5a128"/>
    <s v="v2_190301V02F03"/>
  </r>
  <r>
    <s v="rid_regional_32-66-0001"/>
    <s v="ก่อสร้างสถานีสูบน้ำด้วยไฟฟ้าพร้อมระบบส่งน้ำห้วยตาลวก ตำบลกังแอน อำเภอปราสาท  จังหวัดสุรินทร์ ความยาว 3,500 เมตร"/>
    <s v="ก่อสร้างสถานีสูบน้ำด้วยไฟฟ้าพร้อมระบบส่งน้ำห้วยตาลวก ตำบลกังแอน อำเภอปราสาท  จังหวัดสุรินทร์ ความยาว 3,500 เมตร"/>
    <s v="ด้านการสร้างการเติบโตบนคุณภาพชีวิตที่เป็นมิตรต่อสิ่งแวดล้อม"/>
    <x v="5"/>
    <s v="ธันวาคม 2565"/>
    <s v="สิงหาคม 2566"/>
    <s v="โครงการชลประทานสุรินทร์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f4488ab4e8c549053a7b64"/>
    <s v="v2_190301V02F02"/>
  </r>
  <r>
    <s v="rid_regional_32-66-0007"/>
    <s v="ขุดลอกอ่างเก็บน้ำห้วยเสนง ตำบลเฉนียง อำเภอเมืองสุรินทร์ จังหวัดสุรินทร์ ปริมาตรดินขุดไม่น้อยกว่า ๔๐๐,๐๐๐ ลูกบาศก์เมตร"/>
    <s v="ขุดลอกอ่างเก็บน้ำห้วยเสนง ตำบลเฉนียง อำเภอเมืองสุรินทร์ จังหวัดสุรินทร์ ปริมาตรดินขุดไม่น้อยกว่า ๔๐๐,๐๐๐ ลูกบาศก์เมตร"/>
    <s v="ด้านการสร้างการเติบโตบนคุณภาพชีวิตที่เป็นมิตรต่อสิ่งแวดล้อม"/>
    <x v="5"/>
    <s v="มกราคม 2566"/>
    <s v="มิถุนายน 2566"/>
    <s v="โครงการชลประทานสุรินทร์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f4861c4f4b54733c3facef"/>
    <s v="v2_190301V02F03"/>
  </r>
  <r>
    <s v="ทส 0607-66-0007"/>
    <s v="โครงการปรับปรุงเพิ่มประสิทธิภาพอ่างเก็บน้ำห้วยน้ำแวน ตำบลทุ่งผาสุข อำเภอเชียงคำ จังหวัดพะเยา"/>
    <s v="โครงการปรับปรุงเพิ่มประสิทธิภาพอ่างเก็บน้ำห้วยน้ำแวน ตำบลทุ่งผาสุข อำเภอเชียงคำ จังหวัดพะเย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พัฒนาแหล่งน้ำ 1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5"/>
    <x v="0"/>
    <m/>
    <s v="https://emenscr.nesdc.go.th/viewer/view.html?id=63f8225afceadd7336a5a310"/>
    <s v="v2_190301V02F01"/>
  </r>
  <r>
    <s v="ทส 0607-66-0009"/>
    <s v="อนุรักษ์ฟื้นฟูห้วยต๋ำ ตำบลน้ำแวน อำเภอเชียงคำ จังหวัดพะเยา"/>
    <s v="อนุรักษ์ฟื้นฟูห้วยต๋ำ ตำบลน้ำแวน อำเภอเชียงคำ จังหวัดพะเย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พัฒนาแหล่งน้ำ 1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5"/>
    <x v="0"/>
    <m/>
    <s v="https://emenscr.nesdc.go.th/viewer/view.html?id=63f8394f4f4b54733c3faecc"/>
    <s v="v2_190301V02F01"/>
  </r>
  <r>
    <s v="rid_regional_32-66-0002"/>
    <s v="ขุดลอกแก้มลิงหนองกะปู พร้อมอาคารประกอบ ตำบลตาคง อำเภอสังขะ จังหวัดสุรินทร์ ปริมาตรดินขุดไม่น้อยกว่า 150,000 ลูกบาศก์เมตร"/>
    <s v="ขุดลอกแก้มลิงหนองกะปู พร้อมอาคารประกอบ ตำบลตาคง อำเภอสังขะ จังหวัดสุรินทร์ ปริมาตรดินขุดไม่น้อยกว่า 150,000 ลูกบาศก์เมตร"/>
    <s v="ด้านการสร้างการเติบโตบนคุณภาพชีวิตที่เป็นมิตรต่อสิ่งแวดล้อม"/>
    <x v="5"/>
    <s v="ตุลาคม 2565"/>
    <s v="มิถุนายน 2566"/>
    <s v="โครงการชลประทานสุรินทร์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f47226fceadd7336a5a114"/>
    <s v="v2_190301V02F03"/>
  </r>
  <r>
    <s v="ทส 0616-66-0060"/>
    <s v="อนุรักษ์ฟื้นฟูแหล่งน้ำช้างป่าหนองเกตุแห่งที่ 2 หมู่ที่ 25 ตำบลคลองตะเกรา อำเภอท่าตะเกียบ จังหวัดฉะเชิงเทรา "/>
    <s v="อนุรักษ์ฟื้นฟูแหล่งน้ำช้างป่าหนองเกตุแห่งที่ 2 หมู่ที่ 25 ตำบลคลองตะเกรา อำเภอท่าตะเกียบ จังหวัดฉะเชิงเทรา 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c1ac3728aa67344ffe3f3"/>
    <s v="v2_190301V02F02"/>
  </r>
  <r>
    <s v="ทส 0616-66-0061"/>
    <s v="อนุรักษ์ฟื้นฟูแหล่งน้ำช้างป่าหนองเกตุแห่งที่ 3 หมู่ที่ 25_x0009_ตำบลคลองตะเกรา อำเภอท่าตะเกียบ จังหวัดฉะเชิงเทรา "/>
    <s v="อนุรักษ์ฟื้นฟูแหล่งน้ำช้างป่าหนองเกตุแห่งที่ 3 หมู่ที่ 25_x0009_ตำบลคลองตะเกรา อำเภอท่าตะเกียบ จังหวัดฉะเชิงเทรา 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c1f87ecd30773351f7af2"/>
    <s v="v2_190301V02F02"/>
  </r>
  <r>
    <s v="rid_regional_30-66-0018"/>
    <s v="แก้มลิงโคกหนองรังกา พร้อมอาคารประกอบ บ้านวัด หมู่ที่ 9 ตำบลเทพาลัย อำเภอคง จังหวัดนครราชสีมา ปริมาตรดิขุดไม่น้อยกว่า "/>
    <s v="แก้มลิงโคกหนองรังกา พร้อมอาคารประกอบ บ้านวัด หมู่ที่ 9 ตำบลเทพาลัย อำเภอคง จังหวัดนครราชสีมา ปริมาตรดิขุดไม่น้อยกว่า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fc2b4cb4e8c549053a9077"/>
    <s v="v2_190301V02F02"/>
  </r>
  <r>
    <s v="ทส 0616-66-0066"/>
    <s v="อนุรักษ์ฟื้นฟูแหล่งน้ำช้างป่าหนองเกตุแห่งที่ 8 หมู่ที่ 25 ตำบลคลองตะเกรา อำเภอท่าตะเกียบ จังหวัดฉะเชิงเทรา"/>
    <s v="อนุรักษ์ฟื้นฟูแหล่งน้ำช้างป่าหนองเกตุแห่งที่ 8 หมู่ที่ 25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c2baffceadd7336a5a47a"/>
    <s v="v2_190301V02F02"/>
  </r>
  <r>
    <s v="ทส 0616-66-0073"/>
    <s v="อนุรักษ์ฟื้นฟูแหล่งน้ำช้างป่าสามพราน 4 หมู่ที่ 25 ตำบลคลองตะเกรา อำเภอท่าตะเกียบ จังหวัดฉะเชิงเทรา"/>
    <s v="อนุรักษ์ฟื้นฟูแหล่งน้ำช้างป่าสามพราน 4 หมู่ที่ 25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c4a23a4d626491278c526"/>
    <s v="v2_190301V02F02"/>
  </r>
  <r>
    <s v="ทส 0616-66-0074"/>
    <s v="อนุรักษ์ฟื้นฟูแหล่งน้ำช้างป่าสามพราน 5 หมู่ที่ 25 ตำบลคลองตะเกรา อำเภอท่าตะเกียบ จังหวัดฉะเชิงเทรา"/>
    <s v="อนุรักษ์ฟื้นฟูแหล่งน้ำช้างป่าสามพราน 5 หมู่ที่ 25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c4aececd30773351f7b4b"/>
    <s v="v2_190301V02F02"/>
  </r>
  <r>
    <s v="ทส 0616-66-0075"/>
    <s v="อนุรักษ์ฟื้นฟูแหล่งน้ำช้างป่า ป่าหลุมจังหวัด หมู่ที่ 7 ตำบลคลองตะเกรา อำเภอท่าตะเกียบ จังหวัดฉะเชิงเทรา "/>
    <s v="อนุรักษ์ฟื้นฟูแหล่งน้ำช้างป่า ป่าหลุมจังหวัด หมู่ที่ 7 ตำบลคลองตะเกรา อำเภอท่าตะเกียบ จังหวัดฉะเชิงเทรา 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c4be94f4b54733c3fafeb"/>
    <s v="v2_190301V02F02"/>
  </r>
  <r>
    <s v="ทส 0616-66-0076"/>
    <s v="อนุรักษ์ฟื้นฟูแหล่งน้ำช้างป่าทุ่งกระทิง 1 หมู่ที่ 25_x0009_ตำบลคลองตะเกรา อำเภอท่าตะเกียบ จังหวัดฉะเชิงเทรา "/>
    <s v="อนุรักษ์ฟื้นฟูแหล่งน้ำช้างป่าทุ่งกระทิง 1 หมู่ที่ 25_x0009_ตำบลคลองตะเกรา อำเภอท่าตะเกียบ จังหวัดฉะเชิงเทรา 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c4d06ecd30773351f7b52"/>
    <s v="v2_190301V02F02"/>
  </r>
  <r>
    <s v="ทส 0616-66-0077"/>
    <s v="อนุรักษ์ฟื้นฟูแหล่งน้ำช้างป่าซับขนุน 1 หมู่ที่ 25 ตำบลคลองตะเกรา อำเภอท่าตะเกียบ จังหวัดฉะเชิงเทรา"/>
    <s v="อนุรักษ์ฟื้นฟูแหล่งน้ำช้างป่าซับขนุน 1 หมู่ที่ 25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c4de84f4b54733c3faff0"/>
    <s v="v2_190301V02F02"/>
  </r>
  <r>
    <s v="ทส 0616-66-0078"/>
    <s v="อนุรักษ์ฟื้นฟูแก้มลิงคลองบางไผ่ ตำบลพลูตาหลวง อำเภอสัตหีบ จังหวัดชลบุรี"/>
    <s v="อนุรักษ์ฟื้นฟูแก้มลิงคลองบางไผ่ ตำบลพลูตาหลวง อำเภอสัตหีบ จังหวัดชลบุรี"/>
    <s v="ด้านการสร้างการเติบโตบนคุณภาพชีวิตที่เป็นมิตรต่อสิ่งแวดล้อม"/>
    <x v="5"/>
    <s v="ธันวาคม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c4eefecd30773351f7b59"/>
    <s v="v2_190301V02F02"/>
  </r>
  <r>
    <s v="ทส 0616-66-0079"/>
    <s v="อนุรักษ์ฟื้นฟูอ่างเก็บน้ำศูนย์การฝึก สอ.รฝ. ตำบลบางเสร่ อำเภอสัตหีบ จังหวัดชลบุรี"/>
    <s v="อนุรักษ์ฟื้นฟูอ่างเก็บน้ำศูนย์การฝึก สอ.รฝ. ตำบลบางเสร่ อำเภอสัตหีบ จังหวัดชลบุรี"/>
    <s v="ด้านการสร้างการเติบโตบนคุณภาพชีวิตที่เป็นมิตรต่อสิ่งแวดล้อม"/>
    <x v="5"/>
    <s v="ธันวาคม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c4fceb321824906b78f78"/>
    <s v="v2_190301V02F02"/>
  </r>
  <r>
    <s v="rid_regional_62_3-66-0001"/>
    <s v="ก่อสร้างท่อลอดถนนคลองส่งน้ำสาย 1R-1L-1R-2L-MC กิโลเมตร 7+380 ตำบลหนองหลวง อำเภอลานกระบือ จังหวัดกำแพงเพชร"/>
    <s v="ก่อสร้างท่อลอดถนนคลองส่งน้ำสาย 1R-1L-1R-2L-MC กิโลเมตร 7+380 ตำบลหนองหลวง อำเภอลานกระบือ จังหวัดกำแพงเพชร"/>
    <s v="ด้านการสร้างการเติบโตบนคุณภาพชีวิตที่เป็นมิตรต่อสิ่งแวดล้อม"/>
    <x v="5"/>
    <s v="มีนาคม 2566"/>
    <s v="กันยายน 2566"/>
    <s v="โครงการส่งน้ำและบำรุงรักษาท่อทองแดง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fc5d87b321824906b79053"/>
    <s v="v2_190301V02F02"/>
  </r>
  <r>
    <s v="rid_regional_62_3-66-0004"/>
    <s v="งานซ่อมแซมคันคลองพร้อมเสริมท่อลอดถนน บ้านพิกุลทอง ตำบลนิคมทุ่งโพธิ์ทะเล อำเภอเมืองกำแพงเพชร จังหวัดกำแพงเพชร"/>
    <s v="งานซ่อมแซมคันคลองพร้อมเสริมท่อลอดถนน บ้านพิกุลทอง ตำบลนิคมทุ่งโพธิ์ทะเล อำเภอเมืองกำแพงเพชร จังหวัดกำแพงเพชร"/>
    <s v="ด้านการสร้างการเติบโตบนคุณภาพชีวิตที่เป็นมิตรต่อสิ่งแวดล้อม"/>
    <x v="5"/>
    <s v="เมษายน 2566"/>
    <s v="กันยายน 2566"/>
    <s v="โครงการส่งน้ำและบำรุงรักษาท่อทองแดง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fc6af38d48ef490cf595e3"/>
    <s v="v2_190301V02F02"/>
  </r>
  <r>
    <s v="ทส 0616-66-0063"/>
    <s v="อนุรักษ์ฟื้นฟูแหล่งน้ำช้างป่าหนองเกตุแห่งที่ 5 หมู่ที่ 25 ตำบลคลองตะเกรา อำเภอท่าตะเกียบ จังหวัดฉะเชิงเทรา"/>
    <s v="อนุรักษ์ฟื้นฟูแหล่งน้ำช้างป่าหนองเกตุแห่งที่ 5 หมู่ที่ 25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c27aefceadd7336a5a466"/>
    <s v="v2_190301V02F02"/>
  </r>
  <r>
    <s v="ทส 0616-66-0065"/>
    <s v="อนุรักษ์ฟื้นฟูแหล่งน้ำช้างป่าหนองเกตุแห่งที่ 7 หมู่ที่ 25 ตำบลคลองตะเกรา อำเภอท่าตะเกียบ จังหวัดฉะเชิงเทรา"/>
    <s v="อนุรักษ์ฟื้นฟูแหล่งน้ำช้างป่าหนองเกตุแห่งที่ 7 หมู่ที่ 25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c29c2b4e8c549053a9052"/>
    <s v="v2_190301V02F02"/>
  </r>
  <r>
    <s v="ทส 0616-66-0080"/>
    <s v="อนุรักษ์ฟื้นฟูหนองพังงาย หมู่ที่ 12 ตำบลกบินทร์_x0009_อำเภอกบินทร์บุรี จังหวัดปราจีนบุรี"/>
    <s v="อนุรักษ์ฟื้นฟูหนองพังงาย หมู่ที่ 12 ตำบลกบินทร์_x0009_อำเภอกบินทร์บุรี จังหวัดปราจีนบุร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c50d1a4d626491278c55b"/>
    <s v="v2_190301V02F02"/>
  </r>
  <r>
    <s v="ทส 0616-66-0059"/>
    <s v="อนุรักษ์ฟื้นฟูแหล่งน้ำช้างป่าหนองเกตุแห่งที่ 1 หมู่ที่ 25_x0009_ตำบลคลองตะเกรา อำเภอท่าตะเกียบ จังหวัดฉะเชิงเทรา "/>
    <s v="อนุรักษ์ฟื้นฟูแหล่งน้ำช้างป่าหนองเกตุแห่งที่ 1 หมู่ที่ 25_x0009_ตำบลคลองตะเกรา อำเภอท่าตะเกียบ จังหวัดฉะเชิงเทรา "/>
    <s v="ด้านการสร้างการเติบโตบนคุณภาพชีวิตที่เป็นมิตรต่อสิ่งแวดล้อม"/>
    <x v="5"/>
    <s v="มกราคม 2566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c147ffceadd7336a5a42d"/>
    <s v="v2_190301V02F02"/>
  </r>
  <r>
    <s v="ทส 0616-66-0068"/>
    <s v="อนุรักษ์ฟื้นฟูแหล่งน้ำช้างป่าหนองเกตุแห่งที่ 10 หมู่ที่ 25 ตำบลคลองตะเกรา อำเภอท่าตะเกียบ จังหวัดฉะเชิงเทรา"/>
    <s v="อนุรักษ์ฟื้นฟูแหล่งน้ำช้างป่าหนองเกตุแห่งที่ 10 หมู่ที่ 25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c318eecd30773351f7b26"/>
    <s v="v2_190301V02F02"/>
  </r>
  <r>
    <s v="ทส 0616-66-0069"/>
    <s v="อนุรักษ์ฟื้นฟูแหล่งน้ำช้างป่าหนองเกตุแห่งที่ 11 หมู่ที่ 25 ตำบลคลองตะเกรา อำเภอท่าตะเกียบ จังหวัดฉะเชิงเทรา"/>
    <s v="อนุรักษ์ฟื้นฟูแหล่งน้ำช้างป่าหนองเกตุแห่งที่ 11 หมู่ที่ 25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c324d728aa67344ffe435"/>
    <s v="v2_190301V02F02"/>
  </r>
  <r>
    <s v="ทส 0616-66-0072"/>
    <s v="อนุรักษ์ฟื้นฟูแหล่งน้ำช้างป่าสามพราน 3 หมู่ที่ 25 ตำบลคลองตะเกรา อำเภอท่าตะเกียบ จังหวัดฉะเชิงเทรา"/>
    <s v="อนุรักษ์ฟื้นฟูแหล่งน้ำช้างป่าสามพราน 3 หมู่ที่ 25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c495d728aa67344ffe456"/>
    <s v="v2_190301V02F02"/>
  </r>
  <r>
    <s v="rid_regional_62_3-66-0006"/>
    <s v="ก่อสร้างท่อระบายน้ำ ปากคลองคูน้อย ตำบลเขาคีริส อำเภอพรานกระต่าย จังหวัดกำแพงเพชร"/>
    <s v="ก่อสร้างท่อระบายน้ำ ปากคลองคูน้อย ตำบลเขาคีริส อำเภอพรานกระต่าย จังหวัดกำแพงเพชร"/>
    <s v="ด้านการสร้างการเติบโตบนคุณภาพชีวิตที่เป็นมิตรต่อสิ่งแวดล้อม"/>
    <x v="5"/>
    <s v="มีนาคม 2566"/>
    <s v="กันยายน 2566"/>
    <s v="โครงการส่งน้ำและบำรุงรักษาท่อทองแดง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fc806b4f4b54733c3fb077"/>
    <s v="v2_190301V02F02"/>
  </r>
  <r>
    <s v="ทส 0616-66-0067"/>
    <s v="อนุรักษ์ฟื้นฟูแหล่งน้ำช้างป่าหนองเกตุแห่งที่ 9 หมู่ที่ 25 ตำบลคลองตะเกรา อำเภอท่าตะเกียบ จังหวัดฉะเชิงเทรา"/>
    <s v="อนุรักษ์ฟื้นฟูแหล่งน้ำช้างป่าหนองเกตุแห่งที่ 9 หมู่ที่ 25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c3004b321824906b78e9c"/>
    <s v="v2_190301V02F02"/>
  </r>
  <r>
    <s v="ทส 0616-66-0071"/>
    <s v="อนุรักษ์ฟื้นฟูแหล่งน้ำช้างป่าสามพราน 2 หมู่ที่ 25 ตำบลคลองตะเกรา อำเภอท่าตะเกียบ จังหวัดฉะเชิงเทรา"/>
    <s v="อนุรักษ์ฟื้นฟูแหล่งน้ำช้างป่าสามพราน 2 หมู่ที่ 25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c3521fceadd7336a5a496"/>
    <s v="v2_190301V02F02"/>
  </r>
  <r>
    <s v="rid_regional_62_3-66-0003"/>
    <s v="ก่อสร้างท่อลอดถนนคลองส่งน้ำสาย 3L-MC กม.1+424 ตำบลจันทิมา อำเภอลานกระบือ จังหวัดกำแพงเพชร"/>
    <s v="ก่อสร้างท่อลอดถนนคลองส่งน้ำสาย 3L-MC กม.1+424 ตำบลจันทิมา อำเภอลานกระบือ จังหวัดกำแพงเพชร"/>
    <s v="ด้านการสร้างการเติบโตบนคุณภาพชีวิตที่เป็นมิตรต่อสิ่งแวดล้อม"/>
    <x v="5"/>
    <s v="มีนาคม 2566"/>
    <s v="กันยายน 2566"/>
    <s v="โครงการส่งน้ำและบำรุงรักษาท่อทองแดง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fc6672ecd30773351f7b90"/>
    <s v="v2_190301V02F02"/>
  </r>
  <r>
    <s v="rid_regional_62_3-66-0005"/>
    <s v="งานซ่อมแซมคันคลองพร้อมเสริมท่อลอดถนนบ้านโพธิ์สวัสดิ์ ตำบลสระแก้ว อำเภอเมืองกำแพงเพชร จังหวัดกำแพงเพชร"/>
    <s v="งานซ่อมแซมคันคลองพร้อมเสริมท่อลอดถนนบ้านโพธิ์สวัสดิ์ ตำบลสระแก้ว อำเภอเมืองกำแพงเพชร จังหวัดกำแพงเพชร"/>
    <s v="ด้านการสร้างการเติบโตบนคุณภาพชีวิตที่เป็นมิตรต่อสิ่งแวดล้อม"/>
    <x v="5"/>
    <s v="เมษายน 2566"/>
    <s v="กันยายน 2566"/>
    <s v="โครงการส่งน้ำและบำรุงรักษาท่อทองแดง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fc7867fceadd7336a5a532"/>
    <s v="v2_190301V02F02"/>
  </r>
  <r>
    <s v="ทส 0616-66-0062"/>
    <s v="อนุรักษ์ฟื้นฟูแหล่งน้ำช้างป่าหนองเกตุแห่งที่ 4 หมู่ที่ 25 ตำบลคลองตะเกรา อำเภอท่าตะเกียบ จังหวัดฉะเชิงเทรา"/>
    <s v="อนุรักษ์ฟื้นฟูแหล่งน้ำช้างป่าหนองเกตุแห่งที่ 4 หมู่ที่ 25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c25058d48ef490cf592c0"/>
    <s v="v2_190301V02F02"/>
  </r>
  <r>
    <s v="ทส 0616-66-0064"/>
    <s v="อนุรักษ์ฟื้นฟูแหล่งน้ำช้างป่าหนองเกตุแห่งที่ 6 หมู่ที่ 25 ตำบลคลองตะเกรา อำเภอท่าตะเกียบ จังหวัดฉะเชิงเทรา "/>
    <s v="อนุรักษ์ฟื้นฟูแหล่งน้ำช้างป่าหนองเกตุแห่งที่ 6 หมู่ที่ 25 ตำบลคลองตะเกรา อำเภอท่าตะเกียบ จังหวัดฉะเชิงเทรา 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c28994f4b54733c3fafc4"/>
    <s v="v2_190301V02F02"/>
  </r>
  <r>
    <s v="ทส 0616-66-0070"/>
    <s v="อนุรักษ์ฟื้นฟูแหล่งน้ำช้างป่าสามพราน 1 หมู่ที่ 25 ตำบลคลองตะเกรา อำเภอท่าตะเกียบ จังหวัดฉะเชิงเทรา "/>
    <s v="อนุรักษ์ฟื้นฟูแหล่งน้ำช้างป่าสามพราน 1 หมู่ที่ 25 ตำบลคลองตะเกรา อำเภอท่าตะเกียบ จังหวัดฉะเชิงเทรา 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c34094f4b54733c3fafdc"/>
    <s v="v2_190301V02F02"/>
  </r>
  <r>
    <s v="rid_regional_62_3-66-0002"/>
    <s v="ก่อสร้างท่อลอดถนนคลองส่งน้ำสาย 3L-MC กม. 2+000 ตำบลจันทิมา อำเภอลานกระบือ จังหวัดกำแพงเพชร"/>
    <s v="ก่อสร้างท่อลอดถนนคลองส่งน้ำสาย 3L-MC กม. 2+000 ตำบลจันทิมา อำเภอลานกระบือ จังหวัดกำแพงเพชร"/>
    <s v="ด้านการสร้างการเติบโตบนคุณภาพชีวิตที่เป็นมิตรต่อสิ่งแวดล้อม"/>
    <x v="5"/>
    <s v="มีนาคม 2566"/>
    <s v="กันยายน 2566"/>
    <s v="โครงการส่งน้ำและบำรุงรักษาท่อทองแดง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fc62774f4b54733c3fb020"/>
    <s v="v2_190301V02F02"/>
  </r>
  <r>
    <s v="ทส 0616-66-0083"/>
    <s v="อนุรักษ์ฟื้นฟูแหล่งน้ำช้างป่าตาเรือง หมู่ที่7 ตำบลปะตง อำเภอสอยดาว จังหวัดจันทบุรี"/>
    <s v="อนุรักษ์ฟื้นฟูแหล่งน้ำช้างป่าตาเรือง หมู่ที่7 ตำบลปะตง อำเภอสอยดาว จังหวัดจันทบุรี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db76cb4e8c549053a9a1f"/>
    <s v="v2_190301V02F02"/>
  </r>
  <r>
    <s v="ทส 0616-66-0081"/>
    <s v="อนุรักษ์ฟื้นฟูแหล่งน้ำช้างป่าคลองกลาง หมู่ที่ 7 ตำบลปะตง อำเภอสอยดาว จังหวัดจันทบุรี"/>
    <s v="อนุรักษ์ฟื้นฟูแหล่งน้ำช้างป่าคลองกลาง หมู่ที่ 7 ตำบลปะตง อำเภอสอยดาว จังหวัดจันทบุรี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db182a4d626491278cdc2"/>
    <s v="v2_190301V02F02"/>
  </r>
  <r>
    <s v="ทส 0616-66-0082"/>
    <s v="อนุรักษ์ฟื้นฟูแหล่งน้ำดอนพูน หมู่ที่ 5 ตำบลดอนยอ อำเภอเมืองนครนายก จังหวัดนครนายก"/>
    <s v="อนุรักษ์ฟื้นฟูแหล่งน้ำดอนพูน หมู่ที่ 5 ตำบลดอนยอ อำเภอเมืองนครนายก จังหวัดนครนายก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db679fceadd7336a5a623"/>
    <s v="v2_190301V02F02"/>
  </r>
  <r>
    <s v="ทส 0616-66-0084"/>
    <s v="อนุรักษ์ฟื้นฟูแหล่งน้ำช้างป่า หนองไผ่ หมู่ที่10 ตำบลพวา อำเภอแก่งหางแมว จังหวัดจันทบุรี"/>
    <s v="อนุรักษ์ฟื้นฟูแหล่งน้ำช้างป่า หนองไผ่ หมู่ที่10 ตำบลพวา อำเภอแก่งหางแมว จังหวัดจันทบุรี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dba584f4b54733c3fb129"/>
    <s v="v2_190301V02F02"/>
  </r>
  <r>
    <s v="ทส 0616-66-0085"/>
    <s v="อนุรักษ์ฟื้นฟูแหล่งน้ำช้างป่า ป่าสัก หมู่10 ตำบลพวา อำเภอแก่งหางแมว จังหวัดจันทบุรี"/>
    <s v="อนุรักษ์ฟื้นฟูแหล่งน้ำช้างป่า ป่าสัก หมู่10 ตำบลพวา อำเภอแก่งหางแมว จังหวัดจันทบุรี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dbc2cfceadd7336a5a639"/>
    <s v="v2_190301V02F02"/>
  </r>
  <r>
    <s v="ทส 0616-66-0086"/>
    <s v="อนุรักษ์ฟื้นฟูแหล่งน้ำช้างป่า ป่าโป่งนก หมู่ที่10 ตำบลพวา อำเภอแก่งหางแมว จังหวัดจันทบุรี"/>
    <s v="อนุรักษ์ฟื้นฟูแหล่งน้ำช้างป่า ป่าโป่งนก หมู่ที่10 ตำบลพวา อำเภอแก่งหางแมว จังหวัดจันทบุรี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dbe68ecd30773351f7cc6"/>
    <s v="v2_190301V02F02"/>
  </r>
  <r>
    <s v="ทส 0616-66-0088"/>
    <s v="อนุรักษ์ฟื้นฟูแหล่งน้ำช้างป่า ป่าหน่วยจัดการต้นน้ำเขาปอ แห่งที่ 2 หมู่ที่17 ตำบลขุนซ่อง อำเภอแก่งหางแมว จังหวัดจันทบุรี"/>
    <s v="อนุรักษ์ฟื้นฟูแหล่งน้ำช้างป่า ป่าหน่วยจัดการต้นน้ำเขาปอ แห่งที่ 2 หมู่ที่17 ตำบลขุนซ่อง อำเภอแก่งหางแมว จังหวัดจันทบุรี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dc7d5b4e8c549053a9be8"/>
    <s v="v2_190301V02F02"/>
  </r>
  <r>
    <s v="ทส 0616-66-0089"/>
    <s v="อนุรักษ์ฟื้นฟูแหล่งน้ำช้างป่า แปลงปลูกป่าบ่อมะเดื่อ หมู่ที่9 ตำบลพวา อำเภอแก่งหางแมว จังหวัดจันทบุรี"/>
    <s v="อนุรักษ์ฟื้นฟูแหล่งน้ำช้างป่า แปลงปลูกป่าบ่อมะเดื่อ หมู่ที่9 ตำบลพวา อำเภอแก่งหางแมว จังหวัดจันทบุรี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dc9cd728aa67344ffe5eb"/>
    <s v="v2_190301V02F02"/>
  </r>
  <r>
    <s v="รบ 0017-66-0018"/>
    <s v="โครงการบริหารจัดการน้ำที่สมดุล กิจกรรมก่อสร้างเขื่อนป้องกันตลิ่งริมแม่น้ำแม่กลอง บริเวณวัดอมรินทราราม   (วัดตาล) ด้านหลังโรงเรียน ตำบลโคกหม้อ อำเภอเมืองราชบุรี จังหวัดราชบุรี"/>
    <s v="โครงการบริหารจัดการน้ำที่สมดุล กิจกรรมก่อสร้างเขื่อนป้องกันตลิ่งริมแม่น้ำแม่กลอง บริเวณวัดอมรินทราราม   (วัดตาล) ด้านหลังโรงเรียน ตำบลโคกหม้อ อำเภอเมืองราชบุรี จังหวัดราชบุรี"/>
    <s v="ด้านการสร้างการเติบโตบนคุณภาพชีวิตที่เป็นมิตรต่อสิ่งแวดล้อม"/>
    <x v="5"/>
    <s v="มีนาคม 2566"/>
    <s v="กันยายน 2566"/>
    <m/>
    <s v="ราชบุรี"/>
    <s v="ราชบุรี"/>
    <s v="จังหวัดและกลุ่มจังหวัด"/>
    <s v="โครงการปกติ 2566"/>
    <s v="v3_190301V03"/>
    <x v="6"/>
    <x v="0"/>
    <m/>
    <s v="https://emenscr.nesdc.go.th/viewer/view.html?id=63fdc42fa4d626491278cfcb"/>
    <s v="v2_190301V03F02"/>
  </r>
  <r>
    <s v="ทส 0616-66-0087"/>
    <s v="อนุรักษ์ฟื้นฟูแหล่งน้ำช้างป่า ป่าหน่วยจัดการต้นน้ำคลองครก หมู่ที่10 ตำบลพวา อำเภอแก่งหางแมว จังหวัดจันทบุรี"/>
    <s v="อนุรักษ์ฟื้นฟูแหล่งน้ำช้างป่า ป่าหน่วยจัดการต้นน้ำคลองครก หมู่ที่10 ตำบลพวา อำเภอแก่งหางแมว จังหวัดจันทบุรี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dc020ecd30773351f7cd1"/>
    <s v="v2_190301V02F02"/>
  </r>
  <r>
    <s v="ทส 0616-66-0090"/>
    <s v="อนุรักษ์ฟื้นฟูหนองกวาง พร้อมระบบกระจายน้ำ หมู่ที่ 8_x0009_ ตำบลวังโตนด อำเภอนายายอาม จังหวัดจันทบุรี"/>
    <s v="อนุรักษ์ฟื้นฟูหนองกวาง พร้อมระบบกระจายน้ำ หมู่ที่ 8_x0009_ ตำบลวังโตนด อำเภอนายายอาม จังหวัดจันทบุรี"/>
    <s v="ด้านการสร้างการเติบโตบนคุณภาพชีวิตที่เป็นมิตรต่อสิ่งแวดล้อม"/>
    <x v="5"/>
    <s v="ธันวาคม 2565"/>
    <s v="กันยายน 2566"/>
    <s v="สำนักงานทรัพยากรน้ำภาค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ebdf4a4d626491278d28a"/>
    <s v="v2_190301V02F02"/>
  </r>
  <r>
    <s v="ทส 0616-66-0091"/>
    <s v="อนุรักษ์ฟื้นฟูหนองแฟบพร้อมระบบกระจายน้ำ เพื่อสนับสนุนเกษตรแปลงใหญ่ หมู่ที่ 2_x0009_ตำบลทุ่งเบญจา อำเภอท่าใหม่ จังหวัดจันทบุรี"/>
    <s v="อนุรักษ์ฟื้นฟูหนองแฟบพร้อมระบบกระจายน้ำ เพื่อสนับสนุนเกษตรแปลงใหญ่ หมู่ที่ 2_x0009_ตำบลทุ่งเบญจา อำเภอท่าใหม่ จังหวัดจันทบุรี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ebfd5a4d626491278d29b"/>
    <s v="v2_190301V02F02"/>
  </r>
  <r>
    <s v="ทส 0616-66-0092"/>
    <s v="อนุรักษ์ฟื้นฟูแหล่งน้ำช้างป่าคลองกลางแห่งที่ 1 หมู่ที่ 13 ตำบลท่าตะเกียบ อำเภอท่าตะเกียบ จังหวัดฉะเชิงเทรา "/>
    <s v="อนุรักษ์ฟื้นฟูแหล่งน้ำช้างป่าคลองกลางแห่งที่ 1 หมู่ที่ 13 ตำบลท่าตะเกียบ อำเภอท่าตะเกียบ จังหวัดฉะเชิงเทรา 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ec441728aa67344ffe64f"/>
    <s v="v2_190301V02F02"/>
  </r>
  <r>
    <s v="ทส 0616-66-0093"/>
    <s v="อนุรักษ์ฟื้นฟูแหล่งน้ำช้างป่าคลองกลางแห่งที่ 2 หมู่ที่ 13 ตำบลท่าตะเกียบ อำเภอท่าตะเกียบ จังหวัดฉะเชิงเทรา "/>
    <s v="อนุรักษ์ฟื้นฟูแหล่งน้ำช้างป่าคลองกลางแห่งที่ 2 หมู่ที่ 13 ตำบลท่าตะเกียบ อำเภอท่าตะเกียบ จังหวัดฉะเชิงเทรา 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eec5d4f4b54733c3fb1e9"/>
    <s v="v2_190301V02F02"/>
  </r>
  <r>
    <s v="ทส 0616-66-0094"/>
    <s v="อนุรักษ์ฟื้นฟูแหล่งน้ำช้างป่าคลองกลางแห่งที่ 3 หมู่ที่13 ตำบลท่าตะเกียบ_x0009_อำเภอท่าตะเกียบ จังหวัดฉะเชิงเทรา "/>
    <s v="อนุรักษ์ฟื้นฟูแหล่งน้ำช้างป่าคลองกลางแห่งที่ 3 หมู่ที่13 ตำบลท่าตะเกียบ_x0009_อำเภอท่าตะเกียบ จังหวัดฉะเชิงเทรา 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eed95a4d626491278d4b2"/>
    <s v="v2_190301V02F02"/>
  </r>
  <r>
    <s v="ทส 0616-66-0095"/>
    <s v="อนุรักษ์ฟื้นฟูแหล่งน้ำช้างป่าหลุมตาสังข์แห่งที่ 1 หมู่ที่ 13 ตำบลท่าตะเกียบ อำเภอท่าตะเกียบ จังหวัดฉะเชิงเทรา "/>
    <s v="อนุรักษ์ฟื้นฟูแหล่งน้ำช้างป่าหลุมตาสังข์แห่งที่ 1 หมู่ที่ 13 ตำบลท่าตะเกียบ อำเภอท่าตะเกียบ จังหวัดฉะเชิงเทรา 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eef30fceadd7336a5a6ec"/>
    <s v="v2_190301V02F02"/>
  </r>
  <r>
    <s v="ทส 0609-66-0021"/>
    <s v="ค่าใช้จ่ายในการจัดทำ information sheet เพื่อเสนอ Ramsar site ของประเทศไทย 4 แห่ง"/>
    <s v="ค่าใช้จ่ายในการจัดทำ information sheet เพื่อเสนอ Ramsar site ของประเทศไทย 4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ส่งเสริมและประสานมวลชน"/>
    <s v="กรมทรัพยากรน้ำ"/>
    <s v="ทน."/>
    <s v="กระทรวงทรัพยากรธรรมชาติและสิ่งแวดล้อม"/>
    <s v="โครงการปกติ 2566"/>
    <s v="v3_190301V03"/>
    <x v="6"/>
    <x v="0"/>
    <m/>
    <s v="https://emenscr.nesdc.go.th/viewer/view.html?id=63feefefb321824906b79e72"/>
    <s v="v2_190301V03F02"/>
  </r>
  <r>
    <s v="ทส 0616-66-0096"/>
    <s v="อนุรักษ์ฟื้นฟูแหล่งน้ำช้างป่าหลุมตาสังข์แห่งที่ 2 หมู่ที่ 13 ตำบลท่าตะเกียบ อำเภอท่าตะเกียบ จังหวัดฉะเชิงเทรา "/>
    <s v="อนุรักษ์ฟื้นฟูแหล่งน้ำช้างป่าหลุมตาสังข์แห่งที่ 2 หมู่ที่ 13 ตำบลท่าตะเกียบ อำเภอท่าตะเกียบ จังหวัดฉะเชิงเทรา 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ef0ab728aa67344ffe68c"/>
    <s v="v2_190301V02F02"/>
  </r>
  <r>
    <s v="ทส 0616-66-0098"/>
    <s v="อนุรักษ์ฟื้นฟูแหล่งน้ำช้างป่าบ้านน้อยแห่งที่ 2 หมู่ที่ 13 ตำบลท่าตะเกียบ อำเภอท่าตะเกียบ จังหวัดฉะเชิงเทรา "/>
    <s v="อนุรักษ์ฟื้นฟูแหล่งน้ำช้างป่าบ้านน้อยแห่งที่ 2 หมู่ที่ 13 ตำบลท่าตะเกียบ อำเภอท่าตะเกียบ จังหวัดฉะเชิงเทรา 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ef3d74f4b54733c3fb1f4"/>
    <s v="v2_190301V02F02"/>
  </r>
  <r>
    <s v="rid_regional_62_1-66-0001"/>
    <s v="ปรับปรุงถนนทางเข้า โครงการอ่างเก็บน้ำคลองไพร หมู่ที่ 6 ตำบลนาบ่อคำ อำเภอเมืองกำแพงเพชร จังหวัดกำแพงเพชร"/>
    <s v="ปรับปรุงถนนทางเข้า โครงการอ่างเก็บน้ำคลองไพร หมู่ที่ 6 ตำบลนาบ่อคำ อำเภอเมืองกำแพงเพชร จังหวัดกำแพงเพชร"/>
    <s v="ด้านการสร้างการเติบโตบนคุณภาพชีวิตที่เป็นมิตรต่อสิ่งแวดล้อม"/>
    <x v="5"/>
    <s v="มกราคม 2566"/>
    <s v="กันยายน 2566"/>
    <s v="โครงการชลประทานกำแพงเพชร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fef41a728aa67344ffe694"/>
    <s v="v2_190301V02F03"/>
  </r>
  <r>
    <s v="ทส 0616-66-0097"/>
    <s v="อนุรักษ์ฟื้นฟูแหล่งน้ำช้างป่าบ้านน้อยแห่งที่ 1 หมู่ที่ 13 ตำบลท่าตะเกียบ อำเภอท่าตะเกียบ จังหวัดฉะเชิงเทรา "/>
    <s v="อนุรักษ์ฟื้นฟูแหล่งน้ำช้างป่าบ้านน้อยแห่งที่ 1 หมู่ที่ 13 ตำบลท่าตะเกียบ อำเภอท่าตะเกียบ จังหวัดฉะเชิงเทรา 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ef266ecd30773351f7d84"/>
    <s v="v2_190301V02F02"/>
  </r>
  <r>
    <s v="ทส 0616-66-0099"/>
    <s v="อนุรักษ์ฟื้นฟูแหล่งน้ำช้างป่ากองหิน หมู่ที่ 13 อำเภอท่าตะเกียบ ตำบลท่าตะเกียบ จังหวัดฉะเชิงเทรา "/>
    <s v="อนุรักษ์ฟื้นฟูแหล่งน้ำช้างป่ากองหิน หมู่ที่ 13 อำเภอท่าตะเกียบ ตำบลท่าตะเกียบ จังหวัดฉะเชิงเทรา 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3fef575fceadd7336a5a6f4"/>
    <s v="v2_190301V02F02"/>
  </r>
  <r>
    <s v="1-66-0003"/>
    <s v="ก่อสร้างสะพานคอนกรีตเสริมเหล็กบ้านหัวช้าง หมู่ที่ 1 ตำบลมะเริง อำเภอเมืองนครราชสีมา จังหวัดนครราชสีมา กว้าง 8.00 เมตร ยาว 20.00 เมตร 1 แห่ง"/>
    <s v="ก่อสร้างสะพานคอนกรีตเสริมเหล็กบ้านหัวช้าง หมู่ที่ 1 ตำบลมะเริง อำเภอเมืองนครราชสีมา จังหวัดนครราชสีมา กว้าง 8.00 เมตร ยาว 20.00 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ส่งน้ำและบำรุงรักษาลำตะคอง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ff1b5fecd30773351f7dd7"/>
    <s v="v2_190301V02F03"/>
  </r>
  <r>
    <s v="1-66-0004"/>
    <s v="ปรับปรุงคลองส่งน้ำสายใหญ่ฝั่งซ้าย ปตร.โคกแฝก กม. 6+400 หมู่ที่ 2  ตำบลสีมุม อำเภอเมืองนครราชสีมา จังหวัดนครราชสีมา ความยาวไม่น้อยกว่า 1,800.00 เมตร 1 แห่ง"/>
    <s v="ปรับปรุงคลองส่งน้ำสายใหญ่ฝั่งซ้าย ปตร.โคกแฝก กม. 6+400 หมู่ที่ 2  ตำบลสีมุม อำเภอเมืองนครราชสีมา จังหวัดนครราชสีมา ความยาวไม่น้อยกว่า 1,800.00 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ส่งน้ำและบำรุงรักษาลำตะคอง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ff1f9d728aa67344ffe6ea"/>
    <s v="v2_190301V02F03"/>
  </r>
  <r>
    <s v="1-66-0001"/>
    <s v="ระบบส่งน้ำคลองส่งน้ำสายใหญ่ฝั่งซ้าย ปตร.มะเกลือใหม่ หมู่ที่ 1 ตำบลมะเกลือใหม่ อำเภอสูงเนิน จังหวัดนครราชสีมา ความยาว 2,500.00 เมตร 1 แห่ง"/>
    <s v="ระบบส่งน้ำคลองส่งน้ำสายใหญ่ฝั่งซ้าย ปตร.มะเกลือใหม่ หมู่ที่ 1 ตำบลมะเกลือใหม่ อำเภอสูงเนิน จังหวัดนครราชสีมา ความยาว 2,500.00 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ส่งน้ำและบำรุงรักษาลำตะคอง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ff03ecb4e8c549053aa13e"/>
    <s v="v2_190301V02F03"/>
  </r>
  <r>
    <s v="1-66-0002"/>
    <s v="ระบบส่งน้ำคลองส่งน้ำสายใหญ่ฝั่งซ้าย ปตร.กุดหิน หมู่ที่ 4 ตำบลโคราช อำเภอสูงเนิน  จังหวัดนครราชสีมา ความยาว 2,600.00 เมตร 1 แห่ง"/>
    <s v="ระบบส่งน้ำคลองส่งน้ำสายใหญ่ฝั่งซ้าย ปตร.กุดหิน หมู่ที่ 4 ตำบลโคราช อำเภอสูงเนิน  จังหวัดนครราชสีมา ความยาว 2,600.00 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ส่งน้ำและบำรุงรักษาลำตะคอง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3ff173da4d626491278d6c9"/>
    <s v="v2_190301V02F03"/>
  </r>
  <r>
    <s v="ทส 0205 (12)-66-0001"/>
    <s v="โครงการลดของเสียในแหล่งน้ำวิกฤตและจัดการคุณภาพน้ำในแหล่งน้ำหลัก"/>
    <s v="โครงการลดของเสียในแหล่งน้ำวิกฤตและจัดการคุณภาพน้ำในแหล่งน้ำหลัก"/>
    <s v="ด้านการสร้างการเติบโตบนคุณภาพชีวิตที่เป็นมิตรต่อสิ่งแวดล้อม"/>
    <x v="5"/>
    <s v="กรกฎาคม 2566"/>
    <s v="กันยายน 2566"/>
    <s v="สํานักงานสิ่งแวดล้อมและควบคุมมลพิษที่ 12"/>
    <s v="กรมควบคุมมลพิษ"/>
    <s v="คพ."/>
    <s v="กระทรวงทรัพยากรธรรมชาติและสิ่งแวดล้อม"/>
    <s v="โครงการปกติ 2566"/>
    <s v="v3_190301V03"/>
    <x v="7"/>
    <x v="0"/>
    <m/>
    <s v="https://emenscr.nesdc.go.th/viewer/view.html?id=64af046b0aa0e80f57a67af2"/>
    <s v="v2_190301V03F01"/>
  </r>
  <r>
    <s v="ปจ 0022-66-0001"/>
    <s v="ก่อสร้างเขื่อนป้องกันตลิ่งริมแม่น้ำบางปะกง บริเวณวัดยายเม้าเตี้ย หมู่ที่ 5 ตำบลบางเตย อำเภอบ้านสร้าง จังหวัดปราจีนบุรี"/>
    <s v="ก่อสร้างเขื่อนป้องกันตลิ่งริมแม่น้ำบางปะกง บริเวณวัดยายเม้าเตี้ย หมู่ที่ 5 ตำบลบางเตย อำเภอบ้านสร้าง จังหวัดปราจีนบุรี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โยธาธิการและผังเมืองจังหวัดปราจีนบุรี"/>
    <s v="กรมโยธาธิการและผังเมือง"/>
    <s v="ยผ."/>
    <s v="กระทรวงมหาดไทย"/>
    <s v="โครงการปกติ 2566"/>
    <s v="v3_190301V03"/>
    <x v="6"/>
    <x v="0"/>
    <m/>
    <s v="https://emenscr.nesdc.go.th/viewer/view.html?id=640ab3d88d48ef490cf5d2fc"/>
    <s v="v2_190301V03F02"/>
  </r>
  <r>
    <s v="ทส 0613-66-0005"/>
    <s v="ก่อสร้างระบบกระจายน้ำด้วยพลังงานแสงอาทิตย์หนองแฮ่ บ้านนาหนองยาว หมู่ที่ 7 ตำบลบ้านข่า อำเภอศรีสงคราม  จังหวัดนครพนม"/>
    <s v="ก่อสร้างระบบกระจายน้ำด้วยพลังงานแสงอาทิตย์หนองแฮ่ บ้านนาหนองยาว หมู่ที่ 7 ตำบลบ้านข่า อำเภอศรีสงคราม  จังหวัดนครพน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ae0ab4f4b54733c3fb759"/>
    <s v="v2_190301V02F03"/>
  </r>
  <r>
    <s v="ทส 0613-66-0006"/>
    <s v="ก่อสร้างระบบกระจายน้ำด้วยพลังงานแสงอาทิตย์หนองลาดควาย บ้านหนองลาดควาย หมู่ที่ 7,10 ตำบลโพนทอง อำเภอเรณูนคร จังหวัดนครพนม"/>
    <s v="ก่อสร้างระบบกระจายน้ำด้วยพลังงานแสงอาทิตย์หนองลาดควาย บ้านหนองลาดควาย หมู่ที่ 7,10 ตำบลโพนทอง อำเภอเรณูนคร จังหวัดนครพน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ae366a4d62649127907e2"/>
    <s v="v2_190301V02F03"/>
  </r>
  <r>
    <s v="ทส 0613-66-0007"/>
    <s v="ก่อสร้างระบบกระจายน้ำด้วยพลังงานแสงอาทิตย์ห้วยหมากแซว บ้านไทยเจริญ หมู่ที่ 7 ตำบลโพนแพง อำเภอธาตุพนม จังหวัดนครพนม"/>
    <s v="ก่อสร้างระบบกระจายน้ำด้วยพลังงานแสงอาทิตย์ห้วยหมากแซว บ้านไทยเจริญ หมู่ที่ 7 ตำบลโพนแพง อำเภอธาตุพนม จังหวัดนครพน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ae908a4d62649127908d8"/>
    <s v="v2_190301V02F03"/>
  </r>
  <r>
    <s v="ทส 0613-66-0008"/>
    <s v="ก่อสร้างระบบกระจายน้ำด้วยพลังงานแสงอาทิตย์ห้วยกุดโดน บ้านห้วยทราย หมู่ที่ 5 ตำบลโพนแพง อำเภอธาตุพนม จังหวัดนครพนม"/>
    <s v="ก่อสร้างระบบกระจายน้ำด้วยพลังงานแสงอาทิตย์ห้วยกุดโดน บ้านห้วยทราย หมู่ที่ 5 ตำบลโพนแพง อำเภอธาตุพนม จังหวัดนครพน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aee55b4e8c549053ad483"/>
    <s v="v2_190301V02F03"/>
  </r>
  <r>
    <s v="ทส 0613-66-0009"/>
    <s v="ก่อสร้างระบบกระจายน้ำด้วยพลังงานแสงอาทิตย์หนองบุ่งใหญ่ บ้านดอนก่อ หมู่ที่ 9 ตำบลป่งไฮ อำเภอเซกา จังหวัดบึงกาฬ"/>
    <s v="ก่อสร้างระบบกระจายน้ำด้วยพลังงานแสงอาทิตย์หนองบุ่งใหญ่ บ้านดอนก่อ หมู่ที่ 9 ตำบลป่งไฮ อำเภอเซกา จังหวัดบึงกาฬ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af1b88d48ef490cf5d828"/>
    <s v="v2_190301V02F03"/>
  </r>
  <r>
    <s v="ทส 0613-66-0010"/>
    <s v="ก่อสร้างระบบกระจายน้ำด้วยพลังงานแสงอาทิตย์หนองขอนแก่น บ้านท่ากกแดง หมู่ที่ 1 ตำบลท่ากกแดง อำเภอเซกา จังหวัดบึงกาฬ"/>
    <s v="ก่อสร้างระบบกระจายน้ำด้วยพลังงานแสงอาทิตย์หนองขอนแก่น บ้านท่ากกแดง หมู่ที่ 1 ตำบลท่ากกแดง อำเภอเซกา จังหวัดบึงกาฬ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befcdecd30773351f833e"/>
    <s v="v2_190301V02F03"/>
  </r>
  <r>
    <s v="ทส 0613-66-0012"/>
    <s v="ก่อสร้างระบบกระจายน้ำด้วยพลังงานแสงอาทิตย์ห้วยคอง บ้านสมัยสำราญ หมู่ที่ 3 ตำบลโป่งเปือย อำเภอเมืองบึงกาฬ จังหวัดบึงกาฬ"/>
    <s v="ก่อสร้างระบบกระจายน้ำด้วยพลังงานแสงอาทิตย์ห้วยคอง บ้านสมัยสำราญ หมู่ที่ 3 ตำบลโป่งเปือย อำเภอเมืองบึงกาฬ จังหวัดบึงกาฬ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0bf5afecd30773351f8340"/>
    <s v="v2_190301V02F02"/>
  </r>
  <r>
    <s v="ทส 0613-66-0013"/>
    <s v="ก่อสร้างระบบกระจายน้ำด้วยพลังงานแสงอาทิตย์หนองอีเรียว บ้านหนองแวง หมู่ที่ 10 ตำบลบ้านเหล่า อำเภอเจริญศิลป์ จังหวัดสกลนคร"/>
    <s v="ก่อสร้างระบบกระจายน้ำด้วยพลังงานแสงอาทิตย์หนองอีเรียว บ้านหนองแวง หมู่ที่ 10 ตำบลบ้านเหล่า อำเภอเจริญศิลป์ จังหวัดสกลนค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bf874b321824906b7d8a8"/>
    <s v="v2_190301V02F03"/>
  </r>
  <r>
    <s v="ทส 0613-66-0011"/>
    <s v="ก่อสร้างระบบกระจายน้ำด้วยพลังงานแสงอาทิตย์หนองแฮ บ้านอาฮง หมู่ที่ 3 ตำบลไคสี อำเภอเมืองบึงกาฬ จังหวัดบึงกาฬ"/>
    <s v="ก่อสร้างระบบกระจายน้ำด้วยพลังงานแสงอาทิตย์หนองแฮ บ้านอาฮง หมู่ที่ 3 ตำบลไคสี อำเภอเมืองบึงกาฬ จังหวัดบึงกาฬ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0bf2968d48ef490cf5dd47"/>
    <s v="v2_190301V02F02"/>
  </r>
  <r>
    <s v="ทส 0613-66-0014"/>
    <s v="ก่อสร้างระบบกระจายน้ำด้วยพลังงานแสงอาทิตย์หนองห้วยแสง บ้านโคกแสง หมู่ที่ 5 ตำบลคูสะคาม อำเภอวานรนิวาส จังหวัดสกลนคร"/>
    <s v="ก่อสร้างระบบกระจายน้ำด้วยพลังงานแสงอาทิตย์หนองห้วยแสง บ้านโคกแสง หมู่ที่ 5 ตำบลคูสะคาม อำเภอวานรนิวาส จังหวัดสกลนค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bfe4f8d48ef490cf5dd6c"/>
    <s v="v2_190301V02F03"/>
  </r>
  <r>
    <s v="ทส 0613-66-0015"/>
    <s v="ก่อสร้างระบบกระจายน้ำด้วยพลังงานแสงอาทิตย์บึงบ้านโคกสี บ้านโคกสี หมู่ที่ 1 ตำบลโคกสี อำเภอสว่างแดนดิน จังหวัดสกลนคร"/>
    <s v="ก่อสร้างระบบกระจายน้ำด้วยพลังงานแสงอาทิตย์บึงบ้านโคกสี บ้านโคกสี หมู่ที่ 1 ตำบลโคกสี อำเภอสว่างแดนดิน จังหวัดสกลนค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c008d4f4b54733c3fb7a0"/>
    <s v="v2_190301V02F03"/>
  </r>
  <r>
    <s v="ทส 0613-66-0018"/>
    <s v="ก่อสร้างระบบกระจายน้ำด้วยพลังงานแสงอาทิตย์หนองไค้ บ้านวังสิม หมู่ที่ 3 ตำบลบ้านผือ อำเภอโพนพิสัย จังหวัดหนองคาย"/>
    <s v="ก่อสร้างระบบกระจายน้ำด้วยพลังงานแสงอาทิตย์หนองไค้ บ้านวังสิม หมู่ที่ 3 ตำบลบ้านผือ อำเภอโพนพิสัย จังหวัดหนองคา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c078ab321824906b7d8c3"/>
    <s v="v2_190301V02F03"/>
  </r>
  <r>
    <s v="ทส 0613-66-0016"/>
    <s v="ก่อสร้างระบบกระจายน้ำด้วยพลังงานแสงอาทิตย์ห้วยกอย บ้านสมสนุก หมู่ที่ 7 ตำบลนาซอ อำเภอวานรนิวาส จังหวัดสกลนคร"/>
    <s v="ก่อสร้างระบบกระจายน้ำด้วยพลังงานแสงอาทิตย์ห้วยกอย บ้านสมสนุก หมู่ที่ 7 ตำบลนาซอ อำเภอวานรนิวาส จังหวัดสกลนค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c0341b4e8c549053ada53"/>
    <s v="v2_190301V02F03"/>
  </r>
  <r>
    <s v="ทส 0613-66-0017"/>
    <s v="ก่อสร้างระบบกระจายน้ำด้วยพลังงานแสงอาทิตย์บึงหนองคาย บ้านสร้างประทาย หมู่ที่ 10 ตำบลวัดธาตุ อำเภอเมืองหนองคาย จังหวัดหนองคาย"/>
    <s v="ก่อสร้างระบบกระจายน้ำด้วยพลังงานแสงอาทิตย์บึงหนองคาย บ้านสร้างประทาย หมู่ที่ 10 ตำบลวัดธาตุ อำเภอเมืองหนองคาย จังหวัดหนองคา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c0588ecd30773351f8343"/>
    <s v="v2_190301V02F03"/>
  </r>
  <r>
    <s v="ทส 0613-66-0022"/>
    <s v="ก่อสร้างระบบกระจายน้ำด้วยพลังงานแสงอาทิตย์หนองผักแว่น บ้านลาดใต้ หมู่ที่ 1 ตำบลป่าไม้งาม อำเภอเมืองหนองบัวลำภู จังหวัดหนองบัวลำภู"/>
    <s v="ก่อสร้างระบบกระจายน้ำด้วยพลังงานแสงอาทิตย์หนองผักแว่น บ้านลาดใต้ หมู่ที่ 1 ตำบลป่าไม้งาม อำเภอเมืองหนองบัวลำภู จังหวัดหนองบัวลำภู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d3a78fceadd7336a5acdd"/>
    <s v="v2_190301V02F03"/>
  </r>
  <r>
    <s v="ทส 0613-66-0023"/>
    <s v="ก่อสร้างระบบกระจายน้ำด้วยพลังงานแสงอาทิตย์ห้วยน้ำพาน บ้านนาหงษ์สา หมู่ที่ 4 ตำบลนาสะอาด อำเภอสร้างคอม จังหวัดอุดรธานี"/>
    <s v="ก่อสร้างระบบกระจายน้ำด้วยพลังงานแสงอาทิตย์ห้วยน้ำพาน บ้านนาหงษ์สา หมู่ที่ 4 ตำบลนาสะอาด อำเภอสร้างคอม จังหวัดอุดรธ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d3cdbb4e8c549053adaca"/>
    <s v="v2_190301V02F03"/>
  </r>
  <r>
    <s v="ทส 0613-66-0024"/>
    <s v="ก่อสร้างระบบกระจายน้ำด้วยพลังงานแสงอาทิตย์ห้วยซีด บ้านหนองกอง หมู่ที่ 2 ตำบลบ้านค้อ อำเภอบ้านผือ จังหวัดอุดรธานี"/>
    <s v="ก่อสร้างระบบกระจายน้ำด้วยพลังงานแสงอาทิตย์ห้วยซีด บ้านหนองกอง หมู่ที่ 2 ตำบลบ้านค้อ อำเภอบ้านผือ จังหวัดอุดรธ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d3f49b321824906b7d94a"/>
    <s v="v2_190301V02F03"/>
  </r>
  <r>
    <s v="ทส 0613-66-0030"/>
    <s v="อนุรักษ์ฟื้นฟูแหล่งน้ำหนองไข่นก พร้อมระบบกระจายน้ำ บ้านถ่อนโพธิ์ศรี หมู่ที่ 7 ตำบลบ้านถ่อน อำเภอท่าบ่อ จังหวัดหนองคาย"/>
    <s v="อนุรักษ์ฟื้นฟูแหล่งน้ำหนองไข่นก พร้อมระบบกระจายน้ำ บ้านถ่อนโพธิ์ศรี หมู่ที่ 7 ตำบลบ้านถ่อน อำเภอท่าบ่อ จังหวัดหนองคา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d6f1da4d6264912790f8e"/>
    <s v="v2_190301V02F03"/>
  </r>
  <r>
    <s v="ทส 0613-66-0034"/>
    <s v="อนุรักษ์ฟื้นฟูแหล่งน้ำอ่างเก็บน้ำห้วยหินฮาว พร้อมระบบกระจายน้ำ หมู่ที่ 4,11,14 ตำบลนาสี อำเภอสุวรรณคูหา จังหวัดหนองบัวลำภู"/>
    <s v="อนุรักษ์ฟื้นฟูแหล่งน้ำอ่างเก็บน้ำห้วยหินฮาว พร้อมระบบกระจายน้ำ หมู่ที่ 4,11,14 ตำบลนาสี อำเภอสุวรรณคูหา จังหวัดหนองบัวลำภู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d8bf44f4b54733c3fb7cd"/>
    <s v="v2_190301V02F03"/>
  </r>
  <r>
    <s v="ทส 0613-66-0019"/>
    <s v="ก่อสร้างระบบกระจายน้ำด้วยพลังงานแสงอาทิตย์อ่างเก็บน้ำห้วยต่างคำ หมู่ที่ 9,11 ตำบลเหล่าต่างคำ อำเภอโพนพิสัย จังหวัดหนองคาย"/>
    <s v="ก่อสร้างระบบกระจายน้ำด้วยพลังงานแสงอาทิตย์อ่างเก็บน้ำห้วยต่างคำ หมู่ที่ 9,11 ตำบลเหล่าต่างคำ อำเภอโพนพิสัย จังหวัดหนองคา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d30aefceadd7336a5acdb"/>
    <s v="v2_190301V02F03"/>
  </r>
  <r>
    <s v="ทส 0613-66-0020"/>
    <s v="ก่อสร้างระบบกระจายน้ำด้วยพลังงานแสงอาทิตย์ สนับสนุนคณะกรรมการนโยบายที่ดินแห่งชาติ (คทช.) บ้านศรีภูทอง บ้านศรีภูทอง หมู่ที่ 15 ตำบลโนนสะอาด อำเภอศรีบุญเรือง จังหวัดหนองบัวลำภู"/>
    <s v="ก่อสร้างระบบกระจายน้ำด้วยพลังงานแสงอาทิตย์ สนับสนุนคณะกรรมการนโยบายที่ดินแห่งชาติ (คทช.) บ้านศรีภูทอง บ้านศรีภูทอง หมู่ที่ 15 ตำบลโนนสะอาด อำเภอศรีบุญเรือง จังหวัดหนองบัวลำภู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d35f4a4d6264912790f71"/>
    <s v="v2_190301V02F03"/>
  </r>
  <r>
    <s v="ทส 0613-66-0029"/>
    <s v="ปรับปรุงฟื้นฟูแหล่งน้ำห้วยแสนตอ พร้อมระบบกระจายน้ำ บ้านอ้อมแก้วน้อย หมู่ที่ 7 ตำบลบ้านโพน อำเภอโพนนาแก้ว จังหวัดสกลนคร"/>
    <s v="ปรับปรุงฟื้นฟูแหล่งน้ำห้วยแสนตอ พร้อมระบบกระจายน้ำ บ้านอ้อมแก้วน้อย หมู่ที่ 7 ตำบลบ้านโพน อำเภอโพนนาแก้ว จังหวัดสกลนค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d68fbb4e8c549053adaea"/>
    <s v="v2_190301V02F03"/>
  </r>
  <r>
    <s v="ทส 0613-66-0032"/>
    <s v="ปรับปรุงเพิ่มประสิทธิภาพระบบกระจายน้ำห้วยน้ำหมัน สนับสนุนโครงการรักษ์น้ำเพื่อพระแม่ของแผ่นดิน บ้านหมากแข้ง หมู่ที่ 4 ตำบลกกสะทอน อำเภอด่านซ้าย จังหวัดเลย"/>
    <s v="ปรับปรุงเพิ่มประสิทธิภาพระบบกระจายน้ำห้วยน้ำหมัน สนับสนุนโครงการรักษ์น้ำเพื่อพระแม่ของแผ่นดิน บ้านหมากแข้ง หมู่ที่ 4 ตำบลกกสะทอน อำเภอด่านซ้าย จังหวัดเล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d84eba4d6264912790fae"/>
    <s v="v2_190301V02F03"/>
  </r>
  <r>
    <s v="ทส 0613-66-0035"/>
    <s v="อนุรักษ์ฟื้นฟูแหล่งน้ำสายคางฮุง บ้านขามเปี้ยใหญ่ หมู่ที่ 3,11 ตำบลบ้านข่า อำเภอศรีสงคราม จังหวัดนครพนม"/>
    <s v="อนุรักษ์ฟื้นฟูแหล่งน้ำสายคางฮุง บ้านขามเปี้ยใหญ่ หมู่ที่ 3,11 ตำบลบ้านข่า อำเภอศรีสงคราม จังหวัดนครพน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d91f3728aa67344ffec1a"/>
    <s v="v2_190301V02F03"/>
  </r>
  <r>
    <s v="ทส 0613-66-0025"/>
    <s v="ก่อสร้างระบบกระจายน้ำด้วยพลังงานแสงอาทิตย์อ่างเก็บน้ำลำปลาค้าว บ้านห้วยสำราญ หมู่ที่ 9 ตำบลหนองไฮ อำเภอเมืองอุดรธานี จังหวัดอุดรธานี"/>
    <s v="ก่อสร้างระบบกระจายน้ำด้วยพลังงานแสงอาทิตย์อ่างเก็บน้ำลำปลาค้าว บ้านห้วยสำราญ หมู่ที่ 9 ตำบลหนองไฮ อำเภอเมืองอุดรธานี จังหวัดอุดรธ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d430bb4e8c549053adace"/>
    <s v="v2_190301V02F03"/>
  </r>
  <r>
    <s v="ทส 0613-66-0026"/>
    <s v="ก่อสร้างระบบกระจายน้ำด้วยพลังงานแสงอาทิตย์หนองบุ่งหวาย บ้านจอมตาลใต้ หมู่ที่ 13 ตำบลจอมศรี อำเภอเพ็ญ จังหวัดอุดรธานี"/>
    <s v="ก่อสร้างระบบกระจายน้ำด้วยพลังงานแสงอาทิตย์หนองบุ่งหวาย บ้านจอมตาลใต้ หมู่ที่ 13 ตำบลจอมศรี อำเภอเพ็ญ จังหวัดอุดรธ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d450f4f4b54733c3fb7bc"/>
    <s v="v2_190301V02F03"/>
  </r>
  <r>
    <s v="ทส 0613-66-0028"/>
    <s v="ปรับปรุงฟื้นฟูแหล่งน้ำสระเก็บน้ำบ้านนาเจริญ พร้อมระบบกระจายน้ำ บ้านนาเจริญ หมู่ที่ 5 ตำบลเหล่ากอหก อำเภอนาแห้ว จังหวัดเลย"/>
    <s v="ปรับปรุงฟื้นฟูแหล่งน้ำสระเก็บน้ำบ้านนาเจริญ พร้อมระบบกระจายน้ำ บ้านนาเจริญ หมู่ที่ 5 ตำบลเหล่ากอหก อำเภอนาแห้ว จังหวัดเล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d659afceadd7336a5ace1"/>
    <s v="v2_190301V02F03"/>
  </r>
  <r>
    <s v="ทส 0613-66-0031"/>
    <s v="อนุรักษ์ฟื้นฟูแหล่งน้ำหนองฮุ่ง พร้อมระบบกระจายน้ำ บ้านคอนสวรรค์ หมู่ที่ 5 ตำบลเตาไห อำเภอเพ็ญ จังหวัดอุดรธานี"/>
    <s v="อนุรักษ์ฟื้นฟูแหล่งน้ำหนองฮุ่ง พร้อมระบบกระจายน้ำ บ้านคอนสวรรค์ หมู่ที่ 5 ตำบลเตาไห อำเภอเพ็ญ จังหวัดอุดรธ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d822c728aa67344ffec10"/>
    <s v="v2_190301V02F03"/>
  </r>
  <r>
    <s v="ทส 0613-66-0021"/>
    <s v="ก่อสร้างระบบกระจายน้ำด้วยพลังงานแสงอาทิตย์หนองน้ำสาธารณะประโยชน์ บ้านหินลับ หมู่ที่ 4,11 ตำบลหนองสวรรค์   อำเภอเมืองหนองบัวลำภู จังหวัดหนองบัวลำภู"/>
    <s v="ก่อสร้างระบบกระจายน้ำด้วยพลังงานแสงอาทิตย์หนองน้ำสาธารณะประโยชน์ บ้านหินลับ หมู่ที่ 4,11 ตำบลหนองสวรรค์   อำเภอเมืองหนองบัวลำภู จังหวัดหนองบัวลำภู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d3866ecd30773351f8368"/>
    <s v="v2_190301V02F03"/>
  </r>
  <r>
    <s v="ทส 0613-66-0027"/>
    <s v="ปรับปรุงฟื้นฟูแหล่งน้ำห้วยน้ำคู่ พร้อมระบบกระจายน้ำ บ้านน้ำคู่ หมู่ที่ 2 ตำบลภูหอ อำเภอภูหลวง จังหวัดเลย"/>
    <s v="ปรับปรุงฟื้นฟูแหล่งน้ำห้วยน้ำคู่ พร้อมระบบกระจายน้ำ บ้านน้ำคู่ หมู่ที่ 2 ตำบลภูหอ อำเภอภูหลวง จังหวัดเล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d4947b321824906b7d955"/>
    <s v="v2_190301V02F03"/>
  </r>
  <r>
    <s v="ทส 0613-66-0033"/>
    <s v="อนุรักษ์ฟื้นฟูแหล่งน้ำหนองสามขา พร้อมระบบกระจายน้ำ บ้านโนนสวรรค์ หมู่ที่ 4 ตำบลหนองหัวช้าง อำเภอพรเจริญ จังหวัดบึงกาฬ"/>
    <s v="อนุรักษ์ฟื้นฟูแหล่งน้ำหนองสามขา พร้อมระบบกระจายน้ำ บ้านโนนสวรรค์ หมู่ที่ 4 ตำบลหนองหัวช้าง อำเภอพรเจริญ จังหวัดบึงกาฬ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d8890b4e8c549053adb1b"/>
    <s v="v2_190301V02F03"/>
  </r>
  <r>
    <s v="ทส 0613-66-0036"/>
    <s v="อนุรักษ์ฟื้นฟูแหล่งน้ำอ่างเก็บน้ำห้วยแดง บ้านหนองผือน้อย หมู่ที่ 9 ตำบลนาโพธิ์ อำเภอกุสุมาลย์ จังหวัดสกลนคร"/>
    <s v="อนุรักษ์ฟื้นฟูแหล่งน้ำอ่างเก็บน้ำห้วยแดง บ้านหนองผือน้อย หมู่ที่ 9 ตำบลนาโพธิ์ อำเภอกุสุมาลย์ จังหวัดสกลนค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d9546b321824906b7d9ac"/>
    <s v="v2_190301V02F03"/>
  </r>
  <r>
    <s v="ทส 0613-66-0037"/>
    <s v="ปรับปรุงเพิ่มประสิทธิภาพแหล่งน้ำสาธารณะ บ้านร่องจิก ตำบลร่องจิก อำเภอภูเรือ จังหวัดเลย"/>
    <s v="ปรับปรุงเพิ่มประสิทธิภาพแหล่งน้ำสาธารณะ บ้านร่องจิก ตำบลร่องจิก อำเภอภูเรือ จังหวัดเล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ea2c34f4b54733c3fb815"/>
    <s v="v2_190301V02F03"/>
  </r>
  <r>
    <s v="ทส 0619-66-0022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โป่ง หมู่ที่ 1 ตำบลแม่เกิ๋ง อำเภอวังชิ้น จังหวัดแพร่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โป่ง หมู่ที่ 1 ตำบลแม่เกิ๋ง อำเภอวังชิ้น จังหวัดแพร่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a7d64f2aa244461ab8ee5"/>
    <s v="v2_190301V02F03"/>
  </r>
  <r>
    <s v="ทส 0618-66-0069"/>
    <s v="โครงการปรับปรุงเพิ่มประสิทธิภาพฝายน้ำล้นคลองอิตำพร้อมระบบกระจายน้ำ เพื่อการถ่ายโอนให้องค์กรปกครองส่วนท้องถิ่น  ตำบลทุ่งตำเสา อำเภอหาดใหญ่ จังหวัดสงขลา"/>
    <s v="โครงการปรับปรุงเพิ่มประสิทธิภาพฝายน้ำล้นคลองอิตำพร้อมระบบกระจายน้ำ เพื่อการถ่ายโอนให้องค์กรปกครองส่วนท้องถิ่น  ตำบลทุ่งตำเสา อำเภอหาดใหญ่ จังหวัดสงข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a64c264c008446934e4ab"/>
    <s v="v2_190301V02F02"/>
  </r>
  <r>
    <s v="ทส 0618-66-0070"/>
    <s v="โครงการปรับปรุงเพิ่มประสิทธิภาพฝายน้ำล้นป่าแก่บ่อหิน พร้อมระบบกระจายน้ำ เพื่อการถ่ายโอนให้องค์กรปกครองส่วนท้องถิ่น  ตำบลป่าแก่บ่อหิน อำเภอทุ่งหว้า จังหวัดสตูล"/>
    <s v="โครงการปรับปรุงเพิ่มประสิทธิภาพฝายน้ำล้นป่าแก่บ่อหิน พร้อมระบบกระจายน้ำ เพื่อการถ่ายโอนให้องค์กรปกครองส่วนท้องถิ่น  ตำบลป่าแก่บ่อหิน อำเภอทุ่งหว้า จังหวัดสตูล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a661000b67d08a43a93b6"/>
    <s v="v2_190301V02F02"/>
  </r>
  <r>
    <s v="ทส 0619-66-0023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ม่พร้าว หมู่ที่ 9 ตำบลสะเอียบ อำเภอสอง จังหวัดแพร่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ม่พร้าว หมู่ที่ 9 ตำบลสะเอียบ อำเภอสอง จังหวัดแพร่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acac052eb4b14205ce161"/>
    <s v="v2_190301V02F03"/>
  </r>
  <r>
    <s v="ทส 0619-66-0024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ม่แรม หมู่ที่ 12 ตำบลเตาปูน อำเภอสอง จังหวัดแพร่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ม่แรม หมู่ที่ 12 ตำบลเตาปูน อำเภอสอง จังหวัดแพร่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acd4e4cc6a01428d436f0"/>
    <s v="v2_190301V02F03"/>
  </r>
  <r>
    <s v="ทส 0614-66-0002"/>
    <s v="ก่อสร้างระบบกระจายน้ำด้วยพลังงานแสงอาทิตย์หนองบึงบาดาล บ้านบึงบาดาล หมู่ที่ 3 ตำบลแซงบาดาล  อำเภอสมเด็จ  จังหวัดกาฬสินธุ์"/>
    <s v="ก่อสร้างระบบกระจายน้ำด้วยพลังงานแสงอาทิตย์หนองบึงบาดาล บ้านบึงบาดาล หมู่ที่ 3 ตำบลแซงบาดาล  อำเภอสมเด็จ  จังหวัดกาฬสินธุ์"/>
    <s v="ด้านการสร้างการเติบโตบนคุณภาพชีวิตที่เป็นมิตรต่อสิ่งแวดล้อม"/>
    <x v="5"/>
    <s v="มกราคม 2566"/>
    <s v="กันยายน 2566"/>
    <s v="สำนักงานทรัพยากรน้ำที่ 4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b428d52eb4b14205ce191"/>
    <s v="v2_190301V02F02"/>
  </r>
  <r>
    <s v="ทส 0619-66-0025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 บ้านห้วยอ่อมพัฒนา (ห้วยฮ่อมล่าง) ตำบลบ้านเวียง  อำเภอร้องกวาง  จังหวัดแพร่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 บ้านห้วยอ่อมพัฒนา (ห้วยฮ่อมล่าง) ตำบลบ้านเวียง  อำเภอร้องกวาง  จังหวัดแพร่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bbec252eb4b14205ce1b2"/>
    <s v="v2_190301V02F02"/>
  </r>
  <r>
    <s v="ทส 0619-66-0026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ห้วยอ่อมพัฒนา (ห้วยฮ่อมบน) หมู่ที่ 13 ตำบลบ้านเวียง อำเภอเวียง จังหวัดแพร่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ห้วยอ่อมพัฒนา (ห้วยฮ่อมบน) หมู่ที่ 13 ตำบลบ้านเวียง อำเภอเวียง จังหวัดแพร่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bc6204fc7035c328fcd45"/>
    <s v="v2_190301V02F03"/>
  </r>
  <r>
    <s v="ทส 0619-66-0027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จรงหลวง หมู่ที่ 4 ตำบลภูคา  อำเภอปัว 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จรงหลวง หมู่ที่ 4 ตำบลภูคา  อำเภอปัว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bd45fbdb6fd5c3303264e"/>
    <s v="v2_190301V02F02"/>
  </r>
  <r>
    <s v="ทส 0619-66-0028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ขุนกุน ตำบลภูคา อำเภอปัว  จังหวัดน่านหมู่ที่ 2 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ขุนกุน ตำบลภูคา อำเภอปัว  จังหวัดน่านหมู่ที่ 2 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bdc0e21529c142b7a4396"/>
    <s v="v2_190301V02F03"/>
  </r>
  <r>
    <s v="ทส 0614-66-0004"/>
    <s v="ก่อสร้างระบบกระจายน้ำด้วยพลังงานแสงอาทิตย์แหล่งน้ำบ้านโนนแดง  บ้านโนนแดง  ตำบลลำชี อำเภอฆ้องชัย จังหวัดกาฬสินธุ์"/>
    <s v="ก่อสร้างระบบกระจายน้ำด้วยพลังงานแสงอาทิตย์แหล่งน้ำบ้านโนนแดง  บ้านโนนแดง  ตำบลลำชี อำเภอฆ้องชัย จังหวัดกาฬสินธุ์"/>
    <s v="ด้านการสร้างการเติบโตบนคุณภาพชีวิตที่เป็นมิตรต่อสิ่งแวดล้อม"/>
    <x v="5"/>
    <s v="มกราคม 2566"/>
    <s v="มิถุนายน 2566"/>
    <s v="สำนักงานทรัพยากรน้ำที่ 4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bdc8621529c142b7a4399"/>
    <s v="v2_190301V02F03"/>
  </r>
  <r>
    <s v="ทส 0619-66-0029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ขว้าง หมู่ที่ 3 ตำบลภูคา  อำเภอปัว 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ขว้าง หมู่ที่ 3 ตำบลภูคา  อำเภอปัว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bdf3d4c7477142637acc0"/>
    <s v="v2_190301V02F03"/>
  </r>
  <r>
    <s v="ทส 0619-66-0031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ตาน้อย หมู่ที่ 5  ตำบลภูคา  อำเภอปัว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ตาน้อย หมู่ที่ 5  ตำบลภูคา  อำเภอปัว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bf9db21529c142b7a43d0"/>
    <s v="v2_190301V02F03"/>
  </r>
  <r>
    <s v="ทส 0619-66-0030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น้ำดั้น หมู่ที่ 13 ตำบลภูคา อำเภอปัว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น้ำดั้น หมู่ที่ 13 ตำบลภูคา อำเภอปัว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bf4864cc6a01428d437be"/>
    <s v="v2_190301V02F03"/>
  </r>
  <r>
    <s v="ทส 0619-66-0032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น้ำย้อ-ขุนดิน หมู่ที่ 8 ตำบลภูคา อำเภอปัว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น้ำย้อ-ขุนดิน หมู่ที่ 8 ตำบลภูคา อำเภอปัว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bfd58bdb6fd5c33032853"/>
    <s v="v2_190301V02F03"/>
  </r>
  <r>
    <s v="ทส 0624-66-0034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กอก ตำบลภูคา อำเภอปัว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กอก ตำบลภูคา อำเภอปัว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c0db8a075f65c3927890e"/>
    <s v="v2_190301V02F03"/>
  </r>
  <r>
    <s v="ทส 0614-66-0007"/>
    <s v="ก่อสร้างระบบกระจายน้ำด้วยพลังงานแสงอาทิตย์ สนับสนุนโรงพยาบาลสมเด็จพระยุพราชกระนวน ตำบลหนองโก อำเภอกระนวน จังหวัดขอนแก่น"/>
    <s v="ก่อสร้างระบบกระจายน้ำด้วยพลังงานแสงอาทิตย์ สนับสนุนโรงพยาบาลสมเด็จพระยุพราชกระนวน ตำบลหนองโก อำเภอกระนวน จังหวัดขอนแก่น"/>
    <s v="ด้านการสร้างการเติบโตบนคุณภาพชีวิตที่เป็นมิตรต่อสิ่งแวดล้อม"/>
    <x v="5"/>
    <s v="มีนาคม 2566"/>
    <s v="กันยายน 2566"/>
    <s v="สำนักงานทรัพยากรน้ำที่ 4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c1e36a075f65c39278b8b"/>
    <s v="v2_190301V02F03"/>
  </r>
  <r>
    <s v="ทส 0619-66-0033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จูน หมู่ที่ 11 ตำบลภูคา  อำเภอปัว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จูน หมู่ที่ 11 ตำบลภูคา  อำเภอปัว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c00d54fc7035c328fd282"/>
    <s v="v2_190301V02F03"/>
  </r>
  <r>
    <s v="ทส 0624-66-0035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น้ำปัวพัฒนา หมู่ที่ 12 ตำบลภูคา อำเภอปัว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น้ำปัวพัฒนา หมู่ที่ 12 ตำบลภูคา อำเภอปัว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c10d121529c142b7a4424"/>
    <s v="v2_190301V02F03"/>
  </r>
  <r>
    <s v="ทส 0624-66-0036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วังไผ่ หมู่ที่ 8 ตำบลนาไร่หลวง  อำเภอสองแคว_x0009_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วังไผ่ หมู่ที่ 8 ตำบลนาไร่หลวง  อำเภอสองแคว_x0009_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c14ac31107d5c3a7fa1a1"/>
    <s v="v2_190301V02F03"/>
  </r>
  <r>
    <s v="ทส 0624-66-0037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พัน หมู่ที่ 9 ตำบลนาไร่  อำเภอสองแคว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พัน หมู่ที่ 9 ตำบลนาไร่  อำเภอสองแคว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c17bc4cc6a01428d43832"/>
    <s v="v2_190301V02F03"/>
  </r>
  <r>
    <s v="ทส 0618-66-0071"/>
    <s v="โครงการปรับปรุงเพิ่มประสิทธิภาพคลองทับช้าง  เพื่อการถ่ายโอนให้องค์กรปกครองส่วนท้องถิ่น ตำบลทับช้าง อำเภอนาทวี จังหวัดสงขลา"/>
    <s v="โครงการปรับปรุงเพิ่มประสิทธิภาพคลองทับช้าง  เพื่อการถ่ายโอนให้องค์กรปกครองส่วนท้องถิ่น ตำบลทับช้าง อำเภอนาทวี จังหวัดสงข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d1b70a075f65c3927902d"/>
    <s v="v2_190301V02F02"/>
  </r>
  <r>
    <s v="ทส 0624-66-0038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ใหม่ในฝัน หมู่ที่ 12 ตำบลสะเนียน อำเภอเมืองน่าน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ใหม่ในฝัน หมู่ที่ 12 ตำบลสะเนียน อำเภอเมืองน่า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d2f314cc6a01428d438eb"/>
    <s v="v2_190301V02F03"/>
  </r>
  <r>
    <s v="ทส 0624-66-0042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นองปลา หมู่ที่ 10 ตำบลพระธาตุ อำเภอเชียงกลาง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นองปลา หมู่ที่ 10 ตำบลพระธาตุ อำเภอเชียงกลาง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d4ac021529c142b7a4514"/>
    <s v="v2_190301V02F03"/>
  </r>
  <r>
    <s v="ทส 0624-66-0043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เกวต หมู่ที่ 6 ตำบลพญาแก้ว อำเภอเชียงกลาง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เกวต หมู่ที่ 6 ตำบลพญาแก้ว อำเภอเชียงกลาง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d4d1952eb4b14205ce3c4"/>
    <s v="v2_190301V02F03"/>
  </r>
  <r>
    <s v="ทส 0624-66-0044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 บ้านขุนสถาน หมู่ที่ 3 ตำบลสันทะ อำเภอนาน้อย จังหวัดน่า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 บ้านขุนสถาน หมู่ที่ 3 ตำบลสันทะ อำเภอนาน้อย จังหวัดน่า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d4f824cc6a01428d43930"/>
    <s v="v2_190301V02F03"/>
  </r>
  <r>
    <s v="ทส 0624-66-0046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บ่อหอย หมู่ที่ 6 ตำบลยาบหัวนา  อำเภอเวียงสา 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บ่อหอย หมู่ที่ 6 ตำบลยาบหัวนา  อำเภอเวียงสา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d5f9d21529c142b7a4575"/>
    <s v="v2_190301V02F03"/>
  </r>
  <r>
    <s v="ทส 0624-66-0039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นอง หมู่ที่ 6 ตำบลเชียงกลาง อำเภอเชียงกลาง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นอง หมู่ที่ 6 ตำบลเชียงกลาง อำเภอเชียงกลาง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d32bd21529c142b7a44ea"/>
    <s v="v2_190301V02F03"/>
  </r>
  <r>
    <s v="ทส 0624-66-0049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สนสุข หมู่ที่ 9 ตำบลสันทะ อำเภอนาน้อย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สนสุข หมู่ที่ 9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d66bd31107d5c3a7fb117"/>
    <s v="v2_190301V02F02"/>
  </r>
  <r>
    <s v="ทส 0624-66-0048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แป่ง หมู่ที่ 7 ตำบลผาทอง อำเภอทาวังผา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แป่ง หมู่ที่ 7 ตำบลผาทอง อำเภอทาวังผา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d667a31107d5c3a7fb10f"/>
    <s v="v2_190301V02F03"/>
  </r>
  <r>
    <s v="ทส 0624-66-0051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มณีพฤกษ์ หมู่ที่ 11 ตำบลงอบ อำเภอทุ่งช้าง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มณีพฤกษ์ หมู่ที่ 11 ตำบลงอบ อำเภอทุ่งช้าง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d699d21529c142b7a45a6"/>
    <s v="v2_190301V02F03"/>
  </r>
  <r>
    <s v="ทส 0624-66-0040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ปางก้อ หมู่ที่ 8 ตำบลเชียงกลาง อำเภอเชียงกลาง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ปางก้อ หมู่ที่ 8 ตำบลเชียงกลาง อำเภอเชียงกลาง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d39294fc7035c328fde65"/>
    <s v="v2_190301V02F03"/>
  </r>
  <r>
    <s v="ทส 0624-66-0047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หยวก หมู่ที่ 6 ตำบแม่ขะนิง อำเภอเวียงสา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หยวก หมู่ที่ 6 ตำบแม่ขะนิง อำเภอเวียงสา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d63714fc7035c328fe3cb"/>
    <s v="v2_190301V02F03"/>
  </r>
  <r>
    <s v="ทส 0624-66-0045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ใหม่ชายแดน หมู่ที่ 9ตำบลชนแดน อำเภอสองแคว จังหวัดน่าน 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ใหม่ชายแดน หมู่ที่ 9ตำบลชนแดน อำเภอสองแคว จังหวัดน่าน 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d579252eb4b14205ce3f5"/>
    <s v="v2_190301V02F03"/>
  </r>
  <r>
    <s v="ทส 0624-66-0041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พ่าน หมู่ที่ 13 ตำบลเปือ อำเภอเชียงกลาง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พ่าน หมู่ที่ 13 ตำบลเปือ อำเภอเชียงกลาง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d484321529c142b7a450e"/>
    <s v="v2_190301V02F03"/>
  </r>
  <r>
    <s v="ทส 0624-66-0050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มอญ หมู่ที่ 8 ตำบลเรือง อำเภอเมืองน่าน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มอญ หมู่ที่ 8 ตำบลเรือง อำเภอเมืองน่า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d696221529c142b7a45a2"/>
    <s v="v2_190301V02F03"/>
  </r>
  <r>
    <s v="ทส 0624-66-0052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ราษฎร์รัฐพัฒนา หมู่ที่ 11 ตำบลพงษ์ อำเภอ 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ราษฎร์รัฐพัฒนา หมู่ที่ 11 ตำบลพงษ์ อำเภอ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4f614cc6a01428d439e3"/>
    <s v="v2_190301V02F03"/>
  </r>
  <r>
    <s v="ทส 0624-66-0054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ห้วยระพี หมู่ที่ 15  ตำบลสะเนียน  อำเภอเมือง 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ห้วยระพี หมู่ที่ 15  ตำบลสะเนียน  อำเภอเมือง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5d3f4c7477142637aef6"/>
    <s v="v2_190301V02F03"/>
  </r>
  <r>
    <s v="ทส 0624-66-0058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บ้านสองแคว หมู่ที่ 5  ตำบลนาไร่หลวง อำเภอสองแคว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บ้านสองแคว หมู่ที่ 5  ตำบลนาไร่หลวง อำเภอสองแคว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6c3731107d5c3a7fb51b"/>
    <s v="v2_190301V02F03"/>
  </r>
  <r>
    <s v="ทส 0624-66-0060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หมู่ที่ 6 ตำบลชนแดน อำเภอสองแคว 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หมู่ที่ 6 ตำบลชนแดน อำเภอสองแคว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e7ac921529c142b7a45fd"/>
    <s v="v2_190301V02F02"/>
  </r>
  <r>
    <s v="ทส 0624-66-0061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ห้วยมอย หมู่ที่ 8 ตำบลชนแดน อำเภอสองแคว 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ห้วยมอย หมู่ที่ 8 ตำบลชนแดน อำเภอสองแคว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7df821529c142b7a4601"/>
    <s v="v2_190301V02F03"/>
  </r>
  <r>
    <s v="ทส 0624-66-0066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วังผาง หมู่ที่ 2  ตำบลผาทอง  อำเภอทาวังผา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วังผาง หมู่ที่ 2  ตำบลผาทอง  อำเภอทาวังผา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9acd4fc7035c328fe897"/>
    <s v="v2_190301V02F03"/>
  </r>
  <r>
    <s v="ทส 0624-66-0067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สาม หมู่ที่ 8  ตำบลผาทอง อำเภอท่าวังผา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สาม หมู่ที่ 8  ตำบลผาทอง อำเภอท่าวังผา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9e6c4fc7035c328fe8a5"/>
    <s v="v2_190301V02F03"/>
  </r>
  <r>
    <s v="ทส 0624-66-0053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ห้วยเฮือ หมู่ที่ 11 ตำบลสะเนียน อำเภอเมือง 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ห้วยเฮือ หมู่ที่ 11 ตำบลสะเนียน อำเภอเมือง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54e84c7477142637aef4"/>
    <s v="v2_190301V02F03"/>
  </r>
  <r>
    <s v="ทส 0624-66-0056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ละเบ้ายา หมู่ที่ 10  ตำบลสะเนียน อำเภอเมือง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ละเบ้ายา หมู่ที่ 10  ตำบลสะเนียน อำเภอเมือง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63a952eb4b14205ce472"/>
    <s v="v2_190301V02F03"/>
  </r>
  <r>
    <s v="ทส 0624-66-0057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 ห้วยปุก หมู่ที่ 9 ตำบลสะเนียน อำเภอเมือง 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 ห้วยปุก หมู่ที่ 9 ตำบลสะเนียน อำเภอเมือง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68cb4fc7035c328fe857"/>
    <s v="v2_190301V02F03"/>
  </r>
  <r>
    <s v="ทส 0624-66-0065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ใหม่ชายแดน หมู่ที่  9 ตำบลชนแดน อำเภอสองแคว 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ใหม่ชายแดน หมู่ที่  9 ตำบลชนแดน อำเภอสองแคว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97b94fc7035c328fe891"/>
    <s v="v2_190301V02F03"/>
  </r>
  <r>
    <s v="ทส 0624-66-0055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 บ้านสมุนใหม่  หมู่ที่ 16 ตำบลสะเนียน  อำเภอเมืองน่าน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 บ้านสมุนใหม่  หมู่ที่ 16 ตำบลสะเนียน  อำเภอเมืองน่า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607b31107d5c3a7fb50a"/>
    <s v="v2_190301V02F03"/>
  </r>
  <r>
    <s v="ทส 0624-66-0059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บ้านขุนน้ำพริก หมู่ที่ 6 ตำบลนาไร่หลวง  อำเภอสองแคว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บ้านขุนน้ำพริก หมู่ที่ 6 ตำบลนาไร่หลวง  อำเภอสองแคว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767abdb6fd5c33033e44"/>
    <s v="v2_190301V02F03"/>
  </r>
  <r>
    <s v="ทส 0624-66-0062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ห้วยแกลบ หมู่ที่ 4 ตำบลชนแดน อำเภอสองแคว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ห้วยแกลบ หมู่ที่ 4 ตำบลชนแดน อำเภอสองแคว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815c31107d5c3a7fb52f"/>
    <s v="v2_190301V02F03"/>
  </r>
  <r>
    <s v="ทส 0624-66-0068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หนึ่ง หมู่ที่ 1 ตำบลผาทอง  อำเภอท่าวังผา 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หนึ่ง หมู่ที่ 1 ตำบลผาทอง  อำเภอท่าวังผา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a19a31107d5c3a7fb569"/>
    <s v="v2_190301V02F03"/>
  </r>
  <r>
    <s v="ทส 0624-66-0069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สอง  หมู่ที่ 3  ตำบลผาตอ อำเภอท่าวังผา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สอง  หมู่ที่ 3  ตำบลผาตอ อำเภอท่าวังผา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a66152eb4b14205ce48e"/>
    <s v="v2_190301V02F03"/>
  </r>
  <r>
    <s v="ทส 0624-66-0070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 บ้านแป่งน้ำกิ หมู่ที่ 5  ตำบลผาทอง อำเภอท่าวังผา  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 บ้านแป่งน้ำกิ หมู่ที่ 5  ตำบลผาทอง อำเภอท่าวังผา 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ab0252eb4b14205ce491"/>
    <s v="v2_190301V02F03"/>
  </r>
  <r>
    <s v="ทส 0624-66-0071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ป่าซาง หมู่ที่  2 ตำบลเมืองลี อำเภอนาหมื่น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ป่าซาง หมู่ที่  2 ตำบลเมืองลี อำเภอนาหมื่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af1821529c142b7a4611"/>
    <s v="v2_190301V02F03"/>
  </r>
  <r>
    <s v="ทส 0624-66-0072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เมืองลี หมู่ที่ 6 ตำบลเมืองลี อำเภอนาหมื่น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เมืองลี หมู่ที่ 6 ตำบลเมืองลี อำเภอนาหมื่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b11f4fc7035c328fe8e1"/>
    <s v="v2_190301V02F03"/>
  </r>
  <r>
    <s v="ทส 0624-66-0074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วังน้ำเย็น หมู่ที่ 12 ตำบลเมืองลี อำเภอนาหมื่น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วังน้ำเย็น หมู่ที่ 12 ตำบลเมืองลี อำเภอนาหมื่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b52e4fc7035c328fe8ed"/>
    <s v="v2_190301V02F03"/>
  </r>
  <r>
    <s v="ทส 0624-66-0076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เชตวัน หมู่ที่ 1 ตำบลสันทะ อำเภอนาน้อย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เชตวัน หมู่ที่ 1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b95d52eb4b14205ce49d"/>
    <s v="v2_190301V02F03"/>
  </r>
  <r>
    <s v="ทส 0624-66-0075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แสนสุข หมู่ที่ 9 ตำบลสันทะ อำเภอนาน้อย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แสนสุข หมู่ที่ 9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b7894c7477142637af0d"/>
    <s v="v2_190301V02F03"/>
  </r>
  <r>
    <s v="ทส 0624-66-0073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  บ้านนาหมอ หมู่ที่ 3 ตำบลเมืองลี อำเภอนาหมื่น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  บ้านนาหมอ หมู่ที่ 3 ตำบลเมืองลี อำเภอนาหมื่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b30952eb4b14205ce495"/>
    <s v="v2_190301V02F03"/>
  </r>
  <r>
    <s v="ทส 0624-66-0077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ส้าน หมู่ที่ 8  ตำบลสันทะ อำเภอนาน้อย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ส้าน หมู่ที่ 8 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bb484cc6a01428d439f0"/>
    <s v="v2_190301V02F03"/>
  </r>
  <r>
    <s v="ทส 0624-66-0078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bce04c7477142637af14"/>
    <s v="v2_190301V02F03"/>
  </r>
  <r>
    <s v="ทส 0624-66-0079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บ้านปางยาง หมู่ที่ 1 ตำบลภูคา  อำเภอปัว 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บ้านปางยาง หมู่ที่ 1 ตำบลภูคา  อำเภอปัว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bd9d21529c142b7a4616"/>
    <s v="v2_190301V02F03"/>
  </r>
  <r>
    <s v="ทส 0624-66-0080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ห้วยส้ม หมู่ที่ 7 ตำบลสันทะ อำเภอนาน้อย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ห้วยส้ม หมู่ที่ 7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bea1a075f65c39279e91"/>
    <s v="v2_190301V02F03"/>
  </r>
  <r>
    <s v="ทส 0624-66-0081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เคิม หมู่ที่ 7 ตำบลปิงหลวง  อำเภอนาหมื่น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เคิม หมู่ที่ 7 ตำบลปิงหลวง  อำเภอนาหมื่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c1ab21529c142b7a4619"/>
    <s v="v2_190301V02F03"/>
  </r>
  <r>
    <s v="ทส 0624-66-0082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 บ้านขุนกูน หมู่ที่ 2  ตำบลภูคา  อำเภอปัว 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 บ้านขุนกูน หมู่ที่ 2  ตำบลภูคา  อำเภอปัว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c1b631107d5c3a7fb5c6"/>
    <s v="v2_190301V02F03"/>
  </r>
  <r>
    <s v="ทส 0624-66-0084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 บ้านผาเวียง หมู่ที่ 3  ตำบลภูคา อำเภอปัว  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 บ้านผาเวียง หมู่ที่ 3  ตำบลภูคา อำเภอปัว 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ec5c24fc7035c328fe91d"/>
    <s v="v2_190301V02F02"/>
  </r>
  <r>
    <s v="ทส 0624-66-0083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แพะ หมู่ที่ 6 ตำบลปิงหลวง อำเภอนาหมื่น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แพะ หมู่ที่ 6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c400a075f65c39279ea0"/>
    <s v="v2_190301V02F03"/>
  </r>
  <r>
    <s v="ทส 0624-66-0085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ปิงหลวง หมู่ที่ 2 ตำบลปิงหลวง อำเภอนาหมื่น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ปิงหลวง หมู่ที่ 2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c667a075f65c39279ea8"/>
    <s v="v2_190301V02F03"/>
  </r>
  <r>
    <s v="ทส 0624-66-0086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ทา หมู่ที่ 9 ตำบลปิงหลวง อำเภอนาหมื่น จังหวัดน่าน 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ทา หมู่ที่ 9 ตำบลปิงหลวง อำเภอนาหมื่น จังหวัดน่าน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c935a075f65c39279ead"/>
    <s v="v2_190301V02F03"/>
  </r>
  <r>
    <s v="ทส 0624-66-0087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ผาหมี หมู่ที่ 10 ตำบลนาไร่หลวง อำเภอสองแคว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ผาหมี หมู่ที่ 10 ตำบลนาไร่หลวง อำเภอสองแคว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cab652eb4b14205ce4ad"/>
    <s v="v2_190301V02F03"/>
  </r>
  <r>
    <s v="ทส 0624-66-0088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ต้นต้อง หมู่ที่ 5 ตำบลปิงหลวง อำเภอนาหมื่น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ต้นต้อง หมู่ที่ 5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caf44c7477142637af17"/>
    <s v="v2_190301V02F03"/>
  </r>
  <r>
    <s v="ทส 0624-66-0089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ลีใต้ หมู่ที่ 8 ตำบลปิงหลวง อำเภอนาหมื่น จังหวัดน่าน 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ลีใต้ หมู่ที่ 8 ตำบลปิงหลวง อำเภอนาหมื่น จังหวัดน่าน 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cd324c7477142637af19"/>
    <s v="v2_190301V02F03"/>
  </r>
  <r>
    <s v="ทส 0624-66-0090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หางทุ่ง หมู่ที่ 3  ตำบลนาไร่หลวง อำเภอสองแคว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หางทุ่ง หมู่ที่ 3  ตำบลนาไร่หลวง อำเภอสองแคว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cecda075f65c39279eba"/>
    <s v="v2_190301V02F03"/>
  </r>
  <r>
    <s v="ทส 0624-66-0091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 บ้านสว้าเหนือ หมู่ที่ 3 ตำบลดงพญา อำเภอบ่อเกลือ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 บ้านสว้าเหนือ หมู่ที่ 3 ตำบลดงพญา อำเภอบ่อเกลือ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ceea4fc7035c328fe931"/>
    <s v="v2_190301V02F03"/>
  </r>
  <r>
    <s v="ทส 0624-66-0093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บ้านปางปุก หมู่ที่ 2  ตำบลนาไร่หลวง อำเภอสองแคว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บ้านปางปุก หมู่ที่ 2  ตำบลนาไร่หลวง อำเภอสองแคว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d1aba075f65c39279ec0"/>
    <s v="v2_190301V02F03"/>
  </r>
  <r>
    <s v="ทส 0624-66-0095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น้ำจูน หมู่ที่ 4 ตำบลบ่อเกลือเหนือ อำเภอบ่อเกลือ จังหวัดน่าน 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น้ำจูน หมู่ที่ 4 ตำบลบ่อเกลือเหนือ อำเภอบ่อเกลือ จังหวัดน่าน 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d3e24c7477142637af22"/>
    <s v="v2_190301V02F03"/>
  </r>
  <r>
    <s v="ทส 0624-66-0098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นาหมัน หมู่ที่ 4 ตำบลแม่จริม อำเภอแม่จริม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นาหมัน หมู่ที่ 4 ตำบลแม่จริม อำเภอแม่จริม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d8b0a075f65c39279ecb"/>
    <s v="v2_190301V02F03"/>
  </r>
  <r>
    <s v="ทส 0624-66-0096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 บ้านบอน หมู่ที่ 1 ตำบลแม่จจริม อำเภอแม่จริม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 บ้านบอน หมู่ที่ 1 ตำบลแม่จจริม อำเภอแม่จริม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d57e31107d5c3a7fb5f1"/>
    <s v="v2_190301V02F03"/>
  </r>
  <r>
    <s v="ทส 0624-66-0097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 บ้านก้อ หมู่ที่ 3 ตำบลแม่จริม อำเภอแม่จริม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 บ้านก้อ หมู่ที่ 3 ตำบลแม่จริม อำเภอแม่จริม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d72ba075f65c39279ec9"/>
    <s v="v2_190301V02F03"/>
  </r>
  <r>
    <s v="ทส 0624-66-0092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หนองน่าน หมู่ที่ 12 ตำบลบ่อเกลือใต้ อำเภอบ่อเกลือ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หนองน่าน หมู่ที่ 12 ตำบลบ่อเกลือใต้ อำเภอบ่อเกลือ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d09952eb4b14205ce4af"/>
    <s v="v2_190301V02F03"/>
  </r>
  <r>
    <s v="ทส 0624-66-0094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ห้วยหมี หมู่ที่ 6 ตำบลดงพญา อำเภอบ่อเกลือ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ห้วยหมี หมู่ที่ 6 ตำบลดงพญา อำเภอบ่อเกลือ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d23831107d5c3a7fb5ec"/>
    <s v="v2_190301V02F03"/>
  </r>
  <r>
    <s v="ทส 0624-66-0099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ตอง หมู่ที่ 5 ตำบลแม่จริม อำเภอแม่จริม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ตอง หมู่ที่ 5 ตำบลแม่จริม อำเภอแม่จริม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da6631107d5c3a7fb5f3"/>
    <s v="v2_190301V02F03"/>
  </r>
  <r>
    <s v="ทส 0624-66-0100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ตองเจริญราษฎร์ หมู่ที่ 6 ตำบลแม่จริม อำเภอแม่จริม จังหวัดน่าน 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ตองเจริญราษฎร์ หมู่ที่ 6 ตำบลแม่จริม อำเภอแม่จริม จังหวัดน่าน 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dbf04fc7035c328fe943"/>
    <s v="v2_190301V02F03"/>
  </r>
  <r>
    <s v="ทส 0624-66-0101"/>
    <s v="ก่อสร้างระบบกระจายน้ำสะอาดเพื่ออุปโภคและบริโภคสนับสนุนโครงการพัฒนาเด็กและเยาวชนในถิ่นทุรกันดาร (กพด.) โรงเรียนวัดป่าแม่จริมโสภิตาราม บ้านฝาย หมู่ที่ 2 ตำบลแม่จริม อำเภอแ่ม่จริม จังหวัดน่าน"/>
    <s v="ก่อสร้างระบบกระจายน้ำสะอาดเพื่ออุปโภคและบริโภคสนับสนุนโครงการพัฒนาเด็กและเยาวชนในถิ่นทุรกันดาร (กพด.) โรงเรียนวัดป่าแม่จริมโสภิตาราม บ้านฝาย หมู่ที่ 2 ตำบลแม่จริม อำเภอแ่ม่จริม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dd74a075f65c39279ed1"/>
    <s v="v2_190301V02F03"/>
  </r>
  <r>
    <s v="ทส 0624-66-0102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ปางแก หมู่ที่ 7 อำเภอทุ่งช้าง อำเภอทุ่งช้าง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ปางแก หมู่ที่ 7 อำเภอทุ่งช้าง อำเภอทุ่งช้าง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f1d24cc6a01428d43a03"/>
    <s v="v2_190301V02F03"/>
  </r>
  <r>
    <s v="ทส 0624-66-0103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น้ำอูน หมู่ที่ 1 ตำบลเมืองลี อำเภอนาหมื่น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น้ำอูน หมู่ที่ 1 ตำบลเมืองลี อำเภอนาหมื่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ef98e21529c142b7a4623"/>
    <s v="v2_190301V02F03"/>
  </r>
  <r>
    <s v="ทส 0625-66-0001"/>
    <s v="โครงการอนุรักษ์ฟื้นฟูคลองบางทอง (ลำน้ำสาขาภาคใต้ฝั่งตะวันออกส่วนที่ 2)  ต.บางทอง  อ.ท้ายเหมือง  จ.พังงา"/>
    <s v="โครงการอนุรักษ์ฟื้นฟูคลองบางทอง (ลำน้ำสาขาภาคใต้ฝั่งตะวันออกส่วนที่ 2)  ต.บางทอง  อ.ท้ายเหมือง  จ.พังง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10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f1b95a075f65c39279f0d"/>
    <s v="v2_190301V02F03"/>
  </r>
  <r>
    <s v="ทส 0625-66-0005"/>
    <s v="โครงการอนุรักษ์ฟื้นฟูแหล่งน้ำห้วยลึก  หมู่ที่ 5  ต.คีรีวง  อ.ปลายพระยา  จ.กระบี่"/>
    <s v="โครงการอนุรักษ์ฟื้นฟูแหล่งน้ำห้วยลึก  หมู่ที่ 5  ต.คีรีวง  อ.ปลายพระยา  จ.กระบี่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10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f2abf4c7477142637af2e"/>
    <s v="v2_190301V02F03"/>
  </r>
  <r>
    <s v="ทส 0625-66-0006"/>
    <s v="โครงการอนุรักษ์ฟื้นฟูแหล่งน้ำนบนายแจ่ม  หมู่ที่ 6  ต.ลำทับ  อ.ลำทับ  จ.กระบี่"/>
    <s v="โครงการอนุรักษ์ฟื้นฟูแหล่งน้ำนบนายแจ่ม  หมู่ที่ 6  ต.ลำทับ  อ.ลำทับ  จ.กระบี่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10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f2dce4c7477142637af30"/>
    <s v="v2_190301V02F03"/>
  </r>
  <r>
    <s v="ทส 0624-66-0104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นาม่วง หมู่ที่ 7 ตำบลเมืองลี อำเภอนาหมื่น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นาม่วง หมู่ที่ 7 ตำบลเมืองลี อำเภอนาหมื่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f001c31107d5c3a7fb61f"/>
    <s v="v2_190301V02F03"/>
  </r>
  <r>
    <s v="ทส 0625-66-0002"/>
    <s v="โครงการก่อสร้างแหล่งน้ำสนับสนุนเกษตรแปลงใหญ่มะพร้าว ต.บางสน  อ.ปะทิว  จ.ชุมพร"/>
    <s v="โครงการก่อสร้างแหล่งน้ำสนับสนุนเกษตรแปลงใหญ่มะพร้าว ต.บางสน  อ.ปะทิว  จ.ชุมพ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10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f203dbdb6fd5c33033f5a"/>
    <s v="v2_190301V02F03"/>
  </r>
  <r>
    <s v="ทส 0625-66-0003"/>
    <s v="โครงการปรับปรุงฝายน้ำล้นคลองเหลิดสนับสนุนโครงการพันธุกรรมพืชอันเนื่องมาจากพระราชดำริ สมเด็จพระเทพรัตนราชสุดาฯสยามบรมราชกุมารี  ต.ต้นยวน  อ.พนม  จ.สุราษฎร์ธานี"/>
    <s v="โครงการปรับปรุงฝายน้ำล้นคลองเหลิดสนับสนุนโครงการพันธุกรรมพืชอันเนื่องมาจากพระราชดำริ สมเด็จพระเทพรัตนราชสุดาฯสยามบรมราชกุมารี  ต.ต้นยวน  อ.พนม  จ.สุราษฎร์ธ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10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f246d52eb4b14205ce4c6"/>
    <s v="v2_190301V02F03"/>
  </r>
  <r>
    <s v="ทส 0625-66-0004"/>
    <s v="โครงการอนุรักษ์ฟื้นฟูคลองตลิ่ง (ลำน้ำสาขาภาคใต้ฝั่งตะวันออกส่วนที่ 2)  ต.คลองพา  อ.ท่าชนะ  จ.สุราษฎร์ธานี"/>
    <s v="โครงการอนุรักษ์ฟื้นฟูคลองตลิ่ง (ลำน้ำสาขาภาคใต้ฝั่งตะวันออกส่วนที่ 2)  ต.คลองพา  อ.ท่าชนะ  จ.สุราษฎร์ธ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10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f28894fc7035c328fe991"/>
    <s v="v2_190301V02F03"/>
  </r>
  <r>
    <s v="ทส 0614-66-0011"/>
    <s v="อนุรักษ์ฟื้นฟูแหล่งน้ำหนองบึงกระชาพร้อมระบบกระจายน้ำด้วยพลังงานแสงอาทิตย์บ้านแห้ว ตำบลบ้านโนน อำเภอซำสูง จังหวัดขอนแก่น"/>
    <s v="อนุรักษ์ฟื้นฟูแหล่งน้ำหนองบึงกระชาพร้อมระบบกระจายน้ำด้วยพลังงานแสงอาทิตย์บ้านแห้ว ตำบลบ้านโนน อำเภอซำสูง จังหวัดขอนแก่น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ทรัพยากรน้ำที่ 4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ffa6621529c142b7a463f"/>
    <s v="v2_190301V02F03"/>
  </r>
  <r>
    <s v="ทส 0614-66-0012"/>
    <s v="ก่อสร้างระบบกระจายน้ำด้วยพลังงานแสงอาทิตย์หนองแม่ซัด บ้านทรายมูล ตำบลทรายมูล อำเภอน้ำพอง จังหวัดขอนแก่น"/>
    <s v="ก่อสร้างระบบกระจายน้ำด้วยพลังงานแสงอาทิตย์หนองแม่ซัด บ้านทรายมูล ตำบลทรายมูล อำเภอน้ำพอง จังหวัดขอนแก่น"/>
    <s v="ด้านการสร้างการเติบโตบนคุณภาพชีวิตที่เป็นมิตรต่อสิ่งแวดล้อม"/>
    <x v="5"/>
    <s v="ธันวาคม 2565"/>
    <s v="มิถุนายน 2566"/>
    <s v="สำนักงานทรัพยากรน้ำที่ 4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ffe3152eb4b14205ce4dc"/>
    <s v="v2_190301V02F03"/>
  </r>
  <r>
    <s v="ทส 0602-66-0023"/>
    <s v="ค่าใช้จ่ายในการศึกษา สำรวจทางกายภาพ และความหลากหลายทางชีวภาพของพื้นที่ชุ่มน้ำ เพื่อการอนุรักษ์และพัฒนาทรัพยากรน้ำสาธารณะในพื้นที่แม่น้ำสงครามตอนล่าง จังหวัดนครพนม กรมทรัพยากรน้ำ แขวงพญาไท เขตพญาไท กรุงเทพมหานคร"/>
    <s v="ค่าใช้จ่ายในการศึกษา สำรวจทางกายภาพ และความหลากหลายทางชีวภาพของพื้นที่ชุ่มน้ำ เพื่อการอนุรักษ์และพัฒนาทรัพยากรน้ำสาธารณะในพื้นที่แม่น้ำสงครามตอนล่าง จังหวัดนครพนม กรมทรัพยากรน้ำ แขวงพญาไท เขตพญาไท กรุงเทพมหานคร"/>
    <s v="ด้านการสร้างการเติบโตบนคุณภาพชีวิตที่เป็นมิตรต่อสิ่งแวดล้อม"/>
    <x v="5"/>
    <s v="กุมภาพันธ์ 2566"/>
    <s v="กุมภาพันธ์ 2567"/>
    <s v="กองวิเคราะห์และประเมินสถานการณ์น้ำ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01baec728aa67344ffe846"/>
    <s v="v2_190301V02F02"/>
  </r>
  <r>
    <s v="กษ 0318.17-66-0003"/>
    <s v="ขุดลอกอ่างเก็บน้ำคลองสียัด คลองบ้านท่ามะนาว หมู่ที่ 23 ตำบลคลองตะเกรา  อำเภอท่าตะเกียบ จังหวัดฉะเชิงเทรา"/>
    <s v="ขุดลอกอ่างเก็บน้ำคลองสียัด คลองบ้านท่ามะนาว หมู่ที่ 23 ตำบลคลองตะเกรา 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มกราคม 2566"/>
    <s v="พฤษภาคม 2566"/>
    <s v="โครงการส่งน้ำและบำรุงรักษาคลองสียัด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409a1bcb4e8c549053ac97f"/>
    <s v="v2_190301V02F02"/>
  </r>
  <r>
    <s v="กษ 0318.17-66-0007"/>
    <s v="ขุดลอกตะกอนดินทางน้ำลงอ่างเก็บน้ำคลองสียัด คลองบ้านเขาตะแบก หมู่ที่ 2  ตำบลท่าตะเกียบ อำเภอท่าตะเกียบ จังหวัดฉะเชิงเทรา"/>
    <s v="ขุดลอกตะกอนดินทางน้ำลงอ่างเก็บน้ำคลองสียัด คลองบ้านเขาตะแบก หมู่ที่ 2  ตำบลท่าตะเกียบ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มกราคม 2566"/>
    <s v="มีนาคม 2566"/>
    <s v="โครงการส่งน้ำและบำรุงรักษาคลองสียัด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409a3b44f4b54733c3fb6a4"/>
    <s v="v2_190301V02F02"/>
  </r>
  <r>
    <s v="ทส 0613-66-0004"/>
    <s v="ก่อสร้างระบบกระจายน้ำด้วยพลังงานแสงอาทิตย์พระธาตุศรีสองรัก ตำบลด่านซ้่าย อำเภอด่านซ้าย จังหวัดเลย"/>
    <s v="ก่อสร้างระบบกระจายน้ำด้วยพลังงานแสงอาทิตย์พระธาตุศรีสองรัก ตำบลด่านซ้่าย อำเภอด่านซ้าย จังหวัดเล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9a16a8d48ef490cf5cc67"/>
    <s v="v2_190301V02F03"/>
  </r>
  <r>
    <s v="กษ 0318.17-66-0004"/>
    <s v="ขุดลอกตะกอนดินทางน้ำลงอ่างเก็บน้ำคลองสียัด คลองบ้านท่าคาน หมู่ที่ 2  ตำบลท่าตะเกียบ  อำเภอท่าตะเกียบ จังหวัดฉะเชิงเทรา"/>
    <s v="ขุดลอกตะกอนดินทางน้ำลงอ่างเก็บน้ำคลองสียัด คลองบ้านท่าคาน หมู่ที่ 2  ตำบลท่าตะเกียบ 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มกราคม 2566"/>
    <s v="มีนาคม 2566"/>
    <s v="โครงการส่งน้ำและบำรุงรักษาคลองสียัด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409a22b8d48ef490cf5cc79"/>
    <s v="v2_190301V02F02"/>
  </r>
  <r>
    <s v="กษ 0318.17-66-0005"/>
    <s v="ขุดลอกตะกอนดินทางน้ำลงอ่างเก็บน้ำคลองสียัด คลองบ้านเขาตลาด หมู่ที่ 15 ตำบลท่าตะเกียบ อำเภอท่าตะเกียบ จังหวัดฉะเชิงเทรา"/>
    <s v="ขุดลอกตะกอนดินทางน้ำลงอ่างเก็บน้ำคลองสียัด คลองบ้านเขาตลาด หมู่ที่ 15 ตำบลท่าตะเกียบ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มกราคม 2566"/>
    <s v="มีนาคม 2566"/>
    <s v="โครงการส่งน้ำและบำรุงรักษาคลองสียัด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409a22cb4e8c549053ac98b"/>
    <s v="v2_190301V02F02"/>
  </r>
  <r>
    <s v="กษ 0318.17-66-0006"/>
    <s v="ขุดลอกตะกอนดินทางน้ำลงอ่างเก็บน้ำคลองสียัด คลองบ้านเขากระดาษ หมู่ที่ 19  ตำบลคลองตะเกรา อำเภอท่าตะเกียบ จังหวัดฉะเชิงเทรา"/>
    <s v="ขุดลอกตะกอนดินทางน้ำลงอ่างเก็บน้ำคลองสียัด คลองบ้านเขากระดาษ หมู่ที่ 19 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มกราคม 2566"/>
    <s v="มีนาคม 2566"/>
    <s v="โครงการส่งน้ำและบำรุงรักษาคลองสียัด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409a22efceadd7336a5abaa"/>
    <s v="v2_190301V02F02"/>
  </r>
  <r>
    <s v="กษ 0318.17-66-0008"/>
    <s v="ขุดลอกตะกอนดินทางน้ำลงอ่างเก็บน้ำคลองสียัด คลองเขาตาพลู บ้านหนองเรือ หมู่ที่ 10 ตำบลท่าตะเกียบ อำเภอท่าตะเกียบ จังหวัดฉะเชิงเทรา"/>
    <s v="ขุดลอกตะกอนดินทางน้ำลงอ่างเก็บน้ำคลองสียัด คลองเขาตาพลู บ้านหนองเรือ หมู่ที่ 10 ตำบลท่าตะเกียบ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มกราคม 2566"/>
    <s v="มีนาคม 2566"/>
    <s v="โครงการส่งน้ำและบำรุงรักษาคลองสียัด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409a41b728aa67344ffeae9"/>
    <s v="v2_190301V02F02"/>
  </r>
  <r>
    <s v="rid_regional_33_-66-0004"/>
    <s v="ขุดลอกหนองหวาย บ้านสวัสดี หมู่ที่ 8 ตำบลห้วยทับทัน อำเภอห้วยทับทัน จังหวัดศรีสะเกษ ปริมาณดินขุดไม่น้อยกว่า 88,090 ลูกบาศก์เมตร พร้อมอาคารประกอบ "/>
    <s v="ขุดลอกหนองหวาย บ้านสวัสดี หมู่ที่ 8 ตำบลห้วยทับทัน อำเภอห้วยทับทัน จังหวัดศรีสะเกษ ปริมาณดินขุดไม่น้อยกว่า 88,090 ลูกบาศก์เมตร พร้อมอาคารประกอบ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ศรีสะเกษ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409b5ccfceadd7336a5abcf"/>
    <s v="v2_190301V02F03"/>
  </r>
  <r>
    <s v="ทส 0618-66-0020"/>
    <s v="โครงการอนุรักษ์ฟื้นฟูแหล่งน้ำและระบบกระจายน้ำ ช่วง 2 ต.ท่าสะบ้า อ.วังวิเศษ จ.ตรัง"/>
    <s v="โครงการอนุรักษ์ฟื้นฟูแหล่งน้ำและระบบกระจายน้ำ ช่วง 2 ต.ท่าสะบ้า อ.วังวิเศษ จ.ตรั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3dfac64c008446934e18a"/>
    <s v="v2_190301V02F02"/>
  </r>
  <r>
    <s v="ทส 0618-66-0021"/>
    <s v="โครงการอนุรักษ์ฟื้นฟูแหล่งน้ำพร้อมระบบกระจายน้ำ ค่ายลูกเสือไทยเฉลิมพระเกียรติ บ้านสะพานไทร หมู่ที่ 10ต.บางดี อ.ห้วยยอด จ.ตรัง"/>
    <s v="โครงการอนุรักษ์ฟื้นฟูแหล่งน้ำพร้อมระบบกระจายน้ำ ค่ายลูกเสือไทยเฉลิมพระเกียรติ บ้านสะพานไทร หมู่ที่ 10ต.บางดี อ.ห้วยยอด จ.ตรั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3e2cbfa7c0d08aa697a92"/>
    <s v="v2_190301V02F02"/>
  </r>
  <r>
    <s v="ทส 0618-66-0023"/>
    <s v="โครงการอนุรักษ์ฟื้นฟูแหล่งน้ำ ช่วง 2 (ตำบลแว้ง ตำบลฆอเลาะ ตำบลกายูคละ) ต.ฆอเลาะ อ.แว้ง จ.นราธิวาส "/>
    <s v="โครงการอนุรักษ์ฟื้นฟูแหล่งน้ำ ช่วง 2 (ตำบลแว้ง ตำบลฆอเลาะ ตำบลกายูคละ) ต.ฆอเลาะ อ.แว้ง จ.นราธิวาส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3e9cfa8076808ac5489fa"/>
    <s v="v2_190301V02F02"/>
  </r>
  <r>
    <s v="ทส 0618-66-0022"/>
    <s v="โครงการอนุรักษ์ฟื้นฟูแหล่งน้ำพร้อมระบบกระจายน้ำ ศูนย์ราชการ ต.นบพิตำ อ.นบพิตำ จ.นครศรีธรรมราช"/>
    <s v="โครงการอนุรักษ์ฟื้นฟูแหล่งน้ำพร้อมระบบกระจายน้ำ ศูนย์ราชการ ต.นบพิตำ อ.นบพิตำ จ.นครศรีธรรมราช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3e61af2aa244461ab8b7d"/>
    <s v="v2_190301V02F02"/>
  </r>
  <r>
    <s v="ทส 0619-66-0007"/>
    <s v="อนุรักษ์ฟื้นฟูลำห้วยน้ำพร้าว (ฝายหลวงประชารัฐ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"/>
    <s v="อนุรักษ์ฟื้นฟูลำห้วยน้ำพร้าว (ฝายหลวงประชารัฐ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"/>
    <s v="ด้านการสร้างการเติบโตบนคุณภาพชีวิตที่เป็นมิตรต่อสิ่งแวดล้อม"/>
    <x v="5"/>
    <s v="กุมภาพันธ์ 2566"/>
    <s v="สิงหาคม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6a1690d0e124460ea4504"/>
    <s v="v2_190301V02F02"/>
  </r>
  <r>
    <s v="ทส 0619-66-0008"/>
    <s v="อนุรักษ์ฟื้นฟูแหล่งน้ำตวาย พร้อมระบบกระจายน้ำ ตำบลพงษ์ อำเภอสันติสุข จังหวัดน่าน"/>
    <s v="อนุรักษ์ฟื้นฟูแหล่งน้ำตวาย พร้อมระบบกระจายน้ำ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5"/>
    <s v="มกราคม 2566"/>
    <s v="พฤศจิกายน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6a676825908446797b3aa"/>
    <s v="v2_190301V02F02"/>
  </r>
  <r>
    <s v="ทส 0619-66-0009"/>
    <s v="อนุรักษ์ฟื้นฟูหนองลี-หนองทราย บ้านประดาทอง หมู่ที่ 6 ตำบลบางลาย อำเภอบึงนาราง จังหวัดพิจิตร"/>
    <s v="อนุรักษ์ฟื้นฟูหนองลี-หนองทราย บ้านประดาทอง หมู่ที่ 6 ตำบลบางลาย อำเภอบึงนาราง จังหวัดพิจิตร"/>
    <s v="ด้านการสร้างการเติบโตบนคุณภาพชีวิตที่เป็นมิตรต่อสิ่งแวดล้อม"/>
    <x v="5"/>
    <s v="ธันวาคม 2565"/>
    <s v="พฤษภาคม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6b1a80d0e124460ea4508"/>
    <s v="v2_190301V02F02"/>
  </r>
  <r>
    <s v="ทส 0619-66-0011"/>
    <s v="อนุรักษ์ฟื้นฟูบึงขดใหญ่-บึงขดน้อย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หนองห้าง หมู่ที่ 3 ตำบลวังวน อำเภอพรหมพิราม จังหวัดพิษณุโลก"/>
    <s v="อนุรักษ์ฟื้นฟูบึงขดใหญ่-บึงขดน้อย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หนองห้าง หมู่ที่ 3 ตำบลวังวน อำเภอพรหมพิราม จังหวัดพิษณุโลก"/>
    <s v="ด้านการสร้างการเติบโตบนคุณภาพชีวิตที่เป็นมิตรต่อสิ่งแวดล้อม"/>
    <x v="5"/>
    <s v="มกราคม 2566"/>
    <s v="กรกฎาคม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6b8f664c008446934e247"/>
    <s v="v2_190301V02F02"/>
  </r>
  <r>
    <s v="ทส 0619-66-0010"/>
    <s v="อนุรักษ์ฟื้นฟูแหล่งน้ำหนองหันตรา พร้อมระบบกระจายน้ำ (แก้มลิง) ระยะที่ 2 ตำบลบ้านบุ่ง อำเภอเมืองพิจิตร จังหวัดพิจิตร"/>
    <s v="อนุรักษ์ฟื้นฟูแหล่งน้ำหนองหันตรา พร้อมระบบกระจายน้ำ (แก้มลิง) ระยะที่ 2 ตำบลบ้านบุ่ง อำเภอเมืองพิจิตร จังหวัดพิจิตร"/>
    <s v="ด้านการสร้างการเติบโตบนคุณภาพชีวิตที่เป็นมิตรต่อสิ่งแวดล้อม"/>
    <x v="5"/>
    <s v="ธันวาคม 2565"/>
    <s v="กันยายน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6b565a8076808ac548edc"/>
    <s v="v2_190301V02F03"/>
  </r>
  <r>
    <s v="ทส 0619-66-0012"/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6be930deee808afc70dcb"/>
    <s v="v2_190301V02F02"/>
  </r>
  <r>
    <s v="ทส 0619-66-0015"/>
    <s v="อนุรักษ์ฟื้นฟูอ่างเก็บน้ำห้วยน้ำชำพร้อมระบบส่งน้ำ ตำบลน้ำอ่าง อำเภอตรอน จังหวัดอุตรดิตถ์"/>
    <s v="อนุรักษ์ฟื้นฟูอ่างเก็บน้ำห้วยน้ำชำพร้อมระบบส่งน้ำ ตำบลน้ำอ่าง อำเภอตรอน จังหวัดอุตรดิตถ์"/>
    <s v="ด้านการสร้างการเติบโตบนคุณภาพชีวิตที่เป็นมิตรต่อสิ่งแวดล้อม"/>
    <x v="5"/>
    <s v="ธันวาคม 2565"/>
    <s v="มิถุนายน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6c7be64c008446934e24b"/>
    <s v="v2_190301V02F02"/>
  </r>
  <r>
    <s v="ทส 0619-66-0013"/>
    <s v="อนุรักษ์ฟื้นฟูบึงใหญ่ พร้อมระบบกระจายน้ำ ตำบลบ้านสวน อำเภอเมืองสุโขทัย จังหวัดสุโขทัย"/>
    <s v="อนุรักษ์ฟื้นฟูบึงใหญ่ พร้อมระบบกระจายน้ำ ตำบลบ้านสวน อำเภอเมืองสุโขทัย จังหวัดสุโขทัย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6c15ea8076808ac548ee2"/>
    <s v="v2_190301V02F03"/>
  </r>
  <r>
    <s v="ทส 0619-66-0014"/>
    <s v="อนุรักษ์ฟื้นฟูแหล่งน้ำแก้มลิงตำบลนครเดิฐ (ระยะที่ 2) ตำบลนครเดิฐ อำเภอศรีนคร จังหวัดสุโขทัย"/>
    <s v="อนุรักษ์ฟื้นฟูแหล่งน้ำแก้มลิงตำบลนครเดิฐ (ระยะที่ 2) ตำบลนครเดิฐ อำเภอศรีนคร จังหวัดสุโขทัย"/>
    <s v="ด้านการสร้างการเติบโตบนคุณภาพชีวิตที่เป็นมิตรต่อสิ่งแวดล้อม"/>
    <x v="5"/>
    <s v="มกราคม 2566"/>
    <s v="สิงหาคม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6c45600b67d08a43a7ff9"/>
    <s v="v2_190301V02F02"/>
  </r>
  <r>
    <s v="ทส 0619-66-0016"/>
    <s v="ปรับปรุงเพิ่มประสิทธิภาพอ่างเก็บน้ำห้วยสัก พร้อมระบบส่งน้ำ ตำบลจอมจันทร์ อำเภอเวียงสา จังหวัดน่าน"/>
    <s v="ปรับปรุงเพิ่มประสิทธิภาพอ่างเก็บน้ำห้วยสัก พร้อมระบบส่งน้ำ ตำบลจอมจันทร์ อำเภอเวียงสา จังหวัดน่าน"/>
    <s v="ด้านการสร้างการเติบโตบนคุณภาพชีวิตที่เป็นมิตรต่อสิ่งแวดล้อม"/>
    <x v="5"/>
    <s v="มกราคม 2566"/>
    <s v="พฤษภาคม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6cc4cfa7c0d08aa698076"/>
    <s v="v2_190301V02F02"/>
  </r>
  <r>
    <s v="ทส 0619-66-0019"/>
    <s v="ปรับปรุงเพิ่มประสิทธิภาพอ่างเก็บน้ำห้วยหัวแหวนพร้อมระบบส่งน้ำ บ้านหนองผักบุ้ง หมู่ที่ 5 ตำบลกลางดง อำเภอทุ่งเสลี่ยม จังหวัดสุโขทัย"/>
    <s v="ปรับปรุงเพิ่มประสิทธิภาพอ่างเก็บน้ำห้วยหัวแหวนพร้อมระบบส่งน้ำ บ้านหนองผักบุ้ง หมู่ที่ 5 ตำบลกลางดง อำเภอทุ่งเสลี่ยม จังหวัดสุโขทัย"/>
    <s v="ด้านการสร้างการเติบโตบนคุณภาพชีวิตที่เป็นมิตรต่อสิ่งแวดล้อม"/>
    <x v="5"/>
    <s v="มกราคม 2566"/>
    <s v="กรกฎาคม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6d9f564c008446934e253"/>
    <s v="v2_190301V02F02"/>
  </r>
  <r>
    <s v="ทส 0619-66-0018"/>
    <s v="ปรับปรุงเพิ่มประสิทธิภาพระบบส่งน้ำจากอ่างเก็บน้ำห้วยซำรู้ ตำบลหนองกะท้าว อำเภอนครไทย จังหวัดพิษณุโลก"/>
    <s v="ปรับปรุงเพิ่มประสิทธิภาพระบบส่งน้ำจากอ่างเก็บน้ำห้วยซำรู้ ตำบลหนองกะท้าว อำเภอนครไทย จังหวัดพิษณุโลก"/>
    <s v="ด้านการสร้างการเติบโตบนคุณภาพชีวิตที่เป็นมิตรต่อสิ่งแวดล้อม"/>
    <x v="5"/>
    <s v="กุมภาพันธ์ 2566"/>
    <s v="สิงหาคม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6d70afa7c0d08aa69807e"/>
    <s v="v2_190301V02F03"/>
  </r>
  <r>
    <s v="ทส 0619-66-0017"/>
    <s v="ปรับปรุงเพิ่มประสิทธิภาพฝายมหัศจรรย์ บ้านฝายมูล หมู่ที่ 1 ตำบลป่าคา อำเภอท่าวังผา จังหวัดน่าน"/>
    <s v="ปรับปรุงเพิ่มประสิทธิภาพฝายมหัศจรรย์ บ้านฝายมูล หมู่ที่ 1 ตำบลป่าคา อำเภอท่าวังผา จังหวัดน่าน"/>
    <s v="ด้านการสร้างการเติบโตบนคุณภาพชีวิตที่เป็นมิตรต่อสิ่งแวดล้อม"/>
    <x v="5"/>
    <s v="ธันวาคม 2565"/>
    <s v="กรกฎาคม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6d39400b67d08a43a8008"/>
    <s v="v2_190301V02F02"/>
  </r>
  <r>
    <s v="ทส 0619-66-0020"/>
    <s v="ปรับปรุงเพิ่มประสิทธิภาพอ่างเก็บน้ำห้วยเคียน บ้านนาวงศ์ ตำบลเจดีย์ชัย อำเภอปัว จังหวัดน่าน"/>
    <s v="ปรับปรุงเพิ่มประสิทธิภาพอ่างเก็บน้ำห้วยเคียน บ้านนาวงศ์ ตำบลเจดีย์ชัย อำเภอปัว จังหวัดน่าน"/>
    <s v="ด้านการสร้างการเติบโตบนคุณภาพชีวิตที่เป็นมิตรต่อสิ่งแวดล้อม"/>
    <x v="5"/>
    <s v="มกราคม 2566"/>
    <s v="สิงหาคม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6dd330d0e124460ea4512"/>
    <s v="v2_190301V02F02"/>
  </r>
  <r>
    <s v="ทส 0619-66-0021"/>
    <s v="ปรับปรุงเพิ่มประสิทธิภาพฝายน้ำล้นพงสะตือ บ้านพงสะตือ ตำบลบ้านแก่ง อำเภอตรอน จังหวัดอุตรดิตถ์"/>
    <s v="ปรับปรุงเพิ่มประสิทธิภาพฝายน้ำล้นพงสะตือ บ้านพงสะตือ ตำบลบ้านแก่ง อำเภอตรอน จังหวัดอุตรดิตถ์"/>
    <s v="ด้านการสร้างการเติบโตบนคุณภาพชีวิตที่เป็นมิตรต่อสิ่งแวดล้อม"/>
    <x v="5"/>
    <s v="เมษายน 2566"/>
    <s v="กันยายน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7d652fa7c0d08aa698469"/>
    <s v="v2_190301V02F02"/>
  </r>
  <r>
    <s v="ศก 0214-66-0005"/>
    <s v="โครงการเสริมสร้างศักยภาพการบริหารจัดการน้ำ พื้นที่หนองบัวดงและหนองเม็ก ตำบลหนองบัวดง อำเภอศิลาลาด จังหวัดศรีสะเกษ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ระจำปีงบประมาณ พ.ศ. 2566"/>
    <s v="โครงการเสริมสร้างศักยภาพการบริหารจัดการน้ำ พื้นที่หนองบัวดงและหนองเม็ก ตำบลหนองบัวดง อำเภอศิลาลาด จังหวัดศรีสะเกษ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22b2a452eb4b14205ce80c"/>
    <s v="v2_190301V02F03"/>
  </r>
  <r>
    <s v="ชร 0017-66-0016"/>
    <s v="โครงการบริหารจัดการทรัพยากรน้ำอย่างสร้างสรรค์"/>
    <s v="โครงการบริหารจัดการทรัพยากรน้ำอย่างสร้างสรรค์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m/>
    <s v="เชียงราย"/>
    <s v="เชียงราย"/>
    <s v="จังหวัดและกลุ่มจังหวัด"/>
    <s v="โครงการปกติ 2566"/>
    <s v="v3_190301V03"/>
    <x v="4"/>
    <x v="0"/>
    <m/>
    <s v="https://emenscr.nesdc.go.th/viewer/view.html?id=64001d24b4e8c549053aa75d"/>
    <s v="v2_190301V03F03"/>
  </r>
  <r>
    <s v="ทส 0615-66-0005"/>
    <s v="ปรับปรุงเพิ่มประสิทธิภาพอ่างเก็บน้ำบ้านคูขาด บ้านคูขาด ตำบลคูเมือง อำเภอคูเมือง จังหวัดบุรีรัมย์"/>
    <s v="ปรับปรุงเพิ่มประสิทธิภาพอ่างเก็บน้ำบ้านคูขาด บ้านคูขาด ตำบลคูเมือง อำเภอคูเมือง จังหวัดบุรีรัมย์"/>
    <s v="ด้านการสร้างการเติบโตบนคุณภาพชีวิตที่เป็นมิตรต่อสิ่งแวดล้อม"/>
    <x v="5"/>
    <s v="ธันวาคม 2565"/>
    <s v="มิถุนายน 2566"/>
    <s v="สำนักงานทรัพยากรน้ำภาค 5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006ff44f4b54733c3fb322"/>
    <s v="v2_190301V02F02"/>
  </r>
  <r>
    <s v="ทส 0615-66-0007"/>
    <s v="บำรุงรักษาแหล่งน้ำอ่างเก็บน้ำบ้านโคกกรวด บ้านโคกกรวด ตำบลเฉลียง อำเภอครบุรี จังหวัดนครราชสีมา"/>
    <s v="บำรุงรักษาแหล่งน้ำอ่างเก็บน้ำบ้านโคกกรวด บ้านโคกกรวด ตำบลเฉลียง อำเภอครบุรี จังหวัดนครราชสีมา"/>
    <s v="ด้านการสร้างการเติบโตบนคุณภาพชีวิตที่เป็นมิตรต่อสิ่งแวดล้อม"/>
    <x v="5"/>
    <s v="มีนาคม 2566"/>
    <s v="พฤษภาคม 2566"/>
    <s v="สำนักงานทรัพยากรน้ำที่ 5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016a6d728aa67344ffe7ea"/>
    <s v="v2_190301V02F02"/>
  </r>
  <r>
    <s v="rid_regional_17_1-66-0002"/>
    <s v="เพิ่มประสิทธิภาพการกักเก็บน้ำหนองห้วยไทร ตำบลพักทัน อำเภอบางระจัน จังหวัดสิงห์บุรี"/>
    <s v="เพิ่มประสิทธิภาพการกักเก็บน้ำหนองห้วยไทร ตำบลพักทัน อำเภอบางระจัน จังหวัดสิงห์บุร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สิงห์บุรี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4016c944f4b54733c3fb36b"/>
    <s v="v2_190301V02F02"/>
  </r>
  <r>
    <s v="rid_regional_17_1-66-0003"/>
    <s v="ขุดลอกแม่น้ำลพบุรี ในพื้นที่ตำบลม่วงหมู่ อำเภอเมืองสิงห์บุรี จังหวัดสิงห์บุรี  ความยาวประมาณ 11.500 กิโลเมตร"/>
    <s v="ขุดลอกแม่น้ำลพบุรี ในพื้นที่ตำบลม่วงหมู่ อำเภอเมืองสิงห์บุรี จังหวัดสิงห์บุรี  ความยาวประมาณ 11.500 กิโลเม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สิงห์บุรี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4016f968d48ef490cf5b0f7"/>
    <s v="v2_190301V02F02"/>
  </r>
  <r>
    <s v="กษ 0318.17-66-0001"/>
    <s v="ขุดลอกอ่างเก็บน้ำคลองสียัด คลองเขาประดาลุน บ้านท่าคาน หมู่ที่ 2 ตำบลท่าตะเกียบ  อำเภอท่าตะเกียบ จังหวัดฉะเชิงเทรา"/>
    <s v="ขุดลอกอ่างเก็บน้ำคลองสียัด คลองเขาประดาลุน บ้านท่าคาน หมู่ที่ 2 ตำบลท่าตะเกียบ 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มกราคม 2566"/>
    <s v="พฤษภาคม 2566"/>
    <s v="โครงการส่งน้ำและบำรุงรักษาคลองสียัด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4099c3c4f4b54733c3fb689"/>
    <s v="v2_190301V02F02"/>
  </r>
  <r>
    <s v="กษ 0318.17-66-0002"/>
    <s v="ขุดลอกอ่างเก็บน้ำคลองสียัด บ้านหนองเรือ หมู่ที่ 10 ตำบลท่าตะเกียบ อำเภอท่าตะเกียบ จังหวัดฉะเชิงเทรา"/>
    <s v="ขุดลอกอ่างเก็บน้ำคลองสียัด บ้านหนองเรือ หมู่ที่ 10 ตำบลท่าตะเกียบ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มกราคม 2566"/>
    <s v="พฤษภาคม 2566"/>
    <s v="โครงการส่งน้ำและบำรุงรักษาคลองสียัด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4099c45b321824906b7c744"/>
    <s v="v2_190301V02F02"/>
  </r>
  <r>
    <s v="ทส 0613-66-0038"/>
    <s v="ปรับปรุงเพิ่มประสิทธิภาพอ่างเก็บน้ำห้วยอีพัน บ้านเหล่าอุดม ตำบลบ้านเหล่า อำเภอเจริญศิลป์ จังหวัดสกลนคร"/>
    <s v="ปรับปรุงเพิ่มประสิทธิภาพอ่างเก็บน้ำห้วยอีพัน บ้านเหล่าอุดม ตำบลบ้านเหล่า อำเภอเจริญศิลป์ จังหวัดสกลนค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18b9400b67d08a43a6ecf"/>
    <s v="v2_190301V02F03"/>
  </r>
  <r>
    <s v="ทส 0613-66-0039"/>
    <s v="ก่อสร้างระบบกระจายน้ำสนับสนุนเกษตรแปลงใหญ่ข้าว บ้านหนองบอน หมู่ที่ 3 ตำบลบ้านบาก อำเภอดอนตาล จังหวัดมุกดาหาร"/>
    <s v="ก่อสร้างระบบกระจายน้ำสนับสนุนเกษตรแปลงใหญ่ข้าว บ้านหนองบอน หมู่ที่ 3 ตำบลบ้านบาก อำเภอดอนตาล จังหวัดมุกดาหา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28c0064c008446934e083"/>
    <s v="v2_190301V02F03"/>
  </r>
  <r>
    <s v="ทส 0613-66-0040"/>
    <s v="อนุรักษ์ฟื้นฟูแหล่งน้ำหนองกุดเป่ง บ้านม่วง หมู่ที่ 1 ตำบลนาคูณใหญ่ อำเภอนาหว้า จังหวัดนครพนม"/>
    <s v="อนุรักษ์ฟื้นฟูแหล่งน้ำหนองกุดเป่ง บ้านม่วง หมู่ที่ 1 ตำบลนาคูณใหญ่ อำเภอนาหว้า จังหวัดนครพน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28f1864c008446934e086"/>
    <s v="v2_190301V02F03"/>
  </r>
  <r>
    <s v="ทส 0613-66-0042"/>
    <s v="ก่อสร้างระบบกระจายน้ำสนับสนุนเกษตรแปลงใหญ่ข้าว บ้านห้วยลำโมง หมู่ที่ 3 ตำบลคำบก อำเภอคำชะอี จังหวัดมุกดาหาร"/>
    <s v="ก่อสร้างระบบกระจายน้ำสนับสนุนเกษตรแปลงใหญ่ข้าว บ้านห้วยลำโมง หมู่ที่ 3 ตำบลคำบก อำเภอคำชะอี จังหวัดมุกดาหา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29a9064c008446934e0b7"/>
    <s v="v2_190301V02F03"/>
  </r>
  <r>
    <s v="ทส 0618-66-0025"/>
    <s v="โครงการอนุรักษ์ฟื้นฟูแหล่งน้ำ (ตำบลปะลุรู ตำบลโต๊ะเด็ง ตำบลสุไหงปาดี)  ต.สุไหงปาดี อ.สุไหงปาดี จ.นราธิวาส "/>
    <s v="โครงการอนุรักษ์ฟื้นฟูแหล่งน้ำ (ตำบลปะลุรู ตำบลโต๊ะเด็ง ตำบลสุไหงปาดี)  ต.สุไหงปาดี อ.สุไหงปาดี จ.นราธิวาส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42b4c00b67d08a43a7e27"/>
    <s v="v2_190301V02F02"/>
  </r>
  <r>
    <s v="ทส 0618-66-0026"/>
    <s v="โครงการปรับปรุงประสิทธิภาพฝายน้ำล้นห้วยปาโจ บ้านสะแต หมู่ที่ 4 ต.บาเจาะ อ.บาเจาะ จ.นราธิวาส "/>
    <s v="โครงการปรับปรุงประสิทธิภาพฝายน้ำล้นห้วยปาโจ บ้านสะแต หมู่ที่ 4 ต.บาเจาะ อ.บาเจาะ จ.นราธิวาส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42d26825908446797b357"/>
    <s v="v2_190301V02F02"/>
  </r>
  <r>
    <s v="ทส 0619-66-0004"/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บ้านนาคา หมู่ที่ 4 ตำบลเมืองลี อำเภอนาหมื่น จังหว้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บ้านนาคา หมู่ที่ 4 ตำบลเมืองลี อำเภอนาหมื่น จังหว้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มีนาคม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68e44a8076808ac548ebc"/>
    <s v="v2_190301V02F03"/>
  </r>
  <r>
    <s v="ทส 0618-66-0035"/>
    <s v="โครงการก่อสร้างฝายน้ำล้นลำจูหนุงสนับสนุนพื้นที่เกษตรกรรม 2,000 ไร่  ตำบลเขาขาว อำเภอละงู จังหวัดสตูล"/>
    <s v="โครงการก่อสร้างฝายน้ำล้นลำจูหนุงสนับสนุนพื้นที่เกษตรกรรม 2,000 ไร่  ตำบลเขาขาว อำเภอละงู จังหวัดสตูล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80d010d0e124460ea45cc"/>
    <s v="v2_190301V02F02"/>
  </r>
  <r>
    <s v="ทส 0618-66-0036"/>
    <s v="โครงการอนุรักษ์ฟื้นฟูระบบโครงข่ายแหล่งน้ำ 3 ตำบล (ตำบลตันหยงลิมอ ตำบลบองอ ตำบลจวบ)  ตำบลตันหยงลิมอ อำเภอระแงะ จังหวัดนราธิวาส"/>
    <s v="โครงการอนุรักษ์ฟื้นฟูระบบโครงข่ายแหล่งน้ำ 3 ตำบล (ตำบลตันหยงลิมอ ตำบลบองอ ตำบลจวบ)  ตำบลตันหยงลิมอ อำเภอระแงะ จังหวัดนราธิวาส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80f4a0d0e124460ea45da"/>
    <s v="v2_190301V02F02"/>
  </r>
  <r>
    <s v="ทส 0618-66-0042"/>
    <s v="โครงการอนุรักษ์ฟื้นฟูคลองสายควนน้อย หมู่ที่ 5,6 ตำบลวังพญา อำเภอรามัน จังหวัดยะลา"/>
    <s v="โครงการอนุรักษ์ฟื้นฟูคลองสายควนน้อย หมู่ที่ 5,6 ตำบลวังพญา อำเภอรามัน จังหวัดยะ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81cb764c008446934e321"/>
    <s v="v2_190301V02F02"/>
  </r>
  <r>
    <s v="ทส 0618-66-0043"/>
    <s v="โครงการอนุรักษ์ฟื้นฟูระบบโครงข่ายแหล่งน้ำ จังหวัดยะลา-ปัตตานี  ตำบลท่าธง อำเภอรามัน จังหวัดยะลา"/>
    <s v="โครงการอนุรักษ์ฟื้นฟูระบบโครงข่ายแหล่งน้ำ จังหวัดยะลา-ปัตตานี  ตำบลท่าธง อำเภอรามัน จังหวัดยะ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81e2b00b67d08a43a88e3"/>
    <s v="v2_190301V02F02"/>
  </r>
  <r>
    <s v="ทส 0618-66-0044"/>
    <s v="โครงการอนุรักษ์ฟื้นฟูระบบโครงข่ายแหล่งน้ำพรุชะเมา จังหวัดยะลา-ปัตตานี  ตำบลท่าธง อำเภอรามัน จังหวัดยะลา"/>
    <s v="โครงการอนุรักษ์ฟื้นฟูระบบโครงข่ายแหล่งน้ำพรุชะเมา จังหวัดยะลา-ปัตตานี  ตำบลท่าธง อำเภอรามัน จังหวัดยะ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81f8c0deee808afc7171d"/>
    <s v="v2_190301V02F02"/>
  </r>
  <r>
    <s v="ทส 0618-66-0051"/>
    <s v="โครงการปรับปรุงเพิ่มประสิทธิภาพแหล่งน้ำบ้านบูเกะกุง ช่วง 2 เพื่อการถ่ายโอนให้องค์กรปกครองส่วนท้องถิ่น  ตำบลลุโบะยิไร อำเภอมายอ จังหวัดปัตตานี"/>
    <s v="โครงการปรับปรุงเพิ่มประสิทธิภาพแหล่งน้ำบ้านบูเกะกุง ช่วง 2 เพื่อการถ่ายโอนให้องค์กรปกครองส่วนท้องถิ่น  ตำบลลุโบะยิไร อำเภอมายอ จังหวัดปัตต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2d8800b67d08a43a8ed0"/>
    <s v="v2_190301V02F02"/>
  </r>
  <r>
    <s v="ทส 0617-66-0012"/>
    <s v="โครงการอนุรักษ์ฟื้นฟูแหล่งน้ำสนับสนุนโครงการสวนสมเด็จพระศรีนครินทราบรมราชชนนี   ตำบลสามพระยา อำเภอชะอำ จังหวัดเพชรบุรี"/>
    <s v="โครงการอนุรักษ์ฟื้นฟูแหล่งน้ำสนับสนุนโครงการสวนสมเด็จพระศรีนครินทราบรมราชชนนี   ตำบลสามพระยา อำเภอชะอำ จังหวัดเพชรบุร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5a4f0d0e124460ea46e4"/>
    <s v="v2_190301V02F02"/>
  </r>
  <r>
    <s v="ทส 0617-66-0013"/>
    <s v="โครงการอนุรักษ์ฟื้นฟูลำห้วยป่าชุมชนบ้านห้วยสะพานสามัคคี  สนับสนุนโครงการอนุรักษ์พันธุกรรมพืชอันเนื่องมาจากพระราชดำริ  หมู่ที่ 2  ตำบลหนองโรง อำเภอพนมทวน จังหวัดกาญจนบุรี"/>
    <s v="โครงการอนุรักษ์ฟื้นฟูลำห้วยป่าชุมชนบ้านห้วยสะพานสามัคคี  สนับสนุนโครงการอนุรักษ์พันธุกรรมพืชอันเนื่องมาจากพระราชดำริ  หมู่ที่ 2  ตำบลหนองโรง อำเภอพนมทวน จังหวัดกาญจนบุรี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5c3e64c008446934e41d"/>
    <s v="v2_190301V02F02"/>
  </r>
  <r>
    <s v="ทส 0617-66-0014"/>
    <s v="   โครงการอนุรักษ์ฟื้นฟูลำห้วยกระพร้อย  สนับสนุนโครงการอนุรักษ์พันธุกรรมพืชอันเนื่องมาจากพระราชดำริ   หมู่ที่ 4 ตำบลเขาโจด อำเภอศรีสวัสดิ์ จังหวัดกาญจนบุรี"/>
    <s v="   โครงการอนุรักษ์ฟื้นฟูลำห้วยกระพร้อย  สนับสนุนโครงการอนุรักษ์พันธุกรรมพืชอันเนื่องมาจากพระราชดำริ   หมู่ที่ 4 ตำบลเขาโจด อำเภอศรีสวัสดิ์ จังหวัดกาญจนบุร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5d7f0deee808afc71f37"/>
    <s v="v2_190301V02F02"/>
  </r>
  <r>
    <s v="ทส 0618-66-0058"/>
    <s v="โครงการปรับปรุงเพิ่มปริมาณน้ำต้นทุนแหล่งน้ำละหารลีแต ช่วง 3 เพื่อการถ่ายโอนให้องค์กรปกครองส่วนท้องถิ่น บ้านนิบง ตำบลกาบัง อำเภอกาบัง จังหวัดยะลา"/>
    <s v="โครงการปรับปรุงเพิ่มปริมาณน้ำต้นทุนแหล่งน้ำละหารลีแต ช่วง 3 เพื่อการถ่ายโอนให้องค์กรปกครองส่วนท้องถิ่น บ้านนิบง ตำบลกาบัง อำเภอกาบัง จังหวัดยะ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5d190deee808afc71f34"/>
    <s v="v2_190301V02F02"/>
  </r>
  <r>
    <s v="ทส 0618-66-0059"/>
    <s v="โครงการปรับปรุงเพิ่มปริมาณน้ำต้นทุนแหล่งน้ำ เพื่อการถ่ายโอนให้องค์กรปกครองส่วนท้องถิ่น  ตำบลโกตาบารู อำเภอรามัน จังหวัดยะลา"/>
    <s v="โครงการปรับปรุงเพิ่มปริมาณน้ำต้นทุนแหล่งน้ำ เพื่อการถ่ายโอนให้องค์กรปกครองส่วนท้องถิ่น  ตำบลโกตาบารู อำเภอรามัน จังหวัดยะ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5e5764c008446934e428"/>
    <s v="v2_190301V02F02"/>
  </r>
  <r>
    <s v="ทส 0617-66-0015"/>
    <s v="โครงการอนุรักษ์ฟื้นฟูแหล่งน้ำสนับสนุนโครงการอนุรักษ์พันธุกรรมพืชอันเนื่องมาจากพระราชดำริ บ้านทุ่งมะสัง หมู่ที่ 3 ตำบลหนองกุ่ม อำเภอบ่อพลอย จังหวัดกาญจนบุรี"/>
    <s v="โครงการอนุรักษ์ฟื้นฟูแหล่งน้ำสนับสนุนโครงการอนุรักษ์พันธุกรรมพืชอันเนื่องมาจากพระราชดำริ บ้านทุ่งมะสัง หมู่ที่ 3 ตำบลหนองกุ่ม อำเภอบ่อพลอย จังหวัดกาญจนบุรี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5eeaf2aa244461ab8e11"/>
    <s v="v2_190301V02F02"/>
  </r>
  <r>
    <s v="ทส 0618-66-0065"/>
    <s v="โครงการปรับปรุงประสิทธิภาพคลองช้างแล่น พร้อมระบบกระจายน้ำ  ตำบลคู อำเภอจะนะ จังหวัดสงขลา"/>
    <s v="โครงการปรับปรุงประสิทธิภาพคลองช้างแล่น พร้อมระบบกระจายน้ำ  ตำบลคู อำเภอจะนะ จังหวัดสงข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6c8100b67d08a43a9204"/>
    <s v="v2_190301V02F02"/>
  </r>
  <r>
    <s v="ทส 0618-66-0066"/>
    <s v="โครงการปรับปรุงประตูระบายน้ำพรุบางกล่ำ  ตำบลบางกล่ำ อำเภอบางกล่ำ จังหวัดสงขลา"/>
    <s v="โครงการปรับปรุงประตูระบายน้ำพรุบางกล่ำ  ตำบลบางกล่ำ อำเภอบางกล่ำ จังหวัดสงข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6de7a8076808ac54a0f5"/>
    <s v="v2_190301V02F02"/>
  </r>
  <r>
    <s v="ทส 0618-66-0067"/>
    <s v="โครงการปรับปรุงเพิ่มประสิทธิภาพคลองทราย เพื่อการถ่ายโอนให้องค์กรปกครองส่วนท้องถิ่น  ตำบลทุ่งหมอ อำเภอสะเดา จังหวัดสงขลา"/>
    <s v="โครงการปรับปรุงเพิ่มประสิทธิภาพคลองทราย เพื่อการถ่ายโอนให้องค์กรปกครองส่วนท้องถิ่น  ตำบลทุ่งหมอ อำเภอสะเดา จังหวัดสงข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6f7e825908446797b58a"/>
    <s v="v2_190301V02F02"/>
  </r>
  <r>
    <s v="ทส 0614-66-0023"/>
    <s v="ก่อสร้างระบบกระจายน้ำด้วยพลังงานแสงอาทิตย์หนองขามน้อย  หมู่ที่ 1, 3 ตำบลโนนท่อน อำเภอเมืองขอนแก่น จังหวัดขอนแก่น"/>
    <s v="ก่อสร้างระบบกระจายน้ำด้วยพลังงานแสงอาทิตย์หนองขามน้อย  หมู่ที่ 1, 3 ตำบลโนนท่อน อำเภอเมืองขอนแก่น จังหวัดขอนแก่น"/>
    <s v="ด้านการสร้างการเติบโตบนคุณภาพชีวิตที่เป็นมิตรต่อสิ่งแวดล้อม"/>
    <x v="5"/>
    <s v="ธันวาคม 2565"/>
    <s v="มิถุนายน 2566"/>
    <s v="สำนักงานทรัพยากรน้ำที่ 4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202c4ea075f65c39279fe7"/>
    <s v="v2_190301V02F03"/>
  </r>
  <r>
    <s v="ทส 0614-66-0028"/>
    <s v="ก่อสร้างระบบกระจายน้ำด้วยพลังงานแสงอาทิตย์หนองขามแป  บ้านโนนแต้  ตำบลหนองขาม อำเภอคอนสวรรค์  จังหวัดชัยภูมิ"/>
    <s v="ก่อสร้างระบบกระจายน้ำด้วยพลังงานแสงอาทิตย์หนองขามแป  บ้านโนนแต้  ตำบลหนองขาม อำเภอคอนสวรรค์  จังหวัดชัยภูมิ"/>
    <s v="ด้านการสร้างการเติบโตบนคุณภาพชีวิตที่เป็นมิตรต่อสิ่งแวดล้อม"/>
    <x v="5"/>
    <s v="มกราคม 2566"/>
    <s v="มิถุนายน 2566"/>
    <s v="สำนักงานทรัพยากรน้ำที่ 4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203d934c7477142637af66"/>
    <s v="v2_190301V02F03"/>
  </r>
  <r>
    <s v="ทส 0614-66-0040"/>
    <s v="ปรับปรุงซ่อมแซมฝายน้ำล้นบ้านโนนธรรม  บ้านโนนธรรม หมู่ที่ 17 ตำบลโนนแดง  อำเภอบรบือ  จังหวัดมหาสารคาม"/>
    <s v="ปรับปรุงซ่อมแซมฝายน้ำล้นบ้านโนนธรรม  บ้านโนนธรรม หมู่ที่ 17 ตำบลโนนแดง  อำเภอบรบือ  จังหวัดมหาสารคาม"/>
    <s v="ด้านการสร้างการเติบโตบนคุณภาพชีวิตที่เป็นมิตรต่อสิ่งแวดล้อม"/>
    <x v="5"/>
    <s v="กุมภาพันธ์ 2566"/>
    <s v="มิถุนายน 2566"/>
    <s v="สำนักงานทรัพยากรน้ำที่ 4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205d9a21529c142b7a465c"/>
    <s v="v2_190301V02F03"/>
  </r>
  <r>
    <s v="ทส 0614-66-0045"/>
    <s v="ปรับปรุงเพิ่มประสิทธิภาพฝายน้ำล้นลำห้วยทราย  บ้านโพธิ์ชัย หมู่ที่ 1  ตำบลขามเปี้ย อำเภอโพธิ์ชัย จังหวัดร้อยเอ็ด"/>
    <s v="ปรับปรุงเพิ่มประสิทธิภาพฝายน้ำล้นลำห้วยทราย  บ้านโพธิ์ชัย หมู่ที่ 1  ตำบลขามเปี้ย อำเภอโพธิ์ชัย จังหวัดร้อยเอ็ด"/>
    <s v="ด้านการสร้างการเติบโตบนคุณภาพชีวิตที่เป็นมิตรต่อสิ่งแวดล้อม"/>
    <x v="5"/>
    <s v="มีนาคม 2566"/>
    <s v="มิถุนายน 2566"/>
    <s v="สำนักงานทรัพยากรน้ำที่ 4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206a3ebdb6fd5c330340a7"/>
    <s v="v2_190301V02F03"/>
  </r>
  <r>
    <s v="ทส 0615-66-0006"/>
    <s v="บำรุงรักษาแหล่งน้ำอ่างเก็บน้ำกุดชมพู บ้านค้อ ตำบลคอนกาม อำเภอยางชุมน้อย จังหวัดศรีสะเกษ"/>
    <s v="บำรุงรักษาแหล่งน้ำอ่างเก็บน้ำกุดชมพู บ้านค้อ ตำบลคอนกาม อำเภอยางชุมน้อย จังหวัดศรีสะเกษ"/>
    <s v="ด้านการสร้างการเติบโตบนคุณภาพชีวิตที่เป็นมิตรต่อสิ่งแวดล้อม"/>
    <x v="5"/>
    <s v="มีนาคม 2566"/>
    <s v="พฤษภาคม 2566"/>
    <s v="สำนักงานทรัพยากรน้ำที่ 5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0166c6b321824906b7abab"/>
    <s v="v2_190301V02F02"/>
  </r>
  <r>
    <s v="rid_regional_17_1-66-0004"/>
    <s v="ขุดลอกคลองระบายน้ำใหญ่ แม่น้ำน้อย 2  ช่วงอุทยานแม่ลา-ฝายประมง (ระยะที่ 4) ตำบลทับยา อำเภออินทร์บุรี จังหวัดสิงห์บุรี "/>
    <s v="ขุดลอกคลองระบายน้ำใหญ่ แม่น้ำน้อย 2  ช่วงอุทยานแม่ลา-ฝายประมง (ระยะที่ 4) ตำบลทับยา อำเภออินทร์บุรี จังหวัดสิงห์บุรี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สิงห์บุรี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40171c5b321824906b7ac28"/>
    <s v="v2_190301V02F02"/>
  </r>
  <r>
    <s v="ทส 0613-66-0003"/>
    <s v="ก่อสร้างระบบกระจายน้ำด้วยพลังงานแสงอาทิตย์หนองสนุ่นใหญ่ บ้านหนองสนุ่น หมู่ที่ 7 ตำบลโคกงาม อำเภอด่านซ้าย จังหวัดเลย"/>
    <s v="ก่อสร้างระบบกระจายน้ำด้วยพลังงานแสงอาทิตย์หนองสนุ่นใหญ่ บ้านหนองสนุ่น หมู่ที่ 7 ตำบลโคกงาม อำเภอด่านซ้าย จังหวัดเล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997da8d48ef490cf5cb7a"/>
    <s v="v2_190301V02F03"/>
  </r>
  <r>
    <s v="ทส 0609-66-0023"/>
    <s v="ค่าใช้จ่ายในการดำเนินงานวันอนุรักษ์และพัฒนาแม่น้ำ คู คลอง แห่งชาติ "/>
    <s v="ค่าใช้จ่ายในการดำเนินงานวันอนุรักษ์และพัฒนาแม่น้ำ คู คลอง แห่งชาติ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ส่งเสริมและประสานมวลชน"/>
    <s v="กรมทรัพยากรน้ำ"/>
    <s v="ทน."/>
    <s v="กระทรวงทรัพยากรธรรมชาติและสิ่งแวดล้อม"/>
    <s v="โครงการปกติ 2566"/>
    <s v="v3_190301V03"/>
    <x v="4"/>
    <x v="0"/>
    <m/>
    <s v="https://emenscr.nesdc.go.th/viewer/view.html?id=641012fda8076808ac54708c"/>
    <s v="v2_190301V03F03"/>
  </r>
  <r>
    <s v="ทส 0618-66-0024"/>
    <s v="โครงการอนุรักษ์ฟื้นฟูแหล่งน้ำ (ตำบลรือเสาะ ตำบลรือเสาะออก ตำบลสาวอ) ต.รือเสาะออก อ.รือเสาะ จ.นราธิวาส "/>
    <s v="โครงการอนุรักษ์ฟื้นฟูแหล่งน้ำ (ตำบลรือเสาะ ตำบลรือเสาะออก ตำบลสาวอ) ต.รือเสาะออก อ.รือเสาะ จ.นราธิวาส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429c40deee808afc70bf2"/>
    <s v="v2_190301V02F02"/>
  </r>
  <r>
    <s v="ทส 0618-66-0029"/>
    <s v="โครงการปรับปรุงเพิ่มปริมาณน้ำต้นทุนแหล่งน้ำธรรมชาติบ้านบาโงมาแย ต.สากอ อ.สุไหงปาดี จ.นราธิวาส"/>
    <s v="โครงการปรับปรุงเพิ่มปริมาณน้ำต้นทุนแหล่งน้ำธรรมชาติบ้านบาโงมาแย ต.สากอ อ.สุไหงปาดี จ.นราธิวาส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663e3fa7c0d08aa698040"/>
    <s v="v2_190301V02F02"/>
  </r>
  <r>
    <s v="ทส 0618-66-0033"/>
    <s v="โครงการปรับปรุงประสิทธิภาพแหล่งน้ำบ้านดือแย ช่วง 2 ต.สาวอ อ.รือเสาะ จ.นราธิวาส "/>
    <s v="โครงการปรับปรุงประสิทธิภาพแหล่งน้ำบ้านดือแย ช่วง 2 ต.สาวอ อ.รือเสาะ จ.นราธิวาส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736ac0d0e124460ea451d"/>
    <s v="v2_190301V02F02"/>
  </r>
  <r>
    <s v="ทส 0618-66-0037"/>
    <s v="โครงการอนุรักษ์ฟื้นฟูแหล่งน้ำ ช่วง 3 บ้านปาเซตีงี ตำบลตะโละดือรามัน อำเภอกะพ้อ จังหวัดปัตตานี"/>
    <s v="โครงการอนุรักษ์ฟื้นฟูแหล่งน้ำ ช่วง 3 บ้านปาเซตีงี ตำบลตะโละดือรามัน อำเภอกะพ้อ จังหวัดปัตต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811d1f2aa244461ab8d09"/>
    <s v="v2_190301V02F02"/>
  </r>
  <r>
    <s v="ทส 0618-66-0041"/>
    <s v="โครงการอนุรักษ์ฟื้นฟูระบบโครงข่ายแหล่งน้ำ 3 ตำบล (ตำบลตะโล๊ะหะลอ ตำบลจะกว๊ะ ตำบลสุวารี)  ตำบลตะโล๊ะหะลอ อำเภอรามัน จังหวัดยะลา"/>
    <s v="โครงการอนุรักษ์ฟื้นฟูระบบโครงข่ายแหล่งน้ำ 3 ตำบล (ตำบลตะโล๊ะหะลอ ตำบลจะกว๊ะ ตำบลสุวารี)  ตำบลตะโล๊ะหะลอ อำเภอรามัน จังหวัดยะ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819cf0d0e124460ea45f9"/>
    <s v="v2_190301V02F02"/>
  </r>
  <r>
    <s v="ทส 0618-66-0045"/>
    <s v="โครงการปรับปรุงเพิ่มปริมาณน้ำต้นทุนแหล่งน้ำฟาร์มตัวอย่างฯ บ้านบาลูกากาปัส พร้อมระบบกระจายน้ำ หมู่ที่ 1 ตำบลเอราวัณ อำเภอแว้ง จังหวัดนราธิวาส"/>
    <s v="โครงการปรับปรุงเพิ่มปริมาณน้ำต้นทุนแหล่งน้ำฟาร์มตัวอย่างฯ บ้านบาลูกากาปัส พร้อมระบบกระจายน้ำ หมู่ที่ 1 ตำบลเอราวัณ อำเภอแว้ง จังหวัดนราธิวาส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821aea8076808ac54981c"/>
    <s v="v2_190301V02F02"/>
  </r>
  <r>
    <s v="ทส 0618-66-0046"/>
    <s v="โครงการปรับปรุงเพิ่มปริมาณน้ำต้นทุนแหล่งน้ำฟาร์มตัวอย่างฯ บ้านสะแนะ พร้อมระบบกระจายน้ำ  ตำบลเรียง อำเภอรือเสาะ จังหวัดนราธิวาส"/>
    <s v="โครงการปรับปรุงเพิ่มปริมาณน้ำต้นทุนแหล่งน้ำฟาร์มตัวอย่างฯ บ้านสะแนะ พร้อมระบบกระจายน้ำ  ตำบลเรียง อำเภอรือเสาะ จังหวัดนราธิวาส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23cf64c008446934e392"/>
    <s v="v2_190301V02F02"/>
  </r>
  <r>
    <s v="ทส 0618-66-0048"/>
    <s v="โครงการปรับปรุงประสิทธิภาพแหล่งน้ำบ้านตาเนาะบาตู ช่วง 2 เพื่อการถ่ายโอนให้องค์กรปกครองส่วนท้องถิ่น  ตำบลคลองมานิง อำเภอเมืองปัตตานี จังหวัดปัตตานี"/>
    <s v="โครงการปรับปรุงประสิทธิภาพแหล่งน้ำบ้านตาเนาะบาตู ช่วง 2 เพื่อการถ่ายโอนให้องค์กรปกครองส่วนท้องถิ่น  ตำบลคลองมานิง อำเภอเมืองปัตตานี จังหวัดปัตต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26faf2aa244461ab8d9c"/>
    <s v="v2_190301V02F02"/>
  </r>
  <r>
    <s v="ทส 0618-66-0050"/>
    <s v="โครงการปรับปรุงเพิ่มปริมาณน้ำต้นทุนบึงปึกยาว  ตำบลปะนาเระ อำเภอปะนาเระ จังหวัดปัตตานี"/>
    <s v="โครงการปรับปรุงเพิ่มปริมาณน้ำต้นทุนบึงปึกยาว  ตำบลปะนาเระ อำเภอปะนาเระ จังหวัดปัตต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29b60d0e124460ea4690"/>
    <s v="v2_190301V02F02"/>
  </r>
  <r>
    <s v="ทส 0618-66-0056"/>
    <s v="โครงการปรับปรุงประสิทธิภาพฝายน้ำล้นคลองหัสคุณ  ตำบลตะแพน อำเภอศรีบรรพต จังหวัดพัทลุง"/>
    <s v="โครงการปรับปรุงประสิทธิภาพฝายน้ำล้นคลองหัสคุณ  ตำบลตะแพน อำเภอศรีบรรพต จังหวัดพัทลุ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56f064c008446934e3fb"/>
    <s v="v2_190301V02F02"/>
  </r>
  <r>
    <s v="ทส 0618-66-0057"/>
    <s v="โครงการปรับปรุงประสิทธิภาพแหล่งน้ำลูโบ๊ะทาเนาะ หมู่ที่ 3 ตำบลบันนังสาเรง อำเภอเมืองยะลา จังหวัดยะลา"/>
    <s v="โครงการปรับปรุงประสิทธิภาพแหล่งน้ำลูโบ๊ะทาเนาะ หมู่ที่ 3 ตำบลบันนังสาเรง อำเภอเมืองยะลา จังหวัดยะ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59aa0d0e124460ea46df"/>
    <s v="v2_190301V02F02"/>
  </r>
  <r>
    <s v="ทส 0618-66-0061"/>
    <s v="โครงการปรับปรุงประสิทธิภาพแหล่งน้ำบ้านปาโจ หมู่ที่ 3 ตำบลยะลา อำเภอเมืองยะลา จังหวัดยะลา"/>
    <s v="โครงการปรับปรุงประสิทธิภาพแหล่งน้ำบ้านปาโจ หมู่ที่ 3 ตำบลยะลา อำเภอเมืองยะลา จังหวัดยะ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62ef64c008446934e434"/>
    <s v="v2_190301V02F02"/>
  </r>
  <r>
    <s v="ทส 0618-66-0064"/>
    <s v="โครงการปรับปรุงประสิทธิภาพบึงบาโงยพร้อมระบบกระจายน้ำ หมู่ที่ 5 ตำบลเนินงาม อำเภอรามัน จังหวัดยะลา"/>
    <s v="โครงการปรับปรุงประสิทธิภาพบึงบาโงยพร้อมระบบกระจายน้ำ หมู่ที่ 5 ตำบลเนินงาม อำเภอรามัน จังหวัดยะ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67b5f2aa244461ab8e38"/>
    <s v="v2_190301V02F02"/>
  </r>
  <r>
    <s v="ทส 0617-66-0025"/>
    <s v="โครงการปรับปรุงเพิ่มประสิทธิภาพอ่างเก็บน้ำซับใหญ่ หมู่ที่ 13 ตำบลพลับพลาไชย อำเภออู่ทอง จังหวัดสุพรรณบุรี"/>
    <s v="โครงการปรับปรุงเพิ่มประสิทธิภาพอ่างเก็บน้ำซับใหญ่ หมู่ที่ 13 ตำบลพลับพลาไชย อำเภออู่ทอง จังหวัดสุพรรณบุรี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69adfa7c0d08aa699258"/>
    <s v="v2_190301V02F02"/>
  </r>
  <r>
    <s v="ทส 0614-66-0018"/>
    <s v="ก่อสร้างระบบกระจายน้ำด้วยพลังงานแสงอาทิตย์หนองสาธารณประโยชน์หนองแวง  บ้านหนองแวง ตำบลหนองแวง อำเภอพระยืน จังหวัดขอนแก่น"/>
    <s v="ก่อสร้างระบบกระจายน้ำด้วยพลังงานแสงอาทิตย์หนองสาธารณประโยชน์หนองแวง  บ้านหนองแวง ตำบลหนองแวง อำเภอพระยืน จังหวัดขอนแก่น"/>
    <s v="ด้านการสร้างการเติบโตบนคุณภาพชีวิตที่เป็นมิตรต่อสิ่งแวดล้อม"/>
    <x v="5"/>
    <s v="ธันวาคม 2565"/>
    <s v="มิถุนายน 2566"/>
    <s v="สำนักงานทรัพยากรน้ำที่ 4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2019f752eb4b14205ce4ea"/>
    <s v="v2_190301V02F03"/>
  </r>
  <r>
    <s v="ทส 0614-66-0020"/>
    <s v="ปรับปรุงเพิ่มประสิทธิภาพแหล่งน้ำบ้านสองคอน บ้านสองคอน ตำบลนาฝาย อำเภอภูผาม่าน จังหวัดขอนแก่น"/>
    <s v="ปรับปรุงเพิ่มประสิทธิภาพแหล่งน้ำบ้านสองคอน บ้านสองคอน ตำบลนาฝาย อำเภอภูผาม่าน จังหวัดขอนแก่น"/>
    <s v="ด้านการสร้างการเติบโตบนคุณภาพชีวิตที่เป็นมิตรต่อสิ่งแวดล้อม"/>
    <x v="5"/>
    <s v="ธันวาคม 2565"/>
    <s v="มิถุนายน 2566"/>
    <s v="สำนักงานทรัพยากรน้ำที่ 4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2020f24cc6a01428d43a3b"/>
    <s v="v2_190301V02F03"/>
  </r>
  <r>
    <s v="ทส 0614-66-0032"/>
    <s v="ปรับปรุงเพิ่มประสิทธิภาพฝายน้ำล้นบ้านท่าหว้า  บ้านท่าหว้า หมู่ที่ 3 ตำบลบ้านค่าย  อำเภอเมืองชัยภูมิ  จังหวัดชัยภูมิ"/>
    <s v="ปรับปรุงเพิ่มประสิทธิภาพฝายน้ำล้นบ้านท่าหว้า  บ้านท่าหว้า หมู่ที่ 3 ตำบลบ้านค่าย  อำเภอเมืองชัยภูมิ  จังหวัดชัยภูมิ"/>
    <s v="ด้านการสร้างการเติบโตบนคุณภาพชีวิตที่เป็นมิตรต่อสิ่งแวดล้อม"/>
    <x v="5"/>
    <s v="มีนาคม 2566"/>
    <s v="กันยายน 2566"/>
    <s v="สำนักงานทรัพยากรน้ำที่ 4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2049e9bdb6fd5c33034053"/>
    <s v="v2_190301V02F03"/>
  </r>
  <r>
    <s v="rid_regional_86_-66-0001"/>
    <s v="โครงการพัฒนาแหล่งน้ำและระบบระบายน้ำ เพื่อป้องกันและแก้ไขปัญหาอุทกภัยและภัยแล้ง"/>
    <s v="โครงการพัฒนาแหล่งน้ำและระบบระบายน้ำ เพื่อป้องกันและแก้ไขปัญหาอุทกภัยและภัยแล้ง"/>
    <s v="ด้านการสร้างการเติบโตบนคุณภาพชีวิตที่เป็นมิตรต่อสิ่งแวดล้อม"/>
    <x v="5"/>
    <s v="เมษายน 2566"/>
    <s v="กันยายน 2566"/>
    <s v="โครงการชลประทานชุมพร"/>
    <s v="กรมชลประทาน"/>
    <s v="ชป."/>
    <s v="กระทรวงเกษตรและสหกรณ์"/>
    <s v="โครงการปกติ 2566"/>
    <s v="v3_190301V02"/>
    <x v="0"/>
    <x v="0"/>
    <m/>
    <s v="https://emenscr.nesdc.go.th/viewer/view.html?id=6401648dfceadd7336a5a829"/>
    <s v="v2_190301V02F03"/>
  </r>
  <r>
    <s v="rid_regional_17_1-66-0001"/>
    <s v="ขุดลอกคลองระบายใหญ่แม่น้ำน้อย 2 ช่วงปตร.จักรสีห์- ปตร.ลำชวด (ระยะที่ 3) ตำบลจักรสีห์ อำเภอเมืองสิงห์บุรี จังหวัดสิงห์บุรี ปริมาตรดินขุดไม่น้อยกว่า 518,000 ลูกบาศก์เมตร 1 แห่ง"/>
    <s v="ขุดลอกคลองระบายใหญ่แม่น้ำน้อย 2 ช่วงปตร.จักรสีห์- ปตร.ลำชวด (ระยะที่ 3) ตำบลจักรสีห์ อำเภอเมืองสิงห์บุรี จังหวัดสิงห์บุรี ปริมาตรดินขุดไม่น้อยกว่า 518,000 ลูกบาศก์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สิงห์บุรี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401699cb4e8c549053aad5e"/>
    <s v="v2_190301V02F02"/>
  </r>
  <r>
    <s v="ทส 0613-66-0041"/>
    <s v="ปรับปรุงเพิ่มประสิทธิภาพฝายน้ำล้นห้วยบังพวน บ้านเก่าน้อย ตำบลพระธาตุบังพวน อำเภอเมืองหนองคาย จังหวัดหนองคาย"/>
    <s v="ปรับปรุงเพิ่มประสิทธิภาพฝายน้ำล้นห้วยบังพวน บ้านเก่าน้อย ตำบลพระธาตุบังพวน อำเภอเมืองหนองคาย จังหวัดหนองคา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2934bf2aa244461ab8aa0"/>
    <s v="v2_190301V02F03"/>
  </r>
  <r>
    <s v="ทส 0619-66-0006"/>
    <s v="ก่อสร้างระบบกระจายน้ำด้วยพลังงานแสงอาทิตย์ หนองปลาหมอ ตำบลย่านยาว อำเภอสวรรคโลก จังหวัดสุโขทัย"/>
    <s v="ก่อสร้างระบบกระจายน้ำด้วยพลังงานแสงอาทิตย์ หนองปลาหมอ ตำบลย่านยาว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x v="5"/>
    <s v="มกราคม 2566"/>
    <s v="กรกฎาคม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6963e825908446797b3a5"/>
    <s v="v2_190301V02F02"/>
  </r>
  <r>
    <s v="ทส 0618-66-0034"/>
    <s v="โครงการปรับปรุงประสิทธิภาพคลองบ้านละโอ หมู่ที่ 2 ต.ศรีบรรพต อ.ศรีสาคร จ.นราธิวาส "/>
    <s v="โครงการปรับปรุงประสิทธิภาพคลองบ้านละโอ หมู่ที่ 2 ต.ศรีบรรพต อ.ศรีสาคร จ.นราธิวาส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7381b0d0e124460ea451f"/>
    <s v="v2_190301V02F03"/>
  </r>
  <r>
    <s v="ทส 0618-66-0055"/>
    <s v="โครงการปรับปรุงเพิ่มปริมาณน้ำต้นทุนแหล่งน้ำฟาร์มตัวอย่างฯ บ้านแป้น พร้อมระบบกระจายน้ำ  ตำบลแป้น อำเภอสายบุรี จังหวัดปัตตานี"/>
    <s v="โครงการปรับปรุงเพิ่มปริมาณน้ำต้นทุนแหล่งน้ำฟาร์มตัวอย่างฯ บ้านแป้น พร้อมระบบกระจายน้ำ  ตำบลแป้น อำเภอสายบุรี จังหวัดปัตต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542e825908446797b52a"/>
    <s v="v2_190301V02F02"/>
  </r>
  <r>
    <s v="ทส 0617-66-0017"/>
    <s v="โครงการอนุรักษ์ฟื้นฟูแหล่งน้ำ สนับสนุนโครงการอนุรักษ์พันธุกรรมพืชอันเนื่องมาจากพระราชดำริ หมู่ที่ 10 ตำบลหนองสะเดา อำเภอสามชุก จังหวัดสุพรรณบุรี"/>
    <s v="โครงการอนุรักษ์ฟื้นฟูแหล่งน้ำ สนับสนุนโครงการอนุรักษ์พันธุกรรมพืชอันเนื่องมาจากพระราชดำริ หมู่ที่ 10 ตำบลหนองสะเดา อำเภอสามชุก จังหวัดสุพรรณบุรี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616e00b67d08a43a9159"/>
    <s v="v2_190301V02F02"/>
  </r>
  <r>
    <s v="ทส 0618-66-0060"/>
    <s v="โครงการปรับปรุงเพิ่มปริมาณน้ำต้นทุนแหล่งน้ำ ช่วง 2 เพื่อการถ่ายโอนให้องค์การปกครองส่วนท้องถิ่น บ้านบากาซาแม ตำบลวังพญา อำเภอรามัน จังหวัดยะลา"/>
    <s v="โครงการปรับปรุงเพิ่มปริมาณน้ำต้นทุนแหล่งน้ำ ช่วง 2 เพื่อการถ่ายโอนให้องค์การปกครองส่วนท้องถิ่น บ้านบากาซาแม ตำบลวังพญา อำเภอรามัน จังหวัดยะ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619ef2aa244461ab8e23"/>
    <s v="v2_190301V02F02"/>
  </r>
  <r>
    <s v="ทส 0618-66-0062"/>
    <s v="โครงการปรับปรุงประสิทธิภาพบึงกำปัง ช่วง 2 พร้อมระบบกระจายน้ำ หมู่ที่ 6 ตำบลท่าสาป อำเภอเมืองยะลา จังหวัดยะลา"/>
    <s v="โครงการปรับปรุงประสิทธิภาพบึงกำปัง ช่วง 2 พร้อมระบบกระจายน้ำ หมู่ที่ 6 ตำบลท่าสาป อำเภอเมืองยะลา จังหวัดยะ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648e64c008446934e43b"/>
    <s v="v2_190301V02F02"/>
  </r>
  <r>
    <s v="ทส 0617-66-0020"/>
    <s v="โครงการปรับปรุงเพิ่มประสิทธิภาพแหล่งน้ำ บ้านยางน้ำกลัดใต้, บ้านโปร่งวิเชียร หมู่ที่ 1,2  ตำบลยางน้ำกลัดใต้ อำเภอหนองหญ้าปล้อง จังหวัดเพชรบุรี"/>
    <s v="โครงการปรับปรุงเพิ่มประสิทธิภาพแหล่งน้ำ บ้านยางน้ำกลัดใต้, บ้านโปร่งวิเชียร หมู่ที่ 1,2  ตำบลยางน้ำกลัดใต้ อำเภอหนองหญ้าปล้อง จังหวัดเพชรบุรี"/>
    <s v="ด้านการสร้างการเติบโตบนคุณภาพชีวิตที่เป็นมิตรต่อสิ่งแวดล้อม"/>
    <x v="5"/>
    <s v="กุมภาพันธ์ 2566"/>
    <s v="พฤศจิกายน 2566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654fa8076808ac54a067"/>
    <s v="v2_190301V02F02"/>
  </r>
  <r>
    <s v="ทส 0618-66-0063"/>
    <s v="โครงการปรับปรุงเพิ่มปริมาณน้ำต้นทุนแหล่งน้ำฟาร์มตัวอย่าง บ้านท่าธง-วังพญา ตำบลท่าธง อำเภอรามัน จังหวัดยะลา"/>
    <s v="โครงการปรับปรุงเพิ่มปริมาณน้ำต้นทุนแหล่งน้ำฟาร์มตัวอย่าง บ้านท่าธง-วังพญา ตำบลท่าธง อำเภอรามัน จังหวัดยะ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668a64c008446934e444"/>
    <s v="v2_190301V02F02"/>
  </r>
  <r>
    <s v="ทส 0617-66-0022"/>
    <s v="โครงการปรับปรุงเพิ่มประสิทธิภาพลำภาชี บ้านหินแด้น หมู่ที่ 3 ตำบลหนองไผ่ อำเภอด่านมะขามเตี้ย จังหวัดกาญจนบุรี"/>
    <s v="โครงการปรับปรุงเพิ่มประสิทธิภาพลำภาชี บ้านหินแด้น หมู่ที่ 3 ตำบลหนองไผ่ อำเภอด่านมะขามเตี้ย จังหวัดกาญจนบุรี"/>
    <s v="ด้านการสร้างการเติบโตบนคุณภาพชีวิตที่เป็นมิตรต่อสิ่งแวดล้อม"/>
    <x v="5"/>
    <s v="กุมภาพันธ์ 2566"/>
    <s v="ตุลาคม 2566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678af2aa244461ab8e34"/>
    <s v="v2_190301V02F02"/>
  </r>
  <r>
    <s v="ทส 0617-66-0023"/>
    <s v="โครงการปรับปรุงเพิ่มประสิทธิภาพแหล่งน้ำช้างป่า ในพื้นที่อุทยานแห่งชาติกุยบุรี บ้านรวมไทย หมู่ที่ 7 ตำบลหาดขาม อำเภอกุยบุรี จังหวัดประจวบคีรีขันธ์"/>
    <s v="โครงการปรับปรุงเพิ่มประสิทธิภาพแหล่งน้ำช้างป่า ในพื้นที่อุทยานแห่งชาติกุยบุรี บ้านรวมไทย หมู่ที่ 7 ตำบลหาดขาม อำเภอกุยบุรี จังหวัดประจวบคีรีขันธ์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679b0d0e124460ea471b"/>
    <s v="v2_190301V02F02"/>
  </r>
  <r>
    <s v="ทส 0614-66-0014"/>
    <s v="ก่อสร้างระบบกระจายน้ำด้วยพลังงานแสงอาทิตย์หนองบึงอ้อ บ้านหนองแสง ตำบลท่ากระเสริม อำเภอน้ำพอง จังหวัดขอนแก่น"/>
    <s v="ก่อสร้างระบบกระจายน้ำด้วยพลังงานแสงอาทิตย์หนองบึงอ้อ บ้านหนองแสง ตำบลท่ากระเสริม อำเภอน้ำพอง จังหวัดขอนแก่น"/>
    <s v="ด้านการสร้างการเติบโตบนคุณภาพชีวิตที่เป็นมิตรต่อสิ่งแวดล้อม"/>
    <x v="5"/>
    <s v="ธันวาคม 2565"/>
    <s v="มิถุนายน 2566"/>
    <s v="สำนักงานทรัพยากรน้ำที่ 4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20074b31107d5c3a7fb6d4"/>
    <s v="v2_190301V02F03"/>
  </r>
  <r>
    <s v="ทส 0613-66-0001"/>
    <s v="ก่อสร้างระบบกระจายน้ำด้วยพลังงานแสงอาทิตย์ห้วยปะกำใหญ่ บ้านเหมืองทอง หมู่ที่ 9 ตำบลเชียงกลม อำเภอปากชม จังหวัดเลย"/>
    <s v="ก่อสร้างระบบกระจายน้ำด้วยพลังงานแสงอาทิตย์ห้วยปะกำใหญ่ บ้านเหมืองทอง หมู่ที่ 9 ตำบลเชียงกลม อำเภอปากชม จังหวัดเล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06019ecd30773351f7e82"/>
    <s v="v2_190301V02F03"/>
  </r>
  <r>
    <s v="ทส 0613-66-0002"/>
    <s v="ก่อสร้างระบบกระจายน้ำด้วยพลังงานแสงอาทิตย์ห้วยโป่ง บ้านผาพอด หมู่ที่ 6 ตำบลธาตุ อำเภอเชียงคาน จังหวัดเลย"/>
    <s v="ก่อสร้างระบบกระจายน้ำด้วยพลังงานแสงอาทิตย์ห้วยโป่ง บ้านผาพอด หมู่ที่ 6 ตำบลธาตุ อำเภอเชียงคาน จังหวัดเล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17080b4e8c549053aada8"/>
    <s v="v2_190301V02F03"/>
  </r>
  <r>
    <s v="rid_regional_17_1-66-0005"/>
    <s v="ก่อสร้างสถานีสูบน้ำด้วยไฟฟ้าตำบลโพธิ์ชัย พร้อมอาคารประกอบ ตำบลโพธิ์ชัย อำเภออินทร์บุรี  จังหวัดสิงห์บุรี 1 แห่ง"/>
    <s v="ก่อสร้างสถานีสูบน้ำด้วยไฟฟ้าตำบลโพธิ์ชัย พร้อมอาคารประกอบ ตำบลโพธิ์ชัย อำเภออินทร์บุรี  จังหวัดสิงห์บุรี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สิงห์บุรี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4017409ecd30773351f7f00"/>
    <s v="v2_190301V02F02"/>
  </r>
  <r>
    <s v="ทส 0618-66-0027"/>
    <s v="โครงการปรับปรุงเพิ่มปริมาณน้ำต้นทุนแหล่งน้ำบ้านต้นยาง หมู่ที่ 3 ต.ปะลุรู อ.สุไหงปาดี จ.นราธิวาส "/>
    <s v="โครงการปรับปรุงเพิ่มปริมาณน้ำต้นทุนแหล่งน้ำบ้านต้นยาง หมู่ที่ 3 ต.ปะลุรู อ.สุไหงปาดี จ.นราธิวาส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66068f2aa244461ab8c43"/>
    <s v="v2_190301V02F02"/>
  </r>
  <r>
    <s v="ทส 0619-66-0005"/>
    <s v="ก่อสร้างระบบกระจายน้ำด้วยพลังงานแสงอาทิตย์ น้ำแม่มอก บ้านใหม่ หมู่ที่ 2 ตำบลเขาแก้วศรีสมบูรณ์ อำเภอศรีสัขนาลัย จังหวัดสุโขทัย"/>
    <s v="ก่อสร้างระบบกระจายน้ำด้วยพลังงานแสงอาทิตย์ น้ำแม่มอก บ้านใหม่ หมู่ที่ 2 ตำบลเขาแก้วศรีสมบูรณ์ อำเภอศรีสัขนาลัย จังหวัดสุโขทัย"/>
    <s v="ด้านการสร้างการเติบโตบนคุณภาพชีวิตที่เป็นมิตรต่อสิ่งแวดล้อม"/>
    <x v="5"/>
    <s v="พฤศจิกายน 2565"/>
    <s v="เมษายน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69126a8076808ac548ec0"/>
    <s v="v2_190301V02F02"/>
  </r>
  <r>
    <s v="ทส 0618-66-0039"/>
    <s v="โครงการก่อสร้างระบบกระจายน้ำห้วยบก-ห้วยก้า  ตำบลชุมพล อำเภอศรีนครินทร์ จังหวัดพัทลุง"/>
    <s v="โครงการก่อสร้างระบบกระจายน้ำห้วยบก-ห้วยก้า  ตำบลชุมพล อำเภอศรีนครินทร์ จังหวัดพัทลุ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81635fa7c0d08aa6988fb"/>
    <s v="v2_190301V02F02"/>
  </r>
  <r>
    <s v="ทส 0601-66-0002"/>
    <s v="ค่าใช้จ่ายในการเผยแพร่ประชาสัมพันธ์ด้านทรัพยากรน้ำ"/>
    <s v="ค่าใช้จ่ายในการเผยแพร่ประชาสัมพันธ์ด้านทรัพยากรน้ำ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เลขานุการกรม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81911f2aa244461ab8d1e"/>
    <s v="v2_190301V02F02"/>
  </r>
  <r>
    <s v="ทส 0618-66-0053"/>
    <s v="โครงการปรับปรุงเพิ่มประสิทธิภาพแหล่งน้ำโต๊ะติเต พร้อมระบบกระจายน้ำ  เพื่อการถ่ายโอนให้องค์กรปกครองส่วนท้องถิ่น บ้านบาโลย ตำบลบาโลย อำเภอยะหริ่ง จังหวัดปัตตานี"/>
    <s v="โครงการปรับปรุงเพิ่มประสิทธิภาพแหล่งน้ำโต๊ะติเต พร้อมระบบกระจายน้ำ  เพื่อการถ่ายโอนให้องค์กรปกครองส่วนท้องถิ่น บ้านบาโลย ตำบลบาโลย อำเภอยะหริ่ง จังหวัดปัตต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5092f2aa244461ab8de3"/>
    <s v="v2_190301V02F02"/>
  </r>
  <r>
    <s v="ทส 0618-66-0054"/>
    <s v="โครงการปรับปรุงเพิ่มปริมาณน้ำต้นทุนแหล่งน้ำฟาร์มตัวอย่างฯ บ้านหนองแรต พร้อมระบบกระจายน้ำ  ตำบลหนองแรต อำเภอยะหริ่ง จังหวัดปัตตานี"/>
    <s v="โครงการปรับปรุงเพิ่มปริมาณน้ำต้นทุนแหล่งน้ำฟาร์มตัวอย่างฯ บ้านหนองแรต พร้อมระบบกระจายน้ำ  ตำบลหนองแรต อำเภอยะหริ่ง จังหวัดปัตต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5279fa7c0d08aa6990a2"/>
    <s v="v2_190301V02F02"/>
  </r>
  <r>
    <s v="ทส 0617-66-0024"/>
    <s v="โครงการปรับปรุงซ่อมแซมลำภาชี บ้านห้วยสวนพลู หมู่ที่ 6 ตำบลบ้านบึง อำเภอบ้านคา จังหวัดราชบุรี"/>
    <s v="โครงการปรับปรุงซ่อมแซมลำภาชี บ้านห้วยสวนพลู หมู่ที่ 6 ตำบลบ้านบึง อำเภอบ้านคา จังหวัดราชบุรี"/>
    <s v="ด้านการสร้างการเติบโตบนคุณภาพชีวิตที่เป็นมิตรต่อสิ่งแวดล้อม"/>
    <x v="5"/>
    <s v="มีนาคม 2566"/>
    <s v="พฤศจิกายน 2566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6911a8076808ac54a09a"/>
    <s v="v2_190301V02F02"/>
  </r>
  <r>
    <s v="ทส 0609-66-0022"/>
    <s v="ค่าใช้จ่ายในการดำเนินงานวันพื้นที่ชุ่มน้ำโลกประจำปี พ.ศ. 2566"/>
    <s v="ค่าใช้จ่ายในการดำเนินงานวันพื้นที่ชุ่มน้ำโลกประจำปี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ส่งเสริมและประสานมวลชน"/>
    <s v="กรมทรัพยากรน้ำ"/>
    <s v="ทน."/>
    <s v="กระทรวงทรัพยากรธรรมชาติและสิ่งแวดล้อม"/>
    <s v="โครงการปกติ 2566"/>
    <s v="v3_190301V03"/>
    <x v="4"/>
    <x v="0"/>
    <m/>
    <s v="https://emenscr.nesdc.go.th/viewer/view.html?id=640998934f4b54733c3fb671"/>
    <s v="v2_190301V03F03"/>
  </r>
  <r>
    <s v="ทส 0618-66-0038"/>
    <s v="โครงการปรับปรุงเพิ่มปริมาณน้ำต้นทุนแหล่งน้ำแม่เปี๊ยะ พร้อมก่อสร้างระบบกระจายน้ำ สนับสนุนโครงการอนุรักษ์พันธุกรรมพืชอันเนื่องมาจากพระราชดำริสมเด็จพระเทพรัตนราชสุดาฯ สยามบรมราชกุมารี  ตำบลเขาชัยสน อำเภอเขาชัยสน จังหวัดพัทลุง"/>
    <s v="โครงการปรับปรุงเพิ่มปริมาณน้ำต้นทุนแหล่งน้ำแม่เปี๊ยะ พร้อมก่อสร้างระบบกระจายน้ำ สนับสนุนโครงการอนุรักษ์พันธุกรรมพืชอันเนื่องมาจากพระราชดำริสมเด็จพระเทพรัตนราชสุดาฯ สยามบรมราชกุมารี  ตำบลเขาชัยสน อำเภอเขาชัยสน จังหวัดพัทลุ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814960deee808afc7165f"/>
    <s v="v2_190301V02F02"/>
  </r>
  <r>
    <s v="ทส 0618-66-0040"/>
    <s v="โครงการอนุรักษ์ฟื้นฟูระบบโครงข่ายแหล่งน้ำ 3 ตำบล (ตำบลลิดล ตำบลพร่อน ตำบลหน้าถ้ำ)  ตำบลลิดล อำเภอเมืองยะลา จังหวัดยะลา"/>
    <s v="โครงการอนุรักษ์ฟื้นฟูระบบโครงข่ายแหล่งน้ำ 3 ตำบล (ตำบลลิดล ตำบลพร่อน ตำบลหน้าถ้ำ)  ตำบลลิดล อำเภอเมืองยะลา จังหวัดยะ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818020d0e124460ea45f4"/>
    <s v="v2_190301V02F02"/>
  </r>
  <r>
    <s v="ทส 0618-66-0049"/>
    <s v="โครงการปรับปรุงเพิ่มประสิทธิภาพคลองกูวิง เพื่อการถ่ายโอนให้องค์กรปกครองส่วนท้องถิ่น  ตำบลไทรทอง อำเภอไม้แก่น จังหวัดปัตตานี"/>
    <s v="โครงการปรับปรุงเพิ่มประสิทธิภาพคลองกูวิง เพื่อการถ่ายโอนให้องค์กรปกครองส่วนท้องถิ่น  ตำบลไทรทอง อำเภอไม้แก่น จังหวัดปัตต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28580d0e124460ea468e"/>
    <s v="v2_190301V02F02"/>
  </r>
  <r>
    <s v="ทส 0617-66-0016"/>
    <s v="โครงการอนุรักษ์ฟื้นฟูแหล่งน้ำ สนับสนุนโครงการอนุรักษ์พันธุกรรมพืชอันเนื่องมาจากพระราชดำริ หมู่ที่ 3 ตำบลเขาน้อย อำเภอปราณบุรี จังหวัดประจวบคีรีขันธ์"/>
    <s v="โครงการอนุรักษ์ฟื้นฟูแหล่งน้ำ สนับสนุนโครงการอนุรักษ์พันธุกรรมพืชอันเนื่องมาจากพระราชดำริ หมู่ที่ 3 ตำบลเขาน้อย อำเภอปราณบุรี จังหวัดประจวบคีรีขันธ์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61460deee808afc71f6a"/>
    <s v="v2_190301V02F02"/>
  </r>
  <r>
    <s v="ทส 0618-66-0028"/>
    <s v="โครงการปรับปรุงเพิ่มปริมาณน้ำต้นทุนแหล่งน้ำโคกใหญ่ หมู่ที่ 3 ต.สุไหงปาดี อ.สุไหงปาดี จ.นราธิวาส"/>
    <s v="โครงการปรับปรุงเพิ่มปริมาณน้ำต้นทุนแหล่งน้ำโคกใหญ่ หมู่ที่ 3 ต.สุไหงปาดี อ.สุไหงปาดี จ.นราธิวาส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6624200b67d08a43a7fc1"/>
    <s v="v2_190301V02F02"/>
  </r>
  <r>
    <s v="ทส 0618-66-0030"/>
    <s v="โครงการปรับปรุงเพิ่มปริมาณน้ำต้นทุนแหล่งน้ำบ้านต้นไทร หมู่ที่ 1 ต.ปะลุกาสาเมาะ อ.บาเจาะ จ.นราธิวาส "/>
    <s v="โครงการปรับปรุงเพิ่มปริมาณน้ำต้นทุนแหล่งน้ำบ้านต้นไทร หมู่ที่ 1 ต.ปะลุกาสาเมาะ อ.บาเจาะ จ.นราธิวาส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6657964c008446934e23d"/>
    <s v="v2_190301V02F02"/>
  </r>
  <r>
    <s v="ทส 0618-66-0031"/>
    <s v="โครงการปรับปรุงประสิทธิภาพคลองบ้านนาโอน หมู่ที่ 8 ต.รือเสาะ อ.รือเสาะ จ.นราธิวาส "/>
    <s v="โครงการปรับปรุงประสิทธิภาพคลองบ้านนาโอน หมู่ที่ 8 ต.รือเสาะ อ.รือเสาะ จ.นราธิวาส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7327764c008446934e259"/>
    <s v="v2_190301V02F02"/>
  </r>
  <r>
    <s v="ทส 0618-66-0032"/>
    <s v="โครงการปรับปรุงประสิทธิภาพคลองตันหยงลิมอ บ้านตันหยงลิมอ ต.ตันหยงลิมอ อ.ระแงะ จ.นราธิวาส "/>
    <s v="โครงการปรับปรุงประสิทธิภาพคลองตันหยงลิมอ บ้านตันหยงลิมอ ต.ตันหยงลิมอ อ.ระแงะ จ.นราธิวาส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7340400b67d08a43a805f"/>
    <s v="v2_190301V02F02"/>
  </r>
  <r>
    <s v="ทส 0618-66-0047"/>
    <s v="โครงการปรับปรุงเพิ่มปริมาณน้ำต้นทุนแหล่งน้ำฟาร์มตัวอย่างฯ บ้านโคกโก พร้อมระบบกระจายน้ำ หมู่ที่ 5 ตำบลโต๊ะเด็ง อำเภอสุไหงปาดี จังหวัดนราธิวาส"/>
    <s v="โครงการปรับปรุงเพิ่มปริมาณน้ำต้นทุนแหล่งน้ำฟาร์มตัวอย่างฯ บ้านโคกโก พร้อมระบบกระจายน้ำ หมู่ที่ 5 ตำบลโต๊ะเด็ง อำเภอสุไหงปาดี จังหวัดนราธิวาส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257500b67d08a43a8e37"/>
    <s v="v2_190301V02F02"/>
  </r>
  <r>
    <s v="ทส 0618-66-0052"/>
    <s v="โครงการปรับปรุงเพิ่มปริมาณน้ำต้นทุนแหล่งน้ำฟาร์มตัวอย่างฯ บ้านสีปาย พร้อมระบบกระจายน้ำ  ตำบลตาลีอายร์ อำเภอยะหริ่ง จังหวัดปัตตานี"/>
    <s v="โครงการปรับปรุงเพิ่มปริมาณน้ำต้นทุนแหล่งน้ำฟาร์มตัวอย่างฯ บ้านสีปาย พร้อมระบบกระจายน้ำ  ตำบลตาลีอายร์ อำเภอยะหริ่ง จังหวัดปัตต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321900b67d08a43a8f02"/>
    <s v="v2_190301V02F02"/>
  </r>
  <r>
    <s v="ทส 0614-66-0013"/>
    <s v="ก่อสร้างระบบกระจายน้ำด้วยพลังงานแสงอาทิตย์หนองกุดพังเครือ บ้านกุดพังเครือ ตำบลท่ากระเสริม อำเภอน้ำพอง จังหวัดขอนแก่น"/>
    <s v="ก่อสร้างระบบกระจายน้ำด้วยพลังงานแสงอาทิตย์หนองกุดพังเครือ บ้านกุดพังเครือ ตำบลท่ากระเสริม อำเภอน้ำพอง จังหวัดขอนแก่น"/>
    <s v="ด้านการสร้างการเติบโตบนคุณภาพชีวิตที่เป็นมิตรต่อสิ่งแวดล้อม"/>
    <x v="5"/>
    <s v="ธันวาคม 2565"/>
    <s v="มิถุนายน 2566"/>
    <s v="สำนักงานทรัพยากรน้ำที่ 4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20038331107d5c3a7fb6ce"/>
    <s v="v2_190301V02F03"/>
  </r>
  <r>
    <s v="ทส 0614-66-0038"/>
    <s v="อนุรักษ์ฟื้นฟูแหล่งน้ำบึงแพงพร้อมระบบกระจายน้ำ  บ้านแพง หมู่ที่ 11 ตำบลแพง  อำเภอโกสุมพิสัย จังหวัดมหาสารคาม"/>
    <s v="อนุรักษ์ฟื้นฟูแหล่งน้ำบึงแพงพร้อมระบบกระจายน้ำ  บ้านแพง หมู่ที่ 11 ตำบลแพง  อำเภอโกสุมพิสัย จังหวัดมหาสารคาม"/>
    <s v="ด้านการสร้างการเติบโตบนคุณภาพชีวิตที่เป็นมิตรต่อสิ่งแวดล้อม"/>
    <x v="5"/>
    <s v="กุมภาพันธ์ 2566"/>
    <s v="ธันวาคม 2566"/>
    <s v="สำนักงานทรัพยากรน้ำที่ 4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20587231107d5c3a7fb770"/>
    <s v="v2_190301V02F03"/>
  </r>
  <r>
    <s v="กพ 0022-66-0001"/>
    <s v="เพิ่มประสิทธิภาพการป้องกันตลิ่งพัง (ก่อสร้างเขื่อนป้องกันตลิ่งคลองแม่ระกา หมู่ที่ 4 ตำบลลานดอกไม้ อำเภอเมืองกำแพงเพชร จังหวัดกำแพงเพชร )"/>
    <s v="เพิ่มประสิทธิภาพการป้องกันตลิ่งพัง (ก่อสร้างเขื่อนป้องกันตลิ่งคลองแม่ระกา หมู่ที่ 4 ตำบลลานดอกไม้ อำเภอเมืองกำแพงเพชร จังหวัดกำแพงเพชร )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โยธาธิการและผังเมืองจังหวัดกำแพงเพชร"/>
    <s v="กรมโยธาธิการและผังเมือง"/>
    <s v="ยผ."/>
    <s v="กระทรวงมหาดไทย"/>
    <s v="โครงการปกติ 2566"/>
    <s v="v3_190301V02"/>
    <x v="0"/>
    <x v="0"/>
    <m/>
    <s v="https://emenscr.nesdc.go.th/viewer/view.html?id=63ef2b1bfceadd7336a59f35"/>
    <s v="v2_190301V02F03"/>
  </r>
  <r>
    <s v="กพ 0022-66-0001"/>
    <s v="เพิ่มประสิทธิภาพการป้องกันตลิ่งพัง (ก่อสร้างเขื่อนป้องกันตลิ่งคลองแม่ระกา หมู่ที่ 4 ตำบลลานดอกไม้ อำเภอเมืองกำแพงเพชร จังหวัดกำแพงเพชร )"/>
    <s v="เพิ่มประสิทธิภาพการป้องกันตลิ่งพัง (ก่อสร้างเขื่อนป้องกันตลิ่งคลองแม่ระกา หมู่ที่ 4 ตำบลลานดอกไม้ อำเภอเมืองกำแพงเพชร จังหวัดกำแพงเพชร )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โยธาธิการและผังเมืองจังหวัดกำแพงเพชร"/>
    <s v="กรมโยธาธิการและผังเมือง"/>
    <s v="ยผ."/>
    <s v="กระทรวงมหาดไทย"/>
    <s v="โครงการปกติ 2566"/>
    <s v="v3_190301V03"/>
    <x v="6"/>
    <x v="1"/>
    <s v="นับซ้ำ"/>
    <s v="https://emenscr.nesdc.go.th/viewer/view.html?id=63ef2b1bfceadd7336a59f35"/>
    <s v="v2_190301V02F03"/>
  </r>
  <r>
    <s v="รย 0022-66-0001"/>
    <s v="โครงการบริหารจัดการทรัพยากรน้ำเพื่อการอนุรักษ์และใช้ประโยชน์ให้เกิดความสมดุลและยั่งยืน (กิจกรรมก่อสร้างเขื่อนป้องกันตลิ่งริมแม่น้ำประแสร์ (ต่อเนื่องจากเขื่อนเดิม) ตำบลกระแสบน อำเภอแกลง จังหวัดระยอง )"/>
    <s v="โครงการบริหารจัดการทรัพยากรน้ำเพื่อการอนุรักษ์และใช้ประโยชน์ให้เกิดความสมดุลและยั่งยืน (กิจกรรมก่อสร้างเขื่อนป้องกันตลิ่งริมแม่น้ำประแสร์ (ต่อเนื่องจากเขื่อนเดิม) ตำบลกระแสบน อำเภอแกลง จังหวัดระยอง 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ระยอง"/>
    <s v="กรมโยธาธิการและผังเมือง"/>
    <s v="ยผ."/>
    <s v="กระทรวงมหาดไทย"/>
    <s v="โครงการปกติ 2566"/>
    <s v="v3_190301V02"/>
    <x v="2"/>
    <x v="0"/>
    <m/>
    <s v="https://emenscr.nesdc.go.th/viewer/view.html?id=63f5a2a08d48ef490cf58279"/>
    <s v="v2_190301V02F02"/>
  </r>
  <r>
    <s v="ทส 0607-66-0005"/>
    <s v="โครงการปรับปรุงเพิ่มประสิทธิภาพฝายน้ำล้นห้วยหลวง หมู่บ้านโนนหวาย หมู่ที่ 1 ตำบลโนนหวาย อำเภอหนองวัวซอ จังหวัดอุดรธานี"/>
    <s v="โครงการปรับปรุงเพิ่มประสิทธิภาพฝายน้ำล้นห้วยหลวง หมู่บ้านโนนหวาย หมู่ที่ 1 ตำบลโนนหวาย อำเภอหนองวัวซอ จังหวัดอุดรธ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พัฒนาแหล่งน้ำ 1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5"/>
    <x v="0"/>
    <m/>
    <s v="https://emenscr.nesdc.go.th/viewer/view.html?id=63f5d84eb4e8c549053a8181"/>
    <s v="v2_190301V02F01"/>
  </r>
  <r>
    <s v="ตก 0022-66-0003"/>
    <s v="ก่อสร้างเขื่อนป้องกันตลิ่งแม่น้ำปิง บ้านสามเงา หมู่ 3 ตำบลย่านรี อำเภอสามเงา จังหวัดตาก (หน้าวัดสามเงา)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แม่น้ำปิง บ้านสามเงา หมู่ 3 ตำบลย่านรี อำเภอสามเงา จังหวัดตาก (หน้าวัดสามเงา)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ตาก"/>
    <s v="กรมโยธาธิการและผังเมือง"/>
    <s v="ยผ."/>
    <s v="กระทรวงมหาดไทย"/>
    <s v="โครงการปกติ 2566"/>
    <s v="v3_190301V02"/>
    <x v="0"/>
    <x v="0"/>
    <m/>
    <s v="https://emenscr.nesdc.go.th/viewer/view.html?id=63f73d73b4e8c549053a8828"/>
    <s v="v2_190301V02F03"/>
  </r>
  <r>
    <s v="rid_regional_35_-66-0001"/>
    <s v="พัฒนาแหล่งน้ำเพื่อการเกษตร และอุปโภคบริโภค แก้มลิงบ่อโจ้โก้ พร้อมระบบส่งน้ำ ปริมาณเก็บกัก 1.50 ล้านลูกบาศก์เมตร บ้านศรีฐาน ตำบลศรีฐาน อำเภอป่าติ้ว จังหวัดยโสธร"/>
    <s v="พัฒนาแหล่งน้ำเพื่อการเกษตร และอุปโภคบริโภค แก้มลิงบ่อโจ้โก้ พร้อมระบบส่งน้ำ ปริมาณเก็บกัก 1.50 ล้านลูกบาศก์เมตร บ้านศรีฐาน ตำบลศรีฐาน อำเภอป่าติ้ว จังหวัดยโสธร"/>
    <s v="ด้านการสร้างการเติบโตบนคุณภาพชีวิตที่เป็นมิตรต่อสิ่งแวดล้อม"/>
    <x v="5"/>
    <s v="มกราคม 2566"/>
    <s v="กันยายน 2566"/>
    <s v="โครงการชลประทางยโสธร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f479f4b4e8c549053a7cbb"/>
    <s v="v2_190301V02F02"/>
  </r>
  <r>
    <s v="ตก 0022-66-0002"/>
    <s v="ก่อสร้างเขื่อนป้องกันตลิ่งแม่น้ำวัง บ้านวังโพ หมู่ที่ 1 ตำบลวังจันทร์ อำเภอสามเงา จังหวัดตาก (หลังบ้านนายสมรักษ์ โกริน)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แม่น้ำวัง บ้านวังโพ หมู่ที่ 1 ตำบลวังจันทร์ อำเภอสามเงา จังหวัดตาก (หลังบ้านนายสมรักษ์ โกริน)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ตาก"/>
    <s v="กรมโยธาธิการและผังเมือง"/>
    <s v="ยผ."/>
    <s v="กระทรวงมหาดไทย"/>
    <s v="โครงการปกติ 2566"/>
    <s v="v3_190301V02"/>
    <x v="0"/>
    <x v="0"/>
    <m/>
    <s v="https://emenscr.nesdc.go.th/viewer/view.html?id=63f737dbb4e8c549053a87fe"/>
    <s v="v2_190301V02F03"/>
  </r>
  <r>
    <s v="ทส 0607-66-0006"/>
    <s v="ปรับปรุงเพิ่มประสิทธิภาพอ่างเก็บน้ำห้วยก้าง บ้านห้วยก้างรัฐ ตำบลไม้ยา อำเภอพญาเม็งราย จังหวัดเชียงราย"/>
    <s v="ปรับปรุงเพิ่มประสิทธิภาพอ่างเก็บน้ำห้วยก้าง บ้านห้วยก้างรัฐ ตำบลไม้ยา อำเภอพญาเม็งราย จังหวัดเชียงรา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พัฒนาแหล่งน้ำ 1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5"/>
    <x v="0"/>
    <m/>
    <s v="https://emenscr.nesdc.go.th/viewer/view.html?id=63f709324f4b54733c3fae3b"/>
    <s v="v2_190301V02F01"/>
  </r>
  <r>
    <s v="ทส 0614-66-0002"/>
    <s v="ก่อสร้างระบบกระจายน้ำด้วยพลังงานแสงอาทิตย์หนองบึงบาดาล บ้านบึงบาดาล หมู่ที่ 3 ตำบลแซงบาดาล  อำเภอสมเด็จ  จังหวัดกาฬสินธุ์"/>
    <s v="ก่อสร้างระบบกระจายน้ำด้วยพลังงานแสงอาทิตย์หนองบึงบาดาล บ้านบึงบาดาล หมู่ที่ 3 ตำบลแซงบาดาล  อำเภอสมเด็จ  จังหวัดกาฬสินธุ์"/>
    <s v="ด้านการสร้างการเติบโตบนคุณภาพชีวิตที่เป็นมิตรต่อสิ่งแวดล้อม"/>
    <x v="5"/>
    <s v="มกราคม 2566"/>
    <s v="กันยายน 2566"/>
    <s v="สำนักงานทรัพยากรน้ำที่ 4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b428d52eb4b14205ce191"/>
    <s v="v2_190301V02F02"/>
  </r>
  <r>
    <s v="ทส 0614-66-0002"/>
    <s v="ก่อสร้างระบบกระจายน้ำด้วยพลังงานแสงอาทิตย์หนองบึงบาดาล บ้านบึงบาดาล หมู่ที่ 3 ตำบลแซงบาดาล  อำเภอสมเด็จ  จังหวัดกาฬสินธุ์"/>
    <s v="ก่อสร้างระบบกระจายน้ำด้วยพลังงานแสงอาทิตย์หนองบึงบาดาล บ้านบึงบาดาล หมู่ที่ 3 ตำบลแซงบาดาล  อำเภอสมเด็จ  จังหวัดกาฬสินธุ์"/>
    <s v="ด้านการสร้างการเติบโตบนคุณภาพชีวิตที่เป็นมิตรต่อสิ่งแวดล้อม"/>
    <x v="5"/>
    <s v="มกราคม 2566"/>
    <s v="กันยายน 2566"/>
    <s v="สำนักงานทรัพยากรน้ำที่ 4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1"/>
    <s v="นับซ้ำ"/>
    <s v="https://emenscr.nesdc.go.th/viewer/view.html?id=641b428d52eb4b14205ce191"/>
    <s v="v2_190301V02F02"/>
  </r>
  <r>
    <s v="ทส 0618-66-0019"/>
    <s v="โครงการอนุรักษ์ฟื้นฟูแหล่งน้ำพร้อมระบบกระจายน้ำ สนับสนุนเกษตรแปลงใหญ่ข้าวลำชารสามัคคีคนทำนาโคกสะบ้า ต.โคกสะบ้า อ.นาโยง จ.ตรัง"/>
    <s v="โครงการอนุรักษ์ฟื้นฟูแหล่งน้ำพร้อมระบบกระจายน้ำ สนับสนุนเกษตรแปลงใหญ่ข้าวลำชารสามัคคีคนทำนาโคกสะบ้า ต.โคกสะบ้า อ.นาโยง จ.ตรั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3dcb8f2aa244461ab8b5d"/>
    <s v="v2_190301V02F02"/>
  </r>
  <r>
    <s v="ทส 0615-66-0004"/>
    <s v="ปรับปรุงเพิ่มประสิทธิภาพระบบส่งน้ำจากฝายน้ำล้นลำน้ำเค็ม บ้านซาด ตำบลดงใหญ่ อำเภอพิมาย จังหวัดนครราชสีมา"/>
    <s v="ปรับปรุงเพิ่มประสิทธิภาพระบบส่งน้ำจากฝายน้ำล้นลำน้ำเค็ม บ้านซาด ตำบลดงใหญ่ อำเภอพิมาย จังหวัดนครราชสีมา"/>
    <s v="ด้านการสร้างการเติบโตบนคุณภาพชีวิตที่เป็นมิตรต่อสิ่งแวดล้อม"/>
    <x v="5"/>
    <s v="ธันวาคม 2565"/>
    <s v="สิงหาคม 2566"/>
    <s v="สำนักงานทรัพยากรน้ำภาค 5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006ae5b321824906b7a9a0"/>
    <s v="v2_190301V02F02"/>
  </r>
  <r>
    <s v="ทส 0619-66-0003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หนองใหม่  หมู่ที่ 4 ตำบลดู่พงษ์ อำเภอสันติสุข จังหวัดน่าน 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หนองใหม่  หมู่ที่ 4 ตำบลดู่พงษ์ อำเภอสันติสุข จังหวัดน่าน "/>
    <s v="ด้านการสร้างการเติบโตบนคุณภาพชีวิตที่เป็นมิตรต่อสิ่งแวดล้อม"/>
    <x v="5"/>
    <s v="ธันวาคม 2565"/>
    <s v="พฤษภาคม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68a2efa7c0d08aa69804c"/>
    <s v="v2_190301V02F03"/>
  </r>
  <r>
    <s v="ทส 0615-66-0003"/>
    <s v="โครงการปรับปรุงเพิ่มประสิทธิภาพฝายน้ำล้นลำน้ำเค็ม  บ้านซาดซาด  ตำบลดงใหญ่ อำเภอพิมาย จังหวัดนครราชสีมา"/>
    <s v="โครงการปรับปรุงเพิ่มประสิทธิภาพฝายน้ำล้นลำน้ำเค็ม  บ้านซาดซาด  ตำบลดงใหญ่ อำเภอพิมาย จังหวัดนครราชสีมา"/>
    <s v="ด้านการสร้างการเติบโตบนคุณภาพชีวิตที่เป็นมิตรต่อสิ่งแวดล้อม"/>
    <x v="5"/>
    <s v="ธันวาคม 2565"/>
    <s v="มิถุนายน 2566"/>
    <s v="สำนักงานทรัพยากรน้ำที่ 5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0064d54f4b54733c3fb302"/>
    <s v="v2_190301V02F02"/>
  </r>
  <r>
    <s v="ทส 0619-66-0003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หนองใหม่  หมู่ที่ 4 ตำบลดู่พงษ์ อำเภอสันติสุข จังหวัดน่าน 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หนองใหม่  หมู่ที่ 4 ตำบลดู่พงษ์ อำเภอสันติสุข จังหวัดน่าน "/>
    <s v="ด้านการสร้างการเติบโตบนคุณภาพชีวิตที่เป็นมิตรต่อสิ่งแวดล้อม"/>
    <x v="5"/>
    <s v="ธันวาคม 2565"/>
    <s v="พฤษภาคม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3"/>
    <x v="6"/>
    <x v="1"/>
    <s v="นับซ้ำ"/>
    <s v="https://emenscr.nesdc.go.th/viewer/view.html?id=64168a2efa7c0d08aa69804c"/>
    <s v="v2_190301V02F03"/>
  </r>
  <r>
    <s v="ทส 0615-66-0003"/>
    <s v="โครงการปรับปรุงเพิ่มประสิทธิภาพฝายน้ำล้นลำน้ำเค็ม  บ้านซาดซาด  ตำบลดงใหญ่ อำเภอพิมาย จังหวัดนครราชสีมา"/>
    <s v="โครงการปรับปรุงเพิ่มประสิทธิภาพฝายน้ำล้นลำน้ำเค็ม  บ้านซาดซาด  ตำบลดงใหญ่ อำเภอพิมาย จังหวัดนครราชสีมา"/>
    <s v="ด้านการสร้างการเติบโตบนคุณภาพชีวิตที่เป็นมิตรต่อสิ่งแวดล้อม"/>
    <x v="5"/>
    <s v="ธันวาคม 2565"/>
    <s v="มิถุนายน 2566"/>
    <s v="สำนักงานทรัพยากรน้ำที่ 5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1"/>
    <s v="นับซ้ำ"/>
    <s v="https://emenscr.nesdc.go.th/viewer/view.html?id=640064d54f4b54733c3fb302"/>
    <s v="v2_190301V02F02"/>
  </r>
  <r>
    <s v="ทส 0619-66-0001"/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ป่ง ระยะที่ 2 บ้านแหนสาม หมู่ที่ 8 ตำบลผาทอง อำเภอท่าวังผา จังหวัดน่าน "/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ป่ง ระยะที่ 2 บ้านแหนสาม หมู่ที่ 8 ตำบลผาทอง อำเภอท่าวังผา จังหวัดน่าน "/>
    <s v="ด้านการสร้างการเติบโตบนคุณภาพชีวิตที่เป็นมิตรต่อสิ่งแวดล้อม"/>
    <x v="5"/>
    <s v="พฤศจิกายน 2565"/>
    <s v="เมษายน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4384f00b67d08a43a7ecc"/>
    <s v="v2_190301V02F03"/>
  </r>
  <r>
    <s v="ทส 0619-66-0002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ต้นผึ้ง  หมู่ที่ 7 ตำบลดู่พงษ์ อำเภอสันติสุข จังหวัดน่าน 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ต้นผึ้ง  หมู่ที่ 7 ตำบลดู่พงษ์ อำเภอสันติสุข จังหวัดน่าน "/>
    <s v="ด้านการสร้างการเติบโตบนคุณภาพชีวิตที่เป็นมิตรต่อสิ่งแวดล้อม"/>
    <x v="5"/>
    <s v="พฤศจิกายน 2565"/>
    <s v="เมษายน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44060a8076808ac548dd7"/>
    <s v="v2_190301V02F03"/>
  </r>
  <r>
    <s v="ทส 0619-66-0002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ต้นผึ้ง  หมู่ที่ 7 ตำบลดู่พงษ์ อำเภอสันติสุข จังหวัดน่าน 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ต้นผึ้ง  หมู่ที่ 7 ตำบลดู่พงษ์ อำเภอสันติสุข จังหวัดน่าน "/>
    <s v="ด้านการสร้างการเติบโตบนคุณภาพชีวิตที่เป็นมิตรต่อสิ่งแวดล้อม"/>
    <x v="5"/>
    <s v="พฤศจิกายน 2565"/>
    <s v="เมษายน 2566"/>
    <s v="สำนักงานทรัพยากรน้ำภาค 9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1"/>
    <s v="นับซ้ำ"/>
    <s v="https://emenscr.nesdc.go.th/viewer/view.html?id=64144060a8076808ac548dd7"/>
    <s v="v2_190301V02F03"/>
  </r>
  <r>
    <s v="กษ 0314.06-66-0002"/>
    <s v="โครงการพัฒนาและปรับปรุงโครงสร้างพื้นฐานเพื่อสนับสนุนด้านการเกษตร กิจกรรมหลัก : ระบบส่งน้ำสถานีสูบน้ำด้วยไฟฟ้าบ้านอุ่มมะนาว"/>
    <s v="โครงการพัฒนาและปรับปรุงโครงสร้างพื้นฐานเพื่อสนับสนุนด้านการเกษตร กิจกรรมหลัก : ระบบส่งน้ำสถานีสูบน้ำด้วยไฟฟ้าบ้านอุ่มมะนาว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เลย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d7386b37f22f3054889133"/>
    <s v="v2_190301V02F02"/>
  </r>
  <r>
    <s v="ชน 0022-66-0002"/>
    <s v="ก่อสร้างเขื่อนป้องกันตลิ่งริมแม่น้ำและระบบป้องกันน้ำท่วมพื้นที่ชุมชน"/>
    <s v="ก่อสร้างเขื่อนป้องกันตลิ่งริมแม่น้ำและระบบป้องกันน้ำท่วมพื้นที่ชุมช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ชัยนาท"/>
    <s v="กรมโยธาธิการและผังเมือง"/>
    <s v="ยผ."/>
    <s v="กระทรวงมหาดไทย"/>
    <s v="โครงการปกติ 2566"/>
    <s v="v3_190301V02"/>
    <x v="2"/>
    <x v="0"/>
    <m/>
    <s v="https://emenscr.nesdc.go.th/viewer/view.html?id=63e5fd488d48ef490cf560a8"/>
    <s v="v2_190301V02F02"/>
  </r>
  <r>
    <s v="รย 0022-66-0001"/>
    <s v="โครงการบริหารจัดการทรัพยากรน้ำเพื่อการอนุรักษ์และใช้ประโยชน์ให้เกิดความสมดุลและยั่งยืน (กิจกรรมก่อสร้างเขื่อนป้องกันตลิ่งริมแม่น้ำประแสร์ (ต่อเนื่องจากเขื่อนเดิม) ตำบลกระแสบน อำเภอแกลง จังหวัดระยอง )"/>
    <s v="โครงการบริหารจัดการทรัพยากรน้ำเพื่อการอนุรักษ์และใช้ประโยชน์ให้เกิดความสมดุลและยั่งยืน (กิจกรรมก่อสร้างเขื่อนป้องกันตลิ่งริมแม่น้ำประแสร์ (ต่อเนื่องจากเขื่อนเดิม) ตำบลกระแสบน อำเภอแกลง จังหวัดระยอง 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ระยอง"/>
    <s v="กรมโยธาธิการและผังเมือง"/>
    <s v="ยผ."/>
    <s v="กระทรวงมหาดไทย"/>
    <s v="โครงการปกติ 2566"/>
    <s v="v3_190301V02"/>
    <x v="2"/>
    <x v="0"/>
    <m/>
    <s v="https://emenscr.nesdc.go.th/viewer/view.html?id=63f5a2a08d48ef490cf58279"/>
    <s v="v2_190301V02F02"/>
  </r>
  <r>
    <s v="ปน 0017-66-0010"/>
    <s v="โครงการเพิ่มประสิทธิภาพการใช้น้ำเพื่อการเกษตร "/>
    <s v="โครงการเพิ่มประสิทธิภาพการใช้น้ำเพื่อการเกษตร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m/>
    <s v="ปัตตานี"/>
    <s v="ปัตตานี"/>
    <s v="จังหวัดและกลุ่มจังหวัด"/>
    <s v="โครงการปกติ 2566"/>
    <s v="v3_190301V02"/>
    <x v="0"/>
    <x v="0"/>
    <m/>
    <s v="https://emenscr.nesdc.go.th/viewer/view.html?id=63f5c84b728aa67344ffe1e4"/>
    <s v="v2_190301V02F03"/>
  </r>
  <r>
    <s v="กษ 0322.17-66-0003"/>
    <s v="โครงการบริหารจัดการน้ำที่สมดุล ซ่อมแซมคลองส่งน้ำ 16ซ้าย-1ขวา  ตำบลคูบัว อำเภอเมืองราชบุรี จังหวัดราชบุรี"/>
    <s v="โครงการบริหารจัดการน้ำที่สมดุล ซ่อมแซมคลองส่งน้ำ 16ซ้าย-1ขวา  ตำบลคูบัว อำเภอเมืองราชบุรี จังหวัดราชบุร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ส่งน้ำและบำรุงรักษาราชบุรีฝั่งขวา"/>
    <s v="กรมชลประทาน"/>
    <s v="ชป."/>
    <s v="กระทรวงเกษตรและสหกรณ์"/>
    <s v="โครงการปกติ 2566"/>
    <s v="v3_190301V02"/>
    <x v="2"/>
    <x v="0"/>
    <m/>
    <s v="https://emenscr.nesdc.go.th/viewer/view.html?id=63f77521ecd30773351f79f0"/>
    <s v="v2_190301V02F02"/>
  </r>
  <r>
    <s v="ทส 0610-66-0009"/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พัฒนาแหล่งน้ำ 2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0ea9894f4b54733c3fb829"/>
    <s v="v2_190301V02F02"/>
  </r>
  <r>
    <s v="ทส 0610-66-0010"/>
    <s v="สายยางสูบส่งน้ำขนาด 26 นิ้ว พร้อมอุปกรณ์ข้อต่อ กรมทรัพยากรน้ำ แขวงพญาไท เขตพญาไท กรุงเทพมหานคร 22 ชุด"/>
    <s v="สายยางสูบส่งน้ำขนาด 26 นิ้ว พร้อมอุปกรณ์ข้อต่อ กรมทรัพยากรน้ำ แขวงพญาไท เขตพญาไท กรุงเทพมหานคร 22 ชุด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พัฒนาแหล่งน้ำ 2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edb4e728aa67344ffecc7"/>
    <s v="v2_190301V02F03"/>
  </r>
  <r>
    <s v="ทส 0610-66-0011"/>
    <s v="สายยางสูบส่งน้ำขนาด 42 นิ้ว พร้อมอุปกรณ์ข้อต่อ กรมทรัพยากรน้ำ แขวงพญาไท เขตพญาไท กรุงเทพมหานคร 11 ชุด"/>
    <s v="สายยางสูบส่งน้ำขนาด 42 นิ้ว พร้อมอุปกรณ์ข้อต่อ กรมทรัพยากรน้ำ แขวงพญาไท เขตพญาไท กรุงเทพมหานคร 11 ชุด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พัฒนาแหล่งน้ำ 2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ee737b321824906b7e286"/>
    <s v="v2_190301V02F03"/>
  </r>
  <r>
    <s v="ทส 0610-66-0012"/>
    <s v="เครื่องสูบน้ำขับด้วยเครื่องยนต์ดีเซล ขนาด 42 นิ้ว กรมทรัพยากรน้ำ แขวงพญาไท เขตพญาไท กรุงเทพมหานคร 5 เครื่อง"/>
    <s v="เครื่องสูบน้ำขับด้วยเครื่องยนต์ดีเซล ขนาด 42 นิ้ว กรมทรัพยากรน้ำ แขวงพญาไท เขตพญาไท กรุงเทพมหานคร 5 เครื่อ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พัฒนาแหล่งน้ำ 2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eeac3a4d62649127918bc"/>
    <s v="v2_190301V02F03"/>
  </r>
  <r>
    <s v="ทส 0610-66-0013"/>
    <s v="เครื่องสูบน้ำแบบเคลื่อนที่ระบบไฮดรอลิค ขนาด 24 นิ้ว อัตราการไหล 1,500 ลิตรต่อวินาที ระยะสูบส่ง 4 เมตร กรมทรัพยากรน้ำ แขวงพญาไท เขตพญาไท กรุงเทพมหานคร 22 เครื่อง"/>
    <s v="เครื่องสูบน้ำแบบเคลื่อนที่ระบบไฮดรอลิค ขนาด 24 นิ้ว อัตราการไหล 1,500 ลิตรต่อวินาที ระยะสูบส่ง 4 เมตร กรมทรัพยากรน้ำ แขวงพญาไท เขตพญาไท กรุงเทพมหานคร 22 เครื่อ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พัฒนาแหล่งน้ำ 2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0eec29728aa67344ffeceb"/>
    <s v="v2_190301V02F03"/>
  </r>
  <r>
    <s v="ทส 0614-66-0003"/>
    <s v="ก่อสร้างระบบกระจายน้ำด้วยพลังงานแสงอาทิตย์หนองดินจี่ บ้านค้อ หมู่ที่ 4 ตำบลสงเปลือย  อำเภอนามน  จังหวัดกาฬสินธุ์"/>
    <s v="ก่อสร้างระบบกระจายน้ำด้วยพลังงานแสงอาทิตย์หนองดินจี่ บ้านค้อ หมู่ที่ 4 ตำบลสงเปลือย  อำเภอนามน  จังหวัดกาฬสินธุ์"/>
    <s v="ด้านการสร้างการเติบโตบนคุณภาพชีวิตที่เป็นมิตรต่อสิ่งแวดล้อม"/>
    <x v="5"/>
    <s v="มกราคม 2566"/>
    <s v="มิถุนายน 2566"/>
    <s v="สำนักงานทรัพยากรน้ำภาค 4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0"/>
    <x v="0"/>
    <m/>
    <s v="https://emenscr.nesdc.go.th/viewer/view.html?id=641bd8494fc7035c328fd0b0"/>
    <s v="v2_190301V02F03"/>
  </r>
  <r>
    <s v="กษ0315.11-66-0001"/>
    <s v="ซ่อมแซมถนนสายเลียบคลองชลประทานฝั่งซ้ายช่วง กม.0+000-6+900 ตำบลน้ำพอง อำเภอน้ำพอง จังหวัดขอนแก่น"/>
    <s v="ซ่อมแซมถนนสายเลียบคลองชลประทานฝั่งซ้ายช่วง กม.0+000-6+900 ตำบลน้ำพอง อำเภอน้ำพอง จังหวัดขอนแก่น"/>
    <s v="ด้านการสร้างการเติบโตบนคุณภาพชีวิตที่เป็นมิตรต่อสิ่งแวดล้อม"/>
    <x v="5"/>
    <s v="มกราคม 2566"/>
    <s v="มิถุนายน 2566"/>
    <s v="โครงการส่งน้ำและบำรุงรักษาหนองหวาย"/>
    <s v="กรมชลประทาน"/>
    <s v="ชป."/>
    <s v="กระทรวงเกษตรและสหกรณ์"/>
    <s v="โครงการปกติ 2566"/>
    <s v="v3_190301V03"/>
    <x v="4"/>
    <x v="0"/>
    <m/>
    <s v="https://emenscr.nesdc.go.th/viewer/view.html?id=640845cfb321824906b7bf75"/>
    <s v="v2_190301V03F03"/>
  </r>
  <r>
    <s v="ทส 0617-66-0019"/>
    <s v="โครงการปรับปรุงซ่อมแซมลำห้วยขี้พร้าขม บ้านวังจันทร์ หมู่ที่ 3 ตำบลวังจันทร์  อำเภอแก่งกระจาน จังหวัดเพชรบุรี "/>
    <s v="โครงการปรับปรุงซ่อมแซมลำห้วยขี้พร้าขม บ้านวังจันทร์ หมู่ที่ 3 ตำบลวังจันทร์  อำเภอแก่งกระจาน จังหวัดเพชรบุรี "/>
    <s v="ด้านการสร้างการเติบโตบนคุณภาพชีวิตที่เป็นมิตรต่อสิ่งแวดล้อม"/>
    <x v="5"/>
    <s v="กุมภาพันธ์ 2566"/>
    <s v="ตุลาคม 2566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6"/>
    <s v="v3_190301V02"/>
    <x v="2"/>
    <x v="0"/>
    <m/>
    <s v="https://emenscr.nesdc.go.th/viewer/view.html?id=64196379f2aa244461ab8e2b"/>
    <s v="v2_190301V02F02"/>
  </r>
  <r>
    <s v="กพ 0022-66-0002"/>
    <s v="เพิ่มประสิทธิภาพการป้องกันตลิ่งพัง (ก่อสร้างเขื่อนป้องกันตลิ่งริมแม่น้ำปิง หมู่ ๒ , ๙ ตำบลลานดอกไม้ตก อำเภอโกสัมพีนคร จังหวัดกำแพงเพชร)"/>
    <s v="เพิ่มประสิทธิภาพการป้องกันตลิ่งพัง (ก่อสร้างเขื่อนป้องกันตลิ่งริมแม่น้ำปิง หมู่ ๒ , ๙ ตำบลลานดอกไม้ตก อำเภอโกสัมพีนคร จังหวัดกำแพงเพชร)"/>
    <s v="ด้านความมั่นคง"/>
    <x v="5"/>
    <s v="กุมภาพันธ์ 2566"/>
    <s v="กันยายน 2566"/>
    <s v="สำนักงานโยธาธิการและผังเมืองจังหวัดกำแพงเพชร"/>
    <s v="กรมโยธาธิการและผังเมือง"/>
    <s v="ยผ."/>
    <s v="กระทรวงมหาดไทย"/>
    <s v="โครงการปกติ 2566"/>
    <s v="v3_190301V03"/>
    <x v="6"/>
    <x v="0"/>
    <m/>
    <s v="https://emenscr.nesdc.go.th/viewer/view.html?id=63ef4ee24f4b54733c3fab39"/>
    <s v="v2_190301V03F02"/>
  </r>
  <r>
    <s v="กพ 0022-66-0002"/>
    <s v="เพิ่มประสิทธิภาพการป้องกันตลิ่งพัง (ก่อสร้างเขื่อนป้องกันตลิ่งริมแม่น้ำปิง หมู่ ๒ , ๙ ตำบลลานดอกไม้ตก อำเภอโกสัมพีนคร จังหวัดกำแพงเพชร)"/>
    <s v="เพิ่มประสิทธิภาพการป้องกันตลิ่งพัง (ก่อสร้างเขื่อนป้องกันตลิ่งริมแม่น้ำปิง หมู่ ๒ , ๙ ตำบลลานดอกไม้ตก อำเภอโกสัมพีนคร จังหวัดกำแพงเพชร)"/>
    <s v="ด้านความมั่นคง"/>
    <x v="5"/>
    <s v="กุมภาพันธ์ 2566"/>
    <s v="กันยายน 2566"/>
    <s v="สำนักงานโยธาธิการและผังเมืองจังหวัดกำแพงเพชร"/>
    <s v="กรมโยธาธิการและผังเมือง"/>
    <s v="ยผ."/>
    <s v="กระทรวงมหาดไทย"/>
    <s v="โครงการปกติ 2566"/>
    <s v="v3_190301V03"/>
    <x v="6"/>
    <x v="0"/>
    <m/>
    <s v="https://emenscr.nesdc.go.th/viewer/view.html?id=63ef4ee24f4b54733c3fab39"/>
    <s v="v2_190301V03F02"/>
  </r>
  <r>
    <s v="พง 0022-66-0002"/>
    <s v="โครงการเขื่อนป้องกันตลิ่งริมคลองพังงา บ้านแก้วกุหมาน หมู่ที่ 5 ตำบลนบปริง อำเภอเมืองพังงา จังหวัดพังงา"/>
    <s v="โครงการเขื่อนป้องกันตลิ่งริมคลองพังงา บ้านแก้วกุหมาน หมู่ที่ 5 ตำบลนบปริง อำเภอเมืองพังงา จังหวัดพังง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พังงา"/>
    <s v="กรมโยธาธิการและผังเมือง"/>
    <s v="ยผ."/>
    <s v="กระทรวงมหาดไทย"/>
    <s v="โครงการปกติ 2566"/>
    <s v="v3_190301V03"/>
    <x v="4"/>
    <x v="1"/>
    <m/>
    <s v="https://emenscr.nesdc.go.th/viewer/view.html?id=640966cba4d626491278fab9"/>
    <s v="v2_190101V01F04"/>
  </r>
  <r>
    <s v="อย 0022-67-0002"/>
    <s v="ปรับปรุงระบบป้องกันน้ำท่วมพื้นที่ บริเวณหน้าเจดีย์พระศรีสุริโยทัย ตำบลประตูชัย อำเภอพระนครศรีอยุธยา จังหวัดพระนครศรีอยุธยา (ระยะที่ 5)"/>
    <s v="ปรับปรุงระบบป้องกันน้ำท่วมพื้นที่ บริเวณหน้าเจดีย์พระศรีสุริโยทัย ตำบลประตูชัย อำเภอพระนครศรีอยุธยา จังหวัดพระนครศรีอยุธยา (ระยะที่ 5)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โยธาธิการและผังเมืองจังหวัดพระนครศรีอยุธยา"/>
    <s v="กรมโยธาธิการและผังเมือง"/>
    <s v="ยผ."/>
    <s v="กระทรวงมหาดไทย"/>
    <s v="โครงการปกติ 2567"/>
    <s v="v3_190301V02"/>
    <x v="0"/>
    <x v="0"/>
    <m/>
    <s v="https://emenscr.nesdc.go.th/viewer/view.html?id=663ae34118a7ad2adbc47654"/>
    <s v="v3_190301V02F03"/>
  </r>
  <r>
    <s v="อย 0022-67-0001"/>
    <s v="ก่อสร้างเขื่อนป้องกันตลิ่งริมแม่น้ำเจ้าพระยา บริเวณหมู่ที่ 1 ตำบลวัดยม อำเภอบางปะอิน จังหวัดพระนครศรีอยุธยา"/>
    <s v="ก่อสร้างเขื่อนป้องกันตลิ่งริมแม่น้ำเจ้าพระยา บริเวณหมู่ที่ 1 ตำบลวัดยม อำเภอบางปะอิน จังหวัดพระนครศรีอยุธยา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โยธาธิการและผังเมืองจังหวัดพระนครศรีอยุธยา"/>
    <s v="กรมโยธาธิการและผังเมือง"/>
    <s v="ยผ."/>
    <s v="กระทรวงมหาดไทย"/>
    <s v="โครงการปกติ 2567"/>
    <s v="v3_190301V02"/>
    <x v="0"/>
    <x v="0"/>
    <m/>
    <s v="https://emenscr.nesdc.go.th/viewer/view.html?id=6639ba6bd5f7b32ada42fb88"/>
    <s v="v3_190301V02F03"/>
  </r>
  <r>
    <s v="อต 0022-67-0001"/>
    <s v="โครงการก่อสร้างเขื่่อนป้องกันตลิ่งริมแม่น้ำน่าน  หมู่ที่ 6  ตำบลวังกะพี้  อำเภอเมืองอุตรดิตถ์ จังหวัดอุตรดิตถ์ (ระยะที่ 3)  "/>
    <s v="โครงการก่อสร้างเขื่่อนป้องกันตลิ่งริมแม่น้ำน่าน  หมู่ที่ 6  ตำบลวังกะพี้  อำเภอเมืองอุตรดิตถ์ จังหวัดอุตรดิตถ์ (ระยะที่ 3)  "/>
    <s v="ด้านการสร้างการเติบโตบนคุณภาพชีวิตที่เป็นมิตรต่อสิ่งแวดล้อม"/>
    <x v="6"/>
    <s v="มีนาคม 2567"/>
    <s v="กันยายน 2567"/>
    <s v="สำนักงานโยธาธิการและผังเมืองจังหวัดอุตรดิตถ์"/>
    <s v="กรมโยธาธิการและผังเมือง"/>
    <s v="ยผ."/>
    <s v="กระทรวงมหาดไทย"/>
    <s v="โครงการปกติ 2567"/>
    <s v="v3_190301V02"/>
    <x v="2"/>
    <x v="0"/>
    <m/>
    <s v="https://emenscr.nesdc.go.th/viewer/view.html?id=664468a6a23f531f99a28ca1"/>
    <s v="v3_190301V02F02"/>
  </r>
  <r>
    <s v="อด 0021-67-0003"/>
    <s v="โครงการจัดการทรัพยากรธรรมชาติและสิ่งแวดล้อม เพื่อใช้ประโยชน์อย่างคุ้มค่าและยั่งยืน กิจกรรม ขุดลอกหนองแวง ตำบลบ้านผือ อำเภอบ้านผือ จังหวัดอุดรธานี พื้นที่ไม่น้อยกว่า 33,700 ตารางเมตร หรือปริมาตรดินขุดไม่น้อยกว่า 36,928 ลูกบาศก์เมตร "/>
    <s v="โครงการจัดการทรัพยากรธรรมชาติและสิ่งแวดล้อม เพื่อใช้ประโยชน์อย่างคุ้มค่าและยั่งยืน กิจกรรม ขุดลอกหนองแวง ตำบลบ้านผือ อำเภอบ้านผือ จังหวัดอุดรธานี พื้นที่ไม่น้อยกว่า 33,700 ตารางเมตร หรือปริมาตรดินขุดไม่น้อยกว่า 36,928 ลูกบาศก์เมตร "/>
    <s v="ด้านการสร้างการเติบโตบนคุณภาพชีวิตที่เป็นมิตรต่อสิ่งแวดล้อม"/>
    <x v="6"/>
    <s v="มิถุนายน 2567"/>
    <s v="กันยายน 2567"/>
    <s v="สำนักงานป้องกันและบรรเทาสาธารณภัย จังหวัดอุดรธานี"/>
    <s v="กรมป้องกันและบรรเทาสาธารณภัย"/>
    <s v="ปภ."/>
    <s v="กระทรวงมหาดไทย"/>
    <s v="โครงการปกติ 2567"/>
    <s v="v3_190301V02"/>
    <x v="0"/>
    <x v="0"/>
    <m/>
    <s v="https://emenscr.nesdc.go.th/viewer/view.html?id=66444fd4a23f531f99a28c43"/>
    <s v="v3_190301V02F03"/>
  </r>
  <r>
    <s v="อด 0021-67-0002"/>
    <s v="โครงการจัดการทรัพยากรธรรมชาติและสิ่งแวดล้อม เพื่อใช้ประโยชน์อย่างคุ้มค่าและยั่งยืน กิจกรรม ขุดลอกหนองนาคู ตำบลคำโคกสูง อำเภอวังสามหมอ จังหวัดอุดรธานี ขนาดกว้าง 80.00 เมตรยาว 160.00 เมตร ปริมาตรดินขุดไม่น้อยกว่า 23,680 ลูกบาศก์เมตร"/>
    <s v="โครงการจัดการทรัพยากรธรรมชาติและสิ่งแวดล้อม เพื่อใช้ประโยชน์อย่างคุ้มค่าและยั่งยืน กิจกรรม ขุดลอกหนองนาคู ตำบลคำโคกสูง อำเภอวังสามหมอ จังหวัดอุดรธานี ขนาดกว้าง 80.00 เมตรยาว 160.00 เมตร ปริมาตรดินขุดไม่น้อยกว่า 23,680 ลูกบาศก์เมตร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ป้องกันและบรรเทาสาธารณภัย จังหวัดอุดรธานี"/>
    <s v="กรมป้องกันและบรรเทาสาธารณภัย"/>
    <s v="ปภ."/>
    <s v="กระทรวงมหาดไทย"/>
    <s v="โครงการปกติ 2567"/>
    <s v="v3_190301V02"/>
    <x v="2"/>
    <x v="0"/>
    <m/>
    <s v="https://emenscr.nesdc.go.th/viewer/view.html?id=66444c85362bdb1f93f830d3"/>
    <s v="v3_190301V02F02"/>
  </r>
  <r>
    <s v="อด 0021-67-0001"/>
    <s v="โครงการ การจัดการทรัพยากรธรรมชาติและสิ่งแวดล้อม เพื่อการใช้ประโยชน์อย่างคุ้มค่าและยั่งยืน กิจกรรม ขุดลอกลำห้วยสวนยา ตอนที่ 1 ตำบลบ้านจีต อำเภอกู่แก้ว  จังหวัดอุดรธานี ขนาดกว้าง 7.00 เมตร ยาว 2,400.00 เมตร ปริมาตรดินขุดไม่น้อยกว่า 36,000 ลูกบาศก์เมตร"/>
    <s v="โครงการ การจัดการทรัพยากรธรรมชาติและสิ่งแวดล้อม เพื่อการใช้ประโยชน์อย่างคุ้มค่าและยั่งยืน กิจกรรม ขุดลอกลำห้วยสวนยา ตอนที่ 1 ตำบลบ้านจีต อำเภอกู่แก้ว  จังหวัดอุดรธานี ขนาดกว้าง 7.00 เมตร ยาว 2,400.00 เมตร ปริมาตรดินขุดไม่น้อยกว่า 36,000 ลูกบาศก์เมตร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ป้องกันและบรรเทาสาธารณภัย จังหวัดอุดรธานี"/>
    <s v="กรมป้องกันและบรรเทาสาธารณภัย"/>
    <s v="ปภ."/>
    <s v="กระทรวงมหาดไทย"/>
    <s v="โครงการปกติ 2567"/>
    <s v="v3_190301V02"/>
    <x v="2"/>
    <x v="0"/>
    <m/>
    <s v="https://emenscr.nesdc.go.th/viewer/view.html?id=6644461955fb162ad95a023f"/>
    <s v="v3_190301V02F02"/>
  </r>
  <r>
    <s v="สส 0022-67-0002"/>
    <s v="โครงการก่อสร้างเขื่อนป้องกันตลิ่งริมคลองแม่กลอง บริเวณหมู่บ้านปากคลองนางภูดาด หมู่ที่ 4 ตำบลลาดใหญ่ อำเภอเมืองสมุทรสงคราม จังหวัดสมุทรสงคราม"/>
    <s v="โครงการก่อสร้างเขื่อนป้องกันตลิ่งริมคลองแม่กลอง บริเวณหมู่บ้านปากคลองนางภูดาด หมู่ที่ 4 ตำบลลาดใหญ่ อำเภอเมืองสมุทรสงคราม จังหวัดสมุทรสงคราม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โยธาธิการและผังเมืองจังหวัดสมุทรสงคราม"/>
    <s v="กรมโยธาธิการและผังเมือง"/>
    <s v="ยผ."/>
    <s v="กระทรวงมหาดไทย"/>
    <s v="โครงการปกติ 2567"/>
    <s v="v3_190301V03"/>
    <x v="6"/>
    <x v="0"/>
    <m/>
    <s v="https://emenscr.nesdc.go.th/viewer/view.html?id=66419c9b18a7ad2adbc4807d"/>
    <s v="v3_190301V03F02"/>
  </r>
  <r>
    <s v="สพ 0022-67-0001"/>
    <s v="โครงการเพิ่มศักยภาพการบริหารจัดการน้ำอย่างยั่งยืน (สำนักงานโยธาธิการและผังเมืองจังหวัดสุพรรณบุรี)"/>
    <s v="โครงการเพิ่มศักยภาพการบริหารจัดการน้ำอย่างยั่งยืน (สำนักงานโยธาธิการและผังเมืองจังหวัดสุพรรณบุรี)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โยธาธิการและผังเมืองจังหวัดสุพรรณบุรี"/>
    <s v="กรมโยธาธิการและผังเมือง"/>
    <s v="ยผ."/>
    <s v="กระทรวงมหาดไทย"/>
    <s v="โครงการปกติ 2567"/>
    <s v="v3_190301V02"/>
    <x v="2"/>
    <x v="0"/>
    <m/>
    <s v="https://emenscr.nesdc.go.th/viewer/view.html?id=66446ae755fb162ad95a04eb"/>
    <s v="v3_190301V02F02"/>
  </r>
  <r>
    <s v="สธ 0207-67-0019"/>
    <s v="โครงการพัฒนาระบบบำบัดน้ำเสียของหน่วยงานสังกัดกระทรวงสาธารณสุขให้มีประสิทธิภาพไม่ก่อให้เกิดผลกระทบต่อสุขภาพและสิ่งแวดล้อม"/>
    <s v="โครงการพัฒนาระบบบำบัดน้ำเสียของหน่วยงานสังกัดกระทรวงสาธารณสุขให้มีประสิทธิภาพไม่ก่อให้เกิดผลกระทบต่อสุขภาพและสิ่งแวดล้อม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บริหารการสาธารณสุข"/>
    <s v="สำนักงานปลัดกระทรวงสาธารณสุข"/>
    <s v="สป.สธ."/>
    <s v="กระทรวงสาธารณสุข"/>
    <s v="ปรับปรุงโครงการสำคัญ 2567"/>
    <s v="v3_190301V03"/>
    <x v="4"/>
    <x v="0"/>
    <m/>
    <s v="https://emenscr.nesdc.go.th/viewer/view.html?id=6655ac8f9349501f91150e0e"/>
    <s v="v2_190301V03F03"/>
  </r>
  <r>
    <s v="สท.6408-67-0003"/>
    <s v="พัฒนาด้านการเกษตร/พัฒนาแหล่งน้ำเพื่อการเกษตรกรรม อุปโภค บริโภค และแก้ไขปัญหาภัยแล้งและอุทกภัย/ขุดลอกบึงหนองใหญ่ หมู่ที่ 9 ตำบลน้ำขุม อำเภอศรีนคร จังหวัดสุโขทัย ขนาดกว้าง 60.00 เมตร ยาว 100.00 เมตร ลึก 2.00 เมตร ปริมาตรดินขุดไม่น้อยกว่า 11,368 ลูกบาศก์เมตร"/>
    <s v="พัฒนาด้านการเกษตร/พัฒนาแหล่งน้ำเพื่อการเกษตรกรรม อุปโภค บริโภค และแก้ไขปัญหาภัยแล้งและอุทกภัย/ขุดลอกบึงหนองใหญ่ หมู่ที่ 9 ตำบลน้ำขุม อำเภอศรีนคร จังหวัดสุโขทัย ขนาดกว้าง 60.00 เมตร ยาว 100.00 เมตร ลึก 2.00 เมตร ปริมาตรดินขุดไม่น้อยกว่า 11,368 ลูกบาศก์เมตร"/>
    <s v="ด้านการสร้างการเติบโตบนคุณภาพชีวิตที่เป็นมิตรต่อสิ่งแวดล้อม"/>
    <x v="6"/>
    <s v="กรกฎาคม 2567"/>
    <s v="กันยายน 2567"/>
    <s v="อำเภอศรีนคร จังหวัดสุโขทัย"/>
    <s v="กรมการปกครอง"/>
    <s v="ปค."/>
    <s v="กระทรวงมหาดไทย"/>
    <s v="โครงการปกติ 2567"/>
    <s v="v3_190301V02"/>
    <x v="2"/>
    <x v="0"/>
    <m/>
    <s v="https://emenscr.nesdc.go.th/viewer/view.html?id=668b72a85675601b5778ef44"/>
    <s v="v3_190301V02F02"/>
  </r>
  <r>
    <s v="สท.6408-67-0002"/>
    <s v="พัฒนาด้านการเกษตร/พัฒนาแหล่งน้ำเพื่อการเกษตรกรรม อุปโภค บริโภค และแก้ไขปัญหาภัยแล้งและอุทกภัย/ขุดลอกหนองนาค หมู่ที่ 11 ตำบลนครเดิฐ อำเภอศรีนคร จังหวัดสุโขทัย ขนาดกว้างเฉลี่ย 65.00 เมตร ยาวเฉลี่ย 83.00 เมตร ขนาดพื้นที่ไม่น้อยกว่า 5,300.00 ตารางเมตร  ลึกไม่น้อยกว่า 2.00 เมตร "/>
    <s v="พัฒนาด้านการเกษตร/พัฒนาแหล่งน้ำเพื่อการเกษตรกรรม อุปโภค บริโภค และแก้ไขปัญหาภัยแล้งและอุทกภัย/ขุดลอกหนองนาค หมู่ที่ 11 ตำบลนครเดิฐ อำเภอศรีนคร จังหวัดสุโขทัย ขนาดกว้างเฉลี่ย 65.00 เมตร ยาวเฉลี่ย 83.00 เมตร ขนาดพื้นที่ไม่น้อยกว่า 5,300.00 ตารางเมตร  ลึกไม่น้อยกว่า 2.00 เมตร "/>
    <s v="ด้านการสร้างการเติบโตบนคุณภาพชีวิตที่เป็นมิตรต่อสิ่งแวดล้อม"/>
    <x v="6"/>
    <s v="กรกฎาคม 2567"/>
    <s v="กันยายน 2567"/>
    <s v="อำเภอศรีนคร จังหวัดสุโขทัย"/>
    <s v="กรมการปกครอง"/>
    <s v="ปค."/>
    <s v="กระทรวงมหาดไทย"/>
    <s v="โครงการปกติ 2567"/>
    <s v="v3_190301V02"/>
    <x v="2"/>
    <x v="0"/>
    <m/>
    <s v="https://emenscr.nesdc.go.th/viewer/view.html?id=668b6bc5a23f531f99a299d7"/>
    <s v="v3_190301V02F02"/>
  </r>
  <r>
    <s v="สท.6408-67-0001"/>
    <s v="พัฒนาด้านการเกษตร/ขุดลอกหนองยาง หมู่ที่ 1 ตำบลนครเดิฐ อำเภอศรีนคร จังหวัดสุโขทัย ขนาดกว้างเฉลี่ย62.00 เมตร ยาวเฉลี่ย 95.00 เมตร ขนาดพื้นที่ไม่น้อยกว่า 5,890.00 ตารางเมตร  ลึกไม่น้อยกว่า 2.00 เมตร "/>
    <s v="พัฒนาด้านการเกษตร/ขุดลอกหนองยาง หมู่ที่ 1 ตำบลนครเดิฐ อำเภอศรีนคร จังหวัดสุโขทัย ขนาดกว้างเฉลี่ย62.00 เมตร ยาวเฉลี่ย 95.00 เมตร ขนาดพื้นที่ไม่น้อยกว่า 5,890.00 ตารางเมตร  ลึกไม่น้อยกว่า 2.00 เมตร "/>
    <s v="ด้านการสร้างการเติบโตบนคุณภาพชีวิตที่เป็นมิตรต่อสิ่งแวดล้อม"/>
    <x v="6"/>
    <s v="กรกฎาคม 2567"/>
    <s v="กันยายน 2567"/>
    <s v="อำเภอศรีนคร จังหวัดสุโขทัย"/>
    <s v="กรมการปกครอง"/>
    <s v="ปค."/>
    <s v="กระทรวงมหาดไทย"/>
    <s v="โครงการปกติ 2567"/>
    <s v="v3_190301V02"/>
    <x v="2"/>
    <x v="0"/>
    <m/>
    <s v="https://emenscr.nesdc.go.th/viewer/view.html?id=668b6489954b491b4af567bf"/>
    <s v="v3_190301V02F02"/>
  </r>
  <r>
    <s v="สท.6407-67-0002"/>
    <s v="ขุดลอกลำเหมือง ซอย 11 หมู่ที่ 4 ตำบลหนองกลับ อำเภอสวรรคโลก จังหวัดสุโขทัย"/>
    <s v="ขุดลอกลำเหมือง ซอย 11 หมู่ที่ 4 ตำบลหนองกลับ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x v="6"/>
    <s v="กรกฎาคม 2567"/>
    <s v="กันยายน 2567"/>
    <s v="อำเภอสวรรคโลก จังหวัดสุโขทัย"/>
    <s v="กรมการปกครอง"/>
    <s v="ปค."/>
    <s v="กระทรวงมหาดไทย"/>
    <s v="โครงการปกติ 2567"/>
    <s v="v3_190301V02"/>
    <x v="0"/>
    <x v="0"/>
    <m/>
    <s v="https://emenscr.nesdc.go.th/viewer/view.html?id=6687b8cd60bcdf1b50144a1f"/>
    <s v="v3_190301V02F03"/>
  </r>
  <r>
    <s v="สท.6407-67-0001"/>
    <s v="ขุดลอกคลองเครา หมู่ที่ 4 ตำบลหนองกลับ อำเภอสวรรคโลก จังหวัดสุโขทัย"/>
    <s v="ขุดลอกคลองเครา หมู่ที่ 4 ตำบลหนองกลับ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x v="6"/>
    <s v="กรกฎาคม 2567"/>
    <s v="กันยายน 2567"/>
    <s v="อำเภอสวรรคโลก จังหวัดสุโขทัย"/>
    <s v="กรมการปกครอง"/>
    <s v="ปค."/>
    <s v="กระทรวงมหาดไทย"/>
    <s v="โครงการปกติ 2567"/>
    <s v="v3_190301V02"/>
    <x v="0"/>
    <x v="0"/>
    <m/>
    <s v="https://emenscr.nesdc.go.th/viewer/view.html?id=6687a7a6dc4dda1b5e2f84fc"/>
    <s v="v3_190301V02F03"/>
  </r>
  <r>
    <s v="สท.6405-67-0004"/>
    <s v="โครงการพัฒนาด้านการเกษตร พัฒนาแหล่งน้ำเพื่อการเกษตรกรรม อุปโภค บริโภค และแก้ไขปัญหาภัยแล้งและอุทกภัย ขุดลอกคลองบง บ้านหมอนสูงพัฒนา หมู่ที่ 12 ตำบลท่าชัย อำเภอศรีสัชนาลัย จังหวัดสุโขทัย"/>
    <s v="โครงการพัฒนาด้านการเกษตร พัฒนาแหล่งน้ำเพื่อการเกษตรกรรม อุปโภค บริโภค และแก้ไขปัญหาภัยแล้งและอุทกภัย ขุดลอกคลองบง บ้านหมอนสูงพัฒนา หมู่ที่ 12 ตำบลท่าชัย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อำเภอศรีสัชนาลัย จังหวัดสุโขทัย"/>
    <s v="กรมการปกครอง"/>
    <s v="ปค."/>
    <s v="กระทรวงมหาดไทย"/>
    <s v="โครงการปกติ 2567"/>
    <s v="v3_190301V02"/>
    <x v="2"/>
    <x v="0"/>
    <m/>
    <s v="https://emenscr.nesdc.go.th/viewer/view.html?id=6655975c9ca7362ad8e96d25"/>
    <s v="v3_190301V02F02"/>
  </r>
  <r>
    <s v="สท.6405-67-0003"/>
    <s v="โครงการพัฒนาด้านการเกษตร พัฒนาแหล่งน้ำเพื่อการเกษตรกรรม อุปโภค บริโภค และแก้ไขปัญหาภัยแล้งและอุทกภัย ขุดลอกคลองวังกระทะ บ้านป่ากล้วย หมู่ที่ 1 ตำบลท่าชัย อำเภอศรีสัชนาลัย จังหวัดสุโขทัย "/>
    <s v="โครงการพัฒนาด้านการเกษตร พัฒนาแหล่งน้ำเพื่อการเกษตรกรรม อุปโภค บริโภค และแก้ไขปัญหาภัยแล้งและอุทกภัย ขุดลอกคลองวังกระทะ บ้านป่ากล้วย หมู่ที่ 1 ตำบลท่าชัย อำเภอศรีสัชนาลัย จังหวัดสุโขทัย "/>
    <s v="ด้านการสร้างการเติบโตบนคุณภาพชีวิตที่เป็นมิตรต่อสิ่งแวดล้อม"/>
    <x v="6"/>
    <s v="มิถุนายน 2567"/>
    <s v="กันยายน 2567"/>
    <s v="อำเภอศรีสัชนาลัย จังหวัดสุโขทัย"/>
    <s v="กรมการปกครอง"/>
    <s v="ปค."/>
    <s v="กระทรวงมหาดไทย"/>
    <s v="โครงการปกติ 2567"/>
    <s v="v3_190301V02"/>
    <x v="2"/>
    <x v="0"/>
    <m/>
    <s v="https://emenscr.nesdc.go.th/viewer/view.html?id=6655945b18a7ad2adbc4e29b"/>
    <s v="v3_190301V02F02"/>
  </r>
  <r>
    <s v="สท.6405-67-0001"/>
    <s v="โครงการพัฒนาด้านการเกษตร พัฒนาแหล่งน้ำเพื่อการเกษตรกรรม อุปโภค บริโภค และแก้ไขปัญหาภัยแล้งและอุทกภัย ขุดลอกคลองแม่สำ บ้านแม่สำเหนือ หมู่ที่ 2 ตำบลแม่สำ อำเภอศรีสัชนาลัย จังหวัดสุโขทัย "/>
    <s v="โครงการพัฒนาด้านการเกษตร พัฒนาแหล่งน้ำเพื่อการเกษตรกรรม อุปโภค บริโภค และแก้ไขปัญหาภัยแล้งและอุทกภัย ขุดลอกคลองแม่สำ บ้านแม่สำเหนือ หมู่ที่ 2 ตำบลแม่สำ อำเภอศรีสัชนาลัย จังหวัดสุโขทัย "/>
    <s v="ด้านการสร้างการเติบโตบนคุณภาพชีวิตที่เป็นมิตรต่อสิ่งแวดล้อม"/>
    <x v="6"/>
    <s v="มิถุนายน 2567"/>
    <s v="กันยายน 2567"/>
    <s v="อำเภอศรีสัชนาลัย จังหวัดสุโขทัย"/>
    <s v="กรมการปกครอง"/>
    <s v="ปค."/>
    <s v="กระทรวงมหาดไทย"/>
    <s v="โครงการปกติ 2567"/>
    <s v="v3_190301V02"/>
    <x v="2"/>
    <x v="0"/>
    <m/>
    <s v="https://emenscr.nesdc.go.th/viewer/view.html?id=66555f46a23f531f99a292dd"/>
    <s v="v3_190301V02F02"/>
  </r>
  <r>
    <s v="สต 0022-67-0003"/>
    <s v="โครงการก่อสร้างเขื่อนป้องกันตลิ่งพร้อมปรับปรุงภูมิทัศน์ริมคลองดุสน ความยาว 570 เมตร หมู่ที่ 6 บ้านปันจอร์  ตำบลย่านซื่อ อำเภอควนโดน จังหวัดสตูล"/>
    <s v="โครงการก่อสร้างเขื่อนป้องกันตลิ่งพร้อมปรับปรุงภูมิทัศน์ริมคลองดุสน ความยาว 570 เมตร หมู่ที่ 6 บ้านปันจอร์  ตำบลย่านซื่อ อำเภอควนโดน จังหวัดสตูล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โยธาธิการและผังเมืองจังหวัดสตูล"/>
    <s v="กรมโยธาธิการและผังเมือง"/>
    <s v="ยผ."/>
    <s v="กระทรวงมหาดไทย"/>
    <s v="โครงการปกติ 2567"/>
    <s v="v3_190301V02"/>
    <x v="2"/>
    <x v="0"/>
    <m/>
    <s v="https://emenscr.nesdc.go.th/viewer/view.html?id=65695ffba4da863b27b1fb65"/>
    <s v="v3_190301V02F02"/>
  </r>
  <r>
    <s v="สฎ 0022-67-0001"/>
    <s v="โครงการก่อสร้างเขื่อนป้องกันตลิ่งคลองสระ ความยาว 300 เมตร บ้านคลองสระ หมู่ที่ 3 และบ้านสวนปราง หมู่ที่ 5 ตำบลคลองสระ อำเภอกาญจนดิษฐ์ จังหวัดสุราษฎร์ธานี"/>
    <s v="โครงการก่อสร้างเขื่อนป้องกันตลิ่งคลองสระ ความยาว 300 เมตร บ้านคลองสระ หมู่ที่ 3 และบ้านสวนปราง หมู่ที่ 5 ตำบลคลองสระ อำเภอกาญจนดิษฐ์ จังหวัดสุราษฎร์ธานี"/>
    <s v="ด้านความมั่นคง"/>
    <x v="6"/>
    <s v="ตุลาคม 2566"/>
    <s v="กันยายน 2567"/>
    <s v="สำนักงานโยธาธิการและผังเมืองจังหวัดสุราษฎร์ธานี"/>
    <s v="กรมโยธาธิการและผังเมือง"/>
    <s v="ยผ."/>
    <s v="กระทรวงมหาดไทย"/>
    <s v="โครงการปกติ 2567"/>
    <s v="v3_190301V02"/>
    <x v="2"/>
    <x v="0"/>
    <m/>
    <s v="https://emenscr.nesdc.go.th/viewer/view.html?id=6642d6aed5f7b32ada430c40"/>
    <s v="v3_190301V02F02"/>
  </r>
  <r>
    <s v="ศธ 0513.108-67-0001"/>
    <s v="โครงการใช้ AI และ Big Data สำหรับการแจ้งเตือนการรุกล้ำแนวเขตแม่น้ำ ลำคลอง  และแหล่งน้ำธรรมชาติ ระยะที่ 2"/>
    <s v="โครงการใช้ AI และ Big Data สำหรับการแจ้งเตือนการรุกล้ำแนวเขตแม่น้ำ ลำคลอง  และแหล่งน้ำธรรมชาติ ระยะที่ 2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คณะวิศวกรรมศาสตร์"/>
    <s v="มหาวิทยาลัยเกษตรศาสตร์"/>
    <s v="มก."/>
    <s v="กระทรวงการอุดมศึกษา วิทยาศาสตร์ วิจัยและนวัตกรรม"/>
    <s v="โครงการปกติ 2567"/>
    <s v="v3_190301V01"/>
    <x v="1"/>
    <x v="0"/>
    <m/>
    <s v="https://emenscr.nesdc.go.th/viewer/view.html?id=6583f7a4a4da863b27b204d6"/>
    <s v="v3_190301V01F04"/>
  </r>
  <r>
    <s v="มท 5601.10-67-0014"/>
    <s v="โครงการก่อสร้างและควบคุมงานเพิ่มประสิทธิภาพระบบบำบัดน้ำเสีย เทศบาลนครตรัง ตำบลนาตาล่วง อำเภอเมืองตรัง จังหวัดตรัง"/>
    <s v="โครงการก่อสร้างและควบคุมงานเพิ่มประสิทธิภาพระบบบำบัดน้ำเสีย เทศบาลนครตรัง ตำบลนาตาล่วง อำเภอเมืองตรัง จังหวัดตรั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นโยบายและแผน"/>
    <s v="องค์การจัดการน้ำเสีย"/>
    <s v="อจน."/>
    <s v="กระทรวงมหาดไทย"/>
    <s v="โครงการปกติ 2567"/>
    <s v="v3_190301V02"/>
    <x v="0"/>
    <x v="0"/>
    <m/>
    <s v="https://emenscr.nesdc.go.th/viewer/view.html?id=65c4dc949349501f9114f53b"/>
    <s v="v3_190301V02F03"/>
  </r>
  <r>
    <s v="มท 5601.10-67-0013"/>
    <s v="โครงการก่อสร้างและควบคุมงานเพิ่มประสิทธิภาพระบบบำบัดน้ำเสีย เทศบาลนครเชียงใหม่ ตำบลป่าแดด อำเภอเมืองเชียงใหม่ จังหวัดเชียงใหม่"/>
    <s v="โครงการก่อสร้างและควบคุมงานเพิ่มประสิทธิภาพระบบบำบัดน้ำเสีย เทศบาลนครเชียงใหม่ ตำบลป่าแดด อำเภอเมืองเชียงใหม่ จังหวัดเชียงใหม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นโยบายและแผน"/>
    <s v="องค์การจัดการน้ำเสีย"/>
    <s v="อจน."/>
    <s v="กระทรวงมหาดไทย"/>
    <s v="โครงการปกติ 2567"/>
    <s v="v3_190301V02"/>
    <x v="0"/>
    <x v="0"/>
    <m/>
    <s v="https://emenscr.nesdc.go.th/viewer/view.html?id=65c4d898995a3a1f8f165aad"/>
    <s v="v3_190301V02F03"/>
  </r>
  <r>
    <s v="มท 5601.10-67-0012"/>
    <s v="โครงการก่อสร้างและควบคุมงานเพิ่มประสิทธิภาพระบบรวบรวมนร้ำวเสมียงบประมาณทั้งสิ้น เทศบาลนครพิษณุโลก ตำบลในเมือง อำเภอเมืองพิษณุโลก จังหวัดพิษณุโลก"/>
    <s v="โครงการก่อสร้างและควบคุมงานเพิ่มประสิทธิภาพระบบรวบรวมนร้ำวเสมียงบประมาณทั้งสิ้น เทศบาลนครพิษณุโลก ตำบลในเมือง อำเภอเมืองพิษณุโลก จังหวัดพิษณุโลก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นโยบายและแผน"/>
    <s v="องค์การจัดการน้ำเสีย"/>
    <s v="อจน."/>
    <s v="กระทรวงมหาดไทย"/>
    <s v="โครงการปกติ 2567"/>
    <s v="v3_190301V02"/>
    <x v="2"/>
    <x v="0"/>
    <m/>
    <s v="https://emenscr.nesdc.go.th/viewer/view.html?id=65c4d4009349501f9114f539"/>
    <s v="v3_190301V02F02"/>
  </r>
  <r>
    <s v="มท 5601.10-67-0011"/>
    <s v="โครงการก่อสร้างและควบคุมงานเพิ่มประสิทธิภาพการบริหารจัดการคุณภาพน้ำในเขตพื้นที่จัดการน้ำเสีย เทศบาลนครสงขลา ตำบลบ่อยาง อำเภอเมืองสงขลา จังหวัดสงขลา ระยะที่ 1"/>
    <s v="โครงการก่อสร้างและควบคุมงานเพิ่มประสิทธิภาพการบริหารจัดการคุณภาพน้ำในเขตพื้นที่จัดการน้ำเสีย เทศบาลนครสงขลา ตำบลบ่อยาง อำเภอเมืองสงขลา จังหวัดสงขลา ระยะที่ 1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นโยบายและแผน"/>
    <s v="องค์การจัดการน้ำเสีย"/>
    <s v="อจน."/>
    <s v="กระทรวงมหาดไทย"/>
    <s v="โครงการปกติ 2567"/>
    <s v="v3_190301V02"/>
    <x v="2"/>
    <x v="0"/>
    <m/>
    <s v="https://emenscr.nesdc.go.th/viewer/view.html?id=65c4d1ad9349501f9114f537"/>
    <s v="v3_190301V02F02"/>
  </r>
  <r>
    <s v="มท 5601.10-67-0010"/>
    <s v="โครงการก่อสร้างและควบคุมงานเพิ่มประสิทธิภาพการบริหารจัดการคุณภาพน้ำ เทศบาลเมืองราชบุรี ตำบลหน้าเมือง อำเภอเมืองราชบุรี จังหวัดราชบุรี"/>
    <s v="โครงการก่อสร้างและควบคุมงานเพิ่มประสิทธิภาพการบริหารจัดการคุณภาพน้ำ เทศบาลเมืองราชบุรี ตำบลหน้าเมือง อำเภอเมืองราชบุรี จังหวัดราชบุร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นโยบายและแผน"/>
    <s v="องค์การจัดการน้ำเสีย"/>
    <s v="อจน."/>
    <s v="กระทรวงมหาดไทย"/>
    <s v="โครงการปกติ 2567"/>
    <s v="v3_190301V02"/>
    <x v="2"/>
    <x v="0"/>
    <m/>
    <s v="https://emenscr.nesdc.go.th/viewer/view.html?id=65c4cfd3a23f531f99a27b1d"/>
    <s v="v3_190301V02F02"/>
  </r>
  <r>
    <s v="มท 5601.10-67-0009"/>
    <s v="โครงการก่อสร้างและควบคุมงานเพิ่มประสิทธิภาพ ระบบบำบัดน้ำเสียระบบท่อรวบรวมน้ำเสีย เกาะพีพี ตำบลอ่าวนาง อำเภอเมืองกระบี่ จังหวัดกระบี่"/>
    <s v="โครงการก่อสร้างและควบคุมงานเพิ่มประสิทธิภาพ ระบบบำบัดน้ำเสียระบบท่อรวบรวมน้ำเสีย เกาะพีพี ตำบลอ่าวนาง อำเภอเมืองกระบี่ จังหวัดกระบี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นโยบายและแผน"/>
    <s v="องค์การจัดการน้ำเสีย"/>
    <s v="อจน."/>
    <s v="กระทรวงมหาดไทย"/>
    <s v="โครงการปกติ 2567"/>
    <s v="v3_190301V02"/>
    <x v="2"/>
    <x v="0"/>
    <m/>
    <s v="https://emenscr.nesdc.go.th/viewer/view.html?id=65c4ce119ca7362ad8e847af"/>
    <s v="v3_190301V02F02"/>
  </r>
  <r>
    <s v="มท 0619-67-0003"/>
    <s v="โครงการพัฒนาแหล่งน้ำ ระบบชลประทาน และระบบขนส่งทางการเกษตร กิจกรรม ขุดลอกคลองแขยง ช่วงที่ 8 หมู่ที่ 3,4 ตำบลธำมรงค์ อำเภอเมืองกำแพงเพชร จังหวัดกำแพงเพชร"/>
    <s v="โครงการพัฒนาแหล่งน้ำ ระบบชลประทาน และระบบขนส่งทางการเกษตร กิจกรรม ขุดลอกคลองแขยง ช่วงที่ 8 หมู่ที่ 3,4 ตำบลธำมรงค์ อำเภอเมืองกำแพงเพชร จังหวัดกำแพงเพชร"/>
    <s v="ด้านการสร้างการเติบโตบนคุณภาพชีวิตที่เป็นมิตรต่อสิ่งแวดล้อม"/>
    <x v="6"/>
    <s v="มิถุนายน 2567"/>
    <s v="กันยายน 2567"/>
    <s v="ศูนย์ป้องกันและบรรเทาสาธารณภัย เขต 8 กำแพงเพชร"/>
    <s v="กรมป้องกันและบรรเทาสาธารณภัย"/>
    <s v="ปภ."/>
    <s v="กระทรวงมหาดไทย"/>
    <s v="โครงการปกติ 2567"/>
    <s v="v3_190301V02"/>
    <x v="0"/>
    <x v="0"/>
    <m/>
    <s v="https://emenscr.nesdc.go.th/viewer/view.html?id=66471e549349501f911509e5"/>
    <s v="v3_190301V02F03"/>
  </r>
  <r>
    <s v="มท 0619-67-0002"/>
    <s v="โครงการพัฒนาแหล่งน้ำ ระบบชลประทาน และระบบขนส่งทางการเกษตร กิจกรรม ขุดลอกคลองแขยง ช่วงที่ 7 หมู่ที่ 6,2 ตำบลธำมรงค์ อำเภอเมืองกำแพงเพชร จังหวัดกำแพงเพชร"/>
    <s v="โครงการพัฒนาแหล่งน้ำ ระบบชลประทาน และระบบขนส่งทางการเกษตร กิจกรรม ขุดลอกคลองแขยง ช่วงที่ 7 หมู่ที่ 6,2 ตำบลธำมรงค์ อำเภอเมืองกำแพงเพชร จังหวัดกำแพงเพชร"/>
    <s v="ด้านการสร้างการเติบโตบนคุณภาพชีวิตที่เป็นมิตรต่อสิ่งแวดล้อม"/>
    <x v="6"/>
    <s v="มิถุนายน 2567"/>
    <s v="กันยายน 2567"/>
    <s v="ศูนย์ป้องกันและบรรเทาสาธารณภัย เขต 8 กำแพงเพชร"/>
    <s v="กรมป้องกันและบรรเทาสาธารณภัย"/>
    <s v="ปภ."/>
    <s v="กระทรวงมหาดไทย"/>
    <s v="โครงการปกติ 2567"/>
    <s v="v3_190301V03"/>
    <x v="6"/>
    <x v="0"/>
    <m/>
    <s v="https://emenscr.nesdc.go.th/viewer/view.html?id=664719da9ca7362ad8e93727"/>
    <s v="v3_190301V03F02"/>
  </r>
  <r>
    <s v="มท 0619-67-0001"/>
    <s v="โครงการพัฒนาแหล่งน้ำ ระบบชลประทาน และระบบขนส่งทางการเกษตร  กิจกรรม ขุดลอกคลองแขยง ช่วงที่ 6 หมู่ที่ 7 ตำบลธำมรงค์ อำเภอเมืองกำแพงเพชร จังหวัดกำแพงเพชร"/>
    <s v="โครงการพัฒนาแหล่งน้ำ ระบบชลประทาน และระบบขนส่งทางการเกษตร  กิจกรรม ขุดลอกคลองแขยง ช่วงที่ 6 หมู่ที่ 7 ตำบลธำมรงค์ อำเภอเมืองกำแพงเพชร จังหวัดกำแพงเพชร"/>
    <s v="ด้านการสร้างการเติบโตบนคุณภาพชีวิตที่เป็นมิตรต่อสิ่งแวดล้อม"/>
    <x v="6"/>
    <s v="มิถุนายน 2567"/>
    <s v="กันยายน 2567"/>
    <s v="ศูนย์ป้องกันและบรรเทาสาธารณภัย เขต 8 กำแพงเพชร"/>
    <s v="กรมป้องกันและบรรเทาสาธารณภัย"/>
    <s v="ปภ."/>
    <s v="กระทรวงมหาดไทย"/>
    <s v="โครงการปกติ 2567"/>
    <s v="v3_190301V03"/>
    <x v="6"/>
    <x v="0"/>
    <m/>
    <s v="https://emenscr.nesdc.go.th/viewer/view.html?id=6647151d362bdb1f93f83397"/>
    <s v="v3_190301V03F02"/>
  </r>
  <r>
    <s v="มท 0227.1(อย)-67-0006"/>
    <s v="โครงการเพิ่มศักยภาพบริหารจัดการน้ำแบบมีส่วนร่วมของกลุ่มจังหวัดภาคกลางตอนบนแบบยั่งยืน "/>
    <s v="โครงการเพิ่มศักยภาพบริหารจัดการน้ำแบบมีส่วนร่วมของกลุ่มจังหวัดภาคกลางตอนบนแบบยั่งยืน 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m/>
    <s v="ภาคกลางตอนบน"/>
    <s v="ภาคกลางตอนบน"/>
    <s v="จังหวัดและกลุ่มจังหวัด"/>
    <s v="โครงการปกติ 2567"/>
    <s v="v3_190301V02"/>
    <x v="0"/>
    <x v="0"/>
    <m/>
    <s v="https://emenscr.nesdc.go.th/viewer/view.html?id=663da4539ca7362ad8e905ac"/>
    <s v="v3_190301V02F03"/>
  </r>
  <r>
    <s v="พจ 0022-67-0002"/>
    <s v="โครงการก่อสร้างเขื่อนป้องกันตลิ่งริมแม่น้ำยม บ้านใหม่ หมู่ที่ 6 ตำบลรังนก อำเภอสามง่าม จังหวัดพิจิตร "/>
    <s v="โครงการก่อสร้างเขื่อนป้องกันตลิ่งริมแม่น้ำยม บ้านใหม่ หมู่ที่ 6 ตำบลรังนก อำเภอสามง่าม จังหวัดพิจิตร "/>
    <s v="ด้านการสร้างการเติบโตบนคุณภาพชีวิตที่เป็นมิตรต่อสิ่งแวดล้อม"/>
    <x v="6"/>
    <s v="กรกฎาคม 2567"/>
    <s v="กันยายน 2567"/>
    <s v="สำนักงานโยธาธิการและผังเมืองจังหวัดพิจิตร"/>
    <s v="กรมโยธาธิการและผังเมือง"/>
    <s v="ยผ."/>
    <s v="กระทรวงมหาดไทย"/>
    <s v="โครงการปกติ 2567"/>
    <s v="v3_190301V03"/>
    <x v="4"/>
    <x v="0"/>
    <m/>
    <s v="https://emenscr.nesdc.go.th/viewer/view.html?id=6644abecd5f7b32ada43233a"/>
    <s v="v3_190301V03F03"/>
  </r>
  <r>
    <s v="ปน 0022-67-0002"/>
    <s v="ก่อสร้างเขื่อนป้องกันตลิ่งริมแม่นํ้าและลำคลอง เพื่อป้องกันปัญหาอุทกภัยในพื้นที่ชุมชน"/>
    <s v="ก่อสร้างเขื่อนป้องกันตลิ่งริมแม่นํ้าและลำคลอง เพื่อป้องกันปัญหาอุทกภัยในพื้นที่ชุมชน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โยธาธิการและผังเมืองจังหวัดปัตตานี"/>
    <s v="กรมโยธาธิการและผังเมือง"/>
    <s v="ยผ."/>
    <s v="กระทรวงมหาดไทย"/>
    <s v="โครงการปกติ 2567"/>
    <s v="v3_190301V02"/>
    <x v="2"/>
    <x v="0"/>
    <m/>
    <s v="https://emenscr.nesdc.go.th/viewer/view.html?id=66449f6a9ca7362ad8e9247c"/>
    <s v="v3_190301V02F02"/>
  </r>
  <r>
    <s v="ปน 0017-67-0013"/>
    <s v="ปรับปรุงและพัฒนาโครงสร้างพื้นฐานเพื่อการเกษตร โดยการเพิ่มประสิทธิภาพการระบายน้ำ"/>
    <s v="ปรับปรุงและพัฒนาโครงสร้างพื้นฐานเพื่อการเกษตร โดยการเพิ่มประสิทธิภาพการระบายน้ำ"/>
    <s v="ด้านการสร้างการเติบโตบนคุณภาพชีวิตที่เป็นมิตรต่อสิ่งแวดล้อม"/>
    <x v="6"/>
    <s v="กรกฎาคม 2567"/>
    <s v="กันยายน 2567"/>
    <m/>
    <s v="ปัตตานี"/>
    <s v="ปัตตานี"/>
    <s v="จังหวัดและกลุ่มจังหวัด"/>
    <s v="โครงการปกติ 2567"/>
    <s v="v3_190301V02"/>
    <x v="2"/>
    <x v="0"/>
    <m/>
    <s v="https://emenscr.nesdc.go.th/viewer/view.html?id=66fa3b7560031d04d0778c62"/>
    <s v="v3_190301V02F02"/>
  </r>
  <r>
    <s v="นศ 0022-67-0005"/>
    <s v="ก่อสร้างพนังกั้นน้ำริมแม่น้ำตาปี หมู่ที่ 1 ตำบลฉวาง อำเภอฉวาง  จังหวัดนครศรีธรรมราช"/>
    <s v="ก่อสร้างพนังกั้นน้ำริมแม่น้ำตาปี หมู่ที่ 1 ตำบลฉวาง อำเภอฉวาง 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โยธาธิการและผังเมืองจังหวัดนครศรีธรรมราช"/>
    <s v="กรมโยธาธิการและผังเมือง"/>
    <s v="ยผ."/>
    <s v="กระทรวงมหาดไทย"/>
    <s v="โครงการปกติ 2567"/>
    <s v="v3_190301V02"/>
    <x v="2"/>
    <x v="0"/>
    <m/>
    <s v="https://emenscr.nesdc.go.th/viewer/view.html?id=66443f7e9349501f911506ff"/>
    <s v="v3_190301V02F02"/>
  </r>
  <r>
    <s v="นศ 0022-67-0004"/>
    <s v="ก่อสร้างเขื่อนป้องกันตลิ่งริมคลองท่าพุด หมู่ที่ 4 ตำบลกะหรอ อำเภอนบพิตำ  จังหวัดนครศรีธรรมราช"/>
    <s v="ก่อสร้างเขื่อนป้องกันตลิ่งริมคลองท่าพุด หมู่ที่ 4 ตำบลกะหรอ อำเภอนบพิตำ 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โยธาธิการและผังเมืองจังหวัดนครศรีธรรมราช"/>
    <s v="กรมโยธาธิการและผังเมือง"/>
    <s v="ยผ."/>
    <s v="กระทรวงมหาดไทย"/>
    <s v="โครงการปกติ 2567"/>
    <s v="v3_190301V02"/>
    <x v="2"/>
    <x v="0"/>
    <m/>
    <s v="https://emenscr.nesdc.go.th/viewer/view.html?id=66443c4e9349501f911506f0"/>
    <s v="v3_190301V02F02"/>
  </r>
  <r>
    <s v="นศ 0022-67-0003"/>
    <s v="ก่อสร้างเขื่อนป้องกันตลิ่งบริเวณวัดโทตรี หมู่ที่ 7 ตำบลกะหรอ อำเภอนบพิตำ  จังหวัดนครศรีธรรมราช"/>
    <s v="ก่อสร้างเขื่อนป้องกันตลิ่งบริเวณวัดโทตรี หมู่ที่ 7 ตำบลกะหรอ อำเภอนบพิตำ 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โยธาธิการและผังเมืองจังหวัดนครศรีธรรมราช"/>
    <s v="กรมโยธาธิการและผังเมือง"/>
    <s v="ยผ."/>
    <s v="กระทรวงมหาดไทย"/>
    <s v="โครงการปกติ 2567"/>
    <s v="v3_190301V02"/>
    <x v="2"/>
    <x v="0"/>
    <m/>
    <s v="https://emenscr.nesdc.go.th/viewer/view.html?id=664432cfa23f531f99a28bba"/>
    <s v="v3_190301V02F02"/>
  </r>
  <r>
    <s v="นศ 0022-67-0002"/>
    <s v="ก่อสร้างเขื่อนป้องกันตลิ่งริมคลองกลาย หมู่ที่ 4 ตำบลกรุงชิง อำเภอนบพิตำ จังหวัดนครศรีธรรมราช"/>
    <s v="ก่อสร้างเขื่อนป้องกันตลิ่งริมคลองกลาย หมู่ที่ 4 ตำบลกรุงชิง อำเภอนบพิตำ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โยธาธิการและผังเมืองจังหวัดนครศรีธรรมราช"/>
    <s v="กรมโยธาธิการและผังเมือง"/>
    <s v="ยผ."/>
    <s v="กระทรวงมหาดไทย"/>
    <s v="โครงการปกติ 2567"/>
    <s v="v3_190301V02"/>
    <x v="2"/>
    <x v="0"/>
    <m/>
    <s v="https://emenscr.nesdc.go.th/viewer/view.html?id=6643314618a7ad2adbc48a9e"/>
    <s v="v3_190301V02F02"/>
  </r>
  <r>
    <s v="นว 0022-67-0003"/>
    <s v="โครงการก่อสร้างเขื่อนป้องกันตลิ่งริมแม่น้ำปิง หมู่ที่ 2 ตำบลเขาดิน อำเภอเก้าเลี้ยว จังหวัดนครสวรรค์"/>
    <s v="โครงการก่อสร้างเขื่อนป้องกันตลิ่งริมแม่น้ำปิง หมู่ที่ 2 ตำบลเขาดิน อำเภอเก้าเลี้ยว จังหวัดนครสวรรค์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โยธาธิการและผังเมืองจังหวัดนครสวรรค์"/>
    <s v="กรมโยธาธิการและผังเมือง"/>
    <s v="ยผ."/>
    <s v="กระทรวงมหาดไทย"/>
    <s v="โครงการปกติ 2567"/>
    <s v="v3_190301V02"/>
    <x v="0"/>
    <x v="0"/>
    <m/>
    <s v="https://emenscr.nesdc.go.th/viewer/view.html?id=66433d8318a7ad2adbc48b0e"/>
    <s v="v3_190301V02F03"/>
  </r>
  <r>
    <s v="นว 0022-67-0002"/>
    <s v="โครงการก่อสร้างเขื่อนป้องกันตลิ่งริมแม่น้ำเจ้าพระยา หมู่ที่ 7 ตำบลยางขาว อำเภอพยุหะคีรี จังหวัดนครสวรรค์"/>
    <s v="โครงการก่อสร้างเขื่อนป้องกันตลิ่งริมแม่น้ำเจ้าพระยา หมู่ที่ 7 ตำบลยางขาว อำเภอพยุหะคีรี จังหวัดนครสวรรค์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โยธาธิการและผังเมืองจังหวัดนครสวรรค์"/>
    <s v="กรมโยธาธิการและผังเมือง"/>
    <s v="ยผ."/>
    <s v="กระทรวงมหาดไทย"/>
    <s v="โครงการปกติ 2567"/>
    <s v="v3_190301V02"/>
    <x v="0"/>
    <x v="0"/>
    <m/>
    <s v="https://emenscr.nesdc.go.th/viewer/view.html?id=664339b49349501f91150642"/>
    <s v="v3_190301V02F03"/>
  </r>
  <r>
    <s v="นว 0022-67-0001"/>
    <s v="โครงการก่อสร้างเขื่อนป้องกันตลิ่งริมแม่น้ำปิง หมู่ 3 (บ้านปากคลอง) ตำบลบางแก้ว อำเภอบรรพตพิสัย จังหวัดนครสวรรค์"/>
    <s v="โครงการก่อสร้างเขื่อนป้องกันตลิ่งริมแม่น้ำปิง หมู่ 3 (บ้านปากคลอง) ตำบลบางแก้ว อำเภอบรรพตพิสัย จังหวัดนครสวรรค์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โยธาธิการและผังเมืองจังหวัดนครสวรรค์"/>
    <s v="กรมโยธาธิการและผังเมือง"/>
    <s v="ยผ."/>
    <s v="กระทรวงมหาดไทย"/>
    <s v="โครงการปกติ 2567"/>
    <s v="v3_190301V02"/>
    <x v="0"/>
    <x v="0"/>
    <m/>
    <s v="https://emenscr.nesdc.go.th/viewer/view.html?id=664337baa23f531f99a28b44"/>
    <s v="v3_190301V02F03"/>
  </r>
  <r>
    <s v="ทส 0625-67-0047"/>
    <s v="โครงการพัฒนาแหล่งน้ำเก็บกักน้ำฝายคลองทับเคี่ยม (คลองอินทนิล) ตำบลโคกยาง อำเภอเหนือคลอง จังหวัดกระบี่"/>
    <s v="โครงการพัฒนาแหล่งน้ำเก็บกักน้ำฝายคลองทับเคี่ยม (คลองอินทนิล) ตำบลโคกยาง อำเภอเหนือคลอง จังหวัดกระบี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10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da02055fb162ad95a34c1"/>
    <s v="v3_190301V02F03"/>
  </r>
  <r>
    <s v="ทส 0625-67-0046"/>
    <s v="โครงการปรับปรุงแหล่งน้ำหารฉมัน พร้อมระบบกระจายน้ำ ระยะที่ 1 ตำบลถ้ำสิงขร อำเภอคีรีรัฐนิคม จังหวัดสุราษฎร์ธานี"/>
    <s v="โครงการปรับปรุงแหล่งน้ำหารฉมัน พร้อมระบบกระจายน้ำ ระยะที่ 1 ตำบลถ้ำสิงขร อำเภอคีรีรัฐนิคม จังหวัดสุราษฎร์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10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d98fe362bdb1f93f8356d"/>
    <s v="v3_190301V02F03"/>
  </r>
  <r>
    <s v="ทส 0625-67-0006"/>
    <s v="โครงการอนุรักษ์ฟื้นฟูแหล่งน้ำห้วยโรงงาน ตำบลเขาไชยราช อำเภอปะทิว จังหวัดชุมพร"/>
    <s v="โครงการอนุรักษ์ฟื้นฟูแหล่งน้ำห้วยโรงงาน ตำบลเขาไชยราช อำเภอปะทิว จังหวัดชุมพ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10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719bdd5f7b32ada4334e3"/>
    <s v="v3_190301V02F03"/>
  </r>
  <r>
    <s v="ทส 0625-67-0005"/>
    <s v="โครงการอนุรักษ์ฟื้นฟูแหล่งน้ำหนองกระทิง พร้อมระบบกระจายน้ำ ตำบลบ้านกลาง อำเภออ่าวลึก จังหวัดกระบี่"/>
    <s v="โครงการอนุรักษ์ฟื้นฟูแหล่งน้ำหนองกระทิง พร้อมระบบกระจายน้ำ ตำบลบ้านกลาง อำเภออ่าวลึก จังหวัดกระบี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10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712e5d5f7b32ada433409"/>
    <s v="v3_190301V02F03"/>
  </r>
  <r>
    <s v="ทส 0625-67-0004"/>
    <s v="โครงการพัฒนาแหล่งเก็บกักน้ำฝายคลองบางกรัก พร้อมระบบส่งน้ำ ตำบลโคกเคียน อำเภอตะกั่วป่า จังหวัดพังงา"/>
    <s v="โครงการพัฒนาแหล่งเก็บกักน้ำฝายคลองบางกรัก พร้อมระบบส่งน้ำ ตำบลโคกเคียน อำเภอตะกั่วป่า จังหวัดพังง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10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701c9a23f531f99a28ec7"/>
    <s v="v3_190301V02F03"/>
  </r>
  <r>
    <s v="ทส 0625-67-0003"/>
    <s v="โครงการปรับปรุงสระน้ำ 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ตำบลครน อำเภอสวี จังหวัดชุมพร"/>
    <s v="โครงการปรับปรุงสระน้ำ 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ตำบลครน อำเภอสวี จังหวัดชุมพ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10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6e85f55fb162ad95a1b3a"/>
    <s v="v3_190301V02F03"/>
  </r>
  <r>
    <s v="ทส 0625-67-0001"/>
    <s v="โครงการก่อสร้างระบบกระจายน้ำ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ตำบลคลองชะอุ่น อำเภอพนม จังหวัดสุราษฎร์ธานี"/>
    <s v="โครงการก่อสร้างระบบกระจายน้ำ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ตำบลคลองชะอุ่น อำเภอพนม จังหวัดสุราษฎร์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10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5a524a23f531f99a28dfe"/>
    <s v="v3_190301V02F03"/>
  </r>
  <r>
    <s v="ทส 0624-67-0046"/>
    <s v="ปรับปรุงซ่อมแซมหนองบัวลอย ตำบลแม่ยม อำเภอเมืองแพร่ จังหวัดแพร่"/>
    <s v="ปรับปรุงซ่อมแซมหนองบัวลอย ตำบลแม่ยม อำเภอเมืองแพร่ จังหวัดแพร่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ec01ed5f7b32ada434eb5"/>
    <s v="v3_190301V02F03"/>
  </r>
  <r>
    <s v="ทส 0624-67-0045"/>
    <s v="อนุรักษ์ฟื้นฟูแหล่งน้ำ สนับสนุนโครงการคณะกรรมการนโยบายที่ดินแห่งชาติ (คทช.) บ้านราษฎร์สามัคคี หมู่ที่ 8 ตำบลเมืองจัง อำเภอภูเพียง จังหวัดน่าน"/>
    <s v="อนุรักษ์ฟื้นฟูแหล่งน้ำ สนับสนุนโครงการคณะกรรมการนโยบายที่ดินแห่งชาติ (คทช.) บ้านราษฎร์สามัคคี หมู่ที่ 8 ตำบลเมืองจัง อำเภอภูเพียง จังหวัดน่าน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eb926d5f7b32ada434e38"/>
    <s v="v3_190301V02F03"/>
  </r>
  <r>
    <s v="ทส 0624-67-0044"/>
    <s v="อนุรักษ์ฟื้นฟูแหล่งน้ำ สนับสนุนโครงการคณะกรรมการนโยบายที่ดินแห่งชาติ (คทช.) บ้านขุนน้ำพริก หมู่ที่ 6 ตำบลนาไร่หลวง อำเภอสองแคว จังหวัดน่าน"/>
    <s v="อนุรักษ์ฟื้นฟูแหล่งน้ำ สนับสนุนโครงการคณะกรรมการนโยบายที่ดินแห่งชาติ (คทช.) บ้านขุนน้ำพริก หมู่ที่ 6 ตำบลนาไร่หลวง อำเภอสองแคว จังหวัดน่าน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eb61a9349501f91150bd5"/>
    <s v="v3_190301V02F03"/>
  </r>
  <r>
    <s v="ทส 0624-67-0043"/>
    <s v="อนุรักษ์ฟื้นฟูแหล่งน้ำทะเลแก้ว ม.ราชภัฏพิบูลสงคราม พร้อมระบบกระจายน้ำด้วยพลังงานแสงอาทิตย์ สนับสนุนโครงการอนุรักษ์พันธุกรรมพืชอันเนืองมาจากพระราชดำริสมเด็จพระเทพฯ (อพ.สธ.) ตำบลพลายชุมพล อำเภอเมืองพิษณุโลก จังหวัดพิษณุโลก"/>
    <s v="อนุรักษ์ฟื้นฟูแหล่งน้ำทะเลแก้ว ม.ราชภัฏพิบูลสงคราม พร้อมระบบกระจายน้ำด้วยพลังงานแสงอาทิตย์ สนับสนุนโครงการอนุรักษ์พันธุกรรมพืชอันเนืองมาจากพระราชดำริสมเด็จพระเทพฯ (อพ.สธ.) ตำบลพลายชุมพล อำเภอเมืองพิษณุโลก จังหวัดพิษณุโลก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da3cda23f531f99a29101"/>
    <s v="v3_190301V02F03"/>
  </r>
  <r>
    <s v="ทส 0624-67-0042"/>
    <s v="ปรับปรุงเพิ่มประสิทธิภาพระบบกระจายน้ำสะอาดเพื่ออุปโภคและบริโภค สนับสนุนโครงการในพระราชดำริสมเด็จพระกนิษฐาธิราชเจ้ากรมสมเด็จพระเทพรัตนราชสุดาฯ สยามบรมราชกุมารี พื้นที่จังหวัดน่าน จำนวน 71 แห่ง ตำบลภูคา อำเภอปัว จังหวัดน่าน"/>
    <s v="ปรับปรุงเพิ่มประสิทธิภาพระบบกระจายน้ำสะอาดเพื่ออุปโภคและบริโภค สนับสนุนโครงการในพระราชดำริสมเด็จพระกนิษฐาธิราชเจ้ากรมสมเด็จพระเทพรัตนราชสุดาฯ สยามบรมราชกุมารี พื้นที่จังหวัดน่าน จำนวน 71 แห่ง ตำบลภูคา อำเภอปัว จังหวัดน่าน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d9a92a23f531f99a290fe"/>
    <s v="v3_190301V02F03"/>
  </r>
  <r>
    <s v="ทส 0624-67-0041"/>
    <s v="ปรับปรุงเพิ่มประสิทธิภาพระบบกระจายน้ำสะอาดเพื่ออุปโภคและบริโภค สนับสนุนโครงการในพระราชดำริสมเด็จพระกนิษฐาธิราชเจ้ากรมสมเด็จพระเทพรัตนราชสุดาฯ สยามบรมราชกุมารี พื้นที่จังหวัดแพร่ จำนวน 14 แห่ง ตำบลห้วยโรง อำเภอร้องกวาง จังหวัดแพร่"/>
    <s v="ปรับปรุงเพิ่มประสิทธิภาพระบบกระจายน้ำสะอาดเพื่ออุปโภคและบริโภค สนับสนุนโครงการในพระราชดำริสมเด็จพระกนิษฐาธิราชเจ้ากรมสมเด็จพระเทพรัตนราชสุดาฯ สยามบรมราชกุมารี พื้นที่จังหวัดแพร่ จำนวน 14 แห่ง ตำบลห้วยโรง อำเภอร้องกวาง จังหวัดแพร่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d93a6d5f7b32ada434b2a"/>
    <s v="v3_190301V02F03"/>
  </r>
  <r>
    <s v="ทส 0624-67-0040"/>
    <s v="ปรับปรุงซ่อมแซมระบบกระจายน้ำด้วยพลังงานแสงอาทิตย์ สนับสนุนโครงการพัฒนาพื้นที่สูงแบบโครงการหลวงน้ำแขว่ง บ้านน้ำแพะ หมู่ที่ 6 ตำบลปิงหลวง อำเภอนาหมื่น จังหวัดน่าน"/>
    <s v="ปรับปรุงซ่อมแซมระบบกระจายน้ำด้วยพลังงานแสงอาทิตย์ สนับสนุนโครงการพัฒนาพื้นที่สูงแบบโครงการหลวงน้ำแขว่ง บ้านน้ำแพะ หมู่ที่ 6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d870b362bdb1f93f8356b"/>
    <s v="v3_190301V02F03"/>
  </r>
  <r>
    <s v="ทส 0624-67-0039"/>
    <s v="ปรับปรุงเพิ่มประสิทธิภาพระบบกระจายน้ำด้วยพลังงานแสงอาทิตย์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"/>
    <s v="ปรับปรุงเพิ่มประสิทธิภาพระบบกระจายน้ำด้วยพลังงานแสงอาทิตย์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d838e9ca7362ad8e94d02"/>
    <s v="v3_190301V02F03"/>
  </r>
  <r>
    <s v="ทส 0624-67-0038"/>
    <s v="ปรับปรุงเพิ่มประสิทธิภาพอ่างเก็บน้ำห้วยมุ่นพร้อมระบบส่งน้ำ บ้านวังหงษ์ หมู่ที่ 5 ตำบลวังหงส์ อำเภอเมืองแพร่ จังหวัดแพร่"/>
    <s v="ปรับปรุงเพิ่มประสิทธิภาพอ่างเก็บน้ำห้วยมุ่นพร้อมระบบส่งน้ำ บ้านวังหงษ์ หมู่ที่ 5 ตำบลวังหงส์ อำเภอเมืองแพร่ จังหวัดแพร่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d7b02362bdb1f93f83566"/>
    <s v="v3_190301V02F03"/>
  </r>
  <r>
    <s v="ทส 0624-67-0037"/>
    <s v="ปรับปรุงเพิ่มประสิทธิภาพระบบส่งน้ำจากฝายน้ำล้นห้วยน้ำสิงห์ บ้านหนองโป้ ตำบลร่วมจิต อำเภอท่าปลา จังหวัดอุตรดิตถ์"/>
    <s v="ปรับปรุงเพิ่มประสิทธิภาพระบบส่งน้ำจากฝายน้ำล้นห้วยน้ำสิงห์ บ้านหนองโป้ ตำบลร่วมจิต อำเภอท่าปลา จังหวัดอุตรดิตถ์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d778ed5f7b32ada434ab7"/>
    <s v="v3_190301V02F03"/>
  </r>
  <r>
    <s v="ทส 0624-67-0036"/>
    <s v="ปรับปรุงเพิ่มประสิทธิภาพฝายน้ำล้นโพนดู่ บ้านโพนดู่ ตำบลสองคอน อำเภอฟากท่า จังหวัดอุตรดิตถ์"/>
    <s v="ปรับปรุงเพิ่มประสิทธิภาพฝายน้ำล้นโพนดู่ บ้านโพนดู่ ตำบลสองคอน อำเภอฟากท่า จังหวัดอุตรดิตถ์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d73f7a23f531f99a290f7"/>
    <s v="v3_190301V02F03"/>
  </r>
  <r>
    <s v="ทส 0624-67-0035"/>
    <s v="อนุรักษ์ฟื้นฟูแหล่งน้ำอาศรมธรรมจาริก พร้อมระบบกระจายน้ำด้วยพลังงานแสงอาทิตย์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แม่ตึ๊ด หมู่ที่ 6 ตำบลแม่พุง อำเภอวังชิ้น จังหวัดแพร่"/>
    <s v="อนุรักษ์ฟื้นฟูแหล่งน้ำอาศรมธรรมจาริก พร้อมระบบกระจายน้ำด้วยพลังงานแสงอาทิตย์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แม่ตึ๊ด หมู่ที่ 6 ตำบลแม่พุง อำเภอวังชิ้น จังหวัดแพร่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c7b68a23f531f99a290d3"/>
    <s v="v3_190301V02F03"/>
  </r>
  <r>
    <s v="ทส 0624-67-0034"/>
    <s v="อนุรักษ์ฟื้นฟูห้วยไม้แดงงามพร้อมระบบกระจายน้ำ บ้านสุเม่น หมู่ที่1 ตำบลแม่สิน อำเภอศรีสัชนาลัย จังหวัดสุโขทัย"/>
    <s v="อนุรักษ์ฟื้นฟูห้วยไม้แดงงามพร้อมระบบกระจายน้ำ บ้านสุเม่น หมู่ที่1 ตำบลแม่สิน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c75159349501f91150b81"/>
    <s v="v3_190301V02F03"/>
  </r>
  <r>
    <s v="ทส 0624-67-0033"/>
    <s v="อนุรักษ์ฟื้นฟูห้วยป่าปู บ้านป่าสัก หมู่ที่ 8 ตำบลป่าสัก อำเภอวังชิ้น จังหวัดแพร่"/>
    <s v="อนุรักษ์ฟื้นฟูห้วยป่าปู บ้านป่าสัก หมู่ที่ 8 ตำบลป่าสัก อำเภอวังชิ้น จังหวัดแพร่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c6e4ca23f531f99a290c6"/>
    <s v="v3_190301V02F03"/>
  </r>
  <r>
    <s v="ทส 0624-67-0032"/>
    <s v="อนุรักษ์ฟื้นฟูแหล่งน้ำ (แก้มลิง) คลองโกรงเกรง-บึงสลุ-หนองสระหัว ตำบลนครป่าหมาก อำเภอบางกระทุ่ม จังหวัดพิษณุโลก"/>
    <s v="อนุรักษ์ฟื้นฟูแหล่งน้ำ (แก้มลิง) คลองโกรงเกรง-บึงสลุ-หนองสระหัว ตำบลนครป่าหมาก อำเภอบางกระทุ่ม จังหวัดพิษณุโลก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c641b55fb162ad95a326c"/>
    <s v="v3_190301V02F03"/>
  </r>
  <r>
    <s v="ทส 0624-67-0031"/>
    <s v="อนุรักษ์ฟื้นฟูแหล่งน้ำ เชื่อมต่อโครงข่ายน้ำบึงสกัด-บึงบัว ผันน้ำคลองตรอน ตำบลน้ำอ่าง อำเภอตรอน จังหวัดอุตรดิตถ์"/>
    <s v="อนุรักษ์ฟื้นฟูแหล่งน้ำ เชื่อมต่อโครงข่ายน้ำบึงสกัด-บึงบัว ผันน้ำคลองตรอน ตำบลน้ำอ่าง อำเภอตรอน จังหวัดอุตรดิตถ์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c5d40362bdb1f93f83537"/>
    <s v="v3_190301V02F03"/>
  </r>
  <r>
    <s v="ทส 0624-67-0030"/>
    <s v="ก่อสร้างระบบกระจายน้ำด้วยพลังงานแสงอาทิตย์ลำน้ำปาด บ้านนาคันทุง หมู่ที่ 6 ตำบลแสนตอ อำเภอน้ำปาด จังหวัดอุตรดิตถ์"/>
    <s v="ก่อสร้างระบบกระจายน้ำด้วยพลังงานแสงอาทิตย์ลำน้ำปาด บ้านนาคันทุง หมู่ที่ 6 ตำบลแสนตอ อำเภอน้ำปาด จังหวัดอุตรดิตถ์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c52dd995a3a1f8f167032"/>
    <s v="v3_190301V02F03"/>
  </r>
  <r>
    <s v="ทส 0624-67-0029"/>
    <s v="ก่อสร้างระบบกระจายน้ำด้วยพลังงานแสงอาทิตย์น้ำผักขวง บ้านวังโป่ง หมู่ที่ 3 ตำบลผักขวง อำเภอทองแสนขัน จังหวัดอุตรดิตถ์"/>
    <s v="ก่อสร้างระบบกระจายน้ำด้วยพลังงานแสงอาทิตย์น้ำผักขวง บ้านวังโป่ง หมู่ที่ 3 ตำบลผักขวง อำเภอทองแสนขัน จังหวัดอุตรดิตถ์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c471155fb162ad95a2fa0"/>
    <s v="v3_190301V02F03"/>
  </r>
  <r>
    <s v="ทส 0624-67-0028"/>
    <s v="ก่อสร้างระบบกระจายน้ำด้วยพลังงานแสงอาทิตย์บึงบัว บ้านสนามคลี หมู่ที่ 6 ตำบลสนามคลี อำเภอบางกระทุ่ม จังหวัดพิษณุโลก"/>
    <s v="ก่อสร้างระบบกระจายน้ำด้วยพลังงานแสงอาทิตย์บึงบัว บ้านสนามคลี หมู่ที่ 6 ตำบลสนามคลี อำเภอบางกระทุ่ม จังหวัดพิษณุโลก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c415955fb162ad95a2f7c"/>
    <s v="v3_190301V02F03"/>
  </r>
  <r>
    <s v="ทส 0624-67-0027"/>
    <s v="ก่อสร้างระบบกระจายน้ำด้วยพลังงานแสงอาทิตย์ สนับสนุนโครงการตำรวจพันธุ์ดีพิษณุโลก ตำบลวัดโบสถ์ อำเภอวัดโบสถ์ จังหวัดพิษณุโลก"/>
    <s v="ก่อสร้างระบบกระจายน้ำด้วยพลังงานแสงอาทิตย์ สนับสนุนโครงการตำรวจพันธุ์ดีพิษณุโลก ตำบลวัดโบสถ์ อำเภอวัดโบสถ์ จังหวัดพิษณุโลก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c3c02a23f531f99a29071"/>
    <s v="v3_190301V02F03"/>
  </r>
  <r>
    <s v="ทส 0624-67-0026"/>
    <s v="ปรับปรุงเพิ่มประสิทธิภาพระบบระบายน้ำหนองป่าตอ หมู่ที่ 1 ตำบลท่าทอง อำเภอสวรรคโลก จังหวัดสุโขทัย"/>
    <s v="ปรับปรุงเพิ่มประสิทธิภาพระบบระบายน้ำหนองป่าตอ หมู่ที่ 1 ตำบลท่าทอง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c2d0c362bdb1f93f834ef"/>
    <s v="v3_190301V02F03"/>
  </r>
  <r>
    <s v="ทส 0624-67-0025"/>
    <s v="ปรับปรุงเพิ่มประสิทธิภาพอ่างเก็บน้ำบ้านร่มเกล้า บ้านร่มเกล้า หมู่ที่ 11 ตำบลชมพู อำเภอเนินมะปราง จังหวัดพิษณุโลก"/>
    <s v="ปรับปรุงเพิ่มประสิทธิภาพอ่างเก็บน้ำบ้านร่มเกล้า บ้านร่มเกล้า หมู่ที่ 11 ตำบลชมพู อำเภอเนินมะปราง จังหวัดพิษณุโลก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c26cfd5f7b32ada4344e2"/>
    <s v="v3_190301V02F03"/>
  </r>
  <r>
    <s v="ทส 0624-67-0024"/>
    <s v="ก่อสร้างระบบกระจายน้ำสะอาดเพื่ออุปโภคและบริโภค สนับสนุนโครงการพัฒนาเด็กและเยาวชน (กพด.) โรงเรียนตำรวจตระเวนชายแดน ผบ.ลูกเสือรถไฟ มักกะสัน หมู่ที่ 1 ตำบลชนแดน อำเภอสองแคว จังหวัดน่าน"/>
    <s v="ก่อสร้างระบบกระจายน้ำสะอาดเพื่ออุปโภคและบริโภค สนับสนุนโครงการพัฒนาเด็กและเยาวชน (กพด.) โรงเรียนตำรวจตระเวนชายแดน ผบ.ลูกเสือรถไฟ มักกะสัน หมู่ที่ 1 ตำบลชนแดน อำเภอสองแคว จังหวัดน่าน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c1f3da23f531f99a29054"/>
    <s v="v3_190301V02F03"/>
  </r>
  <r>
    <s v="ทส 0624-67-0023"/>
    <s v="ก่อสร้างระบบกระจายน้ำสะอาดเพื่ออุปโภคและบริโภค สนับสนุนโครงการพัฒนาเด็กและเยาวชน (กพด.) โรงเรียนตำรวจตระเวนชายแดน บ้านห้วยลู่ หมู่ที่ 5 ตำบลสะเนียน อำเภอเมืองน่าน จังหวัดน่าน"/>
    <s v="ก่อสร้างระบบกระจายน้ำสะอาดเพื่ออุปโภคและบริโภค สนับสนุนโครงการพัฒนาเด็กและเยาวชน (กพด.) โรงเรียนตำรวจตระเวนชายแดน บ้านห้วยลู่ หมู่ที่ 5 ตำบลสะเนียน อำเภอเมืองน่าน จังหวัดน่าน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c1c11995a3a1f8f166ff2"/>
    <s v="v3_190301V02F03"/>
  </r>
  <r>
    <s v="ทส 0624-67-0022"/>
    <s v="ก่อสร้างระบบกระจายน้ำสะอาดเพื่ออุปโภคและบริโภค สนับสนุนโครงการพัฒนาเด็กและเยาวชน (กพด.) โรงเรียนสมาคมพยาบาลไทย หมู่ที่1 ตำบลนาไร่หลวง อำเภอสองแคว จังหวัดน่าน"/>
    <s v="ก่อสร้างระบบกระจายน้ำสะอาดเพื่ออุปโภคและบริโภค สนับสนุนโครงการพัฒนาเด็กและเยาวชน (กพด.) โรงเรียนสมาคมพยาบาลไทย หมู่ที่1 ตำบลนาไร่หลวง อำเภอสองแคว จังหวัดน่าน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c0c7a18a7ad2adbc4bb60"/>
    <s v="v3_190301V02F03"/>
  </r>
  <r>
    <s v="ทส 0624-67-0021"/>
    <s v="ค่าใช้จ่ายการรณรงค์ส่งเสริมการใช้น้ำอย่างรู้คุณค่า (บึงราชนกจังหวัดพิษณุโลก)"/>
    <s v="ค่าใช้จ่ายการรณรงค์ส่งเสริมการใช้น้ำอย่างรู้คุณค่า (บึงราชนกจังหวัดพิษณุโลก)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c061dd5f7b32ada4342c1"/>
    <s v="v3_190301V02F03"/>
  </r>
  <r>
    <s v="ทส 0624-67-0020"/>
    <s v="ก่อสร้างระบบกระจายน้ำสะอาดเพื่ออุปโภคและบริโภค สนับสนุนโครงการพัฒนาเด็กและเยาวชน (กพด.) โรงเรียนตำรวจตระเวนชายแดน พีระยานุเคราะห์ หมู่ที่ 10 ตำบลหนองแดง อำเภอแม่จริม จังหวัดน่าน"/>
    <s v="ก่อสร้างระบบกระจายน้ำสะอาดเพื่ออุปโภคและบริโภค สนับสนุนโครงการพัฒนาเด็กและเยาวชน (กพด.) โรงเรียนตำรวจตระเวนชายแดน พีระยานุเคราะห์ หมู่ที่ 10 ตำบลหนองแดง อำเภอแม่จริม จังหวัดน่าน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b283ad5f7b32ada43412e"/>
    <s v="v3_190301V02F03"/>
  </r>
  <r>
    <s v="ทส 0624-67-0019"/>
    <s v="ก่อสร้างระบบกระจายน้ำสะอาดเพื่ออุปโภคและบริโภค สนับสนุนโครงการพัฒนาเด็กและเยาวชน (กพด.)โรงเรียนตำรวจตระเวนชายแดน เฉลิมฉลอง ครบรอบ 100 ปี วันคล้ายวันพระราชสมภพ สมเด็จพระศรีนครินทราบรมราชชนนี หมู่ที่ 2 ตำบลบ่อเกลือเหนือ อำเภอบ่อเกลือ จังหวัดน่าน"/>
    <s v="ก่อสร้างระบบกระจายน้ำสะอาดเพื่ออุปโภคและบริโภค สนับสนุนโครงการพัฒนาเด็กและเยาวชน (กพด.)โรงเรียนตำรวจตระเวนชายแดน เฉลิมฉลอง ครบรอบ 100 ปี วันคล้ายวันพระราชสมภพ สมเด็จพระศรีนครินทราบรมราชชนนี หมู่ที่ 2 ตำบลบ่อเกลือเหนือ อำเภอบ่อเกลือ จังหวัดน่าน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b1e6718a7ad2adbc4b8d9"/>
    <s v="v3_190301V02F03"/>
  </r>
  <r>
    <s v="ทส 0624-67-0018"/>
    <s v="ก่อสร้างระบบกระจายน้ำด้วยพลังงานแสงอาทิตย์ สนับสนุนโครงการพัฒนาเด็กและเยาวชนในถิ่นทุรกันดาร (กพด.) โรงเรียนวัดป่าแม่จริมโสภิตาราม บ้านฝาย หมู่ที่ 2 ตำบลแม่จริม อำเภอแม่จริม จังหวัดน่าน"/>
    <s v="ก่อสร้างระบบกระจายน้ำด้วยพลังงานแสงอาทิตย์ สนับสนุนโครงการพัฒนาเด็กและเยาวชนในถิ่นทุรกันดาร (กพด.) โรงเรียนวัดป่าแม่จริมโสภิตาราม บ้านฝาย หมู่ที่ 2 ตำบลแม่จริม อำเภอแม่จริม จังหวัดน่าน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b0cc2362bdb1f93f83482"/>
    <s v="v3_190301V02F03"/>
  </r>
  <r>
    <s v="ทส 0624-67-0017"/>
    <s v="โครงการก่อสร้างระบบกระจายน้ำด้วยพลังงานแสงอาทิตย์ห้วยผาไห้ บ้านทุ่งแค้ว หมู่ที่ 4 ตำบลทุ่งแค้ว อำเภอหนองม่วงไข่ จังหวัดแพร่"/>
    <s v="โครงการก่อสร้างระบบกระจายน้ำด้วยพลังงานแสงอาทิตย์ห้วยผาไห้ บ้านทุ่งแค้ว หมู่ที่ 4 ตำบลทุ่งแค้ว อำเภอหนองม่วงไข่ จังหวัดแพร่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b0517362bdb1f93f8346a"/>
    <s v="v3_190301V02F03"/>
  </r>
  <r>
    <s v="ทส 0624-67-0016"/>
    <s v="อนุรักษ์ฟื้นฟูแหล่งน้ำแม่คำมี พร้อมระบบกระจายน้ำด้วยพลังงานแสงอาทิตย์ หมู่ที่ 2 ตำบลตำหนักธรรม อำเภอหนองม่วงไข่ จังหวัดแพร่"/>
    <s v="อนุรักษ์ฟื้นฟูแหล่งน้ำแม่คำมี พร้อมระบบกระจายน้ำด้วยพลังงานแสงอาทิตย์ หมู่ที่ 2 ตำบลตำหนักธรรม อำเภอหนองม่วงไข่ จังหวัดแพร่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aceef9ca7362ad8e93dd7"/>
    <s v="v3_190301V02F03"/>
  </r>
  <r>
    <s v="ทส 0624-67-0015"/>
    <s v="ปรับปรุงซ่อมแซมระบบกระจายน้ำ สนับสนุนโครงการพัฒนาพื้นที่สูงแบบโครงการหลวงถ้ำเวียงแก บ้านผาหมี หมู่ที่ 10 ตำบลนาไร่หลวง อำเภอสองแคว จังหวัดน่าน"/>
    <s v="ปรับปรุงซ่อมแซมระบบกระจายน้ำ สนับสนุนโครงการพัฒนาพื้นที่สูงแบบโครงการหลวงถ้ำเวียงแก บ้านผาหมี หมู่ที่ 10 ตำบลนาไร่หลวง อำเภอสองแคว จังหวัดน่าน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ab4c655fb162ad95a2376"/>
    <s v="v3_190301V02F03"/>
  </r>
  <r>
    <s v="ทส 0624-67-0014"/>
    <s v="อนุรักษ์ฟื้นฟูแหล่งน้ำ พร้อมระบบกระจายน้ำ สนับสนุนโครงการพัฒนาพื้นที่สูงแบบโครงการหลวงแม่จริม บ้านตองเจริญราษฎร์ หมู่ที่ 6 ตำบลแม่จริม อำเภอแม่จริม จังหวัดน่าน"/>
    <s v="อนุรักษ์ฟื้นฟูแหล่งน้ำ พร้อมระบบกระจายน้ำ สนับสนุนโครงการพัฒนาพื้นที่สูงแบบโครงการหลวงแม่จริม บ้านตองเจริญราษฎร์ หมู่ที่ 6 ตำบลแม่จริม อำเภอแม่จริม จังหวัดน่าน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aabd118a7ad2adbc4b15a"/>
    <s v="v3_190301V02F03"/>
  </r>
  <r>
    <s v="ทส 0624-67-0013"/>
    <s v="อนุรักษ์ฟื้นฟูแหล่งน้ำสะเอียบโมเดล ตำบลสะเอียบ อำเภอสอง จังหวัดแพร่"/>
    <s v="อนุรักษ์ฟื้นฟูแหล่งน้ำสะเอียบโมเดล ตำบลสะเอียบ อำเภอสอง จังหวัดแพร่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aa7f855fb162ad95a22f1"/>
    <s v="v3_190301V02F03"/>
  </r>
  <r>
    <s v="ทส 0624-67-0012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นาคา หมู่ที่ 4 ตำบลเมืองลี อำเภอนาหมื่น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นาคา หมู่ที่ 4 ตำบลเมืองลี อำเภอนาหมื่น จังหวัดน่าน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87cad9349501f91150a1e"/>
    <s v="v3_190301V02F03"/>
  </r>
  <r>
    <s v="ทส 0624-67-0011"/>
    <s v="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ส้าน หมู่ที่ 8 ต.สันทะ อ.นาน้อย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ส้าน หมู่ที่ 8 ต.สันทะ อ.นาน้อย จ.น่าน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877c0a23f531f99a28f45"/>
    <s v="v3_190301V02F03"/>
  </r>
  <r>
    <s v="ทส 0624-67-0010"/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บ้านเหนือวัด หมู่ที่ 2 ตำบลสะเนียน อำเภอเมืองน่าน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บ้านเหนือวัด หมู่ที่ 2 ตำบลสะเนียน อำเภอเมืองน่าน จังหวัดน่าน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873cb55fb162ad95a21fc"/>
    <s v="v3_190301V02F03"/>
  </r>
  <r>
    <s v="ทส 0624-67-0009"/>
    <s v="ก่อสร้างระบบกระจายน้ำด้วยพลังงานแสงอาทิตย์ สนับสนุนโครงการพัฒนาพื้นที่สูงแบบโครงการหลวงแม่จริม บ้านบอน หมู่ที่ 1 ตำบลแม่จริม อำเภอแม่จริม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แม่จริม บ้านบอน หมู่ที่ 1 ตำบลแม่จริม อำเภอแม่จริม จังหวัดน่าน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86f159ca7362ad8e93a3f"/>
    <s v="v3_190301V02F03"/>
  </r>
  <r>
    <s v="ทส 0624-67-0008"/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บ้านสะเนียน หมู่ที่ 1 ต.สะเนียน อ.เมืองน่าน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บ้านสะเนียน หมู่ที่ 1 ต.สะเนียน อ.เมืองน่าน จังหวัดน่าน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86a01d5f7b32ada4337ed"/>
    <s v="v3_190301V02F03"/>
  </r>
  <r>
    <s v="ทส 0624-67-0007"/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ป่ง  บ้านแหนสอง หมู่ที่ 3 ตำบลผาตอ อำเภอท่าวังผา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ป่ง  บ้านแหนสอง หมู่ที่ 3 ตำบลผาตอ อำเภอท่าวังผา จังหวัดน่าน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865c055fb162ad95a21f2"/>
    <s v="v3_190301V02F03"/>
  </r>
  <r>
    <s v="ทส 0624-67-0006"/>
    <s v="ก่อสร้างระบบกระจายน้ำด้วยพลังงานแสงอาทิตย์เพื่อสนับสนุนโครงการ น้ำพางโมเดล บ้านน้ำปุ๊ หมู่ที่ 6 ตำบลน้ำพาง อำเภอแม่จริม จังหวัดน่าน"/>
    <s v="ก่อสร้างระบบกระจายน้ำด้วยพลังงานแสงอาทิตย์เพื่อสนับสนุนโครงการ น้ำพางโมเดล บ้านน้ำปุ๊ หมู่ที่ 6 ตำบลน้ำพาง อำเภอแม่จริม จังหวัดน่าน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85fad9349501f91150a1c"/>
    <s v="v3_190301V02F03"/>
  </r>
  <r>
    <s v="ทส 0624-67-0005"/>
    <s v="ก่อสร้างระบบกระจายน้ำด้วยพลังงานแสงอาทิตย์เพื่อสนับสนุนโครงการ น้ำพางโมเดล บ้านน้ำลาน หมู่ที่ 2 ตำบลน้ำพาง อำเภอแม่จริม จังหวัดน่าน"/>
    <s v="ก่อสร้างระบบกระจายน้ำด้วยพลังงานแสงอาทิตย์เพื่อสนับสนุนโครงการ น้ำพางโมเดล บ้านน้ำลาน หมู่ที่ 2 ตำบลน้ำพาง อำเภอแม่จริม จังหวัดน่าน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85778a23f531f99a28f43"/>
    <s v="v3_190301V02F03"/>
  </r>
  <r>
    <s v="ทส 0624-67-0004"/>
    <s v="ก่อสร้างระบบกระจายน้ำด้วยพลังงานแสงอาทิตย์เพื่อสนับสนุนโครงการ น้ำพางโมเดล บ้านน้ำแนะ หมู่ที่ 3 ตำบลน้ำพาง อำเภอแม่จริม จังหวัดน่าน"/>
    <s v="ก่อสร้างระบบกระจายน้ำด้วยพลังงานแสงอาทิตย์เพื่อสนับสนุนโครงการ น้ำพางโมเดล บ้านน้ำแนะ หมู่ที่ 3 ตำบลน้ำพาง อำเภอแม่จริม จังหวัดน่าน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7251355fb162ad95a1f9e"/>
    <s v="v3_190301V02F03"/>
  </r>
  <r>
    <s v="ทส 0618-67-0037"/>
    <s v="ปรับปรุงเพิ่มประสิทธิภาพแหล่งน้ำบ้านวังนา ต.ป่าแก่บ่อหิน อ.ทุ่งหว้า จ.สตูล"/>
    <s v="ปรับปรุงเพิ่มประสิทธิภาพแหล่งน้ำบ้านวังนา ต.ป่าแก่บ่อหิน อ.ทุ่งหว้า จ.สตูล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de80a23f531f99a290f0"/>
    <s v="v3_190301V02F02"/>
  </r>
  <r>
    <s v="ทส 0618-67-0036"/>
    <s v="ปรับปรุงเพิ่มปริมาณน้ำต้นทุนแหล่งน้ำบ้านไอเจี๊ยะ ม.5 ต.ซากอ อ.ศรีสาคร จ.นราธิวาส"/>
    <s v="ปรับปรุงเพิ่มปริมาณน้ำต้นทุนแหล่งน้ำบ้านไอเจี๊ยะ ม.5 ต.ซากอ อ.ศรีสาคร จ.นราธิวาส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dccad5f7b32ada434a37"/>
    <s v="v3_190301V02F02"/>
  </r>
  <r>
    <s v="ทส 0618-67-0035"/>
    <s v="ปรับปรุงเพิ่มปริมาณน้ำต้นทุนแหล่งน้ำฟาร์มตัวอย่างฯ บ้านจาเราะปุโงะ  พร้อมระบบกระจายน้ำ ต.เบตง อ.เบตง จ.ยะลา"/>
    <s v="ปรับปรุงเพิ่มปริมาณน้ำต้นทุนแหล่งน้ำฟาร์มตัวอย่างฯ บ้านจาเราะปุโงะ  พร้อมระบบกระจายน้ำ ต.เบตง อ.เบตง จ.ยะ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db579ca7362ad8e94c6d"/>
    <s v="v3_190301V02F02"/>
  </r>
  <r>
    <s v="ทส 0618-67-0034"/>
    <s v="ปรับปรุงเพิ่มประสิทธิภาพคลองลางา พร้อมระบบกระจายน้ำ ต.สะเตง อ.เมืองยะลา จ.ยะลา"/>
    <s v="ปรับปรุงเพิ่มประสิทธิภาพคลองลางา พร้อมระบบกระจายน้ำ ต.สะเตง อ.เมืองยะลา จ.ยะ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d9ee995a3a1f8f16706b"/>
    <s v="v3_190301V02F02"/>
  </r>
  <r>
    <s v="ทส 0618-67-0033"/>
    <s v="ปรับปรุงเพิ่มประสิทธิภาพฝายน้ำล้นคลองปอมและระบบส่งน้ำคลองปอม ต.ฉลุง อ.หาดใหญ่ จ.สงขลา"/>
    <s v="ปรับปรุงเพิ่มประสิทธิภาพฝายน้ำล้นคลองปอมและระบบส่งน้ำคลองปอม ต.ฉลุง อ.หาดใหญ่ จ.สงข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d6de55fb162ad95a33c9"/>
    <s v="v3_190301V02F02"/>
  </r>
  <r>
    <s v="ทส 0618-67-0032"/>
    <s v="ปรับปรุงเพิ่มประสิทธิภาพคลองหีบ พร้อมระบบกระจายน้ำ ต.ปาดังเบซาร์ อ.สะเดา จ.สงขลา"/>
    <s v="ปรับปรุงเพิ่มประสิทธิภาพคลองหีบ พร้อมระบบกระจายน้ำ ต.ปาดังเบซาร์ อ.สะเดา จ.สงข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d58b55fb162ad95a33c7"/>
    <s v="v3_190301V02F02"/>
  </r>
  <r>
    <s v="ทส 0618-67-0031"/>
    <s v="ปรับปรุงเพิ่มประสิทธิภาพฝายน้ำล้นคลองยางแดง บ้านคลองยางแดง ต.ท่าชะมวง อ.รัตภูมิ จ.สงขลา"/>
    <s v="ปรับปรุงเพิ่มประสิทธิภาพฝายน้ำล้นคลองยางแดง บ้านคลองยางแดง ต.ท่าชะมวง อ.รัตภูมิ จ.สงข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d41155fb162ad95a33c5"/>
    <s v="v3_190301V02F02"/>
  </r>
  <r>
    <s v="ทส 0618-67-0030"/>
    <s v="ปรับปรุงเพิ่มปริมาณน้ำต้นทุนแหล่งน้ำโรงพยาบาลธัญญารักษ์สงขลา ต.เกาะแต้ว อ.เมืองสงขลา จ.สงขลา"/>
    <s v="ปรับปรุงเพิ่มปริมาณน้ำต้นทุนแหล่งน้ำโรงพยาบาลธัญญารักษ์สงขลา ต.เกาะแต้ว อ.เมืองสงขลา จ.สงข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d2579ca7362ad8e94c68"/>
    <s v="v3_190301V02F02"/>
  </r>
  <r>
    <s v="ทส 0618-67-0029"/>
    <s v="อนุรักษ์ฟื้นฟูแหล่งน้ำพร้อมระบบกระจายน้ำ ต.กะรุบี อ.กะพ้อ จ.ปัตตานี"/>
    <s v="อนุรักษ์ฟื้นฟูแหล่งน้ำพร้อมระบบกระจายน้ำ ต.กะรุบี อ.กะพ้อ จ.ปัตต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d0e4a23f531f99a290ee"/>
    <s v="v3_190301V02F02"/>
  </r>
  <r>
    <s v="ทส 0618-67-0028"/>
    <s v="ปรับปรุงเพิ่มประสิทธิภาพคลองไอร์ตอแล พร้อมระบบกระจายน้ำ ต.กอตอตือร๊ะ อ.รามัน จ.ยะลา"/>
    <s v="ปรับปรุงเพิ่มประสิทธิภาพคลองไอร์ตอแล พร้อมระบบกระจายน้ำ ต.กอตอตือร๊ะ อ.รามัน จ.ยะ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cf73a23f531f99a290ec"/>
    <s v="v3_190301V02F02"/>
  </r>
  <r>
    <s v="ทส 0618-67-0027"/>
    <s v="อนุรักษ์ฟื้นฟูแหล่งน้ำพร้อมระบบกระจายน้ำ ค่ายลูกเสือไทยเฉลิมพระเกียรติ ช่วง 2 บ้านสะพานไทร ม.10 ต.บางดี อ.ห้วยยอด จ.ตรัง"/>
    <s v="อนุรักษ์ฟื้นฟูแหล่งน้ำพร้อมระบบกระจายน้ำ ค่ายลูกเสือไทยเฉลิมพระเกียรติ ช่วง 2 บ้านสะพานไทร ม.10 ต.บางดี อ.ห้วยยอด จ.ตรั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cc5b55fb162ad95a33c0"/>
    <s v="v3_190301V02F02"/>
  </r>
  <r>
    <s v="ทส 0618-67-0026"/>
    <s v="ก่อสร้างระบบกระจายน้ำสนับสนุนพื้นที่เกษตรชุมชน ช่วง 2 ต.ท่าแค อ.เมืองพัทลุง จ.พัทลุง"/>
    <s v="ก่อสร้างระบบกระจายน้ำสนับสนุนพื้นที่เกษตรชุมชน ช่วง 2 ต.ท่าแค อ.เมืองพัทลุง จ.พัทลุ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ca659ca7362ad8e94c63"/>
    <s v="v3_190301V02F02"/>
  </r>
  <r>
    <s v="ทส 0618-67-0025"/>
    <s v="ปรับปรุงเพิ่มประสิทธิภาพคลองวัดป่า พร้อมระบบกระจายน้ำ ม.3 ต.โมคลาน อ.ท่าศาลา จ.นครศรีธรรมราช"/>
    <s v="ปรับปรุงเพิ่มประสิทธิภาพคลองวัดป่า พร้อมระบบกระจายน้ำ ม.3 ต.โมคลาน อ.ท่าศาลา จ.นครศรีธรรม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c909d5f7b32ada434a30"/>
    <s v="v3_190301V02F02"/>
  </r>
  <r>
    <s v="ทส 0618-67-0024"/>
    <s v="ปรับปรุงเพิ่มประสิทธิภาพแหล่งน้ำ ม.3 ต.ตุยง อ.หนองจิก จ.ปัตตานี"/>
    <s v="ปรับปรุงเพิ่มประสิทธิภาพแหล่งน้ำ ม.3 ต.ตุยง อ.หนองจิก จ.ปัตต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c7b2995a3a1f8f167067"/>
    <s v="v3_190301V02F02"/>
  </r>
  <r>
    <s v="ทส 0618-67-0023"/>
    <s v="ปรับปรุงเพิ่มประสิทธิภาพแหล่งน้ำและระบบกระจายน้ำ บ้านแป-ระใต้ ม.4 ต.ท่าเรือ อ.ท่าแพ จ.สตูล"/>
    <s v="ปรับปรุงเพิ่มประสิทธิภาพแหล่งน้ำและระบบกระจายน้ำ บ้านแป-ระใต้ ม.4 ต.ท่าเรือ อ.ท่าแพ จ.สตูล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c650995a3a1f8f167065"/>
    <s v="v3_190301V02F02"/>
  </r>
  <r>
    <s v="ทส 0618-67-0022"/>
    <s v="อนุรักษ์ฟื้นฟูระบบโครงข่ายแหล่งน้ำ 3 ตำบล  (ตำบลยี่งอ ตำบลตันหยงมัส ตำบลมะรือโบตก) ต.ยี่งอ อ.ยี่งอ จ.นราธิวาส"/>
    <s v="อนุรักษ์ฟื้นฟูระบบโครงข่ายแหล่งน้ำ 3 ตำบล  (ตำบลยี่งอ ตำบลตันหยงมัส ตำบลมะรือโบตก) ต.ยี่งอ อ.ยี่งอ จ.นราธิวาส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c4fba23f531f99a290ea"/>
    <s v="v3_190301V02F02"/>
  </r>
  <r>
    <s v="ทส 0618-67-0021"/>
    <s v="ปรับปรุงเพิ่มปริมาณน้ำต้นทุนแหล่งน้ำบ้านปาดาฮัน ต.ตะโล๊ะหะลอ อ.รามัน จ.ยะลา"/>
    <s v="ปรับปรุงเพิ่มปริมาณน้ำต้นทุนแหล่งน้ำบ้านปาดาฮัน ต.ตะโล๊ะหะลอ อ.รามัน จ.ยะ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c374362bdb1f93f8355d"/>
    <s v="v3_190301V02F02"/>
  </r>
  <r>
    <s v="ทส 0618-67-0020"/>
    <s v="ปรับปรุงเพิ่มปริมาณน้ำต้นทุนบึงตือโละดือลง ม.1 ต.บันนังสตา อ.บันนังสตา จ.ยะลา"/>
    <s v="ปรับปรุงเพิ่มปริมาณน้ำต้นทุนบึงตือโละดือลง ม.1 ต.บันนังสตา อ.บันนังสตา จ.ยะ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c1dc55fb162ad95a33bb"/>
    <s v="v3_190301V02F02"/>
  </r>
  <r>
    <s v="ทส 0618-67-0019"/>
    <s v="ปรับปรุงเพิ่มปริมาณน้ำต้นทุนบึงละหารแย บ้านป่าหวัง ต.บันนังสตา อ.บันนังสตา จ.ยะลา"/>
    <s v="ปรับปรุงเพิ่มปริมาณน้ำต้นทุนบึงละหารแย บ้านป่าหวัง ต.บันนังสตา อ.บันนังสตา จ.ยะ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c0719ca7362ad8e94c5d"/>
    <s v="v3_190301V02F02"/>
  </r>
  <r>
    <s v="ทส 0618-67-0018"/>
    <s v="ปรับปรุงเพิ่มปริมาณน้ำต้นทุนแหล่งน้ำฟาร์มตัวอย่างฯ บ้านหนองแรต  พร้อมระบบกระจายน้ำ ช่วง 2 ต.หนองแรต อ.ยะหริ่ง จ.ปัตตานี"/>
    <s v="ปรับปรุงเพิ่มปริมาณน้ำต้นทุนแหล่งน้ำฟาร์มตัวอย่างฯ บ้านหนองแรต  พร้อมระบบกระจายน้ำ ช่วง 2 ต.หนองแรต อ.ยะหริ่ง จ.ปัตต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be81d5f7b32ada434a28"/>
    <s v="v3_190301V02F02"/>
  </r>
  <r>
    <s v="ทส 0618-67-0017"/>
    <s v="ปรับปรุงเพิ่มประสิทธิภาพแหล่งน้ำโต๊ะติเต พร้อมระบบกระจายน้ำ ช่วง 2  ต.บาโลย ต.บาโลย อ.ยะหริ่ง จ.ปัตตานี"/>
    <s v="ปรับปรุงเพิ่มประสิทธิภาพแหล่งน้ำโต๊ะติเต พร้อมระบบกระจายน้ำ ช่วง 2  ต.บาโลย ต.บาโลย อ.ยะหริ่ง จ.ปัตต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bd0c9349501f91150b9a"/>
    <s v="v3_190301V02F02"/>
  </r>
  <r>
    <s v="ทส 0618-67-0016"/>
    <s v="ปรับปรุงเพิ่มประสิทธิภาพแหล่งน้ำ ต.บาเระเหนือ อ.บาเจาะ จ.นราธิวาส"/>
    <s v="ปรับปรุงเพิ่มประสิทธิภาพแหล่งน้ำ ต.บาเระเหนือ อ.บาเจาะ จ.นราธิวาส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bb8ba23f531f99a290e8"/>
    <s v="v3_190301V02F02"/>
  </r>
  <r>
    <s v="ทส 0618-67-0015"/>
    <s v="ปรับปรุงเพิ่มปริมาณน้ำต้นทุนสนับสนุนพื้นที่ สปก.  ระวาง 5122 II 9840 และ 5122 II 9842 ช่วง 2 บ้านลำลอง ม.12,13 ต.นาทวี อ.นาทวี จ.สงขลา"/>
    <s v="ปรับปรุงเพิ่มปริมาณน้ำต้นทุนสนับสนุนพื้นที่ สปก.  ระวาง 5122 II 9840 และ 5122 II 9842 ช่วง 2 บ้านลำลอง ม.12,13 ต.นาทวี อ.นาทวี จ.สงข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ba2ca23f531f99a290e6"/>
    <s v="v3_190301V02F02"/>
  </r>
  <r>
    <s v="ทส 0618-67-0014"/>
    <s v="ปรับปรุงเพิ่มประสิทธิภาพคลองไทร ต.ป่าชิง อ.จะนะ จ.สงขลา"/>
    <s v="ปรับปรุงเพิ่มประสิทธิภาพคลองไทร ต.ป่าชิง อ.จะนะ จ.สงข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b872362bdb1f93f8355b"/>
    <s v="v3_190301V02F02"/>
  </r>
  <r>
    <s v="ทส 0618-67-0013"/>
    <s v="ก่อสร้างระบบกระจายน้ำจากฝายน้ำล้นลำจูหนุงสนับสนุนพื้นที่ เกษตรกรรม 2,000 ไร่ ต.เขาขาว อ.ละงู จ.สตูล"/>
    <s v="ก่อสร้างระบบกระจายน้ำจากฝายน้ำล้นลำจูหนุงสนับสนุนพื้นที่ เกษตรกรรม 2,000 ไร่ ต.เขาขาว อ.ละงู จ.สตูล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b6f89349501f91150b98"/>
    <s v="v3_190301V02F02"/>
  </r>
  <r>
    <s v="ทส 0618-67-0012"/>
    <s v="ปรับปรุงเพิ่มปริมาณน้ำต้นทุนห้วยเยี่ยว ต.สาคร อ.ท่าแพ จ.สตูล"/>
    <s v="ปรับปรุงเพิ่มปริมาณน้ำต้นทุนห้วยเยี่ยว ต.สาคร อ.ท่าแพ จ.สตูล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b58f18a7ad2adbc4c26a"/>
    <s v="v3_190301V02F02"/>
  </r>
  <r>
    <s v="ทส 0618-67-0011"/>
    <s v="อนุรักษ์ฟื้นฟูแหล่งน้ำ ช่วง 4 บ้านปาเซตีงี ต.ตะโละดือรามัน อ.กะพ้อ จ.ปัตตานี"/>
    <s v="อนุรักษ์ฟื้นฟูแหล่งน้ำ ช่วง 4 บ้านปาเซตีงี ต.ตะโละดือรามัน อ.กะพ้อ จ.ปัตต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b41b18a7ad2adbc4c268"/>
    <s v="v3_190301V02F02"/>
  </r>
  <r>
    <s v="ทส 0618-67-0010"/>
    <s v="ปรับปรุงเพิ่มประสิทธิภาพแหล่งน้ำบ้านกาเด็ง บ้านกาเด็ง ม.7 ต.ละหาร อ.ยี่งอ จ.นราธิวาส"/>
    <s v="ปรับปรุงเพิ่มประสิทธิภาพแหล่งน้ำบ้านกาเด็ง บ้านกาเด็ง ม.7 ต.ละหาร อ.ยี่งอ จ.นราธิวาส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b29e18a7ad2adbc4c266"/>
    <s v="v3_190301V02F02"/>
  </r>
  <r>
    <s v="ทส 0618-67-0009"/>
    <s v="ปรับปรุงเพิ่มปริมาณน้ำต้นทุนแหล่งน้ำบ้านวอซา ม.6 ต.หนองแรต อ.ยะหริ่ง จ.ปัตตานี"/>
    <s v="ปรับปรุงเพิ่มปริมาณน้ำต้นทุนแหล่งน้ำบ้านวอซา ม.6 ต.หนองแรต อ.ยะหริ่ง จ.ปัตต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b116362bdb1f93f83559"/>
    <s v="v3_190301V02F02"/>
  </r>
  <r>
    <s v="ทส 0618-67-0008"/>
    <s v="ปรับปรุงเพิ่มประสิทธิภาพคลองโมคราช ม.1 ต.ยุโป อ.เมืองยะลา จ.ยะลา"/>
    <s v="ปรับปรุงเพิ่มประสิทธิภาพคลองโมคราช ม.1 ต.ยุโป อ.เมืองยะลา จ.ยะ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af98362bdb1f93f83557"/>
    <s v="v3_190301V02F02"/>
  </r>
  <r>
    <s v="ทส 0618-67-0007"/>
    <s v="ปรับปรุงเพิ่มประสิทธิภาพคลองธรรมชาติบ้านยือลาแป ต.สุวารี อ.รือเสาะ จ.นราธิวาส"/>
    <s v="ปรับปรุงเพิ่มประสิทธิภาพคลองธรรมชาติบ้านยือลาแป ต.สุวารี อ.รือเสาะ จ.นราธิวาส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ae0e18a7ad2adbc4c261"/>
    <s v="v3_190301V02F02"/>
  </r>
  <r>
    <s v="ทส 0618-67-0006"/>
    <s v="อนุรักษ์ฟื้นฟูระบบโครงข่ายแหล่งน้ำ 3 ตำบล ช่วง 2  (ตำบลตะโล๊ะหะลอ ตำบลจะกว๊ะ ตำบลสุวารี) ต.ตะโล๊ะหะลอ อ.รามัน จ.ยะลา"/>
    <s v="อนุรักษ์ฟื้นฟูระบบโครงข่ายแหล่งน้ำ 3 ตำบล ช่วง 2  (ตำบลตะโล๊ะหะลอ ตำบลจะกว๊ะ ตำบลสุวารี) ต.ตะโล๊ะหะลอ อ.รามัน จ.ยะ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abd69ca7362ad8e94c4e"/>
    <s v="v3_190301V02F02"/>
  </r>
  <r>
    <s v="ทส 0618-67-0005"/>
    <s v="อนุรักษ์ฟื้นฟูแหล่งน้ำ ช่วง 3 (ตำบลแว้ง ตำบลฆอเลาะ ตำบลกายูคละ) ต.ฆอเลาะ อ.แว้ง จ.นราธิวาส"/>
    <s v="อนุรักษ์ฟื้นฟูแหล่งน้ำ ช่วง 3 (ตำบลแว้ง ตำบลฆอเลาะ ตำบลกายูคละ) ต.ฆอเลาะ อ.แว้ง จ.นราธิวาส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aa259349501f91150b95"/>
    <s v="v3_190301V02F02"/>
  </r>
  <r>
    <s v="ทส 0618-67-0004"/>
    <s v="ปรับปรุงเพิ่มปริมาณน้ำต้นทุนแหล่งน้ำฟาร์มตัวอย่างฯ บ้านธารโต  พร้อมระบบกระจายน้ำ ต.ธารโต อ.ธารโต จ.ยะลา"/>
    <s v="ปรับปรุงเพิ่มปริมาณน้ำต้นทุนแหล่งน้ำฟาร์มตัวอย่างฯ บ้านธารโต  พร้อมระบบกระจายน้ำ ต.ธารโต อ.ธารโต จ.ยะ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a88a995a3a1f8f167062"/>
    <s v="v3_190301V02F02"/>
  </r>
  <r>
    <s v="ทส 0618-67-0003"/>
    <s v="ปรับปรุงเพิ่มประสิทธิภาพฝายน้ำล้นห้วยปาโจ ช่วง 2 บ้านสะแต ม.4 ต.บาเจาะ อ.บาเจาะ จ.นราธิวาส"/>
    <s v="ปรับปรุงเพิ่มประสิทธิภาพฝายน้ำล้นห้วยปาโจ ช่วง 2 บ้านสะแต ม.4 ต.บาเจาะ อ.บาเจาะ จ.นราธิวาส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a69c9349501f91150b93"/>
    <s v="v3_190301V02F02"/>
  </r>
  <r>
    <s v="ทส 0618-67-0002"/>
    <s v="ปรับปรุงเพิ่มประสิทธิภาพแหล่งน้ำบ้านตาเนาะบาตู ช่วง 3 ต.คลองมานิง อ.เมืองปัตตานี จ.ปัตตานี"/>
    <s v="ปรับปรุงเพิ่มประสิทธิภาพแหล่งน้ำบ้านตาเนาะบาตู ช่วง 3 ต.คลองมานิง อ.เมืองปัตตานี จ.ปัตต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a4d1a23f531f99a290e4"/>
    <s v="v3_190301V02F02"/>
  </r>
  <r>
    <s v="ทส 0618-67-0001"/>
    <s v="อนุรักษ์ฟื้นฟูระบบโครงข่ายแหล่งน้ำ 3 ตำบล ช่วง 3  (ตำบลตันหยงลิมอ ตำบลบองอ ตำบลจวบ) ตำบลตันหยงลิมอ อำเภอระแงะ จังหวัดนราธิวาส"/>
    <s v="อนุรักษ์ฟื้นฟูระบบโครงข่ายแหล่งน้ำ 3 ตำบล ช่วง 3  (ตำบลตันหยงลิมอ ตำบลบองอ ตำบลจวบ) ตำบลตันหยงลิมอ อำเภอระแงะ จังหวัดนราธิวาส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5df79349501f91150b68"/>
    <s v="v3_190301V02F02"/>
  </r>
  <r>
    <s v="ทส 0617-67-0013"/>
    <s v="โครงการปรับปรุงซ่อมแซมลำตะเพินพร้อมป้องกันการกัดเซาะ ตำบลหนองปรือ อำเภอหนองปรือ จังหวัดกาญจนบุรี"/>
    <s v="โครงการปรับปรุงซ่อมแซมลำตะเพินพร้อมป้องกันการกัดเซาะ ตำบลหนองปรือ อำเภอหนองปรือ จังหวัดกาญจนบุรี"/>
    <s v="ด้านการสร้างการเติบโตบนคุณภาพชีวิตที่เป็นมิตรต่อสิ่งแวดล้อม"/>
    <x v="6"/>
    <s v="มิถุนายน 2567"/>
    <s v="มีนาคม 2568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ebd3a362bdb1f93f83599"/>
    <s v="v3_190301V02F02"/>
  </r>
  <r>
    <s v="ทส 0617-67-0007"/>
    <s v="โครงการอนุรักษ์ฟื้นฟูแหล่งน้ำหนองอ้อนกกระโท หมู่ที่ 4 ตำบลศรีสำราญ อำเภอสองพี่น้อง จังหวัดสุพรรณบุรี"/>
    <s v="โครงการอนุรักษ์ฟื้นฟูแหล่งน้ำหนองอ้อนกกระโท หมู่ที่ 4 ตำบลศรีสำราญ อำเภอสองพี่น้อง จังหวัดสุพรรณบุรี"/>
    <s v="ด้านการสร้างการเติบโตบนคุณภาพชีวิตที่เป็นมิตรต่อสิ่งแวดล้อม"/>
    <x v="6"/>
    <s v="พฤษภาคม 2567"/>
    <s v="พฤศจิกายน 2567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5cc618a7ad2adbc4c096"/>
    <s v="v3_190301V02F02"/>
  </r>
  <r>
    <s v="ทส 0617-67-0002"/>
    <s v="โครงการอนุรักษ์ฟื้นฟูสระเก็บน้ำลุงถนอม สนับสนุนโครงการจัดพัฒนาที่ดินตามพระราชประสงค์ (หนองพลับ-กลัดหลวง) บ้านเขาอ่างแก้ว หมู่ที่ 13 ตำบลเขากระปุก อำเภอท่ายาง จังหวัดเพชรบุรี"/>
    <s v="โครงการอนุรักษ์ฟื้นฟูสระเก็บน้ำลุงถนอม สนับสนุนโครงการจัดพัฒนาที่ดินตามพระราชประสงค์ (หนองพลับ-กลัดหลวง) บ้านเขาอ่างแก้ว หมู่ที่ 13 ตำบลเขากระปุก อำเภอท่ายาง จังหวัดเพชรบุรี"/>
    <s v="ด้านการสร้างการเติบโตบนคุณภาพชีวิตที่เป็นมิตรต่อสิ่งแวดล้อม"/>
    <x v="6"/>
    <s v="พฤษภาคม 2567"/>
    <s v="ธันวาคม 2567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1938995a3a1f8f166fe9"/>
    <s v="v3_190301V02F02"/>
  </r>
  <r>
    <s v="ทส 0617-67-0001"/>
    <s v="โครงการอนุรักษ์ฟื้นฟูลำห้วยสามเขา สนับสนุนโครงการจัดพัฒนาที่ดินตามพระราชประสงค์ (หนองพลับ-กลัดหลวง)  บ้านเขาอ่างแก้ว  หมู่ที่ 13 ตำบลเขากระปุก อำเภอท่ายาง จังหวัดเพชรบุรี"/>
    <s v="โครงการอนุรักษ์ฟื้นฟูลำห้วยสามเขา สนับสนุนโครงการจัดพัฒนาที่ดินตามพระราชประสงค์ (หนองพลับ-กลัดหลวง)  บ้านเขาอ่างแก้ว  หมู่ที่ 13 ตำบลเขากระปุก อำเภอท่ายาง จังหวัดเพชรบุรี"/>
    <s v="ด้านการสร้างการเติบโตบนคุณภาพชีวิตที่เป็นมิตรต่อสิ่งแวดล้อม"/>
    <x v="6"/>
    <s v="พฤษภาคม 2567"/>
    <s v="ธันวาคม 2567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af233a23f531f99a28fa3"/>
    <s v="v3_190301V02F02"/>
  </r>
  <r>
    <s v="ทส 0616-67-0021"/>
    <s v="อนุรักษ์ฟื้นฟูอ่างเก็บน้ำเขามันเทศ บ้านพระยา หมู่ที่ 13 ตำบลทุ่งพระยา อำเภอสนามชัยเขต จังหวัดฉะเชิงเทรา"/>
    <s v="อนุรักษ์ฟื้นฟูอ่างเก็บน้ำเขามันเทศ บ้านพระยา หมู่ที่ 13 ตำบลทุ่งพระยา อำเภอสนามชัยเขต จังหวัดฉะเชิงเทรา"/>
    <s v="ด้านการสร้างการเติบโตบนคุณภาพชีวิตที่เป็นมิตรต่อสิ่งแวดล้อม"/>
    <x v="6"/>
    <s v="ตุลาคม 2566"/>
    <s v="เมษายน 2567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556029d5f7b32ada43687d"/>
    <s v="v3_190301V02F02"/>
  </r>
  <r>
    <s v="ทส 0616-67-0019"/>
    <s v="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 หมู่ที่ 9 ตำบลวังทอง อำเภอวังสมบูรณ์ จังหวัดสระแก้ว"/>
    <s v="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 หมู่ที่ 9 ตำบลวังทอง อำเภอวังสมบูรณ์ จังหวัดสระแก้ว"/>
    <s v="ด้านการสร้างการเติบโตบนคุณภาพชีวิตที่เป็นมิตรต่อสิ่งแวดล้อม"/>
    <x v="6"/>
    <s v="มิถุนายน 2567"/>
    <s v="กันยายน 2567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eeeae362bdb1f93f835e1"/>
    <s v="v3_190301V02F03"/>
  </r>
  <r>
    <s v="ทส 0616-67-0018"/>
    <s v="อนุรักษ์ฟื้นฟูคลองทรายขาว-คลองหนองหวีด-แก้มลิงคุ้งกะปาว หมู่ที่ 4 ตำบลประณีต อำเภอเขาสมิง จังหวัดตราด"/>
    <s v="อนุรักษ์ฟื้นฟูคลองทรายขาว-คลองหนองหวีด-แก้มลิงคุ้งกะปาว หมู่ที่ 4 ตำบลประณีต อำเภอเขาสมิง จังหวัดตราด"/>
    <s v="ด้านการสร้างการเติบโตบนคุณภาพชีวิตที่เป็นมิตรต่อสิ่งแวดล้อม"/>
    <x v="6"/>
    <s v="มิถุนายน 2567"/>
    <s v="กันยายน 2567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eec2d362bdb1f93f835da"/>
    <s v="v3_190301V02F02"/>
  </r>
  <r>
    <s v="ทส 0616-67-0017"/>
    <s v="ปรับปรุงเพิ่มประสิทธิภาพระบบส่งน้ำจากอ่างเก็บน้ำ คลองขวาง หมู่ที่ 6 ตำบลท่ากุ่ม อำเภอเมืองตราด จังหวัดตราด"/>
    <s v="ปรับปรุงเพิ่มประสิทธิภาพระบบส่งน้ำจากอ่างเก็บน้ำ คลองขวาง หมู่ที่ 6 ตำบลท่ากุ่ม อำเภอเมืองตราด จังหวัดตราด"/>
    <s v="ด้านการสร้างการเติบโตบนคุณภาพชีวิตที่เป็นมิตรต่อสิ่งแวดล้อม"/>
    <x v="6"/>
    <s v="มิถุนายน 2567"/>
    <s v="กันยายน 2567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ad0c5362bdb1f93f83428"/>
    <s v="v3_190301V02F02"/>
  </r>
  <r>
    <s v="ทส 0616-67-0016"/>
    <s v="อนุรักษ์ฟื้นฟูแหล่งน้ำโรงเรียนชุมพลทหารเรือ  พร้อมระบบกระจายน้ำ ตำบลบางเสร่  อำเภอสัตหีบ   จังหวัดชลบุรี"/>
    <s v="อนุรักษ์ฟื้นฟูแหล่งน้ำโรงเรียนชุมพลทหารเรือ  พร้อมระบบกระจายน้ำ ตำบลบางเสร่  อำเภอสัตหีบ   จังหวัดชลบุรี"/>
    <s v="ด้านการสร้างการเติบโตบนคุณภาพชีวิตที่เป็นมิตรต่อสิ่งแวดล้อม"/>
    <x v="6"/>
    <s v="มิถุนายน 2567"/>
    <s v="กันยายน 2567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ac336362bdb1f93f83417"/>
    <s v="v3_190301V02F03"/>
  </r>
  <r>
    <s v="ทส 0616-67-0015"/>
    <s v="อนุรักษ์ฟื้นฟูแก้มลิงบ้านคีรีเขตพัฒนา หมู่ที่ 26  ตำบลทุ่งมหาเจริญ อำเภอวังน้ำเย็น จังหวัดสระแก้ว"/>
    <s v="อนุรักษ์ฟื้นฟูแก้มลิงบ้านคีรีเขตพัฒนา หมู่ที่ 26  ตำบลทุ่งมหาเจริญ อำเภอวังน้ำเย็น จังหวัดสระแก้ว"/>
    <s v="ด้านการสร้างการเติบโตบนคุณภาพชีวิตที่เป็นมิตรต่อสิ่งแวดล้อม"/>
    <x v="6"/>
    <s v="มิถุนายน 2567"/>
    <s v="พฤศจิกายน 2567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9d84f362bdb1f93f833f7"/>
    <s v="v3_190301V02F02"/>
  </r>
  <r>
    <s v="ทส 0616-67-0014"/>
    <s v="อนุรักษ์ฟื้นฟูแหล่งน้ำช้างป่าทุ่งกร่าง  หมู่ที่ 4  ตำบลทับไทร อำเภอโป่งน้ำร้อน จังหวัดจันทบุรี"/>
    <s v="อนุรักษ์ฟื้นฟูแหล่งน้ำช้างป่าทุ่งกร่าง  หมู่ที่ 4  ตำบลทับไทร อำเภอโป่งน้ำร้อน จังหวัดจันทบุรี"/>
    <s v="ด้านการสร้างการเติบโตบนคุณภาพชีวิตที่เป็นมิตรต่อสิ่งแวดล้อม"/>
    <x v="6"/>
    <s v="มิถุนายน 2567"/>
    <s v="กันยายน 2567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9ccca362bdb1f93f833f5"/>
    <s v="v3_190301V02F03"/>
  </r>
  <r>
    <s v="ทส 0616-67-0013"/>
    <s v="อนุรักษ์ฟื้นฟูแหล่งน้ำคลองยาง 3 หมู่ที่ 3 ตำบลช่องกุ่ม  อำเภอวัฒนานคร จังหวัดสระแก้ว"/>
    <s v="อนุรักษ์ฟื้นฟูแหล่งน้ำคลองยาง 3 หมู่ที่ 3 ตำบลช่องกุ่ม  อำเภอวัฒนานคร จังหวัดสระแก้ว"/>
    <s v="ด้านการสร้างการเติบโตบนคุณภาพชีวิตที่เป็นมิตรต่อสิ่งแวดล้อม"/>
    <x v="6"/>
    <s v="มิถุนายน 2567"/>
    <s v="พฤศจิกายน 2567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9c73e995a3a1f8f166f25"/>
    <s v="v3_190301V02F03"/>
  </r>
  <r>
    <s v="ทส 0616-67-0012"/>
    <s v="อนุรักษ์ฟื้นฟูแหล่งน้ำคลองซับกระทิง หมู่ที่ 9  ตำบลแซร์ออ อำเภอวัฒนานคร จังหวัดสระแก้ว"/>
    <s v="อนุรักษ์ฟื้นฟูแหล่งน้ำคลองซับกระทิง หมู่ที่ 9  ตำบลแซร์ออ อำเภอวัฒนานคร จังหวัดสระแก้ว"/>
    <s v="ด้านการสร้างการเติบโตบนคุณภาพชีวิตที่เป็นมิตรต่อสิ่งแวดล้อม"/>
    <x v="6"/>
    <s v="มิถุนายน 2567"/>
    <s v="พฤศจิกายน 2567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9ba20a23f531f99a28f4b"/>
    <s v="v3_190301V02F03"/>
  </r>
  <r>
    <s v="ทส 0616-67-0011"/>
    <s v="อนุรักษ์ฟื้นฟูหนองเข้-คลองยาง พร้อมระบบกระจายน้ำ หมู่ที่ 4,7,11,12 ตำบลนนทรี อำเภอกบินทร์บุรี  จังหวัดปราจีนบุรี"/>
    <s v="อนุรักษ์ฟื้นฟูหนองเข้-คลองยาง พร้อมระบบกระจายน้ำ หมู่ที่ 4,7,11,12 ตำบลนนทรี อำเภอกบินทร์บุรี  จังหวัดปราจีนบุรี"/>
    <s v="ด้านการสร้างการเติบโตบนคุณภาพชีวิตที่เป็นมิตรต่อสิ่งแวดล้อม"/>
    <x v="6"/>
    <s v="มิถุนายน 2567"/>
    <s v="มกราคม 2568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59373362bdb1f93f83286"/>
    <s v="v3_190301V02F02"/>
  </r>
  <r>
    <s v="ทส 0616-67-0010"/>
    <s v="อนุรักษ์ฟื้นฟูอ่างเก็บน้ำสายศร ตำบลหินตั้ง อำเภอเมืองนครนายก จังหวัดนครนายก"/>
    <s v="อนุรักษ์ฟื้นฟูอ่างเก็บน้ำสายศร ตำบลหินตั้ง อำเภอเมืองนครนายก จังหวัดนครนายก"/>
    <s v="ด้านการสร้างการเติบโตบนคุณภาพชีวิตที่เป็นมิตรต่อสิ่งแวดล้อม"/>
    <x v="6"/>
    <s v="มิถุนายน 2567"/>
    <s v="พฤศจิกายน 2567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59075a23f531f99a28ded"/>
    <s v="v3_190301V02F02"/>
  </r>
  <r>
    <s v="ทส 0616-67-0009"/>
    <s v="ซ่อมแซมอ่างเก็บน้ำวังจิก หมู่ที่ 8 ตำบลไทรเดี่ยว อำเภอคลองหาด  จังหวัดสระแก้ว"/>
    <s v="ซ่อมแซมอ่างเก็บน้ำวังจิก หมู่ที่ 8 ตำบลไทรเดี่ยว อำเภอคลองหาด  จังหวัดสระแก้ว"/>
    <s v="ด้านการสร้างการเติบโตบนคุณภาพชีวิตที่เป็นมิตรต่อสิ่งแวดล้อม"/>
    <x v="6"/>
    <s v="มิถุนายน 2567"/>
    <s v="พฤศจิกายน 2567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5904b995a3a1f8f166d9a"/>
    <s v="v3_190301V02F02"/>
  </r>
  <r>
    <s v="ทส 0616-67-0008"/>
    <s v="อนุรักษ์ฟื้นฟูแหล่งน้ำชุมชนบ้านแก้ง พร้อมระบบกระจายน้ำ ตำบลบ้านแก้ง อำเภอเมืองสระแก้ว จังหวัดสระแก้ว"/>
    <s v="อนุรักษ์ฟื้นฟูแหล่งน้ำชุมชนบ้านแก้ง พร้อมระบบกระจายน้ำ ตำบลบ้านแก้ง อำเภอเมืองสระแก้ว จังหวัดสระแก้ว"/>
    <s v="ด้านการสร้างการเติบโตบนคุณภาพชีวิตที่เป็นมิตรต่อสิ่งแวดล้อม"/>
    <x v="6"/>
    <s v="มิถุนายน 2567"/>
    <s v="พฤศจิกายน 2567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58bd0362bdb1f93f8326e"/>
    <s v="v3_190301V02F02"/>
  </r>
  <r>
    <s v="ทส 0616-67-0007"/>
    <s v="ก่อสร้างระบบกระจายน้ำเพื่อสนับสนุนโครงการป่าในเมืองเขาอีโต้ ตำบลบ้านพระ อำเภอเมืองปราจีนบุรี จังหวัดปราจีนบุรี"/>
    <s v="ก่อสร้างระบบกระจายน้ำเพื่อสนับสนุนโครงการป่าในเมืองเขาอีโต้ ตำบลบ้านพระ อำเภอเมืองปราจีนบุรี จังหวัดปราจีนบุรี"/>
    <s v="ด้านการสร้างการเติบโตบนคุณภาพชีวิตที่เป็นมิตรต่อสิ่งแวดล้อม"/>
    <x v="6"/>
    <s v="มิถุนายน 2567"/>
    <s v="พฤศจิกายน 2567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5874955fb162ad95a11ff"/>
    <s v="v3_190301V02F02"/>
  </r>
  <r>
    <s v="ทส 0616-67-0006"/>
    <s v="ปรับปรุงเพิ่มเติมประสิทธิภาพอ่างเก็บน้ำเกาะสีชัง หมู่ที่ 6 ตำบลท่าเทววงษ์ อำเภอเกาะสีชัง จังหวัดชลบุรี"/>
    <s v="ปรับปรุงเพิ่มเติมประสิทธิภาพอ่างเก็บน้ำเกาะสีชัง หมู่ที่ 6 ตำบลท่าเทววงษ์ อำเภอเกาะสีชัง จังหวัดชลบุรี"/>
    <s v="ด้านการสร้างการเติบโตบนคุณภาพชีวิตที่เป็นมิตรต่อสิ่งแวดล้อม"/>
    <x v="6"/>
    <s v="มิถุนายน 2567"/>
    <s v="มีนาคม 2568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581d5362bdb1f93f83253"/>
    <s v="v3_190301V02F02"/>
  </r>
  <r>
    <s v="ทส 0616-67-0005"/>
    <s v="ก่อสร้างระบบกระจายน้ำด้วยพลังแสงอาทิตย์ บ้านนนทรี หมู่ที่ 8 ตำบลนนทรี อำเภอกบินทร์บุรี จังหวัดปราจีนบุรี"/>
    <s v="ก่อสร้างระบบกระจายน้ำด้วยพลังแสงอาทิตย์ บ้านนนทรี หมู่ที่ 8 ตำบลนนทรี อำเภอกบินทร์บุรี จังหวัดปราจีนบุรี"/>
    <s v="ด้านการสร้างการเติบโตบนคุณภาพชีวิตที่เป็นมิตรต่อสิ่งแวดล้อม"/>
    <x v="6"/>
    <s v="มิถุนายน 2567"/>
    <s v="พฤศจิกายน 2567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5818e362bdb1f93f8324f"/>
    <s v="v3_190301V02F02"/>
  </r>
  <r>
    <s v="ทส 0616-67-0004"/>
    <s v="อนุรักษ์ฟื้นฟูแหล่งน้ำคลองน้ำใส หมู่ที่ 7 ตำบลท่าแยก อำเภอเมืองสระแก้ว จังหวัดสระแก้ว"/>
    <s v="อนุรักษ์ฟื้นฟูแหล่งน้ำคลองน้ำใส หมู่ที่ 7 ตำบลท่าแยก อำเภอเมืองสระแก้ว จังหวัดสระแก้ว"/>
    <s v="ด้านการสร้างการเติบโตบนคุณภาพชีวิตที่เป็นมิตรต่อสิ่งแวดล้อม"/>
    <x v="6"/>
    <s v="พฤษภาคม 2567"/>
    <s v="พฤศจิกายน 2567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57efe9ca7362ad8e929a5"/>
    <s v="v3_190301V02F02"/>
  </r>
  <r>
    <s v="ทส 0616-67-0003"/>
    <s v="อนุรักษ์ฟื้นฟูห้วยน้ำเย็นพร้อมระบบกระจายน้ำ หมู่ที่ 7 ตำบลท่าแยก อำเภอเมืองสระแก้ว จังหวัดสระแก้ว"/>
    <s v="อนุรักษ์ฟื้นฟูห้วยน้ำเย็นพร้อมระบบกระจายน้ำ หมู่ที่ 7 ตำบลท่าแยก อำเภอเมืองสระแก้ว จังหวัดสระแก้ว"/>
    <s v="ด้านการสร้างการเติบโตบนคุณภาพชีวิตที่เป็นมิตรต่อสิ่งแวดล้อม"/>
    <x v="6"/>
    <s v="มิถุนายน 2567"/>
    <s v="พฤศจิกายน 2567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578cb55fb162ad95a10dd"/>
    <s v="v3_190301V02F02"/>
  </r>
  <r>
    <s v="ทส 0616-67-0002"/>
    <s v="อนุรักษ์ฟื้นฟูแหล่งน้ำคลองแผ่นดินเย็น หมู่ที่ 9  ตำบลแซร์ออ อำเภอวัฒนานคร จังหวัดสระแก้ว"/>
    <s v="อนุรักษ์ฟื้นฟูแหล่งน้ำคลองแผ่นดินเย็น หมู่ที่ 9  ตำบลแซร์ออ อำเภอวัฒนานคร จังหวัดสระแก้ว"/>
    <s v="ด้านการสร้างการเติบโตบนคุณภาพชีวิตที่เป็นมิตรต่อสิ่งแวดล้อม"/>
    <x v="6"/>
    <s v="มิถุนายน 2567"/>
    <s v="พฤศจิกายน 2567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4849dd5f7b32ada431e82"/>
    <s v="v3_190301V02F02"/>
  </r>
  <r>
    <s v="ทส 0616-67-0001"/>
    <s v="อนุรักษ์ฟื้นฟูแหล่งน้ำคลองเจริญ พร้อมระบบกระจายน้ำ สนับสนุนโครงการอนุรักษ์พันธุกรรมพืช อันเนื่องมาจากพระราชดำริ หมู่ที่ 10 ตำบลพลวง อำเภอเขาคิชฌกูฏ  จังหวัดจันทบุรี"/>
    <s v="อนุรักษ์ฟื้นฟูแหล่งน้ำคลองเจริญ พร้อมระบบกระจายน้ำ สนับสนุนโครงการอนุรักษ์พันธุกรรมพืช อันเนื่องมาจากพระราชดำริ หมู่ที่ 10 ตำบลพลวง อำเภอเขาคิชฌกูฏ  จังหวัดจันทบุรี"/>
    <s v="ด้านการสร้างการเติบโตบนคุณภาพชีวิตที่เป็นมิตรต่อสิ่งแวดล้อม"/>
    <x v="6"/>
    <s v="มิถุนายน 2567"/>
    <s v="กันยายน 2567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4848fd5f7b32ada431e7d"/>
    <s v="v3_190301V02F02"/>
  </r>
  <r>
    <s v="ทส 0614-67-0019"/>
    <s v="อนุรักษ์ฟื้นฟูแหล่งน้ำลำเตา พร้อมระบบกระจายน้ำด้วยพลังงานแสงอาทิตย์ หมู่ท่ี 1,14,16 ตำบลโนนสวรรค์ อำเภอปทุมรัตต์ จังหวัดร้อยเอ็ด"/>
    <s v="อนุรักษ์ฟื้นฟูแหล่งน้ำลำเตา พร้อมระบบกระจายน้ำด้วยพลังงานแสงอาทิตย์ หมู่ท่ี 1,14,16 ตำบลโนนสวรรค์ อำเภอปทุมรัตต์ จังหวัดร้อยเอ็ด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น้ำที่ 4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d605ea23f531f99a290f3"/>
    <s v="v3_190301V02F03"/>
  </r>
  <r>
    <s v="ทส 0613-67-0016"/>
    <s v="ก่อสร้างระบบกระจายน้ำด้วยพลังงานแสงอาทิตย์ห้วยน้ำหมันสนับสนุนโครงการรักษ์น้ำ เพื่อพระแม่ของแผ่นดิน บ้านหมากแข้ง หมู่ที่ 4 ตำบลกกสะทอน อำเภอด่านซ้าย จังหวัดเลย"/>
    <s v="ก่อสร้างระบบกระจายน้ำด้วยพลังงานแสงอาทิตย์ห้วยน้ำหมันสนับสนุนโครงการรักษ์น้ำ เพื่อพระแม่ของแผ่นดิน บ้านหมากแข้ง หมู่ที่ 4 ตำบลกกสะทอน อำเภอด่านซ้าย จังหวัดเลย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ทรัพยากรน้ำที่ 3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501872a23f531f99a291ca"/>
    <s v="v3_190301V02F03"/>
  </r>
  <r>
    <s v="ทส 0613-67-0015"/>
    <s v="ก่อสร้างระบบกระจายน้ำด้วยพลังงานแสงอาทิตย์โรงเรียนตำรวจตระเวนชายแดน บ้านนาปอ สนับสนุนโครงการเกษตรเพื่ออาหารกลางวัน ตามพระราชดำริ สมเด็จพระกนิษฐาธิราชเจ้า กรมสมเด็จพระเทพรัตนราชสุดาฯ สยามบรมราชกุมารี บ้านนาปอ หมู่ที่ 4 ตำบลแสงภา อำเภอนาแห้ว จังหวัดเลย"/>
    <s v="ก่อสร้างระบบกระจายน้ำด้วยพลังงานแสงอาทิตย์โรงเรียนตำรวจตระเวนชายแดน บ้านนาปอ สนับสนุนโครงการเกษตรเพื่ออาหารกลางวัน ตามพระราชดำริ สมเด็จพระกนิษฐาธิราชเจ้า กรมสมเด็จพระเทพรัตนราชสุดาฯ สยามบรมราชกุมารี บ้านนาปอ หมู่ที่ 4 ตำบลแสงภา อำเภอนาแห้ว จังหวัดเลย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ทรัพยากรน้ำที่ 3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50137e55fb162ad95a3ef7"/>
    <s v="v3_190301V02F02"/>
  </r>
  <r>
    <s v="ทส 0613-67-0014"/>
    <s v="อนุรักษ์ฟื้นฟูแหล่งน้ำห้วยทรายตอนบน พร้อมระบบกระจายน้ำด้วยพลังงานแสงอาทิตย์ บ้านเหล่าต้นยม หมู่ที่ 9 ตำบลหนองแวง อำเภอนิคมคำสร้อย จังหวัดมุกดาหาร"/>
    <s v="อนุรักษ์ฟื้นฟูแหล่งน้ำห้วยทรายตอนบน พร้อมระบบกระจายน้ำด้วยพลังงานแสงอาทิตย์ บ้านเหล่าต้นยม หมู่ที่ 9 ตำบลหนองแวง อำเภอนิคมคำสร้อย จังหวัดมุกดาหาร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ทรัพยากรน้ำที่ 3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c65fb9ca7362ad8e94b0e"/>
    <s v="v3_190301V02F03"/>
  </r>
  <r>
    <s v="ทส 0613-67-0013"/>
    <s v="อนุรักษ์ฟื้นฟูแหล่งน้ำแก้มลิงดานหลวง พร้อมก่อสร้างระบบกระจายน้ำสนับสนุนเกษตรแปลงใหญ่ข้าว บ้านกกไฮ หมู่ที่ 2 ตำบลคำชะอี อำเภอคำชะอี จังหวัดมุกดาหาร"/>
    <s v="อนุรักษ์ฟื้นฟูแหล่งน้ำแก้มลิงดานหลวง พร้อมก่อสร้างระบบกระจายน้ำสนับสนุนเกษตรแปลงใหญ่ข้าว บ้านกกไฮ หมู่ที่ 2 ตำบลคำชะอี อำเภอคำชะอี จังหวัดมุกดาหาร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ทรัพยากรน้ำที่ 3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c4581995a3a1f8f167015"/>
    <s v="v3_190301V02F03"/>
  </r>
  <r>
    <s v="ทส 0613-67-0012"/>
    <s v="อนุรักษ์ฟื้นฟูแหล่งน้ำสามตำบลพร้อมระบบกระจายน้ำเทศบาลตำบลคำบง เทศบาลตำบลสร้างก่อ อบต.สร้างก่อ หมู่ที่ 10, 13 ตำบลสร้างก่อ อำเภอกุดจับ จังหวัดอุดรธานี"/>
    <s v="อนุรักษ์ฟื้นฟูแหล่งน้ำสามตำบลพร้อมระบบกระจายน้ำเทศบาลตำบลคำบง เทศบาลตำบลสร้างก่อ อบต.สร้างก่อ หมู่ที่ 10, 13 ตำบลสร้างก่อ อำเภอกุดจับ จังหวัดอุดรธานี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ทรัพยากรน้ำที่ 3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c283f9ca7362ad8e94718"/>
    <s v="v3_190301V02F03"/>
  </r>
  <r>
    <s v="ทส 0613-67-0011"/>
    <s v="อนุรักษ์ฟื้นฟูแหล่งน้ำหนองจอกหนองขุ่น พร้อมระบบกระจายน้ำ บ้านป่าเป้า หมู่ที่ 2 ตำบลดงเย็น อำเภอบ้านดุง จังหวัดอุดรธานี"/>
    <s v="อนุรักษ์ฟื้นฟูแหล่งน้ำหนองจอกหนองขุ่น พร้อมระบบกระจายน้ำ บ้านป่าเป้า หมู่ที่ 2 ตำบลดงเย็น อำเภอบ้านดุง จังหวัดอุดรธานี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ทรัพยากรน้ำที่ 3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c1fef18a7ad2adbc4bcf2"/>
    <s v="v3_190301V02F03"/>
  </r>
  <r>
    <s v="ทส 0613-67-0010"/>
    <s v="อนุรักษ์ฟื้นฟูแหล่งน้ำหนองโง้ง พร้อมระบบกระจายน้ำ บ้านโนนศิลา หมู่ที่ 12 ตำบลวัดหลวง อำเภอโพนพิสัย จังหวัดหนองคาย"/>
    <s v="อนุรักษ์ฟื้นฟูแหล่งน้ำหนองโง้ง พร้อมระบบกระจายน้ำ บ้านโนนศิลา หมู่ที่ 12 ตำบลวัดหลวง อำเภอโพนพิสัย จังหวัดหนองคาย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ทรัพยากรน้ำที่ 3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c1982a23f531f99a29049"/>
    <s v="v3_190301V02F03"/>
  </r>
  <r>
    <s v="ทส 0613-67-0009"/>
    <s v="อนุรักษ์ฟื้นฟูแหล่งน้ำหนองโคลน พร้อมระบบกระจายน้ำ บ้านวารีภิมุข หมู่ที่ 9 ตำบลรัตนวาปี อำเภอรัตนวาปี จังหวัดหนองคาย"/>
    <s v="อนุรักษ์ฟื้นฟูแหล่งน้ำหนองโคลน พร้อมระบบกระจายน้ำ บ้านวารีภิมุข หมู่ที่ 9 ตำบลรัตนวาปี อำเภอรัตนวาปี จังหวัดหนองคาย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ทรัพยากรน้ำที่ 3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c10bcd5f7b32ada434352"/>
    <s v="v3_190301V02F03"/>
  </r>
  <r>
    <s v="ทส 0613-67-0008"/>
    <s v="อนุรักษ์ฟื้นฟูแหล่งน้ำบุ่งวังคัน พร้อมระบบกระจายน้ำ บ้านดงป่ายาง หมู่ที่ 7 ตำบลท่าสะอาด อำเภอนาด้วง จังหวัดเลย"/>
    <s v="อนุรักษ์ฟื้นฟูแหล่งน้ำบุ่งวังคัน พร้อมระบบกระจายน้ำ บ้านดงป่ายาง หมู่ที่ 7 ตำบลท่าสะอาด อำเภอนาด้วง จังหวัดเลย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ทรัพยากรน้ำที่ 3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c0a979ca7362ad8e94521"/>
    <s v="v3_190301V02F03"/>
  </r>
  <r>
    <s v="ทส 0613-67-0007"/>
    <s v="ก่อสร้างระบบกระจายน้ำด้วยพลังงานแสงอาทิตย์ห้วยหลวง สนับสนุนโครงการรักษ์น้ำเพื่อพระแม่ของแผ่นดิน บ้านหมากแข้ง หมู่ที่ 4 ตำบลกกสะทอน อำเภอด่านซ้าย จังหวัดเลย"/>
    <s v="ก่อสร้างระบบกระจายน้ำด้วยพลังงานแสงอาทิตย์ห้วยหลวง สนับสนุนโครงการรักษ์น้ำเพื่อพระแม่ของแผ่นดิน บ้านหมากแข้ง หมู่ที่ 4 ตำบลกกสะทอน อำเภอด่านซ้าย จังหวัดเลย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ทรัพยากรน้ำที่ 3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b16cca23f531f99a29002"/>
    <s v="v3_190301V02F03"/>
  </r>
  <r>
    <s v="ทส 0613-67-0006"/>
    <s v="ก่อสร้างระบบกระจายน้ำด้วยพลังงานแสงอาทิตย์ค่ายศรีสองรัก สนับสนุนน้ำเพื่อการเกษตร โครงการทหารพันธุ์ดี บ้านน้อยนาซำ หมู่ที่ 1 ตำบลศรีสองรัก อำเภอเมืองเลย จังหวัดเลย"/>
    <s v="ก่อสร้างระบบกระจายน้ำด้วยพลังงานแสงอาทิตย์ค่ายศรีสองรัก สนับสนุนน้ำเพื่อการเกษตร โครงการทหารพันธุ์ดี บ้านน้อยนาซำ หมู่ที่ 1 ตำบลศรีสองรัก อำเภอเมืองเลย จังหวัดเลย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ทรัพยากรน้ำที่ 3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b127e9349501f91150aba"/>
    <s v="v3_190301V02F03"/>
  </r>
  <r>
    <s v="ทส 0613-67-0005"/>
    <s v="ก่อสร้างระบบกระจายน้ำด้วยพลังงานแสงอาทิตย์โรงเรียนบ้านนาเจริญ บ้านนาเจริญ หมู่ที่ 5 ตำบลเหล่ากอหก อำเภอนาแห้ว จังหวัดเลย"/>
    <s v="ก่อสร้างระบบกระจายน้ำด้วยพลังงานแสงอาทิตย์โรงเรียนบ้านนาเจริญ บ้านนาเจริญ หมู่ที่ 5 ตำบลเหล่ากอหก อำเภอนาแห้ว จังหวัดเลย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ทรัพยากรน้ำที่ 3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b0f4318a7ad2adbc4b79f"/>
    <s v="v3_190301V02F03"/>
  </r>
  <r>
    <s v="ทส 0613-67-0004"/>
    <s v="ก่อสร้างระบบกระจายน้ำด้วยพลังงานแสงอาทิตย์หนองลาด บ้านหนองลาด หมู่ที่ 1 ตำบลหนองลาด อำเภอวาริชภูมิ จังหวัดสกลนคร"/>
    <s v="ก่อสร้างระบบกระจายน้ำด้วยพลังงานแสงอาทิตย์หนองลาด บ้านหนองลาด หมู่ที่ 1 ตำบลหนองลาด อำเภอวาริชภูมิ จังหวัดสกลนคร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ทรัพยากรน้ำที่ 3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af68855fb162ad95a2718"/>
    <s v="v3_190301V02F03"/>
  </r>
  <r>
    <s v="ทส 0613-67-0003"/>
    <s v="ก่อสร้างระบบกระจายน้ำด้วยพลังงานแสงอาทิตย์หนองสองหาง บ้านกุดแฮด หมู่ที่ 9 ตำบลกุดบาก อำเภอกุดบาก จังหวัดสกลนคร"/>
    <s v="ก่อสร้างระบบกระจายน้ำด้วยพลังงานแสงอาทิตย์หนองสองหาง บ้านกุดแฮด หมู่ที่ 9 ตำบลกุดบาก อำเภอกุดบาก จังหวัดสกลนคร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ทรัพยากรน้ำที่ 3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af49855fb162ad95a26e7"/>
    <s v="v3_190301V02F03"/>
  </r>
  <r>
    <s v="ทส 0613-67-0002"/>
    <s v="ก่อสร้างระบบกระจายน้ำด้วยพลังงานแสงอาทิตย์ห้วยลึก บ้านโสกโพธิ์ หมู่ที่ 4 ตำบลบึงโขงหลง อำเภอบึงโขงหลง จังหวัดบึงกาฬ"/>
    <s v="ก่อสร้างระบบกระจายน้ำด้วยพลังงานแสงอาทิตย์ห้วยลึก บ้านโสกโพธิ์ หมู่ที่ 4 ตำบลบึงโขงหลง อำเภอบึงโขงหลง จังหวัดบึงกาฬ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ทรัพยากรน้ำที่ 3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af1349ca7362ad8e93f2a"/>
    <s v="v3_190301V02F03"/>
  </r>
  <r>
    <s v="ทส 0613-67-0001"/>
    <s v="อนุรักษ์ฟื้นฟูแหล่งน้ำหนองส้มอ้อ พร้อมระบบกระจายน้ำ บ้านดอนมงคล หมู่ที่ 5 ตำบลบ้านข่า อำเภอศรีสงคราม จังหวัดนครพนม"/>
    <s v="อนุรักษ์ฟื้นฟูแหล่งน้ำหนองส้มอ้อ พร้อมระบบกระจายน้ำ บ้านดอนมงคล หมู่ที่ 5 ตำบลบ้านข่า อำเภอศรีสงคราม จังหวัดนครพนม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ทรัพยากรน้ำที่ 3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add71a23f531f99a28f8b"/>
    <s v="v3_190301V02F03"/>
  </r>
  <r>
    <s v="ทส 0612-67-0019"/>
    <s v="โครงการอนุรักษ์ฟื้นฟูลำห้วยกุดนกเปล้า  ตำบลกุดนกเปล้า  อำเภอเมืองสระบุรี จังหวัดสระบุรี"/>
    <s v="โครงการอนุรักษ์ฟื้นฟูลำห้วยกุดนกเปล้า  ตำบลกุดนกเปล้า  อำเภอเมืองสระบุรี จังหวัดสระบุรี"/>
    <s v="ด้านการสร้างการเติบโตบนคุณภาพชีวิตที่เป็นมิตรต่อสิ่งแวดล้อม"/>
    <x v="6"/>
    <s v="พฤษภาคม 2567"/>
    <s v="ตุลาคม 2567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ef5019ca7362ad8e95319"/>
    <s v="v3_190301V02F02"/>
  </r>
  <r>
    <s v="ทส 0612-67-0018"/>
    <s v="โครงการอนุรักษ์ฟื้นฟูคลองหนองยาว พร้อมระบบกระจายน้ำด้วยพลังงานแสงอาทิตย์  ตำบลหนองยาว อำเภอเมืองสระบุรี จังหวัดสระบุรี"/>
    <s v="โครงการอนุรักษ์ฟื้นฟูคลองหนองยาว พร้อมระบบกระจายน้ำด้วยพลังงานแสงอาทิตย์  ตำบลหนองยาว อำเภอเมืองสระบุรี จังหวัดสระบุรี"/>
    <s v="ด้านการสร้างการเติบโตบนคุณภาพชีวิตที่เป็นมิตรต่อสิ่งแวดล้อม"/>
    <x v="6"/>
    <s v="พฤษภาคม 2567"/>
    <s v="มกราคม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ef377a23f531f99a29175"/>
    <s v="v3_190301V02F02"/>
  </r>
  <r>
    <s v="ทส 0612-67-0017"/>
    <s v="โครงการอนุรักษ์ฟื้นฟูคลองลำพญาไม้ พร้อมระบบกระจายน้ำด้วยพลังงานแสงอาทิตย์  ตำบลบัวชุม อำเภอชัยบาดาล จังหวัดลพบุรี"/>
    <s v="โครงการอนุรักษ์ฟื้นฟูคลองลำพญาไม้ พร้อมระบบกระจายน้ำด้วยพลังงานแสงอาทิตย์  ตำบลบัวชุม อำเภอชัยบาดาล จังหวัดลพบุรี"/>
    <s v="ด้านการสร้างการเติบโตบนคุณภาพชีวิตที่เป็นมิตรต่อสิ่งแวดล้อม"/>
    <x v="6"/>
    <s v="พฤษภาคม 2567"/>
    <s v="มีนาคม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ef150a23f531f99a29173"/>
    <s v="v3_190301V02F02"/>
  </r>
  <r>
    <s v="ทส 0612-67-0016"/>
    <s v="โครงการอนุรักษ์ฟื้นฟูแหล่งน้ำเขตรักษาพันธุ์สัตว์ป่าซับลังกา ตำบลกุดตาเพชร อำเภอลำสนธิ จังหวัดลพบุรี"/>
    <s v="โครงการอนุรักษ์ฟื้นฟูแหล่งน้ำเขตรักษาพันธุ์สัตว์ป่าซับลังกา ตำบลกุดตาเพชร อำเภอลำสนธิ จังหวัดลพบุรี"/>
    <s v="ด้านการสร้างการเติบโตบนคุณภาพชีวิตที่เป็นมิตรต่อสิ่งแวดล้อม"/>
    <x v="6"/>
    <s v="พฤษภาคม 2567"/>
    <s v="กุมภาพันธ์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eefb1a23f531f99a29168"/>
    <s v="v3_190301V02F02"/>
  </r>
  <r>
    <s v="ทส 0612-67-0015"/>
    <s v="โครงการอนุรักษ์ฟื้นฟูแหล่งน้ำเขตห้ามล่าสัตว์ป่าห้วยทับเสลา- ห้วยระบำ  ตำบลระบำ อำเภอลานสัก จังหวัดอุทัยธานี"/>
    <s v="โครงการอนุรักษ์ฟื้นฟูแหล่งน้ำเขตห้ามล่าสัตว์ป่าห้วยทับเสลา- ห้วยระบำ  ตำบลระบำ อำเภอลานสัก จังหวัดอุทัยธานี"/>
    <s v="ด้านการสร้างการเติบโตบนคุณภาพชีวิตที่เป็นมิตรต่อสิ่งแวดล้อม"/>
    <x v="6"/>
    <s v="พฤษภาคม 2567"/>
    <s v="ตุลาคม 2567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eedc19349501f91150c20"/>
    <s v="v3_190301V02F02"/>
  </r>
  <r>
    <s v="ทส 0612-67-0014"/>
    <s v="โครงการอนุรักษ์ฟื้นฟูแหล่งน้ำบึงหวาย ช่วง 3 พร้อมระบบกระจายน้ำด้วยพลังงานแสงอาทิตย์ ตำบลโกรกพระ อำเภอโกรกพระ จังหวัดนครสวรรค์"/>
    <s v="โครงการอนุรักษ์ฟื้นฟูแหล่งน้ำบึงหวาย ช่วง 3 พร้อมระบบกระจายน้ำด้วยพลังงานแสงอาทิตย์ ตำบลโกรกพระ อำเภอโกรกพระ จังหวัดนครสวรรค์"/>
    <s v="ด้านการสร้างการเติบโตบนคุณภาพชีวิตที่เป็นมิตรต่อสิ่งแวดล้อม"/>
    <x v="6"/>
    <s v="พฤษภาคม 2567"/>
    <s v="กุมภาพันธ์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eec1fd5f7b32ada435065"/>
    <s v="v3_190301V02F02"/>
  </r>
  <r>
    <s v="ทส 0612-67-0013"/>
    <s v="โครงการก่อสร้างระบบกระจายน้ำด้วยพลังงานแสงอาทิตย์  สนับสนุนเกษตรแปลงใหญ่กลุ่มวิสาหกิจชุมชน หมู่ที่ 2 ตำบลโคกหม้อ  อำเภอชุมแสง จังหวัดนครสวรรค์"/>
    <s v="โครงการก่อสร้างระบบกระจายน้ำด้วยพลังงานแสงอาทิตย์  สนับสนุนเกษตรแปลงใหญ่กลุ่มวิสาหกิจชุมชน หมู่ที่ 2 ตำบลโคกหม้อ  อำเภอชุมแสง จังหวัดนครสวรรค์"/>
    <s v="ด้านการสร้างการเติบโตบนคุณภาพชีวิตที่เป็นมิตรต่อสิ่งแวดล้อม"/>
    <x v="6"/>
    <s v="พฤษภาคม 2567"/>
    <s v="พฤศจิกายน 2567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eea8dd5f7b32ada43504a"/>
    <s v="v3_190301V02F02"/>
  </r>
  <r>
    <s v="ทส 0612-67-0012"/>
    <s v="โครงการก่อสร้างระบบกระจายน้ำด้วยพลังงานแสงอาทิตย์ สนับสนุนเกษตรแปลงใหญ่ข้าว หมู่ที่ 2 ตำบลไผ่สิงห์ อำเภอชุมแสง  จังหวัดนครสวรรค์"/>
    <s v="โครงการก่อสร้างระบบกระจายน้ำด้วยพลังงานแสงอาทิตย์ สนับสนุนเกษตรแปลงใหญ่ข้าว หมู่ที่ 2 ตำบลไผ่สิงห์ อำเภอชุมแสง  จังหวัดนครสวรรค์"/>
    <s v="ด้านการสร้างการเติบโตบนคุณภาพชีวิตที่เป็นมิตรต่อสิ่งแวดล้อม"/>
    <x v="6"/>
    <s v="พฤษภาคม 2567"/>
    <s v="พฤศจิกายน 2567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ee84e362bdb1f93f835d7"/>
    <s v="v3_190301V02F02"/>
  </r>
  <r>
    <s v="ทส 0612-67-0011"/>
    <s v="โครงการอนุรักษ์ฟื้นฟูบึงสีบัวทอง พร้อมระบบกระจายน้ำด้วยพลังงานแสงอาทิตย์ หมู่ที่ 1,2,4 ตำบลสีบัวทอง อำเภอแสวงหา จังหวัดอ่างทอง"/>
    <s v="โครงการอนุรักษ์ฟื้นฟูบึงสีบัวทอง พร้อมระบบกระจายน้ำด้วยพลังงานแสงอาทิตย์ หมู่ที่ 1,2,4 ตำบลสีบัวทอง อำเภอแสวงหา จังหวัดอ่างทอง"/>
    <s v="ด้านการสร้างการเติบโตบนคุณภาพชีวิตที่เป็นมิตรต่อสิ่งแวดล้อม"/>
    <x v="6"/>
    <s v="พฤษภาคม 2567"/>
    <s v="กุมภาพันธ์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ee5c99349501f91150c0e"/>
    <s v="v3_190301V02F02"/>
  </r>
  <r>
    <s v="ทส 0612-67-0010"/>
    <s v="โครงการอนุรักษ์ฟื้นฟูอ่างเก็บน้ำบ้านเขาดาวเรือง (168 ไร่) ตำบลหนองหลวง อำเภอสว่างอารมณ์ จังหวัดอุทัยธานี"/>
    <s v="โครงการอนุรักษ์ฟื้นฟูอ่างเก็บน้ำบ้านเขาดาวเรือง (168 ไร่) ตำบลหนองหลวง อำเภอสว่างอารมณ์ จังหวัดอุทัยธานี"/>
    <s v="ด้านการสร้างการเติบโตบนคุณภาพชีวิตที่เป็นมิตรต่อสิ่งแวดล้อม"/>
    <x v="6"/>
    <s v="พฤษภาคม 2567"/>
    <s v="ธันวาคม 2567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ee3d418a7ad2adbc4c870"/>
    <s v="v3_190301V02F02"/>
  </r>
  <r>
    <s v="ทส 0612-67-0009"/>
    <s v="โครงการอนุรักษ์ฟื้นฟูบึงวงฆ้อง หมู่ที่10 ตำบลห้วยงู อำเภอหันคา จังหวัดชัยนาท"/>
    <s v="โครงการอนุรักษ์ฟื้นฟูบึงวงฆ้อง หมู่ที่10 ตำบลห้วยงู อำเภอหันคา จังหวัดชัยนาท"/>
    <s v="ด้านการสร้างการเติบโตบนคุณภาพชีวิตที่เป็นมิตรต่อสิ่งแวดล้อม"/>
    <x v="6"/>
    <s v="พฤษภาคม 2567"/>
    <s v="ธันวาคม 2567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ee21c18a7ad2adbc4c862"/>
    <s v="v3_190301V02F03"/>
  </r>
  <r>
    <s v="ทส 0612-67-0008"/>
    <s v="โครงการอนุรักษ์ฟื้นฟูแหล่งน้ำบ้านเขาน้อย หมู่ที่ 15 ตำบลหนองแซง อำเภอหันคา จังหวัดชัยนาท"/>
    <s v="โครงการอนุรักษ์ฟื้นฟูแหล่งน้ำบ้านเขาน้อย หมู่ที่ 15 ตำบลหนองแซง อำเภอหันคา จังหวัดชัยนาท"/>
    <s v="ด้านการสร้างการเติบโตบนคุณภาพชีวิตที่เป็นมิตรต่อสิ่งแวดล้อม"/>
    <x v="6"/>
    <s v="พฤษภาคม 2567"/>
    <s v="มกราคม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ee03aa23f531f99a29156"/>
    <s v="v3_190301V02F02"/>
  </r>
  <r>
    <s v="ทส 0612-67-0007"/>
    <s v="โครงการอนุรักษ์ฟื้นฟูแหล่งน้ำศูนย์วิจัยและพัฒนาโคเนื้อ พร้อมระบบกระจายน้ำด้วยพลังงานแสงอาทิตย์ ตำบลหนองรี อำเภอลำสนธิ จังหวัดลพบุรี"/>
    <s v="โครงการอนุรักษ์ฟื้นฟูแหล่งน้ำศูนย์วิจัยและพัฒนาโคเนื้อ พร้อมระบบกระจายน้ำด้วยพลังงานแสงอาทิตย์ ตำบลหนองรี อำเภอลำสนธิ จังหวัดลพบุรี"/>
    <s v="ด้านการสร้างการเติบโตบนคุณภาพชีวิตที่เป็นมิตรต่อสิ่งแวดล้อม"/>
    <x v="6"/>
    <s v="พฤษภาคม 2567"/>
    <s v="มีนาคม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ec51418a7ad2adbc4c77e"/>
    <s v="v3_190301V02F03"/>
  </r>
  <r>
    <s v="ทส 0612-67-0006"/>
    <s v="โครงการอนุรักษ์ฟื้นฟูแหล่งน้ำเขาปฐวี พร้อมระบบกระจายน้ำด้วยพลังงานแสงอาทิตย์ หมู่ที่ 5 ตำบลตลุกดู่ อำเภอทัพทัน จังหวัดอุทัยธานี"/>
    <s v="โครงการอนุรักษ์ฟื้นฟูแหล่งน้ำเขาปฐวี พร้อมระบบกระจายน้ำด้วยพลังงานแสงอาทิตย์ หมู่ที่ 5 ตำบลตลุกดู่ อำเภอทัพทัน จังหวัดอุทัยธานี"/>
    <s v="ด้านการสร้างการเติบโตบนคุณภาพชีวิตที่เป็นมิตรต่อสิ่งแวดล้อม"/>
    <x v="6"/>
    <s v="พฤษภาคม 2567"/>
    <s v="กุมภาพันธ์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ec32855fb162ad95a3899"/>
    <s v="v3_190301V02F02"/>
  </r>
  <r>
    <s v="ทส 0612-67-0005"/>
    <s v="โครงการก่อสร้างระบบกระจายน้ำด้วยพลังงานแสงอาทิตย์ สนับสนุนโครงการอนุรักษ์พันธุกรรมพืชอันเนื่องจากพระราชดำริ ตำบลบางมัญ อำเภอเมืองสิงห์บุรี จังหวัดสิงห์บุรี"/>
    <s v="โครงการก่อสร้างระบบกระจายน้ำด้วยพลังงานแสงอาทิตย์ สนับสนุนโครงการอนุรักษ์พันธุกรรมพืชอันเนื่องจากพระราชดำริ ตำบลบางมัญ อำเภอเมืองสิงห์บุรี จังหวัดสิงห์บุรี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ec0d3d5f7b32ada434ebc"/>
    <s v="v3_190301V02F02"/>
  </r>
  <r>
    <s v="ทส 0612-67-0004"/>
    <s v="โครงการอนุรักษ์ฟื้นฟูแหล่งน้ำดงเกนหลวง พร้อมระบบกระจายน้ำด้วยพลังงานแสงอาทิตย์ หมู่ที่ 6 ตำบลหนองขุ่น อำเภวัดสิงห์ จังหวัดชัยนาท"/>
    <s v="โครงการอนุรักษ์ฟื้นฟูแหล่งน้ำดงเกนหลวง พร้อมระบบกระจายน้ำด้วยพลังงานแสงอาทิตย์ หมู่ที่ 6 ตำบลหนองขุ่น อำเภวัดสิงห์ จังหวัดชัยนาท"/>
    <s v="ด้านการสร้างการเติบโตบนคุณภาพชีวิตที่เป็นมิตรต่อสิ่งแวดล้อม"/>
    <x v="6"/>
    <s v="พฤษภาคม 2567"/>
    <s v="กุมภาพันธ์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ebe5fd5f7b32ada434e86"/>
    <s v="v3_190301V02F02"/>
  </r>
  <r>
    <s v="ทส 0612-67-0003"/>
    <s v="โครงการอนุรักษ์ฟื้นฟูเพิ่มประสิทธิภาพระบบโครงข่ายแหล่งน้ำ 5 ตำบล (สักหลง,ท่าอิบุญ,นาแซง,หนองสว่าง,วัดป่า) ตำบลสักหลง อำเภอหล่มสัก จังหวัดเพชรบูรณ์"/>
    <s v="โครงการอนุรักษ์ฟื้นฟูเพิ่มประสิทธิภาพระบบโครงข่ายแหล่งน้ำ 5 ตำบล (สักหลง,ท่าอิบุญ,นาแซง,หนองสว่าง,วัดป่า) ตำบลสักหลง อำเภอหล่มสัก จังหวัดเพชรบูรณ์"/>
    <s v="ด้านการสร้างการเติบโตบนคุณภาพชีวิตที่เป็นมิตรต่อสิ่งแวดล้อม"/>
    <x v="6"/>
    <s v="พฤษภาคม 2567"/>
    <s v="มีนาคม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eb86ca23f531f99a2912f"/>
    <s v="v3_190301V02F02"/>
  </r>
  <r>
    <s v="ทส 0612-67-0002"/>
    <s v="โครงอนุรักษ์ฟื้นฟูแหล่งน้ำสวนรุกขชาติไพศาลี บ้านซับสมบูรณ์ หมู่ที่ 6 ตำบลวังข่อย อำเภอไพศาลี จังหวัดนครสวรรค์"/>
    <s v="โครงอนุรักษ์ฟื้นฟูแหล่งน้ำสวนรุกขชาติไพศาลี บ้านซับสมบูรณ์ หมู่ที่ 6 ตำบลวังข่อย อำเภอไพศาลี จังหวัดนครสวรรค์"/>
    <s v="ด้านการสร้างการเติบโตบนคุณภาพชีวิตที่เป็นมิตรต่อสิ่งแวดล้อม"/>
    <x v="6"/>
    <s v="พฤษภาคม 2567"/>
    <s v="มกราคม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eb4b018a7ad2adbc4c62a"/>
    <s v="v3_190301V02F02"/>
  </r>
  <r>
    <s v="ทส 0612-67-0001"/>
    <s v="โครงการอนุรักษ์ฟื้นฟูห้วยน้ำดุก ตำบลปากช่อง อำเภอหล่มสัก จังหวัดเพชรบูรณ์"/>
    <s v="โครงการอนุรักษ์ฟื้นฟูห้วยน้ำดุก ตำบลปากช่อง อำเภอหล่มสัก จังหวัดเพชรบูรณ์"/>
    <s v="ด้านการสร้างการเติบโตบนคุณภาพชีวิตที่เป็นมิตรต่อสิ่งแวดล้อม"/>
    <x v="6"/>
    <s v="พฤษภาคม 2567"/>
    <s v="มกราคม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eb0ad18a7ad2adbc4c5dd"/>
    <s v="v3_190301V02F02"/>
  </r>
  <r>
    <s v="ทส 0610-67-0015"/>
    <s v="สายยางสูบส่งน้ำ ขนาด 12 นิ้ว กรมทรัพยากรน้ำ แขวงพญาไท เขตพญาไท กรุงเทพมหานคร จำนวน 50 ชุด "/>
    <s v="สายยางสูบส่งน้ำ ขนาด 12 นิ้ว กรมทรัพยากรน้ำ แขวงพญาไท เขตพญาไท กรุงเทพมหานคร จำนวน 50 ชุด "/>
    <s v="ด้านการสร้างการเติบโตบนคุณภาพชีวิตที่เป็นมิตรต่อสิ่งแวดล้อม"/>
    <x v="6"/>
    <s v="สิงหาคม 2567"/>
    <s v="ตุลาคม 2567"/>
    <s v="กองพัฒนาแหล่งน้ำ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8ab40860bcdf1b50144c8a"/>
    <s v="v3_190301V02F03"/>
  </r>
  <r>
    <s v="ทส 0610-67-0014"/>
    <s v="สายยางสูบส่งน้ำ ขนาด 16 นิ้ว กรมทรัพยากรน้ำ แขวงพญาไท เขตพญาไท กรุงเทพมหานคร จำนวน 180 ชุด "/>
    <s v="สายยางสูบส่งน้ำ ขนาด 16 นิ้ว กรมทรัพยากรน้ำ แขวงพญาไท เขตพญาไท กรุงเทพมหานคร จำนวน 180 ชุด 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พัฒนาแหล่งน้ำ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544117995a3a1f8f167256"/>
    <s v="v3_190301V02F03"/>
  </r>
  <r>
    <s v="ทส 0610-67-0013"/>
    <s v="ชุดสูบน้ำระบบไฮดรอลิคส่งระยะไกลแบบปรับอัตราการไหลตามช่วงกำลังงานที่เปลี่ยนไป กรมทรัพยากรน้ำ แขวงพญาไท เขตพญาไท กรุงเทพมหานคร จำนวน 15 ชุด "/>
    <s v="ชุดสูบน้ำระบบไฮดรอลิคส่งระยะไกลแบบปรับอัตราการไหลตามช่วงกำลังงานที่เปลี่ยนไป กรมทรัพยากรน้ำ แขวงพญาไท เขตพญาไท กรุงเทพมหานคร จำนวน 15 ชุด 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พัฒนาแหล่งน้ำ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543f82a23f531f99a2927a"/>
    <s v="v3_190301V02F03"/>
  </r>
  <r>
    <s v="ทส 0610-67-0012"/>
    <s v="รถบรรทุก ขนาด 15 ตัน 12 ล้อ พร้อมติดเครน 30 ตัน  กรมทรัพยากรน้ำ แขวงพญาไท เขตพญาไท กรุงเทพมหานคร 11 คัน"/>
    <s v="รถบรรทุก ขนาด 15 ตัน 12 ล้อ พร้อมติดเครน 30 ตัน  กรมทรัพยากรน้ำ แขวงพญาไท เขตพญาไท กรุงเทพมหานคร 11 คั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พัฒนาแหล่งน้ำ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52209a995a3a1f8f1671f8"/>
    <s v="v3_190301V02F03"/>
  </r>
  <r>
    <s v="ทส 0610-67-0011"/>
    <s v="รถขุดตีนตะขาบ ขนาด 200 แรงม้า กรมทรัพยากรน้ำ แขวงพญาไท เขตพญาไท กรุงเทพมหานคร 22 คัน"/>
    <s v="รถขุดตีนตะขาบ ขนาด 200 แรงม้า กรมทรัพยากรน้ำ แขวงพญาไท เขตพญาไท กรุงเทพมหานคร 22 คั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พัฒนาแหล่งน้ำ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3"/>
    <x v="6"/>
    <x v="0"/>
    <m/>
    <s v="https://emenscr.nesdc.go.th/viewer/view.html?id=66521c25995a3a1f8f1671f6"/>
    <s v="v3_190301V03F02"/>
  </r>
  <r>
    <s v="ทส 0610-67-0010"/>
    <s v="เครื่องสูบน้ำระบบไฮดรอลิคส่งระยะไกล กรมทรัพยากรน้ำ แขวงพญาไท เขตพญาไท กรุงเทพมหานคร 16 เครื่อง"/>
    <s v="เครื่องสูบน้ำระบบไฮดรอลิคส่งระยะไกล กรมทรัพยากรน้ำ แขวงพญาไท เขตพญาไท กรุงเทพมหานคร 16 เครื่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พัฒนาแหล่งน้ำ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521680a23f531f99a2922a"/>
    <s v="v3_190301V02F03"/>
  </r>
  <r>
    <s v="ทส 0610-67-0009"/>
    <s v="เครื่องสูบน้ำแบบเคลื่อนที่ระบบไฮดรอลิค ขนาด 24 นิ้ว อัตราการไหล 1,500 ลิตรต่อวินาที ระยะสูบส่ง 4 เมตร กรมทรัพยากรน้ำ แขวงพญาไท เขตพญาไท กรุงเทพมหานคร"/>
    <s v="เครื่องสูบน้ำแบบเคลื่อนที่ระบบไฮดรอลิค ขนาด 24 นิ้ว อัตราการไหล 1,500 ลิตรต่อวินาที ระยะสูบส่ง 4 เมตร กรมทรัพยากรน้ำ แขวงพญาไท เขตพญาไท กรุงเทพมหานค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พัฒนาแหล่งน้ำ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520ebad5f7b32ada435bee"/>
    <s v="v3_190301V02F03"/>
  </r>
  <r>
    <s v="ทส 0610-67-0008"/>
    <s v="สายยางสูบส่งน้ำพร้อมอุปกรณ์ข้อต่อ ขนาด 16 นิ้ว กรมทรัพยากรน้ำ แขวงพญาไท เขตพญาไท กรุงเทพมหานคร 16 ชุด"/>
    <s v="สายยางสูบส่งน้ำพร้อมอุปกรณ์ข้อต่อ ขนาด 16 นิ้ว กรมทรัพยากรน้ำ แขวงพญาไท เขตพญาไท กรุงเทพมหานคร 16 ชุด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พัฒนาแหล่งน้ำ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5209dc9349501f91150d0b"/>
    <s v="v3_190301V02F03"/>
  </r>
  <r>
    <s v="ทส 0610-67-0007"/>
    <s v="สายยางสูบส่งน้ำขนาด 30 นิ้ว พร้อมอุปกรณ์ข้อต่อ กรมทรัพยากรน้ำ แขวงพญาไท เขตพญาไท กรุงเทพมหานคร 44 ชุด"/>
    <s v="สายยางสูบส่งน้ำขนาด 30 นิ้ว พร้อมอุปกรณ์ข้อต่อ กรมทรัพยากรน้ำ แขวงพญาไท เขตพญาไท กรุงเทพมหานคร 44 ชุด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พัฒนาแหล่งน้ำ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51feda9349501f91150d09"/>
    <s v="v3_190301V02F03"/>
  </r>
  <r>
    <s v="ทส 0610-67-0006"/>
    <s v="สายยางสูบส่งน้ำพร้อมอุปกรณ์ข้อต่อ ขนาด 26 นิ้ว กรมทรัพยากรน้ำ แขวงพญาไท เขตพญาไท กรุงเทพมหานคร 44 ชุด"/>
    <s v="สายยางสูบส่งน้ำพร้อมอุปกรณ์ข้อต่อ ขนาด 26 นิ้ว กรมทรัพยากรน้ำ แขวงพญาไท เขตพญาไท กรุงเทพมหานคร 44 ชุด"/>
    <s v="ด้านการสร้างการเติบโตบนคุณภาพชีวิตที่เป็นมิตรต่อสิ่งแวดล้อม"/>
    <x v="6"/>
    <s v="มิถุนายน 2567"/>
    <s v="กันยายน 2567"/>
    <s v="กองพัฒนาแหล่งน้ำ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51ae63a23f531f99a29222"/>
    <s v="v3_190301V02F03"/>
  </r>
  <r>
    <s v="ทส 0610-67-0005"/>
    <s v="อนุรักษ์ฟื้นฟูห้วยหนองแขนนาง ตำบลวังดาล,กบินทร์ อำเภอกบินทร์บุรี จังหวัดปราจีนบุรี"/>
    <s v="อนุรักษ์ฟื้นฟูห้วยหนองแขนนาง ตำบลวังดาล,กบินทร์ อำเภอกบินทร์บุรี จังหวัดปราจีนบุรี"/>
    <s v="ด้านการสร้างการเติบโตบนคุณภาพชีวิตที่เป็นมิตรต่อสิ่งแวดล้อม"/>
    <x v="6"/>
    <s v="มิถุนายน 2567"/>
    <s v="มีนาคม 2568"/>
    <s v="กองพัฒนาแหล่งน้ำ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24299349501f91150b23"/>
    <s v="v3_190301V02F02"/>
  </r>
  <r>
    <s v="ทส 0610-67-0004"/>
    <s v="อนุรักษ์ฟื้นฟูห้วยหนองแฮ (หนองแฮ่) สนับสนุนแผนการพัฒนาหนองหาร (พื้นที่ต้นน้ำ) ตำบลท่าแร่ อำเภอเมืองสกลนคร จังหวัดสกลนคร"/>
    <s v="อนุรักษ์ฟื้นฟูห้วยหนองแฮ (หนองแฮ่) สนับสนุนแผนการพัฒนาหนองหาร (พื้นที่ต้นน้ำ) ตำบลท่าแร่ อำเภอเมืองสกลนคร จังหวัดสกลนคร"/>
    <s v="ด้านการสร้างการเติบโตบนคุณภาพชีวิตที่เป็นมิตรต่อสิ่งแวดล้อม"/>
    <x v="6"/>
    <s v="มิถุนายน 2567"/>
    <s v="มีนาคม 2568"/>
    <s v="กองพัฒนาแหล่งน้ำ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20049ca7362ad8e946c3"/>
    <s v="v3_190301V02F02"/>
  </r>
  <r>
    <s v="ทส 0610-67-0003"/>
    <s v="ค่าใช้จ่ายในการศึกษาความเหมาะสม สำรวจออกแบบและผลกระทบสิ่งแวดล้อมเบื้องต้น (IEE) โครงการอนุรักษ์ฟื้นฟูและพัฒนาแหล่งน้ำ ในพื้นที่ลุ่มน้ำลำน้ำพองตอนล่าง จังหวัดขอนแก่น และจังหวัดอุดรธานี กรมทรัพยากรน้ำ แขวงพญาไท เขตพญาไท กรุงเทพมหานคร"/>
    <s v="ค่าใช้จ่ายในการศึกษาความเหมาะสม สำรวจออกแบบและผลกระทบสิ่งแวดล้อมเบื้องต้น (IEE) โครงการอนุรักษ์ฟื้นฟูและพัฒนาแหล่งน้ำ ในพื้นที่ลุ่มน้ำลำน้ำพองตอนล่าง จังหวัดขอนแก่น และจังหวัดอุดรธานี กรมทรัพยากรน้ำ แขวงพญาไท เขตพญาไท กรุงเทพมหานคร"/>
    <s v="ด้านการสร้างการเติบโตบนคุณภาพชีวิตที่เป็นมิตรต่อสิ่งแวดล้อม"/>
    <x v="6"/>
    <s v="มิถุนายน 2567"/>
    <s v="มีนาคม 2568"/>
    <s v="กองพัฒนาแหล่งน้ำ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b0a129349501f91150aa8"/>
    <s v="v3_190301V02F02"/>
  </r>
  <r>
    <s v="ทส 0610-67-0002"/>
    <s v="ค่าใช้จ่ายในการศึกษาความเหมาะสม สำรวจออกแบบและผลกระทบสิ่งแวดล้อมเบื้องต้น (IEE) โครงการอนุรักษ์ฟื้นฟูและพัฒนาแหล่งน้ำ พร้อมโครงข่ายแหล่งน้ำ 3 ตำบล ตำบลวังกะทะ ตำบลโป่งตาลอง ตำบลหมูสี อำเภอปากช่อง จังหวัดนครราชสีมา กรมทรัพยากรน้ำ แขวงพญาไท เขตพญาไท กรุงเทพมหานคร"/>
    <s v="ค่าใช้จ่ายในการศึกษาความเหมาะสม สำรวจออกแบบและผลกระทบสิ่งแวดล้อมเบื้องต้น (IEE) โครงการอนุรักษ์ฟื้นฟูและพัฒนาแหล่งน้ำ พร้อมโครงข่ายแหล่งน้ำ 3 ตำบล ตำบลวังกะทะ ตำบลโป่งตาลอง ตำบลหมูสี อำเภอปากช่อง จังหวัดนครราชสีมา กรมทรัพยากรน้ำ แขวงพญาไท เขตพญาไท กรุงเทพมหานคร"/>
    <s v="ด้านการสร้างการเติบโตบนคุณภาพชีวิตที่เป็นมิตรต่อสิ่งแวดล้อม"/>
    <x v="6"/>
    <s v="มิถุนายน 2567"/>
    <s v="มีนาคม 2568"/>
    <s v="กองพัฒนาแหล่งน้ำ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b071255fb162ad95a2897"/>
    <s v="v3_190301V02F02"/>
  </r>
  <r>
    <s v="ทส 0610-67-0001"/>
    <s v="ค่าใช้จ่ายในการศึกษาความเหมาะสม สำรวจออกแบบและผลกระทบสิ่งแวดล้อมเบื้องต้น (IEE) โครงการอนุรักษ์ฟื้นฟูและพัฒนาแหล่งน้ำ พร้อมระบบกระจายน้ำ ตำบลสว่าง อำเภอพรรณานิคม จังหวัดสกลนคร กรมทรัพยากรน้ำ แขวงพญาไท เขตพญาไท กรุงเทพมหานคร"/>
    <s v="ค่าใช้จ่ายในการศึกษาความเหมาะสม สำรวจออกแบบและผลกระทบสิ่งแวดล้อมเบื้องต้น (IEE) โครงการอนุรักษ์ฟื้นฟูและพัฒนาแหล่งน้ำ พร้อมระบบกระจายน้ำ ตำบลสว่าง อำเภอพรรณานิคม จังหวัดสกลนคร กรมทรัพยากรน้ำ แขวงพญาไท เขตพญาไท กรุงเทพมหานคร"/>
    <s v="ด้านการสร้างการเติบโตบนคุณภาพชีวิตที่เป็นมิตรต่อสิ่งแวดล้อม"/>
    <x v="6"/>
    <s v="มิถุนายน 2567"/>
    <s v="กุมภาพันธ์ 2568"/>
    <s v="กองพัฒนาแหล่งน้ำ 2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b020518a7ad2adbc4b636"/>
    <s v="v3_190301V02F02"/>
  </r>
  <r>
    <s v="ทส 0609-67-0025"/>
    <s v="ค่าใช้จ่ายในการจัดทำแผนการอนุรักษ์และฟื้นฟูแม่น้ำลำคลอง แหล่งน้ำธรรมชาติ และพื้นที่ชุ่มน้ำ "/>
    <s v="ค่าใช้จ่ายในการจัดทำแผนการอนุรักษ์และฟื้นฟูแม่น้ำลำคลอง แหล่งน้ำธรรมชาติ และพื้นที่ชุ่มน้ำ 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อนุรักษ์ทรัพยากรน้ำ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c3a699ca7362ad8e9479e"/>
    <s v="v3_190301V02F02"/>
  </r>
  <r>
    <s v="ทส 0609-67-0024"/>
    <s v="ค่าใช้จ่ายในการสนับสนุน และขับเคลื่อนการดำเนินงานเพื่อการบริหารจัดการพื้นที่ชุ่มน้ำ"/>
    <s v="ค่าใช้จ่ายในการสนับสนุน และขับเคลื่อนการดำเนินงานเพื่อการบริหารจัดการพื้นที่ชุ่มน้ำ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อนุรักษ์ทรัพยากรน้ำ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c2c5918a7ad2adbc4bd88"/>
    <s v="v3_190301V02F03"/>
  </r>
  <r>
    <s v="ทส 0609-67-0023"/>
    <s v="ค่าใช้จ่ายในการบริหารจัดการอนุรักษ์ ฟื้นฟู และการพัฒนาทรัพยากรน้ำสาธารณะและพื้นที่ชุ่มน้ำ"/>
    <s v="ค่าใช้จ่ายในการบริหารจัดการอนุรักษ์ ฟื้นฟู และการพัฒนาทรัพยากรน้ำสาธารณะและพื้นที่ชุ่มน้ำ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อนุรักษ์ทรัพยากรน้ำ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64c2681362bdb1f93f834eb"/>
    <s v="v3_190301V02F03"/>
  </r>
  <r>
    <s v="ทส 0609-67-0022"/>
    <s v="ค่าใช้จ่ายในการจัดทำรายงาน National Report ของประเทศไทย ตามพันธกรณีของอนุสัญญาว่าด้วยพื้นที่ชุ่มน้ำ"/>
    <s v="ค่าใช้จ่ายในการจัดทำรายงาน National Report ของประเทศไทย ตามพันธกรณีของอนุสัญญาว่าด้วยพื้นที่ชุ่มน้ำ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อนุรักษ์ทรัพยากรน้ำ"/>
    <s v="กรมทรัพยากรน้ำ"/>
    <s v="ทน."/>
    <s v="กระทรวงทรัพยากรธรรมชาติและสิ่งแวดล้อม"/>
    <s v="โครงการปกติ 2567"/>
    <s v="v3_190301V03"/>
    <x v="6"/>
    <x v="0"/>
    <m/>
    <s v="https://emenscr.nesdc.go.th/viewer/view.html?id=664c20e29ca7362ad8e946d7"/>
    <s v="v3_190301V03F02"/>
  </r>
  <r>
    <s v="ทส 0609-67-0021"/>
    <s v="ค่าใช้จ่ายในการเสริมสร้างความเข้มแข็งกลุ่มผู้ใช้น้ำเพื่อการเป็นองค์กรผู้ใช้น้ำนอกพื้นที่ชลประทาน"/>
    <s v="ค่าใช้จ่ายในการเสริมสร้างความเข้มแข็งกลุ่มผู้ใช้น้ำเพื่อการเป็นองค์กรผู้ใช้น้ำนอกพื้นที่ชลประทา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อนุรักษ์ทรัพยากรน้ำ"/>
    <s v="กรมทรัพยากรน้ำ"/>
    <s v="ทน."/>
    <s v="กระทรวงทรัพยากรธรรมชาติและสิ่งแวดล้อม"/>
    <s v="โครงการปกติ 2567"/>
    <s v="v3_190301V03"/>
    <x v="4"/>
    <x v="0"/>
    <m/>
    <s v="https://emenscr.nesdc.go.th/viewer/view.html?id=664b0bb8362bdb1f93f8347a"/>
    <s v="v3_190301V03F03"/>
  </r>
  <r>
    <s v="ทส 0609-67-0020"/>
    <s v="ค่าใช้จ่ายในการดำเนินงานวันพื้นที่ชุ่มน้ำโลก"/>
    <s v="ค่าใช้จ่ายในการดำเนินงานวันพื้นที่ชุ่มน้ำโลก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อนุรักษ์ทรัพยากรน้ำ"/>
    <s v="กรมทรัพยากรน้ำ"/>
    <s v="ทน."/>
    <s v="กระทรวงทรัพยากรธรรมชาติและสิ่งแวดล้อม"/>
    <s v="โครงการปกติ 2567"/>
    <s v="v3_190301V03"/>
    <x v="4"/>
    <x v="0"/>
    <m/>
    <s v="https://emenscr.nesdc.go.th/viewer/view.html?id=664af8c69ca7362ad8e93fa8"/>
    <s v="v3_190301V03F03"/>
  </r>
  <r>
    <s v="ทส 0609-67-0018"/>
    <s v="ค่าใช้จ่ายในการดำเนินงานวันอนุรักษ์และพัฒนาแม่น้ำ คู คลอง แห่งชาติ"/>
    <s v="ค่าใช้จ่ายในการดำเนินงานวันอนุรักษ์และพัฒนาแม่น้ำ คู คลอง แห่งชาติ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อนุรักษ์ทรัพยากรน้ำ"/>
    <s v="กรมทรัพยากรน้ำ"/>
    <s v="ทน."/>
    <s v="กระทรวงทรัพยากรธรรมชาติและสิ่งแวดล้อม"/>
    <s v="โครงการปกติ 2567"/>
    <s v="v3_190301V03"/>
    <x v="4"/>
    <x v="0"/>
    <m/>
    <s v="https://emenscr.nesdc.go.th/viewer/view.html?id=664ac6e3d5f7b32ada433b04"/>
    <s v="v3_190301V03F03"/>
  </r>
  <r>
    <s v="ทส 0608-67-0008"/>
    <s v="ค่าใช้จ่ายในการวิเคราะห์และประเมินผลคุณภาพน้ำแหล่งน้ำที่อนุรักษ์ พัฒนาและฟื้นฟู โดยกรมทรัพยากรน้ำ"/>
    <s v="ค่าใช้จ่ายในการวิเคราะห์และประเมินผลคุณภาพน้ำแหล่งน้ำที่อนุรักษ์ พัฒนาและฟื้นฟู โดยกรมทรัพยากรน้ำ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กองวิจัย พัฒนาและอุทกวิทยา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eed9855fb162ad95a3a02"/>
    <s v="v3_190301V02F02"/>
  </r>
  <r>
    <s v="ทส 0607-67-0002"/>
    <s v="โครงการบำรุงรักษาแหล่งน้ำ ที่มีราคาต่อหน่วยต่ำกว่า 10 ล้านบาท จำนวน 40 แห่ง"/>
    <s v="โครงการบำรุงรักษาแหล่งน้ำ ที่มีราคาต่อหน่วยต่ำกว่า 10 ล้านบาท จำนวน 40 แห่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พัฒนาแหล่งน้ำ 1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588949349501f911508b2"/>
    <s v="v3_190301V02F02"/>
  </r>
  <r>
    <s v="ทส 0607-67-0001"/>
    <s v="โครงการบำรุงรักษาแหล่งน้ำ ที่มีราคาต่อหน่วยต่ำกว่า 10 ล้านบาท จำนวน 38 แห่ง"/>
    <s v="โครงการบำรุงรักษาแหล่งน้ำ ที่มีราคาต่อหน่วยต่ำกว่า 10 ล้านบาท จำนวน 38 แห่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พัฒนาแหล่งน้ำ 1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57c07b919d0a33b26c4e959"/>
    <s v="v3_190301V02F02"/>
  </r>
  <r>
    <s v="ทส 0602-67-0029"/>
    <s v="ค่าใช้จ่ายในการศึกษาความเหมาะสม สำรวจ ออกแบบ พื้นที่ชุ่มน้ำหนองฮ่าง จังหวัดเชียงราย เพื่อการอนุรักษ์ ฟื้นฟูระบบนิเวศและทรัพยากรธรรมชาติ กรมทรัพยากรน้ำ แขวงพญาไท เขตพญาไท กรุงเทพมหานคร"/>
    <s v="ค่าใช้จ่ายในการศึกษาความเหมาะสม สำรวจ ออกแบบ พื้นที่ชุ่มน้ำหนองฮ่าง จังหวัดเชียงราย เพื่อการอนุรักษ์ ฟื้นฟูระบบนิเวศและทรัพยากรธรรมชาติ กรมทรัพยากรน้ำ แขวงพญาไท เขตพญาไท กรุงเทพมหานคร"/>
    <s v="ด้านการสร้างการเติบโตบนคุณภาพชีวิตที่เป็นมิตรต่อสิ่งแวดล้อม"/>
    <x v="6"/>
    <s v="ตุลาคม 2566"/>
    <s v="เมษายน 2568"/>
    <s v="กองวิเคราะห์และประเมินสถานการณ์น้ำ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afee918a7ad2adbc4b60c"/>
    <s v="v3_190301V02F02"/>
  </r>
  <r>
    <s v="ทส 0602-67-0028"/>
    <s v="ค่าใช้จ่ายในการศึกษาความเหมาะสม สำรวจ ออกแบบพื้นที่ชุ่มน้ำหนองกอมเกาะ จังหวัดหนองคาย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 "/>
    <s v="ค่าใช้จ่ายในการศึกษาความเหมาะสม สำรวจ ออกแบบพื้นที่ชุ่มน้ำหนองกอมเกาะ จังหวัดหนองคาย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 "/>
    <s v="ด้านการสร้างการเติบโตบนคุณภาพชีวิตที่เป็นมิตรต่อสิ่งแวดล้อม"/>
    <x v="6"/>
    <s v="ตุลาคม 2566"/>
    <s v="เมษายน 2568"/>
    <s v="กองวิเคราะห์และประเมินสถานการณ์น้ำ"/>
    <s v="กรมทรัพยากรน้ำ"/>
    <s v="ทน."/>
    <s v="กระทรวงทรัพยากรธรรมชาติและสิ่งแวดล้อม"/>
    <s v="โครงการปกติ 2567"/>
    <s v="v3_190301V02"/>
    <x v="2"/>
    <x v="0"/>
    <m/>
    <s v="https://emenscr.nesdc.go.th/viewer/view.html?id=664afd36a23f531f99a28fbf"/>
    <s v="v3_190301V02F02"/>
  </r>
  <r>
    <s v="ทส 0205 (12)-67-0001"/>
    <s v="โครงการลดของเสียในแหล่งน้ำวิกฤตและจัดการคุณภาพน้ำในแหล่งน้ำหลัก"/>
    <s v="โครงการลดของเสียในแหล่งน้ำวิกฤตและจัดการคุณภาพน้ำในแหล่งน้ำหลัก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ํานักงานสิ่งแวดล้อมและควบคุมมลพิษที่ 12"/>
    <s v="กรมควบคุมมลพิษ"/>
    <s v="คพ."/>
    <s v="กระทรวงทรัพยากรธรรมชาติและสิ่งแวดล้อม"/>
    <s v="โครงการปกติ 2567"/>
    <s v="v3_190301V03"/>
    <x v="7"/>
    <x v="0"/>
    <m/>
    <s v="https://emenscr.nesdc.go.th/viewer/view.html?id=654873dcadeb37723a28e693"/>
    <s v="v3_190301V03F01"/>
  </r>
  <r>
    <s v="ตง 0022-67-0006"/>
    <s v="โครงการปรับปรุงภูมิทัศน์แหล่งน้ำศักดิ์สิทธิ์ (บริิเวณวัดประสิทธิชัย) หมุ่ที่ 3 และหมู่ที่่ 6 ตำบลบางรัก อำเภอเมืองตรัง จังหวัดตรัง"/>
    <s v="โครงการปรับปรุงภูมิทัศน์แหล่งน้ำศักดิ์สิทธิ์ (บริิเวณวัดประสิทธิชัย) หมุ่ที่ 3 และหมู่ที่่ 6 ตำบลบางรัก อำเภอเมืองตรัง จังหวัดตรัง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โยธาธิการและผังเมืองจังหวัดตรัง"/>
    <s v="กรมโยธาธิการและผังเมือง"/>
    <s v="ยผ."/>
    <s v="กระทรวงมหาดไทย"/>
    <s v="โครงการปกติ 2567"/>
    <s v="v3_190301V02"/>
    <x v="0"/>
    <x v="0"/>
    <m/>
    <s v="https://emenscr.nesdc.go.th/viewer/view.html?id=66432ca818a7ad2adbc48a34"/>
    <s v="v3_190301V02F03"/>
  </r>
  <r>
    <s v="ตง 0022-67-0003"/>
    <s v="โครางการก่อสร้างเขื่อนป้องกันตลิ่งริมแม่น้ำตรัง (ระยะที่ 2 ) บ้านปากหมัน หมู่ที่ 2 ตำบลหนองตรุด อำเภอเมืองตรัง จังหวัดตรัง"/>
    <s v="โครางการก่อสร้างเขื่อนป้องกันตลิ่งริมแม่น้ำตรัง (ระยะที่ 2 ) บ้านปากหมัน หมู่ที่ 2 ตำบลหนองตรุด อำเภอเมืองตรัง จังหวัดตรัง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โยธาธิการและผังเมืองจังหวัดตรัง"/>
    <s v="กรมโยธาธิการและผังเมือง"/>
    <s v="ยผ."/>
    <s v="กระทรวงมหาดไทย"/>
    <s v="โครงการปกติ 2567"/>
    <s v="v3_190301V02"/>
    <x v="2"/>
    <x v="0"/>
    <m/>
    <s v="https://emenscr.nesdc.go.th/viewer/view.html?id=6642ea9855fb162ad959f7e0"/>
    <s v="v3_190301V02F02"/>
  </r>
  <r>
    <s v="ตง 0022-67-0002"/>
    <s v="โครงการก่อสร้างเขื่่อนป้องกันตลิ่งริมแม่น้ำตรัง (ระยะที่ 2) บ้านป่าหมาก หมู่ที่ 4 ตำบลนาตาล่วง อำเภอเมือง จังหวัดตรัง"/>
    <s v="โครงการก่อสร้างเขื่่อนป้องกันตลิ่งริมแม่น้ำตรัง (ระยะที่ 2) บ้านป่าหมาก หมู่ที่ 4 ตำบลนาตาล่วง อำเภอเมือง จังหวัดตรัง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โยธาธิการและผังเมืองจังหวัดตรัง"/>
    <s v="กรมโยธาธิการและผังเมือง"/>
    <s v="ยผ."/>
    <s v="กระทรวงมหาดไทย"/>
    <s v="โครงการปกติ 2567"/>
    <s v="v3_190301V02"/>
    <x v="2"/>
    <x v="0"/>
    <m/>
    <s v="https://emenscr.nesdc.go.th/viewer/view.html?id=6642debf18a7ad2adbc485b1"/>
    <s v="v3_190301V02F02"/>
  </r>
  <r>
    <s v="ชร 0017-67-0018"/>
    <s v="ขุดลอกหนองจอยาว (ระยะที่ 1) ตำบลเวียงชัย อำเภอเวียงชัย จังหวัดเชียงราย ปริมาณดินขุดไม่น้อยกว่า 170,000 ลูกบาศก์เมตร"/>
    <s v="ขุดลอกหนองจอยาว (ระยะที่ 1) ตำบลเวียงชัย อำเภอเวียงชัย จังหวัดเชียงราย ปริมาณดินขุดไม่น้อยกว่า 170,000 ลูกบาศก์เมตร"/>
    <s v="ด้านความมั่นคง"/>
    <x v="6"/>
    <s v="พฤษภาคม 2567"/>
    <s v="กันยายน 2567"/>
    <m/>
    <s v="เชียงราย"/>
    <s v="เชียงราย"/>
    <s v="จังหวัดและกลุ่มจังหวัด"/>
    <s v="โครงการปกติ 2567"/>
    <s v="v3_190301V02"/>
    <x v="2"/>
    <x v="0"/>
    <m/>
    <s v="https://emenscr.nesdc.go.th/viewer/view.html?id=66448b1355fb162ad95a09fd"/>
    <s v="v3_190301V02F02"/>
  </r>
  <r>
    <s v="ชร 0017-67-0016"/>
    <s v="ขุดลอกแก้มลิงหนองแดง ตำบลดอยลาน อำเภอเมือง จังหวัดเชียงราย ปริมาณดินขุดไม่น้อยกว่า 340,000 ลูกบาศก์เมตร"/>
    <s v="ขุดลอกแก้มลิงหนองแดง ตำบลดอยลาน อำเภอเมือง จังหวัดเชียงราย ปริมาณดินขุดไม่น้อยกว่า 340,000 ลูกบาศก์เมตร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m/>
    <s v="เชียงราย"/>
    <s v="เชียงราย"/>
    <s v="จังหวัดและกลุ่มจังหวัด"/>
    <s v="โครงการปกติ 2567"/>
    <s v="v3_190301V02"/>
    <x v="2"/>
    <x v="0"/>
    <m/>
    <s v="https://emenscr.nesdc.go.th/viewer/view.html?id=66448367d5f7b32ada431e6a"/>
    <s v="v3_190301V02F02"/>
  </r>
  <r>
    <s v="ชร 0017-67-0014"/>
    <s v="สถานีสูบน้ำด้วยไฟฟ้าพร้อมระบบส่งน้ำบ้านแม่ต๋ำน้อย (จัดหาน้ำสนับสนุนเกษตรแปลงใหญ่) ตำบลแม่ต๋ำ อำเภอพญาเม็งราย จังหวัดเชียงราย"/>
    <s v="สถานีสูบน้ำด้วยไฟฟ้าพร้อมระบบส่งน้ำบ้านแม่ต๋ำน้อย (จัดหาน้ำสนับสนุนเกษตรแปลงใหญ่) ตำบลแม่ต๋ำ อำเภอพญาเม็งราย จังหวัดเชียงราย"/>
    <s v="ด้านความมั่นคง"/>
    <x v="6"/>
    <s v="พฤษภาคม 2567"/>
    <s v="กันยายน 2567"/>
    <m/>
    <s v="เชียงราย"/>
    <s v="เชียงราย"/>
    <s v="จังหวัดและกลุ่มจังหวัด"/>
    <s v="โครงการปกติ 2567"/>
    <s v="v3_190301V02"/>
    <x v="2"/>
    <x v="0"/>
    <m/>
    <s v="https://emenscr.nesdc.go.th/viewer/view.html?id=66447f2618a7ad2adbc49613"/>
    <s v="v3_190301V02F02"/>
  </r>
  <r>
    <s v="ชม 0214-67-0004"/>
    <s v="โครงการพัฒนาแหล่งน้ำและระบบบริหารจัดการน้ำ กิจกรรมหลักที่ 2 พัฒนา สร้างจิตสำนึก รักษ์คลองแม่ข่า"/>
    <s v="โครงการพัฒนาแหล่งน้ำและระบบบริหารจัดการน้ำ กิจกรรมหลักที่ 2 พัฒนา สร้างจิตสำนึก รักษ์คลองแม่ข่า"/>
    <s v="ด้านการสร้างการเติบโตบนคุณภาพชีวิตที่เป็นมิตรต่อสิ่งแวดล้อม"/>
    <x v="6"/>
    <s v="มกราคม 2567"/>
    <s v="มิถุนายน 2567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s v="v3_190301V02"/>
    <x v="0"/>
    <x v="0"/>
    <m/>
    <s v="https://emenscr.nesdc.go.th/viewer/view.html?id=656d9ad67ee34a5c6dbc6d2b"/>
    <s v="v3_190301V02F03"/>
  </r>
  <r>
    <s v="ชพ 0022-67-0003"/>
    <s v="โครงการป้องกันการกัดเซาะตลิ่งและชายฝั่งเพื่อการอนุรักษ์ทรัพยากรธรรมชาติและประโยชน์ด้านการท่องเที่ยว"/>
    <s v="โครงการป้องกันการกัดเซาะตลิ่งและชายฝั่งเพื่อการอนุรักษ์ทรัพยากรธรรมชาติและประโยชน์ด้านการท่องเที่ยว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สำนักงานโยธาธิการและผังเมืองจังหวัดชุมพร"/>
    <s v="กรมโยธาธิการและผังเมือง"/>
    <s v="ยผ."/>
    <s v="กระทรวงมหาดไทย"/>
    <s v="โครงการปกติ 2567"/>
    <s v="v3_190301V02"/>
    <x v="0"/>
    <x v="0"/>
    <m/>
    <s v="https://emenscr.nesdc.go.th/viewer/view.html?id=66443f4f55fb162ad95a0193"/>
    <s v="v3_190301V02F03"/>
  </r>
  <r>
    <s v="ชบ 0017-67-0014"/>
    <s v="จัดทำปะการังเทียมคอนกรีตเสริมเหล็ก เพื่อฟื้นฟูระบบนิเวศทางทะเล อำเภอเกาะสีชัง จังหวัดชลบุรี กิจกรรมหลัก จัดทำปะการังเทียมคอนกรีตเสริมเหล็ก เพื่อฟื้นฟูระบบนิเวศทางทะเล บริเวณเกาะสัมปะยื้อ  จังหวัดชลบุรี"/>
    <s v="จัดทำปะการังเทียมคอนกรีตเสริมเหล็ก เพื่อฟื้นฟูระบบนิเวศทางทะเล อำเภอเกาะสีชัง จังหวัดชลบุรี กิจกรรมหลัก จัดทำปะการังเทียมคอนกรีตเสริมเหล็ก เพื่อฟื้นฟูระบบนิเวศทางทะเล บริเวณเกาะสัมปะยื้อ  จังหวัดชลบุร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m/>
    <s v="ชลบุรี"/>
    <s v="ชลบุรี"/>
    <s v="จังหวัดและกลุ่มจังหวัด"/>
    <s v="โครงการปกติ 2567"/>
    <s v="v3_190301V03"/>
    <x v="6"/>
    <x v="0"/>
    <m/>
    <s v="https://emenscr.nesdc.go.th/viewer/view.html?id=6648402d18a7ad2adbc4afe6"/>
    <s v="v3_190301V03F02"/>
  </r>
  <r>
    <s v="ชน 0022-67-0001"/>
    <s v="ก่อสร้างเขื่อนป้องกันตลิ่งริมแม่น้ำน้อย บ้านเที่ยงแท้ หมู่ที่ 1 ตำบลชัยนาท อำเภอเมืองชัยนาท  จังหวัดชัยนาท "/>
    <s v="ก่อสร้างเขื่อนป้องกันตลิ่งริมแม่น้ำน้อย บ้านเที่ยงแท้ หมู่ที่ 1 ตำบลชัยนาท อำเภอเมืองชัยนาท  จังหวัดชัยนาท 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โยธาธิการและผังเมืองจังหวัดชัยนาท"/>
    <s v="กรมโยธาธิการและผังเมือง"/>
    <s v="ยผ."/>
    <s v="กระทรวงมหาดไทย"/>
    <s v="โครงการปกติ 2567"/>
    <s v="v3_190301V03"/>
    <x v="6"/>
    <x v="0"/>
    <m/>
    <s v="https://emenscr.nesdc.go.th/viewer/view.html?id=6641ef459349501f91150504"/>
    <s v="v3_190301V03F02"/>
  </r>
  <r>
    <s v="ฉช 0017-67-0007"/>
    <s v="ก่อสร้างเขื่อนป้องกันตลิ่งหนองยางสาว หมู่ที่ 4 ตำบลคู้ยายหมี อำเภอสนามชัยเขต จังหวัดฉะเชิงเทรา"/>
    <s v="ก่อสร้างเขื่อนป้องกันตลิ่งหนองยางสาว หมู่ที่ 4 ตำบลคู้ยายหมี อำเภอสนามชัยเขต จังหวัดฉะเชิงเทรา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m/>
    <s v="ฉะเชิงเทรา"/>
    <s v="ฉะเชิงเทรา"/>
    <s v="จังหวัดและกลุ่มจังหวัด"/>
    <s v="โครงการปกติ 2567"/>
    <s v="v3_190301V03"/>
    <x v="4"/>
    <x v="0"/>
    <m/>
    <s v="https://emenscr.nesdc.go.th/viewer/view.html?id=664ae0c6a23f531f99a28f93"/>
    <s v="v3_190301V03F03"/>
  </r>
  <r>
    <s v="กษ 1208-67-0006"/>
    <s v="โครงการฝายชะลอน้ำแบบชั่วคราวสำหรับการเพิ่มประสิทธิภาพของแหล่งน้ำในเขตปฏิรูปที่ดิน ปีงบประมาณ พ.ศ. 2567"/>
    <s v="โครงการฝายชะลอน้ำแบบชั่วคราวสำหรับการเพิ่มประสิทธิภาพของแหล่งน้ำในเขตปฏิรูปที่ดิน ปีงบประมาณ พ.ศ. 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พัฒนาพื้นที่ปฏิรูปที่ดิน"/>
    <s v="สำนักงานการปฏิรูปที่ดินเพื่อเกษตรกรรม"/>
    <s v="ส.ป.ก."/>
    <s v="กระทรวงเกษตรและสหกรณ์"/>
    <s v="ปรับปรุงโครงการสำคัญ 2567"/>
    <s v="v3_190301V02"/>
    <x v="0"/>
    <x v="0"/>
    <m/>
    <s v="https://emenscr.nesdc.go.th/viewer/view.html?id=664710cc9ca7362ad8e93610"/>
    <s v="v2_190301V02F03"/>
  </r>
  <r>
    <s v="กษ 0519-67-0002"/>
    <s v="พัฒนาหนองหารด้านการประมง"/>
    <s v="พัฒนาหนองหารด้านการประม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วิจัยและพัฒนาประมงน้ำจืด"/>
    <s v="กรมประมง"/>
    <s v="กปม."/>
    <s v="กระทรวงเกษตรและสหกรณ์"/>
    <s v="โครงการปกติ 2567"/>
    <s v="v3_190301V02"/>
    <x v="0"/>
    <x v="0"/>
    <m/>
    <s v="https://emenscr.nesdc.go.th/viewer/view.html?id=665442aad5f7b32ada436275"/>
    <s v="v3_190301V02F03"/>
  </r>
  <r>
    <s v="กษ 0318.21-67-0002"/>
    <s v="ปรับปรุงคลองห้วยพระคง บ้านโซกเปือย ตำบลนาขุนไกร อำเภอศรีสำโรง จังหวัดสุโขทัย ระยะทาง 5+060 กิโลเมตร"/>
    <s v="ปรับปรุงคลองห้วยพระคง บ้านโซกเปือย ตำบลนาขุนไกร อำเภอศรีสำโรง จังหวัดสุโขทัย ระยะทาง 5+060 กิโลเมตร"/>
    <s v="ด้านการสร้างการเติบโตบนคุณภาพชีวิตที่เป็นมิตรต่อสิ่งแวดล้อม"/>
    <x v="6"/>
    <s v="มิถุนายน 2567"/>
    <s v="กันยายน 2567"/>
    <s v="โครงการชลประทานสุโขทัย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5566309349501f91150dc1"/>
    <s v="v3_190301V02F02"/>
  </r>
  <r>
    <s v="กษ 0318.21-67-0001"/>
    <s v="ท่อระบายน้ำบ้านคลองตะคร้อ ตำบลย่านยาว อำเภอสวรรคโลก จังหวัดสุโขทัย ท่อระบายน้ำขนาด 1-2.25 X 2.25 เมตร"/>
    <s v="ท่อระบายน้ำบ้านคลองตะคร้อ ตำบลย่านยาว อำเภอสวรรคโลก จังหวัดสุโขทัย ท่อระบายน้ำขนาด 1-2.25 X 2.25 เมตร"/>
    <s v="ด้านการสร้างการเติบโตบนคุณภาพชีวิตที่เป็นมิตรต่อสิ่งแวดล้อม"/>
    <x v="6"/>
    <s v="มิถุนายน 2567"/>
    <s v="กันยายน 2567"/>
    <s v="โครงการชลประทานสุโขทัย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555ea718a7ad2adbc4e074"/>
    <s v="v3_190301V02F02"/>
  </r>
  <r>
    <s v="กษ 0314.06-67-0002"/>
    <s v="โครงการพัฒนาและปรับปรุงโครงสร้างพื้นฐานเพื่อสนับสนุนด้านการเกษตร กิจกรรม : อาคารบังคับน้ำบ้านหนองแคน ตำบลนาด้วง อำเภอนาด้วง จังหวัดเลย "/>
    <s v="โครงการพัฒนาและปรับปรุงโครงสร้างพื้นฐานเพื่อสนับสนุนด้านการเกษตร กิจกรรม : อาคารบังคับน้ำบ้านหนองแคน ตำบลนาด้วง อำเภอนาด้วง จังหวัดเลย 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เลย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432ea8a23f531f99a28b2e"/>
    <s v="v3_190301V02F02"/>
  </r>
  <r>
    <s v="กษ 0313.08-67-0001"/>
    <s v="ขุดลอกระบบผันน้ำคลองน้ำเย็นตอนบน บ้านวังโพ ตำบลวังจันทร์  อำเภอสามเงา จังหวัดตาก (ภายใต้โครงการพัฒนาระบบผันน้ำและระบายน้ำเข้าสู่พื้นที่ทำการเกษตรและปศุสัตว์)"/>
    <s v="ขุดลอกระบบผันน้ำคลองน้ำเย็นตอนบน บ้านวังโพ ตำบลวังจันทร์  อำเภอสามเงา จังหวัดตาก (ภายใต้โครงการพัฒนาระบบผันน้ำและระบายน้ำเข้าสู่พื้นที่ทำการเกษตรและปศุสัตว์)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ตาก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417bc99ca7362ad8e9086a"/>
    <s v="v3_190301V02F02"/>
  </r>
  <r>
    <s v="rid_regional_62_3-67-0001"/>
    <s v="ขุดลอกและพร้อมเสริมคันคลองแม่ฝายสายล่าง ตำบลบึงทับแรต อำเภอลานกระบือ จังหวัดกำแพงเพชร ยาว 5.372 กิโลเมตร  พร้อมเสริมลูกรังคันคลอง กว้าง 4.00 เมตร ยาว 4.622 กิโลเมตร"/>
    <s v="ขุดลอกและพร้อมเสริมคันคลองแม่ฝายสายล่าง ตำบลบึงทับแรต อำเภอลานกระบือ จังหวัดกำแพงเพชร ยาว 5.372 กิโลเมตร  พร้อมเสริมลูกรังคันคลอง กว้าง 4.00 เมตร ยาว 4.622 กิโลเมตร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ส่งน้ำและบำรุงรักษาท่อทองแดง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4452af55fb162ad95a02e0"/>
    <s v="v3_190301V02F02"/>
  </r>
  <r>
    <s v="rid_regional_62_1-67-0004"/>
    <s v="ก่อสร้างอาคารอัดน้ำกลางคลอง คลองหนองงูเห่า หมู่ที่ 4 ตำบลโค้งไผ่ อำเภอขาณุวรลักษบุรี จังหวัดกำแพงเพชร"/>
    <s v="ก่อสร้างอาคารอัดน้ำกลางคลอง คลองหนองงูเห่า หมู่ที่ 4 ตำบลโค้งไผ่ อำเภอขาณุวรลักษบุรี จังหวัดกำแพงเพชร"/>
    <s v="ด้านการสร้างการเติบโตบนคุณภาพชีวิตที่เป็นมิตรต่อสิ่งแวดล้อม"/>
    <x v="6"/>
    <s v="พฤษภาคม 2567"/>
    <s v="สิงหาคม 2567"/>
    <s v="โครงการชลประทานกำแพงเพชร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4412ca23f531f99a28c13"/>
    <s v="v3_190301V02F03"/>
  </r>
  <r>
    <s v="rid_regional_62_1-67-0003"/>
    <s v="ก่อสร้างอาคารอัดน้ำกลางคลองแก้มลิง หมู่ที่ 6 บ้านใหม่พัฒนา ตำบลเพชรชมภู อำเภอโกสัมพีนคร จังหวัดกำแพงเพชร"/>
    <s v="ก่อสร้างอาคารอัดน้ำกลางคลองแก้มลิง หมู่ที่ 6 บ้านใหม่พัฒนา ตำบลเพชรชมภู อำเภอโกสัมพีนคร จังหวัดกำแพงเพชร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กำแพงเพชร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43b69362bdb1f93f830ac"/>
    <s v="v3_190301V02F03"/>
  </r>
  <r>
    <s v="rid_regional_62_1-67-0002"/>
    <s v="ขุดลอกแก้มลิง หมู่ที่ 7 บ้านวังตาช่วย ตำบลวังชะพลู อำเภอขาณุวรลักษบุรี จังหวัดกำแพงเพชร"/>
    <s v="ขุดลอกแก้มลิง หมู่ที่ 7 บ้านวังตาช่วย ตำบลวังชะพลู อำเภอขาณุวรลักษบุรี จังหวัดกำแพงเพชร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กำแพงเพชร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4368a362bdb1f93f83092"/>
    <s v="v3_190301V02F03"/>
  </r>
  <r>
    <s v="rid_regional_62_1-67-0001"/>
    <s v="ขุดลอกบึงวังดำน้ำ หมู่ที่ 1 ตำบลลานดอกไม้ตก อำเภอโกสัมพีนคร จังหวัดกำแพงเพชร"/>
    <s v="ขุดลอกบึงวังดำน้ำ หมู่ที่ 1 ตำบลลานดอกไม้ตก อำเภอโกสัมพีนคร จังหวัดกำแพงเพชร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กำแพงเพชร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4307cd5f7b32ada43160a"/>
    <s v="v3_190301V02F03"/>
  </r>
  <r>
    <s v="rid_regional_50_2-67-0002"/>
    <s v="โครงการพัฒนาเเหล่งน้ำและระบบบริหารจัดการน้ำ กิจกรรมหลักที่ 1 เพิ่มขีดความสามารถในการบริหารจัดการน้ำในเชิงโครงสร้างพื้นฐาน กิจกรรมย่อย 1 ปรับปรุงอาคารป้องกันตลิ่งคลองเเม่ข่าน้อย สนับสนุนโครงการพัฒนาแก้ไขปัญหาคลองแม่ข่าจังหวัดเชียงใหม่ ระยะที่ 3 ตำบลป่าแดด อำเภอเมืองเชียงใหม่ จังหวัดเชียงใหม่"/>
    <s v="โครงการพัฒนาเเหล่งน้ำและระบบบริหารจัดการน้ำ กิจกรรมหลักที่ 1 เพิ่มขีดความสามารถในการบริหารจัดการน้ำในเชิงโครงสร้างพื้นฐาน กิจกรรมย่อย 1 ปรับปรุงอาคารป้องกันตลิ่งคลองเเม่ข่าน้อย สนับสนุนโครงการพัฒนาแก้ไขปัญหาคลองแม่ข่าจังหวัดเชียงใหม่ ระยะที่ 3 ตำบลป่าแดด อำเภอเมืองเชียงใหม่ จังหวัดเชียงใหม่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เชียงใหม่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3b38229349501f9115031d"/>
    <s v="v3_190301V02F02"/>
  </r>
  <r>
    <s v="rid_regional_40_-67-0004"/>
    <s v="ก่อสร้างฝาย พร้อมอาคารประกอบ"/>
    <s v="ก่อสร้างฝาย พร้อมอาคารประกอบ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ขอนแก่น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4f34f0a23f531f99a2919d"/>
    <s v="v3_190301V02F02"/>
  </r>
  <r>
    <s v="rid_regional_40_-67-0003"/>
    <s v="พัฒนาแหล่งน้ำแก้มลิงหนองแก พร้อมอาคารประกอบ"/>
    <s v="พัฒนาแหล่งน้ำแก้มลิงหนองแก พร้อมอาคารประกอบ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ขอนแก่น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4f0ae59ca7362ad8e9542d"/>
    <s v="v3_190301V02F02"/>
  </r>
  <r>
    <s v="rid_regional_40_-67-0002"/>
    <s v="แก้มลิงพร้อมอาคารประกอบ"/>
    <s v="แก้มลิงพร้อมอาคารประกอบ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ขอนแก่น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4f07169ca7362ad8e953f5"/>
    <s v="v3_190301V02F02"/>
  </r>
  <r>
    <s v="rid_regional_35_-67-0001"/>
    <s v="แก้มลิงบ่อโจ้โก้ พร้อมอาคารประกอบ ระยะที่ 2 ปริมาณกักเก็บ 0.70 ล้านลูกบาศก์เมตร บ้านศรีฐาน ตำบลศรีฐาน อำเภอป่าติ้ว จังหวัดยโสธร"/>
    <s v="แก้มลิงบ่อโจ้โก้ พร้อมอาคารประกอบ ระยะที่ 2 ปริมาณกักเก็บ 0.70 ล้านลูกบาศก์เมตร บ้านศรีฐาน ตำบลศรีฐาน อำเภอป่าติ้ว จังหวัดยโสธร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งยโสธร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44808fd5f7b32ada431e29"/>
    <s v="v3_190301V02F02"/>
  </r>
  <r>
    <s v="rid_regional_33_-67-0003"/>
    <s v="เพิ่มประสิทธิภาพการเก็บกักน้ำอ่างเก็บน้ำหนองสิ พร้อมอาคารประกอบ ตำบลสิ อำเภอขุนหาญ จังหวัดศรีสะเกษ"/>
    <s v="เพิ่มประสิทธิภาพการเก็บกักน้ำอ่างเก็บน้ำหนองสิ พร้อมอาคารประกอบ ตำบลสิ อำเภอขุนหาญ จังหวัดศรีสะเกษ"/>
    <s v="ด้านการสร้างการเติบโตบนคุณภาพชีวิตที่เป็นมิตรต่อสิ่งแวดล้อม"/>
    <x v="6"/>
    <s v="มิถุนายน 2567"/>
    <s v="กันยายน 2567"/>
    <s v="โครงการชลประทานศรีสะเกษ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3cbfc3d5f7b32ada430309"/>
    <s v="v3_190301V02F02"/>
  </r>
  <r>
    <s v="rid_regional_33_-67-0002"/>
    <s v="แก้มลิงหนองโนนสังข์ พร้อมอาคารประกอบ ตำบลศรีสำราญ อำเภอวังหิน จังหวัดศรีสะเกษ"/>
    <s v="แก้มลิงหนองโนนสังข์ พร้อมอาคารประกอบ ตำบลศรีสำราญ อำเภอวังหิน จังหวัดศรีสะเกษ"/>
    <s v="ด้านการสร้างการเติบโตบนคุณภาพชีวิตที่เป็นมิตรต่อสิ่งแวดล้อม"/>
    <x v="6"/>
    <s v="มิถุนายน 2567"/>
    <s v="สิงหาคม 2567"/>
    <s v="โครงการชลประทานศรีสะเกษ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3cbaf6362bdb1f93f82dd6"/>
    <s v="v3_190301V02F03"/>
  </r>
  <r>
    <s v="rid_regional_33_-67-0001"/>
    <s v="แก้มลิงหนองกุดจับ พร้อมอาคารประกอบ ตำบลโพนเขวา อำเภอเมืองศรีสะเกษ จังหวัดศรีสะเกษ"/>
    <s v="แก้มลิงหนองกุดจับ พร้อมอาคารประกอบ ตำบลโพนเขวา อำเภอเมืองศรีสะเกษ จังหวัดศรีสะเกษ"/>
    <s v="ด้านการสร้างการเติบโตบนคุณภาพชีวิตที่เป็นมิตรต่อสิ่งแวดล้อม"/>
    <x v="6"/>
    <s v="มิถุนายน 2567"/>
    <s v="กันยายน 2567"/>
    <s v="โครงการชลประทานศรีสะเกษ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3cb2b5362bdb1f93f82dd3"/>
    <s v="v3_190301V02F02"/>
  </r>
  <r>
    <s v="rid_regional_32-67-0005"/>
    <s v="ขุดลอกแก้มลิงหนองอาแดงบ้านพระแก้ว พร้อมอาคารประกอบ ตำบลพระแก้ว อำเภอสังขะ จังหวัดสุรินทร์ ปริมาตรดินขุดไม่น้อยกว่า 150,000 ลูกบาศก์เมตร"/>
    <s v="ขุดลอกแก้มลิงหนองอาแดงบ้านพระแก้ว พร้อมอาคารประกอบ ตำบลพระแก้ว อำเภอสังขะ จังหวัดสุรินทร์ ปริมาตรดินขุดไม่น้อยกว่า 150,000 ลูกบาศก์เมตร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สุรินทร์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34b759ca7362ad8e914d6"/>
    <s v="v3_190301V02F03"/>
  </r>
  <r>
    <s v="rid_regional_32-67-0004"/>
    <s v="ก่อสร้างสถานีสูบน้ำด้วยไฟฟ้าพร้อมระบบส่งน้ำบ้านสระทลา ตำบลท่าตูม อำเภอท่าตูม จังหวัดสุรินทร์ ความยาว 2.275 กิโลเมตร "/>
    <s v="ก่อสร้างสถานีสูบน้ำด้วยไฟฟ้าพร้อมระบบส่งน้ำบ้านสระทลา ตำบลท่าตูม อำเภอท่าตูม จังหวัดสุรินทร์ ความยาว 2.275 กิโลเมตร 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สุรินทร์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3492c18a7ad2adbc48b5a"/>
    <s v="v3_190301V02F03"/>
  </r>
  <r>
    <s v="rid_regional_32-67-0003"/>
    <s v="ก่อสร้างสถานีสูบน้ำด้วยพลังงานแสงอาทิตย์บ้านงิ้ว ตำบลยะวึก อำเภอชุมพลบุรี จังหวัดสุรินทร์ ความยาว 200 เมตร"/>
    <s v="ก่อสร้างสถานีสูบน้ำด้วยพลังงานแสงอาทิตย์บ้านงิ้ว ตำบลยะวึก อำเภอชุมพลบุรี จังหวัดสุรินทร์ ความยาว 200 เมต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โครงการชลประทานสุรินทร์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341f818a7ad2adbc48b43"/>
    <s v="v3_190301V02F03"/>
  </r>
  <r>
    <s v="rid_regional_32-67-0002"/>
    <s v="ก่อสร้างสถานีสูบน้ำด้วยไฟฟ้าพร้อมระบบส่งน้ำบ้านใต้ฆ้อง ตำบลตาอ็อง อำเภอเมืองสุรินทร์ จังหวัดสุรินทร์ ความยาว 3,150 เมตร"/>
    <s v="ก่อสร้างสถานีสูบน้ำด้วยไฟฟ้าพร้อมระบบส่งน้ำบ้านใต้ฆ้อง ตำบลตาอ็อง อำเภอเมืองสุรินทร์ จังหวัดสุรินทร์ ความยาว 3,150 เมต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โครงการชลประทานสุรินทร์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33fab995a3a1f8f166b04"/>
    <s v="v3_190301V02F03"/>
  </r>
  <r>
    <s v="rid_regional_32-67-0001"/>
    <s v="ขุดลอกแหล่งน้ำบ้านหนองคันนา พร้อมอาคารประกอบ ตำบลตาเมียง อำเภอพนมดงรัก จังหวัดสุรินทร์ ปริมาตรดินขุดไม่น้อยกว่า 180,000 ลูกบาศก์เมตร"/>
    <s v="ขุดลอกแหล่งน้ำบ้านหนองคันนา พร้อมอาคารประกอบ ตำบลตาเมียง อำเภอพนมดงรัก จังหวัดสุรินทร์ ปริมาตรดินขุดไม่น้อยกว่า 180,000 ลูกบาศก์เมตร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สุรินทร์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32c9c18a7ad2adbc48a31"/>
    <s v="v3_190301V02F03"/>
  </r>
  <r>
    <s v="rid_regional_30-67-0017"/>
    <s v="แก้มลิงบ้านหนองแสงพร้อมอาคารประกอบ จำนวน 1 แห่ง ตำบลบัวลาย อำเภอบัวลาย จังหวัดนครราชสีมา ปริมาตรดินขุดไม่น้อยกว่า 171,700 ลูกบาศก์เมตร"/>
    <s v="แก้มลิงบ้านหนองแสงพร้อมอาคารประกอบ จำนวน 1 แห่ง ตำบลบัวลาย อำเภอบัวลาย จังหวัดนครราชสีมา ปริมาตรดินขุดไม่น้อยกว่า 171,700 ลูกบาศก์เมตร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4594a362bdb1f93f830f9"/>
    <s v="v3_190301V02F03"/>
  </r>
  <r>
    <s v="rid_regional_30-67-0016"/>
    <s v="ระบบระบายน้ำลำห้วยใหญ่ พร้อมอาคารประกอบ ตำบลขุนทอง อำเภอบัวใหญ่ จังหวัดนครราชสีมา ความยาว 2,500.00 เมตร"/>
    <s v="ระบบระบายน้ำลำห้วยใหญ่ พร้อมอาคารประกอบ ตำบลขุนทอง อำเภอบัวใหญ่ จังหวัดนครราชสีมา ความยาว 2,500.00 เมตร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45402a23f531f99a28c54"/>
    <s v="v3_190301V02F03"/>
  </r>
  <r>
    <s v="rid_regional_30-67-0015"/>
    <s v="ปรับปรุงอาคารระบายน้ำคลองขี้เถ้า พร้อมอาคารประกอบ ตำบลหนองมะนาว อำเภอคง จังหวัดนครราชสีมา ความยาว 600.00 เมตร"/>
    <s v="ปรับปรุงอาคารระบายน้ำคลองขี้เถ้า พร้อมอาคารประกอบ ตำบลหนองมะนาว อำเภอคง จังหวัดนครราชสีมา ความยาว 600.00 เมตร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442fdd5f7b32ada4317fe"/>
    <s v="v3_190301V02F03"/>
  </r>
  <r>
    <s v="rid_regional_30-67-0014"/>
    <s v="ปรับปรุงอาคารป้องกันตลิ่งคลองอีสานเขียว ตำบลวังหิน อำเภอโนนแดง จังหวัดนครราชสีมา  ความยาว 200 เมตร"/>
    <s v="ปรับปรุงอาคารป้องกันตลิ่งคลองอีสานเขียว ตำบลวังหิน อำเภอโนนแดง จังหวัดนครราชสีมา  ความยาว 200 เมตร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43d3f9349501f911506f4"/>
    <s v="v3_190301V02F03"/>
  </r>
  <r>
    <s v="rid_regional_30-67-0013"/>
    <s v="อาคารระบายน้ำบ้านสระพัง พร้อมอาคารประกอบ บ้านสระพัง หมู่ที่ 5 ตำบลบ้านเก่า อำเภอด่านขุนทด จังหวัดนครราชสีมา ขนาดบานระบาย 2.00 x 2.00 เมตร จำนวน 3 ช่อง"/>
    <s v="อาคารระบายน้ำบ้านสระพัง พร้อมอาคารประกอบ บ้านสระพัง หมู่ที่ 5 ตำบลบ้านเก่า อำเภอด่านขุนทด จังหวัดนครราชสีมา ขนาดบานระบาย 2.00 x 2.00 เมตร จำนวน 3 ช่อง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424f2995a3a1f8f166b54"/>
    <s v="v3_190301V02F03"/>
  </r>
  <r>
    <s v="rid_regional_30-67-0012"/>
    <s v="แก้มลิงบ้านดอนกลาง พร้อมอาคารประกอบ  บ้านดอนกลาง หมู่ที่ 3 ตำบลหนองมะนาว อำเภอคง จังหวัดนครราชสีมา ปริมาณดินขุดไม่น้อยกว่า 100,000 ลูกบาศก์เมตร  "/>
    <s v="แก้มลิงบ้านดอนกลาง พร้อมอาคารประกอบ  บ้านดอนกลาง หมู่ที่ 3 ตำบลหนองมะนาว อำเภอคง จังหวัดนครราชสีมา ปริมาณดินขุดไม่น้อยกว่า 100,000 ลูกบาศก์เมตร  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422f018a7ad2adbc48d44"/>
    <s v="v3_190301V02F03"/>
  </r>
  <r>
    <s v="rid_regional_30-67-0011"/>
    <s v="ระบบระบายน้ำลำห้วยขี้หนู พร้อมอาคารประกอบ บ้านกุดปลาฉลาด หมู่ที่ 6 ตำบลบึงสำโรง  อำเภอแก้งสนามนาง จังหวัดนครราชสีมา ความยาวไม่น้อยกว่า 3,000.00 เมตร"/>
    <s v="ระบบระบายน้ำลำห้วยขี้หนู พร้อมอาคารประกอบ บ้านกุดปลาฉลาด หมู่ที่ 6 ตำบลบึงสำโรง  อำเภอแก้งสนามนาง จังหวัดนครราชสีมา ความยาวไม่น้อยกว่า 3,000.00 เมตร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441fad18a7ad2adbc48cd5"/>
    <s v="v3_190301V02F02"/>
  </r>
  <r>
    <s v="rid_regional_30-67-0010"/>
    <s v="อาคารระบายน้ำบ้านน้อย พร้อมอาคารประกอบ  บ้านน้อย หมู่ที่ 7 ตำบลบ้านเก่า อำเภอด่านขุนทด จังหวัดนครราชสีมา ขนาดบานระบาย 2.00 x 2.00 เมตร จำนวน 1 ช่อง"/>
    <s v="อาคารระบายน้ำบ้านน้อย พร้อมอาคารประกอบ  บ้านน้อย หมู่ที่ 7 ตำบลบ้านเก่า อำเภอด่านขุนทด จังหวัดนครราชสีมา ขนาดบานระบาย 2.00 x 2.00 เมตร จำนวน 1 ช่อง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41c46a23f531f99a28b7a"/>
    <s v="v3_190301V02F03"/>
  </r>
  <r>
    <s v="rid_regional_30-67-0009"/>
    <s v="ระบบระบายน้ำลำคลองน้ำเค็ม พร้อมอาคารประกอบ บ้านโนนดู่ หมู่ที่ 4 ตำบลสีสุก อำเภอแก้งสนามนาง จังหวัดนครราชสีมา ความยาวไม่น้อยกว่า 2,000.00 เมตร "/>
    <s v="ระบบระบายน้ำลำคลองน้ำเค็ม พร้อมอาคารประกอบ บ้านโนนดู่ หมู่ที่ 4 ตำบลสีสุก อำเภอแก้งสนามนาง จังหวัดนครราชสีมา ความยาวไม่น้อยกว่า 2,000.00 เมตร 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419199349501f91150680"/>
    <s v="v3_190301V02F03"/>
  </r>
  <r>
    <s v="rid_regional_30-67-0008"/>
    <s v="แก้มลิงบึงระหอก พร้อมอาคารประกอบ บ้านไทยสามัคคี หมู่ที่ 17 ตำบลโนนแดง อำเภอโนนแดง จังหวัดนครราชสีมา ปริมาตรดินขุดไม่น้อยกว่า 100,000 ลูกบาศก์เมตร  "/>
    <s v="แก้มลิงบึงระหอก พร้อมอาคารประกอบ บ้านไทยสามัคคี หมู่ที่ 17 ตำบลโนนแดง อำเภอโนนแดง จังหวัดนครราชสีมา ปริมาตรดินขุดไม่น้อยกว่า 100,000 ลูกบาศก์เมตร  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4160e9ca7362ad8e915f3"/>
    <s v="v3_190301V02F03"/>
  </r>
  <r>
    <s v="rid_regional_30-67-0007"/>
    <s v="เพิ่มประสิทธิภาพแก้มลิงหนองจอก พร้อมอาคารประกอบ บ้านวังหิน หมู่ที่ 18 ตำบลในเมือง อำเภอพิมาย จังหวัดนครราชสีมา  ปริมาตรดินขุดไม่น้อยกว่า 50,000 ลูกบาศก์เมตร  "/>
    <s v="เพิ่มประสิทธิภาพแก้มลิงหนองจอก พร้อมอาคารประกอบ บ้านวังหิน หมู่ที่ 18 ตำบลในเมือง อำเภอพิมาย จังหวัดนครราชสีมา  ปริมาตรดินขุดไม่น้อยกว่า 50,000 ลูกบาศก์เมตร  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4334e2995a3a1f8f166aef"/>
    <s v="v3_190301V02F02"/>
  </r>
  <r>
    <s v="rid_regional_30-67-0006"/>
    <s v="ขุดลอกแก้มลิงห้วยยาง  บ้านอ่างห้วยยาง  หมู่ที่ 13 ตำบลธงชัยเหนือ อำเภอปักธงชัย จังหวัดนครราชสีมา ปริมาตรดินขุดไม่น้อยกว่า 200,000 ลูกบาศก์เมตร "/>
    <s v="ขุดลอกแก้มลิงห้วยยาง  บ้านอ่างห้วยยาง  หมู่ที่ 13 ตำบลธงชัยเหนือ อำเภอปักธงชัย จังหวัดนครราชสีมา ปริมาตรดินขุดไม่น้อยกว่า 200,000 ลูกบาศก์เมตร 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4332d7d5f7b32ada4311f4"/>
    <s v="v3_190301V02F02"/>
  </r>
  <r>
    <s v="rid_regional_30-67-0005"/>
    <s v="ขุดลอกแก้มลิงบ้านตลิ่งชัน พร้อมอาคารประกอบ บ้านตลิ่งชัน หมู่ที่ 9  ตำบลจระเข้หิน อำเภอครบุรี จังหวัดนครราชสีมา ปริมาตรดินขุดไม่น้อยกว่า 90,000 ลูกบาศก์เมตร  "/>
    <s v="ขุดลอกแก้มลิงบ้านตลิ่งชัน พร้อมอาคารประกอบ บ้านตลิ่งชัน หมู่ที่ 9  ตำบลจระเข้หิน อำเภอครบุรี จังหวัดนครราชสีมา ปริมาตรดินขุดไม่น้อยกว่า 90,000 ลูกบาศก์เมตร  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3314418a7ad2adbc48a9c"/>
    <s v="v3_190301V02F03"/>
  </r>
  <r>
    <s v="rid_regional_30-67-0004"/>
    <s v="แก้มลิงหนองช้างตาย พร้อมอาคารประกอบ บ้านหนองเข้ หมู่ที่ 6 ตำบลสุขไพบูลย์  อำเภอเสิงสาง  จังหวัดนครราชสีมา ปริมาตรดินขุดไม่น้อยกว่า 100,000 ลูกบาศก์เมตร "/>
    <s v="แก้มลิงหนองช้างตาย พร้อมอาคารประกอบ บ้านหนองเข้ หมู่ที่ 6 ตำบลสุขไพบูลย์  อำเภอเสิงสาง  จังหวัดนครราชสีมา ปริมาตรดินขุดไม่น้อยกว่า 100,000 ลูกบาศก์เมตร 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3173ba23f531f99a28aef"/>
    <s v="v3_190301V02F03"/>
  </r>
  <r>
    <s v="rid_regional_30-67-0003"/>
    <s v="แก้มลิงคลองมูก พร้อมอาคารประกอบ  บ้านหนองแวง หมู่ที่ 4  ตำบลหนองค่าย อำเภอประทาย จังหวัดนครราชสีมา  ปริมาตรดินขุดไม่น้อยกว่า 200,000 ลูกบาศก์เมตร"/>
    <s v="แก้มลิงคลองมูก พร้อมอาคารประกอบ  บ้านหนองแวง หมู่ที่ 4  ตำบลหนองค่าย อำเภอประทาย จังหวัดนครราชสีมา  ปริมาตรดินขุดไม่น้อยกว่า 200,000 ลูกบาศก์เมตร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30e0418a7ad2adbc487c0"/>
    <s v="v3_190301V02F03"/>
  </r>
  <r>
    <s v="rid_regional_30-67-0002"/>
    <s v="ระบบระบายน้ำห้วยโนนสง่า พร้อมอาคารประกอบ บ้านกระทุ่มโพรง หมู่ที่ 3 ต.หนองกราด อ.ด่านขุนทด จ.นครราชสีมา ความยาว 3,000.00 เมตร"/>
    <s v="ระบบระบายน้ำห้วยโนนสง่า พร้อมอาคารประกอบ บ้านกระทุ่มโพรง หมู่ที่ 3 ต.หนองกราด อ.ด่านขุนทด จ.นครราชสีมา ความยาว 3,000.00 เมตร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4308a3362bdb1f93f82f92"/>
    <s v="v3_190301V02F02"/>
  </r>
  <r>
    <s v="rid_regional_30-67-0001"/>
    <s v="ระบบระบายน้ำห้วยวังกะทะ พร้อมอาคารประกอบ บ้านวังใหม่ หมู่ที่ 8 ตำบลบ้านวัง อำเภอโนนไทย จังหวัดนครราชสีมา  ความยาว 6,000.00 เมตร "/>
    <s v="ระบบระบายน้ำห้วยวังกะทะ พร้อมอาคารประกอบ บ้านวังใหม่ หมู่ที่ 8 ตำบลบ้านวัง อำเภอโนนไทย จังหวัดนครราชสีมา  ความยาว 6,000.00 เมตร 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41c4f9995a3a1f8f166999"/>
    <s v="v3_190301V02F02"/>
  </r>
  <r>
    <s v="rid_regional_30_5-67-0003"/>
    <s v="ก่อสร้างประตูระบายน้ำบ้านกุดวิวาท หมู่ที่ 10 ต.ตูม อ.ปักธงชัย จ.นครราชสีมา ขนาด 6.00 x 3.00 เมตร จำนวน 2 ช่อง"/>
    <s v="ก่อสร้างประตูระบายน้ำบ้านกุดวิวาท หมู่ที่ 10 ต.ตูม อ.ปักธงชัย จ.นครราชสีมา ขนาด 6.00 x 3.00 เมตร จำนวน 2 ช่อง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ส่งน้ำและบำรุงรักษาลำพระเพลิง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41ba75362bdb1f93f82e91"/>
    <s v="v3_190301V02F02"/>
  </r>
  <r>
    <s v="rid_regional_30_5-67-0002"/>
    <s v="ก่อสร้างสะพานบ้านใหม่ป่าตะแบก หมู่ที่ 7 ต.ตูม อ.ปักธงชัย จ.นครราชสีมา กว้าง 6.00 เมตร ยาว 20.00 เมตร"/>
    <s v="ก่อสร้างสะพานบ้านใหม่ป่าตะแบก หมู่ที่ 7 ต.ตูม อ.ปักธงชัย จ.นครราชสีมา กว้าง 6.00 เมตร ยาว 20.00 เมตร"/>
    <s v="ด้านการสร้างการเติบโตบนคุณภาพชีวิตที่เป็นมิตรต่อสิ่งแวดล้อม"/>
    <x v="6"/>
    <s v="พฤษภาคม 2567"/>
    <s v="กรกฎาคม 2567"/>
    <s v="โครงการส่งน้ำและบำรุงรักษาลำพระเพลิง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41b2b6362bdb1f93f82e83"/>
    <s v="v3_190301V02F02"/>
  </r>
  <r>
    <s v="rid_regional_30_5-67-0001"/>
    <s v="เพิ่มประสิทธิภาพการระบายน้ำกุดหว้า หมู่ที่ 18 ต.ตะคุ     อ.ปักธงชัย จ.นครราชสีมา ปริมาตรดินขุดไม่น้อยกว่า 9,000 ลูกบาศก์เมตร"/>
    <s v="เพิ่มประสิทธิภาพการระบายน้ำกุดหว้า หมู่ที่ 18 ต.ตะคุ     อ.ปักธงชัย จ.นครราชสีมา ปริมาตรดินขุดไม่น้อยกว่า 9,000 ลูกบาศก์เมตร"/>
    <s v="ด้านการสร้างการเติบโตบนคุณภาพชีวิตที่เป็นมิตรต่อสิ่งแวดล้อม"/>
    <x v="6"/>
    <s v="พฤษภาคม 2567"/>
    <s v="กรกฎาคม 2567"/>
    <s v="โครงการส่งน้ำและบำรุงรักษาลำพระเพลิง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419abe9ca7362ad8e909c7"/>
    <s v="v3_190301V02F02"/>
  </r>
  <r>
    <s v="rid_regional_24_1-67-0003"/>
    <s v="ติดตั้งระบบไฟฟ้าเครื่องผลักดันน้ำปลายคลองท่าลาด หมู่ที่ 1 ตำบลปากน้ำ อำเภอบางคล้า จังหวัดฉะเชิงเทรา"/>
    <s v="ติดตั้งระบบไฟฟ้าเครื่องผลักดันน้ำปลายคลองท่าลาด หมู่ที่ 1 ตำบลปากน้ำ อำเภอบางคล้า จังหวัดฉะเชิงเทรา"/>
    <s v="ด้านการสร้างการเติบโตบนคุณภาพชีวิตที่เป็นมิตรต่อสิ่งแวดล้อม"/>
    <x v="6"/>
    <s v="กรกฎาคม 2567"/>
    <s v="กันยายน 2567"/>
    <s v="โครงการชลประทานฉะเชิงเทรา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45c124362bdb1f93f832d6"/>
    <s v="v3_190301V02F02"/>
  </r>
  <r>
    <s v="rid_regional_24_1-67-0002"/>
    <s v="ขุดลอกคลองท่าทองหลาง(ท่าเรือ) หมู่ที่ 2 ตำบลหัวสำโรง อำเภอแปลงยาว จังหวัดฉะเชิงเทรา"/>
    <s v="ขุดลอกคลองท่าทองหลาง(ท่าเรือ) หมู่ที่ 2 ตำบลหัวสำโรง อำเภอแปลงยาว จังหวัดฉะเชิงเทรา"/>
    <s v="ด้านการสร้างการเติบโตบนคุณภาพชีวิตที่เป็นมิตรต่อสิ่งแวดล้อม"/>
    <x v="6"/>
    <s v="มิถุนายน 2567"/>
    <s v="กันยายน 2567"/>
    <s v="โครงการชลประทานฉะเชิงเทรา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432568a23f531f99a28b1a"/>
    <s v="v3_190301V02F02"/>
  </r>
  <r>
    <s v="rid_regional_24_1-67-0001"/>
    <s v="ขุดลอกคลองบึงกระจับ 2 หมู่ที่ 11 ตำบลเมืองเก่า อำเภอพนมสารคาม จังหวัดฉะเชิงเทรา"/>
    <s v="ขุดลอกคลองบึงกระจับ 2 หมู่ที่ 11 ตำบลเมืองเก่า อำเภอพนมสารคาม จังหวัดฉะเชิงเทรา"/>
    <s v="ด้านการสร้างการเติบโตบนคุณภาพชีวิตที่เป็นมิตรต่อสิ่งแวดล้อม"/>
    <x v="6"/>
    <s v="มิถุนายน 2567"/>
    <s v="กันยายน 2567"/>
    <s v="โครงการชลประทานฉะเชิงเทรา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431b189349501f911505e4"/>
    <s v="v3_190301V02F02"/>
  </r>
  <r>
    <s v="rid_regional_17_1-67-0004"/>
    <s v="งานขุดลอกคลองระบายใหญ่แม่น้ำน้อย 2 (ระยะที่ 5) ช่วงวัดแหลมคาง-อุทยานแม่ลาฯ ตำบลทับยา อำเภออินทร์บุรี จังหวัดสิงห์บุรี"/>
    <s v="งานขุดลอกคลองระบายใหญ่แม่น้ำน้อย 2 (ระยะที่ 5) ช่วงวัดแหลมคาง-อุทยานแม่ลาฯ ตำบลทับยา อำเภออินทร์บุรี จังหวัดสิงห์บุรี"/>
    <s v="ด้านการสร้างการเติบโตบนคุณภาพชีวิตที่เป็นมิตรต่อสิ่งแวดล้อม"/>
    <x v="6"/>
    <s v="กันยายน 2567"/>
    <s v="ตุลาคม 2567"/>
    <s v="โครงการชลประทานสิงห์บุรี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f61b190816d804c8e05711"/>
    <s v="v3_190301V02F02"/>
  </r>
  <r>
    <s v="1-67-0009"/>
    <s v="ปรับปรุงระบบระบายน้ำฝายบ้านพะเนา เพื่อขยายศักยภาพการส่งน้ำและการระบายน้ำ บ้านพะเนา ตำบลพะเนา อำเภอเมืองนครราชสีมา จังหวัดนครราชสีมา ความยาว 20.00 เมตร"/>
    <s v="ปรับปรุงระบบระบายน้ำฝายบ้านพะเนา เพื่อขยายศักยภาพการส่งน้ำและการระบายน้ำ บ้านพะเนา ตำบลพะเนา อำเภอเมืองนครราชสีมา จังหวัดนครราชสีมา ความยาว 20.00 เมตร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ส่งน้ำและบำรุงรักษาลำตะคอง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4ce289349501f9115086c"/>
    <s v="v3_190301V02F03"/>
  </r>
  <r>
    <s v="1-67-0008"/>
    <s v="ปรับปรุงระบบระบายน้ำฝายมะเริง 2 เพื่อขยายศักยภาพการส่งน้ำและการระบายน้ำ บ้านพุดซา ตำบลพะเนา อำเภอเมืองนครราชสีมา จังหวัดนครราชสีมา ความยาว 20.00 เมตร"/>
    <s v="ปรับปรุงระบบระบายน้ำฝายมะเริง 2 เพื่อขยายศักยภาพการส่งน้ำและการระบายน้ำ บ้านพุดซา ตำบลพะเนา อำเภอเมืองนครราชสีมา จังหวัดนครราชสีมา ความยาว 20.00 เมตร"/>
    <s v="ด้านการสร้างการเติบโตบนคุณภาพชีวิตที่เป็นมิตรต่อสิ่งแวดล้อม"/>
    <x v="6"/>
    <s v="มิถุนายน 2567"/>
    <s v="กันยายน 2567"/>
    <s v="โครงการส่งน้ำและบำรุงรักษาลำตะคอง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4c957995a3a1f8f166d28"/>
    <s v="v3_190301V02F03"/>
  </r>
  <r>
    <s v="1-67-0007"/>
    <s v="ปรับปรุงระบบระบายน้ำฝายบ้านกระทอน 2 เพื่อขยายศักยภาพการส่งน้ำและการระบายน้ำ บ้านกระทอน ตำบลมะเริง อำเภอเมืองนครราชสีมา จังหวัดนครราชสีมา ความยาว 20.00 เมตร"/>
    <s v="ปรับปรุงระบบระบายน้ำฝายบ้านกระทอน 2 เพื่อขยายศักยภาพการส่งน้ำและการระบายน้ำ บ้านกระทอน ตำบลมะเริง อำเภอเมืองนครราชสีมา จังหวัดนครราชสีมา ความยาว 20.00 เมตร"/>
    <s v="ด้านการสร้างการเติบโตบนคุณภาพชีวิตที่เป็นมิตรต่อสิ่งแวดล้อม"/>
    <x v="6"/>
    <s v="มิถุนายน 2567"/>
    <s v="กันยายน 2567"/>
    <s v="โครงการส่งน้ำและบำรุงรักษาลำตะคอง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4c63a995a3a1f8f166d23"/>
    <s v="v3_190301V02F03"/>
  </r>
  <r>
    <s v="1-67-0006"/>
    <s v="ปรับปรุงระบบระบายน้ำฝายมะเริง 1 เพื่อขยายศักยภาพการส่งน้ำและการระบายน้ำ บ้านพระ ตำบลมะเริง อำเภอเมืองนครราชสีมา จังหวัดนครราชสีมา ความยาว 20.00 เมตร"/>
    <s v="ปรับปรุงระบบระบายน้ำฝายมะเริง 1 เพื่อขยายศักยภาพการส่งน้ำและการระบายน้ำ บ้านพระ ตำบลมะเริง อำเภอเมืองนครราชสีมา จังหวัดนครราชสีมา ความยาว 20.00 เมตร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ส่งน้ำและบำรุงรักษาลำตะคอง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4c2a818a7ad2adbc49c1b"/>
    <s v="v3_190301V02F03"/>
  </r>
  <r>
    <s v="1-67-0005"/>
    <s v="ปรับปรุงระบบระบายน้ำฝายวัดตะคองเก่า เพื่อขยายศักยภาพการส่งน้ำและการระบายน้ำ บ้านพะไล ตำบลหัวทะเล อำเภอเมืองนครราชสีมา จังหวัดนครราชสีมา ความยาว 20.00 เมตร"/>
    <s v="ปรับปรุงระบบระบายน้ำฝายวัดตะคองเก่า เพื่อขยายศักยภาพการส่งน้ำและการระบายน้ำ บ้านพะไล ตำบลหัวทะเล อำเภอเมืองนครราชสีมา จังหวัดนครราชสีมา ความยาว 20.00 เมตร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ส่งน้ำและบำรุงรักษาลำตะคอง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4bef1995a3a1f8f166d1f"/>
    <s v="v3_190301V02F03"/>
  </r>
  <r>
    <s v="1-67-0004"/>
    <s v="ปรับปรุงระบบระบายน้ำฝายบ้านยองแยง เพื่อขยายศักยภาพการส่งน้ำและการระบายน้ำ บ้านยองแยง ตำบลพะเนา อำเภอเมืองนครราชสีมา จังหวัดนครราชสีมา ความยาว 20.00 เมตร"/>
    <s v="ปรับปรุงระบบระบายน้ำฝายบ้านยองแยง เพื่อขยายศักยภาพการส่งน้ำและการระบายน้ำ บ้านยองแยง ตำบลพะเนา อำเภอเมืองนครราชสีมา จังหวัดนครราชสีมา ความยาว 20.00 เมตร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โครงการส่งน้ำและบำรุงรักษาลำตะคอง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4b9db18a7ad2adbc49beb"/>
    <s v="v3_190301V02F03"/>
  </r>
  <r>
    <s v="1-67-0003"/>
    <s v="ปรับปรุงระบบระบายน้ำอาคารบังคับน้ำกำนันธูป เพื่อขยายศักยภาพการส่งน้ำและการระบายน้ำ บ้านตลาด ตำบลตลาด อำเภอเมืองนครราชสีมา จังหวัดนครราชสีมา ความยาว 20.00 เมตร"/>
    <s v="ปรับปรุงระบบระบายน้ำอาคารบังคับน้ำกำนันธูป เพื่อขยายศักยภาพการส่งน้ำและการระบายน้ำ บ้านตลาด ตำบลตลาด อำเภอเมืองนครราชสีมา จังหวัดนครราชสีมา ความยาว 20.00 เมตร"/>
    <s v="ด้านการสร้างการเติบโตบนคุณภาพชีวิตที่เป็นมิตรต่อสิ่งแวดล้อม"/>
    <x v="6"/>
    <s v="มิถุนายน 2567"/>
    <s v="กันยายน 2567"/>
    <s v="โครงการส่งน้ำและบำรุงรักษาลำตะคอง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4b2489ca7362ad8e92561"/>
    <s v="v3_190301V02F03"/>
  </r>
  <r>
    <s v="1-67-0002"/>
    <s v="ซ่อมแซมคันคลองส่งน้ำสายใหญ่ฝั่งซ้าย ประตูระบายน้ำโคกแฝก บ้านพุดซา ตำบลพุดซา อำเภอเมืองนครราชสีมา จังหวัดนครราชสีมา ความยาว 4.700 กิโลเมตร"/>
    <s v="ซ่อมแซมคันคลองส่งน้ำสายใหญ่ฝั่งซ้าย ประตูระบายน้ำโคกแฝก บ้านพุดซา ตำบลพุดซา อำเภอเมืองนครราชสีมา จังหวัดนครราชสีมา ความยาว 4.700 กิโลเมตร"/>
    <s v="ด้านการสร้างการเติบโตบนคุณภาพชีวิตที่เป็นมิตรต่อสิ่งแวดล้อม"/>
    <x v="6"/>
    <s v="มิถุนายน 2567"/>
    <s v="กันยายน 2567"/>
    <s v="โครงการส่งน้ำและบำรุงรักษาลำตะคอง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4ac85995a3a1f8f166d17"/>
    <s v="v3_190301V02F03"/>
  </r>
  <r>
    <s v="1-67-0001"/>
    <s v="ปรับปรุงระบบระบายน้ำฝายบ้านตลาด เพื่อขยายศักยภาพการส่งน้ำและการระบายน้ำ บ้านตลาด ตำบลตลาด อำเภอเมืองนครราชสีมา จังหวัดนครราชสีมา ความยาว 67.00 เมตร"/>
    <s v="ปรับปรุงระบบระบายน้ำฝายบ้านตลาด เพื่อขยายศักยภาพการส่งน้ำและการระบายน้ำ บ้านตลาด ตำบลตลาด อำเภอเมืองนครราชสีมา จังหวัดนครราชสีมา ความยาว 67.00 เมตร"/>
    <s v="ด้านการสร้างการเติบโตบนคุณภาพชีวิตที่เป็นมิตรต่อสิ่งแวดล้อม"/>
    <x v="6"/>
    <s v="มิถุนายน 2567"/>
    <s v="กันยายน 2567"/>
    <s v="โครงการส่งน้ำและบำรุงรักษาลำตะคอง"/>
    <s v="กรมชลประทาน"/>
    <s v="ชป."/>
    <s v="กระทรวงเกษตรและสหกรณ์"/>
    <s v="โครงการปกติ 2567"/>
    <s v="v3_190301V02"/>
    <x v="0"/>
    <x v="0"/>
    <m/>
    <s v="https://emenscr.nesdc.go.th/viewer/view.html?id=6644a708a23f531f99a28d73"/>
    <s v="v3_190301V02F03"/>
  </r>
  <r>
    <s v="15-67-0012"/>
    <s v="งานปรับปรุงหนองคันหลาว พร้อมเสริมคันดิน  ตำบลอินทประมูล อำเภอโพธิ์ทอง จังหวัดอ่างทอง ระยะทาง 0.900 กิโลเมตร"/>
    <s v="งานปรับปรุงหนองคันหลาว พร้อมเสริมคันดิน  ตำบลอินทประมูล อำเภอโพธิ์ทอง จังหวัดอ่างทอง ระยะทาง 0.900 กิโลเมตร"/>
    <s v="ด้านการสร้างการเติบโตบนคุณภาพชีวิตที่เป็นมิตรต่อสิ่งแวดล้อม"/>
    <x v="6"/>
    <s v="พฤษภาคม 2567"/>
    <s v="กรกฎาคม 2567"/>
    <s v="โครงการชลประทานอ่างทอง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4c52fd9ca7362ad8e948e1"/>
    <s v="v3_190301V02F02"/>
  </r>
  <r>
    <s v="15-67-0011"/>
    <s v="งานปรับปรุงหนองขี้ลีบใหญ่ พร้อมเสริมคันดิน ตำบลบางเจ้าฉ่า อำเภอโพธิ์ทอง จังหวัดอ่างทอง ระยะทาง 0.950 กิโลเมตร"/>
    <s v="งานปรับปรุงหนองขี้ลีบใหญ่ พร้อมเสริมคันดิน ตำบลบางเจ้าฉ่า อำเภอโพธิ์ทอง จังหวัดอ่างทอง ระยะทาง 0.950 กิโลเมตร"/>
    <s v="ด้านการสร้างการเติบโตบนคุณภาพชีวิตที่เป็นมิตรต่อสิ่งแวดล้อม"/>
    <x v="6"/>
    <s v="พฤษภาคม 2567"/>
    <s v="กรกฎาคม 2567"/>
    <s v="โครงการชลประทานอ่างทอง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4c4f68995a3a1f8f167029"/>
    <s v="v3_190301V02F02"/>
  </r>
  <r>
    <s v="15-67-0010"/>
    <s v="งานปรับปรุงหนองโจร พร้อมเสริมคันดิน ตำบลโรงช้าง อำเภอป่าโมก จังหวัดอ่างทอง ระยะทาง 1.150 กิโลเมตร"/>
    <s v="งานปรับปรุงหนองโจร พร้อมเสริมคันดิน ตำบลโรงช้าง อำเภอป่าโมก จังหวัดอ่างทอง ระยะทาง 1.150 กิโลเมตร"/>
    <s v="ด้านการสร้างการเติบโตบนคุณภาพชีวิตที่เป็นมิตรต่อสิ่งแวดล้อม"/>
    <x v="6"/>
    <s v="พฤษภาคม 2567"/>
    <s v="กรกฎาคม 2567"/>
    <s v="โครงการชลประทานอ่างทอง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4c455b9ca7362ad8e94810"/>
    <s v="v3_190301V02F02"/>
  </r>
  <r>
    <s v="15-67-0009"/>
    <s v="งานปรับปรุงหนองเบิกไพรใต้ ตำบลไผ่ดำพัฒนา อำเภอวิเศษชัยชาญ จังหวัดอ่างทอง ระยะทาง 1.800 กิโลเมตร"/>
    <s v="งานปรับปรุงหนองเบิกไพรใต้ ตำบลไผ่ดำพัฒนา อำเภอวิเศษชัยชาญ จังหวัดอ่างทอง ระยะทาง 1.800 กิโลเมตร"/>
    <s v="ด้านการสร้างการเติบโตบนคุณภาพชีวิตที่เป็นมิตรต่อสิ่งแวดล้อม"/>
    <x v="6"/>
    <s v="พฤษภาคม 2567"/>
    <s v="กรกฎาคม 2567"/>
    <s v="โครงการชลประทานอ่างทอง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4c40809349501f91150b35"/>
    <s v="v3_190301V02F02"/>
  </r>
  <r>
    <s v="15-67-0008"/>
    <s v="งานปรับปรุงหนองแม่ลาดใหญ่ ตำบลชัยฤทธิ์  อำเภอไชโย จังหวัดอ่างทอง ขุดลอกไม่น้อยกว่า 40,000 ลูกบาศก์เมตร"/>
    <s v="งานปรับปรุงหนองแม่ลาดใหญ่ ตำบลชัยฤทธิ์  อำเภอไชโย จังหวัดอ่างทอง ขุดลอกไม่น้อยกว่า 40,000 ลูกบาศก์เมตร"/>
    <s v="ด้านการสร้างการเติบโตบนคุณภาพชีวิตที่เป็นมิตรต่อสิ่งแวดล้อม"/>
    <x v="6"/>
    <s v="พฤษภาคม 2567"/>
    <s v="กรกฎาคม 2567"/>
    <s v="โครงการชลประทานอ่างทอง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4c3cdcd5f7b32ada434593"/>
    <s v="v3_190301V02F02"/>
  </r>
  <r>
    <s v="15-67-0007"/>
    <s v="งานปรับปรุงคันคลองไผ่ดำ ตำบลไผ่ดำพัฒนา  อำเภอวิเศษชัยชาญ จังหวัดอ่างทอง ระยะทาง 2.735 กิโลเมตร"/>
    <s v="งานปรับปรุงคันคลองไผ่ดำ ตำบลไผ่ดำพัฒนา  อำเภอวิเศษชัยชาญ จังหวัดอ่างทอง ระยะทาง 2.735 กิโลเมตร"/>
    <s v="ด้านการสร้างการเติบโตบนคุณภาพชีวิตที่เป็นมิตรต่อสิ่งแวดล้อม"/>
    <x v="6"/>
    <s v="พฤษภาคม 2567"/>
    <s v="กรกฎาคม 2567"/>
    <s v="โครงการชลประทานอ่างทอง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4c383a18a7ad2adbc4bdc4"/>
    <s v="v3_190301V02F02"/>
  </r>
  <r>
    <s v="15-67-0006"/>
    <s v="งานปรับปรุงคันหนองหัวแตก ตำบลหนองแม่ไก่ อำเภอโพธิ์ทอง จังหวัดอ่างทอง ระยะทาง 2.800 กิโลเมตร"/>
    <s v="งานปรับปรุงคันหนองหัวแตก ตำบลหนองแม่ไก่ อำเภอโพธิ์ทอง จังหวัดอ่างทอง ระยะทาง 2.800 กิโลเมตร"/>
    <s v="ด้านการสร้างการเติบโตบนคุณภาพชีวิตที่เป็นมิตรต่อสิ่งแวดล้อม"/>
    <x v="6"/>
    <s v="พฤษภาคม 2567"/>
    <s v="กรกฎาคม 2567"/>
    <s v="โครงการชลประทานอ่างทอง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4c2327995a3a1f8f166ffc"/>
    <s v="v3_190301V02F02"/>
  </r>
  <r>
    <s v="15-67-0005"/>
    <s v="งานปรับปรุงคันคลองม่วงเตี้ย ระยะ 2 ตำบลม่วงเตี้ย อำเภอวิเศษชัยชาญ จังหวัดอ่างทอง ระยะทาง 2.000 กิโลเมตร"/>
    <s v="งานปรับปรุงคันคลองม่วงเตี้ย ระยะ 2 ตำบลม่วงเตี้ย อำเภอวิเศษชัยชาญ จังหวัดอ่างทอง ระยะทาง 2.000 กิโลเมตร"/>
    <s v="ด้านการสร้างการเติบโตบนคุณภาพชีวิตที่เป็นมิตรต่อสิ่งแวดล้อม"/>
    <x v="6"/>
    <s v="พฤษภาคม 2567"/>
    <s v="กรกฎาคม 2567"/>
    <s v="โครงการชลประทานอ่างทอง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4c1d559349501f91150b17"/>
    <s v="v3_190301V02F02"/>
  </r>
  <r>
    <s v="15-67-0004"/>
    <s v="งานปรับปรุงคันหนองศาลาอ้อ ตำบลสาวร้องไห้  อำเภอวิเศษชัยชาญ จังหวัดอ่างทอง ระยะทาง 0.818 กิโลเมตร"/>
    <s v="งานปรับปรุงคันหนองศาลาอ้อ ตำบลสาวร้องไห้  อำเภอวิเศษชัยชาญ จังหวัดอ่างทอง ระยะทาง 0.818 กิโลเมตร"/>
    <s v="ด้านการสร้างการเติบโตบนคุณภาพชีวิตที่เป็นมิตรต่อสิ่งแวดล้อม"/>
    <x v="6"/>
    <s v="พฤษภาคม 2567"/>
    <s v="กรกฎาคม 2567"/>
    <s v="โครงการชลประทานอ่างทอง"/>
    <s v="กรมชลประทาน"/>
    <s v="ชป."/>
    <s v="กระทรวงเกษตรและสหกรณ์"/>
    <s v="โครงการปกติ 2567"/>
    <s v="v3_190301V02"/>
    <x v="2"/>
    <x v="0"/>
    <m/>
    <s v="https://emenscr.nesdc.go.th/viewer/view.html?id=664c183418a7ad2adbc4bc4a"/>
    <s v="v3_190301V02F02"/>
  </r>
  <r>
    <s v="15-67-0001"/>
    <s v="งานปรับปรุงหนองระดำ พร้อมเสริมคันดิน"/>
    <s v="งานปรับปรุงหนองระดำ พร้อมเสริมคันดิน"/>
    <s v="ด้านการสร้างการเติบโตบนคุณภาพชีวิตที่เป็นมิตรต่อสิ่งแวดล้อม"/>
    <x v="6"/>
    <s v="พฤษภาคม 2567"/>
    <s v="กรกฎาคม 2567"/>
    <s v="โครงการชลประทานอ่างทอง"/>
    <s v="กรมชลประทาน"/>
    <s v="ชป."/>
    <s v="กระทรวงเกษตรและสหกรณ์"/>
    <s v="โครงการปกติ 2567"/>
    <s v="v3_190301V03"/>
    <x v="6"/>
    <x v="0"/>
    <m/>
    <s v="https://emenscr.nesdc.go.th/viewer/view.html?id=65b9fe81362bdb1f93f81f1f"/>
    <s v="v3_190301V03F02"/>
  </r>
  <r>
    <s v="ศธ 058216-67-0010"/>
    <s v="โครงการศึกษาและสืบสานปรัชญาเศรษฐกิจพอเพียง ประจำปี 2566"/>
    <s v="โครงการศึกษาและสืบสานปรัชญาเศรษฐกิจพอเพียง ประจำปี 2566"/>
    <s v="ด้านการสร้างการเติบโตบนคุณภาพชีวิตที่เป็นมิตรต่อสิ่งแวดล้อม"/>
    <x v="6"/>
    <s v="พฤศจิกายน 2566"/>
    <s v="พฤศจิกายน 2566"/>
    <s v="คณะวิทยาศาสร์และเทคโนโลย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7"/>
    <s v="v3_190301V02"/>
    <x v="2"/>
    <x v="1"/>
    <m/>
    <s v="https://emenscr.nesdc.go.th/viewer/view.html?id=65825b1166940b3b33337ed9"/>
    <s v="v3_030101V01F03"/>
  </r>
  <r>
    <s v="นร0115-67-0001"/>
    <s v="โครงการเพิ่มขีดสมรรถนะในการกำกับและติดตามการปฏิบัติราชการในภูมิภาค"/>
    <s v="โครงการเพิ่มขีดสมรรถนะในการกำกับและติดตามการปฏิบัติราชการในภูมิภาค"/>
    <s v="ด้านการปรับสมดุลและพัฒนาระบบการบริหารจัดการภาครัฐ"/>
    <x v="6"/>
    <s v="ตุลาคม 2566"/>
    <s v="กันยายน 2567"/>
    <s v="สำนักงานคณะกรรมการกำกับและติดตามการปฏิบัติราชการในส่วนภูมิภาค"/>
    <s v="สำนักงานปลัดสำนักนายกรัฐมนตรี"/>
    <s v="สปน."/>
    <s v="สำนักนายกรัฐมนตรี"/>
    <s v="โครงการปกติ 2567"/>
    <s v="v3_190301V03"/>
    <x v="4"/>
    <x v="1"/>
    <m/>
    <s v="https://emenscr.nesdc.go.th/viewer/view.html?id=657ae0607ee34a5c6dbc864c"/>
    <s v="v3_200301V03F01"/>
  </r>
  <r>
    <s v="อว6309.O1-68-0007"/>
    <s v="การสำรวจเพื่อจัดทำฐานข้อมูลความเสียหายโครงสร้างจากน้ำท่วมภาคเหนือ  (โครงการต้นแบบ จังหวัดเชียงราย)"/>
    <s v="การสำรวจเพื่อจัดทำฐานข้อมูลความเสียหายโครงสร้างจากน้ำท่วมภาคเหนือ  (โครงการต้นแบบ จังหวัดเชียงราย)"/>
    <s v="ด้านการสร้างการเติบโตบนคุณภาพชีวิตที่เป็นมิตรต่อสิ่งแวดล้อม"/>
    <x v="7"/>
    <s v="พฤศจิกายน 2567"/>
    <s v="มีนาคม 2568"/>
    <s v="กลุ่มภารกิจการพัฒนา ววน. ด้านสังคม สิ่งแวดล้อม เชิงพื้นที่และลดความเหลื่อมล้ำ"/>
    <s v="สำนักงานคณะกรรมการส่งเสริมวิทยาศาสตร์ วิจัยและนวัตกรรม"/>
    <s v="สกสว."/>
    <s v="กระทรวงการอุดมศึกษา วิทยาศาสตร์ วิจัยและนวัตกรรม"/>
    <s v="โครงการปกติ 2568"/>
    <s v="v3_190301V02"/>
    <x v="5"/>
    <x v="0"/>
    <m/>
    <s v="https://emenscr.nesdc.go.th/viewer/view.html?id=678cb9d79e3b08405827ce78"/>
    <s v="v3_190301V02F01"/>
  </r>
  <r>
    <s v="อย 0022-68-0007"/>
    <s v="ปรับปรุงภูมิทัศน์บริเวณคลองมหาไชย ตำบลหัวรอ อำเภอพระนครศรีอยุธยา จังหวัดพระนครศรีอยุธยา (ระยะที่ 1)"/>
    <s v="ปรับปรุงภูมิทัศน์บริเวณคลองมหาไชย ตำบลหัวรอ อำเภอพระนครศรีอยุธยา จังหวัดพระนครศรีอยุธยา (ระยะที่ 1)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พระนครศรีอยุธยา"/>
    <s v="กรมโยธาธิการและผังเมือง"/>
    <s v="ยผ."/>
    <s v="กระทรวงมหาดไทย"/>
    <s v="โครงการปกติ 2568"/>
    <s v="v3_190301V02"/>
    <x v="0"/>
    <x v="0"/>
    <m/>
    <s v="https://emenscr.nesdc.go.th/viewer/view.html?id=674945ff52c7c851103cc8e6"/>
    <s v="v3_190301V02F03"/>
  </r>
  <r>
    <s v="อย 0022-68-0006"/>
    <s v="ก่อสร้างเขื่อนป้องกันตลิ่งริมแม่น้ำป่าสัก บริเวณหมู่ที่ 3 ตำบลวังแดง อำเภอท่าเรือ  จังหวัดพระนครศรีอยุธยา"/>
    <s v="ก่อสร้างเขื่อนป้องกันตลิ่งริมแม่น้ำป่าสัก บริเวณหมู่ที่ 3 ตำบลวังแดง อำเภอท่าเรือ  จังหวัดพระนครศรีอยุธย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พระนครศรีอยุธยา"/>
    <s v="กรมโยธาธิการและผังเมือง"/>
    <s v="ยผ."/>
    <s v="กระทรวงมหาดไทย"/>
    <s v="โครงการปกติ 2568"/>
    <s v="v3_190301V02"/>
    <x v="0"/>
    <x v="0"/>
    <m/>
    <s v="https://emenscr.nesdc.go.th/viewer/view.html?id=6749442c52c7c851103cc8e2"/>
    <s v="v3_190301V02F03"/>
  </r>
  <r>
    <s v="อย 0022-68-0005"/>
    <s v="ก่อสร้างเขื่อนป้องกันตลิ่งริมแม่น้ำน้อย บริเวณหมู่ที่ 3 ตำบลบ้านโพธิ์ อำเภอเสนา  จังหวัดพระนครศรีอยุธยา"/>
    <s v="ก่อสร้างเขื่อนป้องกันตลิ่งริมแม่น้ำน้อย บริเวณหมู่ที่ 3 ตำบลบ้านโพธิ์ อำเภอเสนา  จังหวัดพระนครศรีอยุธย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พระนครศรีอยุธยา"/>
    <s v="กรมโยธาธิการและผังเมือง"/>
    <s v="ยผ."/>
    <s v="กระทรวงมหาดไทย"/>
    <s v="โครงการปกติ 2568"/>
    <s v="v3_190301V02"/>
    <x v="0"/>
    <x v="0"/>
    <m/>
    <s v="https://emenscr.nesdc.go.th/viewer/view.html?id=674941c5f23e63510a0f682f"/>
    <s v="v3_190301V02F03"/>
  </r>
  <r>
    <s v="อย 0022-68-0004"/>
    <s v="ก่อสร้างเขื่อนป้องกันตลิ่งริมแม่น้ำน้อย บริเวณวัดบางยี่โท หมู่ที่ 1 ตำบลบางยี่โท อำเภอบางไทร จังหวัดพระนครศรีอยุธยา"/>
    <s v="ก่อสร้างเขื่อนป้องกันตลิ่งริมแม่น้ำน้อย บริเวณวัดบางยี่โท หมู่ที่ 1 ตำบลบางยี่โท อำเภอบางไทร จังหวัดพระนครศรีอยุธย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พระนครศรีอยุธยา"/>
    <s v="กรมโยธาธิการและผังเมือง"/>
    <s v="ยผ."/>
    <s v="กระทรวงมหาดไทย"/>
    <s v="โครงการปกติ 2568"/>
    <s v="v3_190301V02"/>
    <x v="0"/>
    <x v="0"/>
    <m/>
    <s v="https://emenscr.nesdc.go.th/viewer/view.html?id=674941284f2efe366f9a97c2"/>
    <s v="v3_190301V02F03"/>
  </r>
  <r>
    <s v="อย 0022-68-0003"/>
    <s v="ก่อสร้างเขื่อนป้องกันตลิ่งริมแม่น้ำป่าสัก บริเวณหมู่ที่ 1 ตำบลสามไถ อำเภอนครหลวง จังหวัดพระนครศรีอยุธยา"/>
    <s v="ก่อสร้างเขื่อนป้องกันตลิ่งริมแม่น้ำป่าสัก บริเวณหมู่ที่ 1 ตำบลสามไถ อำเภอนครหลวง จังหวัดพระนครศรีอยุธย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พระนครศรีอยุธยา"/>
    <s v="กรมโยธาธิการและผังเมือง"/>
    <s v="ยผ."/>
    <s v="กระทรวงมหาดไทย"/>
    <s v="โครงการปกติ 2568"/>
    <s v="v3_190301V02"/>
    <x v="0"/>
    <x v="0"/>
    <m/>
    <s v="https://emenscr.nesdc.go.th/viewer/view.html?id=67493f0451d1ed367e3bfa14"/>
    <s v="v3_190301V02F03"/>
  </r>
  <r>
    <s v="อย 0022-68-0002"/>
    <s v="ก่อสร้างเขื่อนป้องกันตลิ่งริมคลองบางบาล บริเวณหมู่ที่ 7 ตำบลบ้านคลัง อำเภอบางบาล จังหวัดพระนครศรีอยุธยา"/>
    <s v="ก่อสร้างเขื่อนป้องกันตลิ่งริมคลองบางบาล บริเวณหมู่ที่ 7 ตำบลบ้านคลัง อำเภอบางบาล จังหวัดพระนครศรีอยุธย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พระนครศรีอยุธยา"/>
    <s v="กรมโยธาธิการและผังเมือง"/>
    <s v="ยผ."/>
    <s v="กระทรวงมหาดไทย"/>
    <s v="โครงการปกติ 2568"/>
    <s v="v3_190301V02"/>
    <x v="0"/>
    <x v="0"/>
    <m/>
    <s v="https://emenscr.nesdc.go.th/viewer/view.html?id=674939cd6fbae4367b6bfe5e"/>
    <s v="v3_190301V02F03"/>
  </r>
  <r>
    <s v="อย 0022-68-0001"/>
    <s v="ก่อสร้างเขื่อนป้องกันตลิ่งริมแม่น้ำป่าสัก บริเวณหมู่ที่ 4 ตำบลวังแดง อำเภอท่าเรือ จังหวัดพระนครศรีอยุธยา"/>
    <s v="ก่อสร้างเขื่อนป้องกันตลิ่งริมแม่น้ำป่าสัก บริเวณหมู่ที่ 4 ตำบลวังแดง อำเภอท่าเรือ จังหวัดพระนครศรีอยุธย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พระนครศรีอยุธยา"/>
    <s v="กรมโยธาธิการและผังเมือง"/>
    <s v="ยผ."/>
    <s v="กระทรวงมหาดไทย"/>
    <s v="โครงการปกติ 2568"/>
    <s v="v3_190301V02"/>
    <x v="0"/>
    <x v="0"/>
    <m/>
    <s v="https://emenscr.nesdc.go.th/viewer/view.html?id=674939a851d1ed367e3bfa0d"/>
    <s v="v3_190301V02F03"/>
  </r>
  <r>
    <s v="อต 0017-68-0004"/>
    <s v="โครงการก่อสร้างพนัง และเขื่อนป้องกันตลิ่งริมแม่น้ำ กิจกรรมก่อสร้างพนัง และเขื่อนป้องกันตลิ่ง ก่อสร้างผนังกั้นตลิ่งคอนกรีตเสริมเหล็กท่ากลาง ถึงหน้าฝายโพเพ (ต่อตัวเติม) ขนาดสูง 3.00 เมตร ยาว 350.00 เมตร พร้อมเรียงหินยาแนว หมู่ที่ 3 บ้านนากวาง ตำบลบ้านฝาย อำเภอน้ำปาด จังหวัดอุตรดิตถ์"/>
    <s v="โครงการก่อสร้างพนัง และเขื่อนป้องกันตลิ่งริมแม่น้ำ กิจกรรมก่อสร้างพนัง และเขื่อนป้องกันตลิ่ง ก่อสร้างผนังกั้นตลิ่งคอนกรีตเสริมเหล็กท่ากลาง ถึงหน้าฝายโพเพ (ต่อตัวเติม) ขนาดสูง 3.00 เมตร ยาว 350.00 เมตร พร้อมเรียงหินยาแนว หมู่ที่ 3 บ้านนากวาง ตำบลบ้านฝาย อำเภอน้ำปาด จังหวัดอุตรดิตถ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m/>
    <s v="อุตรดิตถ์"/>
    <s v="อุตรดิตถ์"/>
    <s v="จังหวัดและกลุ่มจังหวัด"/>
    <s v="โครงการปกติ 2568"/>
    <s v="v3_190301V02"/>
    <x v="0"/>
    <x v="0"/>
    <m/>
    <s v="https://emenscr.nesdc.go.th/viewer/view.html?id=6785e78e65aee3689aa39d05"/>
    <s v="v3_190301V02F03"/>
  </r>
  <r>
    <s v="อต 0017-68-0002"/>
    <s v="โครงการพัฒนาแหล่งน้ำ และบริหารจัดการน้ำอย่างยั่งยืน  กิจกรรมก่อสร้างแหล่งน้ำ ปรับปรุงอ่างเก็บน้ำห้วยดู่พร้อมระบบกระจายน้ำ หมู่ที่ 5 บ้านสวน ตำบลแสนตอ อำเภอน้ำปาด จังหวัดอุตรดิตถ์"/>
    <s v="โครงการพัฒนาแหล่งน้ำ และบริหารจัดการน้ำอย่างยั่งยืน  กิจกรรมก่อสร้างแหล่งน้ำ ปรับปรุงอ่างเก็บน้ำห้วยดู่พร้อมระบบกระจายน้ำ หมู่ที่ 5 บ้านสวน ตำบลแสนตอ อำเภอน้ำปาด จังหวัดอุตรดิตถ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m/>
    <s v="อุตรดิตถ์"/>
    <s v="อุตรดิตถ์"/>
    <s v="จังหวัดและกลุ่มจังหวัด"/>
    <s v="โครงการปกติ 2568"/>
    <s v="v3_190301V02"/>
    <x v="0"/>
    <x v="0"/>
    <m/>
    <s v="https://emenscr.nesdc.go.th/viewer/view.html?id=6780bf5f6fbae4367b6c0fe1"/>
    <s v="v3_190301V02F03"/>
  </r>
  <r>
    <s v="สห 0017-68-0005"/>
    <s v="ก่อสร้างสถานีสูบน้ำฝั่งตะวันออก บริเวณถนนวันพัฒนา ถนนริมแม่น้ำเจ้าพระยา ฝั่งตะวันออก อำเภอเมืองสิงห์บุรี  จังหวัดสิงห์บุรี"/>
    <s v="ก่อสร้างสถานีสูบน้ำฝั่งตะวันออก บริเวณถนนวันพัฒนา ถนนริมแม่น้ำเจ้าพระยา ฝั่งตะวันออก อำเภอเมืองสิงห์บุรี  จังหวัดสิงห์บุรี"/>
    <s v="ด้านการสร้างการเติบโตบนคุณภาพชีวิตที่เป็นมิตรต่อสิ่งแวดล้อม"/>
    <x v="7"/>
    <s v="พฤศจิกายน 2567"/>
    <s v="เมษายน 2568"/>
    <m/>
    <s v="สิงห์บุรี"/>
    <s v="สิงห์บุรี"/>
    <s v="จังหวัดและกลุ่มจังหวัด"/>
    <s v="โครงการปกติ 2568"/>
    <s v="v3_190301V02"/>
    <x v="0"/>
    <x v="0"/>
    <m/>
    <s v="https://emenscr.nesdc.go.th/viewer/view.html?id=676a87c651d1ed367e3c0178"/>
    <s v="v3_190301V02F03"/>
  </r>
  <r>
    <s v="สห 0017-68-0004"/>
    <s v="ก่อสร้างสถานีสูบน้ำฝั่งตะวันตก บริเวณถนนวิไลจิตต์ อำเภอเมืองสิงห์บุรี จังหวัดสิงห์บุรี"/>
    <s v="ก่อสร้างสถานีสูบน้ำฝั่งตะวันตก บริเวณถนนวิไลจิตต์ อำเภอเมืองสิงห์บุรี จังหวัดสิงห์บุรี"/>
    <s v="ด้านการสร้างการเติบโตบนคุณภาพชีวิตที่เป็นมิตรต่อสิ่งแวดล้อม"/>
    <x v="7"/>
    <s v="พฤศจิกายน 2567"/>
    <s v="เมษายน 2568"/>
    <m/>
    <s v="สิงห์บุรี"/>
    <s v="สิงห์บุรี"/>
    <s v="จังหวัดและกลุ่มจังหวัด"/>
    <s v="โครงการปกติ 2568"/>
    <s v="v3_190301V02"/>
    <x v="0"/>
    <x v="0"/>
    <m/>
    <s v="https://emenscr.nesdc.go.th/viewer/view.html?id=676a8303f23e63510a0f8f9a"/>
    <s v="v3_190301V02F03"/>
  </r>
  <r>
    <s v="สพ 0022-68-0001"/>
    <s v="โครงการเพิ่มศักยภาพการบริหารจัดการน้ำอย่างยั่งยืน"/>
    <s v="โครงการเพิ่มศักยภาพการบริหารจัดการน้ำอย่างยั่งยืน"/>
    <s v="ด้านความมั่นคง"/>
    <x v="7"/>
    <s v="กรกฎาคม 2568"/>
    <s v="กันยายน 2568"/>
    <s v="สำนักงานโยธาธิการและผังเมืองจังหวัดสุพรรณบุรี"/>
    <s v="กรมโยธาธิการและผังเมือง"/>
    <s v="ยผ."/>
    <s v="กระทรวงมหาดไทย"/>
    <s v="โครงการปกติ 2568"/>
    <s v="v3_190301V02"/>
    <x v="2"/>
    <x v="0"/>
    <m/>
    <s v="https://emenscr.nesdc.go.th/viewer/view.html?id=6784b0790b91f268927689c3"/>
    <s v="v3_190301V02F02"/>
  </r>
  <r>
    <s v="สพ 0017-68-0003"/>
    <s v="โครงการปรับปรุงและพัฒนาแหล่งน้ำเพื่อบรรเทาภัยแล้งและอุทกภัย (องค์กรปกครองส่วนถิ่น) "/>
    <s v="โครงการปรับปรุงและพัฒนาแหล่งน้ำเพื่อบรรเทาภัยแล้งและอุทกภัย (องค์กรปกครองส่วนถิ่น) "/>
    <s v="ด้านการสร้างการเติบโตบนคุณภาพชีวิตที่เป็นมิตรต่อสิ่งแวดล้อม"/>
    <x v="7"/>
    <s v="กรกฎาคม 2568"/>
    <s v="กันยายน 2568"/>
    <m/>
    <s v="สุพรรณบุรี"/>
    <s v="สุพรรณบุรี"/>
    <s v="จังหวัดและกลุ่มจังหวัด"/>
    <s v="โครงการปกติ 2568"/>
    <s v="v3_190301V02"/>
    <x v="0"/>
    <x v="0"/>
    <m/>
    <s v="https://emenscr.nesdc.go.th/viewer/view.html?id=677f7bfa3c750d5109f3355e"/>
    <s v="v3_190301V02F03"/>
  </r>
  <r>
    <s v="สพ 0017-68-0002"/>
    <s v="โครงการเพิ่มศักยภาพการบริหารจัดการน้ำอย่างยั่งยืน (องค์กรปกครองส่วนท้องถิ่น)"/>
    <s v="โครงการเพิ่มศักยภาพการบริหารจัดการน้ำอย่างยั่งยืน (องค์กรปกครองส่วนท้องถิ่น)"/>
    <s v="ด้านการสร้างการเติบโตบนคุณภาพชีวิตที่เป็นมิตรต่อสิ่งแวดล้อม"/>
    <x v="7"/>
    <s v="เมษายน 2568"/>
    <s v="มิถุนายน 2568"/>
    <m/>
    <s v="สุพรรณบุรี"/>
    <s v="สุพรรณบุรี"/>
    <s v="จังหวัดและกลุ่มจังหวัด"/>
    <s v="โครงการปกติ 2568"/>
    <s v="v3_190301V02"/>
    <x v="2"/>
    <x v="0"/>
    <m/>
    <s v="https://emenscr.nesdc.go.th/viewer/view.html?id=677f511f51d1ed367e3c0a04"/>
    <s v="v3_190301V02F02"/>
  </r>
  <r>
    <s v="ศธ 0513.108-68-0004"/>
    <s v="โครงการใช้ AI และ Big Data สำหรับการแจ้งเตือนการรุกล้ำแหล่งน้ำและกีดขวางทางน้ำ"/>
    <s v="โครงการใช้ AI และ Big Data สำหรับการแจ้งเตือนการรุกล้ำแหล่งน้ำและกีดขวางทางน้ำ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คณะวิศวกรรมศาสตร์"/>
    <s v="มหาวิทยาลัยเกษตรศาสตร์"/>
    <s v="มก."/>
    <s v="กระทรวงการอุดมศึกษา วิทยาศาสตร์ วิจัยและนวัตกรรม"/>
    <s v="ปรับปรุงข้อเสนอโครงการ 2568"/>
    <s v="v3_190301V01"/>
    <x v="1"/>
    <x v="0"/>
    <m/>
    <s v="https://emenscr.nesdc.go.th/viewer/view.html?id=676bb6556fbae4367b6c068c"/>
    <s v="v3_190301V01F04"/>
  </r>
  <r>
    <s v="ศก 0214-68-0007"/>
    <s v="โครงการเสริมสร้างศักยภาพการบริหารจัดการน้ำ พื้นที่แก้มลิงกุดเตอะ - กุดหวาย ตำบลคูซอด อำเภอเมืองศรีสะเกษ จังหวัดศรีสะเกษ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ระจำปีงบประมาณ พ.ศ. 2568"/>
    <s v="โครงการเสริมสร้างศักยภาพการบริหารจัดการน้ำ พื้นที่แก้มลิงกุดเตอะ - กุดหวาย ตำบลคูซอด อำเภอเมืองศรีสะเกษ จังหวัดศรีสะเกษ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ระจำปีงบประมาณ พ.ศ. 2568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e089e0b91f2689276b2b6"/>
    <s v="v3_190301V02F03"/>
  </r>
  <r>
    <s v="รอ 0214-68-0001"/>
    <s v="โครงการเสริมสร้างความสมดุลทรัพยากรธรรมชาติและสิ่งแวดล้อม พร้อมรับการเปลี่ยนแปลงของสภาพภูมิอากาศอย่างยั่งยืน กิจกรรมย่อย : ก่อสร้างระบบประปาบาดาลพร้อมระบบกระจายน้ำด้วยพลังงานแสงอาทิตย์ สวนรุกขชาติดงมะอี่ จังหวัดร้อยเอ็ด"/>
    <s v="โครงการเสริมสร้างความสมดุลทรัพยากรธรรมชาติและสิ่งแวดล้อม พร้อมรับการเปลี่ยนแปลงของสภาพภูมิอากาศอย่างยั่งยืน กิจกรรมย่อย : ก่อสร้างระบบประปาบาดาลพร้อมระบบกระจายน้ำด้วยพลังงานแสงอาทิตย์ สวนรุกขชาติดงมะอี่ จังหวัดร้อยเอ็ด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s v="v3_190301V03"/>
    <x v="4"/>
    <x v="0"/>
    <m/>
    <s v="https://emenscr.nesdc.go.th/viewer/view.html?id=676a75686fbae4367b6c05fe"/>
    <s v="v3_190301V03F03"/>
  </r>
  <r>
    <s v="รอ 0022-68-0005"/>
    <s v="เสริมสร้างความสมดุลทรัพยากรธรรมชาติและสิ่งแวดล้อม พร้อมรับการเปลี่ยนแปลง ของสภาพภูมิอากาศอย่างยั่งยืน พัฒนาพื้นที่แหล่งน้ำหนองแวง เพื่อยกระดับคุณภาพชีวิตของประชาชน บ้านแมต หมู่ที่ 3, 4, 5 ตำบลสะอาดสมบูรณ์ อำเภอเมืองร้อยเอ็ด จังหวัดร้อยเอ็ด"/>
    <s v="เสริมสร้างความสมดุลทรัพยากรธรรมชาติและสิ่งแวดล้อม พร้อมรับการเปลี่ยนแปลง ของสภาพภูมิอากาศอย่างยั่งยืน พัฒนาพื้นที่แหล่งน้ำหนองแวง เพื่อยกระดับคุณภาพชีวิตของประชาชน บ้านแมต หมู่ที่ 3, 4, 5 ตำบลสะอาดสมบูรณ์ อำเภอเมืองร้อยเอ็ด จังหวัดร้อยเอ็ด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ร้อยเอ็ด"/>
    <s v="กรมโยธาธิการและผังเมือง"/>
    <s v="ยผ."/>
    <s v="กระทรวงมหาดไทย"/>
    <s v="โครงการปกติ 2568"/>
    <s v="v3_190301V03"/>
    <x v="4"/>
    <x v="0"/>
    <m/>
    <s v="https://emenscr.nesdc.go.th/viewer/view.html?id=677d3130d231ee5117cbb340"/>
    <s v="v3_190301V03F03"/>
  </r>
  <r>
    <s v="รอ 0022-68-0002"/>
    <s v="เสริมสร้างความสมดุลทรัพยากรธรรมชาติและสิ่งแวดล้อม พร้อมรับการเปลี่ยนแปลง ของสภาพภูมิอากาศอย่างยั่งยืน ก่อสร้างเขื่อนป้องกันตลิ่งริมแม่น้ำชี วัดเหนืออุดรชัยสิทธิ์ บ้านธวัชบุรี หมู่ที่ 3 ตำบลธงธานี อำเภอธวัชบุรี จังหวัดร้อยเอ็ด"/>
    <s v="เสริมสร้างความสมดุลทรัพยากรธรรมชาติและสิ่งแวดล้อม พร้อมรับการเปลี่ยนแปลง ของสภาพภูมิอากาศอย่างยั่งยืน ก่อสร้างเขื่อนป้องกันตลิ่งริมแม่น้ำชี วัดเหนืออุดรชัยสิทธิ์ บ้านธวัชบุรี หมู่ที่ 3 ตำบลธงธานี อำเภอธวัชบุรี จังหวัดร้อยเอ็ด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ร้อยเอ็ด"/>
    <s v="กรมโยธาธิการและผังเมือง"/>
    <s v="ยผ."/>
    <s v="กระทรวงมหาดไทย"/>
    <s v="โครงการปกติ 2568"/>
    <s v="v3_190301V02"/>
    <x v="5"/>
    <x v="0"/>
    <m/>
    <s v="https://emenscr.nesdc.go.th/viewer/view.html?id=677cae0c6f54fa3671471a7d"/>
    <s v="v3_190301V02F01"/>
  </r>
  <r>
    <s v="รอ 0022-68-0001"/>
    <s v="เสริมสร้างความสมดุลทรัพยากรธรรมชาติและสิ่งแวดล้อม พร้อมรับการเปลี่ยนแปลงของสภาพภูมิอากาศอย่างยั่งยืน ก่อสร้างเขื่อนป้องกันตลิ่งริมแม่น้ำชี บ้านดินดำ หมู่ที่ 9 ตำบลดินดำ อำเภอจังหาร จังหวัดร้อยเอ็ด"/>
    <s v="เสริมสร้างความสมดุลทรัพยากรธรรมชาติและสิ่งแวดล้อม พร้อมรับการเปลี่ยนแปลงของสภาพภูมิอากาศอย่างยั่งยืน ก่อสร้างเขื่อนป้องกันตลิ่งริมแม่น้ำชี บ้านดินดำ หมู่ที่ 9 ตำบลดินดำ อำเภอจังหาร จังหวัดร้อยเอ็ด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ร้อยเอ็ด"/>
    <s v="กรมโยธาธิการและผังเมือง"/>
    <s v="ยผ."/>
    <s v="กระทรวงมหาดไทย"/>
    <s v="โครงการปกติ 2568"/>
    <s v="v3_190301V02"/>
    <x v="5"/>
    <x v="0"/>
    <m/>
    <s v="https://emenscr.nesdc.go.th/viewer/view.html?id=677ca7256f54fa3671471a6b"/>
    <s v="v3_190301V02F01"/>
  </r>
  <r>
    <s v="รย 0022-68-0001"/>
    <s v="โครงการจัดการน้ำเสียจังหวัดระยอง (ก่อสร้างระบบท่อรวบรวมน้ำเสียบนพื้นที่เกาะเสม็ด บริเวณหน้าสำนักงานอุทยานแห่งชาติเขาแหลมหญ้า-หมู่เกาะเสม็ด (ปรับปรุงระบบท่อรวบรวมน้ำเสีย) ตำบลเพ อำเภอเมืองระยอง จังหวัดระยอง)"/>
    <s v="โครงการจัดการน้ำเสียจังหวัดระยอง (ก่อสร้างระบบท่อรวบรวมน้ำเสียบนพื้นที่เกาะเสม็ด บริเวณหน้าสำนักงานอุทยานแห่งชาติเขาแหลมหญ้า-หมู่เกาะเสม็ด (ปรับปรุงระบบท่อรวบรวมน้ำเสีย) ตำบลเพ อำเภอเมืองระยอง จังหวัดระยอง)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ระยอง"/>
    <s v="กรมโยธาธิการและผังเมือง"/>
    <s v="ยผ."/>
    <s v="กระทรวงมหาดไทย"/>
    <s v="โครงการปกติ 2568"/>
    <s v="v3_190301V02"/>
    <x v="0"/>
    <x v="0"/>
    <m/>
    <s v="https://emenscr.nesdc.go.th/viewer/view.html?id=67614e486fbae4367b6c02b1"/>
    <s v="v3_190301V02F03"/>
  </r>
  <r>
    <s v="ยล 0022-68-0002"/>
    <s v="โครงการก่อสร้างเขื่อนป้องกันตลิ่งพร้อมฝายกั้นน้ำ บริเวณหน้าถ้ำลอด คลองบ้านปูยุด ตำบลธารโต อำเภอธารโต จังหวัดยะลา"/>
    <s v="โครงการก่อสร้างเขื่อนป้องกันตลิ่งพร้อมฝายกั้นน้ำ บริเวณหน้าถ้ำลอด คลองบ้านปูยุด ตำบลธารโต อำเภอธารโต จังหวัดยะลา"/>
    <s v="ด้านความมั่นคง"/>
    <x v="7"/>
    <s v="ตุลาคม 2567"/>
    <s v="กันยายน 2568"/>
    <s v="สำนักงานโยธาธิการและผังเมืองจังหวัดยะลา"/>
    <s v="กรมโยธาธิการและผังเมือง"/>
    <s v="ยผ."/>
    <s v="กระทรวงมหาดไทย"/>
    <s v="โครงการปกติ 2568"/>
    <s v="v3_190301V02"/>
    <x v="2"/>
    <x v="0"/>
    <m/>
    <s v="https://emenscr.nesdc.go.th/viewer/view.html?id=677ce8ca4f2efe366f9aa607"/>
    <s v="v3_190301V02F02"/>
  </r>
  <r>
    <s v="มท 5601.10-68-0030"/>
    <s v="19. โครงการก่อสร้างและเพิ่มประสิทธิภาพระบบบำบัดน้ำเสีย เทศบาลนครตรัง จังหวัดตรัง"/>
    <s v="19. โครงการก่อสร้างและเพิ่มประสิทธิภาพระบบบำบัดน้ำเสีย เทศบาลนครตรัง จังหวัดตรัง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9"/>
    <s v="กองนโยบายและแผน"/>
    <s v="องค์การจัดการน้ำเสีย"/>
    <s v="อจน."/>
    <s v="กระทรวงมหาดไทย"/>
    <s v="โครงการปกติ 2568"/>
    <s v="v3_190301V02"/>
    <x v="0"/>
    <x v="0"/>
    <m/>
    <s v="https://emenscr.nesdc.go.th/viewer/view.html?id=676e1a256fbae4367b6c07c6"/>
    <s v="v3_190301V02F03"/>
  </r>
  <r>
    <s v="มท 5601.10-68-0029"/>
    <s v="18. โครงการก่อสร้างและเพิ่มประสิทธิภาพระบบบำบัดน้ำเสีย เทศบาลนครเชียงใหม่ จังหวัดเชียงใหม่"/>
    <s v="18. โครงการก่อสร้างและเพิ่มประสิทธิภาพระบบบำบัดน้ำเสีย เทศบาลนครเชียงใหม่ จังหวัดเชียงใหม่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9"/>
    <s v="กองนโยบายและแผน"/>
    <s v="องค์การจัดการน้ำเสีย"/>
    <s v="อจน."/>
    <s v="กระทรวงมหาดไทย"/>
    <s v="โครงการปกติ 2568"/>
    <s v="v3_190301V02"/>
    <x v="0"/>
    <x v="0"/>
    <m/>
    <s v="https://emenscr.nesdc.go.th/viewer/view.html?id=676e185452c7c851103cfad1"/>
    <s v="v3_190301V02F03"/>
  </r>
  <r>
    <s v="มท 5601.10-68-0028"/>
    <s v="17. โครงการก่อสร้างและเพิ่มประสิทธิภาพระบบรวบรวมน้ำเสีย เทศบาลนครพิษณุโลก จังหวัดพิษณุโลก"/>
    <s v="17. โครงการก่อสร้างและเพิ่มประสิทธิภาพระบบรวบรวมน้ำเสีย เทศบาลนครพิษณุโลก จังหวัดพิษณุโลก"/>
    <s v="ด้านการสร้างการเติบโตบนคุณภาพชีวิตที่เป็นมิตรต่อสิ่งแวดล้อม"/>
    <x v="7"/>
    <s v="ตุลาคม 2563"/>
    <s v="กันยายน 2568"/>
    <s v="กองนโยบายและแผน"/>
    <s v="องค์การจัดการน้ำเสีย"/>
    <s v="อจน."/>
    <s v="กระทรวงมหาดไทย"/>
    <s v="โครงการปกติ 2568"/>
    <s v="v3_190301V02"/>
    <x v="0"/>
    <x v="0"/>
    <m/>
    <s v="https://emenscr.nesdc.go.th/viewer/view.html?id=676e16494f2efe366f9aa10c"/>
    <s v="v3_190301V02F03"/>
  </r>
  <r>
    <s v="มท 5601.10-68-0027"/>
    <s v="16. โครงการก่อสร้างและเพิ่มประสิทธิภาพการบริหารจัดการคุณภาพน้ำ ในเขตพื้นที่จัดการน้ำเสีย เทศบาลนครสงขลา ตำบลบ่อยาง อำเภอเมืองสงขลา จังหวัดสงขลา ระยะที่ 1"/>
    <s v="16. โครงการก่อสร้างและเพิ่มประสิทธิภาพการบริหารจัดการคุณภาพน้ำ ในเขตพื้นที่จัดการน้ำเสีย เทศบาลนครสงขลา ตำบลบ่อยาง อำเภอเมืองสงขลา จังหวัดสงขลา ระยะที่ 1"/>
    <s v="ด้านการสร้างการเติบโตบนคุณภาพชีวิตที่เป็นมิตรต่อสิ่งแวดล้อม"/>
    <x v="7"/>
    <s v="ตุลาคม 2562"/>
    <s v="กันยายน 2568"/>
    <s v="กองนโยบายและแผน"/>
    <s v="องค์การจัดการน้ำเสีย"/>
    <s v="อจน."/>
    <s v="กระทรวงมหาดไทย"/>
    <s v="โครงการปกติ 2568"/>
    <s v="v3_190301V02"/>
    <x v="0"/>
    <x v="0"/>
    <m/>
    <s v="https://emenscr.nesdc.go.th/viewer/view.html?id=676e13cd3c750d5109f30392"/>
    <s v="v3_190301V02F03"/>
  </r>
  <r>
    <s v="มท 5601.10-68-0026"/>
    <s v="15. โครงการก่อสร้างและเพิ่มประสิทธิภาพระบบรวบรวมน้ำเสีย เทศบาลเมืองพะเยา จังหวัดพะเยา"/>
    <s v="15. โครงการก่อสร้างและเพิ่มประสิทธิภาพระบบรวบรวมน้ำเสีย เทศบาลเมืองพะเยา จังหวัดพะเยา"/>
    <s v="ด้านการสร้างการเติบโตบนคุณภาพชีวิตที่เป็นมิตรต่อสิ่งแวดล้อม"/>
    <x v="7"/>
    <s v="ตุลาคม 2562"/>
    <s v="กันยายน 2568"/>
    <s v="กองนโยบายและแผน"/>
    <s v="องค์การจัดการน้ำเสีย"/>
    <s v="อจน."/>
    <s v="กระทรวงมหาดไทย"/>
    <s v="โครงการปกติ 2568"/>
    <s v="v3_190301V02"/>
    <x v="0"/>
    <x v="0"/>
    <m/>
    <s v="https://emenscr.nesdc.go.th/viewer/view.html?id=676e0e31f23e63510a0f9997"/>
    <s v="v3_190301V02F03"/>
  </r>
  <r>
    <s v="มท 5601.10-68-0025"/>
    <s v="13. โครงการก่อสร้างและเพิ่มประสิทธิภาพระบบบำบัดน้ำเสีย เทศบาลเมืองประจวบคีรีขันธ์  ตำบลประจวบคีรีขันธ์ อำเภอเมืองประจวบคีรีขันธ์ จังหวัดประจวบคีรีขันธ์"/>
    <s v="13. โครงการก่อสร้างและเพิ่มประสิทธิภาพระบบบำบัดน้ำเสีย เทศบาลเมืองประจวบคีรีขันธ์  ตำบลประจวบคีรีขันธ์ อำเภอเมืองประจวบคีรีขันธ์ จังหวัดประจวบคีรีขันธ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70"/>
    <s v="กองนโยบายและแผน"/>
    <s v="องค์การจัดการน้ำเสีย"/>
    <s v="อจน."/>
    <s v="กระทรวงมหาดไทย"/>
    <s v="โครงการปกติ 2568"/>
    <s v="v3_190301V02"/>
    <x v="0"/>
    <x v="0"/>
    <m/>
    <s v="https://emenscr.nesdc.go.th/viewer/view.html?id=676d342b6fbae4367b6c07a6"/>
    <s v="v3_190301V02F03"/>
  </r>
  <r>
    <s v="มท 5601.10-68-0024"/>
    <s v="12. โครงการก่อสร้างศูนย์บริหารจัดการคุณภาพน้ำ เทศบาลตำบลนาจอมเทียน  ตำบลนาจอมเทียน อำเภอสัตหีบ จังหวัดชลบุรี"/>
    <s v="12. โครงการก่อสร้างศูนย์บริหารจัดการคุณภาพน้ำ เทศบาลตำบลนาจอมเทียน  ตำบลนาจอมเทียน อำเภอสัตหีบ จังหวัดชล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9"/>
    <s v="กองนโยบายและแผน"/>
    <s v="องค์การจัดการน้ำเสีย"/>
    <s v="อจน."/>
    <s v="กระทรวงมหาดไทย"/>
    <s v="โครงการปกติ 2568"/>
    <s v="v3_190301V02"/>
    <x v="0"/>
    <x v="0"/>
    <m/>
    <s v="https://emenscr.nesdc.go.th/viewer/view.html?id=676d32ecd231ee5117cb8e0c"/>
    <s v="v3_190301V02F03"/>
  </r>
  <r>
    <s v="มท 5601.10-68-0023"/>
    <s v="11. โครงการก่อสร้างและเพิ่มประสิทธิภาพระบบบำบัดน้ำเสีย เทศบาลเมืองสุรินทร์  ตำบลในเมือง อำเภอเมืองสุรินทร์ จังหวัดสุรินทร์"/>
    <s v="11. โครงการก่อสร้างและเพิ่มประสิทธิภาพระบบบำบัดน้ำเสีย เทศบาลเมืองสุรินทร์  ตำบลในเมือง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9"/>
    <s v="กองนโยบายและแผน"/>
    <s v="องค์การจัดการน้ำเสีย"/>
    <s v="อจน."/>
    <s v="กระทรวงมหาดไทย"/>
    <s v="โครงการปกติ 2568"/>
    <s v="v3_190301V02"/>
    <x v="0"/>
    <x v="0"/>
    <m/>
    <s v="https://emenscr.nesdc.go.th/viewer/view.html?id=676d30c252c7c851103cfa03"/>
    <s v="v3_190301V02F03"/>
  </r>
  <r>
    <s v="มท 5601.10-68-0022"/>
    <s v="10. โครงการก่อสร้างและเพิ่มประสิทธิภาพระบบบำบัดน้ำเสีย เทศบาลเมืองมาบตาพุด ตำบลห้วยโป่ง อำเภอเมืองระยอง จังหวัดระยอง"/>
    <s v="10. โครงการก่อสร้างและเพิ่มประสิทธิภาพระบบบำบัดน้ำเสีย เทศบาลเมืองมาบตาพุด ตำบลห้วยโป่ง อำเภอเมืองระยอง จังหวัดระยอ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71"/>
    <s v="กองนโยบายและแผน"/>
    <s v="องค์การจัดการน้ำเสีย"/>
    <s v="อจน."/>
    <s v="กระทรวงมหาดไทย"/>
    <s v="โครงการปกติ 2568"/>
    <s v="v3_190301V02"/>
    <x v="0"/>
    <x v="0"/>
    <m/>
    <s v="https://emenscr.nesdc.go.th/viewer/view.html?id=676d2f46d231ee5117cb8e01"/>
    <s v="v3_190301V02F03"/>
  </r>
  <r>
    <s v="มท 5601.10-68-0021"/>
    <s v="9. โครงการก่อสร้างและเพิ่มประสิทธิภาพระบบบำบัดน้ำเสีย เทศบาลนครอุบลราชธานี  ตำบลในเมือง อำเภอเมืองอุบลราชธานี จังหวัดอุบลราชธานี"/>
    <s v="9. โครงการก่อสร้างและเพิ่มประสิทธิภาพระบบบำบัดน้ำเสีย เทศบาลนครอุบลราชธานี  ตำบลในเมือง อำเภอเมืองอุบลราชธานี จังหวัดอุบลราช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70"/>
    <s v="กองนโยบายและแผน"/>
    <s v="องค์การจัดการน้ำเสีย"/>
    <s v="อจน."/>
    <s v="กระทรวงมหาดไทย"/>
    <s v="โครงการปกติ 2568"/>
    <s v="v3_190301V02"/>
    <x v="0"/>
    <x v="0"/>
    <m/>
    <s v="https://emenscr.nesdc.go.th/viewer/view.html?id=676d2d8bf23e63510a0f98ff"/>
    <s v="v3_190301V02F03"/>
  </r>
  <r>
    <s v="มท 5601.10-68-0020"/>
    <s v="14. โครงการก่อสร้างและเพิ่มประสิทธิภาพระบบบำบัดน้ำเสีย เทศบาลเมืองกาฬสินธุ์ จังหวัดกาฬสินธุ์"/>
    <s v="14. โครงการก่อสร้างและเพิ่มประสิทธิภาพระบบบำบัดน้ำเสีย เทศบาลเมืองกาฬสินธุ์ จังหวัดกาฬสินธุ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9"/>
    <s v="กองนโยบายและแผน"/>
    <s v="องค์การจัดการน้ำเสีย"/>
    <s v="อจน."/>
    <s v="กระทรวงมหาดไทย"/>
    <s v="โครงการปกติ 2568"/>
    <s v="v3_190301V02"/>
    <x v="0"/>
    <x v="0"/>
    <m/>
    <s v="https://emenscr.nesdc.go.th/viewer/view.html?id=676d2a2d51d1ed367e3c0333"/>
    <s v="v3_190301V02F03"/>
  </r>
  <r>
    <s v="มท 5601.10-68-0014"/>
    <s v="8. โครงการก่อสร้างศูนย์บริหารจัดการคุณภาพน้ำ เทศบาลนครปากเกร็ด  ตำบลปากเกร็ด อำเภอปากเกร็ด จังหวัดนนทบุรี"/>
    <s v="8. โครงการก่อสร้างศูนย์บริหารจัดการคุณภาพน้ำ เทศบาลนครปากเกร็ด  ตำบลปากเกร็ด อำเภอปากเกร็ด จังหวัดนนท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นโยบายและแผน"/>
    <s v="องค์การจัดการน้ำเสีย"/>
    <s v="อจน."/>
    <s v="กระทรวงมหาดไทย"/>
    <s v="โครงการปกติ 2568"/>
    <s v="v3_190301V02"/>
    <x v="0"/>
    <x v="0"/>
    <m/>
    <s v="https://emenscr.nesdc.go.th/viewer/view.html?id=676d192c3c750d5109f301f1"/>
    <s v="v3_190301V02F03"/>
  </r>
  <r>
    <s v="มท 5601.10-68-0013"/>
    <s v="7. โครงการก่อสร้างศูนย์บริหารจัดการคุณภาพน้ำ เทศบาลเมืองแพร่  ตำบลในเมือง อำเภอเมืองแพร่ จังหวัดแพร่"/>
    <s v="7. โครงการก่อสร้างศูนย์บริหารจัดการคุณภาพน้ำ เทศบาลเมืองแพร่  ตำบลในเมือง อำเภอเมืองแพร่ จังหวัดแพร่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นโยบายและแผน"/>
    <s v="องค์การจัดการน้ำเสีย"/>
    <s v="อจน."/>
    <s v="กระทรวงมหาดไทย"/>
    <s v="โครงการปกติ 2568"/>
    <s v="v3_190301V02"/>
    <x v="0"/>
    <x v="0"/>
    <m/>
    <s v="https://emenscr.nesdc.go.th/viewer/view.html?id=676d178d6f54fa3671471569"/>
    <s v="v3_190301V02F03"/>
  </r>
  <r>
    <s v="มท 5601.10-68-0012"/>
    <s v="6. โครงการก่อสร้างศูนย์บริหารจัดการคุณภาพน้ำ เทศบาลเมืองบ้านบึง  ตำบลบ้านบึง อำเภอบ้านบึง จังหวัดชลบุรี"/>
    <s v="6. โครงการก่อสร้างศูนย์บริหารจัดการคุณภาพน้ำ เทศบาลเมืองบ้านบึง  ตำบลบ้านบึง อำเภอบ้านบึง จังหวัดชล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นโยบายและแผน"/>
    <s v="องค์การจัดการน้ำเสีย"/>
    <s v="อจน."/>
    <s v="กระทรวงมหาดไทย"/>
    <s v="โครงการปกติ 2568"/>
    <s v="v3_190301V02"/>
    <x v="2"/>
    <x v="0"/>
    <m/>
    <s v="https://emenscr.nesdc.go.th/viewer/view.html?id=676d108d4f2efe366f9aa0b5"/>
    <s v="v3_190301V02F02"/>
  </r>
  <r>
    <s v="มท 5601.10-68-0011"/>
    <s v="5. โครงการก่อสร้างศูนย์บริหารจัดการคุณภาพน้ำ เทศบาลตำบลป่าโมก  ตำบลป่าโมก อำเภอป่าโมก จังหวัดอ่างทอง"/>
    <s v="5. โครงการก่อสร้างศูนย์บริหารจัดการคุณภาพน้ำ เทศบาลตำบลป่าโมก  ตำบลป่าโมก อำเภอป่าโมก จังหวัดอ่างทอ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นโยบายและแผน"/>
    <s v="องค์การจัดการน้ำเสีย"/>
    <s v="อจน."/>
    <s v="กระทรวงมหาดไทย"/>
    <s v="โครงการปกติ 2568"/>
    <s v="v3_190301V02"/>
    <x v="2"/>
    <x v="0"/>
    <m/>
    <s v="https://emenscr.nesdc.go.th/viewer/view.html?id=676d0ef151d1ed367e3c02dc"/>
    <s v="v3_190301V02F02"/>
  </r>
  <r>
    <s v="มท 5601.10-68-0010"/>
    <s v="4. โครงการก่อสร้างศูนย์บริหารจัดการคุณภาพน้ำ เทศบาลนครระยอง  ตำบลท่าประดู่ อำเภอเมืองระยอง จังหวัดระยอง แห่งที่ 2"/>
    <s v="4. โครงการก่อสร้างศูนย์บริหารจัดการคุณภาพน้ำ เทศบาลนครระยอง  ตำบลท่าประดู่ อำเภอเมืองระยอง จังหวัดระยอง แห่งที่ 2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นโยบายและแผน"/>
    <s v="องค์การจัดการน้ำเสีย"/>
    <s v="อจน."/>
    <s v="กระทรวงมหาดไทย"/>
    <s v="โครงการปกติ 2568"/>
    <s v="v3_190301V02"/>
    <x v="0"/>
    <x v="0"/>
    <m/>
    <s v="https://emenscr.nesdc.go.th/viewer/view.html?id=676d0cdf3c750d5109f3012e"/>
    <s v="v3_190301V02F03"/>
  </r>
  <r>
    <s v="มท 5601.10-68-0009"/>
    <s v="3. โครงการก่อสร้างศูนย์บริหารจัดการคุณภาพน้ำ เทศบาลตำบลหลักหก  ตำบลหลักหก อำเภอเมืองปทุมธานี จังหวัดปทุมธานี"/>
    <s v="3. โครงการก่อสร้างศูนย์บริหารจัดการคุณภาพน้ำ เทศบาลตำบลหลักหก  ตำบลหลักหก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นโยบายและแผน"/>
    <s v="องค์การจัดการน้ำเสีย"/>
    <s v="อจน."/>
    <s v="กระทรวงมหาดไทย"/>
    <s v="โครงการปกติ 2568"/>
    <s v="v3_190301V02"/>
    <x v="2"/>
    <x v="0"/>
    <m/>
    <s v="https://emenscr.nesdc.go.th/viewer/view.html?id=676cd5396fbae4367b6c0717"/>
    <s v="v3_190301V02F02"/>
  </r>
  <r>
    <s v="มท 5601.10-68-0008"/>
    <s v="2. โครงการก่อสร้างศูนย์บริหารจัดการคุณภาพน้ำ องค์การบริหารส่วนตำบลเจดีย์หัก  ตำบลเจดีย์หัก อำเภอเมืองราชบุรี จังหวัดราชบุรี"/>
    <s v="2. โครงการก่อสร้างศูนย์บริหารจัดการคุณภาพน้ำ องค์การบริหารส่วนตำบลเจดีย์หัก  ตำบลเจดีย์หัก อำเภอเมืองราชบุรี จังหวัดราช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นโยบายและแผน"/>
    <s v="องค์การจัดการน้ำเสีย"/>
    <s v="อจน."/>
    <s v="กระทรวงมหาดไทย"/>
    <s v="โครงการปกติ 2568"/>
    <s v="v3_190301V02"/>
    <x v="2"/>
    <x v="0"/>
    <m/>
    <s v="https://emenscr.nesdc.go.th/viewer/view.html?id=676cd24e3c750d5109f2ff46"/>
    <s v="v3_190301V02F02"/>
  </r>
  <r>
    <s v="มท 5601.10-68-0007"/>
    <s v="1.โครงการก่อสร้างศูนย์บริหารจัดการคุณภาพน้ำ เทศบาลเมืองอุทัยธานี  ตำบลอุทัยใหม่ อำเภอเมืองอุทัยธานี จังหวัดอุทัยธานี"/>
    <s v="1.โครงการก่อสร้างศูนย์บริหารจัดการคุณภาพน้ำ เทศบาลเมืองอุทัยธานี  ตำบลอุทัยใหม่ อำเภอเมืองอุทัยธานี จังหวัดอุทัย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นโยบายและแผน"/>
    <s v="องค์การจัดการน้ำเสีย"/>
    <s v="อจน."/>
    <s v="กระทรวงมหาดไทย"/>
    <s v="โครงการปกติ 2568"/>
    <s v="v3_190301V02"/>
    <x v="0"/>
    <x v="0"/>
    <m/>
    <s v="https://emenscr.nesdc.go.th/viewer/view.html?id=676ccd7452c7c851103cf618"/>
    <s v="v3_190301V02F03"/>
  </r>
  <r>
    <s v="มท 0227.1(อย)-68-0005"/>
    <s v="เพิ่มศักยภาพบริหารจัดการน้ำแบบมีส่วนร่วมของกลุ่มจังหวัดภาคกลางตอนบนแบบยั่งยืน"/>
    <s v="เพิ่มศักยภาพบริหารจัดการน้ำแบบมีส่วนร่วมของกลุ่มจังหวัดภาคกลางตอนบนแบบยั่งยืน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m/>
    <s v="ภาคกลางตอนบน"/>
    <s v="ภาคกลางตอนบน"/>
    <s v="จังหวัดและกลุ่มจังหวัด"/>
    <s v="โครงการปกติ 2568"/>
    <s v="v3_190301V02"/>
    <x v="0"/>
    <x v="0"/>
    <m/>
    <s v="https://emenscr.nesdc.go.th/viewer/view.html?id=6757e39e51d1ed367e3bfbca"/>
    <s v="v3_190301V02F03"/>
  </r>
  <r>
    <s v="พล 0021-68-0001"/>
    <s v="โครงการก่อสร้างหินเรียงยาแนวคลองน้ำเฟี้ย บ้านบ่อโพธิ์ หมู่ 1 ตำบลบ่อโพธิ์ อำเภอนครไทย จังหวัดพิษณุโลก"/>
    <s v="โครงการก่อสร้างหินเรียงยาแนวคลองน้ำเฟี้ย บ้านบ่อโพธิ์ หมู่ 1 ตำบลบ่อโพธิ์ อำเภอนครไทย จังหวัดพิษณุโลก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ป้องกันและบรรเทาสาธารณภัย จังหวัดพิษณุโลก"/>
    <s v="กรมป้องกันและบรรเทาสาธารณภัย"/>
    <s v="ปภ."/>
    <s v="กระทรวงมหาดไทย"/>
    <s v="โครงการปกติ 2568"/>
    <s v="v3_190301V02"/>
    <x v="2"/>
    <x v="0"/>
    <m/>
    <s v="https://emenscr.nesdc.go.th/viewer/view.html?id=677df9c43c750d5109f32a34"/>
    <s v="v3_190301V02F02"/>
  </r>
  <r>
    <s v="พล 0017-68-0013"/>
    <s v="โครงการฟื้นฟูบูรณะแหล่งน้ำเดิม เพื่อป้องกันและลดผลกระทบจากภัยแล้ง และอุทกภัย หมู่ที่ 2 หมู่ที่ 6 หมู่ที่ 10 ตำบลดงประคำ อำเภอพรหมพิราม จังหวัดพิษณุโลก"/>
    <s v="โครงการฟื้นฟูบูรณะแหล่งน้ำเดิม เพื่อป้องกันและลดผลกระทบจากภัยแล้ง และอุทกภัย หมู่ที่ 2 หมู่ที่ 6 หมู่ที่ 10 ตำบลดงประคำ อำเภอพรหมพิราม จังหวัดพิษณุโลก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m/>
    <s v="พิษณุโลก"/>
    <s v="พิษณุโลก"/>
    <s v="จังหวัดและกลุ่มจังหวัด"/>
    <s v="โครงการปกติ 2568"/>
    <s v="v3_190301V02"/>
    <x v="2"/>
    <x v="0"/>
    <m/>
    <s v="https://emenscr.nesdc.go.th/viewer/view.html?id=677d58ab52c7c851103d2036"/>
    <s v="v3_190301V02F02"/>
  </r>
  <r>
    <s v="พล 0017-68-0011"/>
    <s v="โครงการก่อสร้างฝายเก็บน้ำห้วยนาตอน หมู่ที่ 1 บ้านนาตอน ตำบลบ่อภาค อำเภอชาติตระการ จังหวัดพิษณุโลก"/>
    <s v="โครงการก่อสร้างฝายเก็บน้ำห้วยนาตอน หมู่ที่ 1 บ้านนาตอน ตำบลบ่อภาค อำเภอชาติตระการ จังหวัดพิษณุโลก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m/>
    <s v="พิษณุโลก"/>
    <s v="พิษณุโลก"/>
    <s v="จังหวัดและกลุ่มจังหวัด"/>
    <s v="โครงการปกติ 2568"/>
    <s v="v3_190301V02"/>
    <x v="2"/>
    <x v="0"/>
    <m/>
    <s v="https://emenscr.nesdc.go.th/viewer/view.html?id=677d4f794f2efe366f9aa657"/>
    <s v="v3_190301V02F02"/>
  </r>
  <r>
    <s v="พล 0017-68-0006"/>
    <s v="โครงการขุดลอกบึงขอนแก่น บ้านท่าสะเดาะ หมู่ที่ 6 ตำบลบ้านยาง อำเภอวัดโบสถ์ จังหวัดพิษณุโลก"/>
    <s v="โครงการขุดลอกบึงขอนแก่น บ้านท่าสะเดาะ หมู่ที่ 6 ตำบลบ้านยาง อำเภอวัดโบสถ์ จังหวัดพิษณุโลก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m/>
    <s v="พิษณุโลก"/>
    <s v="พิษณุโลก"/>
    <s v="จังหวัดและกลุ่มจังหวัด"/>
    <s v="โครงการปกติ 2568"/>
    <s v="v3_190301V02"/>
    <x v="2"/>
    <x v="0"/>
    <m/>
    <s v="https://emenscr.nesdc.go.th/viewer/view.html?id=677d13406fbae4367b6c0cff"/>
    <s v="v3_190301V02F02"/>
  </r>
  <r>
    <s v="พจ 0022-68-0003"/>
    <s v="โครงการก่อสร้างเขื่อนป้องกันตลิ่งริมแม่น้ำน่าน บริเวณวัดธงไทยธาราม หมู่ที่ 1 ตำบลห้วยเกตุ อำเภอตะพานหิน จังหวัดพิจิตร ความยาว 200 เมตร "/>
    <s v="โครงการก่อสร้างเขื่อนป้องกันตลิ่งริมแม่น้ำน่าน บริเวณวัดธงไทยธาราม หมู่ที่ 1 ตำบลห้วยเกตุ อำเภอตะพานหิน จังหวัดพิจิตร ความยาว 200 เมตร "/>
    <s v="ด้านการสร้างการเติบโตบนคุณภาพชีวิตที่เป็นมิตรต่อสิ่งแวดล้อม"/>
    <x v="7"/>
    <s v="มกราคม 2568"/>
    <s v="พฤษภาคม 2569"/>
    <s v="สำนักงานโยธาธิการและผังเมืองจังหวัดพิจิตร"/>
    <s v="กรมโยธาธิการและผังเมือง"/>
    <s v="ยผ."/>
    <s v="กระทรวงมหาดไทย"/>
    <s v="โครงการปกติ 2568"/>
    <s v="v3_190301V03"/>
    <x v="4"/>
    <x v="0"/>
    <m/>
    <s v="https://emenscr.nesdc.go.th/viewer/view.html?id=677bbb8152c7c851103d182a"/>
    <s v="v3_190301V03F03"/>
  </r>
  <r>
    <s v="พจ 0022-68-0002"/>
    <s v="โครงการก่อสร้างเขื่อนป้องกันตลิ่งริมแม่น้ำยม บ้านวังปลากด หมู่ที่ 4 ตำบลไผ่ท่าโพ อำเภอโพธิ์ประทับช้าง จังหวัดพิจิตร ความยาว 150 เมตร "/>
    <s v="โครงการก่อสร้างเขื่อนป้องกันตลิ่งริมแม่น้ำยม บ้านวังปลากด หมู่ที่ 4 ตำบลไผ่ท่าโพ อำเภอโพธิ์ประทับช้าง จังหวัดพิจิตร ความยาว 150 เมตร "/>
    <s v="ด้านการสร้างการเติบโตบนคุณภาพชีวิตที่เป็นมิตรต่อสิ่งแวดล้อม"/>
    <x v="7"/>
    <s v="มกราคม 2568"/>
    <s v="กุมภาพันธ์ 2569"/>
    <s v="สำนักงานโยธาธิการและผังเมืองจังหวัดพิจิตร"/>
    <s v="กรมโยธาธิการและผังเมือง"/>
    <s v="ยผ."/>
    <s v="กระทรวงมหาดไทย"/>
    <s v="โครงการปกติ 2568"/>
    <s v="v3_190301V03"/>
    <x v="4"/>
    <x v="0"/>
    <m/>
    <s v="https://emenscr.nesdc.go.th/viewer/view.html?id=677bb292d231ee5117cbab6c"/>
    <s v="v3_190301V03F03"/>
  </r>
  <r>
    <s v="พจ 0022-68-0001"/>
    <s v="โครงการก่อสร้างเขื่อนป้องกันตลิ่งริมแม่น้ำยม บริเวณวัดราษฎร์บูรณะ หมู่ที่ 1 ตำบลวังจิก อำเภอโพธิ์ประทับช้าง จังหวัดพิจิตร ความยาว 150 เมตร "/>
    <s v="โครงการก่อสร้างเขื่อนป้องกันตลิ่งริมแม่น้ำยม บริเวณวัดราษฎร์บูรณะ หมู่ที่ 1 ตำบลวังจิก อำเภอโพธิ์ประทับช้าง จังหวัดพิจิตร ความยาว 150 เมตร "/>
    <s v="ด้านการสร้างการเติบโตบนคุณภาพชีวิตที่เป็นมิตรต่อสิ่งแวดล้อม"/>
    <x v="7"/>
    <s v="มกราคม 2568"/>
    <s v="กุมภาพันธ์ 2569"/>
    <s v="สำนักงานโยธาธิการและผังเมืองจังหวัดพิจิตร"/>
    <s v="กรมโยธาธิการและผังเมือง"/>
    <s v="ยผ."/>
    <s v="กระทรวงมหาดไทย"/>
    <s v="โครงการปกติ 2568"/>
    <s v="v3_190301V03"/>
    <x v="4"/>
    <x v="0"/>
    <m/>
    <s v="https://emenscr.nesdc.go.th/viewer/view.html?id=677ba1b84f2efe366f9aa52b"/>
    <s v="v3_190301V03F03"/>
  </r>
  <r>
    <s v="ปน 0017-68-0005"/>
    <s v="โครงการพัฒนาโครงสร้างพื้นฐานเพื่อยกระดับคุณภาพชีวิตประชาชน และส่งเสริมเศรษฐกิจในจังหวัดปัตตานี  กิจกรรมหลักที่ 7 : ปรับปรุงบ่อบำบัดน้ำเสียบริเวณศูนย์กำจัดขยะแบบครบวงจรเทศบาลเมืองปัตตานี หมู่ที่ 3  ตำบลหนองแรต อำเภอยะหริ่ง จังหวัดปัตตานี"/>
    <s v="โครงการพัฒนาโครงสร้างพื้นฐานเพื่อยกระดับคุณภาพชีวิตประชาชน และส่งเสริมเศรษฐกิจในจังหวัดปัตตานี  กิจกรรมหลักที่ 7 : ปรับปรุงบ่อบำบัดน้ำเสียบริเวณศูนย์กำจัดขยะแบบครบวงจรเทศบาลเมืองปัตตานี หมู่ที่ 3  ตำบลหนองแรต อำเภอยะหริ่ง จังหวัดปัตต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m/>
    <s v="ปัตตานี"/>
    <s v="ปัตตานี"/>
    <s v="จังหวัดและกลุ่มจังหวัด"/>
    <s v="โครงการปกติ 2568"/>
    <s v="v3_190301V03"/>
    <x v="4"/>
    <x v="0"/>
    <m/>
    <s v="https://emenscr.nesdc.go.th/viewer/view.html?id=677b8e676f54fa3671471997"/>
    <s v="v3_190301V03F03"/>
  </r>
  <r>
    <s v="ปท 0022-68-0003"/>
    <s v="ก่อสร้างเขื่อนป้องกันตลิ่งและปรับปรุงภูมิทัศน์วัดบ้านพร้าวใน ตำบลเชียงรากใหญ่  อำเภอสามโคก จังหวัดปทุมธานี ความยาว 90 เมตร"/>
    <s v="ก่อสร้างเขื่อนป้องกันตลิ่งและปรับปรุงภูมิทัศน์วัดบ้านพร้าวใน ตำบลเชียงรากใหญ่  อำเภอสามโคก จังหวัดปทุมธานี ความยาว 90 เมตร"/>
    <s v="ด้านการสร้างการเติบโตบนคุณภาพชีวิตที่เป็นมิตรต่อสิ่งแวดล้อม"/>
    <x v="7"/>
    <s v="ธันวาคม 2567"/>
    <s v="กันยายน 2568"/>
    <s v="สำนักงานโยธาธิการและผังเมืองจังหวัดปทุมธานี"/>
    <s v="กรมโยธาธิการและผังเมือง"/>
    <s v="ยผ."/>
    <s v="กระทรวงมหาดไทย"/>
    <s v="โครงการปกติ 2568"/>
    <s v="v3_190301V02"/>
    <x v="0"/>
    <x v="0"/>
    <m/>
    <s v="https://emenscr.nesdc.go.th/viewer/view.html?id=677f37506f54fa3671471c65"/>
    <s v="v3_190301V02F03"/>
  </r>
  <r>
    <s v="ปท 0022-68-0002"/>
    <s v="ก่อสร้างเขื่อนป้องกันตลิ่งและปรับปรุงภูมิทัศน์บริเวณวัดตลาดเหนือ (ระยะ 2) ตำบลบางขะแยง  อำเภอเมืองปทุมธานี จังหวัดปทุมธานี ความยาว 75 เมตร"/>
    <s v="ก่อสร้างเขื่อนป้องกันตลิ่งและปรับปรุงภูมิทัศน์บริเวณวัดตลาดเหนือ (ระยะ 2) ตำบลบางขะแยง  อำเภอเมืองปทุมธานี จังหวัดปทุมธานี ความยาว 75 เมต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ปทุมธานี"/>
    <s v="กรมโยธาธิการและผังเมือง"/>
    <s v="ยผ."/>
    <s v="กระทรวงมหาดไทย"/>
    <s v="โครงการปกติ 2568"/>
    <s v="v3_190301V02"/>
    <x v="0"/>
    <x v="0"/>
    <m/>
    <s v="https://emenscr.nesdc.go.th/viewer/view.html?id=677e5b9ad231ee5117cbba72"/>
    <s v="v3_190301V02F03"/>
  </r>
  <r>
    <s v="ปท 0022-68-0001"/>
    <s v="ก่อสร้างเขื่อนป้องกันตลิ่งและปรับปรุงภูมิทัศน์บริเวณวัดตลาดใต้ (ระยะ 2) ตำบลบางขะแยง  อำเภอเมืองปทุมธานี จังหวัดปทุมธานี ความยาว 100 เมตร"/>
    <s v="ก่อสร้างเขื่อนป้องกันตลิ่งและปรับปรุงภูมิทัศน์บริเวณวัดตลาดใต้ (ระยะ 2) ตำบลบางขะแยง  อำเภอเมืองปทุมธานี จังหวัดปทุมธานี ความยาว 100 เมตร"/>
    <s v="ด้านการสร้างการเติบโตบนคุณภาพชีวิตที่เป็นมิตรต่อสิ่งแวดล้อม"/>
    <x v="7"/>
    <s v="ธันวาคม 2567"/>
    <s v="กันยายน 2568"/>
    <s v="สำนักงานโยธาธิการและผังเมืองจังหวัดปทุมธานี"/>
    <s v="กรมโยธาธิการและผังเมือง"/>
    <s v="ยผ."/>
    <s v="กระทรวงมหาดไทย"/>
    <s v="โครงการปกติ 2568"/>
    <s v="v3_190301V02"/>
    <x v="0"/>
    <x v="0"/>
    <m/>
    <s v="https://emenscr.nesdc.go.th/viewer/view.html?id=677e50f34f2efe366f9aa76b"/>
    <s v="v3_190301V02F03"/>
  </r>
  <r>
    <s v="นศ 0022-68-0002"/>
    <s v="โครงการก่อสร้างเขื่อนป้องกันตลิ่งริมบริเวณวัดราษฎร์บำรุง หมู่ที่ 2 ตำบลสวนขัน อำเภอช้างกลาง จังหวัดนครศรีธรรมราช ความยาว 100 เมตร"/>
    <s v="โครงการก่อสร้างเขื่อนป้องกันตลิ่งริมบริเวณวัดราษฎร์บำรุง หมู่ที่ 2 ตำบลสวนขัน อำเภอช้างกลาง จังหวัดนครศรีธรรมราช ความยาว 100 เมต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นครศรีธรรมราช"/>
    <s v="กรมโยธาธิการและผังเมือง"/>
    <s v="ยผ."/>
    <s v="กระทรวงมหาดไทย"/>
    <s v="โครงการปกติ 2568"/>
    <s v="v3_190301V02"/>
    <x v="5"/>
    <x v="0"/>
    <m/>
    <s v="https://emenscr.nesdc.go.th/viewer/view.html?id=676e7a3652c7c851103d0126"/>
    <s v="v3_190301V02F01"/>
  </r>
  <r>
    <s v="นว 0022-68-0007"/>
    <s v="โครงการก่อสร้างเขื่อนป้องกันตลิ่งริมแม่น้ำเจ้าพระยา หมู่ที่ 7 ตำบลยางขาว อำเภอพยุหะคีรี จังหวัดนครสวรรค์/กิจกรรม ก่อสร้างเขื่อนป้องกันตลิ่งริมแม่น้ำเจ้าพระยา หมู่ที่ 7 ตำบลยางขาว อำเภอพยุหะคีรี จังหวัดนครสวรรค์ ความยาวไม่น้อยกว่า 160 เมตร"/>
    <s v="โครงการก่อสร้างเขื่อนป้องกันตลิ่งริมแม่น้ำเจ้าพระยา หมู่ที่ 7 ตำบลยางขาว อำเภอพยุหะคีรี จังหวัดนครสวรรค์/กิจกรรม ก่อสร้างเขื่อนป้องกันตลิ่งริมแม่น้ำเจ้าพระยา หมู่ที่ 7 ตำบลยางขาว อำเภอพยุหะคีรี จังหวัดนครสวรรค์ ความยาวไม่น้อยกว่า 160 เมต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นครสวรรค์"/>
    <s v="กรมโยธาธิการและผังเมือง"/>
    <s v="ยผ."/>
    <s v="กระทรวงมหาดไทย"/>
    <s v="โครงการปกติ 2568"/>
    <s v="v3_190301V02"/>
    <x v="0"/>
    <x v="0"/>
    <m/>
    <s v="https://emenscr.nesdc.go.th/viewer/view.html?id=677b95c251d1ed367e3c0704"/>
    <s v="v3_190301V02F03"/>
  </r>
  <r>
    <s v="นว 0022-68-0006"/>
    <s v="โครงการก่อสร้างเขื่อนป้องกันตลิ่งริมแม่น้ำเจ้าพระยา หมู่ที่ 3 ตำบลกลางแดด อำเภอเมืองนครสวรรค์ จังหวัดนครสวรรค์/กิจกรรม ก่อสร้างเขื่อนป้องกันตลิ่งริมแม่น้ำเจ้าพระยา หมู่ที่ 3 ตำบลกลางแดด อำเภอเมืองนครสวรรค์ จังหวัดนครสวรรค์ ความยาวไม่น้อยกว่า 110 เมตร"/>
    <s v="โครงการก่อสร้างเขื่อนป้องกันตลิ่งริมแม่น้ำเจ้าพระยา หมู่ที่ 3 ตำบลกลางแดด อำเภอเมืองนครสวรรค์ จังหวัดนครสวรรค์/กิจกรรม ก่อสร้างเขื่อนป้องกันตลิ่งริมแม่น้ำเจ้าพระยา หมู่ที่ 3 ตำบลกลางแดด อำเภอเมืองนครสวรรค์ จังหวัดนครสวรรค์ ความยาวไม่น้อยกว่า 110 เมต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นครสวรรค์"/>
    <s v="กรมโยธาธิการและผังเมือง"/>
    <s v="ยผ."/>
    <s v="กระทรวงมหาดไทย"/>
    <s v="โครงการปกติ 2568"/>
    <s v="v3_190301V02"/>
    <x v="0"/>
    <x v="0"/>
    <m/>
    <s v="https://emenscr.nesdc.go.th/viewer/view.html?id=677b90ed3c750d5109f31e2f"/>
    <s v="v3_190301V02F03"/>
  </r>
  <r>
    <s v="นว 0022-68-0005"/>
    <s v="โครงการก่อสร้างเขื่อนป้องกันตลิ่งริมแม่น้ำปิง หมู่ที่ 11 (บริเวณหน้าวัดหัวดงเหนือ) ตำบลหัวดง อำเภอเก้าเลี้ยว จังหวัดนครสวรรค์/กิจกรรม ก่อสร้างเขื่อนป้องกันตลิ่งริมแม่น้ำปิง หมู่ที่ 11 (บริเวณหน้าวัดหัวดงเหนือ) ตำบลหัวดง อำเภอเก้าเลี้ยว จังหวัดนครสวรรค์ ความยาวไม่น้อยกว่า 250 เมตร"/>
    <s v="โครงการก่อสร้างเขื่อนป้องกันตลิ่งริมแม่น้ำปิง หมู่ที่ 11 (บริเวณหน้าวัดหัวดงเหนือ) ตำบลหัวดง อำเภอเก้าเลี้ยว จังหวัดนครสวรรค์/กิจกรรม ก่อสร้างเขื่อนป้องกันตลิ่งริมแม่น้ำปิง หมู่ที่ 11 (บริเวณหน้าวัดหัวดงเหนือ) ตำบลหัวดง อำเภอเก้าเลี้ยว จังหวัดนครสวรรค์ ความยาวไม่น้อยกว่า 250 เมต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นครสวรรค์"/>
    <s v="กรมโยธาธิการและผังเมือง"/>
    <s v="ยผ."/>
    <s v="กระทรวงมหาดไทย"/>
    <s v="โครงการปกติ 2568"/>
    <s v="v3_190301V02"/>
    <x v="0"/>
    <x v="0"/>
    <m/>
    <s v="https://emenscr.nesdc.go.th/viewer/view.html?id=677b8e503c750d5109f31e0d"/>
    <s v="v3_190301V02F03"/>
  </r>
  <r>
    <s v="นว 0022-68-0004"/>
    <s v="โครงการก่อสร้างเขื่อนป้องกันตลิ่งริมแม่น้ำปิง หมู่ที่ 1 ตำบลบางม่วง อำเภอเมืองนครสวรรค์ จังหวัดนครสวรรค์/กิจกรรม ก่อสร้างเขื่อนป้องกันตลิ่งริมแม่น้ำปิง หมู่ที่ 1 ตำบลบางม่วง อำเภอเมืองนครสวรรค์ จังหวัดนครสวรรค์ ความยาวไม่น้อยกว่า 400 เมตร"/>
    <s v="โครงการก่อสร้างเขื่อนป้องกันตลิ่งริมแม่น้ำปิง หมู่ที่ 1 ตำบลบางม่วง อำเภอเมืองนครสวรรค์ จังหวัดนครสวรรค์/กิจกรรม ก่อสร้างเขื่อนป้องกันตลิ่งริมแม่น้ำปิง หมู่ที่ 1 ตำบลบางม่วง อำเภอเมืองนครสวรรค์ จังหวัดนครสวรรค์ ความยาวไม่น้อยกว่า 400 เมต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นครสวรรค์"/>
    <s v="กรมโยธาธิการและผังเมือง"/>
    <s v="ยผ."/>
    <s v="กระทรวงมหาดไทย"/>
    <s v="โครงการปกติ 2568"/>
    <s v="v3_190301V02"/>
    <x v="0"/>
    <x v="0"/>
    <m/>
    <s v="https://emenscr.nesdc.go.th/viewer/view.html?id=677b5cc76fbae4367b6c0b30"/>
    <s v="v3_190301V02F03"/>
  </r>
  <r>
    <s v="นว 0022-68-0003"/>
    <s v="โครงการก่อสร้างเขื่อนป้องกันตลิ่งริมแม่น้ำเจ้าพระยา หมู่ที่ 7 ตำบลพยุหะ อำเภอพยุหะคีรี จังหวัดนครสวรรค์/กิจกรรม ก่อสร้างเขื่อนป้องกันตลิ่งริมแม่น้ำเจ้าพระยา หมู่ที่ 7 ตำบลพยุหะคีรี อำเภอพยุหะคีรี จังหวัดนครสวรรค์ ความยาวไม่น้อยกว่า 150 เมตร"/>
    <s v="โครงการก่อสร้างเขื่อนป้องกันตลิ่งริมแม่น้ำเจ้าพระยา หมู่ที่ 7 ตำบลพยุหะ อำเภอพยุหะคีรี จังหวัดนครสวรรค์/กิจกรรม ก่อสร้างเขื่อนป้องกันตลิ่งริมแม่น้ำเจ้าพระยา หมู่ที่ 7 ตำบลพยุหะคีรี อำเภอพยุหะคีรี จังหวัดนครสวรรค์ ความยาวไม่น้อยกว่า 150 เมต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นครสวรรค์"/>
    <s v="กรมโยธาธิการและผังเมือง"/>
    <s v="ยผ."/>
    <s v="กระทรวงมหาดไทย"/>
    <s v="โครงการปกติ 2568"/>
    <s v="v3_190301V02"/>
    <x v="0"/>
    <x v="0"/>
    <m/>
    <s v="https://emenscr.nesdc.go.th/viewer/view.html?id=677b57614f2efe366f9aa452"/>
    <s v="v3_190301V02F03"/>
  </r>
  <r>
    <s v="นว 0022-68-0002"/>
    <s v="โครงการก่อสร้างเขื่อนป้องกันตลิ่งริมแม่น้ำน่าน หมู่ที่ 4 ตำบลแควใหญ่ อำเภอเมืองนครสวรรค์ จังหวัดนครสวรรค์/กิจกรรม ก่อสร้างเขื่อนป้องกันตลิ่งริมแม่น้ำน่าน หมู่ที่ 4 ตำบลแควใหญ่ อำเภอเมืองนครสวรรค์ จังหวัดนครสวรรค์ ความยาวไม่น้อยกว่า 89 เมตร"/>
    <s v="โครงการก่อสร้างเขื่อนป้องกันตลิ่งริมแม่น้ำน่าน หมู่ที่ 4 ตำบลแควใหญ่ อำเภอเมืองนครสวรรค์ จังหวัดนครสวรรค์/กิจกรรม ก่อสร้างเขื่อนป้องกันตลิ่งริมแม่น้ำน่าน หมู่ที่ 4 ตำบลแควใหญ่ อำเภอเมืองนครสวรรค์ จังหวัดนครสวรรค์ ความยาวไม่น้อยกว่า 89 เมต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นครสวรรค์"/>
    <s v="กรมโยธาธิการและผังเมือง"/>
    <s v="ยผ."/>
    <s v="กระทรวงมหาดไทย"/>
    <s v="โครงการปกติ 2568"/>
    <s v="v3_190301V02"/>
    <x v="0"/>
    <x v="0"/>
    <m/>
    <s v="https://emenscr.nesdc.go.th/viewer/view.html?id=677b48fc6f54fa36714718f1"/>
    <s v="v3_190301V02F03"/>
  </r>
  <r>
    <s v="นย 0017-68-0005"/>
    <s v="กำจัดวัชพืชคลองสายท่าแห้ง หมู่ 8 บ้านท่าประดิษฐ์ หมุ่ 8 บ้านท่าประดิษฐ์ ตำบลท่าเรือ อำเภอปากพลี จังหวัดนครนายก กว้าง 30 เมตร ยาว 15,000 เมตร"/>
    <s v="กำจัดวัชพืชคลองสายท่าแห้ง หมู่ 8 บ้านท่าประดิษฐ์ หมุ่ 8 บ้านท่าประดิษฐ์ ตำบลท่าเรือ อำเภอปากพลี จังหวัดนครนายก กว้าง 30 เมตร ยาว 15,000 เมตร"/>
    <s v="ด้านการสร้างการเติบโตบนคุณภาพชีวิตที่เป็นมิตรต่อสิ่งแวดล้อม"/>
    <x v="7"/>
    <s v="ธันวาคม 2567"/>
    <s v="พฤษภาคม 2568"/>
    <m/>
    <s v="นครนายก"/>
    <s v="นครนายก"/>
    <s v="จังหวัดและกลุ่มจังหวัด"/>
    <s v="โครงการปกติ 2568"/>
    <s v="v3_190301V02"/>
    <x v="2"/>
    <x v="0"/>
    <m/>
    <s v="https://emenscr.nesdc.go.th/viewer/view.html?id=676d0cfcd231ee5117cb8c37"/>
    <s v="v3_190301V02F02"/>
  </r>
  <r>
    <s v="นน 0017-68-0004"/>
    <s v="โครงการก่อสร้างอ่างเก็บน้ำห้วยขอนแก่น ตำบลนาทะนุ อำเภอนาหมื่น จังหวัดน่าน"/>
    <s v="โครงการก่อสร้างอ่างเก็บน้ำห้วยขอนแก่น ตำบลนาทะนุ อำเภอนาหมื่น จังหวัดน่าน"/>
    <s v="ด้านการสร้างความสามารถในการแข่งขัน"/>
    <x v="7"/>
    <s v="ตุลาคม 2567"/>
    <s v="กันยายน 2568"/>
    <m/>
    <s v="น่าน"/>
    <s v="น่าน"/>
    <s v="จังหวัดและกลุ่มจังหวัด"/>
    <s v="โครงการปกติ 2568"/>
    <s v="v3_190301V03"/>
    <x v="6"/>
    <x v="0"/>
    <m/>
    <s v="https://emenscr.nesdc.go.th/viewer/view.html?id=6756ade36f54fa3671470dfa"/>
    <s v="v3_190301V03F02"/>
  </r>
  <r>
    <s v="นน 0017-68-0003"/>
    <s v="โครงการก่อสร้างอ่างเก็บน้ำห้วยตาด ตำบลฝายแก้ว อำเภอภูเพียง จังหวัดน่าน"/>
    <s v="โครงการก่อสร้างอ่างเก็บน้ำห้วยตาด ตำบลฝายแก้ว อำเภอภูเพียง จังหวัดน่าน"/>
    <s v="ด้านการสร้างความสามารถในการแข่งขัน"/>
    <x v="7"/>
    <s v="ตุลาคม 2567"/>
    <s v="กันยายน 2568"/>
    <m/>
    <s v="น่าน"/>
    <s v="น่าน"/>
    <s v="จังหวัดและกลุ่มจังหวัด"/>
    <s v="โครงการปกติ 2568"/>
    <s v="v3_190301V02"/>
    <x v="0"/>
    <x v="0"/>
    <m/>
    <s v="https://emenscr.nesdc.go.th/viewer/view.html?id=6756a6cb6fbae4367b6c001c"/>
    <s v="v3_190301V02F03"/>
  </r>
  <r>
    <s v="ทส 0625-68-0013"/>
    <s v="โครงการอนุรักษ์ฟื้นฟูคลองกระแดะแจะ ตำบลท่าทองใหม่ อำเภอกาญจนดิษฐ์ จังหวัดสุราษฎร์ธานี"/>
    <s v="โครงการอนุรักษ์ฟื้นฟูคลองกระแดะแจะ ตำบลท่าทองใหม่ อำเภอกาญจนดิษฐ์ จังหวัดสุราษฎร์ธานี"/>
    <s v="ด้านการสร้างการเติบโตบนคุณภาพชีวิตที่เป็นมิตรต่อสิ่งแวดล้อม"/>
    <x v="7"/>
    <s v="พฤศจิกายน 2567"/>
    <s v="กุมภาพันธ์ 2568"/>
    <s v="สำนักงานทรัพยากรน้ำที่ 10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c955325353b4052ffca5a"/>
    <s v="v3_190301V02F03"/>
  </r>
  <r>
    <s v="ทส 0625-68-0003"/>
    <s v="โครงการอนุรักษ์ฟื้นฟูแหล่งน้ำคลองพละ ตำบลเขาไชยราช อำเภอปะทิว จังหวัดชุมพร"/>
    <s v="โครงการอนุรักษ์ฟื้นฟูแหล่งน้ำคลองพละ ตำบลเขาไชยราช อำเภอปะทิว จังหวัดชุมพร"/>
    <s v="ด้านการสร้างการเติบโตบนคุณภาพชีวิตที่เป็นมิตรต่อสิ่งแวดล้อม"/>
    <x v="7"/>
    <s v="ธันวาคม 2567"/>
    <s v="ธันวาคม 2568"/>
    <s v="สำนักงานทรัพยากรน้ำที่ 10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9d65a9e3b08405827cdab"/>
    <s v="v3_190301V02F03"/>
  </r>
  <r>
    <s v="ทส 0625-68-0002"/>
    <s v="โครงการอนุรักษ์ฟื้นฟูห้วยอินทนิล (ตอนบน) ตำบลนาสัก อำเภอสวี จังหวัดชุมพร"/>
    <s v="โครงการอนุรักษ์ฟื้นฟูห้วยอินทนิล (ตอนบน) ตำบลนาสัก อำเภอสวี จังหวัดชุมพร"/>
    <s v="ด้านการสร้างการเติบโตบนคุณภาพชีวิตที่เป็นมิตรต่อสิ่งแวดล้อม"/>
    <x v="7"/>
    <s v="มกราคม 2568"/>
    <s v="สิงหาคม 2568"/>
    <s v="สำนักงานทรัพยากรน้ำที่ 10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9d01b4c513e688c27371c"/>
    <s v="v3_190301V02F03"/>
  </r>
  <r>
    <s v="ทส 0625-68-0001"/>
    <s v="โครงการปรับปรุงฝายน้ำล้นคลองน้ำขาว ตำบล จ.ป.ร. อำเภอกระบุรี จังหวัดระนอง"/>
    <s v="โครงการปรับปรุงฝายน้ำล้นคลองน้ำขาว ตำบล จ.ป.ร. อำเภอกระบุรี จังหวัดระนอง"/>
    <s v="ด้านการสร้างการเติบโตบนคุณภาพชีวิตที่เป็นมิตรต่อสิ่งแวดล้อม"/>
    <x v="7"/>
    <s v="ธันวาคม 2567"/>
    <s v="มิถุนายน 2568"/>
    <s v="สำนักงานทรัพยากรน้ำที่ 10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8d59065aee3689aa3afe9"/>
    <s v="v3_190301V02F03"/>
  </r>
  <r>
    <s v="ทส 0624-68-0016"/>
    <s v="รณรงค์ส่งเสริมการใช้น้ำอย่างรู้คุณค่า (บึงราชนก จังหวัดพิษณุโลก)"/>
    <s v="รณรงค์ส่งเสริมการใช้น้ำอย่างรู้คุณค่า (บึงราชนก จังหวัดพิษณุโลก)"/>
    <s v="ด้านการสร้างการเติบโตบนคุณภาพชีวิตที่เป็นมิตรต่อสิ่งแวดล้อม"/>
    <x v="7"/>
    <s v="มกราคม 2567"/>
    <s v="สิงหาคม 2568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cd52be7fd8840616a42e4"/>
    <s v="v3_190301V02F03"/>
  </r>
  <r>
    <s v="ทส 0624-68-0015"/>
    <s v="ก่อสร้างระบบกระจายน้ำด้วยพลังงานแสงอาทิตย์ สนับสนุนโครงการพัฒนาเพื่อความมั่นคงพื้นที่ ภูขัด ภูเมี่ยง ภูสอยดาว อันเนื่องมาจากพระราชดำริ หมู่ที่ 9 บ้านชำนาญจุ้ย ตำบลบ่อภาค อำเภอชาติตระการ จังหวัดพิษณุโลก"/>
    <s v="ก่อสร้างระบบกระจายน้ำด้วยพลังงานแสงอาทิตย์ สนับสนุนโครงการพัฒนาเพื่อความมั่นคงพื้นที่ ภูขัด ภูเมี่ยง ภูสอยดาว อันเนื่องมาจากพระราชดำริ หมู่ที่ 9 บ้านชำนาญจุ้ย ตำบลบ่อภาค อำเภอชาติตระการ จังหวัดพิษณุโลก"/>
    <s v="ด้านการสร้างการเติบโตบนคุณภาพชีวิตที่เป็นมิตรต่อสิ่งแวดล้อม"/>
    <x v="7"/>
    <s v="ธันวาคม 2567"/>
    <s v="กันยายน 2568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ccf0325353b4052ffca70"/>
    <s v="v3_190301V02F03"/>
  </r>
  <r>
    <s v="ทส 0624-68-0014"/>
    <s v="ปรับปรุงเพิ่มประสิทธิภาพแหล่งน้ำสรอยสนับสนุนเครือข่ายเตือนภัยพิบัติเพื่อนพึ่ง (ภาฯ) หมู่ที่ 7 บ้านไฮย้อย-แพะทุ่งเจริญ ตำบลสรอย อำเภอวังชิ้น จังหวัดแพร่"/>
    <s v="ปรับปรุงเพิ่มประสิทธิภาพแหล่งน้ำสรอยสนับสนุนเครือข่ายเตือนภัยพิบัติเพื่อนพึ่ง (ภาฯ) หมู่ที่ 7 บ้านไฮย้อย-แพะทุ่งเจริญ ตำบลสรอย อำเภอวังชิ้น จังหวัดแพร่"/>
    <s v="ด้านการสร้างการเติบโตบนคุณภาพชีวิตที่เป็นมิตรต่อสิ่งแวดล้อม"/>
    <x v="7"/>
    <s v="ธันวาคม 2567"/>
    <s v="กันยายน 2568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cc96a098e9b40512848fc"/>
    <s v="v3_190301V02F03"/>
  </r>
  <r>
    <s v="ทส 0624-68-0013"/>
    <s v="ปรับปรุงเพิ่มประสิทธิภาพแนวท่อระบายน้ำหนองป่าตอ (คลองตะคล้อ) ตำบลย่านยาว อำเภอสวรรคโลก จังหวัดสุโขทัย"/>
    <s v="ปรับปรุงเพิ่มประสิทธิภาพแนวท่อระบายน้ำหนองป่าตอ (คลองตะคล้อ) ตำบลย่านยาว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x v="7"/>
    <s v="พฤศจิกายน 2567"/>
    <s v="มีนาคม 2568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cc1a165aee3689aa3b81e"/>
    <s v="v3_190301V02F03"/>
  </r>
  <r>
    <s v="ทส 0624-68-0012"/>
    <s v="อนุรักษ์ฟื้นฟูเครือข่ายน้ำหนองขวาง-หนองป่าดอน-หนองปืน-หนองหน้าบ้าน พร้อมระบบกระจายน้ำด้วยพลังงานแสงอาทิตย์ ตำบลสารจิตร อำเภอศรีสัชนาลัย จังหวัดสุโขทัย"/>
    <s v="อนุรักษ์ฟื้นฟูเครือข่ายน้ำหนองขวาง-หนองป่าดอน-หนองปืน-หนองหน้าบ้าน พร้อมระบบกระจายน้ำด้วยพลังงานแสงอาทิตย์ ตำบลสารจิตร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x v="7"/>
    <s v="พฤศจิกายน 2567"/>
    <s v="พฤษภาคม 2568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cb8fce7fd8840616a42e0"/>
    <s v="v3_190301V02F03"/>
  </r>
  <r>
    <s v="ทส 0624-68-0011"/>
    <s v="อนุรักษ์ฟื้นฟูห้วยหิน พร้อมระบบกระจายน้ำด้วยพลังงานแสงอาทิตย์ หมู่ที่ 1 ตำบลเจดีย์ชัย อำเภอปัว จังหวัดน่าน"/>
    <s v="อนุรักษ์ฟื้นฟูห้วยหิน พร้อมระบบกระจายน้ำด้วยพลังงานแสงอาทิตย์ หมู่ที่ 1 ตำบลเจดีย์ชัย อำเภอปัว จังหวัดน่าน"/>
    <s v="ด้านการสร้างการเติบโตบนคุณภาพชีวิตที่เป็นมิตรต่อสิ่งแวดล้อม"/>
    <x v="7"/>
    <s v="พฤศจิกายน 2567"/>
    <s v="มิถุนายน 2568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cb4770b91f2689276aa4b"/>
    <s v="v3_190301V02F03"/>
  </r>
  <r>
    <s v="ทส 0624-68-0010"/>
    <s v="อนุรักษ์ฟื้นฟูห้วยสรอย (ระยะที่ 1) ตำบลแม่พุง อำเภอวังชิ้น จังหวัดแพร่"/>
    <s v="อนุรักษ์ฟื้นฟูห้วยสรอย (ระยะที่ 1) ตำบลแม่พุง อำเภอวังชิ้น จังหวัดแพร่"/>
    <s v="ด้านการสร้างการเติบโตบนคุณภาพชีวิตที่เป็นมิตรต่อสิ่งแวดล้อม"/>
    <x v="7"/>
    <s v="พฤศจิกายน 2567"/>
    <s v="พฤษภาคม 2568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caf424c513e688c273d58"/>
    <s v="v3_190301V02F03"/>
  </r>
  <r>
    <s v="ทส 0624-68-0009"/>
    <s v="ปรับปรุงเพิ่มประสิทธิภาพฝายน้ำล้นฝายน้อย บ้านวัดป่า ตำบลฝายหลวง อำเภอลับแล จังหวัดอุตรดิตถ์"/>
    <s v="ปรับปรุงเพิ่มประสิทธิภาพฝายน้ำล้นฝายน้อย บ้านวัดป่า ตำบลฝายหลวง อำเภอลับแล จังหวัดอุตรดิตถ์"/>
    <s v="ด้านการสร้างการเติบโตบนคุณภาพชีวิตที่เป็นมิตรต่อสิ่งแวดล้อม"/>
    <x v="7"/>
    <s v="พฤศจิกายน 2567"/>
    <s v="กุมภาพันธ์ 2568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ca54b25353b4052ffca61"/>
    <s v="v3_190301V02F03"/>
  </r>
  <r>
    <s v="ทส 0624-68-0008"/>
    <s v="อนุรักษ์ฟื้นฟูแหล่งน้ำพร้อมระบบกระจายน้ำ สนับสนุนโครงการพัฒนาพื้นที่สูงแบบโครงการหลวงแม่จริม หมู่ที่ 4 บ้านนาหมัน ตำบลแม่จริม อำเภอแม่จริม จังหวัดน่าน"/>
    <s v="อนุรักษ์ฟื้นฟูแหล่งน้ำพร้อมระบบกระจายน้ำ สนับสนุนโครงการพัฒนาพื้นที่สูงแบบโครงการหลวงแม่จริม หมู่ที่ 4 บ้านนาหมัน ตำบลแม่จริม อำเภอแม่จริม จังหวัดน่าน"/>
    <s v="ด้านการสร้างการเติบโตบนคุณภาพชีวิตที่เป็นมิตรต่อสิ่งแวดล้อม"/>
    <x v="7"/>
    <s v="พฤศจิกายน 2567"/>
    <s v="มิถุนายน 2568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c9e36ff9a716894383165"/>
    <s v="v3_190301V02F03"/>
  </r>
  <r>
    <s v="ทส 0624-68-0007"/>
    <s v="อนุรักษ์ฟื้นฟูบึงลับพร้อมระบบกระจายน้ำด้วยพลังงานแสงอาทิตย์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ตำบลพันเสา อำเภอบางระกำ จังหวัดพิษณุโลก"/>
    <s v="อนุรักษ์ฟื้นฟูบึงลับพร้อมระบบกระจายน้ำด้วยพลังงานแสงอาทิตย์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ตำบลพันเสา อำเภอบางระกำ จังหวัดพิษณุโลก"/>
    <s v="ด้านการสร้างการเติบโตบนคุณภาพชีวิตที่เป็นมิตรต่อสิ่งแวดล้อม"/>
    <x v="7"/>
    <s v="พฤศจิกายน 2567"/>
    <s v="มีนาคม 2568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ba0d6098e9b40512848e7"/>
    <s v="v3_190301V02F03"/>
  </r>
  <r>
    <s v="ทส 0624-68-0006"/>
    <s v="อนุรักษ์ฟื้นฟูห้วยมะค่า แก้มลิงหนองหลวง พร้อมระบบกระจายน้ำด้วยพลังงานแสงอาทิตย์ หมู่ที่ 2 ตำบลดงคู่ อำเภอศรีสัชนาลัย จังหวัดสุโขทัย"/>
    <s v="อนุรักษ์ฟื้นฟูห้วยมะค่า แก้มลิงหนองหลวง พร้อมระบบกระจายน้ำด้วยพลังงานแสงอาทิตย์ หมู่ที่ 2 ตำบลดงคู่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x v="7"/>
    <s v="พฤศจิกายน 2567"/>
    <s v="กรกฎาคม 2568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b98140b91f2689276a98c"/>
    <s v="v3_190301V02F03"/>
  </r>
  <r>
    <s v="ทส 0624-68-0005"/>
    <s v="อนุรักษ์ฟื้นฟูบึงนาหล่ม-หนองตะเข้-ห้วยซำต้อง (ระยะที่ 2) พร้อมระบบกระจายน้ำ หมู่ที่ 4 บ้านนาหล่ม ตำบลบ้านดง อำเภอชาติตระการ จังหวัดพิษณุโลก"/>
    <s v="อนุรักษ์ฟื้นฟูบึงนาหล่ม-หนองตะเข้-ห้วยซำต้อง (ระยะที่ 2) พร้อมระบบกระจายน้ำ หมู่ที่ 4 บ้านนาหล่ม ตำบลบ้านดง อำเภอชาติตระการ จังหวัดพิษณุโลก"/>
    <s v="ด้านการสร้างการเติบโตบนคุณภาพชีวิตที่เป็นมิตรต่อสิ่งแวดล้อม"/>
    <x v="7"/>
    <s v="พฤศจิกายน 2567"/>
    <s v="พฤษภาคม 2568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b91a3e7fd8840616a42bc"/>
    <s v="v3_190301V02F03"/>
  </r>
  <r>
    <s v="ทส 0624-68-0004"/>
    <s v="อนุรักษ์ฟื้นฟูลำห้วยแม่ปาน (ม่อนพลอยล้านปี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"/>
    <s v="อนุรักษ์ฟื้นฟูลำห้วยแม่ปาน (ม่อนพลอยล้านปี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"/>
    <s v="ด้านการสร้างการเติบโตบนคุณภาพชีวิตที่เป็นมิตรต่อสิ่งแวดล้อม"/>
    <x v="7"/>
    <s v="พฤศจิกายน 2567"/>
    <s v="มีนาคม 2568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b89450b91f2689276a97b"/>
    <s v="v3_190301V02F03"/>
  </r>
  <r>
    <s v="ทส 0624-68-0003"/>
    <s v="อนุรักษ์ฟื้นฟูหนองคัดเค้า-คลองสนามบึง หมู่ที่ 12 ตำบลสากเหล็ก อำเภอสากเหล็ก จังหวัดพิจิตร"/>
    <s v="อนุรักษ์ฟื้นฟูหนองคัดเค้า-คลองสนามบึง หมู่ที่ 12 ตำบลสากเหล็ก อำเภอสากเหล็ก จังหวัดพิจิตร"/>
    <s v="ด้านการสร้างการเติบโตบนคุณภาพชีวิตที่เป็นมิตรต่อสิ่งแวดล้อม"/>
    <x v="7"/>
    <s v="พฤศจิกายน 2567"/>
    <s v="มีนาคม 2568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b821125353b4052ffca3b"/>
    <s v="v3_190301V02F03"/>
  </r>
  <r>
    <s v="ทส 0624-68-0002"/>
    <s v="อนุรักษ์ฟื้นฟูแหล่งน้ำพุกระโดน หมู่ที่ 1 บ้านพุกระโดน ตำบลไทรย้อย อำเภอเนินมะปราง จังหวัดพิษณุโลก"/>
    <s v="อนุรักษ์ฟื้นฟูแหล่งน้ำพุกระโดน หมู่ที่ 1 บ้านพุกระโดน ตำบลไทรย้อย อำเภอเนินมะปราง จังหวัดพิษณุโลก"/>
    <s v="ด้านการสร้างการเติบโตบนคุณภาพชีวิตที่เป็นมิตรต่อสิ่งแวดล้อม"/>
    <x v="7"/>
    <s v="พฤศจิกายน 2567"/>
    <s v="มีนาคม 2568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b7ab3e7fd8840616a42b6"/>
    <s v="v3_190301V02F03"/>
  </r>
  <r>
    <s v="ทส 0624-68-0001"/>
    <s v="อนุรักษ์ฟื้นฟูห้วยนา หมู่ที่ 2 บ้านวังชิ้นพัฒนา ตำบลวังชิ้น อำเภอวังชิ้น จังหวัดแพร่"/>
    <s v="อนุรักษ์ฟื้นฟูห้วยนา หมู่ที่ 2 บ้านวังชิ้นพัฒนา ตำบลวังชิ้น อำเภอวังชิ้น จังหวัดแพร่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9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b70349e3b08405827ce60"/>
    <s v="v3_190301V02F03"/>
  </r>
  <r>
    <s v="ทส 0618-68-0026"/>
    <s v="ปรับปรุงเพิ่มประสิทธิภาพแหล่งน้ำบ้านนาค้อ เพื่อการถ่ายโอนให้องค์กรปกครองส่วนท้องถิ่น ตำบลป่าบอน อำเภอโคกโพธิ์ จังหวัดปัตตานี"/>
    <s v="ปรับปรุงเพิ่มประสิทธิภาพแหล่งน้ำบ้านนาค้อ เพื่อการถ่ายโอนให้องค์กรปกครองส่วนท้องถิ่น ตำบลป่าบอน อำเภอโคกโพธิ์ จังหวัดปัตต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cdbb20b91f2689276aa68"/>
    <s v="v3_190301V02F02"/>
  </r>
  <r>
    <s v="ทส 0618-68-0025"/>
    <s v="ปรับปรุงเพิ่มประสิทธิภาพคลองบ้านกะมิยอ เพื่อการถ่ายโอนให้องค์กรปกครองส่วนท้องถิ่น ตำบลกะมิยอ อำเภอเมืองปัตตานี จังหวัดปัตตานี"/>
    <s v="ปรับปรุงเพิ่มประสิทธิภาพคลองบ้านกะมิยอ เพื่อการถ่ายโอนให้องค์กรปกครองส่วนท้องถิ่น ตำบลกะมิยอ อำเภอเมืองปัตตานี จังหวัดปัตต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cda0525353b4052ffca72"/>
    <s v="v3_190301V02F02"/>
  </r>
  <r>
    <s v="ทส 0618-68-0024"/>
    <s v="ปรับปรุงเพิ่มปริมาณน้ำต้นทุนแหล่งน้ำบ้านท่าหว้า ตำบลกะหรอ อำเภอนบพิตำ จังหวัดนครศรีธรรมราช"/>
    <s v="ปรับปรุงเพิ่มปริมาณน้ำต้นทุนแหล่งน้ำบ้านท่าหว้า ตำบลกะหรอ อำเภอนบพิตำ จังหวัดนครศรีธรรมราช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cd85f0b91f2689276aa66"/>
    <s v="v3_190301V02F02"/>
  </r>
  <r>
    <s v="ทส 0618-68-0023"/>
    <s v="ปรับปรุงเพิ่มประสิทธิภาพแหล่งน้ำ เพื่อการถ่ายโอนให้องค์กรปกครองส่วนท้องถิ่น หมู่ที่ 4 ตำบลป่าไร่ อำเภอแม่ลาน จังหวัดปัตตานี"/>
    <s v="ปรับปรุงเพิ่มประสิทธิภาพแหล่งน้ำ เพื่อการถ่ายโอนให้องค์กรปกครองส่วนท้องถิ่น หมู่ที่ 4 ตำบลป่าไร่ อำเภอแม่ลาน จังหวัดปัตต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cd698e7fd8840616a42e6"/>
    <s v="v3_190301V02F02"/>
  </r>
  <r>
    <s v="ทส 0618-68-0022"/>
    <s v="ปรับปรุงเพิ่มประสิทธิภาพการระบายน้ำคลองใหญ่ ตำบลมะนังดาลำ อำเภอสายบุรี จังหวัดปัตตานี"/>
    <s v="ปรับปรุงเพิ่มประสิทธิภาพการระบายน้ำคลองใหญ่ ตำบลมะนังดาลำ อำเภอสายบุรี จังหวัดปัตต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cd4be9e3b08405827ce80"/>
    <s v="v3_190301V02F02"/>
  </r>
  <r>
    <s v="ทส 0618-68-0021"/>
    <s v="ก่อสร้างระบบกระจายน้ำสนับสนุนพื้นที่เกษตรชุมชน ตำบลท่ามิหรำ อำเภอเมืองพัทลุง จังหวัดพัทลุง"/>
    <s v="ก่อสร้างระบบกระจายน้ำสนับสนุนพื้นที่เกษตรชุมชน ตำบลท่ามิหรำ อำเภอเมืองพัทลุง จังหวัดพัทลุ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a96b0ff9a716894383013"/>
    <s v="v3_190301V02F02"/>
  </r>
  <r>
    <s v="ทส 0618-68-0020"/>
    <s v="ปรับปรุงเพิ่มปริมาณน้ำต้นทุนแหล่งน้ำบ้านปากบาง หมู่ที่ 5,6 ตำบลปากบาง อำเภอเทพา จังหวัดสงขลา"/>
    <s v="ปรับปรุงเพิ่มปริมาณน้ำต้นทุนแหล่งน้ำบ้านปากบาง หมู่ที่ 5,6 ตำบลปากบาง อำเภอเทพา จังหวัดสงขล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a950f65aee3689aa3b691"/>
    <s v="v3_190301V02F03"/>
  </r>
  <r>
    <s v="ทส 0618-68-0019"/>
    <s v="ปรับปรุงเพิ่มประสิทธิภาพบึงโต๊ะแนแว เพื่อการถ่ายโอนให้องค์กรปกครองส่วนท้องถิ่น หมู่ที่ 1 บ้านกือเม็ง ตำบลอาซ่อง อำเภอรามัน จังหวัดยะลา"/>
    <s v="ปรับปรุงเพิ่มประสิทธิภาพบึงโต๊ะแนแว เพื่อการถ่ายโอนให้องค์กรปกครองส่วนท้องถิ่น หมู่ที่ 1 บ้านกือเม็ง ตำบลอาซ่อง อำเภอรามัน จังหวัดยะล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a935c0b91f2689276a8df"/>
    <s v="v3_190301V02F02"/>
  </r>
  <r>
    <s v="ทส 0618-68-0018"/>
    <s v="ปรับปรุงเพิ่มประสิทธิภาพฝายน้ำล้นกาเยาะมาตี เพื่อการถ่ายโอนให้องค์กรปกครองส่วนท้องถิ่น หมู่ที่ 2 ตำบลจะกว๊ะ อำเภอรามัน จังหวัดยะลา"/>
    <s v="ปรับปรุงเพิ่มประสิทธิภาพฝายน้ำล้นกาเยาะมาตี เพื่อการถ่ายโอนให้องค์กรปกครองส่วนท้องถิ่น หมู่ที่ 2 ตำบลจะกว๊ะ อำเภอรามัน จังหวัดยะล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a91c10b91f2689276a8dd"/>
    <s v="v3_190301V02F02"/>
  </r>
  <r>
    <s v="ทส 0618-68-0017"/>
    <s v="ปรับปรุงเพิ่มประสิทธิภาพบึงบือยอง เพื่อการถ่ายโอนให้องค์กรปกครองส่วนท้องถิ่น ตำบลกายูบอเกาะ อำเภอรามัน จังหวัดยะลา"/>
    <s v="ปรับปรุงเพิ่มประสิทธิภาพบึงบือยอง เพื่อการถ่ายโอนให้องค์กรปกครองส่วนท้องถิ่น ตำบลกายูบอเกาะ อำเภอรามัน จังหวัดยะล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a900e9e3b08405827ce42"/>
    <s v="v3_190301V02F02"/>
  </r>
  <r>
    <s v="ทส 0618-68-0016"/>
    <s v="อนุรักษ์ฟื้นฟูระบบโครงข่ายแหล่งน้ำ 3 ตำบล ช่วง 2 (ตำบลลิดล ตำบลพร่อน ตำบลหน้าถ้ำ) ตำบลลิดล อำเภอเมืองยะลา จังหวัดยะลา"/>
    <s v="อนุรักษ์ฟื้นฟูระบบโครงข่ายแหล่งน้ำ 3 ตำบล ช่วง 2 (ตำบลลิดล ตำบลพร่อน ตำบลหน้าถ้ำ) ตำบลลิดล อำเภอเมืองยะลา จังหวัดยะล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a8e6bff9a71689438300e"/>
    <s v="v3_190301V02F03"/>
  </r>
  <r>
    <s v="ทส 0618-68-0015"/>
    <s v="ปรับปรุงเพิ่มประสิทธิภาพแหล่งน้ำบ้านโคกยาร่วง เพื่อการถ่ายโอนให้องค์กรปกครองส่วนท้องถิ่น หมู่ที่ 1 ตำบลลิปะสะโง อำเภอหนองจิก จังหวัดปัตตานี"/>
    <s v="ปรับปรุงเพิ่มประสิทธิภาพแหล่งน้ำบ้านโคกยาร่วง เพื่อการถ่ายโอนให้องค์กรปกครองส่วนท้องถิ่น หมู่ที่ 1 ตำบลลิปะสะโง อำเภอหนองจิก จังหวัดปัตต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a8c934c513e688c273bea"/>
    <s v="v3_190301V02F03"/>
  </r>
  <r>
    <s v="ทส 0618-68-0014"/>
    <s v="ปรับปรุงเพิ่มประสิทธิภาพแหล่งน้ำ เพื่อการถ่ายโอนให้องค์กรปกครองส่วนท้องถิ่น ตำบลเขาตูม อำเภอยะรัง จังหวัดปัตตานี"/>
    <s v="ปรับปรุงเพิ่มประสิทธิภาพแหล่งน้ำ เพื่อการถ่ายโอนให้องค์กรปกครองส่วนท้องถิ่น ตำบลเขาตูม อำเภอยะรัง จังหวัดปัตต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a85ae9e3b08405827ce40"/>
    <s v="v3_190301V02F02"/>
  </r>
  <r>
    <s v="ทส 0618-68-0013"/>
    <s v="ปรับปรุงเพิ่มประสิทธิภาพแหล่งน้ำบ้านบาโงอาแซ เพื่อการถ่ายโอนให้องค์กรปกครองส่วนท้องถิ่น หมู่ที่ 6 ตำบลตันหยงมัส อำเภอระแงะ จังหวัดนราธิวาส"/>
    <s v="ปรับปรุงเพิ่มประสิทธิภาพแหล่งน้ำบ้านบาโงอาแซ เพื่อการถ่ายโอนให้องค์กรปกครองส่วนท้องถิ่น หมู่ที่ 6 ตำบลตันหยงมัส อำเภอระแงะ จังหวัดนราธิวาส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a83cd25353b4052ffca14"/>
    <s v="v3_190301V02F03"/>
  </r>
  <r>
    <s v="ทส 0618-68-0012"/>
    <s v="ปรับปรุงเพิ่มประสิทธิภาพแหล่งน้ำโต๊ะเปาะฆะ เพื่อการถ่ายโอนให้องค์กรปกครองส่วนท้องถิ่น ตำบลตันหยงมัส อำเภอระแงะ จังหวัดนราธิวาส"/>
    <s v="ปรับปรุงเพิ่มประสิทธิภาพแหล่งน้ำโต๊ะเปาะฆะ เพื่อการถ่ายโอนให้องค์กรปกครองส่วนท้องถิ่น ตำบลตันหยงมัส อำเภอระแงะ จังหวัดนราธิวาส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a81ea9e3b08405827ce3e"/>
    <s v="v3_190301V02F02"/>
  </r>
  <r>
    <s v="ทส 0618-68-0011"/>
    <s v="ปรับปรุงเพิ่มประสิทธิภาพคลองลุโบะบือซา เพื่อการถ่ายโอนให้องค์กรปกครองส่วนท้องถิ่น หมู่ที่ 4 ตำบลลุโบะบือซา อำเภอยี่งอ จังหวัดนราธิวาส"/>
    <s v="ปรับปรุงเพิ่มประสิทธิภาพคลองลุโบะบือซา เพื่อการถ่ายโอนให้องค์กรปกครองส่วนท้องถิ่น หมู่ที่ 4 ตำบลลุโบะบือซา อำเภอยี่งอ จังหวัดนราธิวาส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a8016098e9b40512848af"/>
    <s v="v3_190301V02F02"/>
  </r>
  <r>
    <s v="ทส 0618-68-0010"/>
    <s v="ปรับปรุงเพิ่มประสิทธิภาพแหล่งน้ำกูแบบากง เพื่อการถ่ายโอนให้องค์กรปกครองส่วนท้องถิ่น ตำบลมะนังตายอ อำเภอเมืองนราธิวาส จังหวัดนราธิวาส"/>
    <s v="ปรับปรุงเพิ่มประสิทธิภาพแหล่งน้ำกูแบบากง เพื่อการถ่ายโอนให้องค์กรปกครองส่วนท้องถิ่น ตำบลมะนังตายอ อำเภอเมืองนราธิวาส จังหวัดนราธิวาส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a7e3d098e9b40512848ad"/>
    <s v="v3_190301V02F02"/>
  </r>
  <r>
    <s v="ทส 0618-68-0009"/>
    <s v="ปรับปรุงเพิ่มปริมาณน้ำต้นทุนแหล่งน้ำบ้านโคกไม้ไผ่ หมู่ที่ 4 ตำบลนาบินหลา อำเภอเมืองตรัง จังหวัดตรัง"/>
    <s v="ปรับปรุงเพิ่มปริมาณน้ำต้นทุนแหล่งน้ำบ้านโคกไม้ไผ่ หมู่ที่ 4 ตำบลนาบินหลา อำเภอเมืองตรัง จังหวัดตรั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a79af098e9b40512848ab"/>
    <s v="v3_190301V02F03"/>
  </r>
  <r>
    <s v="ทส 0618-68-0008"/>
    <s v="อนุรักษ์ฟื้นฟูแหล่งน้ำ ช่วง 2 (ตำบลบาเจาะ ตำบลบาเระใต้ ตำบลลุโบะสาวอ) ตำบลบาเจาะ อำเภอบาเจาะ จังหวัดนราธิวาส"/>
    <s v="อนุรักษ์ฟื้นฟูแหล่งน้ำ ช่วง 2 (ตำบลบาเจาะ ตำบลบาเระใต้ ตำบลลุโบะสาวอ) ตำบลบาเจาะ อำเภอบาเจาะ จังหวัดนราธิวาส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a7775098e9b40512848a9"/>
    <s v="v3_190301V02F02"/>
  </r>
  <r>
    <s v="ทส 0618-68-0007"/>
    <s v="อนุรักษ์ฟื้นฟูระบบโครงข่ายแหล่งน้ำ 3 ตำบล ช่วง 4 (ตำบลตันหยงลิมอ ตำบลบองอ ตำบลจวบ) ตำบลตันหยงลิมอ อำเภอระแงะ จังหวัดนราธิวาส"/>
    <s v="อนุรักษ์ฟื้นฟูระบบโครงข่ายแหล่งน้ำ 3 ตำบล ช่วง 4 (ตำบลตันหยงลิมอ ตำบลบองอ ตำบลจวบ) ตำบลตันหยงลิมอ อำเภอระแงะ จังหวัดนราธิวาส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a757c098e9b40512848a7"/>
    <s v="v3_190301V02F02"/>
  </r>
  <r>
    <s v="ทส 0618-68-0006"/>
    <s v="ปรับปรุงเพิ่มปริมาณน้ำต้นทุนพรุสาคู บ้านไร่ ตำบลบ้านพรุ อำเภอหาดใหญ่ จังหวัดสงขลา"/>
    <s v="ปรับปรุงเพิ่มปริมาณน้ำต้นทุนพรุสาคู บ้านไร่ ตำบลบ้านพรุ อำเภอหาดใหญ่ จังหวัดสงขล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a732a0b91f2689276a8d6"/>
    <s v="v3_190301V02F02"/>
  </r>
  <r>
    <s v="ทส 0618-68-0005"/>
    <s v="ปรับปรุงเพิ่มประสิทธิภาพแหล่งน้ำบ้านสะพานเคียน เพื่อการถ่ายโอนให้องค์กรปกครองส่วนท้องถิ่น หมู่ที่ 2 ตำบลควนโดน อำเภอควนโดน จังหวัดสตูล"/>
    <s v="ปรับปรุงเพิ่มประสิทธิภาพแหล่งน้ำบ้านสะพานเคียน เพื่อการถ่ายโอนให้องค์กรปกครองส่วนท้องถิ่น หมู่ที่ 2 ตำบลควนโดน อำเภอควนโดน จังหวัดสตูล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a70c825353b4052ffca11"/>
    <s v="v3_190301V02F02"/>
  </r>
  <r>
    <s v="ทส 0618-68-0004"/>
    <s v="ปรับปรุงเพิ่มปริมาณน้ำต้นทุนแหล่งน้ำฟาร์มตัวอย่างฯ บ้านหนองแรต ช่วง 3 ตำบลหนองแรต อำเภอยะหริ่ง จังหวัดปัตตานี"/>
    <s v="ปรับปรุงเพิ่มปริมาณน้ำต้นทุนแหล่งน้ำฟาร์มตัวอย่างฯ บ้านหนองแรต ช่วง 3 ตำบลหนองแรต อำเภอยะหริ่ง จังหวัดปัตต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a6dec9e3b08405827ce3b"/>
    <s v="v3_190301V02F02"/>
  </r>
  <r>
    <s v="ทส 0618-68-0003"/>
    <s v="ปรับปรุงเพิ่มประสิทธิภาพคลองซูงามาตี เพื่อการถ่ายโอนให้องค์กรปกครองส่วนท้องถิ่น หมู่ที่ 2,3 บ้านราบอ ตำบลปิตูมุดี อำเภอยะรัง จังหวัดปัตตานี"/>
    <s v="ปรับปรุงเพิ่มประสิทธิภาพคลองซูงามาตี เพื่อการถ่ายโอนให้องค์กรปกครองส่วนท้องถิ่น หมู่ที่ 2,3 บ้านราบอ ตำบลปิตูมุดี อำเภอยะรัง จังหวัดปัตต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a6bf30b91f2689276a8d0"/>
    <s v="v3_190301V02F02"/>
  </r>
  <r>
    <s v="ทส 0618-68-0002"/>
    <s v="ปรับปรุงเพิ่มประสิทธิภาพแหล่งน้ำบ้านตายา เพื่อการถ่ายโอนให้องค์กรปกครองส่วนท้องถิ่น บ้านตายา ตำบลสุวารี อำเภอรือเสาะ จังหวัดนราธิวาส"/>
    <s v="ปรับปรุงเพิ่มประสิทธิภาพแหล่งน้ำบ้านตายา เพื่อการถ่ายโอนให้องค์กรปกครองส่วนท้องถิ่น บ้านตายา ตำบลสุวารี อำเภอรือเสาะ จังหวัดนราธิวาส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a68cce7fd8840616a428c"/>
    <s v="v3_190301V02F02"/>
  </r>
  <r>
    <s v="ทส 0618-68-0001"/>
    <s v="ปรับปรุงเพิ่มประสิทธิภาพแหล่งน้ำ เพื่อการถ่ายโอนให้องค์กรปกครองส่วนท้องถิ่น ตำบลบาเระใต้ อำเภอบาเจาะ จังหวัดนราธิวาส"/>
    <s v="ปรับปรุงเพิ่มประสิทธิภาพแหล่งน้ำ เพื่อการถ่ายโอนให้องค์กรปกครองส่วนท้องถิ่น ตำบลบาเระใต้ อำเภอบาเจาะ จังหวัดนราธิวาส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8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a66354c513e688c273bde"/>
    <s v="v3_190301V02F02"/>
  </r>
  <r>
    <s v="ทส 0617-68-0014"/>
    <s v="โครงการก่อสร้างระบบส่งน้ำสนับสนุนหน่วยฟอกเลือดด้วยเครื่องฟอกไตเทียม โรงพยาบาลหลวงพ่อเปิ่น หมู่ที่ 2 ตำบลบางแก้วฟ้า อำเภอนครชัยศรี จังหวัดนครปฐม"/>
    <s v="โครงการก่อสร้างระบบส่งน้ำสนับสนุนหน่วยฟอกเลือดด้วยเครื่องฟอกไตเทียม โรงพยาบาลหลวงพ่อเปิ่น หมู่ที่ 2 ตำบลบางแก้วฟ้า อำเภอนครชัยศรี จังหวัดนครปฐม"/>
    <s v="ด้านการสร้างการเติบโตบนคุณภาพชีวิตที่เป็นมิตรต่อสิ่งแวดล้อม"/>
    <x v="7"/>
    <s v="พฤศจิกายน 2567"/>
    <s v="มิถุนายน 2568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dff52e7fd8840616a4378"/>
    <s v="v3_190301V02F02"/>
  </r>
  <r>
    <s v="ทส 0617-68-0013"/>
    <s v="โครงการอนุรักษ์ฟื้นฟูแหล่งน้ำสาธารณะหนองแขม หมู่ที่ 4 ตำบลปากน้ำ อำเภอเดิมบางนางบวช จังหวัดสุพรรณบุรี"/>
    <s v="โครงการอนุรักษ์ฟื้นฟูแหล่งน้ำสาธารณะหนองแขม หมู่ที่ 4 ตำบลปากน้ำ อำเภอเดิมบางนางบวช จังหวัดสุพรรณบุรี"/>
    <s v="ด้านการสร้างการเติบโตบนคุณภาพชีวิตที่เป็นมิตรต่อสิ่งแวดล้อม"/>
    <x v="7"/>
    <s v="กุมภาพันธ์ 2568"/>
    <s v="มิถุนายน 2568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dfe4f098e9b40512849ad"/>
    <s v="v3_190301V02F02"/>
  </r>
  <r>
    <s v="ทส 0617-68-0012"/>
    <s v="โครงการซ่อมแซมฝายชะลอน้ำลำห้วยบ้องตี้น้อย เพื่อการถ่ายโอนให้กับองค์กรปกครองส่วนท้องถิ่น หมู่ที่ 8 บ้านบ้องตี้น้อย ตำบลวังกระแจะ อำเภอไทรโยค จังหวัดกาญจนบุรี"/>
    <s v="โครงการซ่อมแซมฝายชะลอน้ำลำห้วยบ้องตี้น้อย เพื่อการถ่ายโอนให้กับองค์กรปกครองส่วนท้องถิ่น หมู่ที่ 8 บ้านบ้องตี้น้อย ตำบลวังกระแจะ อำเภอไทรโยค จังหวัดกาญจนบุรี"/>
    <s v="ด้านการสร้างการเติบโตบนคุณภาพชีวิตที่เป็นมิตรต่อสิ่งแวดล้อม"/>
    <x v="7"/>
    <s v="พฤศจิกายน 2567"/>
    <s v="กรกฎาคม 2568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df87c098e9b405128499d"/>
    <s v="v3_190301V02F02"/>
  </r>
  <r>
    <s v="ทส 0617-68-0011"/>
    <s v="โครงการอนุรักษ์ฟื้นฟูลำห้วยแม่ประจัน หมู่ที่ 5 ตำบลยางหัก อำเภอปากท่อ จังหวัดราชบุรี"/>
    <s v="โครงการอนุรักษ์ฟื้นฟูลำห้วยแม่ประจัน หมู่ที่ 5 ตำบลยางหัก อำเภอปากท่อ จังหวัดราชบุรี"/>
    <s v="ด้านการสร้างการเติบโตบนคุณภาพชีวิตที่เป็นมิตรต่อสิ่งแวดล้อม"/>
    <x v="7"/>
    <s v="พฤศจิกายน 2567"/>
    <s v="กรกฎาคม 2568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df7c60b91f2689276b186"/>
    <s v="v3_190301V02F02"/>
  </r>
  <r>
    <s v="ทส 0617-68-0010"/>
    <s v="โครงการปรับปรุงแหล่งน้ำธรรมชาติหลังวัดเขาถ้ำเสือ ตำบลจรเข้สามพัน อำเภออู่ทอง จังหวัดสุพรรณบุรี"/>
    <s v="โครงการปรับปรุงแหล่งน้ำธรรมชาติหลังวัดเขาถ้ำเสือ ตำบลจรเข้สามพัน อำเภออู่ทอง จังหวัดสุพรรณบุรี"/>
    <s v="ด้านการสร้างการเติบโตบนคุณภาพชีวิตที่เป็นมิตรต่อสิ่งแวดล้อม"/>
    <x v="7"/>
    <s v="ธันวาคม 2567"/>
    <s v="มิถุนายน 2568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df40f65aee3689aa3bf78"/>
    <s v="v3_190301V02F02"/>
  </r>
  <r>
    <s v="ทส 0617-68-0009"/>
    <s v="โครงการอนุรักษ์ฟื้นฟูคลองแมงแซง หมู่ที่ 6 บ้านเขาแก้ว ตำบลทองมงคล อำเภอบางสะพาน จังหวัดประจวบคีรีขันธ์ "/>
    <s v="โครงการอนุรักษ์ฟื้นฟูคลองแมงแซง หมู่ที่ 6 บ้านเขาแก้ว ตำบลทองมงคล อำเภอบางสะพาน จังหวัดประจวบคีรีขันธ์ "/>
    <s v="ด้านการสร้างการเติบโตบนคุณภาพชีวิตที่เป็นมิตรต่อสิ่งแวดล้อม"/>
    <x v="7"/>
    <s v="มกราคม 2568"/>
    <s v="เมษายน 2568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df3f89e3b08405827cf21"/>
    <s v="v3_190301V02F02"/>
  </r>
  <r>
    <s v="ทส 0617-68-0008"/>
    <s v="โครงการปรับปรุงลำห้วยน้ำราดพร้อมป้องกันการกัดเซาะ ตำบลทุ่งกระบ่ำ อำเภอเลาขวัญ จังหวัดกาญจนบุรี"/>
    <s v="โครงการปรับปรุงลำห้วยน้ำราดพร้อมป้องกันการกัดเซาะ ตำบลทุ่งกระบ่ำ อำเภอเลาขวัญ จังหวัดกาญจนบุรี"/>
    <s v="ด้านการสร้างการเติบโตบนคุณภาพชีวิตที่เป็นมิตรต่อสิ่งแวดล้อม"/>
    <x v="7"/>
    <s v="มกราคม 2568"/>
    <s v="กันยายน 2568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df0e50b91f2689276b128"/>
    <s v="v3_190301V02F02"/>
  </r>
  <r>
    <s v="ทส 0617-68-0007"/>
    <s v="โครงการอนุรักษ์ฟื้นฟูคลองลำชู หมู่ที่ 9 บ้านเขาปุก ตำบลทรายทอง อำเภอบางสะพานน้อย จังหวัดประจวบคีรีขันธ์"/>
    <s v="โครงการอนุรักษ์ฟื้นฟูคลองลำชู หมู่ที่ 9 บ้านเขาปุก ตำบลทรายทอง อำเภอบางสะพานน้อย จังหวัดประจวบคีรีขันธ์"/>
    <s v="ด้านการสร้างการเติบโตบนคุณภาพชีวิตที่เป็นมิตรต่อสิ่งแวดล้อม"/>
    <x v="7"/>
    <s v="พฤศจิกายน 2567"/>
    <s v="กรกฎาคม 2568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ded84098e9b4051284986"/>
    <s v="v3_190301V02F02"/>
  </r>
  <r>
    <s v="ทส 0617-68-0006"/>
    <s v="โครงการอนุรักษ์ฟื้นฟูอ่างเก็บน้ำพระหุงดิน หมู่ที่ 9 บ้านเขาน้อย ตำบลหนองฝ้าย อำเภอเลาขวัญ จังหวัดกาญจนบุรี"/>
    <s v="โครงการอนุรักษ์ฟื้นฟูอ่างเก็บน้ำพระหุงดิน หมู่ที่ 9 บ้านเขาน้อย ตำบลหนองฝ้าย อำเภอเลาขวัญ จังหวัดกาญจนบุรี"/>
    <s v="ด้านการสร้างการเติบโตบนคุณภาพชีวิตที่เป็นมิตรต่อสิ่งแวดล้อม"/>
    <x v="7"/>
    <s v="กุมภาพันธ์ 2568"/>
    <s v="สิงหาคม 2568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ded73ff9a71689438382c"/>
    <s v="v3_190301V02F02"/>
  </r>
  <r>
    <s v="ทส 0617-68-0005"/>
    <s v="โครงการปรับปรุงเพิ่มประสิทธิภาพหนองลาดตาเล็กเชื่อมต่อหนองกระทุ่ม หมู่ที่ 2,8 บ้านดอนอ้ายดาว ตำบลดอนโพธิ์ทอง อำเภอเมืองสุพรรณบุรี จังหวัดสุพรรณบุรี"/>
    <s v="โครงการปรับปรุงเพิ่มประสิทธิภาพหนองลาดตาเล็กเชื่อมต่อหนองกระทุ่ม หมู่ที่ 2,8 บ้านดอนอ้ายดาว ตำบลดอนโพธิ์ทอง อำเภอเมืองสุพรรณบุรี จังหวัดสุพรรณบุรี"/>
    <s v="ด้านการสร้างการเติบโตบนคุณภาพชีวิตที่เป็นมิตรต่อสิ่งแวดล้อม"/>
    <x v="7"/>
    <s v="พฤศจิกายน 2567"/>
    <s v="กรกฎาคม 2568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de73f9e3b08405827cf10"/>
    <s v="v3_190301V02F02"/>
  </r>
  <r>
    <s v="ทส 0617-68-0004"/>
    <s v="โครงการปรับปรุงเพิ่มประสิทธิภาพหนองอ้อ เชื่อมโยงแหล่งน้ำภายในตำบลไผ่ขวาง-โคกโคเฒ่า ตำบลไผ่ขวาง อำเภอเมืองสุพรรณบุรี จังหวัดสุพรรณบุรี"/>
    <s v="โครงการปรับปรุงเพิ่มประสิทธิภาพหนองอ้อ เชื่อมโยงแหล่งน้ำภายในตำบลไผ่ขวาง-โคกโคเฒ่า ตำบลไผ่ขวาง อำเภอเมืองสุพรรณบุรี จังหวัดสุพรรณบุรี"/>
    <s v="ด้านการสร้างการเติบโตบนคุณภาพชีวิตที่เป็นมิตรต่อสิ่งแวดล้อม"/>
    <x v="7"/>
    <s v="มกราคม 2568"/>
    <s v="กันยายน 2568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ddd6a4c513e688c274341"/>
    <s v="v3_190301V02F02"/>
  </r>
  <r>
    <s v="ทส 0617-68-0003"/>
    <s v="โครงการซ่อมแซมแหล่งน้ำสนับสนุนโครงการจัดพัฒนาที่ดินตามพระราชประสงค์หุบกะพง ตำบลเขาใหญ่ อำเภอชะอำ จังหวัดเพชรบุรี"/>
    <s v="โครงการซ่อมแซมแหล่งน้ำสนับสนุนโครงการจัดพัฒนาที่ดินตามพระราชประสงค์หุบกะพง ตำบลเขาใหญ่ อำเภอชะอำ จังหวัดเพชรบุรี"/>
    <s v="ด้านการสร้างการเติบโตบนคุณภาพชีวิตที่เป็นมิตรต่อสิ่งแวดล้อม"/>
    <x v="7"/>
    <s v="ตุลาคม 2567"/>
    <s v="พฤษภาคม 2568"/>
    <s v="สำนักงานทรัพยากรน้ำที่ 7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dd920ff9a716894383731"/>
    <s v="v3_190301V02F02"/>
  </r>
  <r>
    <s v="ทส 0616-68-0016"/>
    <s v="ปรับปรุงเพิ่มประสิทธิภาพการระบายน้ำคลองพญาธาร ช่วง 2_x0009_หมู่ที่ 3,4 ตำบลนาดี อำเภอนาดี จังหวัดปราจีนบุรี"/>
    <s v="ปรับปรุงเพิ่มประสิทธิภาพการระบายน้ำคลองพญาธาร ช่วง 2_x0009_หมู่ที่ 3,4 ตำบลนาดี อำเภอนาดี จังหวัดปราจีนบุรี"/>
    <s v="ด้านการสร้างการเติบโตบนคุณภาพชีวิตที่เป็นมิตรต่อสิ่งแวดล้อม"/>
    <x v="7"/>
    <s v="กุมภาพันธ์ 2568"/>
    <s v="กันยายน 2568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77be565aee3689aa3a817"/>
    <s v="v3_190301V02F02"/>
  </r>
  <r>
    <s v="ทส 0616-68-0015"/>
    <s v="ปรับปรุงเพิ่มประสิทธิภาพการระบายน้ำคลองพญาธาร ช่วง 1_x0009_หมู่ที่ 2,6,7,10 ตำบลบุพราหมณ์ อำเภอนาดี จังหวัดปราจีนบุรี"/>
    <s v="ปรับปรุงเพิ่มประสิทธิภาพการระบายน้ำคลองพญาธาร ช่วง 1_x0009_หมู่ที่ 2,6,7,10 ตำบลบุพราหมณ์ อำเภอนาดี จังหวัดปราจีนบุรี"/>
    <s v="ด้านการสร้างการเติบโตบนคุณภาพชีวิตที่เป็นมิตรต่อสิ่งแวดล้อม"/>
    <x v="7"/>
    <s v="ธันวาคม 2567"/>
    <s v="สิงหาคม 2568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76ea1e7fd8840616a409c"/>
    <s v="v3_190301V02F02"/>
  </r>
  <r>
    <s v="ทส 0616-68-0014"/>
    <s v="อนุรักษ์ฟื้นฟูแหล่งน้ำบ้านหนองหมี พร้อมระบบกระจายน้ำด้วยพลังงานแสงอาทิตย์ หมู่ที่ 9 ตำบลท่าบุญมี อำเภอเกาะจันทร์ จังหวัดชลบุรี"/>
    <s v="อนุรักษ์ฟื้นฟูแหล่งน้ำบ้านหนองหมี พร้อมระบบกระจายน้ำด้วยพลังงานแสงอาทิตย์ หมู่ที่ 9 ตำบลท่าบุญมี อำเภอเกาะจันทร์ จังหวัดชลบุรี"/>
    <s v="ด้านการสร้างการเติบโตบนคุณภาพชีวิตที่เป็นมิตรต่อสิ่งแวดล้อม"/>
    <x v="7"/>
    <s v="ธันวาคม 2567"/>
    <s v="มิถุนายน 2568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76c9d9e3b08405827cc25"/>
    <s v="v3_190301V02F02"/>
  </r>
  <r>
    <s v="ทส 0616-68-0013"/>
    <s v="อนุรักษ์ฟื้นฟูแหล่งน้ำบ้านทับจุฬาและบ้านหนองแฟบ พร้อมระบบกระจายน้ำ หมู่ที่ 6 ตำบลท่าบุญมี อำเภอเกาะจันทร์_x0009_จังหวัดชลบุรี"/>
    <s v="อนุรักษ์ฟื้นฟูแหล่งน้ำบ้านทับจุฬาและบ้านหนองแฟบ พร้อมระบบกระจายน้ำ หมู่ที่ 6 ตำบลท่าบุญมี อำเภอเกาะจันทร์_x0009_จังหวัดชลบุรี"/>
    <s v="ด้านการสร้างการเติบโตบนคุณภาพชีวิตที่เป็นมิตรต่อสิ่งแวดล้อม"/>
    <x v="7"/>
    <s v="ธันวาคม 2567"/>
    <s v="มิถุนายน 2568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769170b91f26892769876"/>
    <s v="v3_190301V02F02"/>
  </r>
  <r>
    <s v="ทส 0616-68-0012"/>
    <s v="อนุรักษ์ฟื้นฟูแหล่งน้ำบ้านหนองพะวา พร้อมระบบกระจายน้ำด้วยพลังงานแสงอาทิตย์ หมู่ที่ 4_x0009_ ตำบลบางบุตร อำเภอบ้านค่าย จังหวัดระยอง"/>
    <s v="อนุรักษ์ฟื้นฟูแหล่งน้ำบ้านหนองพะวา พร้อมระบบกระจายน้ำด้วยพลังงานแสงอาทิตย์ หมู่ที่ 4_x0009_ ตำบลบางบุตร อำเภอบ้านค่าย จังหวัดระยอง"/>
    <s v="ด้านการสร้างการเติบโตบนคุณภาพชีวิตที่เป็นมิตรต่อสิ่งแวดล้อม"/>
    <x v="7"/>
    <s v="พฤศจิกายน 2567"/>
    <s v="พฤษภาคม 2568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76281e7fd8840616a4075"/>
    <s v="v3_190301V02F02"/>
  </r>
  <r>
    <s v="ทส 0616-68-0010"/>
    <s v="อนุรักษ์ฟื้นฟูพร้อมระบบกระจายน้ำหนองแวง สนับสนุน (คทช.) หมู่ที่ 10 ตำบลหนองแวง อำเภอโคกสูง จังหวัดสระแก้ว"/>
    <s v="อนุรักษ์ฟื้นฟูพร้อมระบบกระจายน้ำหนองแวง สนับสนุน (คทช.) หมู่ที่ 10 ตำบลหนองแวง อำเภอโคกสูง จังหวัดสระแก้ว"/>
    <s v="ด้านการสร้างการเติบโตบนคุณภาพชีวิตที่เป็นมิตรต่อสิ่งแวดล้อม"/>
    <x v="7"/>
    <s v="ธันวาคม 2567"/>
    <s v="ตุลาคม 2568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73f9b25353b4052ffc7e1"/>
    <s v="v3_190301V02F02"/>
  </r>
  <r>
    <s v="ทส 0616-68-0009"/>
    <s v="ก่อสร้างแหล่งน้ำบ้านทุ่งกราด พร้อมระบบสูบน้ำกระจายน้ำด้วยพลังงานแสงอาทิตย์ หมู่ที่ 8 ตำบลสะตอ อำเภอเขาสมิง จังหวัดตราด"/>
    <s v="ก่อสร้างแหล่งน้ำบ้านทุ่งกราด พร้อมระบบสูบน้ำกระจายน้ำด้วยพลังงานแสงอาทิตย์ หมู่ที่ 8 ตำบลสะตอ อำเภอเขาสมิง จังหวัดตราด"/>
    <s v="ด้านการสร้างการเติบโตบนคุณภาพชีวิตที่เป็นมิตรต่อสิ่งแวดล้อม"/>
    <x v="7"/>
    <s v="มกราคม 2568"/>
    <s v="พฤศจิกายน 2568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73bdf9e3b08405827cbd0"/>
    <s v="v3_190301V02F02"/>
  </r>
  <r>
    <s v="ทส 0616-68-0008"/>
    <s v="ก่อสร้างระบบกระจายน้ำด้วยพลังงานแสงอาทิตย์ สนับสนุนโครงการพระราชดำริสวนผลไม้ภาคใต้ ระยะ2_x0009_ตำบลพรหมณี อำเภอเมืองนครนายก จังหวัดนครนายก (ได้รับจัดสรรงบกลาง 67 ฝน 1 แล้ว อยู่ระหว่างการปรับแผนโครงการ)"/>
    <s v="ก่อสร้างระบบกระจายน้ำด้วยพลังงานแสงอาทิตย์ สนับสนุนโครงการพระราชดำริสวนผลไม้ภาคใต้ ระยะ2_x0009_ตำบลพรหมณี อำเภอเมืองนครนายก จังหวัดนครนายก (ได้รับจัดสรรงบกลาง 67 ฝน 1 แล้ว อยู่ระหว่างการปรับแผนโครงการ)"/>
    <s v="ด้านการสร้างการเติบโตบนคุณภาพชีวิตที่เป็นมิตรต่อสิ่งแวดล้อม"/>
    <x v="7"/>
    <s v="ตุลาคม 2567"/>
    <s v="มีนาคม 2568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736f425353b4052ffc7c8"/>
    <s v="v3_190301V02F02"/>
  </r>
  <r>
    <s v="ทส 0616-68-0007"/>
    <s v="ก่อสร้างระบบกระจายน้ำหนองทะเลบอน หมู่ที่ 5 ตำบลโนนห้อม อำเภอเมืองปราจีนบุรี จังหวัดปราจีนบุรี"/>
    <s v="ก่อสร้างระบบกระจายน้ำหนองทะเลบอน หมู่ที่ 5 ตำบลโนนห้อม อำเภอเมืองปราจีนบุรี จังหวัดปราจีนบุรี"/>
    <s v="ด้านการสร้างการเติบโตบนคุณภาพชีวิตที่เป็นมิตรต่อสิ่งแวดล้อม"/>
    <x v="7"/>
    <s v="ธันวาคม 2567"/>
    <s v="สิงหาคม 2568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734834c513e688c2728f7"/>
    <s v="v3_190301V02F02"/>
  </r>
  <r>
    <s v="ทส 0616-68-0006"/>
    <s v="อนุรักษ์ฟื้นฟูแหล่งน้ำทับทิมสยาม 05 พร้อมระบบกระจายน้ำ_x0009_หมู่ที่ 10 ตำบลคลองไก่เถื่อน อำเภอคลองหาด จังหวัดสระแก้ว"/>
    <s v="อนุรักษ์ฟื้นฟูแหล่งน้ำทับทิมสยาม 05 พร้อมระบบกระจายน้ำ_x0009_หมู่ที่ 10 ตำบลคลองไก่เถื่อน อำเภอคลองหาด จังหวัดสระแก้ว"/>
    <s v="ด้านการสร้างการเติบโตบนคุณภาพชีวิตที่เป็นมิตรต่อสิ่งแวดล้อม"/>
    <x v="7"/>
    <s v="กุมภาพันธ์ 2568"/>
    <s v="กันยายน 2568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73081ff9a716894381d0c"/>
    <s v="v3_190301V02F02"/>
  </r>
  <r>
    <s v="ทส 0616-68-0005"/>
    <s v="อนุรักษ์ฟื้นฟูพร้อมระบบกระจายน้ำบ้านหัวฝาย หมู่ที่ 21 ตำบลคลองตะเกรา อำเภอท่าตะเกียบ จังหวัดฉะเชิงเทรา"/>
    <s v="อนุรักษ์ฟื้นฟูพร้อมระบบกระจายน้ำบ้านหัวฝาย หมู่ที่ 21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7"/>
    <s v="ธันวาคม 2567"/>
    <s v="สิงหาคม 2568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72e56ff9a716894381cf8"/>
    <s v="v3_190301V02F02"/>
  </r>
  <r>
    <s v="ทส 0616-68-0004"/>
    <s v="ก่อสร้างฝายน้ำล้นคลองโบสถ์_x0009_หมู่ที่ 4 ตำบลบางบุตร อำเภอบ้านค่าย จังหวัดระยอง"/>
    <s v="ก่อสร้างฝายน้ำล้นคลองโบสถ์_x0009_หมู่ที่ 4 ตำบลบางบุตร อำเภอบ้านค่าย จังหวัดระยอง"/>
    <s v="ด้านการสร้างการเติบโตบนคุณภาพชีวิตที่เป็นมิตรต่อสิ่งแวดล้อม"/>
    <x v="7"/>
    <s v="กุมภาพันธ์ 2568"/>
    <s v="กันยายน 2568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72a4c25353b4052ffc7ab"/>
    <s v="v3_190301V02F03"/>
  </r>
  <r>
    <s v="ทส 0616-68-0003"/>
    <s v="อนุรักษ์ฟื้นฟูแหล่งน้ำช้างป่าวังกระแพร สนับสนุนโครงการพัชรสุธาคชานุรักษ์ หมู่ที่ 2 ตำบลทับไทร อำเภอโป่งน้ำร้อน_x0009_จังหวัดจันทบุรี"/>
    <s v="อนุรักษ์ฟื้นฟูแหล่งน้ำช้างป่าวังกระแพร สนับสนุนโครงการพัชรสุธาคชานุรักษ์ หมู่ที่ 2 ตำบลทับไทร อำเภอโป่งน้ำร้อน_x0009_จังหวัดจันทบุรี"/>
    <s v="ด้านการสร้างการเติบโตบนคุณภาพชีวิตที่เป็นมิตรต่อสิ่งแวดล้อม"/>
    <x v="7"/>
    <s v="กุมภาพันธ์ 2568"/>
    <s v="กันยายน 2568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725250b91f268927694eb"/>
    <s v="v3_190301V02F03"/>
  </r>
  <r>
    <s v="ทส 0616-68-0002"/>
    <s v="อนุรักษ์ฟื้นฟูแหล่งน้ำช้างป่าซากตาเนียม สนับสนุนโครงการพัชรสุธาคชานุรักษ์ หมู่ที่ 7 ตำบลจันทเขลม อำเภอเขาคิชฌกูฏ จังหวัดจันทบุรี"/>
    <s v="อนุรักษ์ฟื้นฟูแหล่งน้ำช้างป่าซากตาเนียม สนับสนุนโครงการพัชรสุธาคชานุรักษ์ หมู่ที่ 7 ตำบลจันทเขลม อำเภอเขาคิชฌกูฏ จังหวัดจันทบุรี"/>
    <s v="ด้านการสร้างการเติบโตบนคุณภาพชีวิตที่เป็นมิตรต่อสิ่งแวดล้อม"/>
    <x v="7"/>
    <s v="กุมภาพันธ์ 2568"/>
    <s v="กันยายน 2568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7230225353b4052ffc795"/>
    <s v="v3_190301V02F03"/>
  </r>
  <r>
    <s v="ทส 0616-68-0001"/>
    <s v="อนุรักษ์ฟื้นฟูแหล่งน้ำช้างป่าซากตารวย สนับสนุนโครงการพัชรสุธาคชานุรักษ์ หมู่ที่ 10 ตำบลขุนซ่อง อำเภอแก่งหางแมว จังหวัดจันทบุรี"/>
    <s v="อนุรักษ์ฟื้นฟูแหล่งน้ำช้างป่าซากตารวย สนับสนุนโครงการพัชรสุธาคชานุรักษ์ หมู่ที่ 10 ตำบลขุนซ่อง อำเภอแก่งหางแมว จังหวัดจันทบุรี"/>
    <s v="ด้านการสร้างการเติบโตบนคุณภาพชีวิตที่เป็นมิตรต่อสิ่งแวดล้อม"/>
    <x v="7"/>
    <s v="มกราคม 2568"/>
    <s v="พฤศจิกายน 2568"/>
    <s v="สำนักงานทรัพยากรน้ำที่ 6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720490b91f2689276948a"/>
    <s v="v3_190301V02F02"/>
  </r>
  <r>
    <s v="ทส 0613-68-0018"/>
    <s v="อนุรักษ์ฟื้นฟูแหล่งน้ำห้วยชม พร้อมระบบกระจายน้ำ หมู่ที่ 2 บ้านนาค้อ ตำบลปากชม อำเภอปากชม จังหวัดเลย"/>
    <s v="อนุรักษ์ฟื้นฟูแหล่งน้ำห้วยชม พร้อมระบบกระจายน้ำ หมู่ที่ 2 บ้านนาค้อ ตำบลปากชม อำเภอปากชม จังหวัดเลย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3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96ff5ee7fd8840616a46bb"/>
    <s v="v3_190301V02F02"/>
  </r>
  <r>
    <s v="ทส 0613-68-0016"/>
    <s v="อนุรักษ์ฟื้นฟูแหล่งน้ำหนองแสง พร้อมระบบกระจายน้ำ หมู่ที่ 5 บ้านนาเพียง ตำบลท่าบ่อสงคราม อำเภอศรีสงคราม จังหวัดนครพนม"/>
    <s v="อนุรักษ์ฟื้นฟูแหล่งน้ำหนองแสง พร้อมระบบกระจายน้ำ หมู่ที่ 5 บ้านนาเพียง ตำบลท่าบ่อสงคราม อำเภอศรีสงคราม จังหวัดนครพนม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3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9481c44c513e688c275eb7"/>
    <s v="v3_190301V02F02"/>
  </r>
  <r>
    <s v="ทส 0613-68-0015"/>
    <s v="อนุรักษ์ฟื้นฟูแหล่งน้ำเพื่อเพิ่มประสิทธิภาพระบบโครงข่ายแหล่งน้ำ ตำบลฝั่งแดง อำเภอนากลาง จังหวัดหนองบัวลำภู"/>
    <s v="อนุรักษ์ฟื้นฟูแหล่งน้ำเพื่อเพิ่มประสิทธิภาพระบบโครงข่ายแหล่งน้ำ ตำบลฝั่งแดง อำเภอนากลาง จังหวัดหนองบัวลำภู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3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947bd49e3b08405827d24d"/>
    <s v="v3_190301V02F02"/>
  </r>
  <r>
    <s v="ทส 0613-68-0014"/>
    <s v="อนุรักษ์ฟื้นฟูแหล่งน้ำหนองกุดซวย พร้อมระบบกระจายน้ำ หมู่ที่ 7 บ้านทรายทอง ตำบลสร้างนางขาว อำเภอโพนพิสัย จังหวัดหนองคาย"/>
    <s v="อนุรักษ์ฟื้นฟูแหล่งน้ำหนองกุดซวย พร้อมระบบกระจายน้ำ หมู่ที่ 7 บ้านทรายทอง ตำบลสร้างนางขาว อำเภอโพนพิสัย จังหวัดหนองคาย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3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9478514c513e688c275eaa"/>
    <s v="v3_190301V02F02"/>
  </r>
  <r>
    <s v="ทส 0613-68-0013"/>
    <s v="อนุรักษ์ฟื้นฟูแหล่งน้ำหนองแคน พร้อมระบบกระจายน้ำ หมู่ที่ 1 บ้านอ้อมกอ ตำบลอ้อมกอ อำเภอบ้านดุง จังหวัดอุดรธานี"/>
    <s v="อนุรักษ์ฟื้นฟูแหล่งน้ำหนองแคน พร้อมระบบกระจายน้ำ หมู่ที่ 1 บ้านอ้อมกอ ตำบลอ้อมกอ อำเภอบ้านดุง จังหวัดอุดร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3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9470e49e3b08405827d248"/>
    <s v="v3_190301V02F02"/>
  </r>
  <r>
    <s v="ทส 0613-68-0009"/>
    <s v="อนุรักษ์ฟื้นฟูแหล่งน้ำหนองเบ็น พร้อมระบบกระจายน้ำ หมู่ที่ 1,9 บ้านม่วง ตำบลบ้านม่วง อำเภอบ้านดุง จังหวัดอุดรธานี"/>
    <s v="อนุรักษ์ฟื้นฟูแหล่งน้ำหนองเบ็น พร้อมระบบกระจายน้ำ หมู่ที่ 1,9 บ้านม่วง ตำบลบ้านม่วง อำเภอบ้านดุง จังหวัดอุดร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3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945f39e7fd8840616a467a"/>
    <s v="v3_190301V02F02"/>
  </r>
  <r>
    <s v="ทส 0612-68-0018"/>
    <s v="อนุรักษ์ฟื้นฟูหนองวงพาด พร้อมระบบกระจายน้ำด้วยพลังงานแสงอาทิตย์ ตำบลคำพราน อำเภอวังม่วง จังหวัดสระบุรี"/>
    <s v="อนุรักษ์ฟื้นฟูหนองวงพาด พร้อมระบบกระจายน้ำด้วยพลังงานแสงอาทิตย์ ตำบลคำพราน อำเภอวังม่วง จังหวัดสระบุรี"/>
    <s v="ด้านการสร้างการเติบโตบนคุณภาพชีวิตที่เป็นมิตรต่อสิ่งแวดล้อม"/>
    <x v="7"/>
    <s v="ธันวาคม 2567"/>
    <s v="กันยายน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9d067ff9a716894382b65"/>
    <s v="v3_190301V02F02"/>
  </r>
  <r>
    <s v="ทส 0612-68-0017"/>
    <s v="ก่อสร้างระบบกระจายน้ำด้วยพลังงานแสงอาทิตย์คลองรำมะสัก  หมู่ที่ 1,2,3,4,5 ตำบลรำมะสัก อำเภอโพธิ์ทอง จังหวัดอ่างทอง"/>
    <s v="ก่อสร้างระบบกระจายน้ำด้วยพลังงานแสงอาทิตย์คลองรำมะสัก  หมู่ที่ 1,2,3,4,5 ตำบลรำมะสัก อำเภอโพธิ์ทอง จังหวัดอ่างทอง"/>
    <s v="ด้านการสร้างการเติบโตบนคุณภาพชีวิตที่เป็นมิตรต่อสิ่งแวดล้อม"/>
    <x v="7"/>
    <s v="ธันวาคม 2567"/>
    <s v="ตุลาคม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9cd6fff9a716894382b05"/>
    <s v="v3_190301V02F02"/>
  </r>
  <r>
    <s v="ทส 0612-68-0016"/>
    <s v="อนุรักษ์ฟื้นฟูเพิ่มประสิทธิภาพระบบโครงข่ายแหล่งน้ำ 3 ตำบล (ห้วยขุนราม, น้ำสุด, มะนาวหวาน) พร้อมระบบกระจายน้ำด้วยพลังงานแสงอาทิตย์ ตำบลห้วยขุนราม,น้ำสุด,มะนาวหวาน อำเภอพัฒนานิคม จังหวัดลพบุรี"/>
    <s v="อนุรักษ์ฟื้นฟูเพิ่มประสิทธิภาพระบบโครงข่ายแหล่งน้ำ 3 ตำบล (ห้วยขุนราม, น้ำสุด, มะนาวหวาน) พร้อมระบบกระจายน้ำด้วยพลังงานแสงอาทิตย์ ตำบลห้วยขุนราม,น้ำสุด,มะนาวหวาน อำเภอพัฒนานิคม จังหวัดลพบุรี"/>
    <s v="ด้านการสร้างการเติบโตบนคุณภาพชีวิตที่เป็นมิตรต่อสิ่งแวดล้อม"/>
    <x v="7"/>
    <s v="ธันวาคม 2567"/>
    <s v="ตุลาคม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9ca474c513e688c2736a8"/>
    <s v="v3_190301V02F02"/>
  </r>
  <r>
    <s v="ทส 0612-68-0015"/>
    <s v="อนุรักษ์ฟื้นฟูเพิ่มประสิทธิภาพระบบโครงข่ายแหล่งน้ำ 2 ตำบล แหล่งน้ำคลองน้ำจุ๊,หนองโปร่งดินแดง (วังโบสถ์,ระวิง) พร้อมระบบกระจายน้ำด้วยพลังงานแสงอาทิตย์ ตำบลวังโบสถ์,ระวิง อำเภอหนองไผ่ จังหวัดเพชรบูรณ์"/>
    <s v="อนุรักษ์ฟื้นฟูเพิ่มประสิทธิภาพระบบโครงข่ายแหล่งน้ำ 2 ตำบล แหล่งน้ำคลองน้ำจุ๊,หนองโปร่งดินแดง (วังโบสถ์,ระวิง) พร้อมระบบกระจายน้ำด้วยพลังงานแสงอาทิตย์ ตำบลวังโบสถ์,ระวิง อำเภอหนองไผ่ จังหวัดเพชรบูรณ์"/>
    <s v="ด้านการสร้างการเติบโตบนคุณภาพชีวิตที่เป็นมิตรต่อสิ่งแวดล้อม"/>
    <x v="7"/>
    <s v="มกราคม 2568"/>
    <s v="ตุลาคม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9c84f098e9b40512847f7"/>
    <s v="v3_190301V02F02"/>
  </r>
  <r>
    <s v="ทส 0612-68-0014"/>
    <s v="อนุรักษ์ฟื้นฟูบึงตะพาบ พร้อมระบบกระจายน้ำด้วยพลังงานแสงอาทิตย์ ตำบลสามง่ามท่าโบสถ์ อำเภอหันคา จังหวัดชัยนาท"/>
    <s v="อนุรักษ์ฟื้นฟูบึงตะพาบ พร้อมระบบกระจายน้ำด้วยพลังงานแสงอาทิตย์ ตำบลสามง่ามท่าโบสถ์ อำเภอหันคา จังหวัดชัยนาท"/>
    <s v="ด้านการสร้างการเติบโตบนคุณภาพชีวิตที่เป็นมิตรต่อสิ่งแวดล้อม"/>
    <x v="7"/>
    <s v="ธันวาคม 2567"/>
    <s v="กรกฎาคม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9c5f265aee3689aa3b122"/>
    <s v="v3_190301V02F02"/>
  </r>
  <r>
    <s v="ทส 0612-68-0013"/>
    <s v="อนุรักษ์ฟื้นฟูเพิ่มประสิทธิภาพระบบโครงข่ายแหล่งน้ำ 3 ตำบล ลำห้วยลำโปร่ง (พุนกยูง,อุดมธัญญา,หนองหลวง) พร้อมระบบกระจายน้ำด้วยพลังงานแสงอาทิตย์ ตำบลพุนกยูง,อุดมธัญญา,หนองหลวง อำเภอตากฟ้า จังหวัดนครสวรรค์"/>
    <s v="อนุรักษ์ฟื้นฟูเพิ่มประสิทธิภาพระบบโครงข่ายแหล่งน้ำ 3 ตำบล ลำห้วยลำโปร่ง (พุนกยูง,อุดมธัญญา,หนองหลวง) พร้อมระบบกระจายน้ำด้วยพลังงานแสงอาทิตย์ ตำบลพุนกยูง,อุดมธัญญา,หนองหลวง อำเภอตากฟ้า จังหวัดนครสวรรค์"/>
    <s v="ด้านการสร้างการเติบโตบนคุณภาพชีวิตที่เป็นมิตรต่อสิ่งแวดล้อม"/>
    <x v="7"/>
    <s v="ธันวาคม 2567"/>
    <s v="สิงหาคม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9c3809e3b08405827cd85"/>
    <s v="v3_190301V02F02"/>
  </r>
  <r>
    <s v="ทส 0612-68-0012"/>
    <s v="อนุรักษ์ฟื้นฟูเพิ่มประสิทธิภาพระบบโครงข่ายแหล่งน้ำ 3 ตำบล (ลาดทิพรส,ห้วยหอม,ลำพยนต์) พร้อมระบบกระจายน้ำด้วยพลังงานแสงอาทิตย์ ตำบลลาดทิพรส,ห้วยหอม,ลำพยนต์ อำเภอตาคลี จังหวัดนครสวรรค์"/>
    <s v="อนุรักษ์ฟื้นฟูเพิ่มประสิทธิภาพระบบโครงข่ายแหล่งน้ำ 3 ตำบล (ลาดทิพรส,ห้วยหอม,ลำพยนต์) พร้อมระบบกระจายน้ำด้วยพลังงานแสงอาทิตย์ ตำบลลาดทิพรส,ห้วยหอม,ลำพยนต์ อำเภอตาคลี จังหวัดนครสวรรค์"/>
    <s v="ด้านการสร้างการเติบโตบนคุณภาพชีวิตที่เป็นมิตรต่อสิ่งแวดล้อม"/>
    <x v="7"/>
    <s v="ธันวาคม 2567"/>
    <s v="กรกฎาคม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8d96425353b4052ffc947"/>
    <s v="v3_190301V02F02"/>
  </r>
  <r>
    <s v="ทส 0612-68-0011"/>
    <s v="อนุรักษ์ฟื้นฟูบึงกระจับใหญ่ พร้อมระบบกระจายน้ำด้วยพลังงานแสงอาทิตย์ หมู่ที่ 5 ตำบลหันคา อำเภอหันคา จังหวัดชัยนาท"/>
    <s v="อนุรักษ์ฟื้นฟูบึงกระจับใหญ่ พร้อมระบบกระจายน้ำด้วยพลังงานแสงอาทิตย์ หมู่ที่ 5 ตำบลหันคา อำเภอหันคา จังหวัดชัยนาท"/>
    <s v="ด้านการสร้างการเติบโตบนคุณภาพชีวิตที่เป็นมิตรต่อสิ่งแวดล้อม"/>
    <x v="7"/>
    <s v="ธันวาคม 2567"/>
    <s v="พฤศจิกายน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8d20d65aee3689aa3afb0"/>
    <s v="v3_190301V02F02"/>
  </r>
  <r>
    <s v="ทส 0612-68-0010"/>
    <s v="อนุรักษ์ฟื้นฟูแหล่งน้ำคลองขุด-ลำท้ายน้ำ เชื่อมต่อคลองห้วยซัน พร้อมระบบกระจายน้ำด้วยพลังงานแสงอาทิตย์ หมู่ที่ 6,4,3 ตำบลจักรสีห์,ต้นโพธิ์,หัวป่า  อำเภอเมืองสิงห์บุรี จังหวัดสิงห์บุรี"/>
    <s v="อนุรักษ์ฟื้นฟูแหล่งน้ำคลองขุด-ลำท้ายน้ำ เชื่อมต่อคลองห้วยซัน พร้อมระบบกระจายน้ำด้วยพลังงานแสงอาทิตย์ หมู่ที่ 6,4,3 ตำบลจักรสีห์,ต้นโพธิ์,หัวป่า  อำเภอเมืองสิงห์บุรี จังหวัดสิงห์บุรี"/>
    <s v="ด้านการสร้างการเติบโตบนคุณภาพชีวิตที่เป็นมิตรต่อสิ่งแวดล้อม"/>
    <x v="7"/>
    <s v="ธันวาคม 2567"/>
    <s v="ตุลาคม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8ca909e3b08405827cd3f"/>
    <s v="v3_190301V02F02"/>
  </r>
  <r>
    <s v="ทส 0612-68-0009"/>
    <s v="อนุรักษ์ฟื้นฟูหนองพิกุลเชื่อมต่อหนองปลาแรด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ตำบลบางประมุง อำเภอโกรกพระ จังหวัดนครสวรรค์"/>
    <s v="อนุรักษ์ฟื้นฟูหนองพิกุลเชื่อมต่อหนองปลาแรด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ตำบลบางประมุง อำเภอโกรกพระ จังหวัดนครสวรรค์"/>
    <s v="ด้านการสร้างการเติบโตบนคุณภาพชีวิตที่เป็นมิตรต่อสิ่งแวดล้อม"/>
    <x v="7"/>
    <s v="พฤศจิกายน 2567"/>
    <s v="พฤษภาคม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8c6c30b91f2689276a15e"/>
    <s v="v3_190301V02F02"/>
  </r>
  <r>
    <s v="ทส 0612-68-0008"/>
    <s v="อนุรักษ์ฟื้นฟูสระหลวง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หมู่ที่ 5 บ้านป่าเรไร ตำบลธารทหาร อำเภอหนองบัว จังหวัดนครสวรรค์"/>
    <s v="อนุรักษ์ฟื้นฟูสระหลวง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หมู่ที่ 5 บ้านป่าเรไร ตำบลธารทหาร อำเภอหนองบัว จังหวัดนครสวรรค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8c45a65aee3689aa3aeea"/>
    <s v="v3_190301V02F02"/>
  </r>
  <r>
    <s v="ทส 0612-68-0007"/>
    <s v="ก่อสร้างระบบกระจายน้ำด้วยพลังงานแสงอาทิตย์ บ้านดงไม้ดำ สนับสนุนโครงการอนุรักษ์พันธุกรรมพืชอันเนื่องมาจากพระราชดำริ หมู่ที่ 3 บ้านดงไม้ดำ ตำบลเนินขาม อำเภอเนินขาม จังหวัดชัยนาท"/>
    <s v="ก่อสร้างระบบกระจายน้ำด้วยพลังงานแสงอาทิตย์ บ้านดงไม้ดำ สนับสนุนโครงการอนุรักษ์พันธุกรรมพืชอันเนื่องมาจากพระราชดำริ หมู่ที่ 3 บ้านดงไม้ดำ ตำบลเนินขาม อำเภอเนินขาม จังหวัดชัยนาท"/>
    <s v="ด้านการสร้างการเติบโตบนคุณภาพชีวิตที่เป็นมิตรต่อสิ่งแวดล้อม"/>
    <x v="7"/>
    <s v="พฤศจิกายน 2567"/>
    <s v="เมษายน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8bc3a9e3b08405827cd1e"/>
    <s v="v3_190301V02F02"/>
  </r>
  <r>
    <s v="ทส 0612-68-0006"/>
    <s v="อนุรักษ์ฟื้นฟูอ่างเก็บน้ำหุบอีเก้ง พร้อมระบบกระจายน้ำด้วยพลังงานแสงอาทิตย์ ตำบลตลุกดู่ อำเภอทัพทัน จังหวัดอุทัยธานี"/>
    <s v="อนุรักษ์ฟื้นฟูอ่างเก็บน้ำหุบอีเก้ง พร้อมระบบกระจายน้ำด้วยพลังงานแสงอาทิตย์ ตำบลตลุกดู่ อำเภอทัพทัน จังหวัดอุทัยธานี"/>
    <s v="ด้านการสร้างการเติบโตบนคุณภาพชีวิตที่เป็นมิตรต่อสิ่งแวดล้อม"/>
    <x v="7"/>
    <s v="ธันวาคม 2567"/>
    <s v="ตุลาคม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8b826ff9a716894382789"/>
    <s v="v3_190301V02F02"/>
  </r>
  <r>
    <s v="ทส 0612-68-0005"/>
    <s v="อนุรักษ์ฟื้นฟูแหล่งน้ำหนองบอน-คลองลำเป็ด พร้อมระบบกระจายน้ำด้วยพลังงานแสงอาทิตย์ หมู่ที่ 1 บ้านเขาสมอคอน ตำบลเขาสมอคอน อำเภอท่าวุ้ง จังหวัดลพบุรี"/>
    <s v="อนุรักษ์ฟื้นฟูแหล่งน้ำหนองบอน-คลองลำเป็ด พร้อมระบบกระจายน้ำด้วยพลังงานแสงอาทิตย์ หมู่ที่ 1 บ้านเขาสมอคอน ตำบลเขาสมอคอน อำเภอท่าวุ้ง จังหวัดลพบุรี"/>
    <s v="ด้านการสร้างการเติบโตบนคุณภาพชีวิตที่เป็นมิตรต่อสิ่งแวดล้อม"/>
    <x v="7"/>
    <s v="พฤศจิกายน 2567"/>
    <s v="มิถุนายน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8b610ff9a716894382777"/>
    <s v="v3_190301V02F02"/>
  </r>
  <r>
    <s v="ทส 0612-68-0004"/>
    <s v="อนุรักษ์ฟื้นฟูแหล่งน้ำสวนพฤกษศาสตร์พุแค หมู่ที่ 1 บ้านพุแค ตำบลพุแค อำเภอเฉลิมพระเกียรติ จังหวัดสระบุรี"/>
    <s v="อนุรักษ์ฟื้นฟูแหล่งน้ำสวนพฤกษศาสตร์พุแค หมู่ที่ 1 บ้านพุแค ตำบลพุแค อำเภอเฉลิมพระเกียรติ จังหวัดสระบุรี"/>
    <s v="ด้านการสร้างการเติบโตบนคุณภาพชีวิตที่เป็นมิตรต่อสิ่งแวดล้อม"/>
    <x v="7"/>
    <s v="พฤศจิกายน 2567"/>
    <s v="มีนาคม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8b40f098e9b4051284775"/>
    <s v="v3_190301V02F02"/>
  </r>
  <r>
    <s v="ทส 0612-68-0003"/>
    <s v="อนุรักษ์ฟื้นฟูแหล่งน้ำสาธารณะเหมืองเอเอส  หมู่ที่ 8,10 บ้านหนองปรือ,ห้วยหนามตะเข้ อำเภอบ้านไร่ จังหวัดอุทัยธานี"/>
    <s v="อนุรักษ์ฟื้นฟูแหล่งน้ำสาธารณะเหมืองเอเอส  หมู่ที่ 8,10 บ้านหนองปรือ,ห้วยหนามตะเข้ อำเภอบ้านไร่ จังหวัดอุทัยธานี"/>
    <s v="ด้านการสร้างการเติบโตบนคุณภาพชีวิตที่เป็นมิตรต่อสิ่งแวดล้อม"/>
    <x v="7"/>
    <s v="พฤศจิกายน 2567"/>
    <s v="พฤษภาคม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8b15e0b91f2689276a016"/>
    <s v="v3_190301V02F02"/>
  </r>
  <r>
    <s v="ทส 0612-68-0002"/>
    <s v="อนุรักษ์ฟื้นฟูลำห้วยกระเสียว หมู่ที่ 1-6 ตำบลทัพหลวง อำเภอบ้านไร่ จังหวัดอุทัยธานี"/>
    <s v="อนุรักษ์ฟื้นฟูลำห้วยกระเสียว หมู่ที่ 1-6 ตำบลทัพหลวง อำเภอบ้านไร่ จังหวัดอุทัยธานี"/>
    <s v="ด้านการสร้างการเติบโตบนคุณภาพชีวิตที่เป็นมิตรต่อสิ่งแวดล้อม"/>
    <x v="7"/>
    <s v="ธันวาคม 2567"/>
    <s v="สิงหาคม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8ae6725353b4052ffc8de"/>
    <s v="v3_190301V02F02"/>
  </r>
  <r>
    <s v="ทส 0612-68-0001"/>
    <s v="อนุรักษ์ฟื้นฟูสระหน่วยพิทักษ์อุทยานแห่งชาติทุ่งแสลงหลวง สนับสนุนโครงการพลิกฟื้นผืนป่า สืบสาน รักษา ต่อยอดสู่การพัฒนาที่ยั่งยืน หมู่ที่  9 บ้านประกอบสุข ตำบลเข็กน้อย อำเภอเขาค้อ จังหวัดเพชรบูรณ์"/>
    <s v="อนุรักษ์ฟื้นฟูสระหน่วยพิทักษ์อุทยานแห่งชาติทุ่งแสลงหลวง สนับสนุนโครงการพลิกฟื้นผืนป่า สืบสาน รักษา ต่อยอดสู่การพัฒนาที่ยั่งยืน หมู่ที่  9 บ้านประกอบสุข ตำบลเข็กน้อย อำเภอเขาค้อ จังหวัดเพชรบูรณ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น้ำที่ 2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88c110b91f26892769ec2"/>
    <s v="v3_190301V02F02"/>
  </r>
  <r>
    <s v="ทส 0610-68-0008"/>
    <s v="อนุรักษ์ฟื้นฟูแหล่งน้ำกุดปราสาท ตำบลสมอ อำเภอปรางค์กู่ จังหวัดศรีสะเกษ"/>
    <s v="อนุรักษ์ฟื้นฟูแหล่งน้ำกุดปราสาท ตำบลสมอ อำเภอปรางค์กู่ จังหวัดศรีสะเกษ"/>
    <s v="ด้านการสร้างการเติบโตบนคุณภาพชีวิตที่เป็นมิตรต่อสิ่งแวดล้อม"/>
    <x v="7"/>
    <s v="มีนาคม 2568"/>
    <s v="พฤศจิกายน 2568"/>
    <s v="กองพัฒนาแหล่งน้ำ 2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dcb64098e9b4051284947"/>
    <s v="v3_190301V02F02"/>
  </r>
  <r>
    <s v="ทส 0610-68-0007"/>
    <s v="อนุรักษ์ฟื้นฟูห้วยโมง สนับสนุนแผนการพัฒนาหนองหาร (พื้นที่ต้นน้ำ) ตำบลพังขว้าง อำเภอเมืองสกลนคร จังหวัดสกลนคร"/>
    <s v="อนุรักษ์ฟื้นฟูห้วยโมง สนับสนุนแผนการพัฒนาหนองหาร (พื้นที่ต้นน้ำ) ตำบลพังขว้าง อำเภอเมืองสกลนคร จังหวัดสกลนคร"/>
    <s v="ด้านการสร้างการเติบโตบนคุณภาพชีวิตที่เป็นมิตรต่อสิ่งแวดล้อม"/>
    <x v="7"/>
    <s v="เมษายน 2568"/>
    <s v="ธันวาคม 2568"/>
    <s v="กองพัฒนาแหล่งน้ำ 2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dc86f098e9b4051284943"/>
    <s v="v3_190301V02F02"/>
  </r>
  <r>
    <s v="ทส 0610-68-0006"/>
    <s v="สายยางสูบส่งน้ำขนาด 26 นิ้ว พร้อมอุปกรณ์ข้อต่อ กรมทรัพยากรน้ำ แขวงพญาไท เขตพญาไท กรุงเทพมหานคร 1 ชุด"/>
    <s v="สายยางสูบส่งน้ำขนาด 26 นิ้ว พร้อมอุปกรณ์ข้อต่อ กรมทรัพยากรน้ำ แขวงพญาไท เขตพญาไท กรุงเทพมหานคร 1 ชุด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พัฒนาแหล่งน้ำ 2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dbfe825353b4052ffcaa9"/>
    <s v="v3_190301V02F02"/>
  </r>
  <r>
    <s v="ทส 0610-68-0005"/>
    <s v="สายยางสูบส่งน้ำขนาด 16 นิ้ว พร้อมอุปกรณ์ข้อต่อ กรมทรัพยากรน้ำ แขวงพญาไท เขตพญาไท กรุงเทพมหานคร 32 ชุด"/>
    <s v="สายยางสูบส่งน้ำขนาด 16 นิ้ว พร้อมอุปกรณ์ข้อต่อ กรมทรัพยากรน้ำ แขวงพญาไท เขตพญาไท กรุงเทพมหานคร 32 ชุด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พัฒนาแหล่งน้ำ 2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a1da9098e9b4051284887"/>
    <s v="v3_190301V02F02"/>
  </r>
  <r>
    <s v="ทส 0610-68-0004"/>
    <s v="เครื่องสูบน้ำแบบเคลื่อนที่ระบบไฮดรอลิค ขนาด 24 นิ้ว อัตราการไหล 1,500 ลิตรต่อวินาที ระยะสูบส่ง 4 เมตร กรมทรัพยากรน้ำ แขวงพญาไท เขตพญาไท กรุงเทพมหานคร 1 เครื่อง"/>
    <s v="เครื่องสูบน้ำแบบเคลื่อนที่ระบบไฮดรอลิค ขนาด 24 นิ้ว อัตราการไหล 1,500 ลิตรต่อวินาที ระยะสูบส่ง 4 เมตร กรมทรัพยากรน้ำ แขวงพญาไท เขตพญาไท กรุงเทพมหานคร 1 เครื่อ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พัฒนาแหล่งน้ำ 2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a1b1c9e3b08405827ce17"/>
    <s v="v3_190301V02F03"/>
  </r>
  <r>
    <s v="ทส 0610-68-0003"/>
    <s v="ชุดไฮดรอลิคบูสเตอร์ปั๊มแบบสูบส่ง 2 หัวสูบ ติดตั้งบนรถสูบน้ำเคลื่อนที่ พร้อมเครนไฮดรอลิคและอุปกรณ์ประกอบ กรมทรัพยากรน้ำ แขวงพญาไท เขตพญาไท กรุงเทพมหานคร 2 ชุด"/>
    <s v="ชุดไฮดรอลิคบูสเตอร์ปั๊มแบบสูบส่ง 2 หัวสูบ ติดตั้งบนรถสูบน้ำเคลื่อนที่ พร้อมเครนไฮดรอลิคและอุปกรณ์ประกอบ กรมทรัพยากรน้ำ แขวงพญาไท เขตพญาไท กรุงเทพมหานคร 2 ชุด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พัฒนาแหล่งน้ำ 2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a16c1e7fd8840616a4255"/>
    <s v="v3_190301V02F03"/>
  </r>
  <r>
    <s v="ทส 0610-68-0002"/>
    <s v="ชุดสูบน้ำระบบไฮดรอลิคส่งระยะไกลแบบปรับอัตราการไหลตามช่วงกำลังงานที่เปลี่ยนไป กรมทรัพยากรน้ำ แขวงพญาไท เขตพญาไท กรุงเทพมหานคร 32 ชุด"/>
    <s v="ชุดสูบน้ำระบบไฮดรอลิคส่งระยะไกลแบบปรับอัตราการไหลตามช่วงกำลังงานที่เปลี่ยนไป กรมทรัพยากรน้ำ แขวงพญาไท เขตพญาไท กรุงเทพมหานคร 32 ชุด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พัฒนาแหล่งน้ำ 2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a16c0ff9a716894382ea7"/>
    <s v="v3_190301V02F03"/>
  </r>
  <r>
    <s v="ทส 0609-68-0018"/>
    <s v="ค่าใช้จ่ายในการดำเนินการจัดทำเกณฑ์ตัวชี้วัด เพื่อรองรับ River Health Index"/>
    <s v="ค่าใช้จ่ายในการดำเนินการจัดทำเกณฑ์ตัวชี้วัด เพื่อรองรับ River Health Index"/>
    <s v="ด้านการสร้างการเติบโตบนคุณภาพชีวิตที่เป็นมิตรต่อสิ่งแวดล้อม"/>
    <x v="7"/>
    <s v="ตุลาคม 2567"/>
    <s v="มิถุนายน 2568"/>
    <s v="กองอนุรักษ์ทรัพยากรน้ำ"/>
    <s v="กรมทรัพยากรน้ำ"/>
    <s v="ทน."/>
    <s v="กระทรวงทรัพยากรธรรมชาติและสิ่งแวดล้อม"/>
    <s v="โครงการปกติ 2568"/>
    <s v="v3_190301V03"/>
    <x v="6"/>
    <x v="0"/>
    <m/>
    <s v="https://emenscr.nesdc.go.th/viewer/view.html?id=6789f8970b91f2689276a621"/>
    <s v="v3_190301V03F02"/>
  </r>
  <r>
    <s v="ทส 0609-68-0017"/>
    <s v="ค่าใช้จ่ายในการบริหารจัดการอนุรักษ์ ฟื้นฟู และการพัฒนาทรัพยากรน้าสาธารณะและพื้นที่ชุ่มน้า"/>
    <s v="ค่าใช้จ่ายในการบริหารจัดการอนุรักษ์ ฟื้นฟู และการพัฒนาทรัพยากรน้าสาธารณะและพื้นที่ชุ่มน้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อนุรักษ์ทรัพยากรน้ำ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9e872098e9b4051284833"/>
    <s v="v3_190301V02F03"/>
  </r>
  <r>
    <s v="ทส 0609-68-0016"/>
    <s v="การจัดทำรายงาน National Report ของประเทศไทย ตามพันธกรณีของอนุสัญญาว่าด้วยพื้นที่ชุ่มน้ำ"/>
    <s v="การจัดทำรายงาน National Report ของประเทศไทย ตามพันธกรณีของอนุสัญญาว่าด้วยพื้นที่ชุ่มน้ำ"/>
    <s v="ด้านการสร้างการเติบโตบนคุณภาพชีวิตที่เป็นมิตรต่อสิ่งแวดล้อม"/>
    <x v="7"/>
    <s v="ตุลาคม 2567"/>
    <s v="มีนาคม 2568"/>
    <s v="กองอนุรักษ์ทรัพยากรน้ำ"/>
    <s v="กรมทรัพยากรน้ำ"/>
    <s v="ทน."/>
    <s v="กระทรวงทรัพยากรธรรมชาติและสิ่งแวดล้อม"/>
    <s v="โครงการปกติ 2568"/>
    <s v="v3_190301V03"/>
    <x v="6"/>
    <x v="0"/>
    <m/>
    <s v="https://emenscr.nesdc.go.th/viewer/view.html?id=6788d1970b91f2689276a1fe"/>
    <s v="v3_190301V03F02"/>
  </r>
  <r>
    <s v="ทส 0609-68-0015"/>
    <s v="ค่าใช้จ่ายในการเสริมสร้างความเข้มแข็งกลุ่มผู้ใช้น้ำเพื่อการเป็นองค์กรผู้ใช้น้ำนอกพื้นที่ชลประทาน"/>
    <s v="ค่าใช้จ่ายในการเสริมสร้างความเข้มแข็งกลุ่มผู้ใช้น้ำเพื่อการเป็นองค์กรผู้ใช้น้ำนอกพื้นที่ชลประทาน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อนุรักษ์ทรัพยากรน้ำ"/>
    <s v="กรมทรัพยากรน้ำ"/>
    <s v="ทน."/>
    <s v="กระทรวงทรัพยากรธรรมชาติและสิ่งแวดล้อม"/>
    <s v="โครงการปกติ 2568"/>
    <s v="v3_190301V03"/>
    <x v="4"/>
    <x v="0"/>
    <m/>
    <s v="https://emenscr.nesdc.go.th/viewer/view.html?id=6788c418098e9b4051284791"/>
    <s v="v3_190301V03F03"/>
  </r>
  <r>
    <s v="ทส 0609-68-0014"/>
    <s v="ค่าใช้จ่ายในการสนับสนุน และขับเคลื่อนการดำเนินงานเพื่อการบริหารจัดการในพื้นที่ชุ่มน้ำ"/>
    <s v="ค่าใช้จ่ายในการสนับสนุน และขับเคลื่อนการดำเนินงานเพื่อการบริหารจัดการในพื้นที่ชุ่มน้ำ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อนุรักษ์ทรัพยากรน้ำ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8b31bff9a716894382748"/>
    <s v="v3_190301V02F03"/>
  </r>
  <r>
    <s v="ทส 0609-68-0013"/>
    <s v="ค่าใช้จ่ายในการดำเนินงานวันพื้นที่ชุ่มน้ำโลก"/>
    <s v="ค่าใช้จ่ายในการดำเนินงานวันพื้นที่ชุ่มน้ำโลก"/>
    <s v="ด้านการสร้างการเติบโตบนคุณภาพชีวิตที่เป็นมิตรต่อสิ่งแวดล้อม"/>
    <x v="7"/>
    <s v="พฤศจิกายน 2567"/>
    <s v="มีนาคม 2568"/>
    <s v="กองอนุรักษ์ทรัพยากรน้ำ"/>
    <s v="กรมทรัพยากรน้ำ"/>
    <s v="ทน."/>
    <s v="กระทรวงทรัพยากรธรรมชาติและสิ่งแวดล้อม"/>
    <s v="โครงการปกติ 2568"/>
    <s v="v3_190301V03"/>
    <x v="4"/>
    <x v="0"/>
    <m/>
    <s v="https://emenscr.nesdc.go.th/viewer/view.html?id=67889c35ff9a7168943826a7"/>
    <s v="v3_190301V03F03"/>
  </r>
  <r>
    <s v="ทส 0609-68-0012"/>
    <s v="ค่าใช้จ่ายในการดำเนินงานวันอนุรักษ์และพัฒนาแม่น้ำ คู คลอง แห่งชาติ"/>
    <s v="ค่าใช้จ่ายในการดำเนินงานวันอนุรักษ์และพัฒนาแม่น้ำ คู คลอง แห่งชาติ"/>
    <s v="ด้านการสร้างการเติบโตบนคุณภาพชีวิตที่เป็นมิตรต่อสิ่งแวดล้อม"/>
    <x v="7"/>
    <s v="มกราคม 2568"/>
    <s v="กันยายน 2568"/>
    <s v="กองอนุรักษ์ทรัพยากรน้ำ"/>
    <s v="กรมทรัพยากรน้ำ"/>
    <s v="ทน."/>
    <s v="กระทรวงทรัพยากรธรรมชาติและสิ่งแวดล้อม"/>
    <s v="โครงการปกติ 2568"/>
    <s v="v3_190301V03"/>
    <x v="4"/>
    <x v="0"/>
    <m/>
    <s v="https://emenscr.nesdc.go.th/viewer/view.html?id=678891610b91f26892769f01"/>
    <s v="v3_190301V03F03"/>
  </r>
  <r>
    <s v="ทส 0609-68-0011"/>
    <s v="เงินอุดหนุนอนุสัญญาว่าด้วยพื้นที่ชุ่มน้ำ"/>
    <s v="เงินอุดหนุนอนุสัญญาว่าด้วยพื้นที่ชุ่มน้ำ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อนุรักษ์ทรัพยากรน้ำ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0"/>
    <x v="0"/>
    <m/>
    <s v="https://emenscr.nesdc.go.th/viewer/view.html?id=678883e925353b4052ffc8b0"/>
    <s v="v3_190301V02F03"/>
  </r>
  <r>
    <s v="ทส 0607-68-0004"/>
    <s v="บำรุงรักษาแหล่งน้ำที่มีราคาต่อหน่วยต่ำกว่า 10 ล้านบาท กรมทรัพยากรน้ำ แขวงพญาไท เขตพญาไท กรุงเทพมหานคร 54 แห่ง"/>
    <s v="บำรุงรักษาแหล่งน้ำที่มีราคาต่อหน่วยต่ำกว่า 10 ล้านบาท กรมทรัพยากรน้ำ แขวงพญาไท เขตพญาไท กรุงเทพมหานคร 54 แห่ง"/>
    <s v="ด้านการสร้างการเติบโตบนคุณภาพชีวิตที่เป็นมิตรต่อสิ่งแวดล้อม"/>
    <x v="7"/>
    <s v="กุมภาพันธ์ 2568"/>
    <s v="กันยายน 2568"/>
    <s v="กองพัฒนาแหล่งน้ำ 1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dd86bff9a71689438371e"/>
    <s v="v3_190301V02F02"/>
  </r>
  <r>
    <s v="ทส 0607-68-0003"/>
    <s v="อนุรักษ์ฟื้นฟูแหล่งน้ำคลองข้างโรงเรียนหนองถ้ำ ตำบลป่ามะคาบ อำเภอเมืองพิจิตร จังหวัดพิจิตร"/>
    <s v="อนุรักษ์ฟื้นฟูแหล่งน้ำคลองข้างโรงเรียนหนองถ้ำ ตำบลป่ามะคาบ อำเภอเมืองพิจิตร จังหวัดพิจิตร"/>
    <s v="ด้านการสร้างการเติบโตบนคุณภาพชีวิตที่เป็นมิตรต่อสิ่งแวดล้อม"/>
    <x v="7"/>
    <s v="เมษายน 2568"/>
    <s v="กันยายน 2568"/>
    <s v="กองพัฒนาแหล่งน้ำ 1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dd405098e9b4051284964"/>
    <s v="v3_190301V02F02"/>
  </r>
  <r>
    <s v="ทส 0607-68-0002"/>
    <s v="ปรับปรุงอ่างเก็บน้ำปลาคูณ และระบบกระจายน้ำ บ้านท่าแห่, โนนคำ ตำบลเมืองไพร อำเภอเสลภูมิ จังหวัดร้อยเอ็ด"/>
    <s v="ปรับปรุงอ่างเก็บน้ำปลาคูณ และระบบกระจายน้ำ บ้านท่าแห่, โนนคำ ตำบลเมืองไพร อำเภอเสลภูมิ จังหวัดร้อยเอ็ด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พัฒนาแหล่งน้ำ 1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dcbc7e7fd8840616a432e"/>
    <s v="v3_190301V02F02"/>
  </r>
  <r>
    <s v="ทส 0607-68-0001"/>
    <s v="อนุรักษ์ฟื้นฟูคลองบางเท่าแม่ พร้อมระบบกระจายน้ำ ตำบลเขาต่อ อำเภอปลายพระยา จังหวัดกระบี่"/>
    <s v="อนุรักษ์ฟื้นฟูคลองบางเท่าแม่ พร้อมระบบกระจายน้ำ ตำบลเขาต่อ อำเภอปลายพระยา จังหวัดกระบี่"/>
    <s v="ด้านการสร้างการเติบโตบนคุณภาพชีวิตที่เป็นมิตรต่อสิ่งแวดล้อม"/>
    <x v="7"/>
    <s v="เมษายน 2568"/>
    <s v="กันยายน 2570"/>
    <s v="กองพัฒนาแหล่งน้ำ 1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dc17b0b91f2689276ad06"/>
    <s v="v3_190301V02F02"/>
  </r>
  <r>
    <s v="ทส 0604-68-0005"/>
    <s v="ค่าใช้จ่ายในการประเมินผลสัมฤทธิ์โครงการของกรมทรัพยากรน้ำ                  "/>
    <s v="ค่าใช้จ่ายในการประเมินผลสัมฤทธิ์โครงการของกรมทรัพยากรน้ำ                  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ยุทธศาสตร์และแผนงาน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760b425353b4052ffc805"/>
    <s v="v3_190301V02F02"/>
  </r>
  <r>
    <s v="ทส 0602-68-0028"/>
    <s v="ค่าใช้จ่ายในการพัฒนาระบบบริหารจัดการอ่างเก็บน้ำขนาดกลางของกรมทรัพยากรน้ำ เพื่อการบริหารจัดการทรัพยากรน้ำและการจัดสรรน้ำ ระยะที่ 1 กรมทรัพยากรน้ำ แขวงพญาไท เขตพญาไท กรุงเทพมหานคร "/>
    <s v="ค่าใช้จ่ายในการพัฒนาระบบบริหารจัดการอ่างเก็บน้ำขนาดกลางของกรมทรัพยากรน้ำ เพื่อการบริหารจัดการทรัพยากรน้ำและการจัดสรรน้ำ ระยะที่ 1 กรมทรัพยากรน้ำ แขวงพญาไท เขตพญาไท กรุงเทพมหานคร 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วิเคราะห์และประเมินสถานการณ์น้ำ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df3ede7fd8840616a4364"/>
    <s v="v3_190301V02F02"/>
  </r>
  <r>
    <s v="ทส 0602-68-0025"/>
    <s v="ค่าใช้จ่ายในการศึกษาความเหมาะสม สำรวจ ออกแบบพื้นที่ชุ่มน้ำกุดทิง จังหวัดบึงกาฬ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"/>
    <s v="ค่าใช้จ่ายในการศึกษาความเหมาะสม สำรวจ ออกแบบพื้นที่ชุ่มน้ำกุดทิง จังหวัดบึงกาฬ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วิเคราะห์และประเมินสถานการณ์น้ำ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dc40525353b4052ffcab8"/>
    <s v="v3_190301V02F02"/>
  </r>
  <r>
    <s v="ทส 0602-68-0023"/>
    <s v="ค่าใช้จ่ายในการศึกษาความเหมาะสมสำรวจ ออกแบบพื้นที่ชุ่มน้ำบึงโขงหลง จังหวัดบึงกาฬ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"/>
    <s v="ค่าใช้จ่ายในการศึกษาความเหมาะสมสำรวจ ออกแบบพื้นที่ชุ่มน้ำบึงโขงหลง จังหวัดบึงกาฬ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วิเคราะห์และประเมินสถานการณ์น้ำ"/>
    <s v="กรมทรัพยากรน้ำ"/>
    <s v="ทน."/>
    <s v="กระทรวงทรัพยากรธรรมชาติและสิ่งแวดล้อม"/>
    <s v="โครงการปกติ 2568"/>
    <s v="v3_190301V02"/>
    <x v="2"/>
    <x v="0"/>
    <m/>
    <s v="https://emenscr.nesdc.go.th/viewer/view.html?id=678dbac565aee3689aa3b9d9"/>
    <s v="v3_190301V02F02"/>
  </r>
  <r>
    <s v="ตง 0022-68-0004"/>
    <s v="โครงการก่อสร้างเขื่อนป้องกันตลิ่งริมแม่น้ำตรัง หมู่ที่ 2 ตำบลปากคม อำเภอห้วยยอด จังหวัดตรัง ความยาว 400 เมตร"/>
    <s v="โครงการก่อสร้างเขื่อนป้องกันตลิ่งริมแม่น้ำตรัง หมู่ที่ 2 ตำบลปากคม อำเภอห้วยยอด จังหวัดตรัง ความยาว 400 เมตร"/>
    <s v="ด้านการสร้างการเติบโตบนคุณภาพชีวิตที่เป็นมิตรต่อสิ่งแวดล้อม"/>
    <x v="7"/>
    <s v="พฤศจิกายน 2567"/>
    <s v="กันยายน 2568"/>
    <s v="สำนักงานโยธาธิการและผังเมืองจังหวัดตรัง"/>
    <s v="กรมโยธาธิการและผังเมือง"/>
    <s v="ยผ."/>
    <s v="กระทรวงมหาดไทย"/>
    <s v="โครงการปกติ 2568"/>
    <s v="v3_190301V02"/>
    <x v="2"/>
    <x v="0"/>
    <m/>
    <s v="https://emenscr.nesdc.go.th/viewer/view.html?id=676e278852c7c851103cfbb5"/>
    <s v="v3_190301V02F02"/>
  </r>
  <r>
    <s v="ตง 0022-68-0003"/>
    <s v="โครงการก่อสร้างเขื่อนป้องกันตลิ่งริมแม่น้ำตรัง หมู่ที่ 9 ตำบลท่าสะบ้า อำเภอวังวิเศษ จังหวัดตรัง ความยาว 500  เมตร"/>
    <s v="โครงการก่อสร้างเขื่อนป้องกันตลิ่งริมแม่น้ำตรัง หมู่ที่ 9 ตำบลท่าสะบ้า อำเภอวังวิเศษ จังหวัดตรัง ความยาว 500  เมตร"/>
    <s v="ด้านการสร้างการเติบโตบนคุณภาพชีวิตที่เป็นมิตรต่อสิ่งแวดล้อม"/>
    <x v="7"/>
    <s v="พฤศจิกายน 2567"/>
    <s v="กันยายน 2568"/>
    <s v="สำนักงานโยธาธิการและผังเมืองจังหวัดตรัง"/>
    <s v="กรมโยธาธิการและผังเมือง"/>
    <s v="ยผ."/>
    <s v="กระทรวงมหาดไทย"/>
    <s v="โครงการปกติ 2568"/>
    <s v="v3_190301V02"/>
    <x v="2"/>
    <x v="0"/>
    <m/>
    <s v="https://emenscr.nesdc.go.th/viewer/view.html?id=676e238051d1ed367e3c036c"/>
    <s v="v3_190301V02F02"/>
  </r>
  <r>
    <s v="ตง 0022-68-0002"/>
    <s v="โครงการก่อสร้างเขื่อนป้องกันตลิ่งริมคลองนางน้อย หมู่ที่ 10 ตำบลละมอ อำเภอนาโยง จังหวัดตรัง ความยาว 100 เมตร"/>
    <s v="โครงการก่อสร้างเขื่อนป้องกันตลิ่งริมคลองนางน้อย หมู่ที่ 10 ตำบลละมอ อำเภอนาโยง จังหวัดตรัง ความยาว 100 เมตร"/>
    <s v="ด้านการสร้างการเติบโตบนคุณภาพชีวิตที่เป็นมิตรต่อสิ่งแวดล้อม"/>
    <x v="7"/>
    <s v="พฤศจิกายน 2567"/>
    <s v="กันยายน 2568"/>
    <s v="สำนักงานโยธาธิการและผังเมืองจังหวัดตรัง"/>
    <s v="กรมโยธาธิการและผังเมือง"/>
    <s v="ยผ."/>
    <s v="กระทรวงมหาดไทย"/>
    <s v="โครงการปกติ 2568"/>
    <s v="v3_190301V02"/>
    <x v="2"/>
    <x v="0"/>
    <m/>
    <s v="https://emenscr.nesdc.go.th/viewer/view.html?id=676e1e6952c7c851103cfb0b"/>
    <s v="v3_190301V02F02"/>
  </r>
  <r>
    <s v="ตง 0022-68-0001"/>
    <s v="โครงการก่อสร้างเขื่อนป้องกันตลิ่งและปรับปรุงภูมิทัศน์ริมคลองปอน ตำบลนาตาล่วง อำเภอเมืองตรัง จังหวัดตรัง ความยาว 175 เมตร"/>
    <s v="โครงการก่อสร้างเขื่อนป้องกันตลิ่งและปรับปรุงภูมิทัศน์ริมคลองปอน ตำบลนาตาล่วง อำเภอเมืองตรัง จังหวัดตรัง ความยาว 175 เมตร"/>
    <s v="ด้านการสร้างการเติบโตบนคุณภาพชีวิตที่เป็นมิตรต่อสิ่งแวดล้อม"/>
    <x v="7"/>
    <s v="พฤศจิกายน 2567"/>
    <s v="กันยายน 2568"/>
    <s v="สำนักงานโยธาธิการและผังเมืองจังหวัดตรัง"/>
    <s v="กรมโยธาธิการและผังเมือง"/>
    <s v="ยผ."/>
    <s v="กระทรวงมหาดไทย"/>
    <s v="โครงการปกติ 2568"/>
    <s v="v3_190301V02"/>
    <x v="2"/>
    <x v="0"/>
    <m/>
    <s v="https://emenscr.nesdc.go.th/viewer/view.html?id=676d1b8dd231ee5117cb8d2a"/>
    <s v="v3_190301V02F02"/>
  </r>
  <r>
    <s v="ชร 0022-68-0005"/>
    <s v="ก่อสร้างเขื่อนป้องกันตลิ่งพร้อมปรับปรุงภูมิทัศน์ ริมแม่น้ำห้วยส้าน บ้านห้วยส้านยาว หมู่ที่ 13  ตำบลดงมะดะ อำเภอแม่ลาว จังหวัดเชียงราย "/>
    <s v="ก่อสร้างเขื่อนป้องกันตลิ่งพร้อมปรับปรุงภูมิทัศน์ ริมแม่น้ำห้วยส้าน บ้านห้วยส้านยาว หมู่ที่ 13  ตำบลดงมะดะ อำเภอแม่ลาว จังหวัดเชียงราย 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เชียงราย"/>
    <s v="กรมโยธาธิการและผังเมือง"/>
    <s v="ยผ."/>
    <s v="กระทรวงมหาดไทย"/>
    <s v="โครงการปกติ 2568"/>
    <s v="v3_190301V02"/>
    <x v="0"/>
    <x v="0"/>
    <m/>
    <s v="https://emenscr.nesdc.go.th/viewer/view.html?id=676d5bc2f23e63510a0f9936"/>
    <s v="v3_190301V02F03"/>
  </r>
  <r>
    <s v="ชร 0022-68-0004"/>
    <s v="ก่อสร้างเขื่อนป้องกันตลิ่งพร้อมปรับปรุงภูมิทัศน์ ริมแม่น้ำหงาว บ้านศาลาวาส หมู่ที่ 4 ตำบลหงาว อำเภอเทิง จังหวัดเชียงราย"/>
    <s v="ก่อสร้างเขื่อนป้องกันตลิ่งพร้อมปรับปรุงภูมิทัศน์ ริมแม่น้ำหงาว บ้านศาลาวาส หมู่ที่ 4 ตำบลหงาว อำเภอเทิง จังหวัดเชียงราย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เชียงราย"/>
    <s v="กรมโยธาธิการและผังเมือง"/>
    <s v="ยผ."/>
    <s v="กระทรวงมหาดไทย"/>
    <s v="โครงการปกติ 2568"/>
    <s v="v3_190301V02"/>
    <x v="0"/>
    <x v="0"/>
    <m/>
    <s v="https://emenscr.nesdc.go.th/viewer/view.html?id=676d58286fbae4367b6c07ac"/>
    <s v="v3_190301V02F03"/>
  </r>
  <r>
    <s v="ชร 0022-68-0003"/>
    <s v="ก่อสร้างเขื่อนป้องกันตลิ่งพร้อมปรับปรุงภูมิทัศน์ ริมแม่น้ำแม่เผื่อ บ้านแม่เผื่อ หมู่ที่ 4 ตำบลดงมหาวัน อำเภอเวียงเชียงรุ้ง จังหวัดเชียงราย"/>
    <s v="ก่อสร้างเขื่อนป้องกันตลิ่งพร้อมปรับปรุงภูมิทัศน์ ริมแม่น้ำแม่เผื่อ บ้านแม่เผื่อ หมู่ที่ 4 ตำบลดงมหาวัน อำเภอเวียงเชียงรุ้ง จังหวัดเชียงราย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เชียงราย"/>
    <s v="กรมโยธาธิการและผังเมือง"/>
    <s v="ยผ."/>
    <s v="กระทรวงมหาดไทย"/>
    <s v="โครงการปกติ 2568"/>
    <s v="v3_190301V02"/>
    <x v="0"/>
    <x v="0"/>
    <m/>
    <s v="https://emenscr.nesdc.go.th/viewer/view.html?id=676d50d46f54fa36714715b2"/>
    <s v="v3_190301V02F03"/>
  </r>
  <r>
    <s v="ชร 0022-68-0002"/>
    <s v="ก่อสร้างเขื่อนป้องกันตลิ่งพร้อมปรับปรุงภูมิทัศน์ ริมแม่น้ำนางแล บ้านร่องปลาค้าว หมู่ที่ 14  และบ้านใหม่นางแล หมู่ที่ 17 ตำบลนางแล อำเภอเมือง จังหวัดเชียงราย "/>
    <s v="ก่อสร้างเขื่อนป้องกันตลิ่งพร้อมปรับปรุงภูมิทัศน์ ริมแม่น้ำนางแล บ้านร่องปลาค้าว หมู่ที่ 14  และบ้านใหม่นางแล หมู่ที่ 17 ตำบลนางแล อำเภอเมือง จังหวัดเชียงราย 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เชียงราย"/>
    <s v="กรมโยธาธิการและผังเมือง"/>
    <s v="ยผ."/>
    <s v="กระทรวงมหาดไทย"/>
    <s v="โครงการปกติ 2568"/>
    <s v="v3_190301V02"/>
    <x v="0"/>
    <x v="0"/>
    <m/>
    <s v="https://emenscr.nesdc.go.th/viewer/view.html?id=676d3e7151d1ed367e3c0342"/>
    <s v="v3_190301V02F03"/>
  </r>
  <r>
    <s v="ชร 0022-68-0001"/>
    <s v="ก่อสร้างเขื่อนป้องกันตลิ่งพร้อมปรับปรุงภูมิทัศน์ ริมแม่น้ำคำ บ้านเวียงสา หมู่ที่ 7 ตำบลศรีค้ำ อำเภอแม่จัน จังหวัดเชียงราย ความยาว 160 เมตร"/>
    <s v="ก่อสร้างเขื่อนป้องกันตลิ่งพร้อมปรับปรุงภูมิทัศน์ ริมแม่น้ำคำ บ้านเวียงสา หมู่ที่ 7 ตำบลศรีค้ำ อำเภอแม่จัน จังหวัดเชียงราย ความยาว 160 เมต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เชียงราย"/>
    <s v="กรมโยธาธิการและผังเมือง"/>
    <s v="ยผ."/>
    <s v="กระทรวงมหาดไทย"/>
    <s v="โครงการปกติ 2568"/>
    <s v="v3_190301V02"/>
    <x v="0"/>
    <x v="0"/>
    <m/>
    <s v="https://emenscr.nesdc.go.th/viewer/view.html?id=676d0ed13c750d5109f30151"/>
    <s v="v3_190301V02F03"/>
  </r>
  <r>
    <s v="ชพ 0022-68-0003"/>
    <s v="โครงการก่อสร้างเขื่อนป้องกันตลิ่งริมแม่น้ำสวีหนุ่ม บ้านนาสัก หมู่ที่ 1 และบ้านแก่งกระทั่ง หมู่ที่ 6 ตำบลนาสัก อำเภอสวี จังหวัดชุมพร  "/>
    <s v="โครงการก่อสร้างเขื่อนป้องกันตลิ่งริมแม่น้ำสวีหนุ่ม บ้านนาสัก หมู่ที่ 1 และบ้านแก่งกระทั่ง หมู่ที่ 6 ตำบลนาสัก อำเภอสวี จังหวัดชุมพร  "/>
    <s v="ด้านการสร้างการเติบโตบนคุณภาพชีวิตที่เป็นมิตรต่อสิ่งแวดล้อม"/>
    <x v="7"/>
    <s v="มกราคม 2568"/>
    <s v="กันยายน 2568"/>
    <s v="สำนักงานโยธาธิการและผังเมืองจังหวัดชุมพร"/>
    <s v="กรมโยธาธิการและผังเมือง"/>
    <s v="ยผ."/>
    <s v="กระทรวงมหาดไทย"/>
    <s v="โครงการปกติ 2568"/>
    <s v="v3_190301V02"/>
    <x v="0"/>
    <x v="0"/>
    <m/>
    <s v="https://emenscr.nesdc.go.th/viewer/view.html?id=675fcb336f54fa3671470fb1"/>
    <s v="v3_190301V02F03"/>
  </r>
  <r>
    <s v="ชพ 0022-68-0002"/>
    <s v="โครงการก่อสร้างเขื่อนป้องกันตลิ่งบริเวณถนนต้นโพธิ์ (ซอยร้านอาหารไทรทอง) อำเภอหลังสวน จังหวัดชุมพร"/>
    <s v="โครงการก่อสร้างเขื่อนป้องกันตลิ่งบริเวณถนนต้นโพธิ์ (ซอยร้านอาหารไทรทอง) อำเภอหลังสวน จังหวัดชุมพร"/>
    <s v="ด้านการสร้างการเติบโตบนคุณภาพชีวิตที่เป็นมิตรต่อสิ่งแวดล้อม"/>
    <x v="7"/>
    <s v="มกราคม 2568"/>
    <s v="กันยายน 2568"/>
    <s v="สำนักงานโยธาธิการและผังเมืองจังหวัดชุมพร"/>
    <s v="กรมโยธาธิการและผังเมือง"/>
    <s v="ยผ."/>
    <s v="กระทรวงมหาดไทย"/>
    <s v="โครงการปกติ 2568"/>
    <s v="v3_190301V02"/>
    <x v="0"/>
    <x v="0"/>
    <m/>
    <s v="https://emenscr.nesdc.go.th/viewer/view.html?id=675fc76752c7c851103cd7b5"/>
    <s v="v3_190301V02F03"/>
  </r>
  <r>
    <s v="ชพ 0022-68-0001"/>
    <s v="โครงการก่อสร้างเขื่อนป้องกันตลิ่ง ริมแม่น้ำท่าตะเภา บริเวณบ้านวังครก อำเภอท่าแซะ จังหวัดชุมพร"/>
    <s v="โครงการก่อสร้างเขื่อนป้องกันตลิ่ง ริมแม่น้ำท่าตะเภา บริเวณบ้านวังครก อำเภอท่าแซะ จังหวัดชุมพร"/>
    <s v="ด้านการสร้างการเติบโตบนคุณภาพชีวิตที่เป็นมิตรต่อสิ่งแวดล้อม"/>
    <x v="7"/>
    <s v="มกราคม 2568"/>
    <s v="กันยายน 2568"/>
    <s v="สำนักงานโยธาธิการและผังเมืองจังหวัดชุมพร"/>
    <s v="กรมโยธาธิการและผังเมือง"/>
    <s v="ยผ."/>
    <s v="กระทรวงมหาดไทย"/>
    <s v="โครงการปกติ 2568"/>
    <s v="v3_190301V02"/>
    <x v="0"/>
    <x v="0"/>
    <m/>
    <s v="https://emenscr.nesdc.go.th/viewer/view.html?id=675fc417d231ee5117cb6bbf"/>
    <s v="v3_190301V02F03"/>
  </r>
  <r>
    <s v="กษ 1208-68-0005"/>
    <s v="โครงการฝายชะลอน้ำแบบชั่วคราวสำหรับการเพิ่มประสิทธิภาพของแหล่งน้ำในเขตปฏิรูปที่ดิน กิจกรรมฝายชะลอน้ำแบบชั่วคราวสำหรับการเพิ่มประสิทธิภาพของแหล่งน้ำในเขตปฏิรูปที่ดิน ปีงบประมาณ พ.ศ. 2568"/>
    <s v="โครงการฝายชะลอน้ำแบบชั่วคราวสำหรับการเพิ่มประสิทธิภาพของแหล่งน้ำในเขตปฏิรูปที่ดิน กิจกรรมฝายชะลอน้ำแบบชั่วคราวสำหรับการเพิ่มประสิทธิภาพของแหล่งน้ำในเขตปฏิรูปที่ดิน ปีงบประมาณ พ.ศ. 2568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พัฒนาพื้นที่ปฏิรูปที่ดิน"/>
    <s v="สำนักงานการปฏิรูปที่ดินเพื่อเกษตรกรรม"/>
    <s v="ส.ป.ก."/>
    <s v="กระทรวงเกษตรและสหกรณ์"/>
    <s v="โครงการปกติ 2568"/>
    <s v="v3_190301V02"/>
    <x v="2"/>
    <x v="0"/>
    <m/>
    <s v="https://emenscr.nesdc.go.th/viewer/view.html?id=67877c874c513e688c272d74"/>
    <s v="v3_190301V02F02"/>
  </r>
  <r>
    <s v="กษ 0519-68-0002"/>
    <s v="โครงการพัฒนาหนองหารด้านการประมง"/>
    <s v="โครงการพัฒนาหนองหารด้านการประม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วิจัยและพัฒนาประมงน้ำจืด"/>
    <s v="กรมประมง"/>
    <s v="กปม."/>
    <s v="กระทรวงเกษตรและสหกรณ์"/>
    <s v="โครงการปกติ 2568"/>
    <s v="v3_190301V02"/>
    <x v="0"/>
    <x v="0"/>
    <m/>
    <s v="https://emenscr.nesdc.go.th/viewer/view.html?id=677ded313c750d5109f3295d"/>
    <s v="v3_190301V02F03"/>
  </r>
  <r>
    <s v="กษ 0321.23-68-0002"/>
    <s v="ก่อสร้างอาคารบังคับน้ำพร้อมอาคารประกอบ บ้านเนินบ้าน ตำบลบ่อแร่ อำเภอวัดสิงห์ จังหวัดชัยนาท  1 แห่ง"/>
    <s v="ก่อสร้างอาคารบังคับน้ำพร้อมอาคารประกอบ บ้านเนินบ้าน ตำบลบ่อแร่ อำเภอวัดสิงห์ จังหวัดชัยนาท  1 แห่ง"/>
    <s v="ด้านการสร้างความสามารถในการแข่งขัน"/>
    <x v="7"/>
    <s v="มกราคม 2568"/>
    <s v="สิงหาคม 2568"/>
    <s v="โครงการก่อสร้าง สำนักงานชลประทานที่ 12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5bdcff52c7c851103cd5a3"/>
    <s v="v3_190301V02F02"/>
  </r>
  <r>
    <s v="กษ 0321.23-68-0001"/>
    <s v="ก่อสร้างอาคารบังคับน้ำพร้อมอาคารประกอบ บ้านหนองสีฟัน ตำบลสะพานหิน อำเภอหนองมะโมง  จังหวัดชัยนาท 1 แห่ง"/>
    <s v="ก่อสร้างอาคารบังคับน้ำพร้อมอาคารประกอบ บ้านหนองสีฟัน ตำบลสะพานหิน อำเภอหนองมะโมง  จังหวัดชัยนาท 1 แห่ง"/>
    <s v="ด้านการสร้างความสามารถในการแข่งขัน"/>
    <x v="7"/>
    <s v="มกราคม 2568"/>
    <s v="สิงหาคม 2568"/>
    <s v="โครงการก่อสร้าง สำนักงานชลประทานที่ 12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5bd9ded231ee5117cb699c"/>
    <s v="v3_190301V02F02"/>
  </r>
  <r>
    <s v="กษ 0318.21-68-0005"/>
    <s v="ป้องกันและบรรเทาอุทกภัยในเขตลุ่มน้ำยม โครงการปรับปรุงแม่น้ำยมสายเก่า จังหวัดสุโขทัย (แม่น้ำยมฝั่งซ้าย) กม.9+900 - กม.10+250 ฝั่งขวา ตำบลปากน้ำ อำเภอสวรรคโลก จังหวัดสุโขทัย"/>
    <s v="ป้องกันและบรรเทาอุทกภัยในเขตลุ่มน้ำยม โครงการปรับปรุงแม่น้ำยมสายเก่า จังหวัดสุโขทัย (แม่น้ำยมฝั่งซ้าย) กม.9+900 - กม.10+250 ฝั่งขวา ตำบลปากน้ำ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x v="7"/>
    <s v="มีนาคม 2568"/>
    <s v="เมษายน 2568"/>
    <s v="โครงการชลประทานสุโขทัย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6e73e252c7c851103d0100"/>
    <s v="v3_190301V02F02"/>
  </r>
  <r>
    <s v="กษ 0318.21-68-0004"/>
    <s v="ป้องกันและบรรเทาอุทกภัยในเขตลุ่มน้ำยม โครงการปรับปรุงแม่น้ำยมสายเก่า จังหวัดสุโขทัย (แม่น้ำยมฝั่งซ้าย) กม.9+300 - กม.9+400 ฝั่งซ้าย ตำบลปากน้ำ อำเภอสวรรคโลก จังหวัดสุโขทัย"/>
    <s v="ป้องกันและบรรเทาอุทกภัยในเขตลุ่มน้ำยม โครงการปรับปรุงแม่น้ำยมสายเก่า จังหวัดสุโขทัย (แม่น้ำยมฝั่งซ้าย) กม.9+300 - กม.9+400 ฝั่งซ้าย ตำบลปากน้ำ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x v="7"/>
    <s v="มีนาคม 2568"/>
    <s v="เมษายน 2568"/>
    <s v="โครงการชลประทานสุโขทัย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6e71c8f23e63510a0f9fcc"/>
    <s v="v3_190301V02F02"/>
  </r>
  <r>
    <s v="กษ 0318.21-68-0003"/>
    <s v="ป้องกันและบรรเทาอุทกภัยในเขตลุ่มน้ำยม โครงการปรับปรุงแม่น้ำยมสายเก่า จังหวัดสุโขทัย (แม่น้ำยมฝั่งซ้าย) กม.7+900 - กม.8+025 ฝั่งซ้าย ตำบลปากน้ำ อำเภอสวรรคโลก จังหวัดสุโขทัย"/>
    <s v="ป้องกันและบรรเทาอุทกภัยในเขตลุ่มน้ำยม โครงการปรับปรุงแม่น้ำยมสายเก่า จังหวัดสุโขทัย (แม่น้ำยมฝั่งซ้าย) กม.7+900 - กม.8+025 ฝั่งซ้าย ตำบลปากน้ำ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x v="7"/>
    <s v="มีนาคม 2568"/>
    <s v="เมษายน 2568"/>
    <s v="โครงการชลประทานสุโขทัย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6e6b5fd231ee5117cb9486"/>
    <s v="v3_190301V02F02"/>
  </r>
  <r>
    <s v="กษ 0318.21-68-0002"/>
    <s v="ป้องกันและบรรเทาอุทกภัยในเขตลุ่มน้ำยม โครงการปรับปรุงแม่น้ำยมสายเก่า จังหวัดสุโขทัย (แม่น้ำยมฝั่งซ้าย) กม.6+820 - กม.6+920 ฝั่งขวา ตำบลปากน้ำ อำเภอสวรรคโลก จังหวัดสุโขทัย"/>
    <s v="ป้องกันและบรรเทาอุทกภัยในเขตลุ่มน้ำยม โครงการปรับปรุงแม่น้ำยมสายเก่า จังหวัดสุโขทัย (แม่น้ำยมฝั่งซ้าย) กม.6+820 - กม.6+920 ฝั่งขวา ตำบลปากน้ำ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x v="7"/>
    <s v="มีนาคม 2568"/>
    <s v="เมษายน 2568"/>
    <s v="โครงการชลประทานสุโขทัย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6ccaf752c7c851103cf5ff"/>
    <s v="v3_190301V02F02"/>
  </r>
  <r>
    <s v="กษ 0318.21-68-0001"/>
    <s v="ป้องกันและบรรเทาอุทกภัยในเขตลุ่มน้ำยม โครงการปรับปรุงแม่น้ำยมสายเก่า จังหวัดสุโขทัย (แม่น้ำยมฝั่งซ้าย) กม.5+515 - กม.5+640 ฝั่งซ้าย ตำบลปากน้ำ อำเภอสวรรคโลก จังหวัดสุโขทัย"/>
    <s v="ป้องกันและบรรเทาอุทกภัยในเขตลุ่มน้ำยม โครงการปรับปรุงแม่น้ำยมสายเก่า จังหวัดสุโขทัย (แม่น้ำยมฝั่งซ้าย) กม.5+515 - กม.5+640 ฝั่งซ้าย ตำบลปากน้ำ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x v="7"/>
    <s v="มีนาคม 2568"/>
    <s v="เมษายน 2568"/>
    <s v="โครงการชลประทานสุโขทัย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5283a2d231ee5117cb62b2"/>
    <s v="v3_190301V02F02"/>
  </r>
  <r>
    <s v="กษ 0318.17-68-0001"/>
    <s v="ขุดลอกอ่างเก็บน้ำคลองสียัดบ้านท่าคาน ตำบลท่าตะเกียบ อำเภอท่าตะเกียบ จังหวัดฉะเชิงเทรา"/>
    <s v="ขุดลอกอ่างเก็บน้ำคลองสียัดบ้านท่าคาน ตำบลท่าตะเกียบ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ส่งน้ำและบำรุงรักษาคลองสียัด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6a39f9f23e63510a0f8cc7"/>
    <s v="v3_190301V02F02"/>
  </r>
  <r>
    <s v="กษ 031415-68-0001"/>
    <s v="กำจัดวัชพืชหนองหานกุมภวาปีทะเลบัวแดง"/>
    <s v="กำจัดวัชพืชหนองหานกุมภวาปีทะเลบัวแดง"/>
    <s v="ด้านการสร้างการเติบโตบนคุณภาพชีวิตที่เป็นมิตรต่อสิ่งแวดล้อม"/>
    <x v="7"/>
    <s v="ตุลาคม 2567"/>
    <s v="มีนาคม 2568"/>
    <s v="โครงการส่งน้ำและบำรุงรักษา กุมภวาปี จังหวัดอุดรธานี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76043b6fbae4367b6c091f"/>
    <s v="v3_190301V02F02"/>
  </r>
  <r>
    <s v="rid_regional_62_1-68-0007"/>
    <s v="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ก่อสร้างขยายเขตท่อส่งน้ำ สถานีสูบน้ำด้วยไฟฟ้าบ้านใหม่คลองเมือง 2 หมู่ที่ 3 ตำบลโกสัมพี อำเภอโกสัมพีนคร จังหวัดกำแพงเพชร)"/>
    <s v="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ก่อสร้างขยายเขตท่อส่งน้ำ สถานีสูบน้ำด้วยไฟฟ้าบ้านใหม่คลองเมือง 2 หมู่ที่ 3 ตำบลโกสัมพี อำเภอโกสัมพีนคร จังหวัดกำแพงเพชร)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กำแพงเพชร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8249dd3c750d5109f34ae9"/>
    <s v="v3_190301V02F02"/>
  </r>
  <r>
    <s v="rid_regional_62_1-68-0006"/>
    <s v="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 ขุดลอกอ่างเก็บน้ำคลองลานพัฒนา หมู่ที่ 2 ตำบลคลองลานพัฒนา อำเภอคลองลาน จังหวัดกำแพงเพชร )"/>
    <s v="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 ขุดลอกอ่างเก็บน้ำคลองลานพัฒนา หมู่ที่ 2 ตำบลคลองลานพัฒนา อำเภอคลองลาน จังหวัดกำแพงเพชร )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กำแพงเพชร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8247f251d1ed367e3c0c68"/>
    <s v="v3_190301V02F02"/>
  </r>
  <r>
    <s v="rid_regional_62_1-68-0005"/>
    <s v="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ขุดลอกคลองหนองงูเห่า พร้อมถนนลูกรังคันคลอง หมู่ที่ 4  ตำบลโค้งไผ่ อำเภอขาณุวรลักษบุรี จังหวัดกำแพงเพชร)"/>
    <s v="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ขุดลอกคลองหนองงูเห่า พร้อมถนนลูกรังคันคลอง หมู่ที่ 4  ตำบลโค้งไผ่ อำเภอขาณุวรลักษบุรี จังหวัดกำแพงเพชร)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กำแพงเพชร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8245f74f2efe366f9aaa72"/>
    <s v="v3_190301V02F02"/>
  </r>
  <r>
    <s v="rid_regional_62_1-68-0004"/>
    <s v="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ก่อสร้างอาคารบังคับน้ำปากคลองกระแซง พร้อมขุดลอกคลอง  ตำบลโกสัมพีนคร จังหวัดกำแพงเพชร)"/>
    <s v="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ก่อสร้างอาคารบังคับน้ำปากคลองกระแซง พร้อมขุดลอกคลอง  ตำบลโกสัมพีนคร จังหวัดกำแพงเพชร)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กำแพงเพชร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8241f23c750d5109f34ae3"/>
    <s v="v3_190301V02F02"/>
  </r>
  <r>
    <s v="rid_regional_62_1-68-0003"/>
    <s v="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ขุดลอกคลอง MC โครงการหินชะโงก กม.6+600 ถึง กม.13+868 พร้อมถนนลูกรังคันคลองฝั่งซ้าย หมู่ที่ 4 ตำบลโพธิ์ทอง อำเภอปางศิลาทอง จังหวัดกำแพงเพชร)"/>
    <s v="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ขุดลอกคลอง MC โครงการหินชะโงก กม.6+600 ถึง กม.13+868 พร้อมถนนลูกรังคันคลองฝั่งซ้าย หมู่ที่ 4 ตำบลโพธิ์ทอง อำเภอปางศิลาทอง จังหวัดกำแพงเพชร)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กำแพงเพชร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823f086fbae4367b6c10e3"/>
    <s v="v3_190301V02F02"/>
  </r>
  <r>
    <s v="rid_regional_62_1-68-0002"/>
    <s v="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ก่อสร้างอาคารบังคับน้ำปากคลองแตงโม พร้อมขุดลอกคลอง หมู่ที่ 4 ตำบลโกสัมพี อำเภอโกสัมพีนคร จังหวัดกำแพงเพชร)"/>
    <s v="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ก่อสร้างอาคารบังคับน้ำปากคลองแตงโม พร้อมขุดลอกคลอง หมู่ที่ 4 ตำบลโกสัมพี อำเภอโกสัมพีนคร จังหวัดกำแพงเพชร)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กำแพงเพชร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823b6952c7c851103d4254"/>
    <s v="v3_190301V02F02"/>
  </r>
  <r>
    <s v="rid_regional_62_1-68-0001"/>
    <s v="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ปรับปรุงคลองแม่ระกา พร้อมอาคารประกอบ หมู่ที่ 2 ตำบลท่าไม้ อำเภอพรานกระต่าย จังหวัดกำแพงเพชร ฝายคอนกรีตล้วนปนหินใหญ่ และอาคารป้องกันตลิ่ง ความยาว 350.00 เมตร พร้อมขุดลอกคลอง ความยาว 4,000.00 เมตร)"/>
    <s v="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ปรับปรุงคลองแม่ระกา พร้อมอาคารประกอบ หมู่ที่ 2 ตำบลท่าไม้ อำเภอพรานกระต่าย จังหวัดกำแพงเพชร ฝายคอนกรีตล้วนปนหินใหญ่ และอาคารป้องกันตลิ่ง ความยาว 350.00 เมตร พร้อมขุดลอกคลอง ความยาว 4,000.00 เมตร)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กำแพงเพชร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82313f3c750d5109f34ada"/>
    <s v="v3_190301V02F02"/>
  </r>
  <r>
    <s v="rid_regional_35_-68-0001"/>
    <s v="พัฒนาแหล่งน้ำเพื่อการเกษตรและอุปโภคบริโภค"/>
    <s v="พัฒนาแหล่งน้ำเพื่อการเกษตรและอุปโภคบริโภค"/>
    <s v="ด้านการสร้างการเติบโตบนคุณภาพชีวิตที่เป็นมิตรต่อสิ่งแวดล้อม"/>
    <x v="7"/>
    <s v="มกราคม 2568"/>
    <s v="กันยายน 2568"/>
    <s v="โครงการชลประทางยโสธร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764a7352c7c851103d08e0"/>
    <s v="v3_190301V02F02"/>
  </r>
  <r>
    <s v="rid_regional_33_-68-0006"/>
    <s v="โครงการเพิ่มศักยภาพความเข้มแข็งและยั่งยืนในการเสริมสนับสนุนการผลิตด้านเกษตรปลอดภัยและเกษตรแปลงใหญ่"/>
    <s v="โครงการเพิ่มศักยภาพความเข้มแข็งและยั่งยืนในการเสริมสนับสนุนการผลิตด้านเกษตรปลอดภัยและเกษตรแปลงใหญ่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ศรีสะเกษ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a31eec4c513e688c27ad12"/>
    <s v="v3_190301V02F02"/>
  </r>
  <r>
    <s v="rid_regional_33_-68-0005"/>
    <s v="ขุดลอกหนองหวาย บ้านสวัสดี หมู่ที่ 8 ตำบลห้วยทับทัน อำเภอห้วยทับทัน จังหวัดศรีสะเกษ พร้อมอาคารประกอบ"/>
    <s v="ขุดลอกหนองหวาย บ้านสวัสดี หมู่ที่ 8 ตำบลห้วยทับทัน อำเภอห้วยทับทัน จังหวัดศรีสะเกษ พร้อมอาคารประกอบ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ศรีสะเกษ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7677926fbae4367b6c09db"/>
    <s v="v3_190301V02F02"/>
  </r>
  <r>
    <s v="rid_regional_33_-68-0004"/>
    <s v="ซ่อมแซมสถานีสูบน้ำด้วยไฟฟ้าบ้านห่องน้อย ตำบลผักไหม อำเภอห้วยทับทัน จังหวัดศรีสะเกษ"/>
    <s v="ซ่อมแซมสถานีสูบน้ำด้วยไฟฟ้าบ้านห่องน้อย ตำบลผักไหม อำเภอห้วยทับทัน จังหวัดศรีสะเกษ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ศรีสะเกษ"/>
    <s v="กรมชลประทาน"/>
    <s v="ชป."/>
    <s v="กระทรวงเกษตรและสหกรณ์"/>
    <s v="โครงการปกติ 2568"/>
    <s v="v3_190301V02"/>
    <x v="0"/>
    <x v="0"/>
    <m/>
    <s v="https://emenscr.nesdc.go.th/viewer/view.html?id=677673fc6f54fa36714717bf"/>
    <s v="v3_190301V02F03"/>
  </r>
  <r>
    <s v="rid_regional_33_-68-0003"/>
    <s v="แก้มลิงห้วยแคน ระยะ2 พร้อมอาคารประกอบ ตำบลรังแร้ง อำเภออุทุมพรพิสัย จังหวัดศรีสะเกษ"/>
    <s v="แก้มลิงห้วยแคน ระยะ2 พร้อมอาคารประกอบ ตำบลรังแร้ง อำเภออุทุมพรพิสัย จังหวัดศรีสะเกษ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ศรีสะเกษ"/>
    <s v="กรมชลประทาน"/>
    <s v="ชป."/>
    <s v="กระทรวงเกษตรและสหกรณ์"/>
    <s v="โครงการปกติ 2568"/>
    <s v="v3_190301V02"/>
    <x v="0"/>
    <x v="0"/>
    <m/>
    <s v="https://emenscr.nesdc.go.th/viewer/view.html?id=6776573452c7c851103d098c"/>
    <s v="v3_190301V02F03"/>
  </r>
  <r>
    <s v="rid_regional_33_-68-0001"/>
    <s v="ขุดลอกหนองขาม (บ้านขาม) หมู่ 3 พร้อมอาคารประกอบ ตำบลสวาย อำเภอปรางค์กู่ จังหวัดศรีสะเกษ"/>
    <s v="ขุดลอกหนองขาม (บ้านขาม) หมู่ 3 พร้อมอาคารประกอบ ตำบลสวาย อำเภอปรางค์กู่ จังหวัดศรีสะเกษ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ศรีสะเกษ"/>
    <s v="กรมชลประทาน"/>
    <s v="ชป."/>
    <s v="กระทรวงเกษตรและสหกรณ์"/>
    <s v="โครงการปกติ 2568"/>
    <s v="v3_190301V02"/>
    <x v="0"/>
    <x v="0"/>
    <m/>
    <s v="https://emenscr.nesdc.go.th/viewer/view.html?id=677616836f54fa3671471710"/>
    <s v="v3_190301V02F03"/>
  </r>
  <r>
    <s v="rid_regional_32-68-0002"/>
    <s v="ก่อสร้างสถานีสูบน้ำด้วยพลังงานแสงอาทิตย์อ่างเก็บน้ำแนงมุด บ้านแนงมุด ตำบลแนงมุด อำเภอกาบเชิง จังหวัดสุรินทร์ ระยะทาง 0.700 กิโลเมตร"/>
    <s v="ก่อสร้างสถานีสูบน้ำด้วยพลังงานแสงอาทิตย์อ่างเก็บน้ำแนงมุด บ้านแนงมุด ตำบลแนงมุด อำเภอกาบเชิง จังหวัดสุรินทร์ ระยะทาง 0.700 กิโลเมต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สุรินทร์"/>
    <s v="กรมชลประทาน"/>
    <s v="ชป."/>
    <s v="กระทรวงเกษตรและสหกรณ์"/>
    <s v="โครงการปกติ 2568"/>
    <s v="v3_190301V02"/>
    <x v="0"/>
    <x v="0"/>
    <m/>
    <s v="https://emenscr.nesdc.go.th/viewer/view.html?id=676e31146fbae4367b6c0806"/>
    <s v="v3_190301V02F03"/>
  </r>
  <r>
    <s v="rid_regional_32-68-0001"/>
    <s v="ขุดลอกอ่างเก็บน้ำห้วยเสนง บ้านปราสาท ตําบลเฉนียง อําเภอเมืองสุรินทร์ จังหวัดสุรินทร์ ปริมาตรดินขุดไม่น้อยกว่า 400,000ลูกบาศก์เมตร "/>
    <s v="ขุดลอกอ่างเก็บน้ำห้วยเสนง บ้านปราสาท ตําบลเฉนียง อําเภอเมืองสุรินทร์ จังหวัดสุรินทร์ ปริมาตรดินขุดไม่น้อยกว่า 400,000ลูกบาศก์เมตร 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สุรินทร์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6cd7b751d1ed367e3c0285"/>
    <s v="v3_190301V02F02"/>
  </r>
  <r>
    <s v="rid_regional_30-68-0014"/>
    <s v="อาคารบังคับน้ำบ้านหนองไผ่ พร้อมอาคารประกอบ ตำบลหนองหญ้าขาว อำเภอสีคิ้ว จังหวัดนครราชสีมา ขนาดบานระบาย 1.75 x 1.75 เมตร จำนวน 2 ช่อง"/>
    <s v="อาคารบังคับน้ำบ้านหนองไผ่ พร้อมอาคารประกอบ ตำบลหนองหญ้าขาว อำเภอสีคิ้ว จังหวัดนครราชสีมา ขนาดบานระบาย 1.75 x 1.75 เมตร จำนวน 2 ช่อ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35ae799487457c7001479f"/>
    <s v="v3_190301V02F02"/>
  </r>
  <r>
    <s v="rid_regional_30-68-0013"/>
    <s v="ระบบระบายน้ำลำห้วยขี้หนู พร้อมอาคารประกอบ บ้านกุดปลาฉลาด ตำบลบึงสำโรง อำเภอแก้งสนามนาง จังหวัดนครราชสีมา ความยาว 3,200 เมตร"/>
    <s v="ระบบระบายน้ำลำห้วยขี้หนู พร้อมอาคารประกอบ บ้านกุดปลาฉลาด ตำบลบึงสำโรง อำเภอแก้งสนามนาง จังหวัดนครราชสีมา ความยาว 3,200 เมต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35abdc21fe3e7c65dddf57"/>
    <s v="v3_190301V02F02"/>
  </r>
  <r>
    <s v="rid_regional_30-68-0012"/>
    <s v="ระบบกระจายน้ำพร้อมอาคารประกอบบ้านจาน ตำบลกำปัง อำเภอโนนไทย จังหวัดนครราชสีมา ความยาว 2.000 กิโลเมตร"/>
    <s v="ระบบกระจายน้ำพร้อมอาคารประกอบบ้านจาน ตำบลกำปัง อำเภอโนนไทย จังหวัดนครราชสีมา ความยาว 2.000 กิโลเมต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35a3aada3acf7c7338ce3a"/>
    <s v="v3_190301V02F02"/>
  </r>
  <r>
    <s v="rid_regional_30-68-0011"/>
    <s v="อาคารบังคับน้ำบ้านหนองพังโพด  บ้านหนองพังโพด หมู่ที่ 6 ตำบลตะเคียน อำเภอด่านขุนทด จังหวัดนครราชสีมา  ขนาดบานระบาย 1.75 x 2.00 เมตร จำนวน 1 ช่อง"/>
    <s v="อาคารบังคับน้ำบ้านหนองพังโพด  บ้านหนองพังโพด หมู่ที่ 6 ตำบลตะเคียน อำเภอด่านขุนทด จังหวัดนครราชสีมา  ขนาดบานระบาย 1.75 x 2.00 เมตร จำนวน 1 ช่อ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359fd921fe3e7c65dddf42"/>
    <s v="v3_190301V02F02"/>
  </r>
  <r>
    <s v="rid_regional_30-68-0010"/>
    <s v="แก้มลิงป่าทำเล พร้อมอาคารประกอบ ตำบลเมืองยาง อำเภอเมืองยาง จังหวัดนครราชสีมา ปริมาตรดินขุดไม่น้อยกว่า 250,000 ลูกบาศก์เมตร"/>
    <s v="แก้มลิงป่าทำเล พร้อมอาคารประกอบ ตำบลเมืองยาง อำเภอเมืองยาง จังหวัดนครราชสีมา ปริมาตรดินขุดไม่น้อยกว่า 250,000 ลูกบาศก์เมต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359d1ada3acf7c7338ce32"/>
    <s v="v3_190301V02F02"/>
  </r>
  <r>
    <s v="rid_regional_30-68-0009"/>
    <s v="ระบบระบายน้ำลำจักราชบ้านโคกสำโรงพร้อมอาคารประกอบ เขตตำบลศรีละกอ  ตำบลศรีละกอ อำเภอจักราช จังหวัดนครราชสีมา ระยะทาง 3.200 กิโลเมตร "/>
    <s v="ระบบระบายน้ำลำจักราชบ้านโคกสำโรงพร้อมอาคารประกอบ เขตตำบลศรีละกอ  ตำบลศรีละกอ อำเภอจักราช จังหวัดนครราชสีมา ระยะทาง 3.200 กิโลเมตร 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357d6814dfe60ff064117d"/>
    <s v="v3_190301V02F02"/>
  </r>
  <r>
    <s v="rid_regional_30-68-0008"/>
    <s v="ขุดลอกอ่างเก็บน้ำลำฉมวก พร้อมอาคารประกอบ บ้านโนนสุวรรณ ตำบลหลุ่งประดู่ อำเภอห้วยแถลง จังหวัดนครราชสีมา ปริมาตรดินขุดไม่น้อยกว่า 300,000 ลูกบาศก์เมตร"/>
    <s v="ขุดลอกอ่างเก็บน้ำลำฉมวก พร้อมอาคารประกอบ บ้านโนนสุวรรณ ตำบลหลุ่งประดู่ อำเภอห้วยแถลง จังหวัดนครราชสีมา ปริมาตรดินขุดไม่น้อยกว่า 300,000 ลูกบาศก์เมต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3577d59487457c7001476e"/>
    <s v="v3_190301V02F02"/>
  </r>
  <r>
    <s v="rid_regional_30-68-0007"/>
    <s v="ระบบระบายน้ำท้ายอ่างห้วยน้ำเค็ม พร้อมอาคารประกอบ บ้านหญ้าคา ตำบลหนองแจ้งใหญ่ อำเภอบัวใหญ่ จังหวัดนครราชสีมา ความยาว 1,800.00 เมตร"/>
    <s v="ระบบระบายน้ำท้ายอ่างห้วยน้ำเค็ม พร้อมอาคารประกอบ บ้านหญ้าคา ตำบลหนองแจ้งใหญ่ อำเภอบัวใหญ่ จังหวัดนครราชสีมา ความยาว 1,800.00 เมต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34812b9d04690ff18d0ef1"/>
    <s v="v3_190301V02F02"/>
  </r>
  <r>
    <s v="rid_regional_30-68-0006"/>
    <s v="แก้มลิงบ้านหนองแวง พร้อมอาคารประกอบ ตำบลตลาดไทร อำเภอชุมพวง จังหวัดนครราชสีมา ปริมาตรดินขุดไม่น้อยกว่า 50,000  ลูกบาศก์เมตร"/>
    <s v="แก้มลิงบ้านหนองแวง พร้อมอาคารประกอบ ตำบลตลาดไทร อำเภอชุมพวง จังหวัดนครราชสีมา ปริมาตรดินขุดไม่น้อยกว่า 50,000  ลูกบาศก์เมต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347867504af50fee8427ab"/>
    <s v="v3_190301V02F02"/>
  </r>
  <r>
    <s v="rid_regional_30-68-0005"/>
    <s v="ซ่อมแซมระบบส่งน้ำ สถานีสูบน้ำบ้านดอนทะยูง ตำบลงิ้ว อำเภอห้วยแถลง จังหวัดนครราชสีมา ความยาว 0.150 กิโลเมตร"/>
    <s v="ซ่อมแซมระบบส่งน้ำ สถานีสูบน้ำบ้านดอนทะยูง ตำบลงิ้ว อำเภอห้วยแถลง จังหวัดนครราชสีมา ความยาว 0.150 กิโลเมต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347604da3acf7c7338cdb5"/>
    <s v="v3_190301V02F02"/>
  </r>
  <r>
    <s v="rid_regional_30-68-0004"/>
    <s v="แก้มลิงบ้านหนองหว้า พร้อมอาคารประกอบ ตำบลตลาดไทร อำเภอชุมพวง จังหวัดนครราชสีมา ปริมาตรดินขุดไม่น้อยกว่า 70,000 ลูกบาศก์เมตร   "/>
    <s v="แก้มลิงบ้านหนองหว้า พร้อมอาคารประกอบ ตำบลตลาดไทร อำเภอชุมพวง จังหวัดนครราชสีมา ปริมาตรดินขุดไม่น้อยกว่า 70,000 ลูกบาศก์เมตร   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34730b14dfe60ff064116c"/>
    <s v="v3_190301V02F02"/>
  </r>
  <r>
    <s v="rid_regional_30-68-0003"/>
    <s v="แก้มลิงบ้านสำโรง พร้อมอาคารประกอบ ตำบลจันอัด อำเภอโนนสูง จังหวัดนครราชสีมา ปริมาตรดินขุดไม่น้อยกว่า 200,000 ลูกบาศก์เมตร"/>
    <s v="แก้มลิงบ้านสำโรง พร้อมอาคารประกอบ ตำบลจันอัด อำเภอโนนสูง จังหวัดนครราชสีมา ปริมาตรดินขุดไม่น้อยกว่า 200,000 ลูกบาศก์เมต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346b639d04690ff18d0eea"/>
    <s v="v3_190301V02F02"/>
  </r>
  <r>
    <s v="rid_regional_30-68-0002"/>
    <s v="ขุดลอกระบบระบายน้ำลำห้วยใหญ่ (ระยะ2) พร้อมอาคารประกอบ บ้านหญ้าคา ตำบลขุนทอง อำเภอบัวใหญ่ จังหวัดนครราชสีมา  ปริมาตรดินขุดไม่น้อยกว่า 150,000 ลูกบาศก์เมตร"/>
    <s v="ขุดลอกระบบระบายน้ำลำห้วยใหญ่ (ระยะ2) พร้อมอาคารประกอบ บ้านหญ้าคา ตำบลขุนทอง อำเภอบัวใหญ่ จังหวัดนครราชสีมา  ปริมาตรดินขุดไม่น้อยกว่า 150,000 ลูกบาศก์เมต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34684f14dfe60ff0641168"/>
    <s v="v3_190301V02F02"/>
  </r>
  <r>
    <s v="rid_regional_30-68-0001"/>
    <s v="แก้มลิงโคกหนองรังกา พร้อมอาคารประกอบ ตำบลขามสมบูรณ์ อำเภอคง จังหวัดนครราชสีมา ปริมาตรดินขุดไม่น้อยกว่า 150,000 ลูกบาศก์เมตร"/>
    <s v="แก้มลิงโคกหนองรังกา พร้อมอาคารประกอบ ตำบลขามสมบูรณ์ อำเภอคง จังหวัดนครราชสีมา ปริมาตรดินขุดไม่น้อยกว่า 150,000 ลูกบาศก์เมต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นครราชสีมา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3461049d04690ff18d0ee5"/>
    <s v="v3_190301V02F02"/>
  </r>
  <r>
    <s v="rid_regional_30_5-68-0007"/>
    <s v="ก่อสร้างอาคารบังคับน้ำกุดวันดี หมู่ที่ 1 บ้านโนนแดง ต.ภูหลวง อ.ปักธงชัย จ.นครราชสีมา ขนาด 1.75 x 1.75 เมตร จำนวน 2 ช่อง"/>
    <s v="ก่อสร้างอาคารบังคับน้ำกุดวันดี หมู่ที่ 1 บ้านโนนแดง ต.ภูหลวง อ.ปักธงชัย จ.นครราชสีมา ขนาด 1.75 x 1.75 เมตร จำนวน 2 ช่อ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ส่งน้ำและบำรุงรักษาลำพระเพลิง"/>
    <s v="กรมชลประทาน"/>
    <s v="ชป."/>
    <s v="กระทรวงเกษตรและสหกรณ์"/>
    <s v="โครงการปกติ 2568"/>
    <s v="v3_190301V02"/>
    <x v="0"/>
    <x v="0"/>
    <m/>
    <s v="https://emenscr.nesdc.go.th/viewer/view.html?id=677ceada51d1ed367e3c0835"/>
    <s v="v3_190301V02F03"/>
  </r>
  <r>
    <s v="rid_regional_30_5-68-0006"/>
    <s v="ก่อสร้างอาคารบังคับน้ำบะใหญ่ หมู่ที่ 1 บ้านบะใหญ่ ต.อุดมทรัพย์ อ.วังน้ำเขียว จ.นครราชสีมา ขนาด 1.75 x 1.75 เมตร จำนวน 2 ช่อง "/>
    <s v="ก่อสร้างอาคารบังคับน้ำบะใหญ่ หมู่ที่ 1 บ้านบะใหญ่ ต.อุดมทรัพย์ อ.วังน้ำเขียว จ.นครราชสีมา ขนาด 1.75 x 1.75 เมตร จำนวน 2 ช่อง 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ส่งน้ำและบำรุงรักษาลำพระเพลิง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7ce8a23c750d5109f325e9"/>
    <s v="v3_190301V02F02"/>
  </r>
  <r>
    <s v="rid_regional_30_5-68-0005"/>
    <s v="ก่อสร้างสะพานห้วยทราย-ลำเชียงสา หมู่ที่ 5 บ้านหลุมเงิน ต.ภูหลวง อ.ปักธงชัย จ.นครราชสีมา ขนาด 4.00  x 10.00 เมตร "/>
    <s v="ก่อสร้างสะพานห้วยทราย-ลำเชียงสา หมู่ที่ 5 บ้านหลุมเงิน ต.ภูหลวง อ.ปักธงชัย จ.นครราชสีมา ขนาด 4.00  x 10.00 เมตร 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ส่งน้ำและบำรุงรักษาลำพระเพลิง"/>
    <s v="กรมชลประทาน"/>
    <s v="ชป."/>
    <s v="กระทรวงเกษตรและสหกรณ์"/>
    <s v="โครงการปกติ 2568"/>
    <s v="v3_190301V02"/>
    <x v="0"/>
    <x v="0"/>
    <m/>
    <s v="https://emenscr.nesdc.go.th/viewer/view.html?id=677ce541d231ee5117cbb074"/>
    <s v="v3_190301V02F03"/>
  </r>
  <r>
    <s v="rid_regional_21_1-68-0003"/>
    <s v="โครงการป้องกันและแก้ไขปัญหาน้ำท่วมเขตเศรษฐกิจ (กิจกรรมปรับปรุงสะพานข้ามคลองหลังวัดทับมา ตำบลทับมา อำเภอเมือง จังหวัดระยอง )"/>
    <s v="โครงการป้องกันและแก้ไขปัญหาน้ำท่วมเขตเศรษฐกิจ (กิจกรรมปรับปรุงสะพานข้ามคลองหลังวัดทับมา ตำบลทับมา อำเภอเมือง จังหวัดระยอง )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ระยอง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6908a952c7c851103ce8fd"/>
    <s v="v3_190301V02F02"/>
  </r>
  <r>
    <s v="rid_regional_21_1-68-0002"/>
    <s v=" โครงการป้องกันและแก้ไขปัญหาน้ำท่วมเขตเศรษฐกิจ (กิจกรรม แก้ไขปัญหาน้ำท่วมพื้นที่เศรษฐกิจจังหวัดระยอง (คลองทับมา) (ระยะที่ 7) ตำบลเชิงเนิน อำเภอเมือง จังหวัดระยอง)"/>
    <s v=" โครงการป้องกันและแก้ไขปัญหาน้ำท่วมเขตเศรษฐกิจ (กิจกรรม แก้ไขปัญหาน้ำท่วมพื้นที่เศรษฐกิจจังหวัดระยอง (คลองทับมา) (ระยะที่ 7) ตำบลเชิงเนิน อำเภอเมือง จังหวัดระยอง)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ระยอง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6537bd3c750d5109f2ee50"/>
    <s v="v3_190301V02F02"/>
  </r>
  <r>
    <s v="rid_regional_17_1-68-0009"/>
    <s v="ก่อสร้างสะพานคอนกรีตเสริมเหล็กบ้านเชียงราก หมู่ที่ 15  กว้าง 9.00 เมตร ราวกันตกข้างละ 1.00 เมตร ระยะทางไม่น้อยกว่า 24.00 เมตร  ตำบลทองเอน อำเภออินทร์บุรี จังหวัดสิงห์บุรี 1 แห่ง"/>
    <s v="ก่อสร้างสะพานคอนกรีตเสริมเหล็กบ้านเชียงราก หมู่ที่ 15  กว้าง 9.00 เมตร ราวกันตกข้างละ 1.00 เมตร ระยะทางไม่น้อยกว่า 24.00 เมตร  ตำบลทองเอน อำเภออินทร์บุรี จังหวัดสิงห์บุรี 1 แห่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สิงห์บุรี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76647651d1ed367e3c0522"/>
    <s v="v3_190301V02F02"/>
  </r>
  <r>
    <s v="rid_regional_17_1-68-0008"/>
    <s v="ก่อสร้างท่อลอดคันคลองบ้านพิกุลทอง ตำบลพิกุลทอง อำเภอท่าช้าง จังหวัดสิงห์บุรี  ระยะทางไม่น้อยกว่า 40 เมตร 1 แห่ง"/>
    <s v="ก่อสร้างท่อลอดคันคลองบ้านพิกุลทอง ตำบลพิกุลทอง อำเภอท่าช้าง จังหวัดสิงห์บุรี  ระยะทางไม่น้อยกว่า 40 เมตร 1 แห่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สิงห์บุรี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76625a6fbae4367b6c09c8"/>
    <s v="v3_190301V02F02"/>
  </r>
  <r>
    <s v="rid_regional_17_1-68-0007"/>
    <s v="ปรับปรุงห้วยไฟไหม้ พร้อมอาคารประกอบ ตำบลแม่ลา อำเภอบางระจัน จังหวัดสิงห์บุรี  ขุดลอกมีปริมาตรดินขุดไม่น้อยกว่า 36,000 ลูกบาศก์เมตร 1 แห่ง"/>
    <s v="ปรับปรุงห้วยไฟไหม้ พร้อมอาคารประกอบ ตำบลแม่ลา อำเภอบางระจัน จังหวัดสิงห์บุรี  ขุดลอกมีปริมาตรดินขุดไม่น้อยกว่า 36,000 ลูกบาศก์เมตร 1 แห่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สิงห์บุรี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765d896f54fa36714717a7"/>
    <s v="v3_190301V02F02"/>
  </r>
  <r>
    <s v="rid_regional_17_1-68-0006"/>
    <s v="ปรับปรุงหนองจิก พร้อมอาคารประกอบ ตำบลสิงห์ อำเภอบางระจัน จังหวัดสิงห์บุรี  ขุดลอกมีปริมาตรดินขุดไม่น้อยกว่า 67,500 ลูกบาศก์เมตร 1 แห่ง"/>
    <s v="ปรับปรุงหนองจิก พร้อมอาคารประกอบ ตำบลสิงห์ อำเภอบางระจัน จังหวัดสิงห์บุรี  ขุดลอกมีปริมาตรดินขุดไม่น้อยกว่า 67,500 ลูกบาศก์เมตร 1 แห่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สิงห์บุรี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765bde3c750d5109f3129b"/>
    <s v="v3_190301V02F02"/>
  </r>
  <r>
    <s v="rid_regional_17_1-68-0005"/>
    <s v="ปรับปรุงหนองจิก พร้อมอาคารประกอบ ตำบลประศุก อำเภออินทร์บุรี จังหวัดสิงห์บุรี  ขุดลอกมีปริมาตรดินขุดไม่น้อยกว่า 6,500 ลูกบาศก์เมตร 1 แห่ง"/>
    <s v="ปรับปรุงหนองจิก พร้อมอาคารประกอบ ตำบลประศุก อำเภออินทร์บุรี จังหวัดสิงห์บุรี  ขุดลอกมีปริมาตรดินขุดไม่น้อยกว่า 6,500 ลูกบาศก์เมตร 1 แห่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สิงห์บุรี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765a764f2efe366f9aa2da"/>
    <s v="v3_190301V02F02"/>
  </r>
  <r>
    <s v="rid_regional_17_1-68-0004"/>
    <s v="ปรับปรุงห้วยจรเข้ พร้อมอาคารประกอบ ตำบลแม่ลา อำเภอบางระจัน จังหวัดสิงห์บุรี  ขุดลอกมีปริมาตรดินขุดไม่น้อยกว่า 81,000 ลูกบาศก์เมตร 1 แห่ง"/>
    <s v="ปรับปรุงห้วยจรเข้ พร้อมอาคารประกอบ ตำบลแม่ลา อำเภอบางระจัน จังหวัดสิงห์บุรี  ขุดลอกมีปริมาตรดินขุดไม่น้อยกว่า 81,000 ลูกบาศก์เมตร 1 แห่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ชลประทานสิงห์บุรี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76594b6f54fa367147179d"/>
    <s v="v3_190301V02F02"/>
  </r>
  <r>
    <s v="1-68-0004"/>
    <s v=" ปรับปรุงระบบระบายน้ำฝายสหกรณ์ ตำบลโคกกรวด อำเภอเมืองนครราชสีมา จังหวัดนครราชสีมา ความยาว  40.00 X 70.00 เมตร "/>
    <s v=" ปรับปรุงระบบระบายน้ำฝายสหกรณ์ ตำบลโคกกรวด อำเภอเมืองนครราชสีมา จังหวัดนครราชสีมา ความยาว  40.00 X 70.00 เมตร "/>
    <s v="ด้านการสร้างการเติบโตบนคุณภาพชีวิตที่เป็นมิตรต่อสิ่งแวดล้อม"/>
    <x v="7"/>
    <s v="มกราคม 2568"/>
    <s v="กันยายน 2568"/>
    <s v="โครงการส่งน้ำและบำรุงรักษาลำตะคอง"/>
    <s v="กรมชลประทาน"/>
    <s v="ชป."/>
    <s v="กระทรวงเกษตรและสหกรณ์"/>
    <s v="โครงการปกติ 2568"/>
    <s v="v3_190301V02"/>
    <x v="0"/>
    <x v="0"/>
    <m/>
    <s v="https://emenscr.nesdc.go.th/viewer/view.html?id=673dc438504af50fee84282e"/>
    <s v="v3_190301V02F03"/>
  </r>
  <r>
    <s v="1-68-0003"/>
    <s v=" แก้มลิงมาบใหญ่ พร้อมอาคารประกอบ ตำบลบุ่งขี้เหล็ก อำเภอสูงเนิน  จังหวัดนครราชสีมา ปริมาตรดินขุด 413,000 ลูกบาศก์เมตร"/>
    <s v=" แก้มลิงมาบใหญ่ พร้อมอาคารประกอบ ตำบลบุ่งขี้เหล็ก อำเภอสูงเนิน  จังหวัดนครราชสีมา ปริมาตรดินขุด 413,000 ลูกบาศก์เมตร"/>
    <s v="ด้านการสร้างการเติบโตบนคุณภาพชีวิตที่เป็นมิตรต่อสิ่งแวดล้อม"/>
    <x v="7"/>
    <s v="มกราคม 2568"/>
    <s v="กันยายน 2568"/>
    <s v="โครงการส่งน้ำและบำรุงรักษาลำตะคอง"/>
    <s v="กรมชลประทาน"/>
    <s v="ชป."/>
    <s v="กระทรวงเกษตรและสหกรณ์"/>
    <s v="โครงการปกติ 2568"/>
    <s v="v3_190301V02"/>
    <x v="0"/>
    <x v="0"/>
    <m/>
    <s v="https://emenscr.nesdc.go.th/viewer/view.html?id=673dbe932ed8d90fe80ed2a7"/>
    <s v="v3_190301V02F03"/>
  </r>
  <r>
    <s v="1-68-0002"/>
    <s v=" ระบบส่งน้ำคลองส่งน้ำสายใหญ่ฝั่งซ้าย ปตร.กุดหิน  ตำบลบุ่งขี้เหล็ก  อำเภอสูงเนิน  จังหวัดนครราชสีมา  ความยาว 1.200 กิโลเมตร"/>
    <s v=" ระบบส่งน้ำคลองส่งน้ำสายใหญ่ฝั่งซ้าย ปตร.กุดหิน  ตำบลบุ่งขี้เหล็ก  อำเภอสูงเนิน  จังหวัดนครราชสีมา  ความยาว 1.200 กิโลเมต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โครงการส่งน้ำและบำรุงรักษาลำตะคอง"/>
    <s v="กรมชลประทาน"/>
    <s v="ชป."/>
    <s v="กระทรวงเกษตรและสหกรณ์"/>
    <s v="โครงการปกติ 2568"/>
    <s v="v3_190301V02"/>
    <x v="0"/>
    <x v="0"/>
    <m/>
    <s v="https://emenscr.nesdc.go.th/viewer/view.html?id=673db90d2ed8d90fe80ed2a5"/>
    <s v="v3_190301V02F03"/>
  </r>
  <r>
    <s v="1-68-0002"/>
    <s v="ก่อสร้างประตูระบายน้ำคลองตาก้าน โครงสร้างคอนกรีตเสริมเหล็กพร้อมอาคารป้องกันการกัดเซาะ ตำบลกาหลง อำเภอเมืองสมุทรสาคร  จังหวัดสมุทรสาคร"/>
    <s v="ก่อสร้างประตูระบายน้ำคลองตาก้าน โครงสร้างคอนกรีตเสริมเหล็กพร้อมอาคารป้องกันการกัดเซาะ ตำบลกาหลง อำเภอเมืองสมุทรสาคร  จังหวัดสมุทรสาคร"/>
    <s v="ด้านการสร้างการเติบโตบนคุณภาพชีวิตที่เป็นมิตรต่อสิ่งแวดล้อม"/>
    <x v="7"/>
    <s v="มกราคม 2568"/>
    <s v="กันยายน 2568"/>
    <s v="โครงการชลประทานสมุทรสาคร"/>
    <s v="กรมชลประทาน"/>
    <s v="ชป."/>
    <s v="กระทรวงเกษตรและสหกรณ์"/>
    <s v="โครงการปกติ 2568"/>
    <s v="v3_190301V02"/>
    <x v="0"/>
    <x v="0"/>
    <m/>
    <s v="https://emenscr.nesdc.go.th/viewer/view.html?id=676132dd4f2efe366f9a9c00"/>
    <s v="v3_190301V02F03"/>
  </r>
  <r>
    <s v="1-68-0001"/>
    <s v="เพิ่มประสิทธิภาพลำเหมืองท่าแป๊ะบ้านคลองตะแบก  หมู่ที่ 5 ตำบลลาดบัวขาว อำเภอสีคิ้ว จังหวัดนครราชสีมา ความยาว 640.00 เมตร"/>
    <s v="เพิ่มประสิทธิภาพลำเหมืองท่าแป๊ะบ้านคลองตะแบก  หมู่ที่ 5 ตำบลลาดบัวขาว อำเภอสีคิ้ว จังหวัดนครราชสีมา ความยาว 640.00 เมตร"/>
    <s v="ด้านการสร้างการเติบโตบนคุณภาพชีวิตที่เป็นมิตรต่อสิ่งแวดล้อม"/>
    <x v="7"/>
    <s v="มกราคม 2568"/>
    <s v="มีนาคม 2568"/>
    <s v="โครงการส่งน้ำและบำรุงรักษาลำตะคอง"/>
    <s v="กรมชลประทาน"/>
    <s v="ชป."/>
    <s v="กระทรวงเกษตรและสหกรณ์"/>
    <s v="โครงการปกติ 2568"/>
    <s v="v3_190301V02"/>
    <x v="0"/>
    <x v="0"/>
    <m/>
    <s v="https://emenscr.nesdc.go.th/viewer/view.html?id=673db2b39487457c70014ecd"/>
    <s v="v3_190301V02F03"/>
  </r>
  <r>
    <s v="1-68-0001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กำแพงป้องกันตลิ่ง ปตร.คลองนายสายันณ์ หมู่ที่ 2 ตำบลอำแพง  อำเภอบ้านแพ้ว จังหวัดสมุทรสาคร ความยาว 100.00 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กำแพงป้องกันตลิ่ง ปตร.คลองนายสายันณ์ หมู่ที่ 2 ตำบลอำแพง  อำเภอบ้านแพ้ว จังหวัดสมุทรสาคร ความยาว 100.00 เมตร"/>
    <s v="ด้านการสร้างการเติบโตบนคุณภาพชีวิตที่เป็นมิตรต่อสิ่งแวดล้อม"/>
    <x v="7"/>
    <s v="ธันวาคม 2567"/>
    <s v="เมษายน 2568"/>
    <s v="โครงการชลประทานสมุทรสาคร"/>
    <s v="กรมชลประทาน"/>
    <s v="ชป."/>
    <s v="กระทรวงเกษตรและสหกรณ์"/>
    <s v="โครงการปกติ 2568"/>
    <s v="v3_190301V02"/>
    <x v="0"/>
    <x v="0"/>
    <m/>
    <s v="https://emenscr.nesdc.go.th/viewer/view.html?id=6760fb9c4f2efe366f9a9bcf"/>
    <s v="v3_190301V02F03"/>
  </r>
  <r>
    <s v="15-68-0004"/>
    <s v="ก่อสร้างอาคารป้องกันตลิ่ง วัดสามโก้ (ระยะที่ 2) ตำบลสามโก้ อำเภอสามโก้ จังหวัดอ่างทอง"/>
    <s v="ก่อสร้างอาคารป้องกันตลิ่ง วัดสามโก้ (ระยะที่ 2) ตำบลสามโก้ อำเภอสามโก้ จังหวัดอ่างทอง"/>
    <s v="ด้านการสร้างการเติบโตบนคุณภาพชีวิตที่เป็นมิตรต่อสิ่งแวดล้อม"/>
    <x v="7"/>
    <s v="เมษายน 2568"/>
    <s v="กันยายน 2568"/>
    <s v="โครงการชลประทานอ่างทอง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556e5d52c7c851103ccfb9"/>
    <s v="v3_190301V02F02"/>
  </r>
  <r>
    <s v="15-68-0002"/>
    <s v="โครงการขุดลอกบึงสีบัวทอง ฝั่งซ้าย ตำบลสีบัวทอง อำเภอแสวงหา จังหวัดอ่างทอง"/>
    <s v="โครงการขุดลอกบึงสีบัวทอง ฝั่งซ้าย ตำบลสีบัวทอง อำเภอแสวงหา จังหวัดอ่างทอง"/>
    <s v="ด้านการสร้างการเติบโตบนคุณภาพชีวิตที่เป็นมิตรต่อสิ่งแวดล้อม"/>
    <x v="7"/>
    <s v="เมษายน 2568"/>
    <s v="กันยายน 2568"/>
    <s v="โครงการชลประทานอ่างทอง"/>
    <s v="กรมชลประทาน"/>
    <s v="ชป."/>
    <s v="กระทรวงเกษตรและสหกรณ์"/>
    <s v="โครงการปกติ 2568"/>
    <s v="v3_190301V02"/>
    <x v="2"/>
    <x v="0"/>
    <m/>
    <s v="https://emenscr.nesdc.go.th/viewer/view.html?id=6755542bd231ee5117cb63a4"/>
    <s v="v3_190301V02F02"/>
  </r>
  <r>
    <s v="สห 0022-68-0002"/>
    <s v="โครงการพัฒนาโครงสร้างพื้นฐานและบริการสาธารณะเพื่อคุณภาพชีวิตที่ดีของประชาชนกิจกรรมหลักพัฒนาสิ่งก่อสร้างเพื่อป้องกันอุทกภัย กิจกรรมย่อยก่อสร้างเขื่อนป้องกันตลิ่งริมแม่น้ำน้อย หมู่ที่ 10 ตำบลท่าข้าม อำเภอค่ายบางระจัน  จังหวัดสิงห์บุรี ความยาว 200 เมตร  1 แห่ง"/>
    <s v="โครงการพัฒนาโครงสร้างพื้นฐานและบริการสาธารณะเพื่อคุณภาพชีวิตที่ดีของประชาชนกิจกรรมหลักพัฒนาสิ่งก่อสร้างเพื่อป้องกันอุทกภัย กิจกรรมย่อยก่อสร้างเขื่อนป้องกันตลิ่งริมแม่น้ำน้อย หมู่ที่ 10 ตำบลท่าข้าม อำเภอค่ายบางระจัน  จังหวัดสิงห์บุรี ความยาว 200 เมตร  1 แห่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สิงห์บุรี"/>
    <s v="กรมโยธาธิการและผังเมือง"/>
    <s v="ยผ."/>
    <s v="กระทรวงมหาดไทย"/>
    <s v="โครงการปกติ 2568"/>
    <s v="v3_190301V02"/>
    <x v="0"/>
    <x v="0"/>
    <m/>
    <s v="https://emenscr.nesdc.go.th/viewer/view.html?id=676917073c750d5109f2f24a"/>
    <s v="v3_190301V02F03"/>
  </r>
  <r>
    <s v="สห 0022-68-0001"/>
    <s v="โครงการพัฒนาโครงสร้างพื้นฐานและบริการสาธารณะเพื่อคุณภาพชีวิตที่ดีของประชาชนกิจกรรมหลักพัฒนาสิ่งก่อสร้างเพื่อป้องกันอุทกภัย กิจกรรมย่อยก่อสร้างเขื่อนป้องกันตลิ่งริมแม่น้ำน้อย หมู่ที่ 7 ตำบลท่าข้าม อำเภอค่ายบางระจัน  จังหวัดสิงห์บุรี ความยาว 200 เมตร  1 แห่ง"/>
    <s v="โครงการพัฒนาโครงสร้างพื้นฐานและบริการสาธารณะเพื่อคุณภาพชีวิตที่ดีของประชาชนกิจกรรมหลักพัฒนาสิ่งก่อสร้างเพื่อป้องกันอุทกภัย กิจกรรมย่อยก่อสร้างเขื่อนป้องกันตลิ่งริมแม่น้ำน้อย หมู่ที่ 7 ตำบลท่าข้าม อำเภอค่ายบางระจัน  จังหวัดสิงห์บุรี ความยาว 200 เมตร  1 แห่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สิงห์บุรี"/>
    <s v="กรมโยธาธิการและผังเมือง"/>
    <s v="ยผ."/>
    <s v="กระทรวงมหาดไทย"/>
    <s v="โครงการปกติ 2568"/>
    <s v="v3_190301V02"/>
    <x v="0"/>
    <x v="0"/>
    <m/>
    <s v="https://emenscr.nesdc.go.th/viewer/view.html?id=6768e0ab52c7c851103ce81c"/>
    <s v="v3_190301V02F03"/>
  </r>
  <r>
    <s v="สห 0022-68-0001"/>
    <s v="โครงการพัฒนาโครงสร้างพื้นฐานและบริการสาธารณะเพื่อคุณภาพชีวิตที่ดีของประชาชนกิจกรรมหลักพัฒนาสิ่งก่อสร้างเพื่อป้องกันอุทกภัย กิจกรรมย่อยก่อสร้างเขื่อนป้องกันตลิ่งริมแม่น้ำน้อย หมู่ที่ 7 ตำบลท่าข้าม อำเภอค่ายบางระจัน  จังหวัดสิงห์บุรี ความยาว 200 เมตร  1 แห่ง"/>
    <s v="โครงการพัฒนาโครงสร้างพื้นฐานและบริการสาธารณะเพื่อคุณภาพชีวิตที่ดีของประชาชนกิจกรรมหลักพัฒนาสิ่งก่อสร้างเพื่อป้องกันอุทกภัย กิจกรรมย่อยก่อสร้างเขื่อนป้องกันตลิ่งริมแม่น้ำน้อย หมู่ที่ 7 ตำบลท่าข้าม อำเภอค่ายบางระจัน  จังหวัดสิงห์บุรี ความยาว 200 เมตร  1 แห่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สิงห์บุรี"/>
    <s v="กรมโยธาธิการและผังเมือง"/>
    <s v="ยผ."/>
    <s v="กระทรวงมหาดไทย"/>
    <s v="โครงการปกติ 2568"/>
    <s v="v3_190301V02"/>
    <x v="2"/>
    <x v="1"/>
    <s v="นับซ้ำ"/>
    <s v="https://emenscr.nesdc.go.th/viewer/view.html?id=6768e0ab52c7c851103ce81c"/>
    <s v="v3_190301V02F03"/>
  </r>
  <r>
    <s v="ปจ 0022-68-0002"/>
    <s v="ก่อสร้างเขื่อนป้องกันตลิ่งริมแม่น้ำปราจีนบุรี หมู่ที่ 2 ตำบลหาดยาง อำเภอศรีมหาโพธิ จังหวัดปราจีนบุรี ความยาว 150 เมตร 1 แห่ง"/>
    <s v="ก่อสร้างเขื่อนป้องกันตลิ่งริมแม่น้ำปราจีนบุรี หมู่ที่ 2 ตำบลหาดยาง อำเภอศรีมหาโพธิ จังหวัดปราจีนบุรี ความยาว 150 เมตร 1 แห่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ปราจีนบุรี"/>
    <s v="กรมโยธาธิการและผังเมือง"/>
    <s v="ยผ."/>
    <s v="กระทรวงมหาดไทย"/>
    <s v="โครงการปกติ 2568"/>
    <s v="v3_190301V02"/>
    <x v="2"/>
    <x v="0"/>
    <m/>
    <s v="https://emenscr.nesdc.go.th/viewer/view.html?id=67457f8f6f54fa3671470bf5"/>
    <s v="v3_190301V02F02"/>
  </r>
  <r>
    <s v="ปจ 0022-68-0001"/>
    <s v="ก่อสร้างเขื่อนป้องกันตลิ่งริมแม่น้ำปราจีนบุรี หมู่ 2  ตำบลบางกุ้ง อำเภอศรีมหาโพธิ จังหวัดปราจีนบุรี ความยาว 220 เมตร 1 แห่ง"/>
    <s v="ก่อสร้างเขื่อนป้องกันตลิ่งริมแม่น้ำปราจีนบุรี หมู่ 2  ตำบลบางกุ้ง อำเภอศรีมหาโพธิ จังหวัดปราจีนบุรี ความยาว 220 เมตร 1 แห่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ปราจีนบุรี"/>
    <s v="กรมโยธาธิการและผังเมือง"/>
    <s v="ยผ."/>
    <s v="กระทรวงมหาดไทย"/>
    <s v="โครงการปกติ 2568"/>
    <s v="v3_190301V02"/>
    <x v="2"/>
    <x v="0"/>
    <m/>
    <s v="https://emenscr.nesdc.go.th/viewer/view.html?id=674577124f2efe366f9a9743"/>
    <s v="v3_190301V02F02"/>
  </r>
  <r>
    <s v="กห 0607-68-0003"/>
    <s v="โครงการพัฒนาคุณภาพสิ่งแวดล้อมกองทัพอากาศ"/>
    <s v="โครงการพัฒนาคุณภาพสิ่งแวดล้อมกองทัพอากาศ"/>
    <s v="ด้านความมั่นคง"/>
    <x v="7"/>
    <s v="ตุลาคม 2567"/>
    <s v="กันยายน 2568"/>
    <s v="กรมส่งกำลังบำรุงทหารอากาศ"/>
    <s v="กองทัพอากาศ"/>
    <s v="ทอ."/>
    <s v="กระทรวงกลาโหม"/>
    <s v="โครงการปกติ 2568"/>
    <s v="v3_190301V02"/>
    <x v="0"/>
    <x v="1"/>
    <m/>
    <s v="https://emenscr.nesdc.go.th/viewer/view.html?id=6791b61c65aee3689aa3d031"/>
    <s v="v3_010201V02F01"/>
  </r>
  <r>
    <s v="กส 0017-68-0004"/>
    <s v="เพิ่มประสิทธิภาพการบริหารจัดการน้ำและเพิ่มพื้นที่การกระจายน้ำ"/>
    <s v="เพิ่มประสิทธิภาพการบริหารจัดการน้ำและเพิ่มพื้นที่การกระจายน้ำ"/>
    <s v="ด้านความมั่นคง"/>
    <x v="7"/>
    <s v="ตุลาคม 2567"/>
    <s v="กันยายน 2568"/>
    <m/>
    <s v="กาฬสินธุ์"/>
    <s v="กาฬสินธุ์"/>
    <s v="จังหวัดและกลุ่มจังหวัด"/>
    <s v="โครงการปกติ 2568"/>
    <s v="v3_190301V02"/>
    <x v="2"/>
    <x v="1"/>
    <m/>
    <s v="https://emenscr.nesdc.go.th/viewer/view.html?id=677f8b1cf23e63510a0fcd5d"/>
    <s v="v3_190201V01F03"/>
  </r>
  <r>
    <s v="ทส 0413-68-0001"/>
    <s v="โครงการฟื้นฟูทรัพยากรและรักษาสภาพแวดล้อมทางทะเล เพื่อการพัฒนาอย่างยั่งยืน  "/>
    <s v="โครงการฟื้นฟูทรัพยากรและรักษาสภาพแวดล้อมทางทะเล เพื่อการพัฒนาอย่างยั่งยืน  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ทางทะเลและชายฝั่งที่ 6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90301V02"/>
    <x v="0"/>
    <x v="1"/>
    <m/>
    <s v="https://emenscr.nesdc.go.th/viewer/view.html?id=676ce7566f54fa3671471511"/>
    <s v="v3_180201V04F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2108EB-F00A-4910-8FC6-7330A250F38F}" name="PivotTable2" cacheId="1" applyNumberFormats="0" applyBorderFormats="0" applyFontFormats="0" applyPatternFormats="0" applyAlignmentFormats="0" applyWidthHeightFormats="1" dataCaption="Values" grandTotalCaption="จำนวนโครงการทั้งหมด" updatedVersion="6" minRefreshableVersion="3" useAutoFormatting="1" itemPrintTitles="1" createdVersion="6" indent="0" outline="1" outlineData="1" multipleFieldFilters="0">
  <location ref="A3:J25" firstHeaderRow="1" firstDataRow="2" firstDataCol="1"/>
  <pivotFields count="18">
    <pivotField showAll="0"/>
    <pivotField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9">
        <item x="3"/>
        <item x="1"/>
        <item x="5"/>
        <item x="2"/>
        <item x="0"/>
        <item x="7"/>
        <item x="6"/>
        <item x="4"/>
        <item t="default"/>
      </items>
    </pivotField>
    <pivotField axis="axisRow" showAll="0">
      <items count="3">
        <item x="1"/>
        <item x="0"/>
        <item t="default"/>
      </items>
    </pivotField>
    <pivotField showAll="0"/>
    <pivotField showAll="0"/>
    <pivotField showAll="0"/>
  </pivotFields>
  <rowFields count="2">
    <field x="13"/>
    <field x="14"/>
  </rowFields>
  <rowItems count="21">
    <i>
      <x/>
    </i>
    <i r="1">
      <x v="1"/>
    </i>
    <i>
      <x v="1"/>
    </i>
    <i r="1">
      <x v="1"/>
    </i>
    <i>
      <x v="2"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 v="1"/>
    </i>
    <i>
      <x v="6"/>
    </i>
    <i r="1">
      <x/>
    </i>
    <i r="1">
      <x v="1"/>
    </i>
    <i>
      <x v="7"/>
    </i>
    <i r="1">
      <x/>
    </i>
    <i r="1">
      <x v="1"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ปัจจัย" fld="13" subtotal="count" baseField="0" baseItem="0"/>
  </dataFields>
  <formats count="58">
    <format dxfId="60">
      <pivotArea grandRow="1" outline="0" collapsedLevelsAreSubtotals="1" fieldPosition="0"/>
    </format>
    <format dxfId="59">
      <pivotArea dataOnly="0" labelOnly="1" grandRow="1" outline="0" fieldPosition="0"/>
    </format>
    <format dxfId="58">
      <pivotArea grandRow="1" outline="0" collapsedLevelsAreSubtotals="1" fieldPosition="0"/>
    </format>
    <format dxfId="57">
      <pivotArea dataOnly="0" labelOnly="1" grandRow="1" outline="0" fieldPosition="0"/>
    </format>
    <format dxfId="56">
      <pivotArea type="all" dataOnly="0" outline="0" fieldPosition="0"/>
    </format>
    <format dxfId="55">
      <pivotArea outline="0" collapsedLevelsAreSubtotals="1" fieldPosition="0"/>
    </format>
    <format dxfId="54">
      <pivotArea type="origin" dataOnly="0" labelOnly="1" outline="0" fieldPosition="0"/>
    </format>
    <format dxfId="53">
      <pivotArea field="4" type="button" dataOnly="0" labelOnly="1" outline="0" axis="axisCol" fieldPosition="0"/>
    </format>
    <format dxfId="52">
      <pivotArea type="topRight" dataOnly="0" labelOnly="1" outline="0" fieldPosition="0"/>
    </format>
    <format dxfId="51">
      <pivotArea field="13" type="button" dataOnly="0" labelOnly="1" outline="0" axis="axisRow" fieldPosition="0"/>
    </format>
    <format dxfId="50">
      <pivotArea dataOnly="0" labelOnly="1" fieldPosition="0">
        <references count="1">
          <reference field="13" count="0"/>
        </references>
      </pivotArea>
    </format>
    <format dxfId="49">
      <pivotArea dataOnly="0" labelOnly="1" grandRow="1" outline="0" fieldPosition="0"/>
    </format>
    <format dxfId="48">
      <pivotArea dataOnly="0" labelOnly="1" fieldPosition="0">
        <references count="2">
          <reference field="13" count="1" selected="0">
            <x v="0"/>
          </reference>
          <reference field="14" count="1">
            <x v="1"/>
          </reference>
        </references>
      </pivotArea>
    </format>
    <format dxfId="47">
      <pivotArea dataOnly="0" labelOnly="1" fieldPosition="0">
        <references count="2">
          <reference field="13" count="1" selected="0">
            <x v="1"/>
          </reference>
          <reference field="14" count="1">
            <x v="1"/>
          </reference>
        </references>
      </pivotArea>
    </format>
    <format dxfId="46">
      <pivotArea dataOnly="0" labelOnly="1" fieldPosition="0">
        <references count="2">
          <reference field="13" count="1" selected="0">
            <x v="2"/>
          </reference>
          <reference field="14" count="1">
            <x v="1"/>
          </reference>
        </references>
      </pivotArea>
    </format>
    <format dxfId="45">
      <pivotArea dataOnly="0" labelOnly="1" fieldPosition="0">
        <references count="2">
          <reference field="13" count="1" selected="0">
            <x v="3"/>
          </reference>
          <reference field="14" count="0"/>
        </references>
      </pivotArea>
    </format>
    <format dxfId="44">
      <pivotArea dataOnly="0" labelOnly="1" fieldPosition="0">
        <references count="2">
          <reference field="13" count="1" selected="0">
            <x v="4"/>
          </reference>
          <reference field="14" count="0"/>
        </references>
      </pivotArea>
    </format>
    <format dxfId="43">
      <pivotArea dataOnly="0" labelOnly="1" fieldPosition="0">
        <references count="2">
          <reference field="13" count="1" selected="0">
            <x v="5"/>
          </reference>
          <reference field="14" count="1">
            <x v="1"/>
          </reference>
        </references>
      </pivotArea>
    </format>
    <format dxfId="42">
      <pivotArea dataOnly="0" labelOnly="1" fieldPosition="0">
        <references count="2">
          <reference field="13" count="1" selected="0">
            <x v="6"/>
          </reference>
          <reference field="14" count="0"/>
        </references>
      </pivotArea>
    </format>
    <format dxfId="41">
      <pivotArea dataOnly="0" labelOnly="1" fieldPosition="0">
        <references count="2">
          <reference field="13" count="1" selected="0">
            <x v="7"/>
          </reference>
          <reference field="14" count="0"/>
        </references>
      </pivotArea>
    </format>
    <format dxfId="40">
      <pivotArea dataOnly="0" labelOnly="1" fieldPosition="0">
        <references count="1">
          <reference field="4" count="0"/>
        </references>
      </pivotArea>
    </format>
    <format dxfId="39">
      <pivotArea dataOnly="0" labelOnly="1" grandCol="1" outline="0" fieldPosition="0"/>
    </format>
    <format dxfId="38">
      <pivotArea type="all" dataOnly="0" outline="0" fieldPosition="0"/>
    </format>
    <format dxfId="37">
      <pivotArea outline="0" collapsedLevelsAreSubtotals="1" fieldPosition="0"/>
    </format>
    <format dxfId="36">
      <pivotArea type="origin" dataOnly="0" labelOnly="1" outline="0" fieldPosition="0"/>
    </format>
    <format dxfId="35">
      <pivotArea field="4" type="button" dataOnly="0" labelOnly="1" outline="0" axis="axisCol" fieldPosition="0"/>
    </format>
    <format dxfId="34">
      <pivotArea type="topRight" dataOnly="0" labelOnly="1" outline="0" fieldPosition="0"/>
    </format>
    <format dxfId="33">
      <pivotArea field="13" type="button" dataOnly="0" labelOnly="1" outline="0" axis="axisRow" fieldPosition="0"/>
    </format>
    <format dxfId="32">
      <pivotArea dataOnly="0" labelOnly="1" fieldPosition="0">
        <references count="1">
          <reference field="13" count="0"/>
        </references>
      </pivotArea>
    </format>
    <format dxfId="31">
      <pivotArea dataOnly="0" labelOnly="1" grandRow="1" outline="0" fieldPosition="0"/>
    </format>
    <format dxfId="30">
      <pivotArea dataOnly="0" labelOnly="1" fieldPosition="0">
        <references count="2">
          <reference field="13" count="1" selected="0">
            <x v="0"/>
          </reference>
          <reference field="14" count="1">
            <x v="1"/>
          </reference>
        </references>
      </pivotArea>
    </format>
    <format dxfId="29">
      <pivotArea dataOnly="0" labelOnly="1" fieldPosition="0">
        <references count="2">
          <reference field="13" count="1" selected="0">
            <x v="1"/>
          </reference>
          <reference field="14" count="1">
            <x v="1"/>
          </reference>
        </references>
      </pivotArea>
    </format>
    <format dxfId="28">
      <pivotArea dataOnly="0" labelOnly="1" fieldPosition="0">
        <references count="2">
          <reference field="13" count="1" selected="0">
            <x v="2"/>
          </reference>
          <reference field="14" count="1">
            <x v="1"/>
          </reference>
        </references>
      </pivotArea>
    </format>
    <format dxfId="27">
      <pivotArea dataOnly="0" labelOnly="1" fieldPosition="0">
        <references count="2">
          <reference field="13" count="1" selected="0">
            <x v="3"/>
          </reference>
          <reference field="14" count="0"/>
        </references>
      </pivotArea>
    </format>
    <format dxfId="26">
      <pivotArea dataOnly="0" labelOnly="1" fieldPosition="0">
        <references count="2">
          <reference field="13" count="1" selected="0">
            <x v="4"/>
          </reference>
          <reference field="14" count="0"/>
        </references>
      </pivotArea>
    </format>
    <format dxfId="25">
      <pivotArea dataOnly="0" labelOnly="1" fieldPosition="0">
        <references count="2">
          <reference field="13" count="1" selected="0">
            <x v="5"/>
          </reference>
          <reference field="14" count="1">
            <x v="1"/>
          </reference>
        </references>
      </pivotArea>
    </format>
    <format dxfId="24">
      <pivotArea dataOnly="0" labelOnly="1" fieldPosition="0">
        <references count="2">
          <reference field="13" count="1" selected="0">
            <x v="6"/>
          </reference>
          <reference field="14" count="0"/>
        </references>
      </pivotArea>
    </format>
    <format dxfId="23">
      <pivotArea dataOnly="0" labelOnly="1" fieldPosition="0">
        <references count="2">
          <reference field="13" count="1" selected="0">
            <x v="7"/>
          </reference>
          <reference field="14" count="0"/>
        </references>
      </pivotArea>
    </format>
    <format dxfId="22">
      <pivotArea dataOnly="0" labelOnly="1" fieldPosition="0">
        <references count="1">
          <reference field="4" count="0"/>
        </references>
      </pivotArea>
    </format>
    <format dxfId="21">
      <pivotArea dataOnly="0" labelOnly="1" grandCol="1" outline="0" fieldPosition="0"/>
    </format>
    <format dxfId="20">
      <pivotArea type="all" dataOnly="0" outline="0" fieldPosition="0"/>
    </format>
    <format dxfId="19">
      <pivotArea outline="0" collapsedLevelsAreSubtotals="1" fieldPosition="0"/>
    </format>
    <format dxfId="18">
      <pivotArea type="origin" dataOnly="0" labelOnly="1" outline="0" fieldPosition="0"/>
    </format>
    <format dxfId="17">
      <pivotArea field="4" type="button" dataOnly="0" labelOnly="1" outline="0" axis="axisCol" fieldPosition="0"/>
    </format>
    <format dxfId="16">
      <pivotArea type="topRight" dataOnly="0" labelOnly="1" outline="0" fieldPosition="0"/>
    </format>
    <format dxfId="15">
      <pivotArea field="13" type="button" dataOnly="0" labelOnly="1" outline="0" axis="axisRow" fieldPosition="0"/>
    </format>
    <format dxfId="14">
      <pivotArea dataOnly="0" labelOnly="1" fieldPosition="0">
        <references count="1">
          <reference field="13" count="0"/>
        </references>
      </pivotArea>
    </format>
    <format dxfId="13">
      <pivotArea dataOnly="0" labelOnly="1" grandRow="1" outline="0" fieldPosition="0"/>
    </format>
    <format dxfId="12">
      <pivotArea dataOnly="0" labelOnly="1" fieldPosition="0">
        <references count="2">
          <reference field="13" count="1" selected="0">
            <x v="0"/>
          </reference>
          <reference field="14" count="1">
            <x v="1"/>
          </reference>
        </references>
      </pivotArea>
    </format>
    <format dxfId="11">
      <pivotArea dataOnly="0" labelOnly="1" fieldPosition="0">
        <references count="2">
          <reference field="13" count="1" selected="0">
            <x v="1"/>
          </reference>
          <reference field="14" count="1">
            <x v="1"/>
          </reference>
        </references>
      </pivotArea>
    </format>
    <format dxfId="10">
      <pivotArea dataOnly="0" labelOnly="1" fieldPosition="0">
        <references count="2">
          <reference field="13" count="1" selected="0">
            <x v="2"/>
          </reference>
          <reference field="14" count="1">
            <x v="1"/>
          </reference>
        </references>
      </pivotArea>
    </format>
    <format dxfId="9">
      <pivotArea dataOnly="0" labelOnly="1" fieldPosition="0">
        <references count="2">
          <reference field="13" count="1" selected="0">
            <x v="3"/>
          </reference>
          <reference field="14" count="0"/>
        </references>
      </pivotArea>
    </format>
    <format dxfId="8">
      <pivotArea dataOnly="0" labelOnly="1" fieldPosition="0">
        <references count="2">
          <reference field="13" count="1" selected="0">
            <x v="4"/>
          </reference>
          <reference field="14" count="0"/>
        </references>
      </pivotArea>
    </format>
    <format dxfId="7">
      <pivotArea dataOnly="0" labelOnly="1" fieldPosition="0">
        <references count="2">
          <reference field="13" count="1" selected="0">
            <x v="5"/>
          </reference>
          <reference field="14" count="1">
            <x v="1"/>
          </reference>
        </references>
      </pivotArea>
    </format>
    <format dxfId="6">
      <pivotArea dataOnly="0" labelOnly="1" fieldPosition="0">
        <references count="2">
          <reference field="13" count="1" selected="0">
            <x v="6"/>
          </reference>
          <reference field="14" count="0"/>
        </references>
      </pivotArea>
    </format>
    <format dxfId="5">
      <pivotArea dataOnly="0" labelOnly="1" fieldPosition="0">
        <references count="2">
          <reference field="13" count="1" selected="0">
            <x v="7"/>
          </reference>
          <reference field="14" count="0"/>
        </references>
      </pivotArea>
    </format>
    <format dxfId="4">
      <pivotArea dataOnly="0" labelOnly="1" fieldPosition="0">
        <references count="1">
          <reference field="4" count="0"/>
        </references>
      </pivotArea>
    </format>
    <format dxfId="3">
      <pivotArea dataOnly="0" labelOnly="1" grandCol="1" outline="0" fieldPosition="0"/>
    </format>
  </format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11252D-2521-4C2A-9EF0-E5D23DFE89F4}" name="PivotTable4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161" firstHeaderRow="1" firstDataRow="1" firstDataCol="1"/>
  <pivotFields count="13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0">
        <item x="20"/>
        <item x="2"/>
        <item x="8"/>
        <item x="24"/>
        <item x="14"/>
        <item x="0"/>
        <item x="1"/>
        <item x="27"/>
        <item x="12"/>
        <item x="23"/>
        <item x="21"/>
        <item x="3"/>
        <item x="15"/>
        <item x="18"/>
        <item x="19"/>
        <item x="25"/>
        <item x="26"/>
        <item x="4"/>
        <item x="5"/>
        <item x="13"/>
        <item x="6"/>
        <item x="9"/>
        <item x="11"/>
        <item x="16"/>
        <item x="22"/>
        <item x="7"/>
        <item x="10"/>
        <item x="17"/>
        <item x="28"/>
        <item t="default"/>
      </items>
    </pivotField>
    <pivotField axis="axisRow" showAll="0">
      <items count="10">
        <item x="6"/>
        <item x="3"/>
        <item x="1"/>
        <item x="0"/>
        <item x="2"/>
        <item x="5"/>
        <item x="4"/>
        <item x="7"/>
        <item x="8"/>
        <item t="default"/>
      </items>
    </pivotField>
    <pivotField showAll="0"/>
    <pivotField showAll="0"/>
    <pivotField axis="axisRow" showAll="0">
      <items count="4">
        <item x="2"/>
        <item x="0"/>
        <item x="1"/>
        <item t="default"/>
      </items>
    </pivotField>
    <pivotField axis="axisRow" showAll="0">
      <items count="12">
        <item x="2"/>
        <item x="9"/>
        <item x="6"/>
        <item x="5"/>
        <item x="3"/>
        <item x="4"/>
        <item x="0"/>
        <item x="8"/>
        <item x="7"/>
        <item x="1"/>
        <item x="10"/>
        <item t="default"/>
      </items>
    </pivotField>
  </pivotFields>
  <rowFields count="4">
    <field x="7"/>
    <field x="8"/>
    <field x="11"/>
    <field x="12"/>
  </rowFields>
  <rowItems count="160">
    <i>
      <x/>
    </i>
    <i r="1">
      <x v="6"/>
    </i>
    <i r="2">
      <x v="1"/>
    </i>
    <i r="3">
      <x v="5"/>
    </i>
    <i r="3">
      <x v="6"/>
    </i>
    <i>
      <x v="1"/>
    </i>
    <i r="1">
      <x v="2"/>
    </i>
    <i r="2">
      <x v="1"/>
    </i>
    <i r="3">
      <x v="6"/>
    </i>
    <i>
      <x v="2"/>
    </i>
    <i r="1">
      <x v="4"/>
    </i>
    <i r="2">
      <x/>
    </i>
    <i r="3">
      <x v="3"/>
    </i>
    <i r="2">
      <x v="1"/>
    </i>
    <i r="3">
      <x v="4"/>
    </i>
    <i r="3">
      <x v="5"/>
    </i>
    <i r="3">
      <x v="6"/>
    </i>
    <i r="2">
      <x v="2"/>
    </i>
    <i r="3">
      <x v="7"/>
    </i>
    <i r="3">
      <x v="8"/>
    </i>
    <i r="3">
      <x v="9"/>
    </i>
    <i>
      <x v="3"/>
    </i>
    <i r="1">
      <x v="4"/>
    </i>
    <i r="2">
      <x v="1"/>
    </i>
    <i r="3">
      <x v="5"/>
    </i>
    <i>
      <x v="4"/>
    </i>
    <i r="1">
      <x/>
    </i>
    <i r="2">
      <x v="1"/>
    </i>
    <i r="3">
      <x v="4"/>
    </i>
    <i r="3">
      <x v="5"/>
    </i>
    <i r="3">
      <x v="6"/>
    </i>
    <i r="2">
      <x v="2"/>
    </i>
    <i r="3">
      <x v="9"/>
    </i>
    <i>
      <x v="5"/>
    </i>
    <i r="1">
      <x v="3"/>
    </i>
    <i r="2">
      <x/>
    </i>
    <i r="3">
      <x v="1"/>
    </i>
    <i r="2">
      <x v="1"/>
    </i>
    <i r="3">
      <x v="4"/>
    </i>
    <i r="3">
      <x v="5"/>
    </i>
    <i r="3">
      <x v="6"/>
    </i>
    <i r="2">
      <x v="2"/>
    </i>
    <i r="3">
      <x v="9"/>
    </i>
    <i>
      <x v="6"/>
    </i>
    <i r="1">
      <x v="3"/>
    </i>
    <i r="2">
      <x/>
    </i>
    <i r="3">
      <x/>
    </i>
    <i r="3">
      <x v="3"/>
    </i>
    <i r="2">
      <x v="1"/>
    </i>
    <i r="3">
      <x v="4"/>
    </i>
    <i r="3">
      <x v="5"/>
    </i>
    <i r="2">
      <x v="2"/>
    </i>
    <i r="3">
      <x v="9"/>
    </i>
    <i>
      <x v="7"/>
    </i>
    <i r="1">
      <x v="2"/>
    </i>
    <i r="2">
      <x v="1"/>
    </i>
    <i r="3">
      <x v="6"/>
    </i>
    <i r="2">
      <x v="2"/>
    </i>
    <i r="3">
      <x v="8"/>
    </i>
    <i>
      <x v="8"/>
    </i>
    <i r="1">
      <x v="4"/>
    </i>
    <i r="2">
      <x/>
    </i>
    <i r="3">
      <x v="2"/>
    </i>
    <i r="2">
      <x v="1"/>
    </i>
    <i r="3">
      <x v="5"/>
    </i>
    <i r="3">
      <x v="6"/>
    </i>
    <i r="2">
      <x v="2"/>
    </i>
    <i r="3">
      <x v="8"/>
    </i>
    <i>
      <x v="9"/>
    </i>
    <i r="1">
      <x v="4"/>
    </i>
    <i r="2">
      <x v="1"/>
    </i>
    <i r="3">
      <x v="5"/>
    </i>
    <i r="3">
      <x v="6"/>
    </i>
    <i>
      <x v="10"/>
    </i>
    <i r="1">
      <x v="3"/>
    </i>
    <i r="2">
      <x v="1"/>
    </i>
    <i r="3">
      <x v="5"/>
    </i>
    <i r="3">
      <x v="6"/>
    </i>
    <i>
      <x v="11"/>
    </i>
    <i r="1">
      <x v="4"/>
    </i>
    <i r="2">
      <x v="1"/>
    </i>
    <i r="3">
      <x v="4"/>
    </i>
    <i r="2">
      <x v="2"/>
    </i>
    <i r="3">
      <x v="9"/>
    </i>
    <i>
      <x v="12"/>
    </i>
    <i r="1">
      <x v="6"/>
    </i>
    <i r="2">
      <x v="1"/>
    </i>
    <i r="3">
      <x v="5"/>
    </i>
    <i r="3">
      <x v="6"/>
    </i>
    <i>
      <x v="13"/>
    </i>
    <i r="1">
      <x v="6"/>
    </i>
    <i r="2">
      <x v="1"/>
    </i>
    <i r="3">
      <x v="5"/>
    </i>
    <i>
      <x v="14"/>
    </i>
    <i r="1">
      <x v="6"/>
    </i>
    <i r="2">
      <x v="1"/>
    </i>
    <i r="3">
      <x v="6"/>
    </i>
    <i>
      <x v="15"/>
    </i>
    <i r="1">
      <x v="1"/>
    </i>
    <i r="2">
      <x/>
    </i>
    <i r="3">
      <x v="3"/>
    </i>
    <i>
      <x v="16"/>
    </i>
    <i r="1">
      <x v="1"/>
    </i>
    <i r="2">
      <x v="1"/>
    </i>
    <i r="3">
      <x v="6"/>
    </i>
    <i>
      <x v="17"/>
    </i>
    <i r="1">
      <x v="1"/>
    </i>
    <i r="2">
      <x v="1"/>
    </i>
    <i r="3">
      <x v="6"/>
    </i>
    <i>
      <x v="18"/>
    </i>
    <i r="1">
      <x v="1"/>
    </i>
    <i r="2">
      <x v="1"/>
    </i>
    <i r="3">
      <x v="6"/>
    </i>
    <i>
      <x v="19"/>
    </i>
    <i r="1">
      <x v="1"/>
    </i>
    <i r="2">
      <x v="1"/>
    </i>
    <i r="3">
      <x v="6"/>
    </i>
    <i>
      <x v="20"/>
    </i>
    <i r="1">
      <x v="1"/>
    </i>
    <i r="2">
      <x v="1"/>
    </i>
    <i r="3">
      <x v="6"/>
    </i>
    <i>
      <x v="21"/>
    </i>
    <i r="1">
      <x v="6"/>
    </i>
    <i r="2">
      <x v="1"/>
    </i>
    <i r="3">
      <x v="4"/>
    </i>
    <i>
      <x v="22"/>
    </i>
    <i r="1">
      <x v="5"/>
    </i>
    <i r="2">
      <x v="2"/>
    </i>
    <i r="3">
      <x v="9"/>
    </i>
    <i>
      <x v="23"/>
    </i>
    <i r="1">
      <x v="5"/>
    </i>
    <i r="2">
      <x v="2"/>
    </i>
    <i r="3">
      <x v="9"/>
    </i>
    <i>
      <x v="24"/>
    </i>
    <i r="1">
      <x v="7"/>
    </i>
    <i r="2">
      <x v="1"/>
    </i>
    <i r="3">
      <x v="5"/>
    </i>
    <i>
      <x v="25"/>
    </i>
    <i r="1">
      <x v="3"/>
    </i>
    <i r="2">
      <x v="1"/>
    </i>
    <i r="3">
      <x v="5"/>
    </i>
    <i>
      <x v="26"/>
    </i>
    <i r="1">
      <x v="3"/>
    </i>
    <i r="2">
      <x/>
    </i>
    <i r="3">
      <x/>
    </i>
    <i r="2">
      <x v="1"/>
    </i>
    <i r="3">
      <x v="5"/>
    </i>
    <i r="3">
      <x v="6"/>
    </i>
    <i>
      <x v="27"/>
    </i>
    <i r="1">
      <x v="4"/>
    </i>
    <i r="2">
      <x v="1"/>
    </i>
    <i r="3">
      <x v="5"/>
    </i>
    <i r="3">
      <x v="6"/>
    </i>
    <i r="2">
      <x v="2"/>
    </i>
    <i r="3">
      <x v="8"/>
    </i>
    <i>
      <x v="28"/>
    </i>
    <i r="1">
      <x v="8"/>
    </i>
    <i r="2">
      <x v="2"/>
    </i>
    <i r="3">
      <x v="10"/>
    </i>
    <i t="grand">
      <x/>
    </i>
  </rowItems>
  <colItems count="1">
    <i/>
  </colItems>
  <dataFields count="1">
    <dataField name="จำนวนโครงการ/การดำเนินการ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emenscr.nesdc.go.th/viewer/view.html?id=66bc46be0816d804c8e0492a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115442c5ca49af55ad6d&amp;username=mnre062011" TargetMode="External"/><Relationship Id="rId21" Type="http://schemas.openxmlformats.org/officeDocument/2006/relationships/hyperlink" Target="https://emenscr.nesdc.go.th/viewer/view.html?id=5b273d64bdb2d17e2f9a1b11&amp;username=mot03201" TargetMode="External"/><Relationship Id="rId324" Type="http://schemas.openxmlformats.org/officeDocument/2006/relationships/hyperlink" Target="https://emenscr.nesdc.go.th/viewer/view.html?id=5fdc7c9bea2eef1b27a273ee&amp;username=mnre061911" TargetMode="External"/><Relationship Id="rId531" Type="http://schemas.openxmlformats.org/officeDocument/2006/relationships/hyperlink" Target="https://emenscr.nesdc.go.th/viewer/view.html?id=61b178b1b5d2fc0ca4dd06bb&amp;username=rid_regional_301" TargetMode="External"/><Relationship Id="rId170" Type="http://schemas.openxmlformats.org/officeDocument/2006/relationships/hyperlink" Target="https://emenscr.nesdc.go.th/viewer/view.html?id=5f06e1ecfcb1dd522419d4cb&amp;username=moi0017311" TargetMode="External"/><Relationship Id="rId268" Type="http://schemas.openxmlformats.org/officeDocument/2006/relationships/hyperlink" Target="https://emenscr.nesdc.go.th/viewer/view.html?id=5fd20342c97e955911453dd4&amp;username=moi0022131" TargetMode="External"/><Relationship Id="rId475" Type="http://schemas.openxmlformats.org/officeDocument/2006/relationships/hyperlink" Target="https://emenscr.nesdc.go.th/viewer/view.html?id=619dff410334b361d2ad73bd&amp;username=mnre06091" TargetMode="External"/><Relationship Id="rId32" Type="http://schemas.openxmlformats.org/officeDocument/2006/relationships/hyperlink" Target="https://emenscr.nesdc.go.th/viewer/view.html?id=5dd24d3595d4bc0308242504&amp;username=moi5502121" TargetMode="External"/><Relationship Id="rId128" Type="http://schemas.openxmlformats.org/officeDocument/2006/relationships/hyperlink" Target="https://emenscr.nesdc.go.th/viewer/view.html?id=5e0458f96f155549ab8fc0c9&amp;username=moi0022131" TargetMode="External"/><Relationship Id="rId335" Type="http://schemas.openxmlformats.org/officeDocument/2006/relationships/hyperlink" Target="https://emenscr.nesdc.go.th/viewer/view.html?id=5fdc8a5badb90d1b2adda516&amp;username=mnre06121" TargetMode="External"/><Relationship Id="rId542" Type="http://schemas.openxmlformats.org/officeDocument/2006/relationships/hyperlink" Target="https://emenscr.nesdc.go.th/viewer/view.html?id=61b1e72020af770c9d9bf721&amp;username=mnre06121" TargetMode="External"/><Relationship Id="rId181" Type="http://schemas.openxmlformats.org/officeDocument/2006/relationships/hyperlink" Target="https://emenscr.nesdc.go.th/viewer/view.html?id=5f968c2e89823720ff756149&amp;username=wma5601101" TargetMode="External"/><Relationship Id="rId402" Type="http://schemas.openxmlformats.org/officeDocument/2006/relationships/hyperlink" Target="https://emenscr.nesdc.go.th/viewer/view.html?id=60b466e613c6be42ebe239c8&amp;username=rid_regional_35_1" TargetMode="External"/><Relationship Id="rId279" Type="http://schemas.openxmlformats.org/officeDocument/2006/relationships/hyperlink" Target="https://emenscr.nesdc.go.th/viewer/view.html?id=5fd9d31f0573ae1b28631e63&amp;username=mnre06091" TargetMode="External"/><Relationship Id="rId486" Type="http://schemas.openxmlformats.org/officeDocument/2006/relationships/hyperlink" Target="https://emenscr.nesdc.go.th/viewer/view.html?id=61ad61e67a9fbf43eacea912&amp;username=rid_regional_151" TargetMode="External"/><Relationship Id="rId43" Type="http://schemas.openxmlformats.org/officeDocument/2006/relationships/hyperlink" Target="https://emenscr.nesdc.go.th/viewer/view.html?id=5de765dca4f65846b25d418e&amp;username=mnre06161" TargetMode="External"/><Relationship Id="rId139" Type="http://schemas.openxmlformats.org/officeDocument/2006/relationships/hyperlink" Target="https://emenscr.nesdc.go.th/viewer/view.html?id=5e14331de2cf091f1b83002b&amp;username=moi0021621" TargetMode="External"/><Relationship Id="rId346" Type="http://schemas.openxmlformats.org/officeDocument/2006/relationships/hyperlink" Target="https://emenscr.nesdc.go.th/viewer/view.html?id=5fdc96850573ae1b2863214f&amp;username=mnre06121" TargetMode="External"/><Relationship Id="rId553" Type="http://schemas.openxmlformats.org/officeDocument/2006/relationships/hyperlink" Target="https://emenscr.nesdc.go.th/viewer/view.html?id=61b20769d52e740ca37b90ea&amp;username=mnre06121" TargetMode="External"/><Relationship Id="rId192" Type="http://schemas.openxmlformats.org/officeDocument/2006/relationships/hyperlink" Target="https://emenscr.nesdc.go.th/viewer/view.html?id=5fa0dab8a0a9886ee8c8cfe3&amp;username=wma5601101" TargetMode="External"/><Relationship Id="rId206" Type="http://schemas.openxmlformats.org/officeDocument/2006/relationships/hyperlink" Target="https://emenscr.nesdc.go.th/viewer/view.html?id=5fbe1ffd0d3eec2a6b9e4e3b&amp;username=moi0022751" TargetMode="External"/><Relationship Id="rId413" Type="http://schemas.openxmlformats.org/officeDocument/2006/relationships/hyperlink" Target="https://emenscr.nesdc.go.th/viewer/view.html?id=60e7d10957f04a6c261638a6&amp;username=moi0022751" TargetMode="External"/><Relationship Id="rId497" Type="http://schemas.openxmlformats.org/officeDocument/2006/relationships/hyperlink" Target="https://emenscr.nesdc.go.th/viewer/view.html?id=61aef0ee7a9fbf43eacea993&amp;username=rid_regional_63_11" TargetMode="External"/><Relationship Id="rId357" Type="http://schemas.openxmlformats.org/officeDocument/2006/relationships/hyperlink" Target="https://emenscr.nesdc.go.th/viewer/view.html?id=5fdca716adb90d1b2adda53b&amp;username=mnre06121" TargetMode="External"/><Relationship Id="rId54" Type="http://schemas.openxmlformats.org/officeDocument/2006/relationships/hyperlink" Target="https://emenscr.nesdc.go.th/viewer/view.html?id=5df70eed62ad211a54e74aa1&amp;username=moi0022241" TargetMode="External"/><Relationship Id="rId217" Type="http://schemas.openxmlformats.org/officeDocument/2006/relationships/hyperlink" Target="https://emenscr.nesdc.go.th/viewer/view.html?id=5fc73980499a93132efec314&amp;username=moi02271011" TargetMode="External"/><Relationship Id="rId564" Type="http://schemas.openxmlformats.org/officeDocument/2006/relationships/hyperlink" Target="https://emenscr.nesdc.go.th/viewer/view.html?id=61b6d48ed52e740ca37b91e1&amp;username=mnre061911" TargetMode="External"/><Relationship Id="rId424" Type="http://schemas.openxmlformats.org/officeDocument/2006/relationships/hyperlink" Target="https://emenscr.nesdc.go.th/viewer/view.html?id=618b84741c41a9328354d5f1&amp;username=mot03201" TargetMode="External"/><Relationship Id="rId270" Type="http://schemas.openxmlformats.org/officeDocument/2006/relationships/hyperlink" Target="https://emenscr.nesdc.go.th/viewer/view.html?id=5fd70f6e238e5c34f1efcd12&amp;username=rid_regional_301" TargetMode="External"/><Relationship Id="rId65" Type="http://schemas.openxmlformats.org/officeDocument/2006/relationships/hyperlink" Target="https://emenscr.nesdc.go.th/viewer/view.html?id=5dfc58ede02dae1a6dd4bdf6&amp;username=moi0022501" TargetMode="External"/><Relationship Id="rId130" Type="http://schemas.openxmlformats.org/officeDocument/2006/relationships/hyperlink" Target="https://emenscr.nesdc.go.th/viewer/view.html?id=5e04849042c5ca49af55b30b&amp;username=moi0022761" TargetMode="External"/><Relationship Id="rId368" Type="http://schemas.openxmlformats.org/officeDocument/2006/relationships/hyperlink" Target="https://emenscr.nesdc.go.th/viewer/view.html?id=5fdefd31ea2eef1b27a27478&amp;username=mnre06141" TargetMode="External"/><Relationship Id="rId575" Type="http://schemas.openxmlformats.org/officeDocument/2006/relationships/hyperlink" Target="https://emenscr.nesdc.go.th/viewer/view.html?id=61b727ccf3473f0ca7a6c642&amp;username=mnre061911" TargetMode="External"/><Relationship Id="rId228" Type="http://schemas.openxmlformats.org/officeDocument/2006/relationships/hyperlink" Target="https://emenscr.nesdc.go.th/viewer/view.html?id=5fca012fc12a976d1877f465&amp;username=rid_regional_301" TargetMode="External"/><Relationship Id="rId435" Type="http://schemas.openxmlformats.org/officeDocument/2006/relationships/hyperlink" Target="https://emenscr.nesdc.go.th/viewer/view.html?id=61936b52bab527220bfbc5e2&amp;username=mnre06161" TargetMode="External"/><Relationship Id="rId281" Type="http://schemas.openxmlformats.org/officeDocument/2006/relationships/hyperlink" Target="https://emenscr.nesdc.go.th/viewer/view.html?id=5fdc3a4cea2eef1b27a27310&amp;username=mnre061911" TargetMode="External"/><Relationship Id="rId502" Type="http://schemas.openxmlformats.org/officeDocument/2006/relationships/hyperlink" Target="https://emenscr.nesdc.go.th/viewer/view.html?id=61af22bd7a9fbf43eaceaa1a&amp;username=rid_regional_63_11" TargetMode="External"/><Relationship Id="rId76" Type="http://schemas.openxmlformats.org/officeDocument/2006/relationships/hyperlink" Target="https://emenscr.nesdc.go.th/viewer/view.html?id=5e0074196f155549ab8fb5cb&amp;username=mnre061911" TargetMode="External"/><Relationship Id="rId141" Type="http://schemas.openxmlformats.org/officeDocument/2006/relationships/hyperlink" Target="https://emenscr.nesdc.go.th/viewer/view.html?id=5e145c5a5bd1be34a78e3cbf&amp;username=moi0021621" TargetMode="External"/><Relationship Id="rId379" Type="http://schemas.openxmlformats.org/officeDocument/2006/relationships/hyperlink" Target="https://emenscr.nesdc.go.th/viewer/view.html?id=5fe1cadbea2eef1b27a277dd&amp;username=rid_regional_301" TargetMode="External"/><Relationship Id="rId586" Type="http://schemas.openxmlformats.org/officeDocument/2006/relationships/hyperlink" Target="https://emenscr.nesdc.go.th/viewer/view.html?id=61baf9259832d51cf432ceb0&amp;username=moi0022131" TargetMode="External"/><Relationship Id="rId7" Type="http://schemas.openxmlformats.org/officeDocument/2006/relationships/hyperlink" Target="https://emenscr.nesdc.go.th/viewer/view.html?id=5b2228aabdb2d17e2f9a1ab0&amp;username=mot03201" TargetMode="External"/><Relationship Id="rId239" Type="http://schemas.openxmlformats.org/officeDocument/2006/relationships/hyperlink" Target="https://emenscr.nesdc.go.th/viewer/view.html?id=5fcef53356035d16079a08b2&amp;username=rid_regional_301" TargetMode="External"/><Relationship Id="rId446" Type="http://schemas.openxmlformats.org/officeDocument/2006/relationships/hyperlink" Target="https://emenscr.nesdc.go.th/viewer/view.html?id=61946f00a679c7221758eae2&amp;username=mnre06161" TargetMode="External"/><Relationship Id="rId292" Type="http://schemas.openxmlformats.org/officeDocument/2006/relationships/hyperlink" Target="https://emenscr.nesdc.go.th/viewer/view.html?id=5fdc6123ea2eef1b27a27377&amp;username=mnre06161" TargetMode="External"/><Relationship Id="rId306" Type="http://schemas.openxmlformats.org/officeDocument/2006/relationships/hyperlink" Target="https://emenscr.nesdc.go.th/viewer/view.html?id=5fdc6b338ae2fc1b311d20c6&amp;username=mnre06161" TargetMode="External"/><Relationship Id="rId87" Type="http://schemas.openxmlformats.org/officeDocument/2006/relationships/hyperlink" Target="https://emenscr.nesdc.go.th/viewer/view.html?id=5e0088daca0feb49b458bd31&amp;username=mnre061911" TargetMode="External"/><Relationship Id="rId513" Type="http://schemas.openxmlformats.org/officeDocument/2006/relationships/hyperlink" Target="https://emenscr.nesdc.go.th/viewer/view.html?id=61b02d5a7a9fbf43eaceaac7&amp;username=moi0022861" TargetMode="External"/><Relationship Id="rId597" Type="http://schemas.openxmlformats.org/officeDocument/2006/relationships/hyperlink" Target="https://emenscr.nesdc.go.th/viewer/view.html?id=61c9ce4e4db925615229aa36&amp;username=mnre06141" TargetMode="External"/><Relationship Id="rId152" Type="http://schemas.openxmlformats.org/officeDocument/2006/relationships/hyperlink" Target="https://emenscr.nesdc.go.th/viewer/view.html?id=5e5889e008d9c92c132e5774&amp;username=mot03201" TargetMode="External"/><Relationship Id="rId457" Type="http://schemas.openxmlformats.org/officeDocument/2006/relationships/hyperlink" Target="https://emenscr.nesdc.go.th/viewer/view.html?id=619608d0bab527220bfbc777&amp;username=moi0022131" TargetMode="External"/><Relationship Id="rId14" Type="http://schemas.openxmlformats.org/officeDocument/2006/relationships/hyperlink" Target="https://emenscr.nesdc.go.th/viewer/view.html?id=5b23627fbdb2d17e2f9a1aeb&amp;username=mot03201" TargetMode="External"/><Relationship Id="rId317" Type="http://schemas.openxmlformats.org/officeDocument/2006/relationships/hyperlink" Target="https://emenscr.nesdc.go.th/viewer/view.html?id=5fdc74320573ae1b286320f9&amp;username=mnre06121" TargetMode="External"/><Relationship Id="rId524" Type="http://schemas.openxmlformats.org/officeDocument/2006/relationships/hyperlink" Target="https://emenscr.nesdc.go.th/viewer/view.html?id=61b07e6e9379e927147699b9&amp;username=rid_regional_301" TargetMode="External"/><Relationship Id="rId98" Type="http://schemas.openxmlformats.org/officeDocument/2006/relationships/hyperlink" Target="https://emenscr.nesdc.go.th/viewer/view.html?id=5e01e2e442c5ca49af55aab7&amp;username=mnre061911" TargetMode="External"/><Relationship Id="rId121" Type="http://schemas.openxmlformats.org/officeDocument/2006/relationships/hyperlink" Target="https://emenscr.nesdc.go.th/viewer/view.html?id=5e03140ab459dd49a9ac78c9&amp;username=mnre061911" TargetMode="External"/><Relationship Id="rId163" Type="http://schemas.openxmlformats.org/officeDocument/2006/relationships/hyperlink" Target="https://emenscr.nesdc.go.th/viewer/view.html?id=5ebf6b9a3bf31b0aeddb2080&amp;username=mnre06071" TargetMode="External"/><Relationship Id="rId219" Type="http://schemas.openxmlformats.org/officeDocument/2006/relationships/hyperlink" Target="https://emenscr.nesdc.go.th/viewer/view.html?id=5fc7662c9571721336792f12&amp;username=rid_regional_301" TargetMode="External"/><Relationship Id="rId370" Type="http://schemas.openxmlformats.org/officeDocument/2006/relationships/hyperlink" Target="https://emenscr.nesdc.go.th/viewer/view.html?id=5fdf115cea2eef1b27a2747f&amp;username=mnre06141" TargetMode="External"/><Relationship Id="rId426" Type="http://schemas.openxmlformats.org/officeDocument/2006/relationships/hyperlink" Target="https://emenscr.nesdc.go.th/viewer/view.html?id=618b9573c365253295d32c3d&amp;username=mot03201" TargetMode="External"/><Relationship Id="rId230" Type="http://schemas.openxmlformats.org/officeDocument/2006/relationships/hyperlink" Target="https://emenscr.nesdc.go.th/viewer/view.html?id=5fcdafec1540bf161ab276bb&amp;username=rid_regional_42_21" TargetMode="External"/><Relationship Id="rId468" Type="http://schemas.openxmlformats.org/officeDocument/2006/relationships/hyperlink" Target="https://emenscr.nesdc.go.th/viewer/view.html?id=619c672bfef84f3d534c7ea8&amp;username=mnre062111" TargetMode="External"/><Relationship Id="rId25" Type="http://schemas.openxmlformats.org/officeDocument/2006/relationships/hyperlink" Target="https://emenscr.nesdc.go.th/viewer/view.html?id=5d95c5b6db860d40cac8fb1f&amp;username=mnre07191" TargetMode="External"/><Relationship Id="rId67" Type="http://schemas.openxmlformats.org/officeDocument/2006/relationships/hyperlink" Target="https://emenscr.nesdc.go.th/viewer/view.html?id=5e0034baca0feb49b458bb7d&amp;username=mnre06121" TargetMode="External"/><Relationship Id="rId272" Type="http://schemas.openxmlformats.org/officeDocument/2006/relationships/hyperlink" Target="https://emenscr.nesdc.go.th/viewer/view.html?id=5fd72fd7a7ca1a34f39f34f5&amp;username=mnre09251" TargetMode="External"/><Relationship Id="rId328" Type="http://schemas.openxmlformats.org/officeDocument/2006/relationships/hyperlink" Target="https://emenscr.nesdc.go.th/viewer/view.html?id=5fdc804eadb90d1b2adda507&amp;username=mnre061911" TargetMode="External"/><Relationship Id="rId535" Type="http://schemas.openxmlformats.org/officeDocument/2006/relationships/hyperlink" Target="https://emenscr.nesdc.go.th/viewer/view.html?id=61b1b7e5b5d2fc0ca4dd0767&amp;username=moi0022141" TargetMode="External"/><Relationship Id="rId577" Type="http://schemas.openxmlformats.org/officeDocument/2006/relationships/hyperlink" Target="https://emenscr.nesdc.go.th/viewer/view.html?id=61b8490dafe1552e4ca79805&amp;username=mnre061911" TargetMode="External"/><Relationship Id="rId132" Type="http://schemas.openxmlformats.org/officeDocument/2006/relationships/hyperlink" Target="https://emenscr.nesdc.go.th/viewer/view.html?id=5e0492a8b459dd49a9ac7eae&amp;username=moi0022131" TargetMode="External"/><Relationship Id="rId174" Type="http://schemas.openxmlformats.org/officeDocument/2006/relationships/hyperlink" Target="https://emenscr.nesdc.go.th/viewer/view.html?id=5f07ee83cdfb955a969046c6&amp;username=rid_regional_64_21" TargetMode="External"/><Relationship Id="rId381" Type="http://schemas.openxmlformats.org/officeDocument/2006/relationships/hyperlink" Target="https://emenscr.nesdc.go.th/viewer/view.html?id=5fe37a4f0573ae1b2863277e&amp;username=mnre06101" TargetMode="External"/><Relationship Id="rId602" Type="http://schemas.openxmlformats.org/officeDocument/2006/relationships/hyperlink" Target="https://emenscr.nesdc.go.th/viewer/view.html?id=61c9e3c691854c614b74db92&amp;username=mnre06141" TargetMode="External"/><Relationship Id="rId241" Type="http://schemas.openxmlformats.org/officeDocument/2006/relationships/hyperlink" Target="https://emenscr.nesdc.go.th/viewer/view.html?id=5fcf3c0e557f3b161930c47a&amp;username=rid_regional_151" TargetMode="External"/><Relationship Id="rId437" Type="http://schemas.openxmlformats.org/officeDocument/2006/relationships/hyperlink" Target="https://emenscr.nesdc.go.th/viewer/view.html?id=61936e82d221902211f9ae6a&amp;username=mnre06161" TargetMode="External"/><Relationship Id="rId479" Type="http://schemas.openxmlformats.org/officeDocument/2006/relationships/hyperlink" Target="https://emenscr.nesdc.go.th/viewer/view.html?id=61a5b26e7a9fbf43eacea4a4&amp;username=mnre061911" TargetMode="External"/><Relationship Id="rId36" Type="http://schemas.openxmlformats.org/officeDocument/2006/relationships/hyperlink" Target="https://emenscr.nesdc.go.th/viewer/view.html?id=5de4ca6b15ce5051f349ff09&amp;username=mnre06161" TargetMode="External"/><Relationship Id="rId283" Type="http://schemas.openxmlformats.org/officeDocument/2006/relationships/hyperlink" Target="https://emenscr.nesdc.go.th/viewer/view.html?id=5fdc4c00adb90d1b2adda45d&amp;username=mnre061911" TargetMode="External"/><Relationship Id="rId339" Type="http://schemas.openxmlformats.org/officeDocument/2006/relationships/hyperlink" Target="https://emenscr.nesdc.go.th/viewer/view.html?id=5fdc8fcaadb90d1b2adda521&amp;username=mnre061911" TargetMode="External"/><Relationship Id="rId490" Type="http://schemas.openxmlformats.org/officeDocument/2006/relationships/hyperlink" Target="https://emenscr.nesdc.go.th/viewer/view.html?id=61aedf8ce4a0ba43f163b384&amp;username=mnre06181" TargetMode="External"/><Relationship Id="rId504" Type="http://schemas.openxmlformats.org/officeDocument/2006/relationships/hyperlink" Target="https://emenscr.nesdc.go.th/viewer/view.html?id=61af2a7de55ef143eb1fcea8&amp;username=moi0022171" TargetMode="External"/><Relationship Id="rId546" Type="http://schemas.openxmlformats.org/officeDocument/2006/relationships/hyperlink" Target="https://emenscr.nesdc.go.th/viewer/view.html?id=61b1f2a5d52e740ca37b90d7&amp;username=mnre06121" TargetMode="External"/><Relationship Id="rId78" Type="http://schemas.openxmlformats.org/officeDocument/2006/relationships/hyperlink" Target="https://emenscr.nesdc.go.th/viewer/view.html?id=5e0076fe42c5ca49af55a6e1&amp;username=mnre061911" TargetMode="External"/><Relationship Id="rId101" Type="http://schemas.openxmlformats.org/officeDocument/2006/relationships/hyperlink" Target="https://emenscr.nesdc.go.th/viewer/view.html?id=5e01e897ca0feb49b458c0ad&amp;username=mnre061911" TargetMode="External"/><Relationship Id="rId143" Type="http://schemas.openxmlformats.org/officeDocument/2006/relationships/hyperlink" Target="https://emenscr.nesdc.go.th/viewer/view.html?id=5e1ff2028d7a840f13b4fdb0&amp;username=mnre07231" TargetMode="External"/><Relationship Id="rId185" Type="http://schemas.openxmlformats.org/officeDocument/2006/relationships/hyperlink" Target="https://emenscr.nesdc.go.th/viewer/view.html?id=5f990e4581f871152180aa5d&amp;username=mot03201" TargetMode="External"/><Relationship Id="rId350" Type="http://schemas.openxmlformats.org/officeDocument/2006/relationships/hyperlink" Target="https://emenscr.nesdc.go.th/viewer/view.html?id=5fdc9b238ae2fc1b311d2137&amp;username=mnre061911" TargetMode="External"/><Relationship Id="rId406" Type="http://schemas.openxmlformats.org/officeDocument/2006/relationships/hyperlink" Target="https://emenscr.nesdc.go.th/viewer/view.html?id=60d5a021eb717d36c65eeebc&amp;username=moi0021621" TargetMode="External"/><Relationship Id="rId588" Type="http://schemas.openxmlformats.org/officeDocument/2006/relationships/hyperlink" Target="https://emenscr.nesdc.go.th/viewer/view.html?id=61c2ff445203dc33e5cb4edd&amp;username=mnre06011" TargetMode="External"/><Relationship Id="rId9" Type="http://schemas.openxmlformats.org/officeDocument/2006/relationships/hyperlink" Target="https://emenscr.nesdc.go.th/viewer/view.html?id=5b222ebaea79507e38d7caf2&amp;username=mot03201" TargetMode="External"/><Relationship Id="rId210" Type="http://schemas.openxmlformats.org/officeDocument/2006/relationships/hyperlink" Target="https://emenscr.nesdc.go.th/viewer/view.html?id=5fbf535f7232b72a71f77f6b&amp;username=moi0022141" TargetMode="External"/><Relationship Id="rId392" Type="http://schemas.openxmlformats.org/officeDocument/2006/relationships/hyperlink" Target="https://emenscr.nesdc.go.th/viewer/view.html?id=6040680d8d2b353e355c6a92&amp;username=mnre06161" TargetMode="External"/><Relationship Id="rId448" Type="http://schemas.openxmlformats.org/officeDocument/2006/relationships/hyperlink" Target="https://emenscr.nesdc.go.th/viewer/view.html?id=619477e9d51ed2220a0bdc68&amp;username=mnre06161" TargetMode="External"/><Relationship Id="rId252" Type="http://schemas.openxmlformats.org/officeDocument/2006/relationships/hyperlink" Target="https://emenscr.nesdc.go.th/viewer/view.html?id=5fd04c637cf29c590f8c5065&amp;username=rid_regional_301" TargetMode="External"/><Relationship Id="rId294" Type="http://schemas.openxmlformats.org/officeDocument/2006/relationships/hyperlink" Target="https://emenscr.nesdc.go.th/viewer/view.html?id=5fdc6296adb90d1b2adda4ac&amp;username=mnre061911" TargetMode="External"/><Relationship Id="rId308" Type="http://schemas.openxmlformats.org/officeDocument/2006/relationships/hyperlink" Target="https://emenscr.nesdc.go.th/viewer/view.html?id=5fdc6bd88ae2fc1b311d20d0&amp;username=mnre06161" TargetMode="External"/><Relationship Id="rId515" Type="http://schemas.openxmlformats.org/officeDocument/2006/relationships/hyperlink" Target="https://emenscr.nesdc.go.th/viewer/view.html?id=61b0598f4b76812722f74a46&amp;username=rid_regional_321" TargetMode="External"/><Relationship Id="rId47" Type="http://schemas.openxmlformats.org/officeDocument/2006/relationships/hyperlink" Target="https://emenscr.nesdc.go.th/viewer/view.html?id=5de76be6a4f65846b25d419f&amp;username=mnre06161" TargetMode="External"/><Relationship Id="rId89" Type="http://schemas.openxmlformats.org/officeDocument/2006/relationships/hyperlink" Target="https://emenscr.nesdc.go.th/viewer/view.html?id=5e008bd0b459dd49a9ac726c&amp;username=mnre06141" TargetMode="External"/><Relationship Id="rId112" Type="http://schemas.openxmlformats.org/officeDocument/2006/relationships/hyperlink" Target="https://emenscr.nesdc.go.th/viewer/view.html?id=5e0307da42c5ca49af55ad22&amp;username=mnre061911" TargetMode="External"/><Relationship Id="rId154" Type="http://schemas.openxmlformats.org/officeDocument/2006/relationships/hyperlink" Target="https://emenscr.nesdc.go.th/viewer/view.html?id=5e588df4f342062c18e04eee&amp;username=mot03201" TargetMode="External"/><Relationship Id="rId361" Type="http://schemas.openxmlformats.org/officeDocument/2006/relationships/hyperlink" Target="https://emenscr.nesdc.go.th/viewer/view.html?id=5fdcb1f58ae2fc1b311d2149&amp;username=mnre06121" TargetMode="External"/><Relationship Id="rId557" Type="http://schemas.openxmlformats.org/officeDocument/2006/relationships/hyperlink" Target="https://emenscr.nesdc.go.th/viewer/view.html?id=61b20d1920af770c9d9bf72f&amp;username=mnre06121" TargetMode="External"/><Relationship Id="rId599" Type="http://schemas.openxmlformats.org/officeDocument/2006/relationships/hyperlink" Target="https://emenscr.nesdc.go.th/viewer/view.html?id=61c9d72891854c614b74db86&amp;username=mnre06141" TargetMode="External"/><Relationship Id="rId196" Type="http://schemas.openxmlformats.org/officeDocument/2006/relationships/hyperlink" Target="https://emenscr.nesdc.go.th/viewer/view.html?id=5face42e7772696c41ccc21e&amp;username=moi0022761" TargetMode="External"/><Relationship Id="rId417" Type="http://schemas.openxmlformats.org/officeDocument/2006/relationships/hyperlink" Target="https://emenscr.nesdc.go.th/viewer/view.html?id=6163c08817ed2a558b4c31fd&amp;username=moi0022831" TargetMode="External"/><Relationship Id="rId459" Type="http://schemas.openxmlformats.org/officeDocument/2006/relationships/hyperlink" Target="https://emenscr.nesdc.go.th/viewer/view.html?id=619718b8d221902211f9b08a&amp;username=moi0022511" TargetMode="External"/><Relationship Id="rId16" Type="http://schemas.openxmlformats.org/officeDocument/2006/relationships/hyperlink" Target="https://emenscr.nesdc.go.th/viewer/view.html?id=5b236cc3bdb2d17e2f9a1aed&amp;username=mot03201" TargetMode="External"/><Relationship Id="rId221" Type="http://schemas.openxmlformats.org/officeDocument/2006/relationships/hyperlink" Target="https://emenscr.nesdc.go.th/viewer/view.html?id=5fc88c66cc395c6aa110cddd&amp;username=moi0022331" TargetMode="External"/><Relationship Id="rId263" Type="http://schemas.openxmlformats.org/officeDocument/2006/relationships/hyperlink" Target="https://emenscr.nesdc.go.th/viewer/view.html?id=5fd0eb639d7cbe590983c26e&amp;username=moi0022261" TargetMode="External"/><Relationship Id="rId319" Type="http://schemas.openxmlformats.org/officeDocument/2006/relationships/hyperlink" Target="https://emenscr.nesdc.go.th/viewer/view.html?id=5fdc7746adb90d1b2adda4f2&amp;username=mnre061911" TargetMode="External"/><Relationship Id="rId470" Type="http://schemas.openxmlformats.org/officeDocument/2006/relationships/hyperlink" Target="https://emenscr.nesdc.go.th/viewer/view.html?id=619c9dea5e6a003d4c76c00a&amp;username=mnre062111" TargetMode="External"/><Relationship Id="rId526" Type="http://schemas.openxmlformats.org/officeDocument/2006/relationships/hyperlink" Target="https://emenscr.nesdc.go.th/viewer/view.html?id=61b081384b76812722f74ae4&amp;username=rid_regional_301" TargetMode="External"/><Relationship Id="rId58" Type="http://schemas.openxmlformats.org/officeDocument/2006/relationships/hyperlink" Target="https://emenscr.nesdc.go.th/viewer/view.html?id=5df8a60f467aa83f5ec0af80&amp;username=nida05263081" TargetMode="External"/><Relationship Id="rId123" Type="http://schemas.openxmlformats.org/officeDocument/2006/relationships/hyperlink" Target="https://emenscr.nesdc.go.th/viewer/view.html?id=5e03196942c5ca49af55adc4&amp;username=mnre06151" TargetMode="External"/><Relationship Id="rId330" Type="http://schemas.openxmlformats.org/officeDocument/2006/relationships/hyperlink" Target="https://emenscr.nesdc.go.th/viewer/view.html?id=5fdc829d8ae2fc1b311d210d&amp;username=mnre061911" TargetMode="External"/><Relationship Id="rId568" Type="http://schemas.openxmlformats.org/officeDocument/2006/relationships/hyperlink" Target="https://emenscr.nesdc.go.th/viewer/view.html?id=61b7028ed52e740ca37b9248&amp;username=mnre061911" TargetMode="External"/><Relationship Id="rId165" Type="http://schemas.openxmlformats.org/officeDocument/2006/relationships/hyperlink" Target="https://emenscr.nesdc.go.th/viewer/view.html?id=5ee33d67968cec0e4a2f3caf&amp;username=nrru0544031" TargetMode="External"/><Relationship Id="rId372" Type="http://schemas.openxmlformats.org/officeDocument/2006/relationships/hyperlink" Target="https://emenscr.nesdc.go.th/viewer/view.html?id=5fdf16fb8ae2fc1b311d2199&amp;username=mnre06141" TargetMode="External"/><Relationship Id="rId428" Type="http://schemas.openxmlformats.org/officeDocument/2006/relationships/hyperlink" Target="https://emenscr.nesdc.go.th/viewer/view.html?id=618c9a5dc365253295d32cba&amp;username=moi0022631" TargetMode="External"/><Relationship Id="rId232" Type="http://schemas.openxmlformats.org/officeDocument/2006/relationships/hyperlink" Target="https://emenscr.nesdc.go.th/viewer/view.html?id=5fcdef3eb6a0d61613d97b76&amp;username=rid_regional_42_21" TargetMode="External"/><Relationship Id="rId274" Type="http://schemas.openxmlformats.org/officeDocument/2006/relationships/hyperlink" Target="https://emenscr.nesdc.go.th/viewer/view.html?id=5fd73e616eb12634f2968d1f&amp;username=rid_regional_301" TargetMode="External"/><Relationship Id="rId481" Type="http://schemas.openxmlformats.org/officeDocument/2006/relationships/hyperlink" Target="https://emenscr.nesdc.go.th/viewer/view.html?id=61a845ec77658f43f36684f7&amp;username=mnre06071" TargetMode="External"/><Relationship Id="rId27" Type="http://schemas.openxmlformats.org/officeDocument/2006/relationships/hyperlink" Target="https://emenscr.nesdc.go.th/viewer/view.html?id=5da9773ac684aa5bce4a8320&amp;username=cru0562041" TargetMode="External"/><Relationship Id="rId69" Type="http://schemas.openxmlformats.org/officeDocument/2006/relationships/hyperlink" Target="https://emenscr.nesdc.go.th/viewer/view.html?id=5e0040f342c5ca49af55a5d9&amp;username=mnre061911" TargetMode="External"/><Relationship Id="rId134" Type="http://schemas.openxmlformats.org/officeDocument/2006/relationships/hyperlink" Target="https://emenscr.nesdc.go.th/viewer/view.html?id=5e0c5eeea398d53e6c8de053&amp;username=moi0022641" TargetMode="External"/><Relationship Id="rId537" Type="http://schemas.openxmlformats.org/officeDocument/2006/relationships/hyperlink" Target="https://emenscr.nesdc.go.th/viewer/view.html?id=61b1c31720af770c9d9bf6ba&amp;username=moi0022241" TargetMode="External"/><Relationship Id="rId579" Type="http://schemas.openxmlformats.org/officeDocument/2006/relationships/hyperlink" Target="https://emenscr.nesdc.go.th/viewer/view.html?id=61b858448104c62e45b2ea7a&amp;username=mnre061911" TargetMode="External"/><Relationship Id="rId80" Type="http://schemas.openxmlformats.org/officeDocument/2006/relationships/hyperlink" Target="https://emenscr.nesdc.go.th/viewer/view.html?id=5e007d026f155549ab8fb601&amp;username=mnre062111" TargetMode="External"/><Relationship Id="rId176" Type="http://schemas.openxmlformats.org/officeDocument/2006/relationships/hyperlink" Target="https://emenscr.nesdc.go.th/viewer/view.html?id=5f112eb0f440262ba4bb01ee&amp;username=mnre06141" TargetMode="External"/><Relationship Id="rId341" Type="http://schemas.openxmlformats.org/officeDocument/2006/relationships/hyperlink" Target="https://emenscr.nesdc.go.th/viewer/view.html?id=5fdc9266ea2eef1b27a27412&amp;username=mnre061911" TargetMode="External"/><Relationship Id="rId383" Type="http://schemas.openxmlformats.org/officeDocument/2006/relationships/hyperlink" Target="https://emenscr.nesdc.go.th/viewer/view.html?id=5fe4670e1935ca751d83fbab&amp;username=rid_regional_301" TargetMode="External"/><Relationship Id="rId439" Type="http://schemas.openxmlformats.org/officeDocument/2006/relationships/hyperlink" Target="https://emenscr.nesdc.go.th/viewer/view.html?id=619372c7bab527220bfbc5ee&amp;username=mnre06161" TargetMode="External"/><Relationship Id="rId590" Type="http://schemas.openxmlformats.org/officeDocument/2006/relationships/hyperlink" Target="https://emenscr.nesdc.go.th/viewer/view.html?id=61c3e55c5203dc33e5cb4f10&amp;username=mnre06101" TargetMode="External"/><Relationship Id="rId604" Type="http://schemas.openxmlformats.org/officeDocument/2006/relationships/hyperlink" Target="https://emenscr.nesdc.go.th/viewer/view.html?id=61c9ea2374e0ea615e990a7c&amp;username=mnre06141" TargetMode="External"/><Relationship Id="rId201" Type="http://schemas.openxmlformats.org/officeDocument/2006/relationships/hyperlink" Target="https://emenscr.nesdc.go.th/viewer/view.html?id=5fbe0bf2beab9d2a7939bf67&amp;username=rid_regional_45_11" TargetMode="External"/><Relationship Id="rId243" Type="http://schemas.openxmlformats.org/officeDocument/2006/relationships/hyperlink" Target="https://emenscr.nesdc.go.th/viewer/view.html?id=5fcf44d578ad6216092bc206&amp;username=rid_regional_151" TargetMode="External"/><Relationship Id="rId285" Type="http://schemas.openxmlformats.org/officeDocument/2006/relationships/hyperlink" Target="https://emenscr.nesdc.go.th/viewer/view.html?id=5fdc53c08ae2fc1b311d2054&amp;username=mnre06161" TargetMode="External"/><Relationship Id="rId450" Type="http://schemas.openxmlformats.org/officeDocument/2006/relationships/hyperlink" Target="https://emenscr.nesdc.go.th/viewer/view.html?id=61947b1bd51ed2220a0bdc76&amp;username=mnre06161" TargetMode="External"/><Relationship Id="rId506" Type="http://schemas.openxmlformats.org/officeDocument/2006/relationships/hyperlink" Target="https://emenscr.nesdc.go.th/viewer/view.html?id=61af2dede55ef143eb1fceb3&amp;username=moi0022171" TargetMode="External"/><Relationship Id="rId38" Type="http://schemas.openxmlformats.org/officeDocument/2006/relationships/hyperlink" Target="https://emenscr.nesdc.go.th/viewer/view.html?id=5de4cdbe5b1d0951ee935759&amp;username=mnre06161" TargetMode="External"/><Relationship Id="rId103" Type="http://schemas.openxmlformats.org/officeDocument/2006/relationships/hyperlink" Target="https://emenscr.nesdc.go.th/viewer/view.html?id=5e02dabf42c5ca49af55ac37&amp;username=mnre06151" TargetMode="External"/><Relationship Id="rId310" Type="http://schemas.openxmlformats.org/officeDocument/2006/relationships/hyperlink" Target="https://emenscr.nesdc.go.th/viewer/view.html?id=5fdc6d53ea2eef1b27a273b1&amp;username=mnre06161" TargetMode="External"/><Relationship Id="rId492" Type="http://schemas.openxmlformats.org/officeDocument/2006/relationships/hyperlink" Target="https://emenscr.nesdc.go.th/viewer/view.html?id=61aee312e4a0ba43f163b392&amp;username=mnre06181" TargetMode="External"/><Relationship Id="rId548" Type="http://schemas.openxmlformats.org/officeDocument/2006/relationships/hyperlink" Target="https://emenscr.nesdc.go.th/viewer/view.html?id=61b1fdd6f3473f0ca7a6c4a3&amp;username=mnre06121" TargetMode="External"/><Relationship Id="rId91" Type="http://schemas.openxmlformats.org/officeDocument/2006/relationships/hyperlink" Target="https://emenscr.nesdc.go.th/viewer/view.html?id=5e0094edca0feb49b458bd65&amp;username=mnre062111" TargetMode="External"/><Relationship Id="rId145" Type="http://schemas.openxmlformats.org/officeDocument/2006/relationships/hyperlink" Target="https://emenscr.nesdc.go.th/viewer/view.html?id=5e21453b3553fe1ecdb7a655&amp;username=mnre07071" TargetMode="External"/><Relationship Id="rId187" Type="http://schemas.openxmlformats.org/officeDocument/2006/relationships/hyperlink" Target="https://emenscr.nesdc.go.th/viewer/view.html?id=5f992498884a8375c8a8eccb&amp;username=mot03201" TargetMode="External"/><Relationship Id="rId352" Type="http://schemas.openxmlformats.org/officeDocument/2006/relationships/hyperlink" Target="https://emenscr.nesdc.go.th/viewer/view.html?id=5fdc9c9fea2eef1b27a27421&amp;username=mnre061911" TargetMode="External"/><Relationship Id="rId394" Type="http://schemas.openxmlformats.org/officeDocument/2006/relationships/hyperlink" Target="https://emenscr.nesdc.go.th/viewer/view.html?id=60682da7e155ba096006fa46&amp;username=srru0546041" TargetMode="External"/><Relationship Id="rId408" Type="http://schemas.openxmlformats.org/officeDocument/2006/relationships/hyperlink" Target="https://emenscr.nesdc.go.th/viewer/view.html?id=60e3c4ffa2b099643806157d&amp;username=wma5601101" TargetMode="External"/><Relationship Id="rId212" Type="http://schemas.openxmlformats.org/officeDocument/2006/relationships/hyperlink" Target="https://emenscr.nesdc.go.th/viewer/view.html?id=5fbf57150d3eec2a6b9e4f16&amp;username=moi0022141" TargetMode="External"/><Relationship Id="rId254" Type="http://schemas.openxmlformats.org/officeDocument/2006/relationships/hyperlink" Target="https://emenscr.nesdc.go.th/viewer/view.html?id=5fd04e647cf29c590f8c5076&amp;username=rid_regional_151" TargetMode="External"/><Relationship Id="rId49" Type="http://schemas.openxmlformats.org/officeDocument/2006/relationships/hyperlink" Target="https://emenscr.nesdc.go.th/viewer/view.html?id=5dee0949240cac46ac1afc38&amp;username=moi0022861" TargetMode="External"/><Relationship Id="rId114" Type="http://schemas.openxmlformats.org/officeDocument/2006/relationships/hyperlink" Target="https://emenscr.nesdc.go.th/viewer/view.html?id=5e030b466f155549ab8fbc81&amp;username=mnre06151" TargetMode="External"/><Relationship Id="rId296" Type="http://schemas.openxmlformats.org/officeDocument/2006/relationships/hyperlink" Target="https://emenscr.nesdc.go.th/viewer/view.html?id=5fdc63b5adb90d1b2adda4b1&amp;username=mnre06161" TargetMode="External"/><Relationship Id="rId461" Type="http://schemas.openxmlformats.org/officeDocument/2006/relationships/hyperlink" Target="https://emenscr.nesdc.go.th/viewer/view.html?id=61972487bab527220bfbc7f0&amp;username=moi0022511" TargetMode="External"/><Relationship Id="rId517" Type="http://schemas.openxmlformats.org/officeDocument/2006/relationships/hyperlink" Target="https://emenscr.nesdc.go.th/viewer/view.html?id=61b0686446d3a6271aae2387&amp;username=rid_regional_301" TargetMode="External"/><Relationship Id="rId559" Type="http://schemas.openxmlformats.org/officeDocument/2006/relationships/hyperlink" Target="https://emenscr.nesdc.go.th/viewer/view.html?id=61b212c520af770c9d9bf733&amp;username=mnre06121" TargetMode="External"/><Relationship Id="rId60" Type="http://schemas.openxmlformats.org/officeDocument/2006/relationships/hyperlink" Target="https://emenscr.nesdc.go.th/viewer/view.html?id=5df9a808caa0dc3f63b8c459&amp;username=moi0022201" TargetMode="External"/><Relationship Id="rId156" Type="http://schemas.openxmlformats.org/officeDocument/2006/relationships/hyperlink" Target="https://emenscr.nesdc.go.th/viewer/view.html?id=5e5891bbf342062c18e04ef2&amp;username=mot03201" TargetMode="External"/><Relationship Id="rId198" Type="http://schemas.openxmlformats.org/officeDocument/2006/relationships/hyperlink" Target="https://emenscr.nesdc.go.th/viewer/view.html?id=5fbdd7639a014c2a732f7436&amp;username=rid_regional_45_11" TargetMode="External"/><Relationship Id="rId321" Type="http://schemas.openxmlformats.org/officeDocument/2006/relationships/hyperlink" Target="https://emenscr.nesdc.go.th/viewer/view.html?id=5fdc79080573ae1b2863210f&amp;username=mnre061911" TargetMode="External"/><Relationship Id="rId363" Type="http://schemas.openxmlformats.org/officeDocument/2006/relationships/hyperlink" Target="https://emenscr.nesdc.go.th/viewer/view.html?id=5fdcbe8f0573ae1b28632175&amp;username=mnre06121" TargetMode="External"/><Relationship Id="rId419" Type="http://schemas.openxmlformats.org/officeDocument/2006/relationships/hyperlink" Target="https://emenscr.nesdc.go.th/viewer/view.html?id=617a577878b1576ab528b576&amp;username=moi0017121" TargetMode="External"/><Relationship Id="rId570" Type="http://schemas.openxmlformats.org/officeDocument/2006/relationships/hyperlink" Target="https://emenscr.nesdc.go.th/viewer/view.html?id=61b70e4220af770c9d9bf88f&amp;username=mnre061911" TargetMode="External"/><Relationship Id="rId223" Type="http://schemas.openxmlformats.org/officeDocument/2006/relationships/hyperlink" Target="https://emenscr.nesdc.go.th/viewer/view.html?id=5fc8b600a8d9686aa79eeb56&amp;username=rid_regional_301" TargetMode="External"/><Relationship Id="rId430" Type="http://schemas.openxmlformats.org/officeDocument/2006/relationships/hyperlink" Target="https://emenscr.nesdc.go.th/viewer/view.html?id=6190b18e0511b24b2573d788&amp;username=mot03201" TargetMode="External"/><Relationship Id="rId18" Type="http://schemas.openxmlformats.org/officeDocument/2006/relationships/hyperlink" Target="https://emenscr.nesdc.go.th/viewer/view.html?id=5b2373dc7587e67e2e72139a&amp;username=mot03201" TargetMode="External"/><Relationship Id="rId265" Type="http://schemas.openxmlformats.org/officeDocument/2006/relationships/hyperlink" Target="https://emenscr.nesdc.go.th/viewer/view.html?id=5fd0f0bdc97e955911453d93&amp;username=moi0022261" TargetMode="External"/><Relationship Id="rId472" Type="http://schemas.openxmlformats.org/officeDocument/2006/relationships/hyperlink" Target="https://emenscr.nesdc.go.th/viewer/view.html?id=619cb4581dcb253d55532465&amp;username=moi0022921" TargetMode="External"/><Relationship Id="rId528" Type="http://schemas.openxmlformats.org/officeDocument/2006/relationships/hyperlink" Target="https://emenscr.nesdc.go.th/viewer/view.html?id=61b172d220af770c9d9bf5ce&amp;username=rid_regional_301" TargetMode="External"/><Relationship Id="rId125" Type="http://schemas.openxmlformats.org/officeDocument/2006/relationships/hyperlink" Target="https://emenscr.nesdc.go.th/viewer/view.html?id=5e03314aca0feb49b458c43f&amp;username=moi0022741" TargetMode="External"/><Relationship Id="rId167" Type="http://schemas.openxmlformats.org/officeDocument/2006/relationships/hyperlink" Target="https://emenscr.nesdc.go.th/viewer/view.html?id=5f069c456fda33521e67b431&amp;username=rid_regional_39_31" TargetMode="External"/><Relationship Id="rId332" Type="http://schemas.openxmlformats.org/officeDocument/2006/relationships/hyperlink" Target="https://emenscr.nesdc.go.th/viewer/view.html?id=5fdc868eadb90d1b2adda510&amp;username=mnre06121" TargetMode="External"/><Relationship Id="rId374" Type="http://schemas.openxmlformats.org/officeDocument/2006/relationships/hyperlink" Target="https://emenscr.nesdc.go.th/viewer/view.html?id=5fdf25748ae2fc1b311d219b&amp;username=mnre06141" TargetMode="External"/><Relationship Id="rId581" Type="http://schemas.openxmlformats.org/officeDocument/2006/relationships/hyperlink" Target="https://emenscr.nesdc.go.th/viewer/view.html?id=61b863eafcffe02e53cd14db&amp;username=mnre061911" TargetMode="External"/><Relationship Id="rId71" Type="http://schemas.openxmlformats.org/officeDocument/2006/relationships/hyperlink" Target="https://emenscr.nesdc.go.th/viewer/view.html?id=5e0043e9ca0feb49b458bbce&amp;username=mnre06121" TargetMode="External"/><Relationship Id="rId234" Type="http://schemas.openxmlformats.org/officeDocument/2006/relationships/hyperlink" Target="https://emenscr.nesdc.go.th/viewer/view.html?id=5fcdf6401540bf161ab277e3&amp;username=rid_regional_42_21" TargetMode="External"/><Relationship Id="rId2" Type="http://schemas.openxmlformats.org/officeDocument/2006/relationships/hyperlink" Target="https://emenscr.nesdc.go.th/viewer/view.html?id=5b208826bdb2d17e2f9a17e2&amp;username=mnre06101" TargetMode="External"/><Relationship Id="rId29" Type="http://schemas.openxmlformats.org/officeDocument/2006/relationships/hyperlink" Target="https://emenscr.nesdc.go.th/viewer/view.html?id=5dc1208f618d7a030c89bf05&amp;username=srru0546041" TargetMode="External"/><Relationship Id="rId276" Type="http://schemas.openxmlformats.org/officeDocument/2006/relationships/hyperlink" Target="https://emenscr.nesdc.go.th/viewer/view.html?id=5fd83a4ca7ca1a34f39f35af&amp;username=rid_regional_301" TargetMode="External"/><Relationship Id="rId441" Type="http://schemas.openxmlformats.org/officeDocument/2006/relationships/hyperlink" Target="https://emenscr.nesdc.go.th/viewer/view.html?id=619378e9d221902211f9ae81&amp;username=mnre06161" TargetMode="External"/><Relationship Id="rId483" Type="http://schemas.openxmlformats.org/officeDocument/2006/relationships/hyperlink" Target="https://emenscr.nesdc.go.th/viewer/view.html?id=61a888cee55ef143eb1fcbf9&amp;username=mnre06181" TargetMode="External"/><Relationship Id="rId539" Type="http://schemas.openxmlformats.org/officeDocument/2006/relationships/hyperlink" Target="https://emenscr.nesdc.go.th/viewer/view.html?id=61b1d9bcf3473f0ca7a6c485&amp;username=mnre06121" TargetMode="External"/><Relationship Id="rId40" Type="http://schemas.openxmlformats.org/officeDocument/2006/relationships/hyperlink" Target="https://emenscr.nesdc.go.th/viewer/view.html?id=5de4d0dce78f8151e86bc519&amp;username=mnre06161" TargetMode="External"/><Relationship Id="rId136" Type="http://schemas.openxmlformats.org/officeDocument/2006/relationships/hyperlink" Target="https://emenscr.nesdc.go.th/viewer/view.html?id=5e13047fa32a106984e643a4&amp;username=moi0022651" TargetMode="External"/><Relationship Id="rId178" Type="http://schemas.openxmlformats.org/officeDocument/2006/relationships/hyperlink" Target="https://emenscr.nesdc.go.th/viewer/view.html?id=5f80112617a70603224a60ff&amp;username=moi0022661" TargetMode="External"/><Relationship Id="rId301" Type="http://schemas.openxmlformats.org/officeDocument/2006/relationships/hyperlink" Target="https://emenscr.nesdc.go.th/viewer/view.html?id=5fdc67040573ae1b286320b5&amp;username=mnre06161" TargetMode="External"/><Relationship Id="rId343" Type="http://schemas.openxmlformats.org/officeDocument/2006/relationships/hyperlink" Target="https://emenscr.nesdc.go.th/viewer/view.html?id=5fdc94080573ae1b2863214d&amp;username=mnre061911" TargetMode="External"/><Relationship Id="rId550" Type="http://schemas.openxmlformats.org/officeDocument/2006/relationships/hyperlink" Target="https://emenscr.nesdc.go.th/viewer/view.html?id=61b201e2d52e740ca37b90e6&amp;username=mnre06121" TargetMode="External"/><Relationship Id="rId82" Type="http://schemas.openxmlformats.org/officeDocument/2006/relationships/hyperlink" Target="https://emenscr.nesdc.go.th/viewer/view.html?id=5e007f196f155549ab8fb610&amp;username=mnre06141" TargetMode="External"/><Relationship Id="rId203" Type="http://schemas.openxmlformats.org/officeDocument/2006/relationships/hyperlink" Target="https://emenscr.nesdc.go.th/viewer/view.html?id=5fbe11bf9a014c2a732f749b&amp;username=moi0022571" TargetMode="External"/><Relationship Id="rId385" Type="http://schemas.openxmlformats.org/officeDocument/2006/relationships/hyperlink" Target="https://emenscr.nesdc.go.th/viewer/view.html?id=5fe99f5e937fc042b84c9e5c&amp;username=moac03181" TargetMode="External"/><Relationship Id="rId592" Type="http://schemas.openxmlformats.org/officeDocument/2006/relationships/hyperlink" Target="https://emenscr.nesdc.go.th/viewer/view.html?id=61c9925091854c614b74db65&amp;username=mnre06141" TargetMode="External"/><Relationship Id="rId606" Type="http://schemas.openxmlformats.org/officeDocument/2006/relationships/hyperlink" Target="https://emenscr.nesdc.go.th/viewer/view.html?id=61d7f6ea818afa2cb9a75dfb&amp;username=moi0022531" TargetMode="External"/><Relationship Id="rId245" Type="http://schemas.openxmlformats.org/officeDocument/2006/relationships/hyperlink" Target="https://emenscr.nesdc.go.th/viewer/view.html?id=5fcfa45ffb9dc9160873076d&amp;username=moi02271021" TargetMode="External"/><Relationship Id="rId287" Type="http://schemas.openxmlformats.org/officeDocument/2006/relationships/hyperlink" Target="https://emenscr.nesdc.go.th/viewer/view.html?id=5fdc59300573ae1b28632065&amp;username=mnre06161" TargetMode="External"/><Relationship Id="rId410" Type="http://schemas.openxmlformats.org/officeDocument/2006/relationships/hyperlink" Target="https://emenscr.nesdc.go.th/viewer/view.html?id=60e3c8e8a2b0996438061593&amp;username=wma5601101" TargetMode="External"/><Relationship Id="rId452" Type="http://schemas.openxmlformats.org/officeDocument/2006/relationships/hyperlink" Target="https://emenscr.nesdc.go.th/viewer/view.html?id=61947fbcd51ed2220a0bdc85&amp;username=mnre06161" TargetMode="External"/><Relationship Id="rId494" Type="http://schemas.openxmlformats.org/officeDocument/2006/relationships/hyperlink" Target="https://emenscr.nesdc.go.th/viewer/view.html?id=61aee72f7a9fbf43eacea989&amp;username=mnre06181" TargetMode="External"/><Relationship Id="rId508" Type="http://schemas.openxmlformats.org/officeDocument/2006/relationships/hyperlink" Target="https://emenscr.nesdc.go.th/viewer/view.html?id=61af391a7a9fbf43eaceaa4f&amp;username=mot060791" TargetMode="External"/><Relationship Id="rId105" Type="http://schemas.openxmlformats.org/officeDocument/2006/relationships/hyperlink" Target="https://emenscr.nesdc.go.th/viewer/view.html?id=5e02ea3f42c5ca49af55acbd&amp;username=mnre061911" TargetMode="External"/><Relationship Id="rId147" Type="http://schemas.openxmlformats.org/officeDocument/2006/relationships/hyperlink" Target="https://emenscr.nesdc.go.th/viewer/view.html?id=5e554b0f6843ac70d0aa4926&amp;username=mot03201" TargetMode="External"/><Relationship Id="rId312" Type="http://schemas.openxmlformats.org/officeDocument/2006/relationships/hyperlink" Target="https://emenscr.nesdc.go.th/viewer/view.html?id=5fdc6df5ea2eef1b27a273b5&amp;username=mnre06161" TargetMode="External"/><Relationship Id="rId354" Type="http://schemas.openxmlformats.org/officeDocument/2006/relationships/hyperlink" Target="https://emenscr.nesdc.go.th/viewer/view.html?id=5fdc9f33ea2eef1b27a27426&amp;username=mnre061911" TargetMode="External"/><Relationship Id="rId51" Type="http://schemas.openxmlformats.org/officeDocument/2006/relationships/hyperlink" Target="https://emenscr.nesdc.go.th/viewer/view.html?id=5df1cb5011e6364ece801f02&amp;username=moi0022831" TargetMode="External"/><Relationship Id="rId93" Type="http://schemas.openxmlformats.org/officeDocument/2006/relationships/hyperlink" Target="https://emenscr.nesdc.go.th/viewer/view.html?id=5e017a50ca0feb49b458bdd8&amp;username=mnre06071" TargetMode="External"/><Relationship Id="rId189" Type="http://schemas.openxmlformats.org/officeDocument/2006/relationships/hyperlink" Target="https://emenscr.nesdc.go.th/viewer/view.html?id=5f9fbf239402b9793b5a9634&amp;username=wma5601101" TargetMode="External"/><Relationship Id="rId396" Type="http://schemas.openxmlformats.org/officeDocument/2006/relationships/hyperlink" Target="https://emenscr.nesdc.go.th/viewer/view.html?id=607ff93350a04e15fa6d2179&amp;username=mnre062111" TargetMode="External"/><Relationship Id="rId561" Type="http://schemas.openxmlformats.org/officeDocument/2006/relationships/hyperlink" Target="https://emenscr.nesdc.go.th/viewer/view.html?id=61b2192a20af770c9d9bf735&amp;username=mnre06121" TargetMode="External"/><Relationship Id="rId214" Type="http://schemas.openxmlformats.org/officeDocument/2006/relationships/hyperlink" Target="https://emenscr.nesdc.go.th/viewer/view.html?id=5fbf5a319a014c2a732f75c0&amp;username=moi0022141" TargetMode="External"/><Relationship Id="rId256" Type="http://schemas.openxmlformats.org/officeDocument/2006/relationships/hyperlink" Target="https://emenscr.nesdc.go.th/viewer/view.html?id=5fd054da9d7cbe590983c10d&amp;username=mnre0214011" TargetMode="External"/><Relationship Id="rId298" Type="http://schemas.openxmlformats.org/officeDocument/2006/relationships/hyperlink" Target="https://emenscr.nesdc.go.th/viewer/view.html?id=5fdc645a0573ae1b286320a4&amp;username=mnre06161" TargetMode="External"/><Relationship Id="rId421" Type="http://schemas.openxmlformats.org/officeDocument/2006/relationships/hyperlink" Target="https://emenscr.nesdc.go.th/viewer/view.html?id=61821343f828697512d2699d&amp;username=moi0022131" TargetMode="External"/><Relationship Id="rId463" Type="http://schemas.openxmlformats.org/officeDocument/2006/relationships/hyperlink" Target="https://emenscr.nesdc.go.th/viewer/view.html?id=61973b4da679c7221758ecf7&amp;username=mnre062111" TargetMode="External"/><Relationship Id="rId519" Type="http://schemas.openxmlformats.org/officeDocument/2006/relationships/hyperlink" Target="https://emenscr.nesdc.go.th/viewer/view.html?id=61b06eaec02cee271c611f96&amp;username=rid_regional_301" TargetMode="External"/><Relationship Id="rId116" Type="http://schemas.openxmlformats.org/officeDocument/2006/relationships/hyperlink" Target="https://emenscr.nesdc.go.th/viewer/view.html?id=5e0310626f155549ab8fbcb5&amp;username=mnre06161" TargetMode="External"/><Relationship Id="rId158" Type="http://schemas.openxmlformats.org/officeDocument/2006/relationships/hyperlink" Target="https://emenscr.nesdc.go.th/viewer/view.html?id=5eb127283b4e237810d1d7e1&amp;username=mnre06151" TargetMode="External"/><Relationship Id="rId323" Type="http://schemas.openxmlformats.org/officeDocument/2006/relationships/hyperlink" Target="https://emenscr.nesdc.go.th/viewer/view.html?id=5fdc7c390573ae1b2863211b&amp;username=mnre06121" TargetMode="External"/><Relationship Id="rId530" Type="http://schemas.openxmlformats.org/officeDocument/2006/relationships/hyperlink" Target="https://emenscr.nesdc.go.th/viewer/view.html?id=61b1763bf3473f0ca7a6c357&amp;username=rid_regional_301" TargetMode="External"/><Relationship Id="rId20" Type="http://schemas.openxmlformats.org/officeDocument/2006/relationships/hyperlink" Target="https://emenscr.nesdc.go.th/viewer/view.html?id=5b273a85ea79507e38d7cb55&amp;username=mot03201" TargetMode="External"/><Relationship Id="rId62" Type="http://schemas.openxmlformats.org/officeDocument/2006/relationships/hyperlink" Target="https://emenscr.nesdc.go.th/viewer/view.html?id=5dfa123bffccfe3f5905efd1&amp;username=mnre06141" TargetMode="External"/><Relationship Id="rId365" Type="http://schemas.openxmlformats.org/officeDocument/2006/relationships/hyperlink" Target="https://emenscr.nesdc.go.th/viewer/view.html?id=5fde195c8ae2fc1b311d2173&amp;username=mnre06141" TargetMode="External"/><Relationship Id="rId572" Type="http://schemas.openxmlformats.org/officeDocument/2006/relationships/hyperlink" Target="https://emenscr.nesdc.go.th/viewer/view.html?id=61b7166d20af770c9d9bf8ad&amp;username=mnre061911" TargetMode="External"/><Relationship Id="rId225" Type="http://schemas.openxmlformats.org/officeDocument/2006/relationships/hyperlink" Target="https://emenscr.nesdc.go.th/viewer/view.html?id=5fc9d053cc395c6aa110cf59&amp;username=moi0022731" TargetMode="External"/><Relationship Id="rId267" Type="http://schemas.openxmlformats.org/officeDocument/2006/relationships/hyperlink" Target="https://emenscr.nesdc.go.th/viewer/view.html?id=5fd1c3117cf29c590f8c520b&amp;username=moi0022131" TargetMode="External"/><Relationship Id="rId432" Type="http://schemas.openxmlformats.org/officeDocument/2006/relationships/hyperlink" Target="https://emenscr.nesdc.go.th/viewer/view.html?id=619360e5bab527220bfbc5c4&amp;username=mnre06161" TargetMode="External"/><Relationship Id="rId474" Type="http://schemas.openxmlformats.org/officeDocument/2006/relationships/hyperlink" Target="https://emenscr.nesdc.go.th/viewer/view.html?id=619db90f794a5e1c0aba7c32&amp;username=moi0022921" TargetMode="External"/><Relationship Id="rId127" Type="http://schemas.openxmlformats.org/officeDocument/2006/relationships/hyperlink" Target="https://emenscr.nesdc.go.th/viewer/view.html?id=5e042fbd42c5ca49af55b04f&amp;username=moi0022761" TargetMode="External"/><Relationship Id="rId31" Type="http://schemas.openxmlformats.org/officeDocument/2006/relationships/hyperlink" Target="https://emenscr.nesdc.go.th/viewer/view.html?id=5dc5212f5e77a10312535d5b&amp;username=srru0546141" TargetMode="External"/><Relationship Id="rId73" Type="http://schemas.openxmlformats.org/officeDocument/2006/relationships/hyperlink" Target="https://emenscr.nesdc.go.th/viewer/view.html?id=5e005cbe6f155549ab8fb52e&amp;username=mnre06141" TargetMode="External"/><Relationship Id="rId169" Type="http://schemas.openxmlformats.org/officeDocument/2006/relationships/hyperlink" Target="https://emenscr.nesdc.go.th/viewer/view.html?id=5f06c8a79d894252255a6e6e&amp;username=rid_regional_39_31" TargetMode="External"/><Relationship Id="rId334" Type="http://schemas.openxmlformats.org/officeDocument/2006/relationships/hyperlink" Target="https://emenscr.nesdc.go.th/viewer/view.html?id=5fdc8a528ae2fc1b311d2120&amp;username=mnre061911" TargetMode="External"/><Relationship Id="rId376" Type="http://schemas.openxmlformats.org/officeDocument/2006/relationships/hyperlink" Target="https://emenscr.nesdc.go.th/viewer/view.html?id=5fdf4890adb90d1b2adda5a2&amp;username=mnre06141" TargetMode="External"/><Relationship Id="rId541" Type="http://schemas.openxmlformats.org/officeDocument/2006/relationships/hyperlink" Target="https://emenscr.nesdc.go.th/viewer/view.html?id=61b1e2dc20af770c9d9bf717&amp;username=mnre06121" TargetMode="External"/><Relationship Id="rId583" Type="http://schemas.openxmlformats.org/officeDocument/2006/relationships/hyperlink" Target="https://emenscr.nesdc.go.th/viewer/view.html?id=61b87036fcffe02e53cd14fb&amp;username=mnre061911" TargetMode="External"/><Relationship Id="rId4" Type="http://schemas.openxmlformats.org/officeDocument/2006/relationships/hyperlink" Target="https://emenscr.nesdc.go.th/viewer/view.html?id=5b221132ea79507e38d7cade&amp;username=mot03201" TargetMode="External"/><Relationship Id="rId180" Type="http://schemas.openxmlformats.org/officeDocument/2006/relationships/hyperlink" Target="https://emenscr.nesdc.go.th/viewer/view.html?id=5f96889a383c5f20fb352966&amp;username=wma5601101" TargetMode="External"/><Relationship Id="rId236" Type="http://schemas.openxmlformats.org/officeDocument/2006/relationships/hyperlink" Target="https://emenscr.nesdc.go.th/viewer/view.html?id=5fcdf98cca8ceb16144f558f&amp;username=rid_regional_42_21" TargetMode="External"/><Relationship Id="rId278" Type="http://schemas.openxmlformats.org/officeDocument/2006/relationships/hyperlink" Target="https://emenscr.nesdc.go.th/viewer/view.html?id=5fd9bda78ae2fc1b311d1dc0&amp;username=mnre06091" TargetMode="External"/><Relationship Id="rId401" Type="http://schemas.openxmlformats.org/officeDocument/2006/relationships/hyperlink" Target="https://emenscr.nesdc.go.th/viewer/view.html?id=60b465d613c6be42ebe239c6&amp;username=rid_regional_35_1" TargetMode="External"/><Relationship Id="rId443" Type="http://schemas.openxmlformats.org/officeDocument/2006/relationships/hyperlink" Target="https://emenscr.nesdc.go.th/viewer/view.html?id=619466bcd51ed2220a0bdc43&amp;username=mnre06161" TargetMode="External"/><Relationship Id="rId303" Type="http://schemas.openxmlformats.org/officeDocument/2006/relationships/hyperlink" Target="https://emenscr.nesdc.go.th/viewer/view.html?id=5fdc68960573ae1b286320bf&amp;username=mnre06161" TargetMode="External"/><Relationship Id="rId485" Type="http://schemas.openxmlformats.org/officeDocument/2006/relationships/hyperlink" Target="https://emenscr.nesdc.go.th/viewer/view.html?id=61a9a1fe7a9fbf43eacea831&amp;username=mnre061911" TargetMode="External"/><Relationship Id="rId42" Type="http://schemas.openxmlformats.org/officeDocument/2006/relationships/hyperlink" Target="https://emenscr.nesdc.go.th/viewer/view.html?id=5de759819f75a146bbce06d3&amp;username=moi5551021" TargetMode="External"/><Relationship Id="rId84" Type="http://schemas.openxmlformats.org/officeDocument/2006/relationships/hyperlink" Target="https://emenscr.nesdc.go.th/viewer/view.html?id=5e00830542c5ca49af55a738&amp;username=mnre061911" TargetMode="External"/><Relationship Id="rId138" Type="http://schemas.openxmlformats.org/officeDocument/2006/relationships/hyperlink" Target="https://emenscr.nesdc.go.th/viewer/view.html?id=5e140271e2cf091f1b82ffc2&amp;username=moi0022931" TargetMode="External"/><Relationship Id="rId345" Type="http://schemas.openxmlformats.org/officeDocument/2006/relationships/hyperlink" Target="https://emenscr.nesdc.go.th/viewer/view.html?id=5fdc956eadb90d1b2adda52a&amp;username=mnre061911" TargetMode="External"/><Relationship Id="rId387" Type="http://schemas.openxmlformats.org/officeDocument/2006/relationships/hyperlink" Target="https://emenscr.nesdc.go.th/viewer/view.html?id=5fedd2b3770e1827c86fd998&amp;username=mnre06101" TargetMode="External"/><Relationship Id="rId510" Type="http://schemas.openxmlformats.org/officeDocument/2006/relationships/hyperlink" Target="https://emenscr.nesdc.go.th/viewer/view.html?id=61af4311e55ef143eb1fcec9&amp;username=moi0022121" TargetMode="External"/><Relationship Id="rId552" Type="http://schemas.openxmlformats.org/officeDocument/2006/relationships/hyperlink" Target="https://emenscr.nesdc.go.th/viewer/view.html?id=61b2040ff3473f0ca7a6c4a7&amp;username=mnre06121" TargetMode="External"/><Relationship Id="rId594" Type="http://schemas.openxmlformats.org/officeDocument/2006/relationships/hyperlink" Target="https://emenscr.nesdc.go.th/viewer/view.html?id=61c99dff74e0ea615e990a55&amp;username=mnre06141" TargetMode="External"/><Relationship Id="rId191" Type="http://schemas.openxmlformats.org/officeDocument/2006/relationships/hyperlink" Target="https://emenscr.nesdc.go.th/viewer/view.html?id=5fa0cc99359d946ef1731a20&amp;username=wma5601101" TargetMode="External"/><Relationship Id="rId205" Type="http://schemas.openxmlformats.org/officeDocument/2006/relationships/hyperlink" Target="https://emenscr.nesdc.go.th/viewer/view.html?id=5fbe13d6beab9d2a7939bf76&amp;username=moi0022571" TargetMode="External"/><Relationship Id="rId247" Type="http://schemas.openxmlformats.org/officeDocument/2006/relationships/hyperlink" Target="https://emenscr.nesdc.go.th/viewer/view.html?id=5fd040de56035d16079a0a70&amp;username=rid_regional_301" TargetMode="External"/><Relationship Id="rId412" Type="http://schemas.openxmlformats.org/officeDocument/2006/relationships/hyperlink" Target="https://emenscr.nesdc.go.th/viewer/view.html?id=60e6cf2d5953f668100891a2&amp;username=moi0022631" TargetMode="External"/><Relationship Id="rId107" Type="http://schemas.openxmlformats.org/officeDocument/2006/relationships/hyperlink" Target="https://emenscr.nesdc.go.th/viewer/view.html?id=5e02ef4dca0feb49b458c254&amp;username=mnre06151" TargetMode="External"/><Relationship Id="rId289" Type="http://schemas.openxmlformats.org/officeDocument/2006/relationships/hyperlink" Target="https://emenscr.nesdc.go.th/viewer/view.html?id=5fdc5a158ae2fc1b311d2072&amp;username=mnre061911" TargetMode="External"/><Relationship Id="rId454" Type="http://schemas.openxmlformats.org/officeDocument/2006/relationships/hyperlink" Target="https://emenscr.nesdc.go.th/viewer/view.html?id=6194829aa679c7221758eb26&amp;username=mnre06161" TargetMode="External"/><Relationship Id="rId496" Type="http://schemas.openxmlformats.org/officeDocument/2006/relationships/hyperlink" Target="https://emenscr.nesdc.go.th/viewer/view.html?id=61aef0e5e55ef143eb1fce0d&amp;username=rid_regional_63_11" TargetMode="External"/><Relationship Id="rId11" Type="http://schemas.openxmlformats.org/officeDocument/2006/relationships/hyperlink" Target="https://emenscr.nesdc.go.th/viewer/view.html?id=5b223433ea79507e38d7caf8&amp;username=mot03201" TargetMode="External"/><Relationship Id="rId53" Type="http://schemas.openxmlformats.org/officeDocument/2006/relationships/hyperlink" Target="https://emenscr.nesdc.go.th/viewer/view.html?id=5df70aa9cf2dda1a4f64d90c&amp;username=moi0022921" TargetMode="External"/><Relationship Id="rId149" Type="http://schemas.openxmlformats.org/officeDocument/2006/relationships/hyperlink" Target="https://emenscr.nesdc.go.th/viewer/view.html?id=5e5881d2f342062c18e04ee6&amp;username=mot03201" TargetMode="External"/><Relationship Id="rId314" Type="http://schemas.openxmlformats.org/officeDocument/2006/relationships/hyperlink" Target="https://emenscr.nesdc.go.th/viewer/view.html?id=5fdc6ebdadb90d1b2adda4dd&amp;username=mnre061911" TargetMode="External"/><Relationship Id="rId356" Type="http://schemas.openxmlformats.org/officeDocument/2006/relationships/hyperlink" Target="https://emenscr.nesdc.go.th/viewer/view.html?id=5fdca486ea2eef1b27a27428&amp;username=mnre06121" TargetMode="External"/><Relationship Id="rId398" Type="http://schemas.openxmlformats.org/officeDocument/2006/relationships/hyperlink" Target="https://emenscr.nesdc.go.th/viewer/view.html?id=60ab1ea57ff5cd273b835c78&amp;username=district44021" TargetMode="External"/><Relationship Id="rId521" Type="http://schemas.openxmlformats.org/officeDocument/2006/relationships/hyperlink" Target="https://emenscr.nesdc.go.th/viewer/view.html?id=61b0728546d3a6271aae23b5&amp;username=rid_regional_301" TargetMode="External"/><Relationship Id="rId563" Type="http://schemas.openxmlformats.org/officeDocument/2006/relationships/hyperlink" Target="https://emenscr.nesdc.go.th/viewer/view.html?id=61b6c117f3473f0ca7a6c539&amp;username=mnre061911" TargetMode="External"/><Relationship Id="rId95" Type="http://schemas.openxmlformats.org/officeDocument/2006/relationships/hyperlink" Target="https://emenscr.nesdc.go.th/viewer/view.html?id=5e019876b459dd49a9ac7409&amp;username=mnre06141" TargetMode="External"/><Relationship Id="rId160" Type="http://schemas.openxmlformats.org/officeDocument/2006/relationships/hyperlink" Target="https://emenscr.nesdc.go.th/viewer/view.html?id=5ebf5fe03bf31b0aeddb207c&amp;username=mnre06071" TargetMode="External"/><Relationship Id="rId216" Type="http://schemas.openxmlformats.org/officeDocument/2006/relationships/hyperlink" Target="https://emenscr.nesdc.go.th/viewer/view.html?id=5fc719b6499a93132efec2cb&amp;username=moi0022621" TargetMode="External"/><Relationship Id="rId423" Type="http://schemas.openxmlformats.org/officeDocument/2006/relationships/hyperlink" Target="https://emenscr.nesdc.go.th/viewer/view.html?id=61839805f1b02731a23132e8&amp;username=moi0022931" TargetMode="External"/><Relationship Id="rId258" Type="http://schemas.openxmlformats.org/officeDocument/2006/relationships/hyperlink" Target="https://emenscr.nesdc.go.th/viewer/view.html?id=5fd0583ae4c2575912afde82&amp;username=moi0017121" TargetMode="External"/><Relationship Id="rId465" Type="http://schemas.openxmlformats.org/officeDocument/2006/relationships/hyperlink" Target="https://emenscr.nesdc.go.th/viewer/view.html?id=619b53d738229f3d4dda75b9&amp;username=mnre062111" TargetMode="External"/><Relationship Id="rId22" Type="http://schemas.openxmlformats.org/officeDocument/2006/relationships/hyperlink" Target="https://emenscr.nesdc.go.th/viewer/view.html?id=5b27627bbdb2d17e2f9a1b1a&amp;username=mot03201" TargetMode="External"/><Relationship Id="rId64" Type="http://schemas.openxmlformats.org/officeDocument/2006/relationships/hyperlink" Target="https://emenscr.nesdc.go.th/viewer/view.html?id=5dfc3490e02dae1a6dd4bd20&amp;username=mnre06071" TargetMode="External"/><Relationship Id="rId118" Type="http://schemas.openxmlformats.org/officeDocument/2006/relationships/hyperlink" Target="https://emenscr.nesdc.go.th/viewer/view.html?id=5e031186b459dd49a9ac78b6&amp;username=mnre061911" TargetMode="External"/><Relationship Id="rId325" Type="http://schemas.openxmlformats.org/officeDocument/2006/relationships/hyperlink" Target="https://emenscr.nesdc.go.th/viewer/view.html?id=5fdc7e538ae2fc1b311d2104&amp;username=mnre061911" TargetMode="External"/><Relationship Id="rId367" Type="http://schemas.openxmlformats.org/officeDocument/2006/relationships/hyperlink" Target="https://emenscr.nesdc.go.th/viewer/view.html?id=5fde1e320573ae1b286321a5&amp;username=mnre06141" TargetMode="External"/><Relationship Id="rId532" Type="http://schemas.openxmlformats.org/officeDocument/2006/relationships/hyperlink" Target="https://emenscr.nesdc.go.th/viewer/view.html?id=61b1af01d52e740ca37b9038&amp;username=moi0022141" TargetMode="External"/><Relationship Id="rId574" Type="http://schemas.openxmlformats.org/officeDocument/2006/relationships/hyperlink" Target="https://emenscr.nesdc.go.th/viewer/view.html?id=61b7248df3473f0ca7a6c63e&amp;username=mnre061911" TargetMode="External"/><Relationship Id="rId171" Type="http://schemas.openxmlformats.org/officeDocument/2006/relationships/hyperlink" Target="https://emenscr.nesdc.go.th/viewer/view.html?id=5f07e1de1ee96b5a8a0460a6&amp;username=rid_regional_64_21" TargetMode="External"/><Relationship Id="rId227" Type="http://schemas.openxmlformats.org/officeDocument/2006/relationships/hyperlink" Target="https://emenscr.nesdc.go.th/viewer/view.html?id=5fc9f929c4c4f26d1f0ea6f5&amp;username=moi0017311" TargetMode="External"/><Relationship Id="rId269" Type="http://schemas.openxmlformats.org/officeDocument/2006/relationships/hyperlink" Target="https://emenscr.nesdc.go.th/viewer/view.html?id=5fd5adbc07212e34f9c300c2&amp;username=moi0017121" TargetMode="External"/><Relationship Id="rId434" Type="http://schemas.openxmlformats.org/officeDocument/2006/relationships/hyperlink" Target="https://emenscr.nesdc.go.th/viewer/view.html?id=6193685abab527220bfbc5d8&amp;username=mnre06161" TargetMode="External"/><Relationship Id="rId476" Type="http://schemas.openxmlformats.org/officeDocument/2006/relationships/hyperlink" Target="https://emenscr.nesdc.go.th/viewer/view.html?id=619f41b90334b361d2ad7473&amp;username=moi08101" TargetMode="External"/><Relationship Id="rId33" Type="http://schemas.openxmlformats.org/officeDocument/2006/relationships/hyperlink" Target="https://emenscr.nesdc.go.th/viewer/view.html?id=5de4b9595b1d0951ee935722&amp;username=mnre06161" TargetMode="External"/><Relationship Id="rId129" Type="http://schemas.openxmlformats.org/officeDocument/2006/relationships/hyperlink" Target="https://emenscr.nesdc.go.th/viewer/view.html?id=5e0479076f155549ab8fc211&amp;username=moi0022621" TargetMode="External"/><Relationship Id="rId280" Type="http://schemas.openxmlformats.org/officeDocument/2006/relationships/hyperlink" Target="https://emenscr.nesdc.go.th/viewer/view.html?id=5fdb1909ea2eef1b27a2724b&amp;username=rid_regional_301" TargetMode="External"/><Relationship Id="rId336" Type="http://schemas.openxmlformats.org/officeDocument/2006/relationships/hyperlink" Target="https://emenscr.nesdc.go.th/viewer/view.html?id=5fdc8cc08ae2fc1b311d2122&amp;username=mnre06121" TargetMode="External"/><Relationship Id="rId501" Type="http://schemas.openxmlformats.org/officeDocument/2006/relationships/hyperlink" Target="https://emenscr.nesdc.go.th/viewer/view.html?id=61af1518e55ef143eb1fce64&amp;username=rid_regional_63_11" TargetMode="External"/><Relationship Id="rId543" Type="http://schemas.openxmlformats.org/officeDocument/2006/relationships/hyperlink" Target="https://emenscr.nesdc.go.th/viewer/view.html?id=61b1edb3b5d2fc0ca4dd07dc&amp;username=mnre06121" TargetMode="External"/><Relationship Id="rId75" Type="http://schemas.openxmlformats.org/officeDocument/2006/relationships/hyperlink" Target="https://emenscr.nesdc.go.th/viewer/view.html?id=5e007147b459dd49a9ac718c&amp;username=mnre061911" TargetMode="External"/><Relationship Id="rId140" Type="http://schemas.openxmlformats.org/officeDocument/2006/relationships/hyperlink" Target="https://emenscr.nesdc.go.th/viewer/view.html?id=5e14428ce2cf091f1b83004e&amp;username=moi0021621" TargetMode="External"/><Relationship Id="rId182" Type="http://schemas.openxmlformats.org/officeDocument/2006/relationships/hyperlink" Target="https://emenscr.nesdc.go.th/viewer/view.html?id=5f968fe5eb355920f555132b&amp;username=wma5601101" TargetMode="External"/><Relationship Id="rId378" Type="http://schemas.openxmlformats.org/officeDocument/2006/relationships/hyperlink" Target="https://emenscr.nesdc.go.th/viewer/view.html?id=5fe1c3188ae2fc1b311d24da&amp;username=rid_regional_301" TargetMode="External"/><Relationship Id="rId403" Type="http://schemas.openxmlformats.org/officeDocument/2006/relationships/hyperlink" Target="https://emenscr.nesdc.go.th/viewer/view.html?id=60b467b5d88a3742e4270227&amp;username=rid_regional_35_1" TargetMode="External"/><Relationship Id="rId585" Type="http://schemas.openxmlformats.org/officeDocument/2006/relationships/hyperlink" Target="https://emenscr.nesdc.go.th/viewer/view.html?id=61b9682a91f0f52e468da315&amp;username=mnre061911" TargetMode="External"/><Relationship Id="rId6" Type="http://schemas.openxmlformats.org/officeDocument/2006/relationships/hyperlink" Target="https://emenscr.nesdc.go.th/viewer/view.html?id=5b221ebebdb2d17e2f9a1aad&amp;username=mot03201" TargetMode="External"/><Relationship Id="rId238" Type="http://schemas.openxmlformats.org/officeDocument/2006/relationships/hyperlink" Target="https://emenscr.nesdc.go.th/viewer/view.html?id=5fcef1e856035d16079a089b&amp;username=mnre0205161" TargetMode="External"/><Relationship Id="rId445" Type="http://schemas.openxmlformats.org/officeDocument/2006/relationships/hyperlink" Target="https://emenscr.nesdc.go.th/viewer/view.html?id=61946ba4d51ed2220a0bdc4c&amp;username=mnre06161" TargetMode="External"/><Relationship Id="rId487" Type="http://schemas.openxmlformats.org/officeDocument/2006/relationships/hyperlink" Target="https://emenscr.nesdc.go.th/viewer/view.html?id=61ad689ee4a0ba43f163b325&amp;username=rid_regional_151" TargetMode="External"/><Relationship Id="rId291" Type="http://schemas.openxmlformats.org/officeDocument/2006/relationships/hyperlink" Target="https://emenscr.nesdc.go.th/viewer/view.html?id=5fdc5f07adb90d1b2adda49d&amp;username=mnre06161" TargetMode="External"/><Relationship Id="rId305" Type="http://schemas.openxmlformats.org/officeDocument/2006/relationships/hyperlink" Target="https://emenscr.nesdc.go.th/viewer/view.html?id=5fdc6a21ea2eef1b27a2739e&amp;username=mnre06161" TargetMode="External"/><Relationship Id="rId347" Type="http://schemas.openxmlformats.org/officeDocument/2006/relationships/hyperlink" Target="https://emenscr.nesdc.go.th/viewer/view.html?id=5fdc980a8ae2fc1b311d2135&amp;username=mnre061911" TargetMode="External"/><Relationship Id="rId512" Type="http://schemas.openxmlformats.org/officeDocument/2006/relationships/hyperlink" Target="https://emenscr.nesdc.go.th/viewer/view.html?id=61af801777658f43f366889b&amp;username=moi0022731" TargetMode="External"/><Relationship Id="rId44" Type="http://schemas.openxmlformats.org/officeDocument/2006/relationships/hyperlink" Target="https://emenscr.nesdc.go.th/viewer/view.html?id=5de7674c09987646b1c79485&amp;username=mnre06161" TargetMode="External"/><Relationship Id="rId86" Type="http://schemas.openxmlformats.org/officeDocument/2006/relationships/hyperlink" Target="https://emenscr.nesdc.go.th/viewer/view.html?id=5e00861742c5ca49af55a751&amp;username=mnre062111" TargetMode="External"/><Relationship Id="rId151" Type="http://schemas.openxmlformats.org/officeDocument/2006/relationships/hyperlink" Target="https://emenscr.nesdc.go.th/viewer/view.html?id=5e5887eba2c6922c1f431dc8&amp;username=mot03201" TargetMode="External"/><Relationship Id="rId389" Type="http://schemas.openxmlformats.org/officeDocument/2006/relationships/hyperlink" Target="https://emenscr.nesdc.go.th/viewer/view.html?id=5ff28d1cceac3327c2a9a8d6&amp;username=rid_regional_301" TargetMode="External"/><Relationship Id="rId554" Type="http://schemas.openxmlformats.org/officeDocument/2006/relationships/hyperlink" Target="https://emenscr.nesdc.go.th/viewer/view.html?id=61b2076ed52e740ca37b90ec&amp;username=mnre06121" TargetMode="External"/><Relationship Id="rId596" Type="http://schemas.openxmlformats.org/officeDocument/2006/relationships/hyperlink" Target="https://emenscr.nesdc.go.th/viewer/view.html?id=61c9c80b18f9e461517bed05&amp;username=mnre06141" TargetMode="External"/><Relationship Id="rId193" Type="http://schemas.openxmlformats.org/officeDocument/2006/relationships/hyperlink" Target="https://emenscr.nesdc.go.th/viewer/view.html?id=5fab53fae708b36c432df8e8&amp;username=moi0017501" TargetMode="External"/><Relationship Id="rId207" Type="http://schemas.openxmlformats.org/officeDocument/2006/relationships/hyperlink" Target="https://emenscr.nesdc.go.th/viewer/view.html?id=5fbf165c9a014c2a732f7511&amp;username=moi0022571" TargetMode="External"/><Relationship Id="rId249" Type="http://schemas.openxmlformats.org/officeDocument/2006/relationships/hyperlink" Target="https://emenscr.nesdc.go.th/viewer/view.html?id=5fd044c0e4c2575912afde0b&amp;username=rid_regional_151" TargetMode="External"/><Relationship Id="rId414" Type="http://schemas.openxmlformats.org/officeDocument/2006/relationships/hyperlink" Target="https://emenscr.nesdc.go.th/viewer/view.html?id=610372eb4a324501d8d638fd&amp;username=moac03181" TargetMode="External"/><Relationship Id="rId456" Type="http://schemas.openxmlformats.org/officeDocument/2006/relationships/hyperlink" Target="https://emenscr.nesdc.go.th/viewer/view.html?id=6194a619d51ed2220a0bdcc1&amp;username=mnre06161" TargetMode="External"/><Relationship Id="rId498" Type="http://schemas.openxmlformats.org/officeDocument/2006/relationships/hyperlink" Target="https://emenscr.nesdc.go.th/viewer/view.html?id=61aefced7a9fbf43eacea9ab&amp;username=mnre06181" TargetMode="External"/><Relationship Id="rId13" Type="http://schemas.openxmlformats.org/officeDocument/2006/relationships/hyperlink" Target="https://emenscr.nesdc.go.th/viewer/view.html?id=5b229601916f477e3991f01d&amp;username=mnre07071" TargetMode="External"/><Relationship Id="rId109" Type="http://schemas.openxmlformats.org/officeDocument/2006/relationships/hyperlink" Target="https://emenscr.nesdc.go.th/viewer/view.html?id=5e0300e642c5ca49af55ad07&amp;username=mnre062011" TargetMode="External"/><Relationship Id="rId260" Type="http://schemas.openxmlformats.org/officeDocument/2006/relationships/hyperlink" Target="https://emenscr.nesdc.go.th/viewer/view.html?id=5fd083e49d7cbe590983c1c1&amp;username=moi0022201" TargetMode="External"/><Relationship Id="rId316" Type="http://schemas.openxmlformats.org/officeDocument/2006/relationships/hyperlink" Target="https://emenscr.nesdc.go.th/viewer/view.html?id=5fdc724a8ae2fc1b311d20e6&amp;username=mnre061911" TargetMode="External"/><Relationship Id="rId523" Type="http://schemas.openxmlformats.org/officeDocument/2006/relationships/hyperlink" Target="https://emenscr.nesdc.go.th/viewer/view.html?id=61b079b99379e927147699a1&amp;username=moi0022851" TargetMode="External"/><Relationship Id="rId55" Type="http://schemas.openxmlformats.org/officeDocument/2006/relationships/hyperlink" Target="https://emenscr.nesdc.go.th/viewer/view.html?id=5df711a41069321a558d6a20&amp;username=moi0022921" TargetMode="External"/><Relationship Id="rId97" Type="http://schemas.openxmlformats.org/officeDocument/2006/relationships/hyperlink" Target="https://emenscr.nesdc.go.th/viewer/view.html?id=5e01dfc842c5ca49af55aaa5&amp;username=mnre061911" TargetMode="External"/><Relationship Id="rId120" Type="http://schemas.openxmlformats.org/officeDocument/2006/relationships/hyperlink" Target="https://emenscr.nesdc.go.th/viewer/view.html?id=5e0313f5b459dd49a9ac78c6&amp;username=moi0022141" TargetMode="External"/><Relationship Id="rId358" Type="http://schemas.openxmlformats.org/officeDocument/2006/relationships/hyperlink" Target="https://emenscr.nesdc.go.th/viewer/view.html?id=5fdca9c78ae2fc1b311d2140&amp;username=mnre06121" TargetMode="External"/><Relationship Id="rId565" Type="http://schemas.openxmlformats.org/officeDocument/2006/relationships/hyperlink" Target="https://emenscr.nesdc.go.th/viewer/view.html?id=61b6ee23d52e740ca37b9204&amp;username=mnre061911" TargetMode="External"/><Relationship Id="rId162" Type="http://schemas.openxmlformats.org/officeDocument/2006/relationships/hyperlink" Target="https://emenscr.nesdc.go.th/viewer/view.html?id=5ebf69c03bf31b0aeddb207e&amp;username=mnre06071" TargetMode="External"/><Relationship Id="rId218" Type="http://schemas.openxmlformats.org/officeDocument/2006/relationships/hyperlink" Target="https://emenscr.nesdc.go.th/viewer/view.html?id=5fc740c324b5b4133b5f8fc6&amp;username=rid_regional_301" TargetMode="External"/><Relationship Id="rId425" Type="http://schemas.openxmlformats.org/officeDocument/2006/relationships/hyperlink" Target="https://emenscr.nesdc.go.th/viewer/view.html?id=618b8bbc1c41a9328354d616&amp;username=mot03201" TargetMode="External"/><Relationship Id="rId467" Type="http://schemas.openxmlformats.org/officeDocument/2006/relationships/hyperlink" Target="https://emenscr.nesdc.go.th/viewer/view.html?id=619c580ffef84f3d534c7e7a&amp;username=mnre062111" TargetMode="External"/><Relationship Id="rId271" Type="http://schemas.openxmlformats.org/officeDocument/2006/relationships/hyperlink" Target="https://emenscr.nesdc.go.th/viewer/view.html?id=5fd72188238e5c34f1efcd58&amp;username=mnre06021" TargetMode="External"/><Relationship Id="rId24" Type="http://schemas.openxmlformats.org/officeDocument/2006/relationships/hyperlink" Target="https://emenscr.nesdc.go.th/viewer/view.html?id=5d959baf644fd240c48a1e37&amp;username=mnre07051" TargetMode="External"/><Relationship Id="rId66" Type="http://schemas.openxmlformats.org/officeDocument/2006/relationships/hyperlink" Target="https://emenscr.nesdc.go.th/viewer/view.html?id=5dfc8cdce02dae1a6dd4bee3&amp;username=mnre06071" TargetMode="External"/><Relationship Id="rId131" Type="http://schemas.openxmlformats.org/officeDocument/2006/relationships/hyperlink" Target="https://emenscr.nesdc.go.th/viewer/view.html?id=5e0491acb459dd49a9ac7eab&amp;username=moi0022761" TargetMode="External"/><Relationship Id="rId327" Type="http://schemas.openxmlformats.org/officeDocument/2006/relationships/hyperlink" Target="https://emenscr.nesdc.go.th/viewer/view.html?id=5fdc7f51adb90d1b2adda505&amp;username=mnre06121" TargetMode="External"/><Relationship Id="rId369" Type="http://schemas.openxmlformats.org/officeDocument/2006/relationships/hyperlink" Target="https://emenscr.nesdc.go.th/viewer/view.html?id=5fdf01c00573ae1b286321bd&amp;username=mnre06141" TargetMode="External"/><Relationship Id="rId534" Type="http://schemas.openxmlformats.org/officeDocument/2006/relationships/hyperlink" Target="https://emenscr.nesdc.go.th/viewer/view.html?id=61b1b565b5d2fc0ca4dd075a&amp;username=moi0022141" TargetMode="External"/><Relationship Id="rId576" Type="http://schemas.openxmlformats.org/officeDocument/2006/relationships/hyperlink" Target="https://emenscr.nesdc.go.th/viewer/view.html?id=61b83da491f0f52e468da244&amp;username=mnre061911" TargetMode="External"/><Relationship Id="rId173" Type="http://schemas.openxmlformats.org/officeDocument/2006/relationships/hyperlink" Target="https://emenscr.nesdc.go.th/viewer/view.html?id=5f07ebed1ee96b5a8a0460c7&amp;username=rid_regional_64_21" TargetMode="External"/><Relationship Id="rId229" Type="http://schemas.openxmlformats.org/officeDocument/2006/relationships/hyperlink" Target="https://emenscr.nesdc.go.th/viewer/view.html?id=5fca04809c9b606d217143ba&amp;username=rid_regional_151" TargetMode="External"/><Relationship Id="rId380" Type="http://schemas.openxmlformats.org/officeDocument/2006/relationships/hyperlink" Target="https://emenscr.nesdc.go.th/viewer/view.html?id=5fe2e9eaadb90d1b2addaa4d&amp;username=moac03181" TargetMode="External"/><Relationship Id="rId436" Type="http://schemas.openxmlformats.org/officeDocument/2006/relationships/hyperlink" Target="https://emenscr.nesdc.go.th/viewer/view.html?id=61936da4d221902211f9ae66&amp;username=mnre06161" TargetMode="External"/><Relationship Id="rId601" Type="http://schemas.openxmlformats.org/officeDocument/2006/relationships/hyperlink" Target="https://emenscr.nesdc.go.th/viewer/view.html?id=61c9dff074e0ea615e990a75&amp;username=mnre06141" TargetMode="External"/><Relationship Id="rId240" Type="http://schemas.openxmlformats.org/officeDocument/2006/relationships/hyperlink" Target="https://emenscr.nesdc.go.th/viewer/view.html?id=5fcf01c378ad6216092bc0dc&amp;username=rid_regional_301" TargetMode="External"/><Relationship Id="rId478" Type="http://schemas.openxmlformats.org/officeDocument/2006/relationships/hyperlink" Target="https://emenscr.nesdc.go.th/viewer/view.html?id=61a44dc677658f43f36680f2&amp;username=mnre062011" TargetMode="External"/><Relationship Id="rId35" Type="http://schemas.openxmlformats.org/officeDocument/2006/relationships/hyperlink" Target="https://emenscr.nesdc.go.th/viewer/view.html?id=5de4c788e78f8151e86bc4f9&amp;username=mnre06161" TargetMode="External"/><Relationship Id="rId77" Type="http://schemas.openxmlformats.org/officeDocument/2006/relationships/hyperlink" Target="https://emenscr.nesdc.go.th/viewer/view.html?id=5e0076c66f155549ab8fb5dc&amp;username=mnre062111" TargetMode="External"/><Relationship Id="rId100" Type="http://schemas.openxmlformats.org/officeDocument/2006/relationships/hyperlink" Target="https://emenscr.nesdc.go.th/viewer/view.html?id=5e01e7b142c5ca49af55aadc&amp;username=mnre06151" TargetMode="External"/><Relationship Id="rId282" Type="http://schemas.openxmlformats.org/officeDocument/2006/relationships/hyperlink" Target="https://emenscr.nesdc.go.th/viewer/view.html?id=5fdc3e70ea2eef1b27a27314&amp;username=mnre061911" TargetMode="External"/><Relationship Id="rId338" Type="http://schemas.openxmlformats.org/officeDocument/2006/relationships/hyperlink" Target="https://emenscr.nesdc.go.th/viewer/view.html?id=5fdc8ef58ae2fc1b311d2127&amp;username=mnre06121" TargetMode="External"/><Relationship Id="rId503" Type="http://schemas.openxmlformats.org/officeDocument/2006/relationships/hyperlink" Target="https://emenscr.nesdc.go.th/viewer/view.html?id=61af29fce55ef143eb1fcea6&amp;username=rid_regional_63_11" TargetMode="External"/><Relationship Id="rId545" Type="http://schemas.openxmlformats.org/officeDocument/2006/relationships/hyperlink" Target="https://emenscr.nesdc.go.th/viewer/view.html?id=61b1f07eb5d2fc0ca4dd07e0&amp;username=mnre06121" TargetMode="External"/><Relationship Id="rId587" Type="http://schemas.openxmlformats.org/officeDocument/2006/relationships/hyperlink" Target="https://emenscr.nesdc.go.th/viewer/view.html?id=61bc302408c049623464da2f&amp;username=moi0022821" TargetMode="External"/><Relationship Id="rId8" Type="http://schemas.openxmlformats.org/officeDocument/2006/relationships/hyperlink" Target="https://emenscr.nesdc.go.th/viewer/view.html?id=5b222b757587e67e2e721359&amp;username=mot03201" TargetMode="External"/><Relationship Id="rId142" Type="http://schemas.openxmlformats.org/officeDocument/2006/relationships/hyperlink" Target="https://emenscr.nesdc.go.th/viewer/view.html?id=5e1460df5bd1be34a78e3cc3&amp;username=moi0021621" TargetMode="External"/><Relationship Id="rId184" Type="http://schemas.openxmlformats.org/officeDocument/2006/relationships/hyperlink" Target="https://emenscr.nesdc.go.th/viewer/view.html?id=5f98f1aa6b583e15228b4e99&amp;username=mot03201" TargetMode="External"/><Relationship Id="rId391" Type="http://schemas.openxmlformats.org/officeDocument/2006/relationships/hyperlink" Target="https://emenscr.nesdc.go.th/viewer/view.html?id=6012d7a4d7ffce6585ff05f7&amp;username=onwr14071" TargetMode="External"/><Relationship Id="rId405" Type="http://schemas.openxmlformats.org/officeDocument/2006/relationships/hyperlink" Target="https://emenscr.nesdc.go.th/viewer/view.html?id=60d59c7a844e4b36c8f926e9&amp;username=moi0021621" TargetMode="External"/><Relationship Id="rId447" Type="http://schemas.openxmlformats.org/officeDocument/2006/relationships/hyperlink" Target="https://emenscr.nesdc.go.th/viewer/view.html?id=61947080d221902211f9aeaa&amp;username=mnre06161" TargetMode="External"/><Relationship Id="rId251" Type="http://schemas.openxmlformats.org/officeDocument/2006/relationships/hyperlink" Target="https://emenscr.nesdc.go.th/viewer/view.html?id=5fd04b13c97e955911453be7&amp;username=rid_regional_151" TargetMode="External"/><Relationship Id="rId489" Type="http://schemas.openxmlformats.org/officeDocument/2006/relationships/hyperlink" Target="https://emenscr.nesdc.go.th/viewer/view.html?id=61aedc2677658f43f3668760&amp;username=mnre06181" TargetMode="External"/><Relationship Id="rId46" Type="http://schemas.openxmlformats.org/officeDocument/2006/relationships/hyperlink" Target="https://emenscr.nesdc.go.th/viewer/view.html?id=5de76a64240cac46ac1af9d3&amp;username=mnre06161" TargetMode="External"/><Relationship Id="rId293" Type="http://schemas.openxmlformats.org/officeDocument/2006/relationships/hyperlink" Target="https://emenscr.nesdc.go.th/viewer/view.html?id=5fdc61510573ae1b28632091&amp;username=mnre06161" TargetMode="External"/><Relationship Id="rId307" Type="http://schemas.openxmlformats.org/officeDocument/2006/relationships/hyperlink" Target="https://emenscr.nesdc.go.th/viewer/view.html?id=5fdc6bc78ae2fc1b311d20ce&amp;username=mnre061911" TargetMode="External"/><Relationship Id="rId349" Type="http://schemas.openxmlformats.org/officeDocument/2006/relationships/hyperlink" Target="https://emenscr.nesdc.go.th/viewer/view.html?id=5fdc99cbea2eef1b27a2741e&amp;username=mnre06121" TargetMode="External"/><Relationship Id="rId514" Type="http://schemas.openxmlformats.org/officeDocument/2006/relationships/hyperlink" Target="https://emenscr.nesdc.go.th/viewer/view.html?id=61b03b1577658f43f3668910&amp;username=moi0022331" TargetMode="External"/><Relationship Id="rId556" Type="http://schemas.openxmlformats.org/officeDocument/2006/relationships/hyperlink" Target="https://emenscr.nesdc.go.th/viewer/view.html?id=61b20aa820af770c9d9bf72d&amp;username=mnre06121" TargetMode="External"/><Relationship Id="rId88" Type="http://schemas.openxmlformats.org/officeDocument/2006/relationships/hyperlink" Target="https://emenscr.nesdc.go.th/viewer/view.html?id=5e008a2942c5ca49af55a771&amp;username=mnre062111" TargetMode="External"/><Relationship Id="rId111" Type="http://schemas.openxmlformats.org/officeDocument/2006/relationships/hyperlink" Target="https://emenscr.nesdc.go.th/viewer/view.html?id=5e0304d66f155549ab8fbc4c&amp;username=mnre06151" TargetMode="External"/><Relationship Id="rId153" Type="http://schemas.openxmlformats.org/officeDocument/2006/relationships/hyperlink" Target="https://emenscr.nesdc.go.th/viewer/view.html?id=5e588b86a2c6922c1f431dcb&amp;username=mot03201" TargetMode="External"/><Relationship Id="rId195" Type="http://schemas.openxmlformats.org/officeDocument/2006/relationships/hyperlink" Target="https://emenscr.nesdc.go.th/viewer/view.html?id=5facb9173f6eff6c49213aef&amp;username=moi0022761" TargetMode="External"/><Relationship Id="rId209" Type="http://schemas.openxmlformats.org/officeDocument/2006/relationships/hyperlink" Target="https://emenscr.nesdc.go.th/viewer/view.html?id=5fbf4fff0d3eec2a6b9e4efb&amp;username=moi0022141" TargetMode="External"/><Relationship Id="rId360" Type="http://schemas.openxmlformats.org/officeDocument/2006/relationships/hyperlink" Target="https://emenscr.nesdc.go.th/viewer/view.html?id=5fdcae050573ae1b28632162&amp;username=mnre06121" TargetMode="External"/><Relationship Id="rId416" Type="http://schemas.openxmlformats.org/officeDocument/2006/relationships/hyperlink" Target="https://emenscr.nesdc.go.th/viewer/view.html?id=613b1e3858a2f1277a309742&amp;username=msu0530221" TargetMode="External"/><Relationship Id="rId598" Type="http://schemas.openxmlformats.org/officeDocument/2006/relationships/hyperlink" Target="https://emenscr.nesdc.go.th/viewer/view.html?id=61c9d25774e0ea615e990a71&amp;username=mnre06141" TargetMode="External"/><Relationship Id="rId220" Type="http://schemas.openxmlformats.org/officeDocument/2006/relationships/hyperlink" Target="https://emenscr.nesdc.go.th/viewer/view.html?id=5fc771e19571721336792f20&amp;username=moi0022501" TargetMode="External"/><Relationship Id="rId458" Type="http://schemas.openxmlformats.org/officeDocument/2006/relationships/hyperlink" Target="https://emenscr.nesdc.go.th/viewer/view.html?id=61971090d51ed2220a0bde33&amp;username=moi0022511" TargetMode="External"/><Relationship Id="rId15" Type="http://schemas.openxmlformats.org/officeDocument/2006/relationships/hyperlink" Target="https://emenscr.nesdc.go.th/viewer/view.html?id=5b236858916f477e3991f03c&amp;username=mot03201" TargetMode="External"/><Relationship Id="rId57" Type="http://schemas.openxmlformats.org/officeDocument/2006/relationships/hyperlink" Target="https://emenscr.nesdc.go.th/viewer/view.html?id=5df89c8bcaa0dc3f63b8c3a8&amp;username=mnre0214101" TargetMode="External"/><Relationship Id="rId262" Type="http://schemas.openxmlformats.org/officeDocument/2006/relationships/hyperlink" Target="https://emenscr.nesdc.go.th/viewer/view.html?id=5fd0e8059d7cbe590983c26c&amp;username=moi0022261" TargetMode="External"/><Relationship Id="rId318" Type="http://schemas.openxmlformats.org/officeDocument/2006/relationships/hyperlink" Target="https://emenscr.nesdc.go.th/viewer/view.html?id=5fdc75720573ae1b28632101&amp;username=mnre061911" TargetMode="External"/><Relationship Id="rId525" Type="http://schemas.openxmlformats.org/officeDocument/2006/relationships/hyperlink" Target="https://emenscr.nesdc.go.th/viewer/view.html?id=61b07fb99379e927147699be&amp;username=rid_regional_301" TargetMode="External"/><Relationship Id="rId567" Type="http://schemas.openxmlformats.org/officeDocument/2006/relationships/hyperlink" Target="https://emenscr.nesdc.go.th/viewer/view.html?id=61b6f982b5d2fc0ca4dd08df&amp;username=mnre061911" TargetMode="External"/><Relationship Id="rId99" Type="http://schemas.openxmlformats.org/officeDocument/2006/relationships/hyperlink" Target="https://emenscr.nesdc.go.th/viewer/view.html?id=5e01e5b1ca0feb49b458c09c&amp;username=mnre061911" TargetMode="External"/><Relationship Id="rId122" Type="http://schemas.openxmlformats.org/officeDocument/2006/relationships/hyperlink" Target="https://emenscr.nesdc.go.th/viewer/view.html?id=5e031729ca0feb49b458c34e&amp;username=mnre061911" TargetMode="External"/><Relationship Id="rId164" Type="http://schemas.openxmlformats.org/officeDocument/2006/relationships/hyperlink" Target="https://emenscr.nesdc.go.th/viewer/view.html?id=5ebf6d2b42c0850af7bfe9b7&amp;username=mnre06071" TargetMode="External"/><Relationship Id="rId371" Type="http://schemas.openxmlformats.org/officeDocument/2006/relationships/hyperlink" Target="https://emenscr.nesdc.go.th/viewer/view.html?id=5fdf13ab8ae2fc1b311d2193&amp;username=mnre06141" TargetMode="External"/><Relationship Id="rId427" Type="http://schemas.openxmlformats.org/officeDocument/2006/relationships/hyperlink" Target="https://emenscr.nesdc.go.th/viewer/view.html?id=618c9769ceda15328416c1af&amp;username=moi0022631" TargetMode="External"/><Relationship Id="rId469" Type="http://schemas.openxmlformats.org/officeDocument/2006/relationships/hyperlink" Target="https://emenscr.nesdc.go.th/viewer/view.html?id=619c91fd1dcb253d55532405&amp;username=mnre062111" TargetMode="External"/><Relationship Id="rId26" Type="http://schemas.openxmlformats.org/officeDocument/2006/relationships/hyperlink" Target="https://emenscr.nesdc.go.th/viewer/view.html?id=5d9aaaf4a56cca371f3ccf05&amp;username=moi5502121" TargetMode="External"/><Relationship Id="rId231" Type="http://schemas.openxmlformats.org/officeDocument/2006/relationships/hyperlink" Target="https://emenscr.nesdc.go.th/viewer/view.html?id=5fcddee31540bf161ab27742&amp;username=rid_regional_661" TargetMode="External"/><Relationship Id="rId273" Type="http://schemas.openxmlformats.org/officeDocument/2006/relationships/hyperlink" Target="https://emenscr.nesdc.go.th/viewer/view.html?id=5fd735856eb12634f2968d0a&amp;username=rid_regional_301" TargetMode="External"/><Relationship Id="rId329" Type="http://schemas.openxmlformats.org/officeDocument/2006/relationships/hyperlink" Target="https://emenscr.nesdc.go.th/viewer/view.html?id=5fdc823cadb90d1b2adda50c&amp;username=mnre06121" TargetMode="External"/><Relationship Id="rId480" Type="http://schemas.openxmlformats.org/officeDocument/2006/relationships/hyperlink" Target="https://emenscr.nesdc.go.th/viewer/view.html?id=61a5f898e4a0ba43f163af3f&amp;username=mnre061911" TargetMode="External"/><Relationship Id="rId536" Type="http://schemas.openxmlformats.org/officeDocument/2006/relationships/hyperlink" Target="https://emenscr.nesdc.go.th/viewer/view.html?id=61b1bdae20af770c9d9bf696&amp;username=moi0022241" TargetMode="External"/><Relationship Id="rId68" Type="http://schemas.openxmlformats.org/officeDocument/2006/relationships/hyperlink" Target="https://emenscr.nesdc.go.th/viewer/view.html?id=5e003df142c5ca49af55a5cf&amp;username=mnre06121" TargetMode="External"/><Relationship Id="rId133" Type="http://schemas.openxmlformats.org/officeDocument/2006/relationships/hyperlink" Target="https://emenscr.nesdc.go.th/viewer/view.html?id=5e05b68f5baa7b44654de19a&amp;username=mnre020581" TargetMode="External"/><Relationship Id="rId175" Type="http://schemas.openxmlformats.org/officeDocument/2006/relationships/hyperlink" Target="https://emenscr.nesdc.go.th/viewer/view.html?id=5f07f0761277685a835da6b6&amp;username=rid_regional_64_21" TargetMode="External"/><Relationship Id="rId340" Type="http://schemas.openxmlformats.org/officeDocument/2006/relationships/hyperlink" Target="https://emenscr.nesdc.go.th/viewer/view.html?id=5fdc90e08ae2fc1b311d212c&amp;username=mnre06121" TargetMode="External"/><Relationship Id="rId578" Type="http://schemas.openxmlformats.org/officeDocument/2006/relationships/hyperlink" Target="https://emenscr.nesdc.go.th/viewer/view.html?id=61b84f23afe1552e4ca79820&amp;username=mnre061911" TargetMode="External"/><Relationship Id="rId200" Type="http://schemas.openxmlformats.org/officeDocument/2006/relationships/hyperlink" Target="https://emenscr.nesdc.go.th/viewer/view.html?id=5fbe0235beab9d2a7939bf51&amp;username=rid_regional_45_11" TargetMode="External"/><Relationship Id="rId382" Type="http://schemas.openxmlformats.org/officeDocument/2006/relationships/hyperlink" Target="https://emenscr.nesdc.go.th/viewer/view.html?id=5fe40a288838350dbfec9364&amp;username=rid_regional_301" TargetMode="External"/><Relationship Id="rId438" Type="http://schemas.openxmlformats.org/officeDocument/2006/relationships/hyperlink" Target="https://emenscr.nesdc.go.th/viewer/view.html?id=61936fb2a679c7221758ea9b&amp;username=mnre06161" TargetMode="External"/><Relationship Id="rId603" Type="http://schemas.openxmlformats.org/officeDocument/2006/relationships/hyperlink" Target="https://emenscr.nesdc.go.th/viewer/view.html?id=61c9e6ba91854c614b74db96&amp;username=mnre06141" TargetMode="External"/><Relationship Id="rId242" Type="http://schemas.openxmlformats.org/officeDocument/2006/relationships/hyperlink" Target="https://emenscr.nesdc.go.th/viewer/view.html?id=5fcf421078ad6216092bc1f3&amp;username=rid_regional_151" TargetMode="External"/><Relationship Id="rId284" Type="http://schemas.openxmlformats.org/officeDocument/2006/relationships/hyperlink" Target="https://emenscr.nesdc.go.th/viewer/view.html?id=5fdc4d188ae2fc1b311d2040&amp;username=mnre06161" TargetMode="External"/><Relationship Id="rId491" Type="http://schemas.openxmlformats.org/officeDocument/2006/relationships/hyperlink" Target="https://emenscr.nesdc.go.th/viewer/view.html?id=61aee1677a9fbf43eacea975&amp;username=mnre06181" TargetMode="External"/><Relationship Id="rId505" Type="http://schemas.openxmlformats.org/officeDocument/2006/relationships/hyperlink" Target="https://emenscr.nesdc.go.th/viewer/view.html?id=61af2c83e4a0ba43f163b447&amp;username=rid_regional_63_11" TargetMode="External"/><Relationship Id="rId37" Type="http://schemas.openxmlformats.org/officeDocument/2006/relationships/hyperlink" Target="https://emenscr.nesdc.go.th/viewer/view.html?id=5de4cc1a15ce5051f349ff0e&amp;username=mnre06161" TargetMode="External"/><Relationship Id="rId79" Type="http://schemas.openxmlformats.org/officeDocument/2006/relationships/hyperlink" Target="https://emenscr.nesdc.go.th/viewer/view.html?id=5e007b7eb459dd49a9ac71d5&amp;username=mnre061911" TargetMode="External"/><Relationship Id="rId102" Type="http://schemas.openxmlformats.org/officeDocument/2006/relationships/hyperlink" Target="https://emenscr.nesdc.go.th/viewer/view.html?id=5e01f5c9b459dd49a9ac7635&amp;username=mnre06151" TargetMode="External"/><Relationship Id="rId144" Type="http://schemas.openxmlformats.org/officeDocument/2006/relationships/hyperlink" Target="https://emenscr.nesdc.go.th/viewer/view.html?id=5e20008f4b01960f1e90f29f&amp;username=mnre07231" TargetMode="External"/><Relationship Id="rId547" Type="http://schemas.openxmlformats.org/officeDocument/2006/relationships/hyperlink" Target="https://emenscr.nesdc.go.th/viewer/view.html?id=61b1fbb2f3473f0ca7a6c49d&amp;username=mnre06121" TargetMode="External"/><Relationship Id="rId589" Type="http://schemas.openxmlformats.org/officeDocument/2006/relationships/hyperlink" Target="https://emenscr.nesdc.go.th/viewer/view.html?id=61c3e2f35203dc33e5cb4f0b&amp;username=mnre06101" TargetMode="External"/><Relationship Id="rId90" Type="http://schemas.openxmlformats.org/officeDocument/2006/relationships/hyperlink" Target="https://emenscr.nesdc.go.th/viewer/view.html?id=5e0094706f155549ab8fb68f&amp;username=mnre06141" TargetMode="External"/><Relationship Id="rId186" Type="http://schemas.openxmlformats.org/officeDocument/2006/relationships/hyperlink" Target="https://emenscr.nesdc.go.th/viewer/view.html?id=5f99154581f871152180aa83&amp;username=mot03201" TargetMode="External"/><Relationship Id="rId351" Type="http://schemas.openxmlformats.org/officeDocument/2006/relationships/hyperlink" Target="https://emenscr.nesdc.go.th/viewer/view.html?id=5fdc9bbdadb90d1b2adda532&amp;username=mnre06121" TargetMode="External"/><Relationship Id="rId393" Type="http://schemas.openxmlformats.org/officeDocument/2006/relationships/hyperlink" Target="https://emenscr.nesdc.go.th/viewer/view.html?id=605707d97d3c183449a2b797&amp;username=mnre09261" TargetMode="External"/><Relationship Id="rId407" Type="http://schemas.openxmlformats.org/officeDocument/2006/relationships/hyperlink" Target="https://emenscr.nesdc.go.th/viewer/view.html?id=60e3c16dbcf570643a9fb1d0&amp;username=wma5601101" TargetMode="External"/><Relationship Id="rId449" Type="http://schemas.openxmlformats.org/officeDocument/2006/relationships/hyperlink" Target="https://emenscr.nesdc.go.th/viewer/view.html?id=61947af7d221902211f9aec8&amp;username=mnre06161" TargetMode="External"/><Relationship Id="rId211" Type="http://schemas.openxmlformats.org/officeDocument/2006/relationships/hyperlink" Target="https://emenscr.nesdc.go.th/viewer/view.html?id=5fbf55487232b72a71f77f6d&amp;username=moi0022141" TargetMode="External"/><Relationship Id="rId253" Type="http://schemas.openxmlformats.org/officeDocument/2006/relationships/hyperlink" Target="https://emenscr.nesdc.go.th/viewer/view.html?id=5fd04ccd7cf29c590f8c5068&amp;username=rid_regional_151" TargetMode="External"/><Relationship Id="rId295" Type="http://schemas.openxmlformats.org/officeDocument/2006/relationships/hyperlink" Target="https://emenscr.nesdc.go.th/viewer/view.html?id=5fdc6304adb90d1b2adda4af&amp;username=mnre06161" TargetMode="External"/><Relationship Id="rId309" Type="http://schemas.openxmlformats.org/officeDocument/2006/relationships/hyperlink" Target="https://emenscr.nesdc.go.th/viewer/view.html?id=5fdc6bef8ae2fc1b311d20d2&amp;username=mnre06161" TargetMode="External"/><Relationship Id="rId460" Type="http://schemas.openxmlformats.org/officeDocument/2006/relationships/hyperlink" Target="https://emenscr.nesdc.go.th/viewer/view.html?id=61971d64d221902211f9b090&amp;username=moi0022511" TargetMode="External"/><Relationship Id="rId516" Type="http://schemas.openxmlformats.org/officeDocument/2006/relationships/hyperlink" Target="https://emenscr.nesdc.go.th/viewer/view.html?id=61b0647c46d3a6271aae237c&amp;username=rid_regional_301" TargetMode="External"/><Relationship Id="rId48" Type="http://schemas.openxmlformats.org/officeDocument/2006/relationships/hyperlink" Target="https://emenscr.nesdc.go.th/viewer/view.html?id=5de76d63a4f65846b25d41a6&amp;username=mnre06161" TargetMode="External"/><Relationship Id="rId113" Type="http://schemas.openxmlformats.org/officeDocument/2006/relationships/hyperlink" Target="https://emenscr.nesdc.go.th/viewer/view.html?id=5e030b056f155549ab8fbc7e&amp;username=mnre061911" TargetMode="External"/><Relationship Id="rId320" Type="http://schemas.openxmlformats.org/officeDocument/2006/relationships/hyperlink" Target="https://emenscr.nesdc.go.th/viewer/view.html?id=5fdc78bbadb90d1b2adda4f9&amp;username=mnre06121" TargetMode="External"/><Relationship Id="rId558" Type="http://schemas.openxmlformats.org/officeDocument/2006/relationships/hyperlink" Target="https://emenscr.nesdc.go.th/viewer/view.html?id=61b20e3dd52e740ca37b90f0&amp;username=mnre06121" TargetMode="External"/><Relationship Id="rId155" Type="http://schemas.openxmlformats.org/officeDocument/2006/relationships/hyperlink" Target="https://emenscr.nesdc.go.th/viewer/view.html?id=5e588fd0d6ea8b2c1ab0a2e2&amp;username=mot03201" TargetMode="External"/><Relationship Id="rId197" Type="http://schemas.openxmlformats.org/officeDocument/2006/relationships/hyperlink" Target="https://emenscr.nesdc.go.th/viewer/view.html?id=5fb49ec956c36d429b487a1a&amp;username=moi0021621" TargetMode="External"/><Relationship Id="rId362" Type="http://schemas.openxmlformats.org/officeDocument/2006/relationships/hyperlink" Target="https://emenscr.nesdc.go.th/viewer/view.html?id=5fdcb4100573ae1b28632166&amp;username=mnre06121" TargetMode="External"/><Relationship Id="rId418" Type="http://schemas.openxmlformats.org/officeDocument/2006/relationships/hyperlink" Target="https://emenscr.nesdc.go.th/viewer/view.html?id=616e32419a13ac45489fa49b&amp;username=moac03181" TargetMode="External"/><Relationship Id="rId222" Type="http://schemas.openxmlformats.org/officeDocument/2006/relationships/hyperlink" Target="https://emenscr.nesdc.go.th/viewer/view.html?id=5fc8abf35d06316aaee53203&amp;username=rid_regional_301" TargetMode="External"/><Relationship Id="rId264" Type="http://schemas.openxmlformats.org/officeDocument/2006/relationships/hyperlink" Target="https://emenscr.nesdc.go.th/viewer/view.html?id=5fd0eecee4c2575912afdfe4&amp;username=moi0022261" TargetMode="External"/><Relationship Id="rId471" Type="http://schemas.openxmlformats.org/officeDocument/2006/relationships/hyperlink" Target="https://emenscr.nesdc.go.th/viewer/view.html?id=619ca4e65e6a003d4c76c02c&amp;username=mnre062111" TargetMode="External"/><Relationship Id="rId17" Type="http://schemas.openxmlformats.org/officeDocument/2006/relationships/hyperlink" Target="https://emenscr.nesdc.go.th/viewer/view.html?id=5b2370b6ea79507e38d7cb2a&amp;username=mot03201" TargetMode="External"/><Relationship Id="rId59" Type="http://schemas.openxmlformats.org/officeDocument/2006/relationships/hyperlink" Target="https://emenscr.nesdc.go.th/viewer/view.html?id=5df8b6b5ffccfe3f5905ede6&amp;username=mnre06141" TargetMode="External"/><Relationship Id="rId124" Type="http://schemas.openxmlformats.org/officeDocument/2006/relationships/hyperlink" Target="https://emenscr.nesdc.go.th/viewer/view.html?id=5e03281342c5ca49af55ae72&amp;username=moi0022741" TargetMode="External"/><Relationship Id="rId527" Type="http://schemas.openxmlformats.org/officeDocument/2006/relationships/hyperlink" Target="https://emenscr.nesdc.go.th/viewer/view.html?id=61b084164b76812722f74af3&amp;username=rid_regional_301" TargetMode="External"/><Relationship Id="rId569" Type="http://schemas.openxmlformats.org/officeDocument/2006/relationships/hyperlink" Target="https://emenscr.nesdc.go.th/viewer/view.html?id=61b7085cd52e740ca37b925d&amp;username=mnre061911" TargetMode="External"/><Relationship Id="rId70" Type="http://schemas.openxmlformats.org/officeDocument/2006/relationships/hyperlink" Target="https://emenscr.nesdc.go.th/viewer/view.html?id=5e00410042c5ca49af55a5db&amp;username=mnre06121" TargetMode="External"/><Relationship Id="rId166" Type="http://schemas.openxmlformats.org/officeDocument/2006/relationships/hyperlink" Target="https://emenscr.nesdc.go.th/viewer/view.html?id=5efed3398fee0f3091ae8e77&amp;username=moi0021621" TargetMode="External"/><Relationship Id="rId331" Type="http://schemas.openxmlformats.org/officeDocument/2006/relationships/hyperlink" Target="https://emenscr.nesdc.go.th/viewer/view.html?id=5fdc857fea2eef1b27a27406&amp;username=mnre061911" TargetMode="External"/><Relationship Id="rId373" Type="http://schemas.openxmlformats.org/officeDocument/2006/relationships/hyperlink" Target="https://emenscr.nesdc.go.th/viewer/view.html?id=5fdf227fadb90d1b2adda59c&amp;username=mnre06141" TargetMode="External"/><Relationship Id="rId429" Type="http://schemas.openxmlformats.org/officeDocument/2006/relationships/hyperlink" Target="https://emenscr.nesdc.go.th/viewer/view.html?id=618c9cba1c41a9328354d6a6&amp;username=moi0022631" TargetMode="External"/><Relationship Id="rId580" Type="http://schemas.openxmlformats.org/officeDocument/2006/relationships/hyperlink" Target="https://emenscr.nesdc.go.th/viewer/view.html?id=61b85e52afe1552e4ca79841&amp;username=mnre061911" TargetMode="External"/><Relationship Id="rId1" Type="http://schemas.openxmlformats.org/officeDocument/2006/relationships/hyperlink" Target="https://emenscr.nesdc.go.th/viewer/view.html?id=5b1f8f4cea79507e38d7c76d&amp;username=mnre06101" TargetMode="External"/><Relationship Id="rId233" Type="http://schemas.openxmlformats.org/officeDocument/2006/relationships/hyperlink" Target="https://emenscr.nesdc.go.th/viewer/view.html?id=5fcdf390ca8ceb16144f5563&amp;username=rid_regional_42_21" TargetMode="External"/><Relationship Id="rId440" Type="http://schemas.openxmlformats.org/officeDocument/2006/relationships/hyperlink" Target="https://emenscr.nesdc.go.th/viewer/view.html?id=619376d7a679c7221758eaac&amp;username=mnre06161" TargetMode="External"/><Relationship Id="rId28" Type="http://schemas.openxmlformats.org/officeDocument/2006/relationships/hyperlink" Target="https://emenscr.nesdc.go.th/viewer/view.html?id=5dc0fbfa618d7a030c89bef4&amp;username=cpru05690121" TargetMode="External"/><Relationship Id="rId275" Type="http://schemas.openxmlformats.org/officeDocument/2006/relationships/hyperlink" Target="https://emenscr.nesdc.go.th/viewer/view.html?id=5fd836fc238e5c34f1efce54&amp;username=mnre06021" TargetMode="External"/><Relationship Id="rId300" Type="http://schemas.openxmlformats.org/officeDocument/2006/relationships/hyperlink" Target="https://emenscr.nesdc.go.th/viewer/view.html?id=5fdc66ad8ae2fc1b311d20b4&amp;username=mnre061911" TargetMode="External"/><Relationship Id="rId482" Type="http://schemas.openxmlformats.org/officeDocument/2006/relationships/hyperlink" Target="https://emenscr.nesdc.go.th/viewer/view.html?id=61a8701777658f43f366853e&amp;username=mnre06071" TargetMode="External"/><Relationship Id="rId538" Type="http://schemas.openxmlformats.org/officeDocument/2006/relationships/hyperlink" Target="https://emenscr.nesdc.go.th/viewer/view.html?id=61b1d718d52e740ca37b90bb&amp;username=mnre06121" TargetMode="External"/><Relationship Id="rId81" Type="http://schemas.openxmlformats.org/officeDocument/2006/relationships/hyperlink" Target="https://emenscr.nesdc.go.th/viewer/view.html?id=5e007db26f155549ab8fb607&amp;username=mnre061911" TargetMode="External"/><Relationship Id="rId135" Type="http://schemas.openxmlformats.org/officeDocument/2006/relationships/hyperlink" Target="https://emenscr.nesdc.go.th/viewer/view.html?id=5e0c608ab95b3d3e6d64f89d&amp;username=moi0022641" TargetMode="External"/><Relationship Id="rId177" Type="http://schemas.openxmlformats.org/officeDocument/2006/relationships/hyperlink" Target="https://emenscr.nesdc.go.th/viewer/view.html?id=5f114c13f440262ba4bb0208&amp;username=mnre06141" TargetMode="External"/><Relationship Id="rId342" Type="http://schemas.openxmlformats.org/officeDocument/2006/relationships/hyperlink" Target="https://emenscr.nesdc.go.th/viewer/view.html?id=5fdc93100573ae1b2863214b&amp;username=mnre06121" TargetMode="External"/><Relationship Id="rId384" Type="http://schemas.openxmlformats.org/officeDocument/2006/relationships/hyperlink" Target="https://emenscr.nesdc.go.th/viewer/view.html?id=5fe998c055edc142c175def5&amp;username=moac03181" TargetMode="External"/><Relationship Id="rId591" Type="http://schemas.openxmlformats.org/officeDocument/2006/relationships/hyperlink" Target="https://emenscr.nesdc.go.th/viewer/view.html?id=61c984e874e0ea615e990a14&amp;username=mnre06141" TargetMode="External"/><Relationship Id="rId605" Type="http://schemas.openxmlformats.org/officeDocument/2006/relationships/hyperlink" Target="https://emenscr.nesdc.go.th/viewer/view.html?id=61d6b59e4559b90d8db4479f&amp;username=moi0022531" TargetMode="External"/><Relationship Id="rId202" Type="http://schemas.openxmlformats.org/officeDocument/2006/relationships/hyperlink" Target="https://emenscr.nesdc.go.th/viewer/view.html?id=5fbe0f810d3eec2a6b9e4e14&amp;username=moi0022571" TargetMode="External"/><Relationship Id="rId244" Type="http://schemas.openxmlformats.org/officeDocument/2006/relationships/hyperlink" Target="https://emenscr.nesdc.go.th/viewer/view.html?id=5fcf4b4d557f3b161930c4b2&amp;username=moi0022171" TargetMode="External"/><Relationship Id="rId39" Type="http://schemas.openxmlformats.org/officeDocument/2006/relationships/hyperlink" Target="https://emenscr.nesdc.go.th/viewer/view.html?id=5de4cf5e5b1d0951ee93575c&amp;username=mnre06161" TargetMode="External"/><Relationship Id="rId286" Type="http://schemas.openxmlformats.org/officeDocument/2006/relationships/hyperlink" Target="https://emenscr.nesdc.go.th/viewer/view.html?id=5fdc55e48ae2fc1b311d2060&amp;username=mnre06161" TargetMode="External"/><Relationship Id="rId451" Type="http://schemas.openxmlformats.org/officeDocument/2006/relationships/hyperlink" Target="https://emenscr.nesdc.go.th/viewer/view.html?id=61947d84a679c7221758eb13&amp;username=mnre06161" TargetMode="External"/><Relationship Id="rId493" Type="http://schemas.openxmlformats.org/officeDocument/2006/relationships/hyperlink" Target="https://emenscr.nesdc.go.th/viewer/view.html?id=61aee513e55ef143eb1fcde3&amp;username=mnre06181" TargetMode="External"/><Relationship Id="rId507" Type="http://schemas.openxmlformats.org/officeDocument/2006/relationships/hyperlink" Target="https://emenscr.nesdc.go.th/viewer/view.html?id=61af36c57a9fbf43eaceaa4b&amp;username=mot060791" TargetMode="External"/><Relationship Id="rId549" Type="http://schemas.openxmlformats.org/officeDocument/2006/relationships/hyperlink" Target="https://emenscr.nesdc.go.th/viewer/view.html?id=61b1ff57d52e740ca37b90e4&amp;username=mnre06121" TargetMode="External"/><Relationship Id="rId50" Type="http://schemas.openxmlformats.org/officeDocument/2006/relationships/hyperlink" Target="https://emenscr.nesdc.go.th/viewer/view.html?id=5df1bc2621057f4ecfc9ede7&amp;username=moi0022831" TargetMode="External"/><Relationship Id="rId104" Type="http://schemas.openxmlformats.org/officeDocument/2006/relationships/hyperlink" Target="https://emenscr.nesdc.go.th/viewer/view.html?id=5e02e438ca0feb49b458c207&amp;username=mnre06151" TargetMode="External"/><Relationship Id="rId146" Type="http://schemas.openxmlformats.org/officeDocument/2006/relationships/hyperlink" Target="https://emenscr.nesdc.go.th/viewer/view.html?id=5e53892dd2b79d70cd160142&amp;username=mot03201" TargetMode="External"/><Relationship Id="rId188" Type="http://schemas.openxmlformats.org/officeDocument/2006/relationships/hyperlink" Target="https://emenscr.nesdc.go.th/viewer/view.html?id=5f9a410998a1a850b9eca46a&amp;username=wma5601101" TargetMode="External"/><Relationship Id="rId311" Type="http://schemas.openxmlformats.org/officeDocument/2006/relationships/hyperlink" Target="https://emenscr.nesdc.go.th/viewer/view.html?id=5fdc6db40573ae1b286320de&amp;username=mnre06161" TargetMode="External"/><Relationship Id="rId353" Type="http://schemas.openxmlformats.org/officeDocument/2006/relationships/hyperlink" Target="https://emenscr.nesdc.go.th/viewer/view.html?id=5fdc9df3adb90d1b2adda535&amp;username=mnre061911" TargetMode="External"/><Relationship Id="rId395" Type="http://schemas.openxmlformats.org/officeDocument/2006/relationships/hyperlink" Target="https://emenscr.nesdc.go.th/viewer/view.html?id=60700be6fa0e5a52165b73f3&amp;username=moi0022141" TargetMode="External"/><Relationship Id="rId409" Type="http://schemas.openxmlformats.org/officeDocument/2006/relationships/hyperlink" Target="https://emenscr.nesdc.go.th/viewer/view.html?id=60e3c778a2b0996438061589&amp;username=wma5601101" TargetMode="External"/><Relationship Id="rId560" Type="http://schemas.openxmlformats.org/officeDocument/2006/relationships/hyperlink" Target="https://emenscr.nesdc.go.th/viewer/view.html?id=61b215c1d52e740ca37b90f2&amp;username=mnre06121" TargetMode="External"/><Relationship Id="rId92" Type="http://schemas.openxmlformats.org/officeDocument/2006/relationships/hyperlink" Target="https://emenscr.nesdc.go.th/viewer/view.html?id=5e016b586f155549ab8fb6e9&amp;username=mnre062111" TargetMode="External"/><Relationship Id="rId213" Type="http://schemas.openxmlformats.org/officeDocument/2006/relationships/hyperlink" Target="https://emenscr.nesdc.go.th/viewer/view.html?id=5fbf58999a014c2a732f75b6&amp;username=moi0022141" TargetMode="External"/><Relationship Id="rId420" Type="http://schemas.openxmlformats.org/officeDocument/2006/relationships/hyperlink" Target="https://emenscr.nesdc.go.th/viewer/view.html?id=6180c92b677d8565eae2dd20&amp;username=moi0022141" TargetMode="External"/><Relationship Id="rId255" Type="http://schemas.openxmlformats.org/officeDocument/2006/relationships/hyperlink" Target="https://emenscr.nesdc.go.th/viewer/view.html?id=5fd04fcac97e955911453c08&amp;username=rid_regional_151" TargetMode="External"/><Relationship Id="rId297" Type="http://schemas.openxmlformats.org/officeDocument/2006/relationships/hyperlink" Target="https://emenscr.nesdc.go.th/viewer/view.html?id=5fdc643aea2eef1b27a27390&amp;username=mnre06161" TargetMode="External"/><Relationship Id="rId462" Type="http://schemas.openxmlformats.org/officeDocument/2006/relationships/hyperlink" Target="https://emenscr.nesdc.go.th/viewer/view.html?id=61972932d51ed2220a0bde56&amp;username=moi0022511" TargetMode="External"/><Relationship Id="rId518" Type="http://schemas.openxmlformats.org/officeDocument/2006/relationships/hyperlink" Target="https://emenscr.nesdc.go.th/viewer/view.html?id=61b06be046d3a6271aae2395&amp;username=rid_regional_301" TargetMode="External"/><Relationship Id="rId115" Type="http://schemas.openxmlformats.org/officeDocument/2006/relationships/hyperlink" Target="https://emenscr.nesdc.go.th/viewer/view.html?id=5e030e59b459dd49a9ac7891&amp;username=mnre061911" TargetMode="External"/><Relationship Id="rId157" Type="http://schemas.openxmlformats.org/officeDocument/2006/relationships/hyperlink" Target="https://emenscr.nesdc.go.th/viewer/view.html?id=5e5e03091732981bd16ac870&amp;username=moi0022731" TargetMode="External"/><Relationship Id="rId322" Type="http://schemas.openxmlformats.org/officeDocument/2006/relationships/hyperlink" Target="https://emenscr.nesdc.go.th/viewer/view.html?id=5fdc7af10573ae1b28632114&amp;username=mnre061911" TargetMode="External"/><Relationship Id="rId364" Type="http://schemas.openxmlformats.org/officeDocument/2006/relationships/hyperlink" Target="https://emenscr.nesdc.go.th/viewer/view.html?id=5fde165d0573ae1b286321a1&amp;username=mnre06141" TargetMode="External"/><Relationship Id="rId61" Type="http://schemas.openxmlformats.org/officeDocument/2006/relationships/hyperlink" Target="https://emenscr.nesdc.go.th/viewer/view.html?id=5df9f09dffccfe3f5905ef8d&amp;username=mnre06141" TargetMode="External"/><Relationship Id="rId199" Type="http://schemas.openxmlformats.org/officeDocument/2006/relationships/hyperlink" Target="https://emenscr.nesdc.go.th/viewer/view.html?id=5fbde5d50d3eec2a6b9e4dd1&amp;username=rid_regional_45_11" TargetMode="External"/><Relationship Id="rId571" Type="http://schemas.openxmlformats.org/officeDocument/2006/relationships/hyperlink" Target="https://emenscr.nesdc.go.th/viewer/view.html?id=61b7126fd52e740ca37b9276&amp;username=mnre061911" TargetMode="External"/><Relationship Id="rId19" Type="http://schemas.openxmlformats.org/officeDocument/2006/relationships/hyperlink" Target="https://emenscr.nesdc.go.th/viewer/view.html?id=5b237aef916f477e3991f046&amp;username=mot03201" TargetMode="External"/><Relationship Id="rId224" Type="http://schemas.openxmlformats.org/officeDocument/2006/relationships/hyperlink" Target="https://emenscr.nesdc.go.th/viewer/view.html?id=5fc9bb478290676ab1b9c7bc&amp;username=moi0022121" TargetMode="External"/><Relationship Id="rId266" Type="http://schemas.openxmlformats.org/officeDocument/2006/relationships/hyperlink" Target="https://emenscr.nesdc.go.th/viewer/view.html?id=5fd0f30b7cf29c590f8c51e9&amp;username=moi0022261" TargetMode="External"/><Relationship Id="rId431" Type="http://schemas.openxmlformats.org/officeDocument/2006/relationships/hyperlink" Target="https://emenscr.nesdc.go.th/viewer/view.html?id=6190b5541501af4b238164ff&amp;username=mot03201" TargetMode="External"/><Relationship Id="rId473" Type="http://schemas.openxmlformats.org/officeDocument/2006/relationships/hyperlink" Target="https://emenscr.nesdc.go.th/viewer/view.html?id=619cbacf1dcb253d55532472&amp;username=mnre061911" TargetMode="External"/><Relationship Id="rId529" Type="http://schemas.openxmlformats.org/officeDocument/2006/relationships/hyperlink" Target="https://emenscr.nesdc.go.th/viewer/view.html?id=61b174c2f3473f0ca7a6c353&amp;username=rid_regional_301" TargetMode="External"/><Relationship Id="rId30" Type="http://schemas.openxmlformats.org/officeDocument/2006/relationships/hyperlink" Target="https://emenscr.nesdc.go.th/viewer/view.html?id=5dc3c3bd95d4bc03082420dc&amp;username=mnre10021" TargetMode="External"/><Relationship Id="rId126" Type="http://schemas.openxmlformats.org/officeDocument/2006/relationships/hyperlink" Target="https://emenscr.nesdc.go.th/viewer/view.html?id=5e0427e4b459dd49a9ac7b05&amp;username=moi0022641" TargetMode="External"/><Relationship Id="rId168" Type="http://schemas.openxmlformats.org/officeDocument/2006/relationships/hyperlink" Target="https://emenscr.nesdc.go.th/viewer/view.html?id=5f06c38bfcb1dd522419d46c&amp;username=rid_regional_39_31" TargetMode="External"/><Relationship Id="rId333" Type="http://schemas.openxmlformats.org/officeDocument/2006/relationships/hyperlink" Target="https://emenscr.nesdc.go.th/viewer/view.html?id=5fdc877f0573ae1b2863213c&amp;username=mnre061911" TargetMode="External"/><Relationship Id="rId540" Type="http://schemas.openxmlformats.org/officeDocument/2006/relationships/hyperlink" Target="https://emenscr.nesdc.go.th/viewer/view.html?id=61b1df6ad52e740ca37b90c6&amp;username=mnre06121" TargetMode="External"/><Relationship Id="rId72" Type="http://schemas.openxmlformats.org/officeDocument/2006/relationships/hyperlink" Target="https://emenscr.nesdc.go.th/viewer/view.html?id=5e004a1942c5ca49af55a604&amp;username=mnre06141" TargetMode="External"/><Relationship Id="rId375" Type="http://schemas.openxmlformats.org/officeDocument/2006/relationships/hyperlink" Target="https://emenscr.nesdc.go.th/viewer/view.html?id=5fdf32d30573ae1b286321c2&amp;username=mnre06141" TargetMode="External"/><Relationship Id="rId582" Type="http://schemas.openxmlformats.org/officeDocument/2006/relationships/hyperlink" Target="https://emenscr.nesdc.go.th/viewer/view.html?id=61b86878afe1552e4ca79868&amp;username=mnre061911" TargetMode="External"/><Relationship Id="rId3" Type="http://schemas.openxmlformats.org/officeDocument/2006/relationships/hyperlink" Target="https://emenscr.nesdc.go.th/viewer/view.html?id=5b2129ae916f477e3991efa3&amp;username=mnre07071" TargetMode="External"/><Relationship Id="rId235" Type="http://schemas.openxmlformats.org/officeDocument/2006/relationships/hyperlink" Target="https://emenscr.nesdc.go.th/viewer/view.html?id=5fcdf7c3ca8ceb16144f5584&amp;username=rid_regional_42_21" TargetMode="External"/><Relationship Id="rId277" Type="http://schemas.openxmlformats.org/officeDocument/2006/relationships/hyperlink" Target="https://emenscr.nesdc.go.th/viewer/view.html?id=5fd871e2a048ce28c3ee6483&amp;username=moi0022231" TargetMode="External"/><Relationship Id="rId400" Type="http://schemas.openxmlformats.org/officeDocument/2006/relationships/hyperlink" Target="https://emenscr.nesdc.go.th/viewer/view.html?id=60b463ff13c6be42ebe239c3&amp;username=rid_regional_35_1" TargetMode="External"/><Relationship Id="rId442" Type="http://schemas.openxmlformats.org/officeDocument/2006/relationships/hyperlink" Target="https://emenscr.nesdc.go.th/viewer/view.html?id=619461c5d221902211f9ae9d&amp;username=mnre06161" TargetMode="External"/><Relationship Id="rId484" Type="http://schemas.openxmlformats.org/officeDocument/2006/relationships/hyperlink" Target="https://emenscr.nesdc.go.th/viewer/view.html?id=61a99235e55ef143eb1fcc56&amp;username=moi0022171" TargetMode="External"/><Relationship Id="rId137" Type="http://schemas.openxmlformats.org/officeDocument/2006/relationships/hyperlink" Target="https://emenscr.nesdc.go.th/viewer/view.html?id=5e1327bea32a106984e643b9&amp;username=moi0022651" TargetMode="External"/><Relationship Id="rId302" Type="http://schemas.openxmlformats.org/officeDocument/2006/relationships/hyperlink" Target="https://emenscr.nesdc.go.th/viewer/view.html?id=5fdc67230573ae1b286320b7&amp;username=mnre06161" TargetMode="External"/><Relationship Id="rId344" Type="http://schemas.openxmlformats.org/officeDocument/2006/relationships/hyperlink" Target="https://emenscr.nesdc.go.th/viewer/view.html?id=5fdc94e9adb90d1b2adda528&amp;username=mnre06171" TargetMode="External"/><Relationship Id="rId41" Type="http://schemas.openxmlformats.org/officeDocument/2006/relationships/hyperlink" Target="https://emenscr.nesdc.go.th/viewer/view.html?id=5de60f82240cac46ac1af8fc&amp;username=mnre07071" TargetMode="External"/><Relationship Id="rId83" Type="http://schemas.openxmlformats.org/officeDocument/2006/relationships/hyperlink" Target="https://emenscr.nesdc.go.th/viewer/view.html?id=5e0082b0ca0feb49b458bd04&amp;username=mnre062111" TargetMode="External"/><Relationship Id="rId179" Type="http://schemas.openxmlformats.org/officeDocument/2006/relationships/hyperlink" Target="https://emenscr.nesdc.go.th/viewer/view.html?id=5f89164993c6563b0c6a0ae6&amp;username=obec_regional_56_31" TargetMode="External"/><Relationship Id="rId386" Type="http://schemas.openxmlformats.org/officeDocument/2006/relationships/hyperlink" Target="https://emenscr.nesdc.go.th/viewer/view.html?id=5fe9a48a55edc142c175df56&amp;username=moi5502121" TargetMode="External"/><Relationship Id="rId551" Type="http://schemas.openxmlformats.org/officeDocument/2006/relationships/hyperlink" Target="https://emenscr.nesdc.go.th/viewer/view.html?id=61b20336f3473f0ca7a6c4a5&amp;username=mnre06121" TargetMode="External"/><Relationship Id="rId593" Type="http://schemas.openxmlformats.org/officeDocument/2006/relationships/hyperlink" Target="https://emenscr.nesdc.go.th/viewer/view.html?id=61c9976774e0ea615e990a49&amp;username=mnre06141" TargetMode="External"/><Relationship Id="rId190" Type="http://schemas.openxmlformats.org/officeDocument/2006/relationships/hyperlink" Target="https://emenscr.nesdc.go.th/viewer/view.html?id=5fa0c2dea0a9886ee8c8cf92&amp;username=wma5601101" TargetMode="External"/><Relationship Id="rId204" Type="http://schemas.openxmlformats.org/officeDocument/2006/relationships/hyperlink" Target="https://emenscr.nesdc.go.th/viewer/view.html?id=5fbe126e7232b72a71f77e70&amp;username=moi0022141" TargetMode="External"/><Relationship Id="rId246" Type="http://schemas.openxmlformats.org/officeDocument/2006/relationships/hyperlink" Target="https://emenscr.nesdc.go.th/viewer/view.html?id=5fd038a478ad6216092bc278&amp;username=rid_regional_151" TargetMode="External"/><Relationship Id="rId288" Type="http://schemas.openxmlformats.org/officeDocument/2006/relationships/hyperlink" Target="https://emenscr.nesdc.go.th/viewer/view.html?id=5fdc5952ea2eef1b27a2734c&amp;username=mnre06161" TargetMode="External"/><Relationship Id="rId411" Type="http://schemas.openxmlformats.org/officeDocument/2006/relationships/hyperlink" Target="https://emenscr.nesdc.go.th/viewer/view.html?id=60e3eec2bcf570643a9fb269&amp;username=moi0022141" TargetMode="External"/><Relationship Id="rId453" Type="http://schemas.openxmlformats.org/officeDocument/2006/relationships/hyperlink" Target="https://emenscr.nesdc.go.th/viewer/view.html?id=61948128bab527220bfbc652&amp;username=mnre06161" TargetMode="External"/><Relationship Id="rId509" Type="http://schemas.openxmlformats.org/officeDocument/2006/relationships/hyperlink" Target="https://emenscr.nesdc.go.th/viewer/view.html?id=61af3bc07a9fbf43eaceaa59&amp;username=mot060791" TargetMode="External"/><Relationship Id="rId106" Type="http://schemas.openxmlformats.org/officeDocument/2006/relationships/hyperlink" Target="https://emenscr.nesdc.go.th/viewer/view.html?id=5e02ed96ca0feb49b458c24b&amp;username=mnre061911" TargetMode="External"/><Relationship Id="rId313" Type="http://schemas.openxmlformats.org/officeDocument/2006/relationships/hyperlink" Target="https://emenscr.nesdc.go.th/viewer/view.html?id=5fdc6e63adb90d1b2adda4da&amp;username=mnre06121" TargetMode="External"/><Relationship Id="rId495" Type="http://schemas.openxmlformats.org/officeDocument/2006/relationships/hyperlink" Target="https://emenscr.nesdc.go.th/viewer/view.html?id=61aee92ee55ef143eb1fcdfd&amp;username=mnre06181" TargetMode="External"/><Relationship Id="rId10" Type="http://schemas.openxmlformats.org/officeDocument/2006/relationships/hyperlink" Target="https://emenscr.nesdc.go.th/viewer/view.html?id=5b223150ea79507e38d7caf5&amp;username=mot03201" TargetMode="External"/><Relationship Id="rId52" Type="http://schemas.openxmlformats.org/officeDocument/2006/relationships/hyperlink" Target="https://emenscr.nesdc.go.th/viewer/view.html?id=5df30beec24dfe2c4f174c46&amp;username=moi0017501" TargetMode="External"/><Relationship Id="rId94" Type="http://schemas.openxmlformats.org/officeDocument/2006/relationships/hyperlink" Target="https://emenscr.nesdc.go.th/viewer/view.html?id=5e017a6b6f155549ab8fb710&amp;username=mnre062111" TargetMode="External"/><Relationship Id="rId148" Type="http://schemas.openxmlformats.org/officeDocument/2006/relationships/hyperlink" Target="https://emenscr.nesdc.go.th/viewer/view.html?id=5e587f87d6ea8b2c1ab0a2db&amp;username=mot03201" TargetMode="External"/><Relationship Id="rId355" Type="http://schemas.openxmlformats.org/officeDocument/2006/relationships/hyperlink" Target="https://emenscr.nesdc.go.th/viewer/view.html?id=5fdc9fcd0573ae1b28632158&amp;username=mnre06121" TargetMode="External"/><Relationship Id="rId397" Type="http://schemas.openxmlformats.org/officeDocument/2006/relationships/hyperlink" Target="https://emenscr.nesdc.go.th/viewer/view.html?id=607ffb1cc19cc01601b91bf2&amp;username=mnre062111" TargetMode="External"/><Relationship Id="rId520" Type="http://schemas.openxmlformats.org/officeDocument/2006/relationships/hyperlink" Target="https://emenscr.nesdc.go.th/viewer/view.html?id=61b0701c46d3a6271aae23a5&amp;username=rid_regional_301" TargetMode="External"/><Relationship Id="rId562" Type="http://schemas.openxmlformats.org/officeDocument/2006/relationships/hyperlink" Target="https://emenscr.nesdc.go.th/viewer/view.html?id=61b62aebb5d2fc0ca4dd083c&amp;username=moi0022651" TargetMode="External"/><Relationship Id="rId215" Type="http://schemas.openxmlformats.org/officeDocument/2006/relationships/hyperlink" Target="https://emenscr.nesdc.go.th/viewer/view.html?id=5fc7019aeb591c133460e903&amp;username=moi0022211" TargetMode="External"/><Relationship Id="rId257" Type="http://schemas.openxmlformats.org/officeDocument/2006/relationships/hyperlink" Target="https://emenscr.nesdc.go.th/viewer/view.html?id=5fd05647e4c2575912afde6b&amp;username=rid_regional_301" TargetMode="External"/><Relationship Id="rId422" Type="http://schemas.openxmlformats.org/officeDocument/2006/relationships/hyperlink" Target="https://emenscr.nesdc.go.th/viewer/view.html?id=618241a7d54d60750bdb1b30&amp;username=mnre020541" TargetMode="External"/><Relationship Id="rId464" Type="http://schemas.openxmlformats.org/officeDocument/2006/relationships/hyperlink" Target="https://emenscr.nesdc.go.th/viewer/view.html?id=619b47521dcb253d55532363&amp;username=mnre062111" TargetMode="External"/><Relationship Id="rId299" Type="http://schemas.openxmlformats.org/officeDocument/2006/relationships/hyperlink" Target="https://emenscr.nesdc.go.th/viewer/view.html?id=5fdc65898ae2fc1b311d20b2&amp;username=mnre06161" TargetMode="External"/><Relationship Id="rId63" Type="http://schemas.openxmlformats.org/officeDocument/2006/relationships/hyperlink" Target="https://emenscr.nesdc.go.th/viewer/view.html?id=5dfc2b1ad2f24a1a689b4d53&amp;username=mnre06161" TargetMode="External"/><Relationship Id="rId159" Type="http://schemas.openxmlformats.org/officeDocument/2006/relationships/hyperlink" Target="https://emenscr.nesdc.go.th/viewer/view.html?id=5ebeed4242c0850af7bfe9b0&amp;username=mnre06071" TargetMode="External"/><Relationship Id="rId366" Type="http://schemas.openxmlformats.org/officeDocument/2006/relationships/hyperlink" Target="https://emenscr.nesdc.go.th/viewer/view.html?id=5fde1bed0573ae1b286321a3&amp;username=mnre06141" TargetMode="External"/><Relationship Id="rId573" Type="http://schemas.openxmlformats.org/officeDocument/2006/relationships/hyperlink" Target="https://emenscr.nesdc.go.th/viewer/view.html?id=61b71b2520af770c9d9bf8b5&amp;username=mnre061911" TargetMode="External"/><Relationship Id="rId226" Type="http://schemas.openxmlformats.org/officeDocument/2006/relationships/hyperlink" Target="https://emenscr.nesdc.go.th/viewer/view.html?id=5fc9e3618290676ab1b9c823&amp;username=moi0017311" TargetMode="External"/><Relationship Id="rId433" Type="http://schemas.openxmlformats.org/officeDocument/2006/relationships/hyperlink" Target="https://emenscr.nesdc.go.th/viewer/view.html?id=619364d3d51ed2220a0bdbe3&amp;username=mnre06161" TargetMode="External"/><Relationship Id="rId74" Type="http://schemas.openxmlformats.org/officeDocument/2006/relationships/hyperlink" Target="https://emenscr.nesdc.go.th/viewer/view.html?id=5e006d00b459dd49a9ac716b&amp;username=mnre061911" TargetMode="External"/><Relationship Id="rId377" Type="http://schemas.openxmlformats.org/officeDocument/2006/relationships/hyperlink" Target="https://emenscr.nesdc.go.th/viewer/view.html?id=5fdf4a7e8ae2fc1b311d21a3&amp;username=mnre06141" TargetMode="External"/><Relationship Id="rId500" Type="http://schemas.openxmlformats.org/officeDocument/2006/relationships/hyperlink" Target="https://emenscr.nesdc.go.th/viewer/view.html?id=61af0090e4a0ba43f163b3c9&amp;username=mnre06181" TargetMode="External"/><Relationship Id="rId584" Type="http://schemas.openxmlformats.org/officeDocument/2006/relationships/hyperlink" Target="https://emenscr.nesdc.go.th/viewer/view.html?id=61b873aafcffe02e53cd14fd&amp;username=mnre061911" TargetMode="External"/><Relationship Id="rId5" Type="http://schemas.openxmlformats.org/officeDocument/2006/relationships/hyperlink" Target="https://emenscr.nesdc.go.th/viewer/view.html?id=5b221b38bdb2d17e2f9a1aab&amp;username=mot03201" TargetMode="External"/><Relationship Id="rId237" Type="http://schemas.openxmlformats.org/officeDocument/2006/relationships/hyperlink" Target="https://emenscr.nesdc.go.th/viewer/view.html?id=5fceea3b56035d16079a0876&amp;username=rid_regional_301" TargetMode="External"/><Relationship Id="rId444" Type="http://schemas.openxmlformats.org/officeDocument/2006/relationships/hyperlink" Target="https://emenscr.nesdc.go.th/viewer/view.html?id=6194682dd221902211f9aea2&amp;username=mnre06161" TargetMode="External"/><Relationship Id="rId290" Type="http://schemas.openxmlformats.org/officeDocument/2006/relationships/hyperlink" Target="https://emenscr.nesdc.go.th/viewer/view.html?id=5fdc5ca60573ae1b28632077&amp;username=mnre06161" TargetMode="External"/><Relationship Id="rId304" Type="http://schemas.openxmlformats.org/officeDocument/2006/relationships/hyperlink" Target="https://emenscr.nesdc.go.th/viewer/view.html?id=5fdc689eadb90d1b2adda4c5&amp;username=mnre06161" TargetMode="External"/><Relationship Id="rId388" Type="http://schemas.openxmlformats.org/officeDocument/2006/relationships/hyperlink" Target="https://emenscr.nesdc.go.th/viewer/view.html?id=5fedd54a770e1827c86fd99c&amp;username=mnre06101" TargetMode="External"/><Relationship Id="rId511" Type="http://schemas.openxmlformats.org/officeDocument/2006/relationships/hyperlink" Target="https://emenscr.nesdc.go.th/viewer/view.html?id=61af55a877658f43f3668889&amp;username=moi0022121" TargetMode="External"/><Relationship Id="rId85" Type="http://schemas.openxmlformats.org/officeDocument/2006/relationships/hyperlink" Target="https://emenscr.nesdc.go.th/viewer/view.html?id=5e0085d3ca0feb49b458bd28&amp;username=mnre061911" TargetMode="External"/><Relationship Id="rId150" Type="http://schemas.openxmlformats.org/officeDocument/2006/relationships/hyperlink" Target="https://emenscr.nesdc.go.th/viewer/view.html?id=5e5885b5a2c6922c1f431dc6&amp;username=mot03201" TargetMode="External"/><Relationship Id="rId595" Type="http://schemas.openxmlformats.org/officeDocument/2006/relationships/hyperlink" Target="https://emenscr.nesdc.go.th/viewer/view.html?id=61c9a1e591854c614b74db74&amp;username=mnre06141" TargetMode="External"/><Relationship Id="rId248" Type="http://schemas.openxmlformats.org/officeDocument/2006/relationships/hyperlink" Target="https://emenscr.nesdc.go.th/viewer/view.html?id=5fd041abe4c2575912afddf9&amp;username=rid_regional_151" TargetMode="External"/><Relationship Id="rId455" Type="http://schemas.openxmlformats.org/officeDocument/2006/relationships/hyperlink" Target="https://emenscr.nesdc.go.th/viewer/view.html?id=619484a1d221902211f9aee6&amp;username=mnre06161" TargetMode="External"/><Relationship Id="rId12" Type="http://schemas.openxmlformats.org/officeDocument/2006/relationships/hyperlink" Target="https://emenscr.nesdc.go.th/viewer/view.html?id=5b2238267587e67e2e721361&amp;username=mot03201" TargetMode="External"/><Relationship Id="rId108" Type="http://schemas.openxmlformats.org/officeDocument/2006/relationships/hyperlink" Target="https://emenscr.nesdc.go.th/viewer/view.html?id=5e02f04ab459dd49a9ac77f2&amp;username=mnre061911" TargetMode="External"/><Relationship Id="rId315" Type="http://schemas.openxmlformats.org/officeDocument/2006/relationships/hyperlink" Target="https://emenscr.nesdc.go.th/viewer/view.html?id=5fdc71a3ea2eef1b27a273c2&amp;username=mnre06161" TargetMode="External"/><Relationship Id="rId522" Type="http://schemas.openxmlformats.org/officeDocument/2006/relationships/hyperlink" Target="https://emenscr.nesdc.go.th/viewer/view.html?id=61b075584b76812722f74abc&amp;username=rid_regional_301" TargetMode="External"/><Relationship Id="rId96" Type="http://schemas.openxmlformats.org/officeDocument/2006/relationships/hyperlink" Target="https://emenscr.nesdc.go.th/viewer/view.html?id=5e01c7ed6f155549ab8fb8e1&amp;username=moi0022741" TargetMode="External"/><Relationship Id="rId161" Type="http://schemas.openxmlformats.org/officeDocument/2006/relationships/hyperlink" Target="https://emenscr.nesdc.go.th/viewer/view.html?id=5ebf62e442c0850af7bfe9b5&amp;username=mnre06071" TargetMode="External"/><Relationship Id="rId399" Type="http://schemas.openxmlformats.org/officeDocument/2006/relationships/hyperlink" Target="https://emenscr.nesdc.go.th/viewer/view.html?id=60ab2534451595274308eb5e&amp;username=district44021" TargetMode="External"/><Relationship Id="rId259" Type="http://schemas.openxmlformats.org/officeDocument/2006/relationships/hyperlink" Target="https://emenscr.nesdc.go.th/viewer/view.html?id=5fd082687cf29c590f8c5131&amp;username=moi0022201" TargetMode="External"/><Relationship Id="rId466" Type="http://schemas.openxmlformats.org/officeDocument/2006/relationships/hyperlink" Target="https://emenscr.nesdc.go.th/viewer/view.html?id=619b5ad8fef84f3d534c7e4a&amp;username=mnre062111" TargetMode="External"/><Relationship Id="rId23" Type="http://schemas.openxmlformats.org/officeDocument/2006/relationships/hyperlink" Target="https://emenscr.nesdc.go.th/viewer/view.html?id=5d8dd22ca6abc92309109a2e&amp;username=mnre07081" TargetMode="External"/><Relationship Id="rId119" Type="http://schemas.openxmlformats.org/officeDocument/2006/relationships/hyperlink" Target="https://emenscr.nesdc.go.th/viewer/view.html?id=5e031206ca0feb49b458c31f&amp;username=mnre06151" TargetMode="External"/><Relationship Id="rId326" Type="http://schemas.openxmlformats.org/officeDocument/2006/relationships/hyperlink" Target="https://emenscr.nesdc.go.th/viewer/view.html?id=5fdc7f4c8ae2fc1b311d2109&amp;username=rid_regional_301" TargetMode="External"/><Relationship Id="rId533" Type="http://schemas.openxmlformats.org/officeDocument/2006/relationships/hyperlink" Target="https://emenscr.nesdc.go.th/viewer/view.html?id=61b1b305d52e740ca37b9045&amp;username=moi0022141" TargetMode="External"/><Relationship Id="rId172" Type="http://schemas.openxmlformats.org/officeDocument/2006/relationships/hyperlink" Target="https://emenscr.nesdc.go.th/viewer/view.html?id=5f07e63b1277685a835da693&amp;username=rid_regional_64_21" TargetMode="External"/><Relationship Id="rId477" Type="http://schemas.openxmlformats.org/officeDocument/2006/relationships/hyperlink" Target="https://emenscr.nesdc.go.th/viewer/view.html?id=61a44ba7e55ef143eb1fc7ca&amp;username=rid_regional_41_21" TargetMode="External"/><Relationship Id="rId600" Type="http://schemas.openxmlformats.org/officeDocument/2006/relationships/hyperlink" Target="https://emenscr.nesdc.go.th/viewer/view.html?id=61c9db7791854c614b74db8a&amp;username=mnre06141" TargetMode="External"/><Relationship Id="rId337" Type="http://schemas.openxmlformats.org/officeDocument/2006/relationships/hyperlink" Target="https://emenscr.nesdc.go.th/viewer/view.html?id=5fdc8d8d8ae2fc1b311d2124&amp;username=mnre061911" TargetMode="External"/><Relationship Id="rId34" Type="http://schemas.openxmlformats.org/officeDocument/2006/relationships/hyperlink" Target="https://emenscr.nesdc.go.th/viewer/view.html?id=5de4c5e05b1d0951ee935747&amp;username=mnre06161" TargetMode="External"/><Relationship Id="rId544" Type="http://schemas.openxmlformats.org/officeDocument/2006/relationships/hyperlink" Target="https://emenscr.nesdc.go.th/viewer/view.html?id=61b1ef10b5d2fc0ca4dd07de&amp;username=mnre06121" TargetMode="External"/><Relationship Id="rId183" Type="http://schemas.openxmlformats.org/officeDocument/2006/relationships/hyperlink" Target="https://emenscr.nesdc.go.th/viewer/view.html?id=5f9695cd89823720ff75617e&amp;username=wma5601101" TargetMode="External"/><Relationship Id="rId390" Type="http://schemas.openxmlformats.org/officeDocument/2006/relationships/hyperlink" Target="https://emenscr.nesdc.go.th/viewer/view.html?id=5ff815b92162fd24d2c4dcbc&amp;username=moi0021761" TargetMode="External"/><Relationship Id="rId404" Type="http://schemas.openxmlformats.org/officeDocument/2006/relationships/hyperlink" Target="https://emenscr.nesdc.go.th/viewer/view.html?id=60b4686caf86ec42f278e1c6&amp;username=rid_regional_35_1" TargetMode="External"/><Relationship Id="rId250" Type="http://schemas.openxmlformats.org/officeDocument/2006/relationships/hyperlink" Target="https://emenscr.nesdc.go.th/viewer/view.html?id=5fd04920e4c2575912afde24&amp;username=rid_regional_151" TargetMode="External"/><Relationship Id="rId488" Type="http://schemas.openxmlformats.org/officeDocument/2006/relationships/hyperlink" Target="https://emenscr.nesdc.go.th/viewer/view.html?id=61aed64277658f43f3668749&amp;username=mnre06181" TargetMode="External"/><Relationship Id="rId45" Type="http://schemas.openxmlformats.org/officeDocument/2006/relationships/hyperlink" Target="https://emenscr.nesdc.go.th/viewer/view.html?id=5de768ea240cac46ac1af9cd&amp;username=mnre06161" TargetMode="External"/><Relationship Id="rId110" Type="http://schemas.openxmlformats.org/officeDocument/2006/relationships/hyperlink" Target="https://emenscr.nesdc.go.th/viewer/view.html?id=5e0303c7ca0feb49b458c2ab&amp;username=mnre061911" TargetMode="External"/><Relationship Id="rId348" Type="http://schemas.openxmlformats.org/officeDocument/2006/relationships/hyperlink" Target="https://emenscr.nesdc.go.th/viewer/view.html?id=5fdc99870573ae1b28632151&amp;username=mnre061911" TargetMode="External"/><Relationship Id="rId555" Type="http://schemas.openxmlformats.org/officeDocument/2006/relationships/hyperlink" Target="https://emenscr.nesdc.go.th/viewer/view.html?id=61b20a08d52e740ca37b90ee&amp;username=mnre06121" TargetMode="External"/><Relationship Id="rId194" Type="http://schemas.openxmlformats.org/officeDocument/2006/relationships/hyperlink" Target="https://emenscr.nesdc.go.th/viewer/view.html?id=5fab97ac7772696c41ccc1b4&amp;username=moi0022861" TargetMode="External"/><Relationship Id="rId208" Type="http://schemas.openxmlformats.org/officeDocument/2006/relationships/hyperlink" Target="https://emenscr.nesdc.go.th/viewer/view.html?id=5fbf18d09a014c2a732f7517&amp;username=moi0022571" TargetMode="External"/><Relationship Id="rId415" Type="http://schemas.openxmlformats.org/officeDocument/2006/relationships/hyperlink" Target="https://emenscr.nesdc.go.th/viewer/view.html?id=611782ee8b5f6c1fa114cbd3&amp;username=ku05131011" TargetMode="External"/><Relationship Id="rId261" Type="http://schemas.openxmlformats.org/officeDocument/2006/relationships/hyperlink" Target="https://emenscr.nesdc.go.th/viewer/view.html?id=5fd0a424e4c2575912afdfb5&amp;username=moi0022131" TargetMode="External"/><Relationship Id="rId499" Type="http://schemas.openxmlformats.org/officeDocument/2006/relationships/hyperlink" Target="https://emenscr.nesdc.go.th/viewer/view.html?id=61aefe95e55ef143eb1fce1f&amp;username=mnre06181" TargetMode="External"/><Relationship Id="rId56" Type="http://schemas.openxmlformats.org/officeDocument/2006/relationships/hyperlink" Target="https://emenscr.nesdc.go.th/viewer/view.html?id=5df746261069321a558d6ae8&amp;username=moi0022241" TargetMode="External"/><Relationship Id="rId359" Type="http://schemas.openxmlformats.org/officeDocument/2006/relationships/hyperlink" Target="https://emenscr.nesdc.go.th/viewer/view.html?id=5fdcabd0ea2eef1b27a2742f&amp;username=mnre06121" TargetMode="External"/><Relationship Id="rId566" Type="http://schemas.openxmlformats.org/officeDocument/2006/relationships/hyperlink" Target="https://emenscr.nesdc.go.th/viewer/view.html?id=61b6f5bbf3473f0ca7a6c5b3&amp;username=mnre061911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115442c5ca49af55ad6d&amp;username=mnre062011" TargetMode="External"/><Relationship Id="rId21" Type="http://schemas.openxmlformats.org/officeDocument/2006/relationships/hyperlink" Target="https://emenscr.nesdc.go.th/viewer/view.html?id=5b273d64bdb2d17e2f9a1b11&amp;username=mot03201" TargetMode="External"/><Relationship Id="rId324" Type="http://schemas.openxmlformats.org/officeDocument/2006/relationships/hyperlink" Target="https://emenscr.nesdc.go.th/viewer/view.html?id=5fdc7c9bea2eef1b27a273ee&amp;username=mnre061911" TargetMode="External"/><Relationship Id="rId531" Type="http://schemas.openxmlformats.org/officeDocument/2006/relationships/hyperlink" Target="https://emenscr.nesdc.go.th/viewer/view.html?id=61b1763bf3473f0ca7a6c357&amp;username=rid_regional_301" TargetMode="External"/><Relationship Id="rId170" Type="http://schemas.openxmlformats.org/officeDocument/2006/relationships/hyperlink" Target="https://emenscr.nesdc.go.th/viewer/view.html?id=5f06e1ecfcb1dd522419d4cb&amp;username=moi0017311" TargetMode="External"/><Relationship Id="rId268" Type="http://schemas.openxmlformats.org/officeDocument/2006/relationships/hyperlink" Target="https://emenscr.nesdc.go.th/viewer/view.html?id=5fd20342c97e955911453dd4&amp;username=moi0022131" TargetMode="External"/><Relationship Id="rId475" Type="http://schemas.openxmlformats.org/officeDocument/2006/relationships/hyperlink" Target="https://emenscr.nesdc.go.th/viewer/view.html?id=619db90f794a5e1c0aba7c32&amp;username=moi0022921" TargetMode="External"/><Relationship Id="rId32" Type="http://schemas.openxmlformats.org/officeDocument/2006/relationships/hyperlink" Target="https://emenscr.nesdc.go.th/viewer/view.html?id=5dd24d3595d4bc0308242504&amp;username=moi5502121" TargetMode="External"/><Relationship Id="rId128" Type="http://schemas.openxmlformats.org/officeDocument/2006/relationships/hyperlink" Target="https://emenscr.nesdc.go.th/viewer/view.html?id=5e0458f96f155549ab8fc0c9&amp;username=moi0022131" TargetMode="External"/><Relationship Id="rId335" Type="http://schemas.openxmlformats.org/officeDocument/2006/relationships/hyperlink" Target="https://emenscr.nesdc.go.th/viewer/view.html?id=5fdc8a5badb90d1b2adda516&amp;username=mnre06121" TargetMode="External"/><Relationship Id="rId542" Type="http://schemas.openxmlformats.org/officeDocument/2006/relationships/hyperlink" Target="https://emenscr.nesdc.go.th/viewer/view.html?id=61b1e2dc20af770c9d9bf717&amp;username=mnre06121" TargetMode="External"/><Relationship Id="rId181" Type="http://schemas.openxmlformats.org/officeDocument/2006/relationships/hyperlink" Target="https://emenscr.nesdc.go.th/viewer/view.html?id=5f968c2e89823720ff756149&amp;username=wma5601101" TargetMode="External"/><Relationship Id="rId402" Type="http://schemas.openxmlformats.org/officeDocument/2006/relationships/hyperlink" Target="https://emenscr.nesdc.go.th/viewer/view.html?id=60b465d613c6be42ebe239c6&amp;username=rid_regional_35_1" TargetMode="External"/><Relationship Id="rId279" Type="http://schemas.openxmlformats.org/officeDocument/2006/relationships/hyperlink" Target="https://emenscr.nesdc.go.th/viewer/view.html?id=5fd9d31f0573ae1b28631e63&amp;username=mnre06091" TargetMode="External"/><Relationship Id="rId486" Type="http://schemas.openxmlformats.org/officeDocument/2006/relationships/hyperlink" Target="https://emenscr.nesdc.go.th/viewer/view.html?id=61a9a1fe7a9fbf43eacea831&amp;username=mnre061911" TargetMode="External"/><Relationship Id="rId43" Type="http://schemas.openxmlformats.org/officeDocument/2006/relationships/hyperlink" Target="https://emenscr.nesdc.go.th/viewer/view.html?id=5de765dca4f65846b25d418e&amp;username=mnre06161" TargetMode="External"/><Relationship Id="rId139" Type="http://schemas.openxmlformats.org/officeDocument/2006/relationships/hyperlink" Target="https://emenscr.nesdc.go.th/viewer/view.html?id=5e14331de2cf091f1b83002b&amp;username=moi0021621" TargetMode="External"/><Relationship Id="rId346" Type="http://schemas.openxmlformats.org/officeDocument/2006/relationships/hyperlink" Target="https://emenscr.nesdc.go.th/viewer/view.html?id=5fdc96850573ae1b2863214f&amp;username=mnre06121" TargetMode="External"/><Relationship Id="rId553" Type="http://schemas.openxmlformats.org/officeDocument/2006/relationships/hyperlink" Target="https://emenscr.nesdc.go.th/viewer/view.html?id=61b2040ff3473f0ca7a6c4a7&amp;username=mnre06121" TargetMode="External"/><Relationship Id="rId192" Type="http://schemas.openxmlformats.org/officeDocument/2006/relationships/hyperlink" Target="https://emenscr.nesdc.go.th/viewer/view.html?id=5fa0dab8a0a9886ee8c8cfe3&amp;username=wma5601101" TargetMode="External"/><Relationship Id="rId206" Type="http://schemas.openxmlformats.org/officeDocument/2006/relationships/hyperlink" Target="https://emenscr.nesdc.go.th/viewer/view.html?id=5fbe1ffd0d3eec2a6b9e4e3b&amp;username=moi0022751" TargetMode="External"/><Relationship Id="rId413" Type="http://schemas.openxmlformats.org/officeDocument/2006/relationships/hyperlink" Target="https://emenscr.nesdc.go.th/viewer/view.html?id=60e6cf2d5953f668100891a2&amp;username=moi0022631" TargetMode="External"/><Relationship Id="rId497" Type="http://schemas.openxmlformats.org/officeDocument/2006/relationships/hyperlink" Target="https://emenscr.nesdc.go.th/viewer/view.html?id=61aef0e5e55ef143eb1fce0d&amp;username=rid_regional_63_11" TargetMode="External"/><Relationship Id="rId357" Type="http://schemas.openxmlformats.org/officeDocument/2006/relationships/hyperlink" Target="https://emenscr.nesdc.go.th/viewer/view.html?id=5fdca716adb90d1b2adda53b&amp;username=mnre06121" TargetMode="External"/><Relationship Id="rId54" Type="http://schemas.openxmlformats.org/officeDocument/2006/relationships/hyperlink" Target="https://emenscr.nesdc.go.th/viewer/view.html?id=5df70eed62ad211a54e74aa1&amp;username=moi0022241" TargetMode="External"/><Relationship Id="rId217" Type="http://schemas.openxmlformats.org/officeDocument/2006/relationships/hyperlink" Target="https://emenscr.nesdc.go.th/viewer/view.html?id=5fc73980499a93132efec314&amp;username=moi02271011" TargetMode="External"/><Relationship Id="rId564" Type="http://schemas.openxmlformats.org/officeDocument/2006/relationships/hyperlink" Target="https://emenscr.nesdc.go.th/viewer/view.html?id=61b6c117f3473f0ca7a6c539&amp;username=mnre061911" TargetMode="External"/><Relationship Id="rId424" Type="http://schemas.openxmlformats.org/officeDocument/2006/relationships/hyperlink" Target="https://emenscr.nesdc.go.th/viewer/view.html?id=61839805f1b02731a23132e8&amp;username=moi0022931" TargetMode="External"/><Relationship Id="rId270" Type="http://schemas.openxmlformats.org/officeDocument/2006/relationships/hyperlink" Target="https://emenscr.nesdc.go.th/viewer/view.html?id=5fd70f6e238e5c34f1efcd12&amp;username=rid_regional_301" TargetMode="External"/><Relationship Id="rId65" Type="http://schemas.openxmlformats.org/officeDocument/2006/relationships/hyperlink" Target="https://emenscr.nesdc.go.th/viewer/view.html?id=5dfc58ede02dae1a6dd4bdf6&amp;username=moi0022501" TargetMode="External"/><Relationship Id="rId130" Type="http://schemas.openxmlformats.org/officeDocument/2006/relationships/hyperlink" Target="https://emenscr.nesdc.go.th/viewer/view.html?id=5e04849042c5ca49af55b30b&amp;username=moi0022761" TargetMode="External"/><Relationship Id="rId368" Type="http://schemas.openxmlformats.org/officeDocument/2006/relationships/hyperlink" Target="https://emenscr.nesdc.go.th/viewer/view.html?id=5fdefd31ea2eef1b27a27478&amp;username=mnre06141" TargetMode="External"/><Relationship Id="rId575" Type="http://schemas.openxmlformats.org/officeDocument/2006/relationships/hyperlink" Target="https://emenscr.nesdc.go.th/viewer/view.html?id=61b7248df3473f0ca7a6c63e&amp;username=mnre061911" TargetMode="External"/><Relationship Id="rId228" Type="http://schemas.openxmlformats.org/officeDocument/2006/relationships/hyperlink" Target="https://emenscr.nesdc.go.th/viewer/view.html?id=5fca012fc12a976d1877f465&amp;username=rid_regional_301" TargetMode="External"/><Relationship Id="rId435" Type="http://schemas.openxmlformats.org/officeDocument/2006/relationships/hyperlink" Target="https://emenscr.nesdc.go.th/viewer/view.html?id=6193685abab527220bfbc5d8&amp;username=mnre06161" TargetMode="External"/><Relationship Id="rId281" Type="http://schemas.openxmlformats.org/officeDocument/2006/relationships/hyperlink" Target="https://emenscr.nesdc.go.th/viewer/view.html?id=5fdc3a4cea2eef1b27a27310&amp;username=mnre061911" TargetMode="External"/><Relationship Id="rId502" Type="http://schemas.openxmlformats.org/officeDocument/2006/relationships/hyperlink" Target="https://emenscr.nesdc.go.th/viewer/view.html?id=61af1518e55ef143eb1fce64&amp;username=rid_regional_63_11" TargetMode="External"/><Relationship Id="rId76" Type="http://schemas.openxmlformats.org/officeDocument/2006/relationships/hyperlink" Target="https://emenscr.nesdc.go.th/viewer/view.html?id=5e0074196f155549ab8fb5cb&amp;username=mnre061911" TargetMode="External"/><Relationship Id="rId141" Type="http://schemas.openxmlformats.org/officeDocument/2006/relationships/hyperlink" Target="https://emenscr.nesdc.go.th/viewer/view.html?id=5e145c5a5bd1be34a78e3cbf&amp;username=moi0021621" TargetMode="External"/><Relationship Id="rId379" Type="http://schemas.openxmlformats.org/officeDocument/2006/relationships/hyperlink" Target="https://emenscr.nesdc.go.th/viewer/view.html?id=5fe1cadbea2eef1b27a277dd&amp;username=rid_regional_301" TargetMode="External"/><Relationship Id="rId586" Type="http://schemas.openxmlformats.org/officeDocument/2006/relationships/hyperlink" Target="https://emenscr.nesdc.go.th/viewer/view.html?id=61b9682a91f0f52e468da315&amp;username=mnre061911" TargetMode="External"/><Relationship Id="rId7" Type="http://schemas.openxmlformats.org/officeDocument/2006/relationships/hyperlink" Target="https://emenscr.nesdc.go.th/viewer/view.html?id=5b2228aabdb2d17e2f9a1ab0&amp;username=mot03201" TargetMode="External"/><Relationship Id="rId239" Type="http://schemas.openxmlformats.org/officeDocument/2006/relationships/hyperlink" Target="https://emenscr.nesdc.go.th/viewer/view.html?id=5fcef53356035d16079a08b2&amp;username=rid_regional_301" TargetMode="External"/><Relationship Id="rId446" Type="http://schemas.openxmlformats.org/officeDocument/2006/relationships/hyperlink" Target="https://emenscr.nesdc.go.th/viewer/view.html?id=61946ba4d51ed2220a0bdc4c&amp;username=mnre06161" TargetMode="External"/><Relationship Id="rId292" Type="http://schemas.openxmlformats.org/officeDocument/2006/relationships/hyperlink" Target="https://emenscr.nesdc.go.th/viewer/view.html?id=5fdc6123ea2eef1b27a27377&amp;username=mnre06161" TargetMode="External"/><Relationship Id="rId306" Type="http://schemas.openxmlformats.org/officeDocument/2006/relationships/hyperlink" Target="https://emenscr.nesdc.go.th/viewer/view.html?id=5fdc6b338ae2fc1b311d20c6&amp;username=mnre06161" TargetMode="External"/><Relationship Id="rId87" Type="http://schemas.openxmlformats.org/officeDocument/2006/relationships/hyperlink" Target="https://emenscr.nesdc.go.th/viewer/view.html?id=5e0088daca0feb49b458bd31&amp;username=mnre061911" TargetMode="External"/><Relationship Id="rId513" Type="http://schemas.openxmlformats.org/officeDocument/2006/relationships/hyperlink" Target="https://emenscr.nesdc.go.th/viewer/view.html?id=61af801777658f43f366889b&amp;username=moi0022731" TargetMode="External"/><Relationship Id="rId597" Type="http://schemas.openxmlformats.org/officeDocument/2006/relationships/hyperlink" Target="https://emenscr.nesdc.go.th/viewer/view.html?id=61c9c80b18f9e461517bed05&amp;username=mnre06141" TargetMode="External"/><Relationship Id="rId152" Type="http://schemas.openxmlformats.org/officeDocument/2006/relationships/hyperlink" Target="https://emenscr.nesdc.go.th/viewer/view.html?id=5e5889e008d9c92c132e5774&amp;username=mot03201" TargetMode="External"/><Relationship Id="rId457" Type="http://schemas.openxmlformats.org/officeDocument/2006/relationships/hyperlink" Target="https://emenscr.nesdc.go.th/viewer/view.html?id=6194a619d51ed2220a0bdcc1&amp;username=mnre06161" TargetMode="External"/><Relationship Id="rId14" Type="http://schemas.openxmlformats.org/officeDocument/2006/relationships/hyperlink" Target="https://emenscr.nesdc.go.th/viewer/view.html?id=5b23627fbdb2d17e2f9a1aeb&amp;username=mot03201" TargetMode="External"/><Relationship Id="rId317" Type="http://schemas.openxmlformats.org/officeDocument/2006/relationships/hyperlink" Target="https://emenscr.nesdc.go.th/viewer/view.html?id=5fdc74320573ae1b286320f9&amp;username=mnre06121" TargetMode="External"/><Relationship Id="rId524" Type="http://schemas.openxmlformats.org/officeDocument/2006/relationships/hyperlink" Target="https://emenscr.nesdc.go.th/viewer/view.html?id=61b079b99379e927147699a1&amp;username=moi0022851" TargetMode="External"/><Relationship Id="rId98" Type="http://schemas.openxmlformats.org/officeDocument/2006/relationships/hyperlink" Target="https://emenscr.nesdc.go.th/viewer/view.html?id=5e01e2e442c5ca49af55aab7&amp;username=mnre061911" TargetMode="External"/><Relationship Id="rId121" Type="http://schemas.openxmlformats.org/officeDocument/2006/relationships/hyperlink" Target="https://emenscr.nesdc.go.th/viewer/view.html?id=5e03140ab459dd49a9ac78c9&amp;username=mnre061911" TargetMode="External"/><Relationship Id="rId163" Type="http://schemas.openxmlformats.org/officeDocument/2006/relationships/hyperlink" Target="https://emenscr.nesdc.go.th/viewer/view.html?id=5ebf6b9a3bf31b0aeddb2080&amp;username=mnre06071" TargetMode="External"/><Relationship Id="rId219" Type="http://schemas.openxmlformats.org/officeDocument/2006/relationships/hyperlink" Target="https://emenscr.nesdc.go.th/viewer/view.html?id=5fc7662c9571721336792f12&amp;username=rid_regional_301" TargetMode="External"/><Relationship Id="rId370" Type="http://schemas.openxmlformats.org/officeDocument/2006/relationships/hyperlink" Target="https://emenscr.nesdc.go.th/viewer/view.html?id=5fdf115cea2eef1b27a2747f&amp;username=mnre06141" TargetMode="External"/><Relationship Id="rId426" Type="http://schemas.openxmlformats.org/officeDocument/2006/relationships/hyperlink" Target="https://emenscr.nesdc.go.th/viewer/view.html?id=618b8bbc1c41a9328354d616&amp;username=mot03201" TargetMode="External"/><Relationship Id="rId230" Type="http://schemas.openxmlformats.org/officeDocument/2006/relationships/hyperlink" Target="https://emenscr.nesdc.go.th/viewer/view.html?id=5fcdafec1540bf161ab276bb&amp;username=rid_regional_42_21" TargetMode="External"/><Relationship Id="rId468" Type="http://schemas.openxmlformats.org/officeDocument/2006/relationships/hyperlink" Target="https://emenscr.nesdc.go.th/viewer/view.html?id=619c580ffef84f3d534c7e7a&amp;username=mnre062111" TargetMode="External"/><Relationship Id="rId25" Type="http://schemas.openxmlformats.org/officeDocument/2006/relationships/hyperlink" Target="https://emenscr.nesdc.go.th/viewer/view.html?id=5d95c5b6db860d40cac8fb1f&amp;username=mnre07191" TargetMode="External"/><Relationship Id="rId67" Type="http://schemas.openxmlformats.org/officeDocument/2006/relationships/hyperlink" Target="https://emenscr.nesdc.go.th/viewer/view.html?id=5e0034baca0feb49b458bb7d&amp;username=mnre06121" TargetMode="External"/><Relationship Id="rId272" Type="http://schemas.openxmlformats.org/officeDocument/2006/relationships/hyperlink" Target="https://emenscr.nesdc.go.th/viewer/view.html?id=5fd72fd7a7ca1a34f39f34f5&amp;username=mnre09251" TargetMode="External"/><Relationship Id="rId328" Type="http://schemas.openxmlformats.org/officeDocument/2006/relationships/hyperlink" Target="https://emenscr.nesdc.go.th/viewer/view.html?id=5fdc804eadb90d1b2adda507&amp;username=mnre061911" TargetMode="External"/><Relationship Id="rId535" Type="http://schemas.openxmlformats.org/officeDocument/2006/relationships/hyperlink" Target="https://emenscr.nesdc.go.th/viewer/view.html?id=61b1b565b5d2fc0ca4dd075a&amp;username=moi0022141" TargetMode="External"/><Relationship Id="rId577" Type="http://schemas.openxmlformats.org/officeDocument/2006/relationships/hyperlink" Target="https://emenscr.nesdc.go.th/viewer/view.html?id=61b83da491f0f52e468da244&amp;username=mnre061911" TargetMode="External"/><Relationship Id="rId132" Type="http://schemas.openxmlformats.org/officeDocument/2006/relationships/hyperlink" Target="https://emenscr.nesdc.go.th/viewer/view.html?id=5e0492a8b459dd49a9ac7eae&amp;username=moi0022131" TargetMode="External"/><Relationship Id="rId174" Type="http://schemas.openxmlformats.org/officeDocument/2006/relationships/hyperlink" Target="https://emenscr.nesdc.go.th/viewer/view.html?id=5f07ee83cdfb955a969046c6&amp;username=rid_regional_64_21" TargetMode="External"/><Relationship Id="rId381" Type="http://schemas.openxmlformats.org/officeDocument/2006/relationships/hyperlink" Target="https://emenscr.nesdc.go.th/viewer/view.html?id=5fe37a4f0573ae1b2863277e&amp;username=mnre06101" TargetMode="External"/><Relationship Id="rId602" Type="http://schemas.openxmlformats.org/officeDocument/2006/relationships/hyperlink" Target="https://emenscr.nesdc.go.th/viewer/view.html?id=61c9dff074e0ea615e990a75&amp;username=mnre06141" TargetMode="External"/><Relationship Id="rId241" Type="http://schemas.openxmlformats.org/officeDocument/2006/relationships/hyperlink" Target="https://emenscr.nesdc.go.th/viewer/view.html?id=5fcf3c0e557f3b161930c47a&amp;username=rid_regional_151" TargetMode="External"/><Relationship Id="rId437" Type="http://schemas.openxmlformats.org/officeDocument/2006/relationships/hyperlink" Target="https://emenscr.nesdc.go.th/viewer/view.html?id=61936da4d221902211f9ae66&amp;username=mnre06161" TargetMode="External"/><Relationship Id="rId479" Type="http://schemas.openxmlformats.org/officeDocument/2006/relationships/hyperlink" Target="https://emenscr.nesdc.go.th/viewer/view.html?id=61a44dc677658f43f36680f2&amp;username=mnre062011" TargetMode="External"/><Relationship Id="rId36" Type="http://schemas.openxmlformats.org/officeDocument/2006/relationships/hyperlink" Target="https://emenscr.nesdc.go.th/viewer/view.html?id=5de4ca6b15ce5051f349ff09&amp;username=mnre06161" TargetMode="External"/><Relationship Id="rId283" Type="http://schemas.openxmlformats.org/officeDocument/2006/relationships/hyperlink" Target="https://emenscr.nesdc.go.th/viewer/view.html?id=5fdc4c00adb90d1b2adda45d&amp;username=mnre061911" TargetMode="External"/><Relationship Id="rId339" Type="http://schemas.openxmlformats.org/officeDocument/2006/relationships/hyperlink" Target="https://emenscr.nesdc.go.th/viewer/view.html?id=5fdc8fcaadb90d1b2adda521&amp;username=mnre061911" TargetMode="External"/><Relationship Id="rId490" Type="http://schemas.openxmlformats.org/officeDocument/2006/relationships/hyperlink" Target="https://emenscr.nesdc.go.th/viewer/view.html?id=61aedc2677658f43f3668760&amp;username=mnre06181" TargetMode="External"/><Relationship Id="rId504" Type="http://schemas.openxmlformats.org/officeDocument/2006/relationships/hyperlink" Target="https://emenscr.nesdc.go.th/viewer/view.html?id=61af29fce55ef143eb1fcea6&amp;username=rid_regional_63_11" TargetMode="External"/><Relationship Id="rId546" Type="http://schemas.openxmlformats.org/officeDocument/2006/relationships/hyperlink" Target="https://emenscr.nesdc.go.th/viewer/view.html?id=61b1f07eb5d2fc0ca4dd07e0&amp;username=mnre06121" TargetMode="External"/><Relationship Id="rId78" Type="http://schemas.openxmlformats.org/officeDocument/2006/relationships/hyperlink" Target="https://emenscr.nesdc.go.th/viewer/view.html?id=5e0076fe42c5ca49af55a6e1&amp;username=mnre061911" TargetMode="External"/><Relationship Id="rId101" Type="http://schemas.openxmlformats.org/officeDocument/2006/relationships/hyperlink" Target="https://emenscr.nesdc.go.th/viewer/view.html?id=5e01e897ca0feb49b458c0ad&amp;username=mnre061911" TargetMode="External"/><Relationship Id="rId143" Type="http://schemas.openxmlformats.org/officeDocument/2006/relationships/hyperlink" Target="https://emenscr.nesdc.go.th/viewer/view.html?id=5e1ff2028d7a840f13b4fdb0&amp;username=mnre07231" TargetMode="External"/><Relationship Id="rId185" Type="http://schemas.openxmlformats.org/officeDocument/2006/relationships/hyperlink" Target="https://emenscr.nesdc.go.th/viewer/view.html?id=5f990e4581f871152180aa5d&amp;username=mot03201" TargetMode="External"/><Relationship Id="rId350" Type="http://schemas.openxmlformats.org/officeDocument/2006/relationships/hyperlink" Target="https://emenscr.nesdc.go.th/viewer/view.html?id=5fdc9b238ae2fc1b311d2137&amp;username=mnre061911" TargetMode="External"/><Relationship Id="rId406" Type="http://schemas.openxmlformats.org/officeDocument/2006/relationships/hyperlink" Target="https://emenscr.nesdc.go.th/viewer/view.html?id=60d59c7a844e4b36c8f926e9&amp;username=moi0021621" TargetMode="External"/><Relationship Id="rId588" Type="http://schemas.openxmlformats.org/officeDocument/2006/relationships/hyperlink" Target="https://emenscr.nesdc.go.th/viewer/view.html?id=61bc302408c049623464da2f&amp;username=moi0022821" TargetMode="External"/><Relationship Id="rId9" Type="http://schemas.openxmlformats.org/officeDocument/2006/relationships/hyperlink" Target="https://emenscr.nesdc.go.th/viewer/view.html?id=5b222ebaea79507e38d7caf2&amp;username=mot03201" TargetMode="External"/><Relationship Id="rId210" Type="http://schemas.openxmlformats.org/officeDocument/2006/relationships/hyperlink" Target="https://emenscr.nesdc.go.th/viewer/view.html?id=5fbf535f7232b72a71f77f6b&amp;username=moi0022141" TargetMode="External"/><Relationship Id="rId392" Type="http://schemas.openxmlformats.org/officeDocument/2006/relationships/hyperlink" Target="https://emenscr.nesdc.go.th/viewer/view.html?id=602fdce06fb631784021be1c&amp;username=eplan31" TargetMode="External"/><Relationship Id="rId448" Type="http://schemas.openxmlformats.org/officeDocument/2006/relationships/hyperlink" Target="https://emenscr.nesdc.go.th/viewer/view.html?id=61947080d221902211f9aeaa&amp;username=mnre06161" TargetMode="External"/><Relationship Id="rId252" Type="http://schemas.openxmlformats.org/officeDocument/2006/relationships/hyperlink" Target="https://emenscr.nesdc.go.th/viewer/view.html?id=5fd04c637cf29c590f8c5065&amp;username=rid_regional_301" TargetMode="External"/><Relationship Id="rId294" Type="http://schemas.openxmlformats.org/officeDocument/2006/relationships/hyperlink" Target="https://emenscr.nesdc.go.th/viewer/view.html?id=5fdc6296adb90d1b2adda4ac&amp;username=mnre061911" TargetMode="External"/><Relationship Id="rId308" Type="http://schemas.openxmlformats.org/officeDocument/2006/relationships/hyperlink" Target="https://emenscr.nesdc.go.th/viewer/view.html?id=5fdc6bd88ae2fc1b311d20d0&amp;username=mnre06161" TargetMode="External"/><Relationship Id="rId515" Type="http://schemas.openxmlformats.org/officeDocument/2006/relationships/hyperlink" Target="https://emenscr.nesdc.go.th/viewer/view.html?id=61b03b1577658f43f3668910&amp;username=moi0022331" TargetMode="External"/><Relationship Id="rId47" Type="http://schemas.openxmlformats.org/officeDocument/2006/relationships/hyperlink" Target="https://emenscr.nesdc.go.th/viewer/view.html?id=5de76be6a4f65846b25d419f&amp;username=mnre06161" TargetMode="External"/><Relationship Id="rId89" Type="http://schemas.openxmlformats.org/officeDocument/2006/relationships/hyperlink" Target="https://emenscr.nesdc.go.th/viewer/view.html?id=5e008bd0b459dd49a9ac726c&amp;username=mnre06141" TargetMode="External"/><Relationship Id="rId112" Type="http://schemas.openxmlformats.org/officeDocument/2006/relationships/hyperlink" Target="https://emenscr.nesdc.go.th/viewer/view.html?id=5e0307da42c5ca49af55ad22&amp;username=mnre061911" TargetMode="External"/><Relationship Id="rId154" Type="http://schemas.openxmlformats.org/officeDocument/2006/relationships/hyperlink" Target="https://emenscr.nesdc.go.th/viewer/view.html?id=5e588df4f342062c18e04eee&amp;username=mot03201" TargetMode="External"/><Relationship Id="rId361" Type="http://schemas.openxmlformats.org/officeDocument/2006/relationships/hyperlink" Target="https://emenscr.nesdc.go.th/viewer/view.html?id=5fdcb1f58ae2fc1b311d2149&amp;username=mnre06121" TargetMode="External"/><Relationship Id="rId557" Type="http://schemas.openxmlformats.org/officeDocument/2006/relationships/hyperlink" Target="https://emenscr.nesdc.go.th/viewer/view.html?id=61b20aa820af770c9d9bf72d&amp;username=mnre06121" TargetMode="External"/><Relationship Id="rId599" Type="http://schemas.openxmlformats.org/officeDocument/2006/relationships/hyperlink" Target="https://emenscr.nesdc.go.th/viewer/view.html?id=61c9d25774e0ea615e990a71&amp;username=mnre06141" TargetMode="External"/><Relationship Id="rId196" Type="http://schemas.openxmlformats.org/officeDocument/2006/relationships/hyperlink" Target="https://emenscr.nesdc.go.th/viewer/view.html?id=5face42e7772696c41ccc21e&amp;username=moi0022761" TargetMode="External"/><Relationship Id="rId417" Type="http://schemas.openxmlformats.org/officeDocument/2006/relationships/hyperlink" Target="https://emenscr.nesdc.go.th/viewer/view.html?id=613b1e3858a2f1277a309742&amp;username=msu0530221" TargetMode="External"/><Relationship Id="rId459" Type="http://schemas.openxmlformats.org/officeDocument/2006/relationships/hyperlink" Target="https://emenscr.nesdc.go.th/viewer/view.html?id=61971090d51ed2220a0bde33&amp;username=moi0022511" TargetMode="External"/><Relationship Id="rId16" Type="http://schemas.openxmlformats.org/officeDocument/2006/relationships/hyperlink" Target="https://emenscr.nesdc.go.th/viewer/view.html?id=5b236cc3bdb2d17e2f9a1aed&amp;username=mot03201" TargetMode="External"/><Relationship Id="rId221" Type="http://schemas.openxmlformats.org/officeDocument/2006/relationships/hyperlink" Target="https://emenscr.nesdc.go.th/viewer/view.html?id=5fc88c66cc395c6aa110cddd&amp;username=moi0022331" TargetMode="External"/><Relationship Id="rId263" Type="http://schemas.openxmlformats.org/officeDocument/2006/relationships/hyperlink" Target="https://emenscr.nesdc.go.th/viewer/view.html?id=5fd0eb639d7cbe590983c26e&amp;username=moi0022261" TargetMode="External"/><Relationship Id="rId319" Type="http://schemas.openxmlformats.org/officeDocument/2006/relationships/hyperlink" Target="https://emenscr.nesdc.go.th/viewer/view.html?id=5fdc7746adb90d1b2adda4f2&amp;username=mnre061911" TargetMode="External"/><Relationship Id="rId470" Type="http://schemas.openxmlformats.org/officeDocument/2006/relationships/hyperlink" Target="https://emenscr.nesdc.go.th/viewer/view.html?id=619c91fd1dcb253d55532405&amp;username=mnre062111" TargetMode="External"/><Relationship Id="rId526" Type="http://schemas.openxmlformats.org/officeDocument/2006/relationships/hyperlink" Target="https://emenscr.nesdc.go.th/viewer/view.html?id=61b07fb99379e927147699be&amp;username=rid_regional_301" TargetMode="External"/><Relationship Id="rId58" Type="http://schemas.openxmlformats.org/officeDocument/2006/relationships/hyperlink" Target="https://emenscr.nesdc.go.th/viewer/view.html?id=5df8a60f467aa83f5ec0af80&amp;username=nida05263081" TargetMode="External"/><Relationship Id="rId123" Type="http://schemas.openxmlformats.org/officeDocument/2006/relationships/hyperlink" Target="https://emenscr.nesdc.go.th/viewer/view.html?id=5e03196942c5ca49af55adc4&amp;username=mnre06151" TargetMode="External"/><Relationship Id="rId330" Type="http://schemas.openxmlformats.org/officeDocument/2006/relationships/hyperlink" Target="https://emenscr.nesdc.go.th/viewer/view.html?id=5fdc829d8ae2fc1b311d210d&amp;username=mnre061911" TargetMode="External"/><Relationship Id="rId568" Type="http://schemas.openxmlformats.org/officeDocument/2006/relationships/hyperlink" Target="https://emenscr.nesdc.go.th/viewer/view.html?id=61b6f982b5d2fc0ca4dd08df&amp;username=mnre061911" TargetMode="External"/><Relationship Id="rId165" Type="http://schemas.openxmlformats.org/officeDocument/2006/relationships/hyperlink" Target="https://emenscr.nesdc.go.th/viewer/view.html?id=5ee33d67968cec0e4a2f3caf&amp;username=nrru0544031" TargetMode="External"/><Relationship Id="rId372" Type="http://schemas.openxmlformats.org/officeDocument/2006/relationships/hyperlink" Target="https://emenscr.nesdc.go.th/viewer/view.html?id=5fdf16fb8ae2fc1b311d2199&amp;username=mnre06141" TargetMode="External"/><Relationship Id="rId428" Type="http://schemas.openxmlformats.org/officeDocument/2006/relationships/hyperlink" Target="https://emenscr.nesdc.go.th/viewer/view.html?id=618c9769ceda15328416c1af&amp;username=moi0022631" TargetMode="External"/><Relationship Id="rId232" Type="http://schemas.openxmlformats.org/officeDocument/2006/relationships/hyperlink" Target="https://emenscr.nesdc.go.th/viewer/view.html?id=5fcdef3eb6a0d61613d97b76&amp;username=rid_regional_42_21" TargetMode="External"/><Relationship Id="rId274" Type="http://schemas.openxmlformats.org/officeDocument/2006/relationships/hyperlink" Target="https://emenscr.nesdc.go.th/viewer/view.html?id=5fd73e616eb12634f2968d1f&amp;username=rid_regional_301" TargetMode="External"/><Relationship Id="rId481" Type="http://schemas.openxmlformats.org/officeDocument/2006/relationships/hyperlink" Target="https://emenscr.nesdc.go.th/viewer/view.html?id=61a5f898e4a0ba43f163af3f&amp;username=mnre061911" TargetMode="External"/><Relationship Id="rId27" Type="http://schemas.openxmlformats.org/officeDocument/2006/relationships/hyperlink" Target="https://emenscr.nesdc.go.th/viewer/view.html?id=5da9773ac684aa5bce4a8320&amp;username=cru0562041" TargetMode="External"/><Relationship Id="rId69" Type="http://schemas.openxmlformats.org/officeDocument/2006/relationships/hyperlink" Target="https://emenscr.nesdc.go.th/viewer/view.html?id=5e0040f342c5ca49af55a5d9&amp;username=mnre061911" TargetMode="External"/><Relationship Id="rId134" Type="http://schemas.openxmlformats.org/officeDocument/2006/relationships/hyperlink" Target="https://emenscr.nesdc.go.th/viewer/view.html?id=5e0c5eeea398d53e6c8de053&amp;username=moi0022641" TargetMode="External"/><Relationship Id="rId537" Type="http://schemas.openxmlformats.org/officeDocument/2006/relationships/hyperlink" Target="https://emenscr.nesdc.go.th/viewer/view.html?id=61b1bdae20af770c9d9bf696&amp;username=moi0022241" TargetMode="External"/><Relationship Id="rId579" Type="http://schemas.openxmlformats.org/officeDocument/2006/relationships/hyperlink" Target="https://emenscr.nesdc.go.th/viewer/view.html?id=61b84f23afe1552e4ca79820&amp;username=mnre061911" TargetMode="External"/><Relationship Id="rId80" Type="http://schemas.openxmlformats.org/officeDocument/2006/relationships/hyperlink" Target="https://emenscr.nesdc.go.th/viewer/view.html?id=5e007d026f155549ab8fb601&amp;username=mnre062111" TargetMode="External"/><Relationship Id="rId176" Type="http://schemas.openxmlformats.org/officeDocument/2006/relationships/hyperlink" Target="https://emenscr.nesdc.go.th/viewer/view.html?id=5f112eb0f440262ba4bb01ee&amp;username=mnre06141" TargetMode="External"/><Relationship Id="rId341" Type="http://schemas.openxmlformats.org/officeDocument/2006/relationships/hyperlink" Target="https://emenscr.nesdc.go.th/viewer/view.html?id=5fdc9266ea2eef1b27a27412&amp;username=mnre061911" TargetMode="External"/><Relationship Id="rId383" Type="http://schemas.openxmlformats.org/officeDocument/2006/relationships/hyperlink" Target="https://emenscr.nesdc.go.th/viewer/view.html?id=5fe4670e1935ca751d83fbab&amp;username=rid_regional_301" TargetMode="External"/><Relationship Id="rId439" Type="http://schemas.openxmlformats.org/officeDocument/2006/relationships/hyperlink" Target="https://emenscr.nesdc.go.th/viewer/view.html?id=61936fb2a679c7221758ea9b&amp;username=mnre06161" TargetMode="External"/><Relationship Id="rId590" Type="http://schemas.openxmlformats.org/officeDocument/2006/relationships/hyperlink" Target="https://emenscr.nesdc.go.th/viewer/view.html?id=61c3e2f35203dc33e5cb4f0b&amp;username=mnre06101" TargetMode="External"/><Relationship Id="rId604" Type="http://schemas.openxmlformats.org/officeDocument/2006/relationships/hyperlink" Target="https://emenscr.nesdc.go.th/viewer/view.html?id=61c9e6ba91854c614b74db96&amp;username=mnre06141" TargetMode="External"/><Relationship Id="rId201" Type="http://schemas.openxmlformats.org/officeDocument/2006/relationships/hyperlink" Target="https://emenscr.nesdc.go.th/viewer/view.html?id=5fbe0bf2beab9d2a7939bf67&amp;username=rid_regional_45_11" TargetMode="External"/><Relationship Id="rId243" Type="http://schemas.openxmlformats.org/officeDocument/2006/relationships/hyperlink" Target="https://emenscr.nesdc.go.th/viewer/view.html?id=5fcf44d578ad6216092bc206&amp;username=rid_regional_151" TargetMode="External"/><Relationship Id="rId285" Type="http://schemas.openxmlformats.org/officeDocument/2006/relationships/hyperlink" Target="https://emenscr.nesdc.go.th/viewer/view.html?id=5fdc53c08ae2fc1b311d2054&amp;username=mnre06161" TargetMode="External"/><Relationship Id="rId450" Type="http://schemas.openxmlformats.org/officeDocument/2006/relationships/hyperlink" Target="https://emenscr.nesdc.go.th/viewer/view.html?id=61947af7d221902211f9aec8&amp;username=mnre06161" TargetMode="External"/><Relationship Id="rId506" Type="http://schemas.openxmlformats.org/officeDocument/2006/relationships/hyperlink" Target="https://emenscr.nesdc.go.th/viewer/view.html?id=61af2c83e4a0ba43f163b447&amp;username=rid_regional_63_11" TargetMode="External"/><Relationship Id="rId38" Type="http://schemas.openxmlformats.org/officeDocument/2006/relationships/hyperlink" Target="https://emenscr.nesdc.go.th/viewer/view.html?id=5de4cdbe5b1d0951ee935759&amp;username=mnre06161" TargetMode="External"/><Relationship Id="rId103" Type="http://schemas.openxmlformats.org/officeDocument/2006/relationships/hyperlink" Target="https://emenscr.nesdc.go.th/viewer/view.html?id=5e02dabf42c5ca49af55ac37&amp;username=mnre06151" TargetMode="External"/><Relationship Id="rId310" Type="http://schemas.openxmlformats.org/officeDocument/2006/relationships/hyperlink" Target="https://emenscr.nesdc.go.th/viewer/view.html?id=5fdc6d53ea2eef1b27a273b1&amp;username=mnre06161" TargetMode="External"/><Relationship Id="rId492" Type="http://schemas.openxmlformats.org/officeDocument/2006/relationships/hyperlink" Target="https://emenscr.nesdc.go.th/viewer/view.html?id=61aee1677a9fbf43eacea975&amp;username=mnre06181" TargetMode="External"/><Relationship Id="rId548" Type="http://schemas.openxmlformats.org/officeDocument/2006/relationships/hyperlink" Target="https://emenscr.nesdc.go.th/viewer/view.html?id=61b1fbb2f3473f0ca7a6c49d&amp;username=mnre06121" TargetMode="External"/><Relationship Id="rId91" Type="http://schemas.openxmlformats.org/officeDocument/2006/relationships/hyperlink" Target="https://emenscr.nesdc.go.th/viewer/view.html?id=5e0094edca0feb49b458bd65&amp;username=mnre062111" TargetMode="External"/><Relationship Id="rId145" Type="http://schemas.openxmlformats.org/officeDocument/2006/relationships/hyperlink" Target="https://emenscr.nesdc.go.th/viewer/view.html?id=5e21453b3553fe1ecdb7a655&amp;username=mnre07071" TargetMode="External"/><Relationship Id="rId187" Type="http://schemas.openxmlformats.org/officeDocument/2006/relationships/hyperlink" Target="https://emenscr.nesdc.go.th/viewer/view.html?id=5f992498884a8375c8a8eccb&amp;username=mot03201" TargetMode="External"/><Relationship Id="rId352" Type="http://schemas.openxmlformats.org/officeDocument/2006/relationships/hyperlink" Target="https://emenscr.nesdc.go.th/viewer/view.html?id=5fdc9c9fea2eef1b27a27421&amp;username=mnre061911" TargetMode="External"/><Relationship Id="rId394" Type="http://schemas.openxmlformats.org/officeDocument/2006/relationships/hyperlink" Target="https://emenscr.nesdc.go.th/viewer/view.html?id=605707d97d3c183449a2b797&amp;username=mnre09261" TargetMode="External"/><Relationship Id="rId408" Type="http://schemas.openxmlformats.org/officeDocument/2006/relationships/hyperlink" Target="https://emenscr.nesdc.go.th/viewer/view.html?id=60e3c16dbcf570643a9fb1d0&amp;username=wma5601101" TargetMode="External"/><Relationship Id="rId212" Type="http://schemas.openxmlformats.org/officeDocument/2006/relationships/hyperlink" Target="https://emenscr.nesdc.go.th/viewer/view.html?id=5fbf57150d3eec2a6b9e4f16&amp;username=moi0022141" TargetMode="External"/><Relationship Id="rId254" Type="http://schemas.openxmlformats.org/officeDocument/2006/relationships/hyperlink" Target="https://emenscr.nesdc.go.th/viewer/view.html?id=5fd04e647cf29c590f8c5076&amp;username=rid_regional_151" TargetMode="External"/><Relationship Id="rId49" Type="http://schemas.openxmlformats.org/officeDocument/2006/relationships/hyperlink" Target="https://emenscr.nesdc.go.th/viewer/view.html?id=5dee0949240cac46ac1afc38&amp;username=moi0022861" TargetMode="External"/><Relationship Id="rId114" Type="http://schemas.openxmlformats.org/officeDocument/2006/relationships/hyperlink" Target="https://emenscr.nesdc.go.th/viewer/view.html?id=5e030b466f155549ab8fbc81&amp;username=mnre06151" TargetMode="External"/><Relationship Id="rId296" Type="http://schemas.openxmlformats.org/officeDocument/2006/relationships/hyperlink" Target="https://emenscr.nesdc.go.th/viewer/view.html?id=5fdc63b5adb90d1b2adda4b1&amp;username=mnre06161" TargetMode="External"/><Relationship Id="rId461" Type="http://schemas.openxmlformats.org/officeDocument/2006/relationships/hyperlink" Target="https://emenscr.nesdc.go.th/viewer/view.html?id=61971d64d221902211f9b090&amp;username=moi0022511" TargetMode="External"/><Relationship Id="rId517" Type="http://schemas.openxmlformats.org/officeDocument/2006/relationships/hyperlink" Target="https://emenscr.nesdc.go.th/viewer/view.html?id=61b0647c46d3a6271aae237c&amp;username=rid_regional_301" TargetMode="External"/><Relationship Id="rId559" Type="http://schemas.openxmlformats.org/officeDocument/2006/relationships/hyperlink" Target="https://emenscr.nesdc.go.th/viewer/view.html?id=61b20e3dd52e740ca37b90f0&amp;username=mnre06121" TargetMode="External"/><Relationship Id="rId60" Type="http://schemas.openxmlformats.org/officeDocument/2006/relationships/hyperlink" Target="https://emenscr.nesdc.go.th/viewer/view.html?id=5df9a808caa0dc3f63b8c459&amp;username=moi0022201" TargetMode="External"/><Relationship Id="rId156" Type="http://schemas.openxmlformats.org/officeDocument/2006/relationships/hyperlink" Target="https://emenscr.nesdc.go.th/viewer/view.html?id=5e5891bbf342062c18e04ef2&amp;username=mot03201" TargetMode="External"/><Relationship Id="rId198" Type="http://schemas.openxmlformats.org/officeDocument/2006/relationships/hyperlink" Target="https://emenscr.nesdc.go.th/viewer/view.html?id=5fbdd7639a014c2a732f7436&amp;username=rid_regional_45_11" TargetMode="External"/><Relationship Id="rId321" Type="http://schemas.openxmlformats.org/officeDocument/2006/relationships/hyperlink" Target="https://emenscr.nesdc.go.th/viewer/view.html?id=5fdc79080573ae1b2863210f&amp;username=mnre061911" TargetMode="External"/><Relationship Id="rId363" Type="http://schemas.openxmlformats.org/officeDocument/2006/relationships/hyperlink" Target="https://emenscr.nesdc.go.th/viewer/view.html?id=5fdcbe8f0573ae1b28632175&amp;username=mnre06121" TargetMode="External"/><Relationship Id="rId419" Type="http://schemas.openxmlformats.org/officeDocument/2006/relationships/hyperlink" Target="https://emenscr.nesdc.go.th/viewer/view.html?id=616e32419a13ac45489fa49b&amp;username=moac03181" TargetMode="External"/><Relationship Id="rId570" Type="http://schemas.openxmlformats.org/officeDocument/2006/relationships/hyperlink" Target="https://emenscr.nesdc.go.th/viewer/view.html?id=61b7085cd52e740ca37b925d&amp;username=mnre061911" TargetMode="External"/><Relationship Id="rId223" Type="http://schemas.openxmlformats.org/officeDocument/2006/relationships/hyperlink" Target="https://emenscr.nesdc.go.th/viewer/view.html?id=5fc8b600a8d9686aa79eeb56&amp;username=rid_regional_301" TargetMode="External"/><Relationship Id="rId430" Type="http://schemas.openxmlformats.org/officeDocument/2006/relationships/hyperlink" Target="https://emenscr.nesdc.go.th/viewer/view.html?id=618c9cba1c41a9328354d6a6&amp;username=moi0022631" TargetMode="External"/><Relationship Id="rId18" Type="http://schemas.openxmlformats.org/officeDocument/2006/relationships/hyperlink" Target="https://emenscr.nesdc.go.th/viewer/view.html?id=5b2373dc7587e67e2e72139a&amp;username=mot03201" TargetMode="External"/><Relationship Id="rId265" Type="http://schemas.openxmlformats.org/officeDocument/2006/relationships/hyperlink" Target="https://emenscr.nesdc.go.th/viewer/view.html?id=5fd0f0bdc97e955911453d93&amp;username=moi0022261" TargetMode="External"/><Relationship Id="rId472" Type="http://schemas.openxmlformats.org/officeDocument/2006/relationships/hyperlink" Target="https://emenscr.nesdc.go.th/viewer/view.html?id=619ca4e65e6a003d4c76c02c&amp;username=mnre062111" TargetMode="External"/><Relationship Id="rId528" Type="http://schemas.openxmlformats.org/officeDocument/2006/relationships/hyperlink" Target="https://emenscr.nesdc.go.th/viewer/view.html?id=61b084164b76812722f74af3&amp;username=rid_regional_301" TargetMode="External"/><Relationship Id="rId125" Type="http://schemas.openxmlformats.org/officeDocument/2006/relationships/hyperlink" Target="https://emenscr.nesdc.go.th/viewer/view.html?id=5e03314aca0feb49b458c43f&amp;username=moi0022741" TargetMode="External"/><Relationship Id="rId167" Type="http://schemas.openxmlformats.org/officeDocument/2006/relationships/hyperlink" Target="https://emenscr.nesdc.go.th/viewer/view.html?id=5f069c456fda33521e67b431&amp;username=rid_regional_39_31" TargetMode="External"/><Relationship Id="rId332" Type="http://schemas.openxmlformats.org/officeDocument/2006/relationships/hyperlink" Target="https://emenscr.nesdc.go.th/viewer/view.html?id=5fdc868eadb90d1b2adda510&amp;username=mnre06121" TargetMode="External"/><Relationship Id="rId374" Type="http://schemas.openxmlformats.org/officeDocument/2006/relationships/hyperlink" Target="https://emenscr.nesdc.go.th/viewer/view.html?id=5fdf25748ae2fc1b311d219b&amp;username=mnre06141" TargetMode="External"/><Relationship Id="rId581" Type="http://schemas.openxmlformats.org/officeDocument/2006/relationships/hyperlink" Target="https://emenscr.nesdc.go.th/viewer/view.html?id=61b85e52afe1552e4ca79841&amp;username=mnre061911" TargetMode="External"/><Relationship Id="rId71" Type="http://schemas.openxmlformats.org/officeDocument/2006/relationships/hyperlink" Target="https://emenscr.nesdc.go.th/viewer/view.html?id=5e0043e9ca0feb49b458bbce&amp;username=mnre06121" TargetMode="External"/><Relationship Id="rId234" Type="http://schemas.openxmlformats.org/officeDocument/2006/relationships/hyperlink" Target="https://emenscr.nesdc.go.th/viewer/view.html?id=5fcdf6401540bf161ab277e3&amp;username=rid_regional_42_21" TargetMode="External"/><Relationship Id="rId2" Type="http://schemas.openxmlformats.org/officeDocument/2006/relationships/hyperlink" Target="https://emenscr.nesdc.go.th/viewer/view.html?id=5b208826bdb2d17e2f9a17e2&amp;username=mnre06101" TargetMode="External"/><Relationship Id="rId29" Type="http://schemas.openxmlformats.org/officeDocument/2006/relationships/hyperlink" Target="https://emenscr.nesdc.go.th/viewer/view.html?id=5dc1208f618d7a030c89bf05&amp;username=srru0546041" TargetMode="External"/><Relationship Id="rId276" Type="http://schemas.openxmlformats.org/officeDocument/2006/relationships/hyperlink" Target="https://emenscr.nesdc.go.th/viewer/view.html?id=5fd83a4ca7ca1a34f39f35af&amp;username=rid_regional_301" TargetMode="External"/><Relationship Id="rId441" Type="http://schemas.openxmlformats.org/officeDocument/2006/relationships/hyperlink" Target="https://emenscr.nesdc.go.th/viewer/view.html?id=619376d7a679c7221758eaac&amp;username=mnre06161" TargetMode="External"/><Relationship Id="rId483" Type="http://schemas.openxmlformats.org/officeDocument/2006/relationships/hyperlink" Target="https://emenscr.nesdc.go.th/viewer/view.html?id=61a8701777658f43f366853e&amp;username=mnre06071" TargetMode="External"/><Relationship Id="rId539" Type="http://schemas.openxmlformats.org/officeDocument/2006/relationships/hyperlink" Target="https://emenscr.nesdc.go.th/viewer/view.html?id=61b1d718d52e740ca37b90bb&amp;username=mnre06121" TargetMode="External"/><Relationship Id="rId40" Type="http://schemas.openxmlformats.org/officeDocument/2006/relationships/hyperlink" Target="https://emenscr.nesdc.go.th/viewer/view.html?id=5de4d0dce78f8151e86bc519&amp;username=mnre06161" TargetMode="External"/><Relationship Id="rId136" Type="http://schemas.openxmlformats.org/officeDocument/2006/relationships/hyperlink" Target="https://emenscr.nesdc.go.th/viewer/view.html?id=5e13047fa32a106984e643a4&amp;username=moi0022651" TargetMode="External"/><Relationship Id="rId178" Type="http://schemas.openxmlformats.org/officeDocument/2006/relationships/hyperlink" Target="https://emenscr.nesdc.go.th/viewer/view.html?id=5f80112617a70603224a60ff&amp;username=moi0022661" TargetMode="External"/><Relationship Id="rId301" Type="http://schemas.openxmlformats.org/officeDocument/2006/relationships/hyperlink" Target="https://emenscr.nesdc.go.th/viewer/view.html?id=5fdc67040573ae1b286320b5&amp;username=mnre06161" TargetMode="External"/><Relationship Id="rId343" Type="http://schemas.openxmlformats.org/officeDocument/2006/relationships/hyperlink" Target="https://emenscr.nesdc.go.th/viewer/view.html?id=5fdc94080573ae1b2863214d&amp;username=mnre061911" TargetMode="External"/><Relationship Id="rId550" Type="http://schemas.openxmlformats.org/officeDocument/2006/relationships/hyperlink" Target="https://emenscr.nesdc.go.th/viewer/view.html?id=61b1ff57d52e740ca37b90e4&amp;username=mnre06121" TargetMode="External"/><Relationship Id="rId82" Type="http://schemas.openxmlformats.org/officeDocument/2006/relationships/hyperlink" Target="https://emenscr.nesdc.go.th/viewer/view.html?id=5e007f196f155549ab8fb610&amp;username=mnre06141" TargetMode="External"/><Relationship Id="rId203" Type="http://schemas.openxmlformats.org/officeDocument/2006/relationships/hyperlink" Target="https://emenscr.nesdc.go.th/viewer/view.html?id=5fbe11bf9a014c2a732f749b&amp;username=moi0022571" TargetMode="External"/><Relationship Id="rId385" Type="http://schemas.openxmlformats.org/officeDocument/2006/relationships/hyperlink" Target="https://emenscr.nesdc.go.th/viewer/view.html?id=5fe99f5e937fc042b84c9e5c&amp;username=moac03181" TargetMode="External"/><Relationship Id="rId592" Type="http://schemas.openxmlformats.org/officeDocument/2006/relationships/hyperlink" Target="https://emenscr.nesdc.go.th/viewer/view.html?id=61c984e874e0ea615e990a14&amp;username=mnre06141" TargetMode="External"/><Relationship Id="rId606" Type="http://schemas.openxmlformats.org/officeDocument/2006/relationships/hyperlink" Target="https://emenscr.nesdc.go.th/viewer/view.html?id=61d6b59e4559b90d8db4479f&amp;username=moi0022531" TargetMode="External"/><Relationship Id="rId245" Type="http://schemas.openxmlformats.org/officeDocument/2006/relationships/hyperlink" Target="https://emenscr.nesdc.go.th/viewer/view.html?id=5fcfa45ffb9dc9160873076d&amp;username=moi02271021" TargetMode="External"/><Relationship Id="rId287" Type="http://schemas.openxmlformats.org/officeDocument/2006/relationships/hyperlink" Target="https://emenscr.nesdc.go.th/viewer/view.html?id=5fdc59300573ae1b28632065&amp;username=mnre06161" TargetMode="External"/><Relationship Id="rId410" Type="http://schemas.openxmlformats.org/officeDocument/2006/relationships/hyperlink" Target="https://emenscr.nesdc.go.th/viewer/view.html?id=60e3c778a2b0996438061589&amp;username=wma5601101" TargetMode="External"/><Relationship Id="rId452" Type="http://schemas.openxmlformats.org/officeDocument/2006/relationships/hyperlink" Target="https://emenscr.nesdc.go.th/viewer/view.html?id=61947d84a679c7221758eb13&amp;username=mnre06161" TargetMode="External"/><Relationship Id="rId494" Type="http://schemas.openxmlformats.org/officeDocument/2006/relationships/hyperlink" Target="https://emenscr.nesdc.go.th/viewer/view.html?id=61aee513e55ef143eb1fcde3&amp;username=mnre06181" TargetMode="External"/><Relationship Id="rId508" Type="http://schemas.openxmlformats.org/officeDocument/2006/relationships/hyperlink" Target="https://emenscr.nesdc.go.th/viewer/view.html?id=61af36c57a9fbf43eaceaa4b&amp;username=mot060791" TargetMode="External"/><Relationship Id="rId105" Type="http://schemas.openxmlformats.org/officeDocument/2006/relationships/hyperlink" Target="https://emenscr.nesdc.go.th/viewer/view.html?id=5e02ea3f42c5ca49af55acbd&amp;username=mnre061911" TargetMode="External"/><Relationship Id="rId147" Type="http://schemas.openxmlformats.org/officeDocument/2006/relationships/hyperlink" Target="https://emenscr.nesdc.go.th/viewer/view.html?id=5e554b0f6843ac70d0aa4926&amp;username=mot03201" TargetMode="External"/><Relationship Id="rId312" Type="http://schemas.openxmlformats.org/officeDocument/2006/relationships/hyperlink" Target="https://emenscr.nesdc.go.th/viewer/view.html?id=5fdc6df5ea2eef1b27a273b5&amp;username=mnre06161" TargetMode="External"/><Relationship Id="rId354" Type="http://schemas.openxmlformats.org/officeDocument/2006/relationships/hyperlink" Target="https://emenscr.nesdc.go.th/viewer/view.html?id=5fdc9f33ea2eef1b27a27426&amp;username=mnre061911" TargetMode="External"/><Relationship Id="rId51" Type="http://schemas.openxmlformats.org/officeDocument/2006/relationships/hyperlink" Target="https://emenscr.nesdc.go.th/viewer/view.html?id=5df1cb5011e6364ece801f02&amp;username=moi0022831" TargetMode="External"/><Relationship Id="rId93" Type="http://schemas.openxmlformats.org/officeDocument/2006/relationships/hyperlink" Target="https://emenscr.nesdc.go.th/viewer/view.html?id=5e017a50ca0feb49b458bdd8&amp;username=mnre06071" TargetMode="External"/><Relationship Id="rId189" Type="http://schemas.openxmlformats.org/officeDocument/2006/relationships/hyperlink" Target="https://emenscr.nesdc.go.th/viewer/view.html?id=5f9fbf239402b9793b5a9634&amp;username=wma5601101" TargetMode="External"/><Relationship Id="rId396" Type="http://schemas.openxmlformats.org/officeDocument/2006/relationships/hyperlink" Target="https://emenscr.nesdc.go.th/viewer/view.html?id=60700be6fa0e5a52165b73f3&amp;username=moi0022141" TargetMode="External"/><Relationship Id="rId561" Type="http://schemas.openxmlformats.org/officeDocument/2006/relationships/hyperlink" Target="https://emenscr.nesdc.go.th/viewer/view.html?id=61b215c1d52e740ca37b90f2&amp;username=mnre06121" TargetMode="External"/><Relationship Id="rId214" Type="http://schemas.openxmlformats.org/officeDocument/2006/relationships/hyperlink" Target="https://emenscr.nesdc.go.th/viewer/view.html?id=5fbf5a319a014c2a732f75c0&amp;username=moi0022141" TargetMode="External"/><Relationship Id="rId256" Type="http://schemas.openxmlformats.org/officeDocument/2006/relationships/hyperlink" Target="https://emenscr.nesdc.go.th/viewer/view.html?id=5fd054da9d7cbe590983c10d&amp;username=mnre0214011" TargetMode="External"/><Relationship Id="rId298" Type="http://schemas.openxmlformats.org/officeDocument/2006/relationships/hyperlink" Target="https://emenscr.nesdc.go.th/viewer/view.html?id=5fdc645a0573ae1b286320a4&amp;username=mnre06161" TargetMode="External"/><Relationship Id="rId421" Type="http://schemas.openxmlformats.org/officeDocument/2006/relationships/hyperlink" Target="https://emenscr.nesdc.go.th/viewer/view.html?id=6180c92b677d8565eae2dd20&amp;username=moi0022141" TargetMode="External"/><Relationship Id="rId463" Type="http://schemas.openxmlformats.org/officeDocument/2006/relationships/hyperlink" Target="https://emenscr.nesdc.go.th/viewer/view.html?id=61972932d51ed2220a0bde56&amp;username=moi0022511" TargetMode="External"/><Relationship Id="rId519" Type="http://schemas.openxmlformats.org/officeDocument/2006/relationships/hyperlink" Target="https://emenscr.nesdc.go.th/viewer/view.html?id=61b06be046d3a6271aae2395&amp;username=rid_regional_301" TargetMode="External"/><Relationship Id="rId116" Type="http://schemas.openxmlformats.org/officeDocument/2006/relationships/hyperlink" Target="https://emenscr.nesdc.go.th/viewer/view.html?id=5e0310626f155549ab8fbcb5&amp;username=mnre06161" TargetMode="External"/><Relationship Id="rId158" Type="http://schemas.openxmlformats.org/officeDocument/2006/relationships/hyperlink" Target="https://emenscr.nesdc.go.th/viewer/view.html?id=5eb127283b4e237810d1d7e1&amp;username=mnre06151" TargetMode="External"/><Relationship Id="rId323" Type="http://schemas.openxmlformats.org/officeDocument/2006/relationships/hyperlink" Target="https://emenscr.nesdc.go.th/viewer/view.html?id=5fdc7c390573ae1b2863211b&amp;username=mnre06121" TargetMode="External"/><Relationship Id="rId530" Type="http://schemas.openxmlformats.org/officeDocument/2006/relationships/hyperlink" Target="https://emenscr.nesdc.go.th/viewer/view.html?id=61b174c2f3473f0ca7a6c353&amp;username=rid_regional_301" TargetMode="External"/><Relationship Id="rId20" Type="http://schemas.openxmlformats.org/officeDocument/2006/relationships/hyperlink" Target="https://emenscr.nesdc.go.th/viewer/view.html?id=5b273a85ea79507e38d7cb55&amp;username=mot03201" TargetMode="External"/><Relationship Id="rId62" Type="http://schemas.openxmlformats.org/officeDocument/2006/relationships/hyperlink" Target="https://emenscr.nesdc.go.th/viewer/view.html?id=5dfa123bffccfe3f5905efd1&amp;username=mnre06141" TargetMode="External"/><Relationship Id="rId365" Type="http://schemas.openxmlformats.org/officeDocument/2006/relationships/hyperlink" Target="https://emenscr.nesdc.go.th/viewer/view.html?id=5fde195c8ae2fc1b311d2173&amp;username=mnre06141" TargetMode="External"/><Relationship Id="rId572" Type="http://schemas.openxmlformats.org/officeDocument/2006/relationships/hyperlink" Target="https://emenscr.nesdc.go.th/viewer/view.html?id=61b7126fd52e740ca37b9276&amp;username=mnre061911" TargetMode="External"/><Relationship Id="rId225" Type="http://schemas.openxmlformats.org/officeDocument/2006/relationships/hyperlink" Target="https://emenscr.nesdc.go.th/viewer/view.html?id=5fc9d053cc395c6aa110cf59&amp;username=moi0022731" TargetMode="External"/><Relationship Id="rId267" Type="http://schemas.openxmlformats.org/officeDocument/2006/relationships/hyperlink" Target="https://emenscr.nesdc.go.th/viewer/view.html?id=5fd1c3117cf29c590f8c520b&amp;username=moi0022131" TargetMode="External"/><Relationship Id="rId432" Type="http://schemas.openxmlformats.org/officeDocument/2006/relationships/hyperlink" Target="https://emenscr.nesdc.go.th/viewer/view.html?id=6190b5541501af4b238164ff&amp;username=mot03201" TargetMode="External"/><Relationship Id="rId474" Type="http://schemas.openxmlformats.org/officeDocument/2006/relationships/hyperlink" Target="https://emenscr.nesdc.go.th/viewer/view.html?id=619cbacf1dcb253d55532472&amp;username=mnre061911" TargetMode="External"/><Relationship Id="rId127" Type="http://schemas.openxmlformats.org/officeDocument/2006/relationships/hyperlink" Target="https://emenscr.nesdc.go.th/viewer/view.html?id=5e042fbd42c5ca49af55b04f&amp;username=moi0022761" TargetMode="External"/><Relationship Id="rId31" Type="http://schemas.openxmlformats.org/officeDocument/2006/relationships/hyperlink" Target="https://emenscr.nesdc.go.th/viewer/view.html?id=5dc5212f5e77a10312535d5b&amp;username=srru0546141" TargetMode="External"/><Relationship Id="rId73" Type="http://schemas.openxmlformats.org/officeDocument/2006/relationships/hyperlink" Target="https://emenscr.nesdc.go.th/viewer/view.html?id=5e005cbe6f155549ab8fb52e&amp;username=mnre06141" TargetMode="External"/><Relationship Id="rId169" Type="http://schemas.openxmlformats.org/officeDocument/2006/relationships/hyperlink" Target="https://emenscr.nesdc.go.th/viewer/view.html?id=5f06c8a79d894252255a6e6e&amp;username=rid_regional_39_31" TargetMode="External"/><Relationship Id="rId334" Type="http://schemas.openxmlformats.org/officeDocument/2006/relationships/hyperlink" Target="https://emenscr.nesdc.go.th/viewer/view.html?id=5fdc8a528ae2fc1b311d2120&amp;username=mnre061911" TargetMode="External"/><Relationship Id="rId376" Type="http://schemas.openxmlformats.org/officeDocument/2006/relationships/hyperlink" Target="https://emenscr.nesdc.go.th/viewer/view.html?id=5fdf4890adb90d1b2adda5a2&amp;username=mnre06141" TargetMode="External"/><Relationship Id="rId541" Type="http://schemas.openxmlformats.org/officeDocument/2006/relationships/hyperlink" Target="https://emenscr.nesdc.go.th/viewer/view.html?id=61b1df6ad52e740ca37b90c6&amp;username=mnre06121" TargetMode="External"/><Relationship Id="rId583" Type="http://schemas.openxmlformats.org/officeDocument/2006/relationships/hyperlink" Target="https://emenscr.nesdc.go.th/viewer/view.html?id=61b86878afe1552e4ca79868&amp;username=mnre061911" TargetMode="External"/><Relationship Id="rId4" Type="http://schemas.openxmlformats.org/officeDocument/2006/relationships/hyperlink" Target="https://emenscr.nesdc.go.th/viewer/view.html?id=5b221132ea79507e38d7cade&amp;username=mot03201" TargetMode="External"/><Relationship Id="rId180" Type="http://schemas.openxmlformats.org/officeDocument/2006/relationships/hyperlink" Target="https://emenscr.nesdc.go.th/viewer/view.html?id=5f96889a383c5f20fb352966&amp;username=wma5601101" TargetMode="External"/><Relationship Id="rId236" Type="http://schemas.openxmlformats.org/officeDocument/2006/relationships/hyperlink" Target="https://emenscr.nesdc.go.th/viewer/view.html?id=5fcdf98cca8ceb16144f558f&amp;username=rid_regional_42_21" TargetMode="External"/><Relationship Id="rId278" Type="http://schemas.openxmlformats.org/officeDocument/2006/relationships/hyperlink" Target="https://emenscr.nesdc.go.th/viewer/view.html?id=5fd9bda78ae2fc1b311d1dc0&amp;username=mnre06091" TargetMode="External"/><Relationship Id="rId401" Type="http://schemas.openxmlformats.org/officeDocument/2006/relationships/hyperlink" Target="https://emenscr.nesdc.go.th/viewer/view.html?id=60b463ff13c6be42ebe239c3&amp;username=rid_regional_35_1" TargetMode="External"/><Relationship Id="rId443" Type="http://schemas.openxmlformats.org/officeDocument/2006/relationships/hyperlink" Target="https://emenscr.nesdc.go.th/viewer/view.html?id=619461c5d221902211f9ae9d&amp;username=mnre06161" TargetMode="External"/><Relationship Id="rId303" Type="http://schemas.openxmlformats.org/officeDocument/2006/relationships/hyperlink" Target="https://emenscr.nesdc.go.th/viewer/view.html?id=5fdc68960573ae1b286320bf&amp;username=mnre06161" TargetMode="External"/><Relationship Id="rId485" Type="http://schemas.openxmlformats.org/officeDocument/2006/relationships/hyperlink" Target="https://emenscr.nesdc.go.th/viewer/view.html?id=61a99235e55ef143eb1fcc56&amp;username=moi0022171" TargetMode="External"/><Relationship Id="rId42" Type="http://schemas.openxmlformats.org/officeDocument/2006/relationships/hyperlink" Target="https://emenscr.nesdc.go.th/viewer/view.html?id=5de759819f75a146bbce06d3&amp;username=moi5551021" TargetMode="External"/><Relationship Id="rId84" Type="http://schemas.openxmlformats.org/officeDocument/2006/relationships/hyperlink" Target="https://emenscr.nesdc.go.th/viewer/view.html?id=5e00830542c5ca49af55a738&amp;username=mnre061911" TargetMode="External"/><Relationship Id="rId138" Type="http://schemas.openxmlformats.org/officeDocument/2006/relationships/hyperlink" Target="https://emenscr.nesdc.go.th/viewer/view.html?id=5e140271e2cf091f1b82ffc2&amp;username=moi0022931" TargetMode="External"/><Relationship Id="rId345" Type="http://schemas.openxmlformats.org/officeDocument/2006/relationships/hyperlink" Target="https://emenscr.nesdc.go.th/viewer/view.html?id=5fdc956eadb90d1b2adda52a&amp;username=mnre061911" TargetMode="External"/><Relationship Id="rId387" Type="http://schemas.openxmlformats.org/officeDocument/2006/relationships/hyperlink" Target="https://emenscr.nesdc.go.th/viewer/view.html?id=5fedd2b3770e1827c86fd998&amp;username=mnre06101" TargetMode="External"/><Relationship Id="rId510" Type="http://schemas.openxmlformats.org/officeDocument/2006/relationships/hyperlink" Target="https://emenscr.nesdc.go.th/viewer/view.html?id=61af3bc07a9fbf43eaceaa59&amp;username=mot060791" TargetMode="External"/><Relationship Id="rId552" Type="http://schemas.openxmlformats.org/officeDocument/2006/relationships/hyperlink" Target="https://emenscr.nesdc.go.th/viewer/view.html?id=61b20336f3473f0ca7a6c4a5&amp;username=mnre06121" TargetMode="External"/><Relationship Id="rId594" Type="http://schemas.openxmlformats.org/officeDocument/2006/relationships/hyperlink" Target="https://emenscr.nesdc.go.th/viewer/view.html?id=61c9976774e0ea615e990a49&amp;username=mnre06141" TargetMode="External"/><Relationship Id="rId191" Type="http://schemas.openxmlformats.org/officeDocument/2006/relationships/hyperlink" Target="https://emenscr.nesdc.go.th/viewer/view.html?id=5fa0cc99359d946ef1731a20&amp;username=wma5601101" TargetMode="External"/><Relationship Id="rId205" Type="http://schemas.openxmlformats.org/officeDocument/2006/relationships/hyperlink" Target="https://emenscr.nesdc.go.th/viewer/view.html?id=5fbe13d6beab9d2a7939bf76&amp;username=moi0022571" TargetMode="External"/><Relationship Id="rId247" Type="http://schemas.openxmlformats.org/officeDocument/2006/relationships/hyperlink" Target="https://emenscr.nesdc.go.th/viewer/view.html?id=5fd040de56035d16079a0a70&amp;username=rid_regional_301" TargetMode="External"/><Relationship Id="rId412" Type="http://schemas.openxmlformats.org/officeDocument/2006/relationships/hyperlink" Target="https://emenscr.nesdc.go.th/viewer/view.html?id=60e3eec2bcf570643a9fb269&amp;username=moi0022141" TargetMode="External"/><Relationship Id="rId107" Type="http://schemas.openxmlformats.org/officeDocument/2006/relationships/hyperlink" Target="https://emenscr.nesdc.go.th/viewer/view.html?id=5e02ef4dca0feb49b458c254&amp;username=mnre06151" TargetMode="External"/><Relationship Id="rId289" Type="http://schemas.openxmlformats.org/officeDocument/2006/relationships/hyperlink" Target="https://emenscr.nesdc.go.th/viewer/view.html?id=5fdc5a158ae2fc1b311d2072&amp;username=mnre061911" TargetMode="External"/><Relationship Id="rId454" Type="http://schemas.openxmlformats.org/officeDocument/2006/relationships/hyperlink" Target="https://emenscr.nesdc.go.th/viewer/view.html?id=61948128bab527220bfbc652&amp;username=mnre06161" TargetMode="External"/><Relationship Id="rId496" Type="http://schemas.openxmlformats.org/officeDocument/2006/relationships/hyperlink" Target="https://emenscr.nesdc.go.th/viewer/view.html?id=61aee92ee55ef143eb1fcdfd&amp;username=mnre06181" TargetMode="External"/><Relationship Id="rId11" Type="http://schemas.openxmlformats.org/officeDocument/2006/relationships/hyperlink" Target="https://emenscr.nesdc.go.th/viewer/view.html?id=5b223433ea79507e38d7caf8&amp;username=mot03201" TargetMode="External"/><Relationship Id="rId53" Type="http://schemas.openxmlformats.org/officeDocument/2006/relationships/hyperlink" Target="https://emenscr.nesdc.go.th/viewer/view.html?id=5df70aa9cf2dda1a4f64d90c&amp;username=moi0022921" TargetMode="External"/><Relationship Id="rId149" Type="http://schemas.openxmlformats.org/officeDocument/2006/relationships/hyperlink" Target="https://emenscr.nesdc.go.th/viewer/view.html?id=5e5881d2f342062c18e04ee6&amp;username=mot03201" TargetMode="External"/><Relationship Id="rId314" Type="http://schemas.openxmlformats.org/officeDocument/2006/relationships/hyperlink" Target="https://emenscr.nesdc.go.th/viewer/view.html?id=5fdc6ebdadb90d1b2adda4dd&amp;username=mnre061911" TargetMode="External"/><Relationship Id="rId356" Type="http://schemas.openxmlformats.org/officeDocument/2006/relationships/hyperlink" Target="https://emenscr.nesdc.go.th/viewer/view.html?id=5fdca486ea2eef1b27a27428&amp;username=mnre06121" TargetMode="External"/><Relationship Id="rId398" Type="http://schemas.openxmlformats.org/officeDocument/2006/relationships/hyperlink" Target="https://emenscr.nesdc.go.th/viewer/view.html?id=607ffb1cc19cc01601b91bf2&amp;username=mnre062111" TargetMode="External"/><Relationship Id="rId521" Type="http://schemas.openxmlformats.org/officeDocument/2006/relationships/hyperlink" Target="https://emenscr.nesdc.go.th/viewer/view.html?id=61b0701c46d3a6271aae23a5&amp;username=rid_regional_301" TargetMode="External"/><Relationship Id="rId563" Type="http://schemas.openxmlformats.org/officeDocument/2006/relationships/hyperlink" Target="https://emenscr.nesdc.go.th/viewer/view.html?id=61b62aebb5d2fc0ca4dd083c&amp;username=moi0022651" TargetMode="External"/><Relationship Id="rId95" Type="http://schemas.openxmlformats.org/officeDocument/2006/relationships/hyperlink" Target="https://emenscr.nesdc.go.th/viewer/view.html?id=5e019876b459dd49a9ac7409&amp;username=mnre06141" TargetMode="External"/><Relationship Id="rId160" Type="http://schemas.openxmlformats.org/officeDocument/2006/relationships/hyperlink" Target="https://emenscr.nesdc.go.th/viewer/view.html?id=5ebf5fe03bf31b0aeddb207c&amp;username=mnre06071" TargetMode="External"/><Relationship Id="rId216" Type="http://schemas.openxmlformats.org/officeDocument/2006/relationships/hyperlink" Target="https://emenscr.nesdc.go.th/viewer/view.html?id=5fc719b6499a93132efec2cb&amp;username=moi0022621" TargetMode="External"/><Relationship Id="rId423" Type="http://schemas.openxmlformats.org/officeDocument/2006/relationships/hyperlink" Target="https://emenscr.nesdc.go.th/viewer/view.html?id=618241a7d54d60750bdb1b30&amp;username=mnre020541" TargetMode="External"/><Relationship Id="rId258" Type="http://schemas.openxmlformats.org/officeDocument/2006/relationships/hyperlink" Target="https://emenscr.nesdc.go.th/viewer/view.html?id=5fd0583ae4c2575912afde82&amp;username=moi0017121" TargetMode="External"/><Relationship Id="rId465" Type="http://schemas.openxmlformats.org/officeDocument/2006/relationships/hyperlink" Target="https://emenscr.nesdc.go.th/viewer/view.html?id=619b47521dcb253d55532363&amp;username=mnre062111" TargetMode="External"/><Relationship Id="rId22" Type="http://schemas.openxmlformats.org/officeDocument/2006/relationships/hyperlink" Target="https://emenscr.nesdc.go.th/viewer/view.html?id=5b27627bbdb2d17e2f9a1b1a&amp;username=mot03201" TargetMode="External"/><Relationship Id="rId64" Type="http://schemas.openxmlformats.org/officeDocument/2006/relationships/hyperlink" Target="https://emenscr.nesdc.go.th/viewer/view.html?id=5dfc3490e02dae1a6dd4bd20&amp;username=mnre06071" TargetMode="External"/><Relationship Id="rId118" Type="http://schemas.openxmlformats.org/officeDocument/2006/relationships/hyperlink" Target="https://emenscr.nesdc.go.th/viewer/view.html?id=5e031186b459dd49a9ac78b6&amp;username=mnre061911" TargetMode="External"/><Relationship Id="rId325" Type="http://schemas.openxmlformats.org/officeDocument/2006/relationships/hyperlink" Target="https://emenscr.nesdc.go.th/viewer/view.html?id=5fdc7e538ae2fc1b311d2104&amp;username=mnre061911" TargetMode="External"/><Relationship Id="rId367" Type="http://schemas.openxmlformats.org/officeDocument/2006/relationships/hyperlink" Target="https://emenscr.nesdc.go.th/viewer/view.html?id=5fde1e320573ae1b286321a5&amp;username=mnre06141" TargetMode="External"/><Relationship Id="rId532" Type="http://schemas.openxmlformats.org/officeDocument/2006/relationships/hyperlink" Target="https://emenscr.nesdc.go.th/viewer/view.html?id=61b178b1b5d2fc0ca4dd06bb&amp;username=rid_regional_301" TargetMode="External"/><Relationship Id="rId574" Type="http://schemas.openxmlformats.org/officeDocument/2006/relationships/hyperlink" Target="https://emenscr.nesdc.go.th/viewer/view.html?id=61b71b2520af770c9d9bf8b5&amp;username=mnre061911" TargetMode="External"/><Relationship Id="rId171" Type="http://schemas.openxmlformats.org/officeDocument/2006/relationships/hyperlink" Target="https://emenscr.nesdc.go.th/viewer/view.html?id=5f07e1de1ee96b5a8a0460a6&amp;username=rid_regional_64_21" TargetMode="External"/><Relationship Id="rId227" Type="http://schemas.openxmlformats.org/officeDocument/2006/relationships/hyperlink" Target="https://emenscr.nesdc.go.th/viewer/view.html?id=5fc9f929c4c4f26d1f0ea6f5&amp;username=moi0017311" TargetMode="External"/><Relationship Id="rId269" Type="http://schemas.openxmlformats.org/officeDocument/2006/relationships/hyperlink" Target="https://emenscr.nesdc.go.th/viewer/view.html?id=5fd5adbc07212e34f9c300c2&amp;username=moi0017121" TargetMode="External"/><Relationship Id="rId434" Type="http://schemas.openxmlformats.org/officeDocument/2006/relationships/hyperlink" Target="https://emenscr.nesdc.go.th/viewer/view.html?id=619364d3d51ed2220a0bdbe3&amp;username=mnre06161" TargetMode="External"/><Relationship Id="rId476" Type="http://schemas.openxmlformats.org/officeDocument/2006/relationships/hyperlink" Target="https://emenscr.nesdc.go.th/viewer/view.html?id=619dff410334b361d2ad73bd&amp;username=mnre06091" TargetMode="External"/><Relationship Id="rId33" Type="http://schemas.openxmlformats.org/officeDocument/2006/relationships/hyperlink" Target="https://emenscr.nesdc.go.th/viewer/view.html?id=5de4b9595b1d0951ee935722&amp;username=mnre06161" TargetMode="External"/><Relationship Id="rId129" Type="http://schemas.openxmlformats.org/officeDocument/2006/relationships/hyperlink" Target="https://emenscr.nesdc.go.th/viewer/view.html?id=5e0479076f155549ab8fc211&amp;username=moi0022621" TargetMode="External"/><Relationship Id="rId280" Type="http://schemas.openxmlformats.org/officeDocument/2006/relationships/hyperlink" Target="https://emenscr.nesdc.go.th/viewer/view.html?id=5fdb1909ea2eef1b27a2724b&amp;username=rid_regional_301" TargetMode="External"/><Relationship Id="rId336" Type="http://schemas.openxmlformats.org/officeDocument/2006/relationships/hyperlink" Target="https://emenscr.nesdc.go.th/viewer/view.html?id=5fdc8cc08ae2fc1b311d2122&amp;username=mnre06121" TargetMode="External"/><Relationship Id="rId501" Type="http://schemas.openxmlformats.org/officeDocument/2006/relationships/hyperlink" Target="https://emenscr.nesdc.go.th/viewer/view.html?id=61af0090e4a0ba43f163b3c9&amp;username=mnre06181" TargetMode="External"/><Relationship Id="rId543" Type="http://schemas.openxmlformats.org/officeDocument/2006/relationships/hyperlink" Target="https://emenscr.nesdc.go.th/viewer/view.html?id=61b1e72020af770c9d9bf721&amp;username=mnre06121" TargetMode="External"/><Relationship Id="rId75" Type="http://schemas.openxmlformats.org/officeDocument/2006/relationships/hyperlink" Target="https://emenscr.nesdc.go.th/viewer/view.html?id=5e007147b459dd49a9ac718c&amp;username=mnre061911" TargetMode="External"/><Relationship Id="rId140" Type="http://schemas.openxmlformats.org/officeDocument/2006/relationships/hyperlink" Target="https://emenscr.nesdc.go.th/viewer/view.html?id=5e14428ce2cf091f1b83004e&amp;username=moi0021621" TargetMode="External"/><Relationship Id="rId182" Type="http://schemas.openxmlformats.org/officeDocument/2006/relationships/hyperlink" Target="https://emenscr.nesdc.go.th/viewer/view.html?id=5f968fe5eb355920f555132b&amp;username=wma5601101" TargetMode="External"/><Relationship Id="rId378" Type="http://schemas.openxmlformats.org/officeDocument/2006/relationships/hyperlink" Target="https://emenscr.nesdc.go.th/viewer/view.html?id=5fe1c3188ae2fc1b311d24da&amp;username=rid_regional_301" TargetMode="External"/><Relationship Id="rId403" Type="http://schemas.openxmlformats.org/officeDocument/2006/relationships/hyperlink" Target="https://emenscr.nesdc.go.th/viewer/view.html?id=60b466e613c6be42ebe239c8&amp;username=rid_regional_35_1" TargetMode="External"/><Relationship Id="rId585" Type="http://schemas.openxmlformats.org/officeDocument/2006/relationships/hyperlink" Target="https://emenscr.nesdc.go.th/viewer/view.html?id=61b873aafcffe02e53cd14fd&amp;username=mnre061911" TargetMode="External"/><Relationship Id="rId6" Type="http://schemas.openxmlformats.org/officeDocument/2006/relationships/hyperlink" Target="https://emenscr.nesdc.go.th/viewer/view.html?id=5b221ebebdb2d17e2f9a1aad&amp;username=mot03201" TargetMode="External"/><Relationship Id="rId238" Type="http://schemas.openxmlformats.org/officeDocument/2006/relationships/hyperlink" Target="https://emenscr.nesdc.go.th/viewer/view.html?id=5fcef1e856035d16079a089b&amp;username=mnre0205161" TargetMode="External"/><Relationship Id="rId445" Type="http://schemas.openxmlformats.org/officeDocument/2006/relationships/hyperlink" Target="https://emenscr.nesdc.go.th/viewer/view.html?id=6194682dd221902211f9aea2&amp;username=mnre06161" TargetMode="External"/><Relationship Id="rId487" Type="http://schemas.openxmlformats.org/officeDocument/2006/relationships/hyperlink" Target="https://emenscr.nesdc.go.th/viewer/view.html?id=61ad61e67a9fbf43eacea912&amp;username=rid_regional_151" TargetMode="External"/><Relationship Id="rId291" Type="http://schemas.openxmlformats.org/officeDocument/2006/relationships/hyperlink" Target="https://emenscr.nesdc.go.th/viewer/view.html?id=5fdc5f07adb90d1b2adda49d&amp;username=mnre06161" TargetMode="External"/><Relationship Id="rId305" Type="http://schemas.openxmlformats.org/officeDocument/2006/relationships/hyperlink" Target="https://emenscr.nesdc.go.th/viewer/view.html?id=5fdc6a21ea2eef1b27a2739e&amp;username=mnre06161" TargetMode="External"/><Relationship Id="rId347" Type="http://schemas.openxmlformats.org/officeDocument/2006/relationships/hyperlink" Target="https://emenscr.nesdc.go.th/viewer/view.html?id=5fdc980a8ae2fc1b311d2135&amp;username=mnre061911" TargetMode="External"/><Relationship Id="rId512" Type="http://schemas.openxmlformats.org/officeDocument/2006/relationships/hyperlink" Target="https://emenscr.nesdc.go.th/viewer/view.html?id=61af55a877658f43f3668889&amp;username=moi0022121" TargetMode="External"/><Relationship Id="rId44" Type="http://schemas.openxmlformats.org/officeDocument/2006/relationships/hyperlink" Target="https://emenscr.nesdc.go.th/viewer/view.html?id=5de7674c09987646b1c79485&amp;username=mnre06161" TargetMode="External"/><Relationship Id="rId86" Type="http://schemas.openxmlformats.org/officeDocument/2006/relationships/hyperlink" Target="https://emenscr.nesdc.go.th/viewer/view.html?id=5e00861742c5ca49af55a751&amp;username=mnre062111" TargetMode="External"/><Relationship Id="rId151" Type="http://schemas.openxmlformats.org/officeDocument/2006/relationships/hyperlink" Target="https://emenscr.nesdc.go.th/viewer/view.html?id=5e5887eba2c6922c1f431dc8&amp;username=mot03201" TargetMode="External"/><Relationship Id="rId389" Type="http://schemas.openxmlformats.org/officeDocument/2006/relationships/hyperlink" Target="https://emenscr.nesdc.go.th/viewer/view.html?id=5ff28d1cceac3327c2a9a8d6&amp;username=rid_regional_301" TargetMode="External"/><Relationship Id="rId554" Type="http://schemas.openxmlformats.org/officeDocument/2006/relationships/hyperlink" Target="https://emenscr.nesdc.go.th/viewer/view.html?id=61b20769d52e740ca37b90ea&amp;username=mnre06121" TargetMode="External"/><Relationship Id="rId596" Type="http://schemas.openxmlformats.org/officeDocument/2006/relationships/hyperlink" Target="https://emenscr.nesdc.go.th/viewer/view.html?id=61c9a1e591854c614b74db74&amp;username=mnre06141" TargetMode="External"/><Relationship Id="rId193" Type="http://schemas.openxmlformats.org/officeDocument/2006/relationships/hyperlink" Target="https://emenscr.nesdc.go.th/viewer/view.html?id=5fab53fae708b36c432df8e8&amp;username=moi0017501" TargetMode="External"/><Relationship Id="rId207" Type="http://schemas.openxmlformats.org/officeDocument/2006/relationships/hyperlink" Target="https://emenscr.nesdc.go.th/viewer/view.html?id=5fbf165c9a014c2a732f7511&amp;username=moi0022571" TargetMode="External"/><Relationship Id="rId249" Type="http://schemas.openxmlformats.org/officeDocument/2006/relationships/hyperlink" Target="https://emenscr.nesdc.go.th/viewer/view.html?id=5fd044c0e4c2575912afde0b&amp;username=rid_regional_151" TargetMode="External"/><Relationship Id="rId414" Type="http://schemas.openxmlformats.org/officeDocument/2006/relationships/hyperlink" Target="https://emenscr.nesdc.go.th/viewer/view.html?id=60e7d10957f04a6c261638a6&amp;username=moi0022751" TargetMode="External"/><Relationship Id="rId456" Type="http://schemas.openxmlformats.org/officeDocument/2006/relationships/hyperlink" Target="https://emenscr.nesdc.go.th/viewer/view.html?id=619484a1d221902211f9aee6&amp;username=mnre06161" TargetMode="External"/><Relationship Id="rId498" Type="http://schemas.openxmlformats.org/officeDocument/2006/relationships/hyperlink" Target="https://emenscr.nesdc.go.th/viewer/view.html?id=61aef0ee7a9fbf43eacea993&amp;username=rid_regional_63_11" TargetMode="External"/><Relationship Id="rId13" Type="http://schemas.openxmlformats.org/officeDocument/2006/relationships/hyperlink" Target="https://emenscr.nesdc.go.th/viewer/view.html?id=5b229601916f477e3991f01d&amp;username=mnre07071" TargetMode="External"/><Relationship Id="rId109" Type="http://schemas.openxmlformats.org/officeDocument/2006/relationships/hyperlink" Target="https://emenscr.nesdc.go.th/viewer/view.html?id=5e0300e642c5ca49af55ad07&amp;username=mnre062011" TargetMode="External"/><Relationship Id="rId260" Type="http://schemas.openxmlformats.org/officeDocument/2006/relationships/hyperlink" Target="https://emenscr.nesdc.go.th/viewer/view.html?id=5fd083e49d7cbe590983c1c1&amp;username=moi0022201" TargetMode="External"/><Relationship Id="rId316" Type="http://schemas.openxmlformats.org/officeDocument/2006/relationships/hyperlink" Target="https://emenscr.nesdc.go.th/viewer/view.html?id=5fdc724a8ae2fc1b311d20e6&amp;username=mnre061911" TargetMode="External"/><Relationship Id="rId523" Type="http://schemas.openxmlformats.org/officeDocument/2006/relationships/hyperlink" Target="https://emenscr.nesdc.go.th/viewer/view.html?id=61b075584b76812722f74abc&amp;username=rid_regional_301" TargetMode="External"/><Relationship Id="rId55" Type="http://schemas.openxmlformats.org/officeDocument/2006/relationships/hyperlink" Target="https://emenscr.nesdc.go.th/viewer/view.html?id=5df711a41069321a558d6a20&amp;username=moi0022921" TargetMode="External"/><Relationship Id="rId97" Type="http://schemas.openxmlformats.org/officeDocument/2006/relationships/hyperlink" Target="https://emenscr.nesdc.go.th/viewer/view.html?id=5e01dfc842c5ca49af55aaa5&amp;username=mnre061911" TargetMode="External"/><Relationship Id="rId120" Type="http://schemas.openxmlformats.org/officeDocument/2006/relationships/hyperlink" Target="https://emenscr.nesdc.go.th/viewer/view.html?id=5e0313f5b459dd49a9ac78c6&amp;username=moi0022141" TargetMode="External"/><Relationship Id="rId358" Type="http://schemas.openxmlformats.org/officeDocument/2006/relationships/hyperlink" Target="https://emenscr.nesdc.go.th/viewer/view.html?id=5fdca9c78ae2fc1b311d2140&amp;username=mnre06121" TargetMode="External"/><Relationship Id="rId565" Type="http://schemas.openxmlformats.org/officeDocument/2006/relationships/hyperlink" Target="https://emenscr.nesdc.go.th/viewer/view.html?id=61b6d48ed52e740ca37b91e1&amp;username=mnre061911" TargetMode="External"/><Relationship Id="rId162" Type="http://schemas.openxmlformats.org/officeDocument/2006/relationships/hyperlink" Target="https://emenscr.nesdc.go.th/viewer/view.html?id=5ebf69c03bf31b0aeddb207e&amp;username=mnre06071" TargetMode="External"/><Relationship Id="rId218" Type="http://schemas.openxmlformats.org/officeDocument/2006/relationships/hyperlink" Target="https://emenscr.nesdc.go.th/viewer/view.html?id=5fc740c324b5b4133b5f8fc6&amp;username=rid_regional_301" TargetMode="External"/><Relationship Id="rId425" Type="http://schemas.openxmlformats.org/officeDocument/2006/relationships/hyperlink" Target="https://emenscr.nesdc.go.th/viewer/view.html?id=618b84741c41a9328354d5f1&amp;username=mot03201" TargetMode="External"/><Relationship Id="rId467" Type="http://schemas.openxmlformats.org/officeDocument/2006/relationships/hyperlink" Target="https://emenscr.nesdc.go.th/viewer/view.html?id=619b5ad8fef84f3d534c7e4a&amp;username=mnre062111" TargetMode="External"/><Relationship Id="rId271" Type="http://schemas.openxmlformats.org/officeDocument/2006/relationships/hyperlink" Target="https://emenscr.nesdc.go.th/viewer/view.html?id=5fd72188238e5c34f1efcd58&amp;username=mnre06021" TargetMode="External"/><Relationship Id="rId24" Type="http://schemas.openxmlformats.org/officeDocument/2006/relationships/hyperlink" Target="https://emenscr.nesdc.go.th/viewer/view.html?id=5d959baf644fd240c48a1e37&amp;username=mnre07051" TargetMode="External"/><Relationship Id="rId66" Type="http://schemas.openxmlformats.org/officeDocument/2006/relationships/hyperlink" Target="https://emenscr.nesdc.go.th/viewer/view.html?id=5dfc8cdce02dae1a6dd4bee3&amp;username=mnre06071" TargetMode="External"/><Relationship Id="rId131" Type="http://schemas.openxmlformats.org/officeDocument/2006/relationships/hyperlink" Target="https://emenscr.nesdc.go.th/viewer/view.html?id=5e0491acb459dd49a9ac7eab&amp;username=moi0022761" TargetMode="External"/><Relationship Id="rId327" Type="http://schemas.openxmlformats.org/officeDocument/2006/relationships/hyperlink" Target="https://emenscr.nesdc.go.th/viewer/view.html?id=5fdc7f51adb90d1b2adda505&amp;username=mnre06121" TargetMode="External"/><Relationship Id="rId369" Type="http://schemas.openxmlformats.org/officeDocument/2006/relationships/hyperlink" Target="https://emenscr.nesdc.go.th/viewer/view.html?id=5fdf01c00573ae1b286321bd&amp;username=mnre06141" TargetMode="External"/><Relationship Id="rId534" Type="http://schemas.openxmlformats.org/officeDocument/2006/relationships/hyperlink" Target="https://emenscr.nesdc.go.th/viewer/view.html?id=61b1b305d52e740ca37b9045&amp;username=moi0022141" TargetMode="External"/><Relationship Id="rId576" Type="http://schemas.openxmlformats.org/officeDocument/2006/relationships/hyperlink" Target="https://emenscr.nesdc.go.th/viewer/view.html?id=61b727ccf3473f0ca7a6c642&amp;username=mnre061911" TargetMode="External"/><Relationship Id="rId173" Type="http://schemas.openxmlformats.org/officeDocument/2006/relationships/hyperlink" Target="https://emenscr.nesdc.go.th/viewer/view.html?id=5f07ebed1ee96b5a8a0460c7&amp;username=rid_regional_64_21" TargetMode="External"/><Relationship Id="rId229" Type="http://schemas.openxmlformats.org/officeDocument/2006/relationships/hyperlink" Target="https://emenscr.nesdc.go.th/viewer/view.html?id=5fca04809c9b606d217143ba&amp;username=rid_regional_151" TargetMode="External"/><Relationship Id="rId380" Type="http://schemas.openxmlformats.org/officeDocument/2006/relationships/hyperlink" Target="https://emenscr.nesdc.go.th/viewer/view.html?id=5fe2e9eaadb90d1b2addaa4d&amp;username=moac03181" TargetMode="External"/><Relationship Id="rId436" Type="http://schemas.openxmlformats.org/officeDocument/2006/relationships/hyperlink" Target="https://emenscr.nesdc.go.th/viewer/view.html?id=61936b52bab527220bfbc5e2&amp;username=mnre06161" TargetMode="External"/><Relationship Id="rId601" Type="http://schemas.openxmlformats.org/officeDocument/2006/relationships/hyperlink" Target="https://emenscr.nesdc.go.th/viewer/view.html?id=61c9db7791854c614b74db8a&amp;username=mnre06141" TargetMode="External"/><Relationship Id="rId240" Type="http://schemas.openxmlformats.org/officeDocument/2006/relationships/hyperlink" Target="https://emenscr.nesdc.go.th/viewer/view.html?id=5fcf01c378ad6216092bc0dc&amp;username=rid_regional_301" TargetMode="External"/><Relationship Id="rId478" Type="http://schemas.openxmlformats.org/officeDocument/2006/relationships/hyperlink" Target="https://emenscr.nesdc.go.th/viewer/view.html?id=61a44ba7e55ef143eb1fc7ca&amp;username=rid_regional_41_21" TargetMode="External"/><Relationship Id="rId35" Type="http://schemas.openxmlformats.org/officeDocument/2006/relationships/hyperlink" Target="https://emenscr.nesdc.go.th/viewer/view.html?id=5de4c788e78f8151e86bc4f9&amp;username=mnre06161" TargetMode="External"/><Relationship Id="rId77" Type="http://schemas.openxmlformats.org/officeDocument/2006/relationships/hyperlink" Target="https://emenscr.nesdc.go.th/viewer/view.html?id=5e0076c66f155549ab8fb5dc&amp;username=mnre062111" TargetMode="External"/><Relationship Id="rId100" Type="http://schemas.openxmlformats.org/officeDocument/2006/relationships/hyperlink" Target="https://emenscr.nesdc.go.th/viewer/view.html?id=5e01e7b142c5ca49af55aadc&amp;username=mnre06151" TargetMode="External"/><Relationship Id="rId282" Type="http://schemas.openxmlformats.org/officeDocument/2006/relationships/hyperlink" Target="https://emenscr.nesdc.go.th/viewer/view.html?id=5fdc3e70ea2eef1b27a27314&amp;username=mnre061911" TargetMode="External"/><Relationship Id="rId338" Type="http://schemas.openxmlformats.org/officeDocument/2006/relationships/hyperlink" Target="https://emenscr.nesdc.go.th/viewer/view.html?id=5fdc8ef58ae2fc1b311d2127&amp;username=mnre06121" TargetMode="External"/><Relationship Id="rId503" Type="http://schemas.openxmlformats.org/officeDocument/2006/relationships/hyperlink" Target="https://emenscr.nesdc.go.th/viewer/view.html?id=61af22bd7a9fbf43eaceaa1a&amp;username=rid_regional_63_11" TargetMode="External"/><Relationship Id="rId545" Type="http://schemas.openxmlformats.org/officeDocument/2006/relationships/hyperlink" Target="https://emenscr.nesdc.go.th/viewer/view.html?id=61b1ef10b5d2fc0ca4dd07de&amp;username=mnre06121" TargetMode="External"/><Relationship Id="rId587" Type="http://schemas.openxmlformats.org/officeDocument/2006/relationships/hyperlink" Target="https://emenscr.nesdc.go.th/viewer/view.html?id=61baf9259832d51cf432ceb0&amp;username=moi0022131" TargetMode="External"/><Relationship Id="rId8" Type="http://schemas.openxmlformats.org/officeDocument/2006/relationships/hyperlink" Target="https://emenscr.nesdc.go.th/viewer/view.html?id=5b222b757587e67e2e721359&amp;username=mot03201" TargetMode="External"/><Relationship Id="rId142" Type="http://schemas.openxmlformats.org/officeDocument/2006/relationships/hyperlink" Target="https://emenscr.nesdc.go.th/viewer/view.html?id=5e1460df5bd1be34a78e3cc3&amp;username=moi0021621" TargetMode="External"/><Relationship Id="rId184" Type="http://schemas.openxmlformats.org/officeDocument/2006/relationships/hyperlink" Target="https://emenscr.nesdc.go.th/viewer/view.html?id=5f98f1aa6b583e15228b4e99&amp;username=mot03201" TargetMode="External"/><Relationship Id="rId391" Type="http://schemas.openxmlformats.org/officeDocument/2006/relationships/hyperlink" Target="https://emenscr.nesdc.go.th/viewer/view.html?id=6012d7a4d7ffce6585ff05f7&amp;username=onwr14071" TargetMode="External"/><Relationship Id="rId405" Type="http://schemas.openxmlformats.org/officeDocument/2006/relationships/hyperlink" Target="https://emenscr.nesdc.go.th/viewer/view.html?id=60b4686caf86ec42f278e1c6&amp;username=rid_regional_35_1" TargetMode="External"/><Relationship Id="rId447" Type="http://schemas.openxmlformats.org/officeDocument/2006/relationships/hyperlink" Target="https://emenscr.nesdc.go.th/viewer/view.html?id=61946f00a679c7221758eae2&amp;username=mnre06161" TargetMode="External"/><Relationship Id="rId251" Type="http://schemas.openxmlformats.org/officeDocument/2006/relationships/hyperlink" Target="https://emenscr.nesdc.go.th/viewer/view.html?id=5fd04b13c97e955911453be7&amp;username=rid_regional_151" TargetMode="External"/><Relationship Id="rId489" Type="http://schemas.openxmlformats.org/officeDocument/2006/relationships/hyperlink" Target="https://emenscr.nesdc.go.th/viewer/view.html?id=61aed64277658f43f3668749&amp;username=mnre06181" TargetMode="External"/><Relationship Id="rId46" Type="http://schemas.openxmlformats.org/officeDocument/2006/relationships/hyperlink" Target="https://emenscr.nesdc.go.th/viewer/view.html?id=5de76a64240cac46ac1af9d3&amp;username=mnre06161" TargetMode="External"/><Relationship Id="rId293" Type="http://schemas.openxmlformats.org/officeDocument/2006/relationships/hyperlink" Target="https://emenscr.nesdc.go.th/viewer/view.html?id=5fdc61510573ae1b28632091&amp;username=mnre06161" TargetMode="External"/><Relationship Id="rId307" Type="http://schemas.openxmlformats.org/officeDocument/2006/relationships/hyperlink" Target="https://emenscr.nesdc.go.th/viewer/view.html?id=5fdc6bc78ae2fc1b311d20ce&amp;username=mnre061911" TargetMode="External"/><Relationship Id="rId349" Type="http://schemas.openxmlformats.org/officeDocument/2006/relationships/hyperlink" Target="https://emenscr.nesdc.go.th/viewer/view.html?id=5fdc99cbea2eef1b27a2741e&amp;username=mnre06121" TargetMode="External"/><Relationship Id="rId514" Type="http://schemas.openxmlformats.org/officeDocument/2006/relationships/hyperlink" Target="https://emenscr.nesdc.go.th/viewer/view.html?id=61b02d5a7a9fbf43eaceaac7&amp;username=moi0022861" TargetMode="External"/><Relationship Id="rId556" Type="http://schemas.openxmlformats.org/officeDocument/2006/relationships/hyperlink" Target="https://emenscr.nesdc.go.th/viewer/view.html?id=61b20a08d52e740ca37b90ee&amp;username=mnre06121" TargetMode="External"/><Relationship Id="rId88" Type="http://schemas.openxmlformats.org/officeDocument/2006/relationships/hyperlink" Target="https://emenscr.nesdc.go.th/viewer/view.html?id=5e008a2942c5ca49af55a771&amp;username=mnre062111" TargetMode="External"/><Relationship Id="rId111" Type="http://schemas.openxmlformats.org/officeDocument/2006/relationships/hyperlink" Target="https://emenscr.nesdc.go.th/viewer/view.html?id=5e0304d66f155549ab8fbc4c&amp;username=mnre06151" TargetMode="External"/><Relationship Id="rId153" Type="http://schemas.openxmlformats.org/officeDocument/2006/relationships/hyperlink" Target="https://emenscr.nesdc.go.th/viewer/view.html?id=5e588b86a2c6922c1f431dcb&amp;username=mot03201" TargetMode="External"/><Relationship Id="rId195" Type="http://schemas.openxmlformats.org/officeDocument/2006/relationships/hyperlink" Target="https://emenscr.nesdc.go.th/viewer/view.html?id=5facb9173f6eff6c49213aef&amp;username=moi0022761" TargetMode="External"/><Relationship Id="rId209" Type="http://schemas.openxmlformats.org/officeDocument/2006/relationships/hyperlink" Target="https://emenscr.nesdc.go.th/viewer/view.html?id=5fbf4fff0d3eec2a6b9e4efb&amp;username=moi0022141" TargetMode="External"/><Relationship Id="rId360" Type="http://schemas.openxmlformats.org/officeDocument/2006/relationships/hyperlink" Target="https://emenscr.nesdc.go.th/viewer/view.html?id=5fdcae050573ae1b28632162&amp;username=mnre06121" TargetMode="External"/><Relationship Id="rId416" Type="http://schemas.openxmlformats.org/officeDocument/2006/relationships/hyperlink" Target="https://emenscr.nesdc.go.th/viewer/view.html?id=611782ee8b5f6c1fa114cbd3&amp;username=ku05131011" TargetMode="External"/><Relationship Id="rId598" Type="http://schemas.openxmlformats.org/officeDocument/2006/relationships/hyperlink" Target="https://emenscr.nesdc.go.th/viewer/view.html?id=61c9ce4e4db925615229aa36&amp;username=mnre06141" TargetMode="External"/><Relationship Id="rId220" Type="http://schemas.openxmlformats.org/officeDocument/2006/relationships/hyperlink" Target="https://emenscr.nesdc.go.th/viewer/view.html?id=5fc771e19571721336792f20&amp;username=moi0022501" TargetMode="External"/><Relationship Id="rId458" Type="http://schemas.openxmlformats.org/officeDocument/2006/relationships/hyperlink" Target="https://emenscr.nesdc.go.th/viewer/view.html?id=619608d0bab527220bfbc777&amp;username=moi0022131" TargetMode="External"/><Relationship Id="rId15" Type="http://schemas.openxmlformats.org/officeDocument/2006/relationships/hyperlink" Target="https://emenscr.nesdc.go.th/viewer/view.html?id=5b236858916f477e3991f03c&amp;username=mot03201" TargetMode="External"/><Relationship Id="rId57" Type="http://schemas.openxmlformats.org/officeDocument/2006/relationships/hyperlink" Target="https://emenscr.nesdc.go.th/viewer/view.html?id=5df89c8bcaa0dc3f63b8c3a8&amp;username=mnre0214101" TargetMode="External"/><Relationship Id="rId262" Type="http://schemas.openxmlformats.org/officeDocument/2006/relationships/hyperlink" Target="https://emenscr.nesdc.go.th/viewer/view.html?id=5fd0e8059d7cbe590983c26c&amp;username=moi0022261" TargetMode="External"/><Relationship Id="rId318" Type="http://schemas.openxmlformats.org/officeDocument/2006/relationships/hyperlink" Target="https://emenscr.nesdc.go.th/viewer/view.html?id=5fdc75720573ae1b28632101&amp;username=mnre061911" TargetMode="External"/><Relationship Id="rId525" Type="http://schemas.openxmlformats.org/officeDocument/2006/relationships/hyperlink" Target="https://emenscr.nesdc.go.th/viewer/view.html?id=61b07e6e9379e927147699b9&amp;username=rid_regional_301" TargetMode="External"/><Relationship Id="rId567" Type="http://schemas.openxmlformats.org/officeDocument/2006/relationships/hyperlink" Target="https://emenscr.nesdc.go.th/viewer/view.html?id=61b6f5bbf3473f0ca7a6c5b3&amp;username=mnre061911" TargetMode="External"/><Relationship Id="rId99" Type="http://schemas.openxmlformats.org/officeDocument/2006/relationships/hyperlink" Target="https://emenscr.nesdc.go.th/viewer/view.html?id=5e01e5b1ca0feb49b458c09c&amp;username=mnre061911" TargetMode="External"/><Relationship Id="rId122" Type="http://schemas.openxmlformats.org/officeDocument/2006/relationships/hyperlink" Target="https://emenscr.nesdc.go.th/viewer/view.html?id=5e031729ca0feb49b458c34e&amp;username=mnre061911" TargetMode="External"/><Relationship Id="rId164" Type="http://schemas.openxmlformats.org/officeDocument/2006/relationships/hyperlink" Target="https://emenscr.nesdc.go.th/viewer/view.html?id=5ebf6d2b42c0850af7bfe9b7&amp;username=mnre06071" TargetMode="External"/><Relationship Id="rId371" Type="http://schemas.openxmlformats.org/officeDocument/2006/relationships/hyperlink" Target="https://emenscr.nesdc.go.th/viewer/view.html?id=5fdf13ab8ae2fc1b311d2193&amp;username=mnre06141" TargetMode="External"/><Relationship Id="rId427" Type="http://schemas.openxmlformats.org/officeDocument/2006/relationships/hyperlink" Target="https://emenscr.nesdc.go.th/viewer/view.html?id=618b9573c365253295d32c3d&amp;username=mot03201" TargetMode="External"/><Relationship Id="rId469" Type="http://schemas.openxmlformats.org/officeDocument/2006/relationships/hyperlink" Target="https://emenscr.nesdc.go.th/viewer/view.html?id=619c672bfef84f3d534c7ea8&amp;username=mnre062111" TargetMode="External"/><Relationship Id="rId26" Type="http://schemas.openxmlformats.org/officeDocument/2006/relationships/hyperlink" Target="https://emenscr.nesdc.go.th/viewer/view.html?id=5d9aaaf4a56cca371f3ccf05&amp;username=moi5502121" TargetMode="External"/><Relationship Id="rId231" Type="http://schemas.openxmlformats.org/officeDocument/2006/relationships/hyperlink" Target="https://emenscr.nesdc.go.th/viewer/view.html?id=5fcddee31540bf161ab27742&amp;username=rid_regional_661" TargetMode="External"/><Relationship Id="rId273" Type="http://schemas.openxmlformats.org/officeDocument/2006/relationships/hyperlink" Target="https://emenscr.nesdc.go.th/viewer/view.html?id=5fd735856eb12634f2968d0a&amp;username=rid_regional_301" TargetMode="External"/><Relationship Id="rId329" Type="http://schemas.openxmlformats.org/officeDocument/2006/relationships/hyperlink" Target="https://emenscr.nesdc.go.th/viewer/view.html?id=5fdc823cadb90d1b2adda50c&amp;username=mnre06121" TargetMode="External"/><Relationship Id="rId480" Type="http://schemas.openxmlformats.org/officeDocument/2006/relationships/hyperlink" Target="https://emenscr.nesdc.go.th/viewer/view.html?id=61a5b26e7a9fbf43eacea4a4&amp;username=mnre061911" TargetMode="External"/><Relationship Id="rId536" Type="http://schemas.openxmlformats.org/officeDocument/2006/relationships/hyperlink" Target="https://emenscr.nesdc.go.th/viewer/view.html?id=61b1b7e5b5d2fc0ca4dd0767&amp;username=moi0022141" TargetMode="External"/><Relationship Id="rId68" Type="http://schemas.openxmlformats.org/officeDocument/2006/relationships/hyperlink" Target="https://emenscr.nesdc.go.th/viewer/view.html?id=5e003df142c5ca49af55a5cf&amp;username=mnre06121" TargetMode="External"/><Relationship Id="rId133" Type="http://schemas.openxmlformats.org/officeDocument/2006/relationships/hyperlink" Target="https://emenscr.nesdc.go.th/viewer/view.html?id=5e05b68f5baa7b44654de19a&amp;username=mnre020581" TargetMode="External"/><Relationship Id="rId175" Type="http://schemas.openxmlformats.org/officeDocument/2006/relationships/hyperlink" Target="https://emenscr.nesdc.go.th/viewer/view.html?id=5f07f0761277685a835da6b6&amp;username=rid_regional_64_21" TargetMode="External"/><Relationship Id="rId340" Type="http://schemas.openxmlformats.org/officeDocument/2006/relationships/hyperlink" Target="https://emenscr.nesdc.go.th/viewer/view.html?id=5fdc90e08ae2fc1b311d212c&amp;username=mnre06121" TargetMode="External"/><Relationship Id="rId578" Type="http://schemas.openxmlformats.org/officeDocument/2006/relationships/hyperlink" Target="https://emenscr.nesdc.go.th/viewer/view.html?id=61b8490dafe1552e4ca79805&amp;username=mnre061911" TargetMode="External"/><Relationship Id="rId200" Type="http://schemas.openxmlformats.org/officeDocument/2006/relationships/hyperlink" Target="https://emenscr.nesdc.go.th/viewer/view.html?id=5fbe0235beab9d2a7939bf51&amp;username=rid_regional_45_11" TargetMode="External"/><Relationship Id="rId382" Type="http://schemas.openxmlformats.org/officeDocument/2006/relationships/hyperlink" Target="https://emenscr.nesdc.go.th/viewer/view.html?id=5fe40a288838350dbfec9364&amp;username=rid_regional_301" TargetMode="External"/><Relationship Id="rId438" Type="http://schemas.openxmlformats.org/officeDocument/2006/relationships/hyperlink" Target="https://emenscr.nesdc.go.th/viewer/view.html?id=61936e82d221902211f9ae6a&amp;username=mnre06161" TargetMode="External"/><Relationship Id="rId603" Type="http://schemas.openxmlformats.org/officeDocument/2006/relationships/hyperlink" Target="https://emenscr.nesdc.go.th/viewer/view.html?id=61c9e3c691854c614b74db92&amp;username=mnre06141" TargetMode="External"/><Relationship Id="rId242" Type="http://schemas.openxmlformats.org/officeDocument/2006/relationships/hyperlink" Target="https://emenscr.nesdc.go.th/viewer/view.html?id=5fcf421078ad6216092bc1f3&amp;username=rid_regional_151" TargetMode="External"/><Relationship Id="rId284" Type="http://schemas.openxmlformats.org/officeDocument/2006/relationships/hyperlink" Target="https://emenscr.nesdc.go.th/viewer/view.html?id=5fdc4d188ae2fc1b311d2040&amp;username=mnre06161" TargetMode="External"/><Relationship Id="rId491" Type="http://schemas.openxmlformats.org/officeDocument/2006/relationships/hyperlink" Target="https://emenscr.nesdc.go.th/viewer/view.html?id=61aedf8ce4a0ba43f163b384&amp;username=mnre06181" TargetMode="External"/><Relationship Id="rId505" Type="http://schemas.openxmlformats.org/officeDocument/2006/relationships/hyperlink" Target="https://emenscr.nesdc.go.th/viewer/view.html?id=61af2a7de55ef143eb1fcea8&amp;username=moi0022171" TargetMode="External"/><Relationship Id="rId37" Type="http://schemas.openxmlformats.org/officeDocument/2006/relationships/hyperlink" Target="https://emenscr.nesdc.go.th/viewer/view.html?id=5de4cc1a15ce5051f349ff0e&amp;username=mnre06161" TargetMode="External"/><Relationship Id="rId79" Type="http://schemas.openxmlformats.org/officeDocument/2006/relationships/hyperlink" Target="https://emenscr.nesdc.go.th/viewer/view.html?id=5e007b7eb459dd49a9ac71d5&amp;username=mnre061911" TargetMode="External"/><Relationship Id="rId102" Type="http://schemas.openxmlformats.org/officeDocument/2006/relationships/hyperlink" Target="https://emenscr.nesdc.go.th/viewer/view.html?id=5e01f5c9b459dd49a9ac7635&amp;username=mnre06151" TargetMode="External"/><Relationship Id="rId144" Type="http://schemas.openxmlformats.org/officeDocument/2006/relationships/hyperlink" Target="https://emenscr.nesdc.go.th/viewer/view.html?id=5e20008f4b01960f1e90f29f&amp;username=mnre07231" TargetMode="External"/><Relationship Id="rId547" Type="http://schemas.openxmlformats.org/officeDocument/2006/relationships/hyperlink" Target="https://emenscr.nesdc.go.th/viewer/view.html?id=61b1f2a5d52e740ca37b90d7&amp;username=mnre06121" TargetMode="External"/><Relationship Id="rId589" Type="http://schemas.openxmlformats.org/officeDocument/2006/relationships/hyperlink" Target="https://emenscr.nesdc.go.th/viewer/view.html?id=61c2ff445203dc33e5cb4edd&amp;username=mnre06011" TargetMode="External"/><Relationship Id="rId90" Type="http://schemas.openxmlformats.org/officeDocument/2006/relationships/hyperlink" Target="https://emenscr.nesdc.go.th/viewer/view.html?id=5e0094706f155549ab8fb68f&amp;username=mnre06141" TargetMode="External"/><Relationship Id="rId186" Type="http://schemas.openxmlformats.org/officeDocument/2006/relationships/hyperlink" Target="https://emenscr.nesdc.go.th/viewer/view.html?id=5f99154581f871152180aa83&amp;username=mot03201" TargetMode="External"/><Relationship Id="rId351" Type="http://schemas.openxmlformats.org/officeDocument/2006/relationships/hyperlink" Target="https://emenscr.nesdc.go.th/viewer/view.html?id=5fdc9bbdadb90d1b2adda532&amp;username=mnre06121" TargetMode="External"/><Relationship Id="rId393" Type="http://schemas.openxmlformats.org/officeDocument/2006/relationships/hyperlink" Target="https://emenscr.nesdc.go.th/viewer/view.html?id=6040680d8d2b353e355c6a92&amp;username=mnre06161" TargetMode="External"/><Relationship Id="rId407" Type="http://schemas.openxmlformats.org/officeDocument/2006/relationships/hyperlink" Target="https://emenscr.nesdc.go.th/viewer/view.html?id=60d5a021eb717d36c65eeebc&amp;username=moi0021621" TargetMode="External"/><Relationship Id="rId449" Type="http://schemas.openxmlformats.org/officeDocument/2006/relationships/hyperlink" Target="https://emenscr.nesdc.go.th/viewer/view.html?id=619477e9d51ed2220a0bdc68&amp;username=mnre06161" TargetMode="External"/><Relationship Id="rId211" Type="http://schemas.openxmlformats.org/officeDocument/2006/relationships/hyperlink" Target="https://emenscr.nesdc.go.th/viewer/view.html?id=5fbf55487232b72a71f77f6d&amp;username=moi0022141" TargetMode="External"/><Relationship Id="rId253" Type="http://schemas.openxmlformats.org/officeDocument/2006/relationships/hyperlink" Target="https://emenscr.nesdc.go.th/viewer/view.html?id=5fd04ccd7cf29c590f8c5068&amp;username=rid_regional_151" TargetMode="External"/><Relationship Id="rId295" Type="http://schemas.openxmlformats.org/officeDocument/2006/relationships/hyperlink" Target="https://emenscr.nesdc.go.th/viewer/view.html?id=5fdc6304adb90d1b2adda4af&amp;username=mnre06161" TargetMode="External"/><Relationship Id="rId309" Type="http://schemas.openxmlformats.org/officeDocument/2006/relationships/hyperlink" Target="https://emenscr.nesdc.go.th/viewer/view.html?id=5fdc6bef8ae2fc1b311d20d2&amp;username=mnre06161" TargetMode="External"/><Relationship Id="rId460" Type="http://schemas.openxmlformats.org/officeDocument/2006/relationships/hyperlink" Target="https://emenscr.nesdc.go.th/viewer/view.html?id=619718b8d221902211f9b08a&amp;username=moi0022511" TargetMode="External"/><Relationship Id="rId516" Type="http://schemas.openxmlformats.org/officeDocument/2006/relationships/hyperlink" Target="https://emenscr.nesdc.go.th/viewer/view.html?id=61b0598f4b76812722f74a46&amp;username=rid_regional_321" TargetMode="External"/><Relationship Id="rId48" Type="http://schemas.openxmlformats.org/officeDocument/2006/relationships/hyperlink" Target="https://emenscr.nesdc.go.th/viewer/view.html?id=5de76d63a4f65846b25d41a6&amp;username=mnre06161" TargetMode="External"/><Relationship Id="rId113" Type="http://schemas.openxmlformats.org/officeDocument/2006/relationships/hyperlink" Target="https://emenscr.nesdc.go.th/viewer/view.html?id=5e030b056f155549ab8fbc7e&amp;username=mnre061911" TargetMode="External"/><Relationship Id="rId320" Type="http://schemas.openxmlformats.org/officeDocument/2006/relationships/hyperlink" Target="https://emenscr.nesdc.go.th/viewer/view.html?id=5fdc78bbadb90d1b2adda4f9&amp;username=mnre06121" TargetMode="External"/><Relationship Id="rId558" Type="http://schemas.openxmlformats.org/officeDocument/2006/relationships/hyperlink" Target="https://emenscr.nesdc.go.th/viewer/view.html?id=61b20d1920af770c9d9bf72f&amp;username=mnre06121" TargetMode="External"/><Relationship Id="rId155" Type="http://schemas.openxmlformats.org/officeDocument/2006/relationships/hyperlink" Target="https://emenscr.nesdc.go.th/viewer/view.html?id=5e588fd0d6ea8b2c1ab0a2e2&amp;username=mot03201" TargetMode="External"/><Relationship Id="rId197" Type="http://schemas.openxmlformats.org/officeDocument/2006/relationships/hyperlink" Target="https://emenscr.nesdc.go.th/viewer/view.html?id=5fb49ec956c36d429b487a1a&amp;username=moi0021621" TargetMode="External"/><Relationship Id="rId362" Type="http://schemas.openxmlformats.org/officeDocument/2006/relationships/hyperlink" Target="https://emenscr.nesdc.go.th/viewer/view.html?id=5fdcb4100573ae1b28632166&amp;username=mnre06121" TargetMode="External"/><Relationship Id="rId418" Type="http://schemas.openxmlformats.org/officeDocument/2006/relationships/hyperlink" Target="https://emenscr.nesdc.go.th/viewer/view.html?id=6163c08817ed2a558b4c31fd&amp;username=moi0022831" TargetMode="External"/><Relationship Id="rId222" Type="http://schemas.openxmlformats.org/officeDocument/2006/relationships/hyperlink" Target="https://emenscr.nesdc.go.th/viewer/view.html?id=5fc8abf35d06316aaee53203&amp;username=rid_regional_301" TargetMode="External"/><Relationship Id="rId264" Type="http://schemas.openxmlformats.org/officeDocument/2006/relationships/hyperlink" Target="https://emenscr.nesdc.go.th/viewer/view.html?id=5fd0eecee4c2575912afdfe4&amp;username=moi0022261" TargetMode="External"/><Relationship Id="rId471" Type="http://schemas.openxmlformats.org/officeDocument/2006/relationships/hyperlink" Target="https://emenscr.nesdc.go.th/viewer/view.html?id=619c9dea5e6a003d4c76c00a&amp;username=mnre062111" TargetMode="External"/><Relationship Id="rId17" Type="http://schemas.openxmlformats.org/officeDocument/2006/relationships/hyperlink" Target="https://emenscr.nesdc.go.th/viewer/view.html?id=5b2370b6ea79507e38d7cb2a&amp;username=mot03201" TargetMode="External"/><Relationship Id="rId59" Type="http://schemas.openxmlformats.org/officeDocument/2006/relationships/hyperlink" Target="https://emenscr.nesdc.go.th/viewer/view.html?id=5df8b6b5ffccfe3f5905ede6&amp;username=mnre06141" TargetMode="External"/><Relationship Id="rId124" Type="http://schemas.openxmlformats.org/officeDocument/2006/relationships/hyperlink" Target="https://emenscr.nesdc.go.th/viewer/view.html?id=5e03281342c5ca49af55ae72&amp;username=moi0022741" TargetMode="External"/><Relationship Id="rId527" Type="http://schemas.openxmlformats.org/officeDocument/2006/relationships/hyperlink" Target="https://emenscr.nesdc.go.th/viewer/view.html?id=61b081384b76812722f74ae4&amp;username=rid_regional_301" TargetMode="External"/><Relationship Id="rId569" Type="http://schemas.openxmlformats.org/officeDocument/2006/relationships/hyperlink" Target="https://emenscr.nesdc.go.th/viewer/view.html?id=61b7028ed52e740ca37b9248&amp;username=mnre061911" TargetMode="External"/><Relationship Id="rId70" Type="http://schemas.openxmlformats.org/officeDocument/2006/relationships/hyperlink" Target="https://emenscr.nesdc.go.th/viewer/view.html?id=5e00410042c5ca49af55a5db&amp;username=mnre06121" TargetMode="External"/><Relationship Id="rId166" Type="http://schemas.openxmlformats.org/officeDocument/2006/relationships/hyperlink" Target="https://emenscr.nesdc.go.th/viewer/view.html?id=5efed3398fee0f3091ae8e77&amp;username=moi0021621" TargetMode="External"/><Relationship Id="rId331" Type="http://schemas.openxmlformats.org/officeDocument/2006/relationships/hyperlink" Target="https://emenscr.nesdc.go.th/viewer/view.html?id=5fdc857fea2eef1b27a27406&amp;username=mnre061911" TargetMode="External"/><Relationship Id="rId373" Type="http://schemas.openxmlformats.org/officeDocument/2006/relationships/hyperlink" Target="https://emenscr.nesdc.go.th/viewer/view.html?id=5fdf227fadb90d1b2adda59c&amp;username=mnre06141" TargetMode="External"/><Relationship Id="rId429" Type="http://schemas.openxmlformats.org/officeDocument/2006/relationships/hyperlink" Target="https://emenscr.nesdc.go.th/viewer/view.html?id=618c9a5dc365253295d32cba&amp;username=moi0022631" TargetMode="External"/><Relationship Id="rId580" Type="http://schemas.openxmlformats.org/officeDocument/2006/relationships/hyperlink" Target="https://emenscr.nesdc.go.th/viewer/view.html?id=61b858448104c62e45b2ea7a&amp;username=mnre061911" TargetMode="External"/><Relationship Id="rId1" Type="http://schemas.openxmlformats.org/officeDocument/2006/relationships/hyperlink" Target="https://emenscr.nesdc.go.th/viewer/view.html?id=5b1f8f4cea79507e38d7c76d&amp;username=mnre06101" TargetMode="External"/><Relationship Id="rId233" Type="http://schemas.openxmlformats.org/officeDocument/2006/relationships/hyperlink" Target="https://emenscr.nesdc.go.th/viewer/view.html?id=5fcdf390ca8ceb16144f5563&amp;username=rid_regional_42_21" TargetMode="External"/><Relationship Id="rId440" Type="http://schemas.openxmlformats.org/officeDocument/2006/relationships/hyperlink" Target="https://emenscr.nesdc.go.th/viewer/view.html?id=619372c7bab527220bfbc5ee&amp;username=mnre06161" TargetMode="External"/><Relationship Id="rId28" Type="http://schemas.openxmlformats.org/officeDocument/2006/relationships/hyperlink" Target="https://emenscr.nesdc.go.th/viewer/view.html?id=5dc0fbfa618d7a030c89bef4&amp;username=cpru05690121" TargetMode="External"/><Relationship Id="rId275" Type="http://schemas.openxmlformats.org/officeDocument/2006/relationships/hyperlink" Target="https://emenscr.nesdc.go.th/viewer/view.html?id=5fd836fc238e5c34f1efce54&amp;username=mnre06021" TargetMode="External"/><Relationship Id="rId300" Type="http://schemas.openxmlformats.org/officeDocument/2006/relationships/hyperlink" Target="https://emenscr.nesdc.go.th/viewer/view.html?id=5fdc66ad8ae2fc1b311d20b4&amp;username=mnre061911" TargetMode="External"/><Relationship Id="rId482" Type="http://schemas.openxmlformats.org/officeDocument/2006/relationships/hyperlink" Target="https://emenscr.nesdc.go.th/viewer/view.html?id=61a845ec77658f43f36684f7&amp;username=mnre06071" TargetMode="External"/><Relationship Id="rId538" Type="http://schemas.openxmlformats.org/officeDocument/2006/relationships/hyperlink" Target="https://emenscr.nesdc.go.th/viewer/view.html?id=61b1c31720af770c9d9bf6ba&amp;username=moi0022241" TargetMode="External"/><Relationship Id="rId81" Type="http://schemas.openxmlformats.org/officeDocument/2006/relationships/hyperlink" Target="https://emenscr.nesdc.go.th/viewer/view.html?id=5e007db26f155549ab8fb607&amp;username=mnre061911" TargetMode="External"/><Relationship Id="rId135" Type="http://schemas.openxmlformats.org/officeDocument/2006/relationships/hyperlink" Target="https://emenscr.nesdc.go.th/viewer/view.html?id=5e0c608ab95b3d3e6d64f89d&amp;username=moi0022641" TargetMode="External"/><Relationship Id="rId177" Type="http://schemas.openxmlformats.org/officeDocument/2006/relationships/hyperlink" Target="https://emenscr.nesdc.go.th/viewer/view.html?id=5f114c13f440262ba4bb0208&amp;username=mnre06141" TargetMode="External"/><Relationship Id="rId342" Type="http://schemas.openxmlformats.org/officeDocument/2006/relationships/hyperlink" Target="https://emenscr.nesdc.go.th/viewer/view.html?id=5fdc93100573ae1b2863214b&amp;username=mnre06121" TargetMode="External"/><Relationship Id="rId384" Type="http://schemas.openxmlformats.org/officeDocument/2006/relationships/hyperlink" Target="https://emenscr.nesdc.go.th/viewer/view.html?id=5fe998c055edc142c175def5&amp;username=moac03181" TargetMode="External"/><Relationship Id="rId591" Type="http://schemas.openxmlformats.org/officeDocument/2006/relationships/hyperlink" Target="https://emenscr.nesdc.go.th/viewer/view.html?id=61c3e55c5203dc33e5cb4f10&amp;username=mnre06101" TargetMode="External"/><Relationship Id="rId605" Type="http://schemas.openxmlformats.org/officeDocument/2006/relationships/hyperlink" Target="https://emenscr.nesdc.go.th/viewer/view.html?id=61c9ea2374e0ea615e990a7c&amp;username=mnre06141" TargetMode="External"/><Relationship Id="rId202" Type="http://schemas.openxmlformats.org/officeDocument/2006/relationships/hyperlink" Target="https://emenscr.nesdc.go.th/viewer/view.html?id=5fbe0f810d3eec2a6b9e4e14&amp;username=moi0022571" TargetMode="External"/><Relationship Id="rId244" Type="http://schemas.openxmlformats.org/officeDocument/2006/relationships/hyperlink" Target="https://emenscr.nesdc.go.th/viewer/view.html?id=5fcf4b4d557f3b161930c4b2&amp;username=moi0022171" TargetMode="External"/><Relationship Id="rId39" Type="http://schemas.openxmlformats.org/officeDocument/2006/relationships/hyperlink" Target="https://emenscr.nesdc.go.th/viewer/view.html?id=5de4cf5e5b1d0951ee93575c&amp;username=mnre06161" TargetMode="External"/><Relationship Id="rId286" Type="http://schemas.openxmlformats.org/officeDocument/2006/relationships/hyperlink" Target="https://emenscr.nesdc.go.th/viewer/view.html?id=5fdc55e48ae2fc1b311d2060&amp;username=mnre06161" TargetMode="External"/><Relationship Id="rId451" Type="http://schemas.openxmlformats.org/officeDocument/2006/relationships/hyperlink" Target="https://emenscr.nesdc.go.th/viewer/view.html?id=61947b1bd51ed2220a0bdc76&amp;username=mnre06161" TargetMode="External"/><Relationship Id="rId493" Type="http://schemas.openxmlformats.org/officeDocument/2006/relationships/hyperlink" Target="https://emenscr.nesdc.go.th/viewer/view.html?id=61aee312e4a0ba43f163b392&amp;username=mnre06181" TargetMode="External"/><Relationship Id="rId507" Type="http://schemas.openxmlformats.org/officeDocument/2006/relationships/hyperlink" Target="https://emenscr.nesdc.go.th/viewer/view.html?id=61af2dede55ef143eb1fceb3&amp;username=moi0022171" TargetMode="External"/><Relationship Id="rId549" Type="http://schemas.openxmlformats.org/officeDocument/2006/relationships/hyperlink" Target="https://emenscr.nesdc.go.th/viewer/view.html?id=61b1fdd6f3473f0ca7a6c4a3&amp;username=mnre06121" TargetMode="External"/><Relationship Id="rId50" Type="http://schemas.openxmlformats.org/officeDocument/2006/relationships/hyperlink" Target="https://emenscr.nesdc.go.th/viewer/view.html?id=5df1bc2621057f4ecfc9ede7&amp;username=moi0022831" TargetMode="External"/><Relationship Id="rId104" Type="http://schemas.openxmlformats.org/officeDocument/2006/relationships/hyperlink" Target="https://emenscr.nesdc.go.th/viewer/view.html?id=5e02e438ca0feb49b458c207&amp;username=mnre06151" TargetMode="External"/><Relationship Id="rId146" Type="http://schemas.openxmlformats.org/officeDocument/2006/relationships/hyperlink" Target="https://emenscr.nesdc.go.th/viewer/view.html?id=5e53892dd2b79d70cd160142&amp;username=mot03201" TargetMode="External"/><Relationship Id="rId188" Type="http://schemas.openxmlformats.org/officeDocument/2006/relationships/hyperlink" Target="https://emenscr.nesdc.go.th/viewer/view.html?id=5f9a410998a1a850b9eca46a&amp;username=wma5601101" TargetMode="External"/><Relationship Id="rId311" Type="http://schemas.openxmlformats.org/officeDocument/2006/relationships/hyperlink" Target="https://emenscr.nesdc.go.th/viewer/view.html?id=5fdc6db40573ae1b286320de&amp;username=mnre06161" TargetMode="External"/><Relationship Id="rId353" Type="http://schemas.openxmlformats.org/officeDocument/2006/relationships/hyperlink" Target="https://emenscr.nesdc.go.th/viewer/view.html?id=5fdc9df3adb90d1b2adda535&amp;username=mnre061911" TargetMode="External"/><Relationship Id="rId395" Type="http://schemas.openxmlformats.org/officeDocument/2006/relationships/hyperlink" Target="https://emenscr.nesdc.go.th/viewer/view.html?id=60682da7e155ba096006fa46&amp;username=srru0546041" TargetMode="External"/><Relationship Id="rId409" Type="http://schemas.openxmlformats.org/officeDocument/2006/relationships/hyperlink" Target="https://emenscr.nesdc.go.th/viewer/view.html?id=60e3c4ffa2b099643806157d&amp;username=wma5601101" TargetMode="External"/><Relationship Id="rId560" Type="http://schemas.openxmlformats.org/officeDocument/2006/relationships/hyperlink" Target="https://emenscr.nesdc.go.th/viewer/view.html?id=61b212c520af770c9d9bf733&amp;username=mnre06121" TargetMode="External"/><Relationship Id="rId92" Type="http://schemas.openxmlformats.org/officeDocument/2006/relationships/hyperlink" Target="https://emenscr.nesdc.go.th/viewer/view.html?id=5e016b586f155549ab8fb6e9&amp;username=mnre062111" TargetMode="External"/><Relationship Id="rId213" Type="http://schemas.openxmlformats.org/officeDocument/2006/relationships/hyperlink" Target="https://emenscr.nesdc.go.th/viewer/view.html?id=5fbf58999a014c2a732f75b6&amp;username=moi0022141" TargetMode="External"/><Relationship Id="rId420" Type="http://schemas.openxmlformats.org/officeDocument/2006/relationships/hyperlink" Target="https://emenscr.nesdc.go.th/viewer/view.html?id=617a577878b1576ab528b576&amp;username=moi0017121" TargetMode="External"/><Relationship Id="rId255" Type="http://schemas.openxmlformats.org/officeDocument/2006/relationships/hyperlink" Target="https://emenscr.nesdc.go.th/viewer/view.html?id=5fd04fcac97e955911453c08&amp;username=rid_regional_151" TargetMode="External"/><Relationship Id="rId297" Type="http://schemas.openxmlformats.org/officeDocument/2006/relationships/hyperlink" Target="https://emenscr.nesdc.go.th/viewer/view.html?id=5fdc643aea2eef1b27a27390&amp;username=mnre06161" TargetMode="External"/><Relationship Id="rId462" Type="http://schemas.openxmlformats.org/officeDocument/2006/relationships/hyperlink" Target="https://emenscr.nesdc.go.th/viewer/view.html?id=61972487bab527220bfbc7f0&amp;username=moi0022511" TargetMode="External"/><Relationship Id="rId518" Type="http://schemas.openxmlformats.org/officeDocument/2006/relationships/hyperlink" Target="https://emenscr.nesdc.go.th/viewer/view.html?id=61b0686446d3a6271aae2387&amp;username=rid_regional_301" TargetMode="External"/><Relationship Id="rId115" Type="http://schemas.openxmlformats.org/officeDocument/2006/relationships/hyperlink" Target="https://emenscr.nesdc.go.th/viewer/view.html?id=5e030e59b459dd49a9ac7891&amp;username=mnre061911" TargetMode="External"/><Relationship Id="rId157" Type="http://schemas.openxmlformats.org/officeDocument/2006/relationships/hyperlink" Target="https://emenscr.nesdc.go.th/viewer/view.html?id=5e5e03091732981bd16ac870&amp;username=moi0022731" TargetMode="External"/><Relationship Id="rId322" Type="http://schemas.openxmlformats.org/officeDocument/2006/relationships/hyperlink" Target="https://emenscr.nesdc.go.th/viewer/view.html?id=5fdc7af10573ae1b28632114&amp;username=mnre061911" TargetMode="External"/><Relationship Id="rId364" Type="http://schemas.openxmlformats.org/officeDocument/2006/relationships/hyperlink" Target="https://emenscr.nesdc.go.th/viewer/view.html?id=5fde165d0573ae1b286321a1&amp;username=mnre06141" TargetMode="External"/><Relationship Id="rId61" Type="http://schemas.openxmlformats.org/officeDocument/2006/relationships/hyperlink" Target="https://emenscr.nesdc.go.th/viewer/view.html?id=5df9f09dffccfe3f5905ef8d&amp;username=mnre06141" TargetMode="External"/><Relationship Id="rId199" Type="http://schemas.openxmlformats.org/officeDocument/2006/relationships/hyperlink" Target="https://emenscr.nesdc.go.th/viewer/view.html?id=5fbde5d50d3eec2a6b9e4dd1&amp;username=rid_regional_45_11" TargetMode="External"/><Relationship Id="rId571" Type="http://schemas.openxmlformats.org/officeDocument/2006/relationships/hyperlink" Target="https://emenscr.nesdc.go.th/viewer/view.html?id=61b70e4220af770c9d9bf88f&amp;username=mnre061911" TargetMode="External"/><Relationship Id="rId19" Type="http://schemas.openxmlformats.org/officeDocument/2006/relationships/hyperlink" Target="https://emenscr.nesdc.go.th/viewer/view.html?id=5b237aef916f477e3991f046&amp;username=mot03201" TargetMode="External"/><Relationship Id="rId224" Type="http://schemas.openxmlformats.org/officeDocument/2006/relationships/hyperlink" Target="https://emenscr.nesdc.go.th/viewer/view.html?id=5fc9bb478290676ab1b9c7bc&amp;username=moi0022121" TargetMode="External"/><Relationship Id="rId266" Type="http://schemas.openxmlformats.org/officeDocument/2006/relationships/hyperlink" Target="https://emenscr.nesdc.go.th/viewer/view.html?id=5fd0f30b7cf29c590f8c51e9&amp;username=moi0022261" TargetMode="External"/><Relationship Id="rId431" Type="http://schemas.openxmlformats.org/officeDocument/2006/relationships/hyperlink" Target="https://emenscr.nesdc.go.th/viewer/view.html?id=6190b18e0511b24b2573d788&amp;username=mot03201" TargetMode="External"/><Relationship Id="rId473" Type="http://schemas.openxmlformats.org/officeDocument/2006/relationships/hyperlink" Target="https://emenscr.nesdc.go.th/viewer/view.html?id=619cb4581dcb253d55532465&amp;username=moi0022921" TargetMode="External"/><Relationship Id="rId529" Type="http://schemas.openxmlformats.org/officeDocument/2006/relationships/hyperlink" Target="https://emenscr.nesdc.go.th/viewer/view.html?id=61b172d220af770c9d9bf5ce&amp;username=rid_regional_301" TargetMode="External"/><Relationship Id="rId30" Type="http://schemas.openxmlformats.org/officeDocument/2006/relationships/hyperlink" Target="https://emenscr.nesdc.go.th/viewer/view.html?id=5dc3c3bd95d4bc03082420dc&amp;username=mnre10021" TargetMode="External"/><Relationship Id="rId126" Type="http://schemas.openxmlformats.org/officeDocument/2006/relationships/hyperlink" Target="https://emenscr.nesdc.go.th/viewer/view.html?id=5e0427e4b459dd49a9ac7b05&amp;username=moi0022641" TargetMode="External"/><Relationship Id="rId168" Type="http://schemas.openxmlformats.org/officeDocument/2006/relationships/hyperlink" Target="https://emenscr.nesdc.go.th/viewer/view.html?id=5f06c38bfcb1dd522419d46c&amp;username=rid_regional_39_31" TargetMode="External"/><Relationship Id="rId333" Type="http://schemas.openxmlformats.org/officeDocument/2006/relationships/hyperlink" Target="https://emenscr.nesdc.go.th/viewer/view.html?id=5fdc877f0573ae1b2863213c&amp;username=mnre061911" TargetMode="External"/><Relationship Id="rId540" Type="http://schemas.openxmlformats.org/officeDocument/2006/relationships/hyperlink" Target="https://emenscr.nesdc.go.th/viewer/view.html?id=61b1d9bcf3473f0ca7a6c485&amp;username=mnre06121" TargetMode="External"/><Relationship Id="rId72" Type="http://schemas.openxmlformats.org/officeDocument/2006/relationships/hyperlink" Target="https://emenscr.nesdc.go.th/viewer/view.html?id=5e004a1942c5ca49af55a604&amp;username=mnre06141" TargetMode="External"/><Relationship Id="rId375" Type="http://schemas.openxmlformats.org/officeDocument/2006/relationships/hyperlink" Target="https://emenscr.nesdc.go.th/viewer/view.html?id=5fdf32d30573ae1b286321c2&amp;username=mnre06141" TargetMode="External"/><Relationship Id="rId582" Type="http://schemas.openxmlformats.org/officeDocument/2006/relationships/hyperlink" Target="https://emenscr.nesdc.go.th/viewer/view.html?id=61b863eafcffe02e53cd14db&amp;username=mnre061911" TargetMode="External"/><Relationship Id="rId3" Type="http://schemas.openxmlformats.org/officeDocument/2006/relationships/hyperlink" Target="https://emenscr.nesdc.go.th/viewer/view.html?id=5b2129ae916f477e3991efa3&amp;username=mnre07071" TargetMode="External"/><Relationship Id="rId235" Type="http://schemas.openxmlformats.org/officeDocument/2006/relationships/hyperlink" Target="https://emenscr.nesdc.go.th/viewer/view.html?id=5fcdf7c3ca8ceb16144f5584&amp;username=rid_regional_42_21" TargetMode="External"/><Relationship Id="rId277" Type="http://schemas.openxmlformats.org/officeDocument/2006/relationships/hyperlink" Target="https://emenscr.nesdc.go.th/viewer/view.html?id=5fd871e2a048ce28c3ee6483&amp;username=moi0022231" TargetMode="External"/><Relationship Id="rId400" Type="http://schemas.openxmlformats.org/officeDocument/2006/relationships/hyperlink" Target="https://emenscr.nesdc.go.th/viewer/view.html?id=60ab2534451595274308eb5e&amp;username=district44021" TargetMode="External"/><Relationship Id="rId442" Type="http://schemas.openxmlformats.org/officeDocument/2006/relationships/hyperlink" Target="https://emenscr.nesdc.go.th/viewer/view.html?id=619378e9d221902211f9ae81&amp;username=mnre06161" TargetMode="External"/><Relationship Id="rId484" Type="http://schemas.openxmlformats.org/officeDocument/2006/relationships/hyperlink" Target="https://emenscr.nesdc.go.th/viewer/view.html?id=61a888cee55ef143eb1fcbf9&amp;username=mnre06181" TargetMode="External"/><Relationship Id="rId137" Type="http://schemas.openxmlformats.org/officeDocument/2006/relationships/hyperlink" Target="https://emenscr.nesdc.go.th/viewer/view.html?id=5e1327bea32a106984e643b9&amp;username=moi0022651" TargetMode="External"/><Relationship Id="rId302" Type="http://schemas.openxmlformats.org/officeDocument/2006/relationships/hyperlink" Target="https://emenscr.nesdc.go.th/viewer/view.html?id=5fdc67230573ae1b286320b7&amp;username=mnre06161" TargetMode="External"/><Relationship Id="rId344" Type="http://schemas.openxmlformats.org/officeDocument/2006/relationships/hyperlink" Target="https://emenscr.nesdc.go.th/viewer/view.html?id=5fdc94e9adb90d1b2adda528&amp;username=mnre06171" TargetMode="External"/><Relationship Id="rId41" Type="http://schemas.openxmlformats.org/officeDocument/2006/relationships/hyperlink" Target="https://emenscr.nesdc.go.th/viewer/view.html?id=5de60f82240cac46ac1af8fc&amp;username=mnre07071" TargetMode="External"/><Relationship Id="rId83" Type="http://schemas.openxmlformats.org/officeDocument/2006/relationships/hyperlink" Target="https://emenscr.nesdc.go.th/viewer/view.html?id=5e0082b0ca0feb49b458bd04&amp;username=mnre062111" TargetMode="External"/><Relationship Id="rId179" Type="http://schemas.openxmlformats.org/officeDocument/2006/relationships/hyperlink" Target="https://emenscr.nesdc.go.th/viewer/view.html?id=5f89164993c6563b0c6a0ae6&amp;username=obec_regional_56_31" TargetMode="External"/><Relationship Id="rId386" Type="http://schemas.openxmlformats.org/officeDocument/2006/relationships/hyperlink" Target="https://emenscr.nesdc.go.th/viewer/view.html?id=5fe9a48a55edc142c175df56&amp;username=moi5502121" TargetMode="External"/><Relationship Id="rId551" Type="http://schemas.openxmlformats.org/officeDocument/2006/relationships/hyperlink" Target="https://emenscr.nesdc.go.th/viewer/view.html?id=61b201e2d52e740ca37b90e6&amp;username=mnre06121" TargetMode="External"/><Relationship Id="rId593" Type="http://schemas.openxmlformats.org/officeDocument/2006/relationships/hyperlink" Target="https://emenscr.nesdc.go.th/viewer/view.html?id=61c9925091854c614b74db65&amp;username=mnre06141" TargetMode="External"/><Relationship Id="rId607" Type="http://schemas.openxmlformats.org/officeDocument/2006/relationships/hyperlink" Target="https://emenscr.nesdc.go.th/viewer/view.html?id=61d7f6ea818afa2cb9a75dfb&amp;username=moi0022531" TargetMode="External"/><Relationship Id="rId190" Type="http://schemas.openxmlformats.org/officeDocument/2006/relationships/hyperlink" Target="https://emenscr.nesdc.go.th/viewer/view.html?id=5fa0c2dea0a9886ee8c8cf92&amp;username=wma5601101" TargetMode="External"/><Relationship Id="rId204" Type="http://schemas.openxmlformats.org/officeDocument/2006/relationships/hyperlink" Target="https://emenscr.nesdc.go.th/viewer/view.html?id=5fbe126e7232b72a71f77e70&amp;username=moi0022141" TargetMode="External"/><Relationship Id="rId246" Type="http://schemas.openxmlformats.org/officeDocument/2006/relationships/hyperlink" Target="https://emenscr.nesdc.go.th/viewer/view.html?id=5fd038a478ad6216092bc278&amp;username=rid_regional_151" TargetMode="External"/><Relationship Id="rId288" Type="http://schemas.openxmlformats.org/officeDocument/2006/relationships/hyperlink" Target="https://emenscr.nesdc.go.th/viewer/view.html?id=5fdc5952ea2eef1b27a2734c&amp;username=mnre06161" TargetMode="External"/><Relationship Id="rId411" Type="http://schemas.openxmlformats.org/officeDocument/2006/relationships/hyperlink" Target="https://emenscr.nesdc.go.th/viewer/view.html?id=60e3c8e8a2b0996438061593&amp;username=wma5601101" TargetMode="External"/><Relationship Id="rId453" Type="http://schemas.openxmlformats.org/officeDocument/2006/relationships/hyperlink" Target="https://emenscr.nesdc.go.th/viewer/view.html?id=61947fbcd51ed2220a0bdc85&amp;username=mnre06161" TargetMode="External"/><Relationship Id="rId509" Type="http://schemas.openxmlformats.org/officeDocument/2006/relationships/hyperlink" Target="https://emenscr.nesdc.go.th/viewer/view.html?id=61af391a7a9fbf43eaceaa4f&amp;username=mot060791" TargetMode="External"/><Relationship Id="rId106" Type="http://schemas.openxmlformats.org/officeDocument/2006/relationships/hyperlink" Target="https://emenscr.nesdc.go.th/viewer/view.html?id=5e02ed96ca0feb49b458c24b&amp;username=mnre061911" TargetMode="External"/><Relationship Id="rId313" Type="http://schemas.openxmlformats.org/officeDocument/2006/relationships/hyperlink" Target="https://emenscr.nesdc.go.th/viewer/view.html?id=5fdc6e63adb90d1b2adda4da&amp;username=mnre06121" TargetMode="External"/><Relationship Id="rId495" Type="http://schemas.openxmlformats.org/officeDocument/2006/relationships/hyperlink" Target="https://emenscr.nesdc.go.th/viewer/view.html?id=61aee72f7a9fbf43eacea989&amp;username=mnre06181" TargetMode="External"/><Relationship Id="rId10" Type="http://schemas.openxmlformats.org/officeDocument/2006/relationships/hyperlink" Target="https://emenscr.nesdc.go.th/viewer/view.html?id=5b223150ea79507e38d7caf5&amp;username=mot03201" TargetMode="External"/><Relationship Id="rId52" Type="http://schemas.openxmlformats.org/officeDocument/2006/relationships/hyperlink" Target="https://emenscr.nesdc.go.th/viewer/view.html?id=5df30beec24dfe2c4f174c46&amp;username=moi0017501" TargetMode="External"/><Relationship Id="rId94" Type="http://schemas.openxmlformats.org/officeDocument/2006/relationships/hyperlink" Target="https://emenscr.nesdc.go.th/viewer/view.html?id=5e017a6b6f155549ab8fb710&amp;username=mnre062111" TargetMode="External"/><Relationship Id="rId148" Type="http://schemas.openxmlformats.org/officeDocument/2006/relationships/hyperlink" Target="https://emenscr.nesdc.go.th/viewer/view.html?id=5e587f87d6ea8b2c1ab0a2db&amp;username=mot03201" TargetMode="External"/><Relationship Id="rId355" Type="http://schemas.openxmlformats.org/officeDocument/2006/relationships/hyperlink" Target="https://emenscr.nesdc.go.th/viewer/view.html?id=5fdc9fcd0573ae1b28632158&amp;username=mnre06121" TargetMode="External"/><Relationship Id="rId397" Type="http://schemas.openxmlformats.org/officeDocument/2006/relationships/hyperlink" Target="https://emenscr.nesdc.go.th/viewer/view.html?id=607ff93350a04e15fa6d2179&amp;username=mnre062111" TargetMode="External"/><Relationship Id="rId520" Type="http://schemas.openxmlformats.org/officeDocument/2006/relationships/hyperlink" Target="https://emenscr.nesdc.go.th/viewer/view.html?id=61b06eaec02cee271c611f96&amp;username=rid_regional_301" TargetMode="External"/><Relationship Id="rId562" Type="http://schemas.openxmlformats.org/officeDocument/2006/relationships/hyperlink" Target="https://emenscr.nesdc.go.th/viewer/view.html?id=61b2192a20af770c9d9bf735&amp;username=mnre06121" TargetMode="External"/><Relationship Id="rId215" Type="http://schemas.openxmlformats.org/officeDocument/2006/relationships/hyperlink" Target="https://emenscr.nesdc.go.th/viewer/view.html?id=5fc7019aeb591c133460e903&amp;username=moi0022211" TargetMode="External"/><Relationship Id="rId257" Type="http://schemas.openxmlformats.org/officeDocument/2006/relationships/hyperlink" Target="https://emenscr.nesdc.go.th/viewer/view.html?id=5fd05647e4c2575912afde6b&amp;username=rid_regional_301" TargetMode="External"/><Relationship Id="rId422" Type="http://schemas.openxmlformats.org/officeDocument/2006/relationships/hyperlink" Target="https://emenscr.nesdc.go.th/viewer/view.html?id=61821343f828697512d2699d&amp;username=moi0022131" TargetMode="External"/><Relationship Id="rId464" Type="http://schemas.openxmlformats.org/officeDocument/2006/relationships/hyperlink" Target="https://emenscr.nesdc.go.th/viewer/view.html?id=61973b4da679c7221758ecf7&amp;username=mnre062111" TargetMode="External"/><Relationship Id="rId299" Type="http://schemas.openxmlformats.org/officeDocument/2006/relationships/hyperlink" Target="https://emenscr.nesdc.go.th/viewer/view.html?id=5fdc65898ae2fc1b311d20b2&amp;username=mnre06161" TargetMode="External"/><Relationship Id="rId63" Type="http://schemas.openxmlformats.org/officeDocument/2006/relationships/hyperlink" Target="https://emenscr.nesdc.go.th/viewer/view.html?id=5dfc2b1ad2f24a1a689b4d53&amp;username=mnre06161" TargetMode="External"/><Relationship Id="rId159" Type="http://schemas.openxmlformats.org/officeDocument/2006/relationships/hyperlink" Target="https://emenscr.nesdc.go.th/viewer/view.html?id=5ebeed4242c0850af7bfe9b0&amp;username=mnre06071" TargetMode="External"/><Relationship Id="rId366" Type="http://schemas.openxmlformats.org/officeDocument/2006/relationships/hyperlink" Target="https://emenscr.nesdc.go.th/viewer/view.html?id=5fde1bed0573ae1b286321a3&amp;username=mnre06141" TargetMode="External"/><Relationship Id="rId573" Type="http://schemas.openxmlformats.org/officeDocument/2006/relationships/hyperlink" Target="https://emenscr.nesdc.go.th/viewer/view.html?id=61b7166d20af770c9d9bf8ad&amp;username=mnre061911" TargetMode="External"/><Relationship Id="rId226" Type="http://schemas.openxmlformats.org/officeDocument/2006/relationships/hyperlink" Target="https://emenscr.nesdc.go.th/viewer/view.html?id=5fc9e3618290676ab1b9c823&amp;username=moi0017311" TargetMode="External"/><Relationship Id="rId433" Type="http://schemas.openxmlformats.org/officeDocument/2006/relationships/hyperlink" Target="https://emenscr.nesdc.go.th/viewer/view.html?id=619360e5bab527220bfbc5c4&amp;username=mnre06161" TargetMode="External"/><Relationship Id="rId74" Type="http://schemas.openxmlformats.org/officeDocument/2006/relationships/hyperlink" Target="https://emenscr.nesdc.go.th/viewer/view.html?id=5e006d00b459dd49a9ac716b&amp;username=mnre061911" TargetMode="External"/><Relationship Id="rId377" Type="http://schemas.openxmlformats.org/officeDocument/2006/relationships/hyperlink" Target="https://emenscr.nesdc.go.th/viewer/view.html?id=5fdf4a7e8ae2fc1b311d21a3&amp;username=mnre06141" TargetMode="External"/><Relationship Id="rId500" Type="http://schemas.openxmlformats.org/officeDocument/2006/relationships/hyperlink" Target="https://emenscr.nesdc.go.th/viewer/view.html?id=61aefe95e55ef143eb1fce1f&amp;username=mnre06181" TargetMode="External"/><Relationship Id="rId584" Type="http://schemas.openxmlformats.org/officeDocument/2006/relationships/hyperlink" Target="https://emenscr.nesdc.go.th/viewer/view.html?id=61b87036fcffe02e53cd14fb&amp;username=mnre061911" TargetMode="External"/><Relationship Id="rId5" Type="http://schemas.openxmlformats.org/officeDocument/2006/relationships/hyperlink" Target="https://emenscr.nesdc.go.th/viewer/view.html?id=5b221b38bdb2d17e2f9a1aab&amp;username=mot03201" TargetMode="External"/><Relationship Id="rId237" Type="http://schemas.openxmlformats.org/officeDocument/2006/relationships/hyperlink" Target="https://emenscr.nesdc.go.th/viewer/view.html?id=5fceea3b56035d16079a0876&amp;username=rid_regional_301" TargetMode="External"/><Relationship Id="rId444" Type="http://schemas.openxmlformats.org/officeDocument/2006/relationships/hyperlink" Target="https://emenscr.nesdc.go.th/viewer/view.html?id=619466bcd51ed2220a0bdc43&amp;username=mnre06161" TargetMode="External"/><Relationship Id="rId290" Type="http://schemas.openxmlformats.org/officeDocument/2006/relationships/hyperlink" Target="https://emenscr.nesdc.go.th/viewer/view.html?id=5fdc5ca60573ae1b28632077&amp;username=mnre06161" TargetMode="External"/><Relationship Id="rId304" Type="http://schemas.openxmlformats.org/officeDocument/2006/relationships/hyperlink" Target="https://emenscr.nesdc.go.th/viewer/view.html?id=5fdc689eadb90d1b2adda4c5&amp;username=mnre06161" TargetMode="External"/><Relationship Id="rId388" Type="http://schemas.openxmlformats.org/officeDocument/2006/relationships/hyperlink" Target="https://emenscr.nesdc.go.th/viewer/view.html?id=5fedd54a770e1827c86fd99c&amp;username=mnre06101" TargetMode="External"/><Relationship Id="rId511" Type="http://schemas.openxmlformats.org/officeDocument/2006/relationships/hyperlink" Target="https://emenscr.nesdc.go.th/viewer/view.html?id=61af4311e55ef143eb1fcec9&amp;username=moi0022121" TargetMode="External"/><Relationship Id="rId85" Type="http://schemas.openxmlformats.org/officeDocument/2006/relationships/hyperlink" Target="https://emenscr.nesdc.go.th/viewer/view.html?id=5e0085d3ca0feb49b458bd28&amp;username=mnre061911" TargetMode="External"/><Relationship Id="rId150" Type="http://schemas.openxmlformats.org/officeDocument/2006/relationships/hyperlink" Target="https://emenscr.nesdc.go.th/viewer/view.html?id=5e5885b5a2c6922c1f431dc6&amp;username=mot03201" TargetMode="External"/><Relationship Id="rId595" Type="http://schemas.openxmlformats.org/officeDocument/2006/relationships/hyperlink" Target="https://emenscr.nesdc.go.th/viewer/view.html?id=61c99dff74e0ea615e990a55&amp;username=mnre06141" TargetMode="External"/><Relationship Id="rId248" Type="http://schemas.openxmlformats.org/officeDocument/2006/relationships/hyperlink" Target="https://emenscr.nesdc.go.th/viewer/view.html?id=5fd041abe4c2575912afddf9&amp;username=rid_regional_151" TargetMode="External"/><Relationship Id="rId455" Type="http://schemas.openxmlformats.org/officeDocument/2006/relationships/hyperlink" Target="https://emenscr.nesdc.go.th/viewer/view.html?id=6194829aa679c7221758eb26&amp;username=mnre06161" TargetMode="External"/><Relationship Id="rId12" Type="http://schemas.openxmlformats.org/officeDocument/2006/relationships/hyperlink" Target="https://emenscr.nesdc.go.th/viewer/view.html?id=5b2238267587e67e2e721361&amp;username=mot03201" TargetMode="External"/><Relationship Id="rId108" Type="http://schemas.openxmlformats.org/officeDocument/2006/relationships/hyperlink" Target="https://emenscr.nesdc.go.th/viewer/view.html?id=5e02f04ab459dd49a9ac77f2&amp;username=mnre061911" TargetMode="External"/><Relationship Id="rId315" Type="http://schemas.openxmlformats.org/officeDocument/2006/relationships/hyperlink" Target="https://emenscr.nesdc.go.th/viewer/view.html?id=5fdc71a3ea2eef1b27a273c2&amp;username=mnre06161" TargetMode="External"/><Relationship Id="rId522" Type="http://schemas.openxmlformats.org/officeDocument/2006/relationships/hyperlink" Target="https://emenscr.nesdc.go.th/viewer/view.html?id=61b0728546d3a6271aae23b5&amp;username=rid_regional_301" TargetMode="External"/><Relationship Id="rId96" Type="http://schemas.openxmlformats.org/officeDocument/2006/relationships/hyperlink" Target="https://emenscr.nesdc.go.th/viewer/view.html?id=5e01c7ed6f155549ab8fb8e1&amp;username=moi0022741" TargetMode="External"/><Relationship Id="rId161" Type="http://schemas.openxmlformats.org/officeDocument/2006/relationships/hyperlink" Target="https://emenscr.nesdc.go.th/viewer/view.html?id=5ebf62e442c0850af7bfe9b5&amp;username=mnre06071" TargetMode="External"/><Relationship Id="rId399" Type="http://schemas.openxmlformats.org/officeDocument/2006/relationships/hyperlink" Target="https://emenscr.nesdc.go.th/viewer/view.html?id=60ab1ea57ff5cd273b835c78&amp;username=district44021" TargetMode="External"/><Relationship Id="rId259" Type="http://schemas.openxmlformats.org/officeDocument/2006/relationships/hyperlink" Target="https://emenscr.nesdc.go.th/viewer/view.html?id=5fd082687cf29c590f8c5131&amp;username=moi0022201" TargetMode="External"/><Relationship Id="rId466" Type="http://schemas.openxmlformats.org/officeDocument/2006/relationships/hyperlink" Target="https://emenscr.nesdc.go.th/viewer/view.html?id=619b53d738229f3d4dda75b9&amp;username=mnre062111" TargetMode="External"/><Relationship Id="rId23" Type="http://schemas.openxmlformats.org/officeDocument/2006/relationships/hyperlink" Target="https://emenscr.nesdc.go.th/viewer/view.html?id=5d8dd22ca6abc92309109a2e&amp;username=mnre07081" TargetMode="External"/><Relationship Id="rId119" Type="http://schemas.openxmlformats.org/officeDocument/2006/relationships/hyperlink" Target="https://emenscr.nesdc.go.th/viewer/view.html?id=5e031206ca0feb49b458c31f&amp;username=mnre06151" TargetMode="External"/><Relationship Id="rId326" Type="http://schemas.openxmlformats.org/officeDocument/2006/relationships/hyperlink" Target="https://emenscr.nesdc.go.th/viewer/view.html?id=5fdc7f4c8ae2fc1b311d2109&amp;username=rid_regional_301" TargetMode="External"/><Relationship Id="rId533" Type="http://schemas.openxmlformats.org/officeDocument/2006/relationships/hyperlink" Target="https://emenscr.nesdc.go.th/viewer/view.html?id=61b1af01d52e740ca37b9038&amp;username=moi0022141" TargetMode="External"/><Relationship Id="rId172" Type="http://schemas.openxmlformats.org/officeDocument/2006/relationships/hyperlink" Target="https://emenscr.nesdc.go.th/viewer/view.html?id=5f07e63b1277685a835da693&amp;username=rid_regional_64_21" TargetMode="External"/><Relationship Id="rId477" Type="http://schemas.openxmlformats.org/officeDocument/2006/relationships/hyperlink" Target="https://emenscr.nesdc.go.th/viewer/view.html?id=619f41b90334b361d2ad7473&amp;username=moi08101" TargetMode="External"/><Relationship Id="rId600" Type="http://schemas.openxmlformats.org/officeDocument/2006/relationships/hyperlink" Target="https://emenscr.nesdc.go.th/viewer/view.html?id=61c9d72891854c614b74db86&amp;username=mnre06141" TargetMode="External"/><Relationship Id="rId337" Type="http://schemas.openxmlformats.org/officeDocument/2006/relationships/hyperlink" Target="https://emenscr.nesdc.go.th/viewer/view.html?id=5fdc8d8d8ae2fc1b311d2124&amp;username=mnre061911" TargetMode="External"/><Relationship Id="rId34" Type="http://schemas.openxmlformats.org/officeDocument/2006/relationships/hyperlink" Target="https://emenscr.nesdc.go.th/viewer/view.html?id=5de4c5e05b1d0951ee935747&amp;username=mnre06161" TargetMode="External"/><Relationship Id="rId544" Type="http://schemas.openxmlformats.org/officeDocument/2006/relationships/hyperlink" Target="https://emenscr.nesdc.go.th/viewer/view.html?id=61b1edb3b5d2fc0ca4dd07dc&amp;username=mnre06121" TargetMode="External"/><Relationship Id="rId183" Type="http://schemas.openxmlformats.org/officeDocument/2006/relationships/hyperlink" Target="https://emenscr.nesdc.go.th/viewer/view.html?id=5f9695cd89823720ff75617e&amp;username=wma5601101" TargetMode="External"/><Relationship Id="rId390" Type="http://schemas.openxmlformats.org/officeDocument/2006/relationships/hyperlink" Target="https://emenscr.nesdc.go.th/viewer/view.html?id=5ff815b92162fd24d2c4dcbc&amp;username=moi0021761" TargetMode="External"/><Relationship Id="rId404" Type="http://schemas.openxmlformats.org/officeDocument/2006/relationships/hyperlink" Target="https://emenscr.nesdc.go.th/viewer/view.html?id=60b467b5d88a3742e4270227&amp;username=rid_regional_35_1" TargetMode="External"/><Relationship Id="rId250" Type="http://schemas.openxmlformats.org/officeDocument/2006/relationships/hyperlink" Target="https://emenscr.nesdc.go.th/viewer/view.html?id=5fd04920e4c2575912afde24&amp;username=rid_regional_151" TargetMode="External"/><Relationship Id="rId488" Type="http://schemas.openxmlformats.org/officeDocument/2006/relationships/hyperlink" Target="https://emenscr.nesdc.go.th/viewer/view.html?id=61ad689ee4a0ba43f163b325&amp;username=rid_regional_151" TargetMode="External"/><Relationship Id="rId45" Type="http://schemas.openxmlformats.org/officeDocument/2006/relationships/hyperlink" Target="https://emenscr.nesdc.go.th/viewer/view.html?id=5de768ea240cac46ac1af9cd&amp;username=mnre06161" TargetMode="External"/><Relationship Id="rId110" Type="http://schemas.openxmlformats.org/officeDocument/2006/relationships/hyperlink" Target="https://emenscr.nesdc.go.th/viewer/view.html?id=5e0303c7ca0feb49b458c2ab&amp;username=mnre061911" TargetMode="External"/><Relationship Id="rId348" Type="http://schemas.openxmlformats.org/officeDocument/2006/relationships/hyperlink" Target="https://emenscr.nesdc.go.th/viewer/view.html?id=5fdc99870573ae1b28632151&amp;username=mnre061911" TargetMode="External"/><Relationship Id="rId555" Type="http://schemas.openxmlformats.org/officeDocument/2006/relationships/hyperlink" Target="https://emenscr.nesdc.go.th/viewer/view.html?id=61b2076ed52e740ca37b90ec&amp;username=mnre06121" TargetMode="External"/><Relationship Id="rId194" Type="http://schemas.openxmlformats.org/officeDocument/2006/relationships/hyperlink" Target="https://emenscr.nesdc.go.th/viewer/view.html?id=5fab97ac7772696c41ccc1b4&amp;username=moi0022861" TargetMode="External"/><Relationship Id="rId208" Type="http://schemas.openxmlformats.org/officeDocument/2006/relationships/hyperlink" Target="https://emenscr.nesdc.go.th/viewer/view.html?id=5fbf18d09a014c2a732f7517&amp;username=moi0022571" TargetMode="External"/><Relationship Id="rId415" Type="http://schemas.openxmlformats.org/officeDocument/2006/relationships/hyperlink" Target="https://emenscr.nesdc.go.th/viewer/view.html?id=610372eb4a324501d8d638fd&amp;username=moac03181" TargetMode="External"/><Relationship Id="rId261" Type="http://schemas.openxmlformats.org/officeDocument/2006/relationships/hyperlink" Target="https://emenscr.nesdc.go.th/viewer/view.html?id=5fd0a424e4c2575912afdfb5&amp;username=moi0022131" TargetMode="External"/><Relationship Id="rId499" Type="http://schemas.openxmlformats.org/officeDocument/2006/relationships/hyperlink" Target="https://emenscr.nesdc.go.th/viewer/view.html?id=61aefced7a9fbf43eacea9ab&amp;username=mnre06181" TargetMode="External"/><Relationship Id="rId56" Type="http://schemas.openxmlformats.org/officeDocument/2006/relationships/hyperlink" Target="https://emenscr.nesdc.go.th/viewer/view.html?id=5df746261069321a558d6ae8&amp;username=moi0022241" TargetMode="External"/><Relationship Id="rId359" Type="http://schemas.openxmlformats.org/officeDocument/2006/relationships/hyperlink" Target="https://emenscr.nesdc.go.th/viewer/view.html?id=5fdcabd0ea2eef1b27a2742f&amp;username=mnre06121" TargetMode="External"/><Relationship Id="rId566" Type="http://schemas.openxmlformats.org/officeDocument/2006/relationships/hyperlink" Target="https://emenscr.nesdc.go.th/viewer/view.html?id=61b6ee23d52e740ca37b9204&amp;username=mnre061911" TargetMode="External"/></Relationships>
</file>

<file path=xl/worksheets/_rels/sheet3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61c9976774e0ea615e990a49&amp;username=mnre06141" TargetMode="External"/><Relationship Id="rId170" Type="http://schemas.openxmlformats.org/officeDocument/2006/relationships/hyperlink" Target="https://emenscr.nesdc.go.th/viewer/view.html?id=6194682dd221902211f9aea2&amp;username=mnre06161" TargetMode="External"/><Relationship Id="rId268" Type="http://schemas.openxmlformats.org/officeDocument/2006/relationships/hyperlink" Target="https://emenscr.nesdc.go.th/viewer/view.html?id=5fdcb4100573ae1b28632166&amp;username=mnre06121" TargetMode="External"/><Relationship Id="rId475" Type="http://schemas.openxmlformats.org/officeDocument/2006/relationships/hyperlink" Target="https://emenscr.nesdc.go.th/viewer/view.html?id=5ebf69c03bf31b0aeddb207e&amp;username=mnre06071" TargetMode="External"/><Relationship Id="rId682" Type="http://schemas.openxmlformats.org/officeDocument/2006/relationships/hyperlink" Target="https://emenscr.nesdc.go.th/viewer/view.html?id=5de76a64240cac46ac1af9d3&amp;username=mnre06161" TargetMode="External"/><Relationship Id="rId128" Type="http://schemas.openxmlformats.org/officeDocument/2006/relationships/hyperlink" Target="https://emenscr.nesdc.go.th/viewer/view.html?id=61ad61e67a9fbf43eacea912&amp;username=rid_regional_151" TargetMode="External"/><Relationship Id="rId335" Type="http://schemas.openxmlformats.org/officeDocument/2006/relationships/hyperlink" Target="https://emenscr.nesdc.go.th/viewer/view.html?id=5fdc6304adb90d1b2adda4af&amp;username=mnre06161" TargetMode="External"/><Relationship Id="rId542" Type="http://schemas.openxmlformats.org/officeDocument/2006/relationships/hyperlink" Target="https://emenscr.nesdc.go.th/viewer/view.html?id=5e019876b459dd49a9ac7409&amp;username=mnre06141" TargetMode="External"/><Relationship Id="rId987" Type="http://schemas.openxmlformats.org/officeDocument/2006/relationships/hyperlink" Target="https://emenscr.nesdc.go.th/viewer/view.html?id=5fdc94e9adb90d1b2adda528&amp;username=mnre06171" TargetMode="External"/><Relationship Id="rId1172" Type="http://schemas.openxmlformats.org/officeDocument/2006/relationships/hyperlink" Target="https://emenscr.nesdc.go.th/viewer/view.html?id=61b02d5a7a9fbf43eaceaac7&amp;username=moi0022861" TargetMode="External"/><Relationship Id="rId402" Type="http://schemas.openxmlformats.org/officeDocument/2006/relationships/hyperlink" Target="https://emenscr.nesdc.go.th/viewer/view.html?id=5fca012fc12a976d1877f465&amp;username=rid_regional_301" TargetMode="External"/><Relationship Id="rId847" Type="http://schemas.openxmlformats.org/officeDocument/2006/relationships/hyperlink" Target="https://emenscr.nesdc.go.th/viewer/view.html?id=5fbe13d6beab9d2a7939bf76&amp;username=moi0022571" TargetMode="External"/><Relationship Id="rId1032" Type="http://schemas.openxmlformats.org/officeDocument/2006/relationships/hyperlink" Target="https://emenscr.nesdc.go.th/viewer/view.html?id=5ff28d1cceac3327c2a9a8d6&amp;username=rid_regional_301" TargetMode="External"/><Relationship Id="rId707" Type="http://schemas.openxmlformats.org/officeDocument/2006/relationships/hyperlink" Target="https://emenscr.nesdc.go.th/viewer/view.html?id=5e0043e9ca0feb49b458bbce&amp;username=mnre06121" TargetMode="External"/><Relationship Id="rId914" Type="http://schemas.openxmlformats.org/officeDocument/2006/relationships/hyperlink" Target="https://emenscr.nesdc.go.th/viewer/view.html?id=5fd72188238e5c34f1efcd58&amp;username=mnre06021" TargetMode="External"/><Relationship Id="rId43" Type="http://schemas.openxmlformats.org/officeDocument/2006/relationships/hyperlink" Target="https://emenscr.nesdc.go.th/viewer/view.html?id=61b7126fd52e740ca37b9276&amp;username=mnre061911" TargetMode="External"/><Relationship Id="rId192" Type="http://schemas.openxmlformats.org/officeDocument/2006/relationships/hyperlink" Target="https://emenscr.nesdc.go.th/viewer/view.html?id=618241a7d54d60750bdb1b30&amp;username=mnre020541" TargetMode="External"/><Relationship Id="rId497" Type="http://schemas.openxmlformats.org/officeDocument/2006/relationships/hyperlink" Target="https://emenscr.nesdc.go.th/viewer/view.html?id=5e14428ce2cf091f1b83004e&amp;username=moi0021621" TargetMode="External"/><Relationship Id="rId357" Type="http://schemas.openxmlformats.org/officeDocument/2006/relationships/hyperlink" Target="https://emenscr.nesdc.go.th/viewer/view.html?id=5fd735856eb12634f2968d0a&amp;username=rid_regional_301" TargetMode="External"/><Relationship Id="rId1194" Type="http://schemas.openxmlformats.org/officeDocument/2006/relationships/hyperlink" Target="https://emenscr.nesdc.go.th/viewer/view.html?id=61b1b7e5b5d2fc0ca4dd0767&amp;username=moi0022141" TargetMode="External"/><Relationship Id="rId217" Type="http://schemas.openxmlformats.org/officeDocument/2006/relationships/hyperlink" Target="https://emenscr.nesdc.go.th/viewer/view.html?id=60e6cf2d5953f668100891a2&amp;username=moi0022631" TargetMode="External"/><Relationship Id="rId564" Type="http://schemas.openxmlformats.org/officeDocument/2006/relationships/hyperlink" Target="https://emenscr.nesdc.go.th/viewer/view.html?id=5e005cbe6f155549ab8fb52e&amp;username=mnre06141" TargetMode="External"/><Relationship Id="rId771" Type="http://schemas.openxmlformats.org/officeDocument/2006/relationships/hyperlink" Target="https://emenscr.nesdc.go.th/viewer/view.html?id=5e0c608ab95b3d3e6d64f89d&amp;username=moi0022641" TargetMode="External"/><Relationship Id="rId869" Type="http://schemas.openxmlformats.org/officeDocument/2006/relationships/hyperlink" Target="https://emenscr.nesdc.go.th/viewer/view.html?id=5fc9e3618290676ab1b9c823&amp;username=moi0017311" TargetMode="External"/><Relationship Id="rId424" Type="http://schemas.openxmlformats.org/officeDocument/2006/relationships/hyperlink" Target="https://emenscr.nesdc.go.th/viewer/view.html?id=5fbf165c9a014c2a732f7511&amp;username=moi0022571" TargetMode="External"/><Relationship Id="rId631" Type="http://schemas.openxmlformats.org/officeDocument/2006/relationships/hyperlink" Target="https://emenscr.nesdc.go.th/viewer/view.html?id=5b221ebebdb2d17e2f9a1aad&amp;username=mot03201" TargetMode="External"/><Relationship Id="rId729" Type="http://schemas.openxmlformats.org/officeDocument/2006/relationships/hyperlink" Target="https://emenscr.nesdc.go.th/viewer/view.html?id=5e017a50ca0feb49b458bdd8&amp;username=mnre06071" TargetMode="External"/><Relationship Id="rId1054" Type="http://schemas.openxmlformats.org/officeDocument/2006/relationships/hyperlink" Target="https://emenscr.nesdc.go.th/viewer/view.html?id=60e3c8e8a2b0996438061593&amp;username=wma5601101" TargetMode="External"/><Relationship Id="rId1261" Type="http://schemas.openxmlformats.org/officeDocument/2006/relationships/hyperlink" Target="https://emenscr.nesdc.go.th/viewer/view.html?id=61c9e3c691854c614b74db92&amp;username=mnre06141" TargetMode="External"/><Relationship Id="rId936" Type="http://schemas.openxmlformats.org/officeDocument/2006/relationships/hyperlink" Target="https://emenscr.nesdc.go.th/viewer/view.html?id=5fdc61510573ae1b28632091&amp;username=mnre06161" TargetMode="External"/><Relationship Id="rId1121" Type="http://schemas.openxmlformats.org/officeDocument/2006/relationships/hyperlink" Target="https://emenscr.nesdc.go.th/viewer/view.html?id=61972932d51ed2220a0bde56&amp;username=moi0022511" TargetMode="External"/><Relationship Id="rId1219" Type="http://schemas.openxmlformats.org/officeDocument/2006/relationships/hyperlink" Target="https://emenscr.nesdc.go.th/viewer/view.html?id=61b215c1d52e740ca37b90f2&amp;username=mnre06121" TargetMode="External"/><Relationship Id="rId65" Type="http://schemas.openxmlformats.org/officeDocument/2006/relationships/hyperlink" Target="https://emenscr.nesdc.go.th/viewer/view.html?id=61b1ff57d52e740ca37b90e4&amp;username=mnre06121" TargetMode="External"/><Relationship Id="rId281" Type="http://schemas.openxmlformats.org/officeDocument/2006/relationships/hyperlink" Target="https://emenscr.nesdc.go.th/viewer/view.html?id=5fdc99cbea2eef1b27a2741e&amp;username=mnre06121" TargetMode="External"/><Relationship Id="rId141" Type="http://schemas.openxmlformats.org/officeDocument/2006/relationships/hyperlink" Target="https://emenscr.nesdc.go.th/viewer/view.html?id=619cbacf1dcb253d55532472&amp;username=mnre061911" TargetMode="External"/><Relationship Id="rId379" Type="http://schemas.openxmlformats.org/officeDocument/2006/relationships/hyperlink" Target="https://emenscr.nesdc.go.th/viewer/view.html?id=5fd04b13c97e955911453be7&amp;username=rid_regional_151" TargetMode="External"/><Relationship Id="rId586" Type="http://schemas.openxmlformats.org/officeDocument/2006/relationships/hyperlink" Target="https://emenscr.nesdc.go.th/viewer/view.html?id=5df1cb5011e6364ece801f02&amp;username=moi0022831" TargetMode="External"/><Relationship Id="rId793" Type="http://schemas.openxmlformats.org/officeDocument/2006/relationships/hyperlink" Target="https://emenscr.nesdc.go.th/viewer/view.html?id=5e5e03091732981bd16ac870&amp;username=moi0022731" TargetMode="External"/><Relationship Id="rId7" Type="http://schemas.openxmlformats.org/officeDocument/2006/relationships/hyperlink" Target="https://emenscr.nesdc.go.th/viewer/view.html?id=61d53da13d8d754c90eb05cb&amp;username=mnre06071" TargetMode="External"/><Relationship Id="rId239" Type="http://schemas.openxmlformats.org/officeDocument/2006/relationships/hyperlink" Target="https://emenscr.nesdc.go.th/viewer/view.html?id=6012d7a4d7ffce6585ff05f7&amp;username=onwr14071" TargetMode="External"/><Relationship Id="rId446" Type="http://schemas.openxmlformats.org/officeDocument/2006/relationships/hyperlink" Target="https://emenscr.nesdc.go.th/viewer/view.html?id=5f990e4581f871152180aa5d&amp;username=mot03201" TargetMode="External"/><Relationship Id="rId653" Type="http://schemas.openxmlformats.org/officeDocument/2006/relationships/hyperlink" Target="https://emenscr.nesdc.go.th/viewer/view.html?id=5b2370b6ea79507e38d7cb2a&amp;username=mot03201" TargetMode="External"/><Relationship Id="rId1076" Type="http://schemas.openxmlformats.org/officeDocument/2006/relationships/hyperlink" Target="https://emenscr.nesdc.go.th/viewer/view.html?id=6163c08817ed2a558b4c31fd&amp;username=moi0022831" TargetMode="External"/><Relationship Id="rId306" Type="http://schemas.openxmlformats.org/officeDocument/2006/relationships/hyperlink" Target="https://emenscr.nesdc.go.th/viewer/view.html?id=5fdc7c9bea2eef1b27a273ee&amp;username=mnre061911" TargetMode="External"/><Relationship Id="rId860" Type="http://schemas.openxmlformats.org/officeDocument/2006/relationships/hyperlink" Target="https://emenscr.nesdc.go.th/viewer/view.html?id=5fc73980499a93132efec314&amp;username=moi02271011" TargetMode="External"/><Relationship Id="rId958" Type="http://schemas.openxmlformats.org/officeDocument/2006/relationships/hyperlink" Target="https://emenscr.nesdc.go.th/viewer/view.html?id=5fdc71a3ea2eef1b27a273c2&amp;username=mnre06161" TargetMode="External"/><Relationship Id="rId1143" Type="http://schemas.openxmlformats.org/officeDocument/2006/relationships/hyperlink" Target="https://emenscr.nesdc.go.th/viewer/view.html?id=61a99235e55ef143eb1fcc56&amp;username=moi0022171" TargetMode="External"/><Relationship Id="rId87" Type="http://schemas.openxmlformats.org/officeDocument/2006/relationships/hyperlink" Target="https://emenscr.nesdc.go.th/viewer/view.html?id=61b084164b76812722f74af3&amp;username=rid_regional_301" TargetMode="External"/><Relationship Id="rId513" Type="http://schemas.openxmlformats.org/officeDocument/2006/relationships/hyperlink" Target="https://emenscr.nesdc.go.th/viewer/view.html?id=5e03281342c5ca49af55ae72&amp;username=moi0022741" TargetMode="External"/><Relationship Id="rId720" Type="http://schemas.openxmlformats.org/officeDocument/2006/relationships/hyperlink" Target="https://emenscr.nesdc.go.th/viewer/view.html?id=5e00830542c5ca49af55a738&amp;username=mnre061911" TargetMode="External"/><Relationship Id="rId818" Type="http://schemas.openxmlformats.org/officeDocument/2006/relationships/hyperlink" Target="https://emenscr.nesdc.go.th/viewer/view.html?id=5f2d7fd1374fcf0bce406156&amp;username=mnre06041" TargetMode="External"/><Relationship Id="rId1003" Type="http://schemas.openxmlformats.org/officeDocument/2006/relationships/hyperlink" Target="https://emenscr.nesdc.go.th/viewer/view.html?id=5fdcae050573ae1b28632162&amp;username=mnre06121" TargetMode="External"/><Relationship Id="rId1210" Type="http://schemas.openxmlformats.org/officeDocument/2006/relationships/hyperlink" Target="https://emenscr.nesdc.go.th/viewer/view.html?id=61b20336f3473f0ca7a6c4a5&amp;username=mnre06121" TargetMode="External"/><Relationship Id="rId14" Type="http://schemas.openxmlformats.org/officeDocument/2006/relationships/hyperlink" Target="https://emenscr.nesdc.go.th/viewer/view.html?id=61c9db7791854c614b74db8a&amp;username=mnre06141" TargetMode="External"/><Relationship Id="rId163" Type="http://schemas.openxmlformats.org/officeDocument/2006/relationships/hyperlink" Target="https://emenscr.nesdc.go.th/viewer/view.html?id=61947d84a679c7221758eb13&amp;username=mnre06161" TargetMode="External"/><Relationship Id="rId370" Type="http://schemas.openxmlformats.org/officeDocument/2006/relationships/hyperlink" Target="https://emenscr.nesdc.go.th/viewer/view.html?id=5fd083e49d7cbe590983c1c1&amp;username=moi0022201" TargetMode="External"/><Relationship Id="rId230" Type="http://schemas.openxmlformats.org/officeDocument/2006/relationships/hyperlink" Target="https://emenscr.nesdc.go.th/viewer/view.html?id=60ab2534451595274308eb5e&amp;username=district44021" TargetMode="External"/><Relationship Id="rId468" Type="http://schemas.openxmlformats.org/officeDocument/2006/relationships/hyperlink" Target="https://emenscr.nesdc.go.th/viewer/view.html?id=5f06c8a79d894252255a6e6e&amp;username=rid_regional_39_31" TargetMode="External"/><Relationship Id="rId675" Type="http://schemas.openxmlformats.org/officeDocument/2006/relationships/hyperlink" Target="https://emenscr.nesdc.go.th/viewer/view.html?id=5de4cf5e5b1d0951ee93575c&amp;username=mnre06161" TargetMode="External"/><Relationship Id="rId882" Type="http://schemas.openxmlformats.org/officeDocument/2006/relationships/hyperlink" Target="https://emenscr.nesdc.go.th/viewer/view.html?id=5fcef53356035d16079a08b2&amp;username=rid_regional_301" TargetMode="External"/><Relationship Id="rId1098" Type="http://schemas.openxmlformats.org/officeDocument/2006/relationships/hyperlink" Target="https://emenscr.nesdc.go.th/viewer/view.html?id=619372c7bab527220bfbc5ee&amp;username=mnre06161" TargetMode="External"/><Relationship Id="rId328" Type="http://schemas.openxmlformats.org/officeDocument/2006/relationships/hyperlink" Target="https://emenscr.nesdc.go.th/viewer/view.html?id=5fdc67230573ae1b286320b7&amp;username=mnre06161" TargetMode="External"/><Relationship Id="rId535" Type="http://schemas.openxmlformats.org/officeDocument/2006/relationships/hyperlink" Target="https://emenscr.nesdc.go.th/viewer/view.html?id=5e01f5c9b459dd49a9ac7635&amp;username=mnre06151" TargetMode="External"/><Relationship Id="rId742" Type="http://schemas.openxmlformats.org/officeDocument/2006/relationships/hyperlink" Target="https://emenscr.nesdc.go.th/viewer/view.html?id=5e02ed96ca0feb49b458c24b&amp;username=mnre061911" TargetMode="External"/><Relationship Id="rId1165" Type="http://schemas.openxmlformats.org/officeDocument/2006/relationships/hyperlink" Target="https://emenscr.nesdc.go.th/viewer/view.html?id=61af2dede55ef143eb1fceb3&amp;username=moi0022171" TargetMode="External"/><Relationship Id="rId602" Type="http://schemas.openxmlformats.org/officeDocument/2006/relationships/hyperlink" Target="https://emenscr.nesdc.go.th/viewer/view.html?id=5de4c788e78f8151e86bc4f9&amp;username=mnre06161" TargetMode="External"/><Relationship Id="rId1025" Type="http://schemas.openxmlformats.org/officeDocument/2006/relationships/hyperlink" Target="https://emenscr.nesdc.go.th/viewer/view.html?id=5fe40a288838350dbfec9364&amp;username=rid_regional_301" TargetMode="External"/><Relationship Id="rId1232" Type="http://schemas.openxmlformats.org/officeDocument/2006/relationships/hyperlink" Target="https://emenscr.nesdc.go.th/viewer/view.html?id=61b71b2520af770c9d9bf8b5&amp;username=mnre061911" TargetMode="External"/><Relationship Id="rId907" Type="http://schemas.openxmlformats.org/officeDocument/2006/relationships/hyperlink" Target="https://emenscr.nesdc.go.th/viewer/view.html?id=5fd0eecee4c2575912afdfe4&amp;username=moi0022261" TargetMode="External"/><Relationship Id="rId36" Type="http://schemas.openxmlformats.org/officeDocument/2006/relationships/hyperlink" Target="https://emenscr.nesdc.go.th/viewer/view.html?id=61b84f23afe1552e4ca79820&amp;username=mnre061911" TargetMode="External"/><Relationship Id="rId185" Type="http://schemas.openxmlformats.org/officeDocument/2006/relationships/hyperlink" Target="https://emenscr.nesdc.go.th/viewer/view.html?id=618c9cba1c41a9328354d6a6&amp;username=moi0022631" TargetMode="External"/><Relationship Id="rId392" Type="http://schemas.openxmlformats.org/officeDocument/2006/relationships/hyperlink" Target="https://emenscr.nesdc.go.th/viewer/view.html?id=5fcef1e856035d16079a089b&amp;username=mnre0205161" TargetMode="External"/><Relationship Id="rId697" Type="http://schemas.openxmlformats.org/officeDocument/2006/relationships/hyperlink" Target="https://emenscr.nesdc.go.th/viewer/view.html?id=5df9f09dffccfe3f5905ef8d&amp;username=mnre06141" TargetMode="External"/><Relationship Id="rId252" Type="http://schemas.openxmlformats.org/officeDocument/2006/relationships/hyperlink" Target="https://emenscr.nesdc.go.th/viewer/view.html?id=5fe1c3188ae2fc1b311d24da&amp;username=rid_regional_301" TargetMode="External"/><Relationship Id="rId1187" Type="http://schemas.openxmlformats.org/officeDocument/2006/relationships/hyperlink" Target="https://emenscr.nesdc.go.th/viewer/view.html?id=61b172d220af770c9d9bf5ce&amp;username=rid_regional_301" TargetMode="External"/><Relationship Id="rId112" Type="http://schemas.openxmlformats.org/officeDocument/2006/relationships/hyperlink" Target="https://emenscr.nesdc.go.th/viewer/view.html?id=61af22bd7a9fbf43eaceaa1a&amp;username=rid_regional_63_11" TargetMode="External"/><Relationship Id="rId557" Type="http://schemas.openxmlformats.org/officeDocument/2006/relationships/hyperlink" Target="https://emenscr.nesdc.go.th/viewer/view.html?id=5e007d026f155549ab8fb601&amp;username=mnre062111" TargetMode="External"/><Relationship Id="rId764" Type="http://schemas.openxmlformats.org/officeDocument/2006/relationships/hyperlink" Target="https://emenscr.nesdc.go.th/viewer/view.html?id=5e0458f96f155549ab8fc0c9&amp;username=moi0022131" TargetMode="External"/><Relationship Id="rId971" Type="http://schemas.openxmlformats.org/officeDocument/2006/relationships/hyperlink" Target="https://emenscr.nesdc.go.th/viewer/view.html?id=5fdc804eadb90d1b2adda507&amp;username=mnre061911" TargetMode="External"/><Relationship Id="rId417" Type="http://schemas.openxmlformats.org/officeDocument/2006/relationships/hyperlink" Target="https://emenscr.nesdc.go.th/viewer/view.html?id=5fbf5a319a014c2a732f75c0&amp;username=moi0022141" TargetMode="External"/><Relationship Id="rId624" Type="http://schemas.openxmlformats.org/officeDocument/2006/relationships/hyperlink" Target="https://emenscr.nesdc.go.th/viewer/view.html?id=5b229601916f477e3991f01d&amp;username=mnre07071" TargetMode="External"/><Relationship Id="rId831" Type="http://schemas.openxmlformats.org/officeDocument/2006/relationships/hyperlink" Target="https://emenscr.nesdc.go.th/viewer/view.html?id=5f9fbf239402b9793b5a9634&amp;username=wma5601101" TargetMode="External"/><Relationship Id="rId1047" Type="http://schemas.openxmlformats.org/officeDocument/2006/relationships/hyperlink" Target="https://emenscr.nesdc.go.th/viewer/view.html?id=60b467b5d88a3742e4270227&amp;username=rid_regional_35_1" TargetMode="External"/><Relationship Id="rId1254" Type="http://schemas.openxmlformats.org/officeDocument/2006/relationships/hyperlink" Target="https://emenscr.nesdc.go.th/viewer/view.html?id=61c9a1e591854c614b74db74&amp;username=mnre06141" TargetMode="External"/><Relationship Id="rId929" Type="http://schemas.openxmlformats.org/officeDocument/2006/relationships/hyperlink" Target="https://emenscr.nesdc.go.th/viewer/view.html?id=5fdc55e48ae2fc1b311d2060&amp;username=mnre06161" TargetMode="External"/><Relationship Id="rId1114" Type="http://schemas.openxmlformats.org/officeDocument/2006/relationships/hyperlink" Target="https://emenscr.nesdc.go.th/viewer/view.html?id=619484a1d221902211f9aee6&amp;username=mnre06161" TargetMode="External"/><Relationship Id="rId58" Type="http://schemas.openxmlformats.org/officeDocument/2006/relationships/hyperlink" Target="https://emenscr.nesdc.go.th/viewer/view.html?id=61b20aa820af770c9d9bf72d&amp;username=mnre06121" TargetMode="External"/><Relationship Id="rId274" Type="http://schemas.openxmlformats.org/officeDocument/2006/relationships/hyperlink" Target="https://emenscr.nesdc.go.th/viewer/view.html?id=5fdca486ea2eef1b27a27428&amp;username=mnre06121" TargetMode="External"/><Relationship Id="rId481" Type="http://schemas.openxmlformats.org/officeDocument/2006/relationships/hyperlink" Target="https://emenscr.nesdc.go.th/viewer/view.html?id=5e5891bbf342062c18e04ef2&amp;username=mot03201" TargetMode="External"/><Relationship Id="rId134" Type="http://schemas.openxmlformats.org/officeDocument/2006/relationships/hyperlink" Target="https://emenscr.nesdc.go.th/viewer/view.html?id=61a5f898e4a0ba43f163af3f&amp;username=mnre061911" TargetMode="External"/><Relationship Id="rId579" Type="http://schemas.openxmlformats.org/officeDocument/2006/relationships/hyperlink" Target="https://emenscr.nesdc.go.th/viewer/view.html?id=5df8a60f467aa83f5ec0af80&amp;username=nida05263081" TargetMode="External"/><Relationship Id="rId786" Type="http://schemas.openxmlformats.org/officeDocument/2006/relationships/hyperlink" Target="https://emenscr.nesdc.go.th/viewer/view.html?id=5e5885b5a2c6922c1f431dc6&amp;username=mot03201" TargetMode="External"/><Relationship Id="rId993" Type="http://schemas.openxmlformats.org/officeDocument/2006/relationships/hyperlink" Target="https://emenscr.nesdc.go.th/viewer/view.html?id=5fdc9b238ae2fc1b311d2137&amp;username=mnre061911" TargetMode="External"/><Relationship Id="rId341" Type="http://schemas.openxmlformats.org/officeDocument/2006/relationships/hyperlink" Target="https://emenscr.nesdc.go.th/viewer/view.html?id=5fdc5a158ae2fc1b311d2072&amp;username=mnre061911" TargetMode="External"/><Relationship Id="rId439" Type="http://schemas.openxmlformats.org/officeDocument/2006/relationships/hyperlink" Target="https://emenscr.nesdc.go.th/viewer/view.html?id=5fa0dab8a0a9886ee8c8cfe3&amp;username=wma5601101" TargetMode="External"/><Relationship Id="rId646" Type="http://schemas.openxmlformats.org/officeDocument/2006/relationships/hyperlink" Target="https://emenscr.nesdc.go.th/viewer/view.html?id=5b223150ea79507e38d7caf5&amp;username=mot03201" TargetMode="External"/><Relationship Id="rId1069" Type="http://schemas.openxmlformats.org/officeDocument/2006/relationships/hyperlink" Target="https://emenscr.nesdc.go.th/viewer/view.html?id=610bb8db9af47d6f9a34e81e&amp;username=mnre06061" TargetMode="External"/><Relationship Id="rId201" Type="http://schemas.openxmlformats.org/officeDocument/2006/relationships/hyperlink" Target="https://emenscr.nesdc.go.th/viewer/view.html?id=6111fd0eef40ea035b9d10a1&amp;username=mnre06151" TargetMode="External"/><Relationship Id="rId506" Type="http://schemas.openxmlformats.org/officeDocument/2006/relationships/hyperlink" Target="https://emenscr.nesdc.go.th/viewer/view.html?id=5e0491acb459dd49a9ac7eab&amp;username=moi0022761" TargetMode="External"/><Relationship Id="rId853" Type="http://schemas.openxmlformats.org/officeDocument/2006/relationships/hyperlink" Target="https://emenscr.nesdc.go.th/viewer/view.html?id=5fbf55487232b72a71f77f6d&amp;username=moi0022141" TargetMode="External"/><Relationship Id="rId1136" Type="http://schemas.openxmlformats.org/officeDocument/2006/relationships/hyperlink" Target="https://emenscr.nesdc.go.th/viewer/view.html?id=61a44ba7e55ef143eb1fc7ca&amp;username=rid_regional_41_21" TargetMode="External"/><Relationship Id="rId713" Type="http://schemas.openxmlformats.org/officeDocument/2006/relationships/hyperlink" Target="https://emenscr.nesdc.go.th/viewer/view.html?id=5e0076c66f155549ab8fb5dc&amp;username=mnre062111" TargetMode="External"/><Relationship Id="rId920" Type="http://schemas.openxmlformats.org/officeDocument/2006/relationships/hyperlink" Target="https://emenscr.nesdc.go.th/viewer/view.html?id=5fd871e2a048ce28c3ee6483&amp;username=moi0022231" TargetMode="External"/><Relationship Id="rId1203" Type="http://schemas.openxmlformats.org/officeDocument/2006/relationships/hyperlink" Target="https://emenscr.nesdc.go.th/viewer/view.html?id=61b1ef10b5d2fc0ca4dd07de&amp;username=mnre06121" TargetMode="External"/><Relationship Id="rId296" Type="http://schemas.openxmlformats.org/officeDocument/2006/relationships/hyperlink" Target="https://emenscr.nesdc.go.th/viewer/view.html?id=5fdc8a528ae2fc1b311d2120&amp;username=mnre061911" TargetMode="External"/><Relationship Id="rId156" Type="http://schemas.openxmlformats.org/officeDocument/2006/relationships/hyperlink" Target="https://emenscr.nesdc.go.th/viewer/view.html?id=61971090d51ed2220a0bde33&amp;username=moi0022511" TargetMode="External"/><Relationship Id="rId363" Type="http://schemas.openxmlformats.org/officeDocument/2006/relationships/hyperlink" Target="https://emenscr.nesdc.go.th/viewer/view.html?id=5fd1c3117cf29c590f8c520b&amp;username=moi0022131" TargetMode="External"/><Relationship Id="rId570" Type="http://schemas.openxmlformats.org/officeDocument/2006/relationships/hyperlink" Target="https://emenscr.nesdc.go.th/viewer/view.html?id=5e0034baca0feb49b458bb7d&amp;username=mnre06121" TargetMode="External"/><Relationship Id="rId223" Type="http://schemas.openxmlformats.org/officeDocument/2006/relationships/hyperlink" Target="https://emenscr.nesdc.go.th/viewer/view.html?id=60d5a021eb717d36c65eeebc&amp;username=moi0021621" TargetMode="External"/><Relationship Id="rId430" Type="http://schemas.openxmlformats.org/officeDocument/2006/relationships/hyperlink" Target="https://emenscr.nesdc.go.th/viewer/view.html?id=5fbe0bf2beab9d2a7939bf67&amp;username=rid_regional_45_11" TargetMode="External"/><Relationship Id="rId668" Type="http://schemas.openxmlformats.org/officeDocument/2006/relationships/hyperlink" Target="https://emenscr.nesdc.go.th/viewer/view.html?id=5dd24d3595d4bc0308242504&amp;username=moi5502121" TargetMode="External"/><Relationship Id="rId875" Type="http://schemas.openxmlformats.org/officeDocument/2006/relationships/hyperlink" Target="https://emenscr.nesdc.go.th/viewer/view.html?id=5fcdef3eb6a0d61613d97b76&amp;username=rid_regional_42_21" TargetMode="External"/><Relationship Id="rId1060" Type="http://schemas.openxmlformats.org/officeDocument/2006/relationships/hyperlink" Target="https://emenscr.nesdc.go.th/viewer/view.html?id=610a84dc9af47d6f9a34e6bb&amp;username=mnre06091" TargetMode="External"/><Relationship Id="rId528" Type="http://schemas.openxmlformats.org/officeDocument/2006/relationships/hyperlink" Target="https://emenscr.nesdc.go.th/viewer/view.html?id=5e0300e642c5ca49af55ad07&amp;username=mnre062011" TargetMode="External"/><Relationship Id="rId735" Type="http://schemas.openxmlformats.org/officeDocument/2006/relationships/hyperlink" Target="https://emenscr.nesdc.go.th/viewer/view.html?id=5e01e5b1ca0feb49b458c09c&amp;username=mnre061911" TargetMode="External"/><Relationship Id="rId942" Type="http://schemas.openxmlformats.org/officeDocument/2006/relationships/hyperlink" Target="https://emenscr.nesdc.go.th/viewer/view.html?id=5fdc65898ae2fc1b311d20b2&amp;username=mnre06161" TargetMode="External"/><Relationship Id="rId1158" Type="http://schemas.openxmlformats.org/officeDocument/2006/relationships/hyperlink" Target="https://emenscr.nesdc.go.th/viewer/view.html?id=61aefe95e55ef143eb1fce1f&amp;username=mnre06181" TargetMode="External"/><Relationship Id="rId1018" Type="http://schemas.openxmlformats.org/officeDocument/2006/relationships/hyperlink" Target="https://emenscr.nesdc.go.th/viewer/view.html?id=5fdf32d30573ae1b286321c2&amp;username=mnre06141" TargetMode="External"/><Relationship Id="rId1225" Type="http://schemas.openxmlformats.org/officeDocument/2006/relationships/hyperlink" Target="https://emenscr.nesdc.go.th/viewer/view.html?id=61b6f5bbf3473f0ca7a6c5b3&amp;username=mnre061911" TargetMode="External"/><Relationship Id="rId71" Type="http://schemas.openxmlformats.org/officeDocument/2006/relationships/hyperlink" Target="https://emenscr.nesdc.go.th/viewer/view.html?id=61b1edb3b5d2fc0ca4dd07dc&amp;username=mnre06121" TargetMode="External"/><Relationship Id="rId802" Type="http://schemas.openxmlformats.org/officeDocument/2006/relationships/hyperlink" Target="https://emenscr.nesdc.go.th/viewer/view.html?id=5efed3398fee0f3091ae8e77&amp;username=moi0021621" TargetMode="External"/><Relationship Id="rId29" Type="http://schemas.openxmlformats.org/officeDocument/2006/relationships/hyperlink" Target="https://emenscr.nesdc.go.th/viewer/view.html?id=61b9682a91f0f52e468da315&amp;username=mnre061911" TargetMode="External"/><Relationship Id="rId178" Type="http://schemas.openxmlformats.org/officeDocument/2006/relationships/hyperlink" Target="https://emenscr.nesdc.go.th/viewer/view.html?id=61936da4d221902211f9ae66&amp;username=mnre06161" TargetMode="External"/><Relationship Id="rId385" Type="http://schemas.openxmlformats.org/officeDocument/2006/relationships/hyperlink" Target="https://emenscr.nesdc.go.th/viewer/view.html?id=5fcfa45ffb9dc9160873076d&amp;username=moi02271021" TargetMode="External"/><Relationship Id="rId592" Type="http://schemas.openxmlformats.org/officeDocument/2006/relationships/hyperlink" Target="https://emenscr.nesdc.go.th/viewer/view.html?id=5de768ea240cac46ac1af9cd&amp;username=mnre06161" TargetMode="External"/><Relationship Id="rId245" Type="http://schemas.openxmlformats.org/officeDocument/2006/relationships/hyperlink" Target="https://emenscr.nesdc.go.th/viewer/view.html?id=5fe99f5e937fc042b84c9e5c&amp;username=moac03181" TargetMode="External"/><Relationship Id="rId452" Type="http://schemas.openxmlformats.org/officeDocument/2006/relationships/hyperlink" Target="https://emenscr.nesdc.go.th/viewer/view.html?id=5f89164993c6563b0c6a0ae6&amp;username=obec_regional_56_31" TargetMode="External"/><Relationship Id="rId897" Type="http://schemas.openxmlformats.org/officeDocument/2006/relationships/hyperlink" Target="https://emenscr.nesdc.go.th/viewer/view.html?id=5fd04e647cf29c590f8c5076&amp;username=rid_regional_151" TargetMode="External"/><Relationship Id="rId1082" Type="http://schemas.openxmlformats.org/officeDocument/2006/relationships/hyperlink" Target="https://emenscr.nesdc.go.th/viewer/view.html?id=61839805f1b02731a23132e8&amp;username=moi0022931" TargetMode="External"/><Relationship Id="rId105" Type="http://schemas.openxmlformats.org/officeDocument/2006/relationships/hyperlink" Target="https://emenscr.nesdc.go.th/viewer/view.html?id=61af3bc07a9fbf43eaceaa59&amp;username=mot060791" TargetMode="External"/><Relationship Id="rId312" Type="http://schemas.openxmlformats.org/officeDocument/2006/relationships/hyperlink" Target="https://emenscr.nesdc.go.th/viewer/view.html?id=5fdc75720573ae1b28632101&amp;username=mnre061911" TargetMode="External"/><Relationship Id="rId757" Type="http://schemas.openxmlformats.org/officeDocument/2006/relationships/hyperlink" Target="https://emenscr.nesdc.go.th/viewer/view.html?id=5e03140ab459dd49a9ac78c9&amp;username=mnre061911" TargetMode="External"/><Relationship Id="rId964" Type="http://schemas.openxmlformats.org/officeDocument/2006/relationships/hyperlink" Target="https://emenscr.nesdc.go.th/viewer/view.html?id=5fdc79080573ae1b2863210f&amp;username=mnre061911" TargetMode="External"/><Relationship Id="rId93" Type="http://schemas.openxmlformats.org/officeDocument/2006/relationships/hyperlink" Target="https://emenscr.nesdc.go.th/viewer/view.html?id=61b0728546d3a6271aae23b5&amp;username=rid_regional_301" TargetMode="External"/><Relationship Id="rId617" Type="http://schemas.openxmlformats.org/officeDocument/2006/relationships/hyperlink" Target="https://emenscr.nesdc.go.th/viewer/view.html?id=5b273a85ea79507e38d7cb55&amp;username=mot03201" TargetMode="External"/><Relationship Id="rId824" Type="http://schemas.openxmlformats.org/officeDocument/2006/relationships/hyperlink" Target="https://emenscr.nesdc.go.th/viewer/view.html?id=5f968fe5eb355920f555132b&amp;username=wma5601101" TargetMode="External"/><Relationship Id="rId1247" Type="http://schemas.openxmlformats.org/officeDocument/2006/relationships/hyperlink" Target="https://emenscr.nesdc.go.th/viewer/view.html?id=61c2ff445203dc33e5cb4edd&amp;username=mnre06011" TargetMode="External"/><Relationship Id="rId1107" Type="http://schemas.openxmlformats.org/officeDocument/2006/relationships/hyperlink" Target="https://emenscr.nesdc.go.th/viewer/view.html?id=619477e9d51ed2220a0bdc68&amp;username=mnre06161" TargetMode="External"/><Relationship Id="rId20" Type="http://schemas.openxmlformats.org/officeDocument/2006/relationships/hyperlink" Target="https://emenscr.nesdc.go.th/viewer/view.html?id=61c99dff74e0ea615e990a55&amp;username=mnre06141" TargetMode="External"/><Relationship Id="rId267" Type="http://schemas.openxmlformats.org/officeDocument/2006/relationships/hyperlink" Target="https://emenscr.nesdc.go.th/viewer/view.html?id=5fdcbe8f0573ae1b28632175&amp;username=mnre06121" TargetMode="External"/><Relationship Id="rId474" Type="http://schemas.openxmlformats.org/officeDocument/2006/relationships/hyperlink" Target="https://emenscr.nesdc.go.th/viewer/view.html?id=5ebf6b9a3bf31b0aeddb2080&amp;username=mnre06071" TargetMode="External"/><Relationship Id="rId127" Type="http://schemas.openxmlformats.org/officeDocument/2006/relationships/hyperlink" Target="https://emenscr.nesdc.go.th/viewer/view.html?id=61ad689ee4a0ba43f163b325&amp;username=rid_regional_151" TargetMode="External"/><Relationship Id="rId681" Type="http://schemas.openxmlformats.org/officeDocument/2006/relationships/hyperlink" Target="https://emenscr.nesdc.go.th/viewer/view.html?id=5de768ea240cac46ac1af9cd&amp;username=mnre06161" TargetMode="External"/><Relationship Id="rId779" Type="http://schemas.openxmlformats.org/officeDocument/2006/relationships/hyperlink" Target="https://emenscr.nesdc.go.th/viewer/view.html?id=5e1ff2028d7a840f13b4fdb0&amp;username=mnre07231" TargetMode="External"/><Relationship Id="rId986" Type="http://schemas.openxmlformats.org/officeDocument/2006/relationships/hyperlink" Target="https://emenscr.nesdc.go.th/viewer/view.html?id=5fdc94080573ae1b2863214d&amp;username=mnre061911" TargetMode="External"/><Relationship Id="rId334" Type="http://schemas.openxmlformats.org/officeDocument/2006/relationships/hyperlink" Target="https://emenscr.nesdc.go.th/viewer/view.html?id=5fdc63b5adb90d1b2adda4b1&amp;username=mnre06161" TargetMode="External"/><Relationship Id="rId541" Type="http://schemas.openxmlformats.org/officeDocument/2006/relationships/hyperlink" Target="https://emenscr.nesdc.go.th/viewer/view.html?id=5e01c7ed6f155549ab8fb8e1&amp;username=moi0022741" TargetMode="External"/><Relationship Id="rId639" Type="http://schemas.openxmlformats.org/officeDocument/2006/relationships/hyperlink" Target="https://emenscr.nesdc.go.th/viewer/view.html?id=5b2129ae916f477e3991efa3&amp;username=mnre07071" TargetMode="External"/><Relationship Id="rId1171" Type="http://schemas.openxmlformats.org/officeDocument/2006/relationships/hyperlink" Target="https://emenscr.nesdc.go.th/viewer/view.html?id=61af801777658f43f366889b&amp;username=moi0022731" TargetMode="External"/><Relationship Id="rId1269" Type="http://schemas.openxmlformats.org/officeDocument/2006/relationships/hyperlink" Target="https://emenscr.nesdc.go.th/viewer/view.html?id=61d56120099a204c9639cd77&amp;username=mnre06071" TargetMode="External"/><Relationship Id="rId180" Type="http://schemas.openxmlformats.org/officeDocument/2006/relationships/hyperlink" Target="https://emenscr.nesdc.go.th/viewer/view.html?id=6193685abab527220bfbc5d8&amp;username=mnre06161" TargetMode="External"/><Relationship Id="rId278" Type="http://schemas.openxmlformats.org/officeDocument/2006/relationships/hyperlink" Target="https://emenscr.nesdc.go.th/viewer/view.html?id=5fdc9c9fea2eef1b27a27421&amp;username=mnre061911" TargetMode="External"/><Relationship Id="rId401" Type="http://schemas.openxmlformats.org/officeDocument/2006/relationships/hyperlink" Target="https://emenscr.nesdc.go.th/viewer/view.html?id=5fca04809c9b606d217143ba&amp;username=rid_regional_151" TargetMode="External"/><Relationship Id="rId846" Type="http://schemas.openxmlformats.org/officeDocument/2006/relationships/hyperlink" Target="https://emenscr.nesdc.go.th/viewer/view.html?id=5fbe126e7232b72a71f77e70&amp;username=moi0022141" TargetMode="External"/><Relationship Id="rId1031" Type="http://schemas.openxmlformats.org/officeDocument/2006/relationships/hyperlink" Target="https://emenscr.nesdc.go.th/viewer/view.html?id=5fedd54a770e1827c86fd99c&amp;username=mnre06101" TargetMode="External"/><Relationship Id="rId1129" Type="http://schemas.openxmlformats.org/officeDocument/2006/relationships/hyperlink" Target="https://emenscr.nesdc.go.th/viewer/view.html?id=619c9dea5e6a003d4c76c00a&amp;username=mnre062111" TargetMode="External"/><Relationship Id="rId485" Type="http://schemas.openxmlformats.org/officeDocument/2006/relationships/hyperlink" Target="https://emenscr.nesdc.go.th/viewer/view.html?id=5e5889e008d9c92c132e5774&amp;username=mot03201" TargetMode="External"/><Relationship Id="rId692" Type="http://schemas.openxmlformats.org/officeDocument/2006/relationships/hyperlink" Target="https://emenscr.nesdc.go.th/viewer/view.html?id=5df746261069321a558d6ae8&amp;username=moi0022241" TargetMode="External"/><Relationship Id="rId706" Type="http://schemas.openxmlformats.org/officeDocument/2006/relationships/hyperlink" Target="https://emenscr.nesdc.go.th/viewer/view.html?id=5e00410042c5ca49af55a5db&amp;username=mnre06121" TargetMode="External"/><Relationship Id="rId913" Type="http://schemas.openxmlformats.org/officeDocument/2006/relationships/hyperlink" Target="https://emenscr.nesdc.go.th/viewer/view.html?id=5fd70f6e238e5c34f1efcd12&amp;username=rid_regional_301" TargetMode="External"/><Relationship Id="rId42" Type="http://schemas.openxmlformats.org/officeDocument/2006/relationships/hyperlink" Target="https://emenscr.nesdc.go.th/viewer/view.html?id=61b7166d20af770c9d9bf8ad&amp;username=mnre061911" TargetMode="External"/><Relationship Id="rId138" Type="http://schemas.openxmlformats.org/officeDocument/2006/relationships/hyperlink" Target="https://emenscr.nesdc.go.th/viewer/view.html?id=619f41b90334b361d2ad7473&amp;username=moi08101" TargetMode="External"/><Relationship Id="rId345" Type="http://schemas.openxmlformats.org/officeDocument/2006/relationships/hyperlink" Target="https://emenscr.nesdc.go.th/viewer/view.html?id=5fdc53c08ae2fc1b311d2054&amp;username=mnre06161" TargetMode="External"/><Relationship Id="rId552" Type="http://schemas.openxmlformats.org/officeDocument/2006/relationships/hyperlink" Target="https://emenscr.nesdc.go.th/viewer/view.html?id=5e0085d3ca0feb49b458bd28&amp;username=mnre061911" TargetMode="External"/><Relationship Id="rId997" Type="http://schemas.openxmlformats.org/officeDocument/2006/relationships/hyperlink" Target="https://emenscr.nesdc.go.th/viewer/view.html?id=5fdc9f33ea2eef1b27a27426&amp;username=mnre061911" TargetMode="External"/><Relationship Id="rId1182" Type="http://schemas.openxmlformats.org/officeDocument/2006/relationships/hyperlink" Target="https://emenscr.nesdc.go.th/viewer/view.html?id=61b079b99379e927147699a1&amp;username=moi0022851" TargetMode="External"/><Relationship Id="rId191" Type="http://schemas.openxmlformats.org/officeDocument/2006/relationships/hyperlink" Target="https://emenscr.nesdc.go.th/viewer/view.html?id=61839805f1b02731a23132e8&amp;username=moi0022931" TargetMode="External"/><Relationship Id="rId205" Type="http://schemas.openxmlformats.org/officeDocument/2006/relationships/hyperlink" Target="https://emenscr.nesdc.go.th/viewer/view.html?id=610b961a9af47d6f9a34e7b8&amp;username=mnre06091" TargetMode="External"/><Relationship Id="rId412" Type="http://schemas.openxmlformats.org/officeDocument/2006/relationships/hyperlink" Target="https://emenscr.nesdc.go.th/viewer/view.html?id=5fc740c324b5b4133b5f8fc6&amp;username=rid_regional_301" TargetMode="External"/><Relationship Id="rId857" Type="http://schemas.openxmlformats.org/officeDocument/2006/relationships/hyperlink" Target="https://emenscr.nesdc.go.th/viewer/view.html?id=5fc60625b56c126617c31f3d&amp;username=mnre06091" TargetMode="External"/><Relationship Id="rId1042" Type="http://schemas.openxmlformats.org/officeDocument/2006/relationships/hyperlink" Target="https://emenscr.nesdc.go.th/viewer/view.html?id=60ab1ea57ff5cd273b835c78&amp;username=district44021" TargetMode="External"/><Relationship Id="rId289" Type="http://schemas.openxmlformats.org/officeDocument/2006/relationships/hyperlink" Target="https://emenscr.nesdc.go.th/viewer/view.html?id=5fdc9266ea2eef1b27a27412&amp;username=mnre061911" TargetMode="External"/><Relationship Id="rId496" Type="http://schemas.openxmlformats.org/officeDocument/2006/relationships/hyperlink" Target="https://emenscr.nesdc.go.th/viewer/view.html?id=5e145c5a5bd1be34a78e3cbf&amp;username=moi0021621" TargetMode="External"/><Relationship Id="rId717" Type="http://schemas.openxmlformats.org/officeDocument/2006/relationships/hyperlink" Target="https://emenscr.nesdc.go.th/viewer/view.html?id=5e007db26f155549ab8fb607&amp;username=mnre061911" TargetMode="External"/><Relationship Id="rId924" Type="http://schemas.openxmlformats.org/officeDocument/2006/relationships/hyperlink" Target="https://emenscr.nesdc.go.th/viewer/view.html?id=5fdc3a4cea2eef1b27a27310&amp;username=mnre061911" TargetMode="External"/><Relationship Id="rId53" Type="http://schemas.openxmlformats.org/officeDocument/2006/relationships/hyperlink" Target="https://emenscr.nesdc.go.th/viewer/view.html?id=61b2192a20af770c9d9bf735&amp;username=mnre06121" TargetMode="External"/><Relationship Id="rId149" Type="http://schemas.openxmlformats.org/officeDocument/2006/relationships/hyperlink" Target="https://emenscr.nesdc.go.th/viewer/view.html?id=619b53d738229f3d4dda75b9&amp;username=mnre062111" TargetMode="External"/><Relationship Id="rId356" Type="http://schemas.openxmlformats.org/officeDocument/2006/relationships/hyperlink" Target="https://emenscr.nesdc.go.th/viewer/view.html?id=5fd73e616eb12634f2968d1f&amp;username=rid_regional_301" TargetMode="External"/><Relationship Id="rId563" Type="http://schemas.openxmlformats.org/officeDocument/2006/relationships/hyperlink" Target="https://emenscr.nesdc.go.th/viewer/view.html?id=5e006d00b459dd49a9ac716b&amp;username=mnre061911" TargetMode="External"/><Relationship Id="rId770" Type="http://schemas.openxmlformats.org/officeDocument/2006/relationships/hyperlink" Target="https://emenscr.nesdc.go.th/viewer/view.html?id=5e0c5eeea398d53e6c8de053&amp;username=moi0022641" TargetMode="External"/><Relationship Id="rId1193" Type="http://schemas.openxmlformats.org/officeDocument/2006/relationships/hyperlink" Target="https://emenscr.nesdc.go.th/viewer/view.html?id=61b1b565b5d2fc0ca4dd075a&amp;username=moi0022141" TargetMode="External"/><Relationship Id="rId1207" Type="http://schemas.openxmlformats.org/officeDocument/2006/relationships/hyperlink" Target="https://emenscr.nesdc.go.th/viewer/view.html?id=61b1fdd6f3473f0ca7a6c4a3&amp;username=mnre06121" TargetMode="External"/><Relationship Id="rId216" Type="http://schemas.openxmlformats.org/officeDocument/2006/relationships/hyperlink" Target="https://emenscr.nesdc.go.th/viewer/view.html?id=60e7d10957f04a6c261638a6&amp;username=moi0022751" TargetMode="External"/><Relationship Id="rId423" Type="http://schemas.openxmlformats.org/officeDocument/2006/relationships/hyperlink" Target="https://emenscr.nesdc.go.th/viewer/view.html?id=5fbf18d09a014c2a732f7517&amp;username=moi0022571" TargetMode="External"/><Relationship Id="rId868" Type="http://schemas.openxmlformats.org/officeDocument/2006/relationships/hyperlink" Target="https://emenscr.nesdc.go.th/viewer/view.html?id=5fc9d053cc395c6aa110cf59&amp;username=moi0022731" TargetMode="External"/><Relationship Id="rId1053" Type="http://schemas.openxmlformats.org/officeDocument/2006/relationships/hyperlink" Target="https://emenscr.nesdc.go.th/viewer/view.html?id=60e3c778a2b0996438061589&amp;username=wma5601101" TargetMode="External"/><Relationship Id="rId1260" Type="http://schemas.openxmlformats.org/officeDocument/2006/relationships/hyperlink" Target="https://emenscr.nesdc.go.th/viewer/view.html?id=61c9dff074e0ea615e990a75&amp;username=mnre06141" TargetMode="External"/><Relationship Id="rId630" Type="http://schemas.openxmlformats.org/officeDocument/2006/relationships/hyperlink" Target="https://emenscr.nesdc.go.th/viewer/view.html?id=5b2228aabdb2d17e2f9a1ab0&amp;username=mot03201" TargetMode="External"/><Relationship Id="rId728" Type="http://schemas.openxmlformats.org/officeDocument/2006/relationships/hyperlink" Target="https://emenscr.nesdc.go.th/viewer/view.html?id=5e016b586f155549ab8fb6e9&amp;username=mnre062111" TargetMode="External"/><Relationship Id="rId935" Type="http://schemas.openxmlformats.org/officeDocument/2006/relationships/hyperlink" Target="https://emenscr.nesdc.go.th/viewer/view.html?id=5fdc6123ea2eef1b27a27377&amp;username=mnre06161" TargetMode="External"/><Relationship Id="rId64" Type="http://schemas.openxmlformats.org/officeDocument/2006/relationships/hyperlink" Target="https://emenscr.nesdc.go.th/viewer/view.html?id=61b201e2d52e740ca37b90e6&amp;username=mnre06121" TargetMode="External"/><Relationship Id="rId367" Type="http://schemas.openxmlformats.org/officeDocument/2006/relationships/hyperlink" Target="https://emenscr.nesdc.go.th/viewer/view.html?id=5fd0eb639d7cbe590983c26e&amp;username=moi0022261" TargetMode="External"/><Relationship Id="rId574" Type="http://schemas.openxmlformats.org/officeDocument/2006/relationships/hyperlink" Target="https://emenscr.nesdc.go.th/viewer/view.html?id=5dfc2b1ad2f24a1a689b4d53&amp;username=mnre06161" TargetMode="External"/><Relationship Id="rId1120" Type="http://schemas.openxmlformats.org/officeDocument/2006/relationships/hyperlink" Target="https://emenscr.nesdc.go.th/viewer/view.html?id=61972487bab527220bfbc7f0&amp;username=moi0022511" TargetMode="External"/><Relationship Id="rId1218" Type="http://schemas.openxmlformats.org/officeDocument/2006/relationships/hyperlink" Target="https://emenscr.nesdc.go.th/viewer/view.html?id=61b212c520af770c9d9bf733&amp;username=mnre06121" TargetMode="External"/><Relationship Id="rId227" Type="http://schemas.openxmlformats.org/officeDocument/2006/relationships/hyperlink" Target="https://emenscr.nesdc.go.th/viewer/view.html?id=60b466e613c6be42ebe239c8&amp;username=rid_regional_35_1" TargetMode="External"/><Relationship Id="rId781" Type="http://schemas.openxmlformats.org/officeDocument/2006/relationships/hyperlink" Target="https://emenscr.nesdc.go.th/viewer/view.html?id=5e21453b3553fe1ecdb7a655&amp;username=mnre07071" TargetMode="External"/><Relationship Id="rId879" Type="http://schemas.openxmlformats.org/officeDocument/2006/relationships/hyperlink" Target="https://emenscr.nesdc.go.th/viewer/view.html?id=5fcdf98cca8ceb16144f558f&amp;username=rid_regional_42_21" TargetMode="External"/><Relationship Id="rId434" Type="http://schemas.openxmlformats.org/officeDocument/2006/relationships/hyperlink" Target="https://emenscr.nesdc.go.th/viewer/view.html?id=5fb49ec956c36d429b487a1a&amp;username=moi0021621" TargetMode="External"/><Relationship Id="rId641" Type="http://schemas.openxmlformats.org/officeDocument/2006/relationships/hyperlink" Target="https://emenscr.nesdc.go.th/viewer/view.html?id=5b221b38bdb2d17e2f9a1aab&amp;username=mot03201" TargetMode="External"/><Relationship Id="rId739" Type="http://schemas.openxmlformats.org/officeDocument/2006/relationships/hyperlink" Target="https://emenscr.nesdc.go.th/viewer/view.html?id=5e02dabf42c5ca49af55ac37&amp;username=mnre06151" TargetMode="External"/><Relationship Id="rId1064" Type="http://schemas.openxmlformats.org/officeDocument/2006/relationships/hyperlink" Target="https://emenscr.nesdc.go.th/viewer/view.html?id=610b5e8fd0d85c6fa84a3927&amp;username=mnre06091" TargetMode="External"/><Relationship Id="rId1271" Type="http://schemas.openxmlformats.org/officeDocument/2006/relationships/hyperlink" Target="https://emenscr.nesdc.go.th/viewer/view.html?id=61d6b59e4559b90d8db4479f&amp;username=moi0022531" TargetMode="External"/><Relationship Id="rId280" Type="http://schemas.openxmlformats.org/officeDocument/2006/relationships/hyperlink" Target="https://emenscr.nesdc.go.th/viewer/view.html?id=5fdc9b238ae2fc1b311d2137&amp;username=mnre061911" TargetMode="External"/><Relationship Id="rId501" Type="http://schemas.openxmlformats.org/officeDocument/2006/relationships/hyperlink" Target="https://emenscr.nesdc.go.th/viewer/view.html?id=5e13047fa32a106984e643a4&amp;username=moi0022651" TargetMode="External"/><Relationship Id="rId946" Type="http://schemas.openxmlformats.org/officeDocument/2006/relationships/hyperlink" Target="https://emenscr.nesdc.go.th/viewer/view.html?id=5fdc68960573ae1b286320bf&amp;username=mnre06161" TargetMode="External"/><Relationship Id="rId1131" Type="http://schemas.openxmlformats.org/officeDocument/2006/relationships/hyperlink" Target="https://emenscr.nesdc.go.th/viewer/view.html?id=619cb4581dcb253d55532465&amp;username=moi0022921" TargetMode="External"/><Relationship Id="rId1229" Type="http://schemas.openxmlformats.org/officeDocument/2006/relationships/hyperlink" Target="https://emenscr.nesdc.go.th/viewer/view.html?id=61b70e4220af770c9d9bf88f&amp;username=mnre061911" TargetMode="External"/><Relationship Id="rId75" Type="http://schemas.openxmlformats.org/officeDocument/2006/relationships/hyperlink" Target="https://emenscr.nesdc.go.th/viewer/view.html?id=61b1d9bcf3473f0ca7a6c485&amp;username=mnre06121" TargetMode="External"/><Relationship Id="rId140" Type="http://schemas.openxmlformats.org/officeDocument/2006/relationships/hyperlink" Target="https://emenscr.nesdc.go.th/viewer/view.html?id=619db90f794a5e1c0aba7c32&amp;username=moi0022921" TargetMode="External"/><Relationship Id="rId378" Type="http://schemas.openxmlformats.org/officeDocument/2006/relationships/hyperlink" Target="https://emenscr.nesdc.go.th/viewer/view.html?id=5fd04c637cf29c590f8c5065&amp;username=rid_regional_301" TargetMode="External"/><Relationship Id="rId585" Type="http://schemas.openxmlformats.org/officeDocument/2006/relationships/hyperlink" Target="https://emenscr.nesdc.go.th/viewer/view.html?id=5df30beec24dfe2c4f174c46&amp;username=moi0017501" TargetMode="External"/><Relationship Id="rId792" Type="http://schemas.openxmlformats.org/officeDocument/2006/relationships/hyperlink" Target="https://emenscr.nesdc.go.th/viewer/view.html?id=5e5891bbf342062c18e04ef2&amp;username=mot03201" TargetMode="External"/><Relationship Id="rId806" Type="http://schemas.openxmlformats.org/officeDocument/2006/relationships/hyperlink" Target="https://emenscr.nesdc.go.th/viewer/view.html?id=5f06e1ecfcb1dd522419d4cb&amp;username=moi0017311" TargetMode="External"/><Relationship Id="rId6" Type="http://schemas.openxmlformats.org/officeDocument/2006/relationships/hyperlink" Target="https://emenscr.nesdc.go.th/viewer/view.html?id=61d54cd79531994c8a64e32e&amp;username=mnre06071" TargetMode="External"/><Relationship Id="rId238" Type="http://schemas.openxmlformats.org/officeDocument/2006/relationships/hyperlink" Target="https://emenscr.nesdc.go.th/viewer/view.html?id=602fdce06fb631784021be1c&amp;username=eplan31" TargetMode="External"/><Relationship Id="rId445" Type="http://schemas.openxmlformats.org/officeDocument/2006/relationships/hyperlink" Target="https://emenscr.nesdc.go.th/viewer/view.html?id=5f99154581f871152180aa83&amp;username=mot03201" TargetMode="External"/><Relationship Id="rId652" Type="http://schemas.openxmlformats.org/officeDocument/2006/relationships/hyperlink" Target="https://emenscr.nesdc.go.th/viewer/view.html?id=5b236cc3bdb2d17e2f9a1aed&amp;username=mot03201" TargetMode="External"/><Relationship Id="rId1075" Type="http://schemas.openxmlformats.org/officeDocument/2006/relationships/hyperlink" Target="https://emenscr.nesdc.go.th/viewer/view.html?id=613b1e3858a2f1277a309742&amp;username=msu0530221" TargetMode="External"/><Relationship Id="rId291" Type="http://schemas.openxmlformats.org/officeDocument/2006/relationships/hyperlink" Target="https://emenscr.nesdc.go.th/viewer/view.html?id=5fdc8fcaadb90d1b2adda521&amp;username=mnre061911" TargetMode="External"/><Relationship Id="rId305" Type="http://schemas.openxmlformats.org/officeDocument/2006/relationships/hyperlink" Target="https://emenscr.nesdc.go.th/viewer/view.html?id=5fdc7e538ae2fc1b311d2104&amp;username=mnre061911" TargetMode="External"/><Relationship Id="rId512" Type="http://schemas.openxmlformats.org/officeDocument/2006/relationships/hyperlink" Target="https://emenscr.nesdc.go.th/viewer/view.html?id=5e03314aca0feb49b458c43f&amp;username=moi0022741" TargetMode="External"/><Relationship Id="rId957" Type="http://schemas.openxmlformats.org/officeDocument/2006/relationships/hyperlink" Target="https://emenscr.nesdc.go.th/viewer/view.html?id=5fdc6ebdadb90d1b2adda4dd&amp;username=mnre061911" TargetMode="External"/><Relationship Id="rId1142" Type="http://schemas.openxmlformats.org/officeDocument/2006/relationships/hyperlink" Target="https://emenscr.nesdc.go.th/viewer/view.html?id=61a888cee55ef143eb1fcbf9&amp;username=mnre06181" TargetMode="External"/><Relationship Id="rId86" Type="http://schemas.openxmlformats.org/officeDocument/2006/relationships/hyperlink" Target="https://emenscr.nesdc.go.th/viewer/view.html?id=61b172d220af770c9d9bf5ce&amp;username=rid_regional_301" TargetMode="External"/><Relationship Id="rId151" Type="http://schemas.openxmlformats.org/officeDocument/2006/relationships/hyperlink" Target="https://emenscr.nesdc.go.th/viewer/view.html?id=61973b4da679c7221758ecf7&amp;username=mnre062111" TargetMode="External"/><Relationship Id="rId389" Type="http://schemas.openxmlformats.org/officeDocument/2006/relationships/hyperlink" Target="https://emenscr.nesdc.go.th/viewer/view.html?id=5fcf3c0e557f3b161930c47a&amp;username=rid_regional_151" TargetMode="External"/><Relationship Id="rId596" Type="http://schemas.openxmlformats.org/officeDocument/2006/relationships/hyperlink" Target="https://emenscr.nesdc.go.th/viewer/view.html?id=5de60f82240cac46ac1af8fc&amp;username=mnre07071" TargetMode="External"/><Relationship Id="rId817" Type="http://schemas.openxmlformats.org/officeDocument/2006/relationships/hyperlink" Target="https://emenscr.nesdc.go.th/viewer/view.html?id=5f2d4a61374fcf0bce406086&amp;username=mnre02071" TargetMode="External"/><Relationship Id="rId1002" Type="http://schemas.openxmlformats.org/officeDocument/2006/relationships/hyperlink" Target="https://emenscr.nesdc.go.th/viewer/view.html?id=5fdcabd0ea2eef1b27a2742f&amp;username=mnre06121" TargetMode="External"/><Relationship Id="rId249" Type="http://schemas.openxmlformats.org/officeDocument/2006/relationships/hyperlink" Target="https://emenscr.nesdc.go.th/viewer/view.html?id=5fe37a4f0573ae1b2863277e&amp;username=mnre06101" TargetMode="External"/><Relationship Id="rId456" Type="http://schemas.openxmlformats.org/officeDocument/2006/relationships/hyperlink" Target="https://emenscr.nesdc.go.th/viewer/view.html?id=5f2d4a61374fcf0bce406086&amp;username=mnre02071" TargetMode="External"/><Relationship Id="rId663" Type="http://schemas.openxmlformats.org/officeDocument/2006/relationships/hyperlink" Target="https://emenscr.nesdc.go.th/viewer/view.html?id=5da9773ac684aa5bce4a8320&amp;username=cru0562041" TargetMode="External"/><Relationship Id="rId870" Type="http://schemas.openxmlformats.org/officeDocument/2006/relationships/hyperlink" Target="https://emenscr.nesdc.go.th/viewer/view.html?id=5fc9f929c4c4f26d1f0ea6f5&amp;username=moi0017311" TargetMode="External"/><Relationship Id="rId1086" Type="http://schemas.openxmlformats.org/officeDocument/2006/relationships/hyperlink" Target="https://emenscr.nesdc.go.th/viewer/view.html?id=618c9769ceda15328416c1af&amp;username=moi0022631" TargetMode="External"/><Relationship Id="rId13" Type="http://schemas.openxmlformats.org/officeDocument/2006/relationships/hyperlink" Target="https://emenscr.nesdc.go.th/viewer/view.html?id=61c9dff074e0ea615e990a75&amp;username=mnre06141" TargetMode="External"/><Relationship Id="rId109" Type="http://schemas.openxmlformats.org/officeDocument/2006/relationships/hyperlink" Target="https://emenscr.nesdc.go.th/viewer/view.html?id=61af2c83e4a0ba43f163b447&amp;username=rid_regional_63_11" TargetMode="External"/><Relationship Id="rId316" Type="http://schemas.openxmlformats.org/officeDocument/2006/relationships/hyperlink" Target="https://emenscr.nesdc.go.th/viewer/view.html?id=5fdc6ebdadb90d1b2adda4dd&amp;username=mnre061911" TargetMode="External"/><Relationship Id="rId523" Type="http://schemas.openxmlformats.org/officeDocument/2006/relationships/hyperlink" Target="https://emenscr.nesdc.go.th/viewer/view.html?id=5e030b466f155549ab8fbc81&amp;username=mnre06151" TargetMode="External"/><Relationship Id="rId968" Type="http://schemas.openxmlformats.org/officeDocument/2006/relationships/hyperlink" Target="https://emenscr.nesdc.go.th/viewer/view.html?id=5fdc7e538ae2fc1b311d2104&amp;username=mnre061911" TargetMode="External"/><Relationship Id="rId1153" Type="http://schemas.openxmlformats.org/officeDocument/2006/relationships/hyperlink" Target="https://emenscr.nesdc.go.th/viewer/view.html?id=61aee72f7a9fbf43eacea989&amp;username=mnre06181" TargetMode="External"/><Relationship Id="rId97" Type="http://schemas.openxmlformats.org/officeDocument/2006/relationships/hyperlink" Target="https://emenscr.nesdc.go.th/viewer/view.html?id=61b0686446d3a6271aae2387&amp;username=rid_regional_301" TargetMode="External"/><Relationship Id="rId730" Type="http://schemas.openxmlformats.org/officeDocument/2006/relationships/hyperlink" Target="https://emenscr.nesdc.go.th/viewer/view.html?id=5e017a6b6f155549ab8fb710&amp;username=mnre062111" TargetMode="External"/><Relationship Id="rId828" Type="http://schemas.openxmlformats.org/officeDocument/2006/relationships/hyperlink" Target="https://emenscr.nesdc.go.th/viewer/view.html?id=5f99154581f871152180aa83&amp;username=mot03201" TargetMode="External"/><Relationship Id="rId1013" Type="http://schemas.openxmlformats.org/officeDocument/2006/relationships/hyperlink" Target="https://emenscr.nesdc.go.th/viewer/view.html?id=5fdf115cea2eef1b27a2747f&amp;username=mnre06141" TargetMode="External"/><Relationship Id="rId162" Type="http://schemas.openxmlformats.org/officeDocument/2006/relationships/hyperlink" Target="https://emenscr.nesdc.go.th/viewer/view.html?id=61947fbcd51ed2220a0bdc85&amp;username=mnre06161" TargetMode="External"/><Relationship Id="rId467" Type="http://schemas.openxmlformats.org/officeDocument/2006/relationships/hyperlink" Target="https://emenscr.nesdc.go.th/viewer/view.html?id=5f06e1ecfcb1dd522419d4cb&amp;username=moi0017311" TargetMode="External"/><Relationship Id="rId1097" Type="http://schemas.openxmlformats.org/officeDocument/2006/relationships/hyperlink" Target="https://emenscr.nesdc.go.th/viewer/view.html?id=61936fb2a679c7221758ea9b&amp;username=mnre06161" TargetMode="External"/><Relationship Id="rId1220" Type="http://schemas.openxmlformats.org/officeDocument/2006/relationships/hyperlink" Target="https://emenscr.nesdc.go.th/viewer/view.html?id=61b2192a20af770c9d9bf735&amp;username=mnre06121" TargetMode="External"/><Relationship Id="rId674" Type="http://schemas.openxmlformats.org/officeDocument/2006/relationships/hyperlink" Target="https://emenscr.nesdc.go.th/viewer/view.html?id=5de4cdbe5b1d0951ee935759&amp;username=mnre06161" TargetMode="External"/><Relationship Id="rId881" Type="http://schemas.openxmlformats.org/officeDocument/2006/relationships/hyperlink" Target="https://emenscr.nesdc.go.th/viewer/view.html?id=5fcef1e856035d16079a089b&amp;username=mnre0205161" TargetMode="External"/><Relationship Id="rId979" Type="http://schemas.openxmlformats.org/officeDocument/2006/relationships/hyperlink" Target="https://emenscr.nesdc.go.th/viewer/view.html?id=5fdc8cc08ae2fc1b311d2122&amp;username=mnre06121" TargetMode="External"/><Relationship Id="rId24" Type="http://schemas.openxmlformats.org/officeDocument/2006/relationships/hyperlink" Target="https://emenscr.nesdc.go.th/viewer/view.html?id=61c3e55c5203dc33e5cb4f10&amp;username=mnre06101" TargetMode="External"/><Relationship Id="rId327" Type="http://schemas.openxmlformats.org/officeDocument/2006/relationships/hyperlink" Target="https://emenscr.nesdc.go.th/viewer/view.html?id=5fdc68960573ae1b286320bf&amp;username=mnre06161" TargetMode="External"/><Relationship Id="rId534" Type="http://schemas.openxmlformats.org/officeDocument/2006/relationships/hyperlink" Target="https://emenscr.nesdc.go.th/viewer/view.html?id=5e02dabf42c5ca49af55ac37&amp;username=mnre06151" TargetMode="External"/><Relationship Id="rId741" Type="http://schemas.openxmlformats.org/officeDocument/2006/relationships/hyperlink" Target="https://emenscr.nesdc.go.th/viewer/view.html?id=5e02ea3f42c5ca49af55acbd&amp;username=mnre061911" TargetMode="External"/><Relationship Id="rId839" Type="http://schemas.openxmlformats.org/officeDocument/2006/relationships/hyperlink" Target="https://emenscr.nesdc.go.th/viewer/view.html?id=5fb49ec956c36d429b487a1a&amp;username=moi0021621" TargetMode="External"/><Relationship Id="rId1164" Type="http://schemas.openxmlformats.org/officeDocument/2006/relationships/hyperlink" Target="https://emenscr.nesdc.go.th/viewer/view.html?id=61af2c83e4a0ba43f163b447&amp;username=rid_regional_63_11" TargetMode="External"/><Relationship Id="rId173" Type="http://schemas.openxmlformats.org/officeDocument/2006/relationships/hyperlink" Target="https://emenscr.nesdc.go.th/viewer/view.html?id=619378e9d221902211f9ae81&amp;username=mnre06161" TargetMode="External"/><Relationship Id="rId380" Type="http://schemas.openxmlformats.org/officeDocument/2006/relationships/hyperlink" Target="https://emenscr.nesdc.go.th/viewer/view.html?id=5fd04920e4c2575912afde24&amp;username=rid_regional_151" TargetMode="External"/><Relationship Id="rId601" Type="http://schemas.openxmlformats.org/officeDocument/2006/relationships/hyperlink" Target="https://emenscr.nesdc.go.th/viewer/view.html?id=5de4ca6b15ce5051f349ff09&amp;username=mnre06161" TargetMode="External"/><Relationship Id="rId1024" Type="http://schemas.openxmlformats.org/officeDocument/2006/relationships/hyperlink" Target="https://emenscr.nesdc.go.th/viewer/view.html?id=5fe37a4f0573ae1b2863277e&amp;username=mnre06101" TargetMode="External"/><Relationship Id="rId1231" Type="http://schemas.openxmlformats.org/officeDocument/2006/relationships/hyperlink" Target="https://emenscr.nesdc.go.th/viewer/view.html?id=61b7166d20af770c9d9bf8ad&amp;username=mnre061911" TargetMode="External"/><Relationship Id="rId240" Type="http://schemas.openxmlformats.org/officeDocument/2006/relationships/hyperlink" Target="https://emenscr.nesdc.go.th/viewer/view.html?id=5ff815b92162fd24d2c4dcbc&amp;username=moi0021761" TargetMode="External"/><Relationship Id="rId478" Type="http://schemas.openxmlformats.org/officeDocument/2006/relationships/hyperlink" Target="https://emenscr.nesdc.go.th/viewer/view.html?id=5ebeed4242c0850af7bfe9b0&amp;username=mnre06071" TargetMode="External"/><Relationship Id="rId685" Type="http://schemas.openxmlformats.org/officeDocument/2006/relationships/hyperlink" Target="https://emenscr.nesdc.go.th/viewer/view.html?id=5dee0949240cac46ac1afc38&amp;username=moi0022861" TargetMode="External"/><Relationship Id="rId892" Type="http://schemas.openxmlformats.org/officeDocument/2006/relationships/hyperlink" Target="https://emenscr.nesdc.go.th/viewer/view.html?id=5fd044c0e4c2575912afde0b&amp;username=rid_regional_151" TargetMode="External"/><Relationship Id="rId906" Type="http://schemas.openxmlformats.org/officeDocument/2006/relationships/hyperlink" Target="https://emenscr.nesdc.go.th/viewer/view.html?id=5fd0eb639d7cbe590983c26e&amp;username=moi0022261" TargetMode="External"/><Relationship Id="rId35" Type="http://schemas.openxmlformats.org/officeDocument/2006/relationships/hyperlink" Target="https://emenscr.nesdc.go.th/viewer/view.html?id=61b858448104c62e45b2ea7a&amp;username=mnre061911" TargetMode="External"/><Relationship Id="rId100" Type="http://schemas.openxmlformats.org/officeDocument/2006/relationships/hyperlink" Target="https://emenscr.nesdc.go.th/viewer/view.html?id=61b03b1577658f43f3668910&amp;username=moi0022331" TargetMode="External"/><Relationship Id="rId338" Type="http://schemas.openxmlformats.org/officeDocument/2006/relationships/hyperlink" Target="https://emenscr.nesdc.go.th/viewer/view.html?id=5fdc6123ea2eef1b27a27377&amp;username=mnre06161" TargetMode="External"/><Relationship Id="rId545" Type="http://schemas.openxmlformats.org/officeDocument/2006/relationships/hyperlink" Target="https://emenscr.nesdc.go.th/viewer/view.html?id=5e016b586f155549ab8fb6e9&amp;username=mnre062111" TargetMode="External"/><Relationship Id="rId752" Type="http://schemas.openxmlformats.org/officeDocument/2006/relationships/hyperlink" Target="https://emenscr.nesdc.go.th/viewer/view.html?id=5e0310626f155549ab8fbcb5&amp;username=mnre06161" TargetMode="External"/><Relationship Id="rId1175" Type="http://schemas.openxmlformats.org/officeDocument/2006/relationships/hyperlink" Target="https://emenscr.nesdc.go.th/viewer/view.html?id=61b0647c46d3a6271aae237c&amp;username=rid_regional_301" TargetMode="External"/><Relationship Id="rId184" Type="http://schemas.openxmlformats.org/officeDocument/2006/relationships/hyperlink" Target="https://emenscr.nesdc.go.th/viewer/view.html?id=6190b18e0511b24b2573d788&amp;username=mot03201" TargetMode="External"/><Relationship Id="rId391" Type="http://schemas.openxmlformats.org/officeDocument/2006/relationships/hyperlink" Target="https://emenscr.nesdc.go.th/viewer/view.html?id=5fcef53356035d16079a08b2&amp;username=rid_regional_301" TargetMode="External"/><Relationship Id="rId405" Type="http://schemas.openxmlformats.org/officeDocument/2006/relationships/hyperlink" Target="https://emenscr.nesdc.go.th/viewer/view.html?id=5fc9d053cc395c6aa110cf59&amp;username=moi0022731" TargetMode="External"/><Relationship Id="rId612" Type="http://schemas.openxmlformats.org/officeDocument/2006/relationships/hyperlink" Target="https://emenscr.nesdc.go.th/viewer/view.html?id=5d95c5b6db860d40cac8fb1f&amp;username=mnre07191" TargetMode="External"/><Relationship Id="rId1035" Type="http://schemas.openxmlformats.org/officeDocument/2006/relationships/hyperlink" Target="https://emenscr.nesdc.go.th/viewer/view.html?id=602fdce06fb631784021be1c&amp;username=eplan31" TargetMode="External"/><Relationship Id="rId1242" Type="http://schemas.openxmlformats.org/officeDocument/2006/relationships/hyperlink" Target="https://emenscr.nesdc.go.th/viewer/view.html?id=61b87036fcffe02e53cd14fb&amp;username=mnre061911" TargetMode="External"/><Relationship Id="rId251" Type="http://schemas.openxmlformats.org/officeDocument/2006/relationships/hyperlink" Target="https://emenscr.nesdc.go.th/viewer/view.html?id=5fe1cadbea2eef1b27a277dd&amp;username=rid_regional_301" TargetMode="External"/><Relationship Id="rId489" Type="http://schemas.openxmlformats.org/officeDocument/2006/relationships/hyperlink" Target="https://emenscr.nesdc.go.th/viewer/view.html?id=5e587f87d6ea8b2c1ab0a2db&amp;username=mot03201" TargetMode="External"/><Relationship Id="rId696" Type="http://schemas.openxmlformats.org/officeDocument/2006/relationships/hyperlink" Target="https://emenscr.nesdc.go.th/viewer/view.html?id=5df9a808caa0dc3f63b8c459&amp;username=moi0022201" TargetMode="External"/><Relationship Id="rId917" Type="http://schemas.openxmlformats.org/officeDocument/2006/relationships/hyperlink" Target="https://emenscr.nesdc.go.th/viewer/view.html?id=5fd73e616eb12634f2968d1f&amp;username=rid_regional_301" TargetMode="External"/><Relationship Id="rId1102" Type="http://schemas.openxmlformats.org/officeDocument/2006/relationships/hyperlink" Target="https://emenscr.nesdc.go.th/viewer/view.html?id=619466bcd51ed2220a0bdc43&amp;username=mnre06161" TargetMode="External"/><Relationship Id="rId46" Type="http://schemas.openxmlformats.org/officeDocument/2006/relationships/hyperlink" Target="https://emenscr.nesdc.go.th/viewer/view.html?id=61b7028ed52e740ca37b9248&amp;username=mnre061911" TargetMode="External"/><Relationship Id="rId349" Type="http://schemas.openxmlformats.org/officeDocument/2006/relationships/hyperlink" Target="https://emenscr.nesdc.go.th/viewer/view.html?id=5fdc3a4cea2eef1b27a27310&amp;username=mnre061911" TargetMode="External"/><Relationship Id="rId556" Type="http://schemas.openxmlformats.org/officeDocument/2006/relationships/hyperlink" Target="https://emenscr.nesdc.go.th/viewer/view.html?id=5e007db26f155549ab8fb607&amp;username=mnre061911" TargetMode="External"/><Relationship Id="rId763" Type="http://schemas.openxmlformats.org/officeDocument/2006/relationships/hyperlink" Target="https://emenscr.nesdc.go.th/viewer/view.html?id=5e042fbd42c5ca49af55b04f&amp;username=moi0022761" TargetMode="External"/><Relationship Id="rId1186" Type="http://schemas.openxmlformats.org/officeDocument/2006/relationships/hyperlink" Target="https://emenscr.nesdc.go.th/viewer/view.html?id=61b084164b76812722f74af3&amp;username=rid_regional_301" TargetMode="External"/><Relationship Id="rId111" Type="http://schemas.openxmlformats.org/officeDocument/2006/relationships/hyperlink" Target="https://emenscr.nesdc.go.th/viewer/view.html?id=61af29fce55ef143eb1fcea6&amp;username=rid_regional_63_11" TargetMode="External"/><Relationship Id="rId195" Type="http://schemas.openxmlformats.org/officeDocument/2006/relationships/hyperlink" Target="https://emenscr.nesdc.go.th/viewer/view.html?id=617a577878b1576ab528b576&amp;username=moi0017121" TargetMode="External"/><Relationship Id="rId209" Type="http://schemas.openxmlformats.org/officeDocument/2006/relationships/hyperlink" Target="https://emenscr.nesdc.go.th/viewer/view.html?id=610b5e8fd0d85c6fa84a3927&amp;username=mnre06091" TargetMode="External"/><Relationship Id="rId416" Type="http://schemas.openxmlformats.org/officeDocument/2006/relationships/hyperlink" Target="https://emenscr.nesdc.go.th/viewer/view.html?id=5fc60625b56c126617c31f3d&amp;username=mnre06091" TargetMode="External"/><Relationship Id="rId970" Type="http://schemas.openxmlformats.org/officeDocument/2006/relationships/hyperlink" Target="https://emenscr.nesdc.go.th/viewer/view.html?id=5fdc7f51adb90d1b2adda505&amp;username=mnre06121" TargetMode="External"/><Relationship Id="rId1046" Type="http://schemas.openxmlformats.org/officeDocument/2006/relationships/hyperlink" Target="https://emenscr.nesdc.go.th/viewer/view.html?id=60b466e613c6be42ebe239c8&amp;username=rid_regional_35_1" TargetMode="External"/><Relationship Id="rId1253" Type="http://schemas.openxmlformats.org/officeDocument/2006/relationships/hyperlink" Target="https://emenscr.nesdc.go.th/viewer/view.html?id=61c99dff74e0ea615e990a55&amp;username=mnre06141" TargetMode="External"/><Relationship Id="rId623" Type="http://schemas.openxmlformats.org/officeDocument/2006/relationships/hyperlink" Target="https://emenscr.nesdc.go.th/viewer/view.html?id=5b23627fbdb2d17e2f9a1aeb&amp;username=mot03201" TargetMode="External"/><Relationship Id="rId830" Type="http://schemas.openxmlformats.org/officeDocument/2006/relationships/hyperlink" Target="https://emenscr.nesdc.go.th/viewer/view.html?id=5f9a410998a1a850b9eca46a&amp;username=wma5601101" TargetMode="External"/><Relationship Id="rId928" Type="http://schemas.openxmlformats.org/officeDocument/2006/relationships/hyperlink" Target="https://emenscr.nesdc.go.th/viewer/view.html?id=5fdc53c08ae2fc1b311d2054&amp;username=mnre06161" TargetMode="External"/><Relationship Id="rId57" Type="http://schemas.openxmlformats.org/officeDocument/2006/relationships/hyperlink" Target="https://emenscr.nesdc.go.th/viewer/view.html?id=61b20d1920af770c9d9bf72f&amp;username=mnre06121" TargetMode="External"/><Relationship Id="rId262" Type="http://schemas.openxmlformats.org/officeDocument/2006/relationships/hyperlink" Target="https://emenscr.nesdc.go.th/viewer/view.html?id=5fdefd31ea2eef1b27a27478&amp;username=mnre06141" TargetMode="External"/><Relationship Id="rId567" Type="http://schemas.openxmlformats.org/officeDocument/2006/relationships/hyperlink" Target="https://emenscr.nesdc.go.th/viewer/view.html?id=5e00410042c5ca49af55a5db&amp;username=mnre06121" TargetMode="External"/><Relationship Id="rId1113" Type="http://schemas.openxmlformats.org/officeDocument/2006/relationships/hyperlink" Target="https://emenscr.nesdc.go.th/viewer/view.html?id=6194829aa679c7221758eb26&amp;username=mnre06161" TargetMode="External"/><Relationship Id="rId1197" Type="http://schemas.openxmlformats.org/officeDocument/2006/relationships/hyperlink" Target="https://emenscr.nesdc.go.th/viewer/view.html?id=61b1d718d52e740ca37b90bb&amp;username=mnre06121" TargetMode="External"/><Relationship Id="rId122" Type="http://schemas.openxmlformats.org/officeDocument/2006/relationships/hyperlink" Target="https://emenscr.nesdc.go.th/viewer/view.html?id=61aee312e4a0ba43f163b392&amp;username=mnre06181" TargetMode="External"/><Relationship Id="rId774" Type="http://schemas.openxmlformats.org/officeDocument/2006/relationships/hyperlink" Target="https://emenscr.nesdc.go.th/viewer/view.html?id=5e140271e2cf091f1b82ffc2&amp;username=moi0022931" TargetMode="External"/><Relationship Id="rId981" Type="http://schemas.openxmlformats.org/officeDocument/2006/relationships/hyperlink" Target="https://emenscr.nesdc.go.th/viewer/view.html?id=5fdc8ef58ae2fc1b311d2127&amp;username=mnre06121" TargetMode="External"/><Relationship Id="rId1057" Type="http://schemas.openxmlformats.org/officeDocument/2006/relationships/hyperlink" Target="https://emenscr.nesdc.go.th/viewer/view.html?id=60e7d10957f04a6c261638a6&amp;username=moi0022751" TargetMode="External"/><Relationship Id="rId427" Type="http://schemas.openxmlformats.org/officeDocument/2006/relationships/hyperlink" Target="https://emenscr.nesdc.go.th/viewer/view.html?id=5fbe126e7232b72a71f77e70&amp;username=moi0022141" TargetMode="External"/><Relationship Id="rId634" Type="http://schemas.openxmlformats.org/officeDocument/2006/relationships/hyperlink" Target="https://emenscr.nesdc.go.th/viewer/view.html?id=5b2129ae916f477e3991efa3&amp;username=mnre07071" TargetMode="External"/><Relationship Id="rId841" Type="http://schemas.openxmlformats.org/officeDocument/2006/relationships/hyperlink" Target="https://emenscr.nesdc.go.th/viewer/view.html?id=5fbde5d50d3eec2a6b9e4dd1&amp;username=rid_regional_45_11" TargetMode="External"/><Relationship Id="rId1264" Type="http://schemas.openxmlformats.org/officeDocument/2006/relationships/hyperlink" Target="https://emenscr.nesdc.go.th/viewer/view.html?id=61d51017099a204c9639ccc5&amp;username=mnre06071" TargetMode="External"/><Relationship Id="rId273" Type="http://schemas.openxmlformats.org/officeDocument/2006/relationships/hyperlink" Target="https://emenscr.nesdc.go.th/viewer/view.html?id=5fdca716adb90d1b2adda53b&amp;username=mnre06121" TargetMode="External"/><Relationship Id="rId480" Type="http://schemas.openxmlformats.org/officeDocument/2006/relationships/hyperlink" Target="https://emenscr.nesdc.go.th/viewer/view.html?id=5e5e03091732981bd16ac870&amp;username=moi0022731" TargetMode="External"/><Relationship Id="rId701" Type="http://schemas.openxmlformats.org/officeDocument/2006/relationships/hyperlink" Target="https://emenscr.nesdc.go.th/viewer/view.html?id=5dfc58ede02dae1a6dd4bdf6&amp;username=moi0022501" TargetMode="External"/><Relationship Id="rId939" Type="http://schemas.openxmlformats.org/officeDocument/2006/relationships/hyperlink" Target="https://emenscr.nesdc.go.th/viewer/view.html?id=5fdc63b5adb90d1b2adda4b1&amp;username=mnre06161" TargetMode="External"/><Relationship Id="rId1124" Type="http://schemas.openxmlformats.org/officeDocument/2006/relationships/hyperlink" Target="https://emenscr.nesdc.go.th/viewer/view.html?id=619b53d738229f3d4dda75b9&amp;username=mnre062111" TargetMode="External"/><Relationship Id="rId68" Type="http://schemas.openxmlformats.org/officeDocument/2006/relationships/hyperlink" Target="https://emenscr.nesdc.go.th/viewer/view.html?id=61b1f2a5d52e740ca37b90d7&amp;username=mnre06121" TargetMode="External"/><Relationship Id="rId133" Type="http://schemas.openxmlformats.org/officeDocument/2006/relationships/hyperlink" Target="https://emenscr.nesdc.go.th/viewer/view.html?id=61a845ec77658f43f36684f7&amp;username=mnre06071" TargetMode="External"/><Relationship Id="rId340" Type="http://schemas.openxmlformats.org/officeDocument/2006/relationships/hyperlink" Target="https://emenscr.nesdc.go.th/viewer/view.html?id=5fdc5ca60573ae1b28632077&amp;username=mnre06161" TargetMode="External"/><Relationship Id="rId578" Type="http://schemas.openxmlformats.org/officeDocument/2006/relationships/hyperlink" Target="https://emenscr.nesdc.go.th/viewer/view.html?id=5df8b6b5ffccfe3f5905ede6&amp;username=mnre06141" TargetMode="External"/><Relationship Id="rId785" Type="http://schemas.openxmlformats.org/officeDocument/2006/relationships/hyperlink" Target="https://emenscr.nesdc.go.th/viewer/view.html?id=5e5881d2f342062c18e04ee6&amp;username=mot03201" TargetMode="External"/><Relationship Id="rId992" Type="http://schemas.openxmlformats.org/officeDocument/2006/relationships/hyperlink" Target="https://emenscr.nesdc.go.th/viewer/view.html?id=5fdc99cbea2eef1b27a2741e&amp;username=mnre06121" TargetMode="External"/><Relationship Id="rId200" Type="http://schemas.openxmlformats.org/officeDocument/2006/relationships/hyperlink" Target="https://emenscr.nesdc.go.th/viewer/view.html?id=6115ff959e73c2431f59bf74&amp;username=wma5601101" TargetMode="External"/><Relationship Id="rId438" Type="http://schemas.openxmlformats.org/officeDocument/2006/relationships/hyperlink" Target="https://emenscr.nesdc.go.th/viewer/view.html?id=5fab53fae708b36c432df8e8&amp;username=moi0017501" TargetMode="External"/><Relationship Id="rId645" Type="http://schemas.openxmlformats.org/officeDocument/2006/relationships/hyperlink" Target="https://emenscr.nesdc.go.th/viewer/view.html?id=5b222ebaea79507e38d7caf2&amp;username=mot03201" TargetMode="External"/><Relationship Id="rId852" Type="http://schemas.openxmlformats.org/officeDocument/2006/relationships/hyperlink" Target="https://emenscr.nesdc.go.th/viewer/view.html?id=5fbf535f7232b72a71f77f6b&amp;username=moi0022141" TargetMode="External"/><Relationship Id="rId1068" Type="http://schemas.openxmlformats.org/officeDocument/2006/relationships/hyperlink" Target="https://emenscr.nesdc.go.th/viewer/view.html?id=610b961a9af47d6f9a34e7b8&amp;username=mnre06091" TargetMode="External"/><Relationship Id="rId284" Type="http://schemas.openxmlformats.org/officeDocument/2006/relationships/hyperlink" Target="https://emenscr.nesdc.go.th/viewer/view.html?id=5fdc96850573ae1b2863214f&amp;username=mnre06121" TargetMode="External"/><Relationship Id="rId491" Type="http://schemas.openxmlformats.org/officeDocument/2006/relationships/hyperlink" Target="https://emenscr.nesdc.go.th/viewer/view.html?id=5e53892dd2b79d70cd160142&amp;username=mot03201" TargetMode="External"/><Relationship Id="rId505" Type="http://schemas.openxmlformats.org/officeDocument/2006/relationships/hyperlink" Target="https://emenscr.nesdc.go.th/viewer/view.html?id=5e0492a8b459dd49a9ac7eae&amp;username=moi0022131" TargetMode="External"/><Relationship Id="rId712" Type="http://schemas.openxmlformats.org/officeDocument/2006/relationships/hyperlink" Target="https://emenscr.nesdc.go.th/viewer/view.html?id=5e0074196f155549ab8fb5cb&amp;username=mnre061911" TargetMode="External"/><Relationship Id="rId1135" Type="http://schemas.openxmlformats.org/officeDocument/2006/relationships/hyperlink" Target="https://emenscr.nesdc.go.th/viewer/view.html?id=619f41b90334b361d2ad7473&amp;username=moi08101" TargetMode="External"/><Relationship Id="rId79" Type="http://schemas.openxmlformats.org/officeDocument/2006/relationships/hyperlink" Target="https://emenscr.nesdc.go.th/viewer/view.html?id=61b1b7e5b5d2fc0ca4dd0767&amp;username=moi0022141" TargetMode="External"/><Relationship Id="rId144" Type="http://schemas.openxmlformats.org/officeDocument/2006/relationships/hyperlink" Target="https://emenscr.nesdc.go.th/viewer/view.html?id=619c9dea5e6a003d4c76c00a&amp;username=mnre062111" TargetMode="External"/><Relationship Id="rId589" Type="http://schemas.openxmlformats.org/officeDocument/2006/relationships/hyperlink" Target="https://emenscr.nesdc.go.th/viewer/view.html?id=5de76d63a4f65846b25d41a6&amp;username=mnre06161" TargetMode="External"/><Relationship Id="rId796" Type="http://schemas.openxmlformats.org/officeDocument/2006/relationships/hyperlink" Target="https://emenscr.nesdc.go.th/viewer/view.html?id=5ebf5fe03bf31b0aeddb207c&amp;username=mnre06071" TargetMode="External"/><Relationship Id="rId1202" Type="http://schemas.openxmlformats.org/officeDocument/2006/relationships/hyperlink" Target="https://emenscr.nesdc.go.th/viewer/view.html?id=61b1edb3b5d2fc0ca4dd07dc&amp;username=mnre06121" TargetMode="External"/><Relationship Id="rId351" Type="http://schemas.openxmlformats.org/officeDocument/2006/relationships/hyperlink" Target="https://emenscr.nesdc.go.th/viewer/view.html?id=5fd9d31f0573ae1b28631e63&amp;username=mnre06091" TargetMode="External"/><Relationship Id="rId449" Type="http://schemas.openxmlformats.org/officeDocument/2006/relationships/hyperlink" Target="https://emenscr.nesdc.go.th/viewer/view.html?id=5f968fe5eb355920f555132b&amp;username=wma5601101" TargetMode="External"/><Relationship Id="rId656" Type="http://schemas.openxmlformats.org/officeDocument/2006/relationships/hyperlink" Target="https://emenscr.nesdc.go.th/viewer/view.html?id=5b273a85ea79507e38d7cb55&amp;username=mot03201" TargetMode="External"/><Relationship Id="rId863" Type="http://schemas.openxmlformats.org/officeDocument/2006/relationships/hyperlink" Target="https://emenscr.nesdc.go.th/viewer/view.html?id=5fc771e19571721336792f20&amp;username=moi0022501" TargetMode="External"/><Relationship Id="rId1079" Type="http://schemas.openxmlformats.org/officeDocument/2006/relationships/hyperlink" Target="https://emenscr.nesdc.go.th/viewer/view.html?id=6180c92b677d8565eae2dd20&amp;username=moi0022141" TargetMode="External"/><Relationship Id="rId211" Type="http://schemas.openxmlformats.org/officeDocument/2006/relationships/hyperlink" Target="https://emenscr.nesdc.go.th/viewer/view.html?id=610ab874d0d85c6fa84a38f8&amp;username=mnre06091" TargetMode="External"/><Relationship Id="rId295" Type="http://schemas.openxmlformats.org/officeDocument/2006/relationships/hyperlink" Target="https://emenscr.nesdc.go.th/viewer/view.html?id=5fdc8a5badb90d1b2adda516&amp;username=mnre06121" TargetMode="External"/><Relationship Id="rId309" Type="http://schemas.openxmlformats.org/officeDocument/2006/relationships/hyperlink" Target="https://emenscr.nesdc.go.th/viewer/view.html?id=5fdc79080573ae1b2863210f&amp;username=mnre061911" TargetMode="External"/><Relationship Id="rId516" Type="http://schemas.openxmlformats.org/officeDocument/2006/relationships/hyperlink" Target="https://emenscr.nesdc.go.th/viewer/view.html?id=5e03140ab459dd49a9ac78c9&amp;username=mnre061911" TargetMode="External"/><Relationship Id="rId1146" Type="http://schemas.openxmlformats.org/officeDocument/2006/relationships/hyperlink" Target="https://emenscr.nesdc.go.th/viewer/view.html?id=61ad689ee4a0ba43f163b325&amp;username=rid_regional_151" TargetMode="External"/><Relationship Id="rId723" Type="http://schemas.openxmlformats.org/officeDocument/2006/relationships/hyperlink" Target="https://emenscr.nesdc.go.th/viewer/view.html?id=5e0088daca0feb49b458bd31&amp;username=mnre061911" TargetMode="External"/><Relationship Id="rId930" Type="http://schemas.openxmlformats.org/officeDocument/2006/relationships/hyperlink" Target="https://emenscr.nesdc.go.th/viewer/view.html?id=5fdc59300573ae1b28632065&amp;username=mnre06161" TargetMode="External"/><Relationship Id="rId1006" Type="http://schemas.openxmlformats.org/officeDocument/2006/relationships/hyperlink" Target="https://emenscr.nesdc.go.th/viewer/view.html?id=5fdcbe8f0573ae1b28632175&amp;username=mnre06121" TargetMode="External"/><Relationship Id="rId155" Type="http://schemas.openxmlformats.org/officeDocument/2006/relationships/hyperlink" Target="https://emenscr.nesdc.go.th/viewer/view.html?id=619718b8d221902211f9b08a&amp;username=moi0022511" TargetMode="External"/><Relationship Id="rId362" Type="http://schemas.openxmlformats.org/officeDocument/2006/relationships/hyperlink" Target="https://emenscr.nesdc.go.th/viewer/view.html?id=5fd20342c97e955911453dd4&amp;username=moi0022131" TargetMode="External"/><Relationship Id="rId1213" Type="http://schemas.openxmlformats.org/officeDocument/2006/relationships/hyperlink" Target="https://emenscr.nesdc.go.th/viewer/view.html?id=61b2076ed52e740ca37b90ec&amp;username=mnre06121" TargetMode="External"/><Relationship Id="rId222" Type="http://schemas.openxmlformats.org/officeDocument/2006/relationships/hyperlink" Target="https://emenscr.nesdc.go.th/viewer/view.html?id=60e3c16dbcf570643a9fb1d0&amp;username=wma5601101" TargetMode="External"/><Relationship Id="rId667" Type="http://schemas.openxmlformats.org/officeDocument/2006/relationships/hyperlink" Target="https://emenscr.nesdc.go.th/viewer/view.html?id=5dc5212f5e77a10312535d5b&amp;username=srru0546141" TargetMode="External"/><Relationship Id="rId874" Type="http://schemas.openxmlformats.org/officeDocument/2006/relationships/hyperlink" Target="https://emenscr.nesdc.go.th/viewer/view.html?id=5fcddee31540bf161ab27742&amp;username=rid_regional_661" TargetMode="External"/><Relationship Id="rId17" Type="http://schemas.openxmlformats.org/officeDocument/2006/relationships/hyperlink" Target="https://emenscr.nesdc.go.th/viewer/view.html?id=61c9ce4e4db925615229aa36&amp;username=mnre06141" TargetMode="External"/><Relationship Id="rId527" Type="http://schemas.openxmlformats.org/officeDocument/2006/relationships/hyperlink" Target="https://emenscr.nesdc.go.th/viewer/view.html?id=5e0303c7ca0feb49b458c2ab&amp;username=mnre061911" TargetMode="External"/><Relationship Id="rId734" Type="http://schemas.openxmlformats.org/officeDocument/2006/relationships/hyperlink" Target="https://emenscr.nesdc.go.th/viewer/view.html?id=5e01e2e442c5ca49af55aab7&amp;username=mnre061911" TargetMode="External"/><Relationship Id="rId941" Type="http://schemas.openxmlformats.org/officeDocument/2006/relationships/hyperlink" Target="https://emenscr.nesdc.go.th/viewer/view.html?id=5fdc645a0573ae1b286320a4&amp;username=mnre06161" TargetMode="External"/><Relationship Id="rId1157" Type="http://schemas.openxmlformats.org/officeDocument/2006/relationships/hyperlink" Target="https://emenscr.nesdc.go.th/viewer/view.html?id=61aefced7a9fbf43eacea9ab&amp;username=mnre06181" TargetMode="External"/><Relationship Id="rId70" Type="http://schemas.openxmlformats.org/officeDocument/2006/relationships/hyperlink" Target="https://emenscr.nesdc.go.th/viewer/view.html?id=61b1ef10b5d2fc0ca4dd07de&amp;username=mnre06121" TargetMode="External"/><Relationship Id="rId166" Type="http://schemas.openxmlformats.org/officeDocument/2006/relationships/hyperlink" Target="https://emenscr.nesdc.go.th/viewer/view.html?id=619477e9d51ed2220a0bdc68&amp;username=mnre06161" TargetMode="External"/><Relationship Id="rId373" Type="http://schemas.openxmlformats.org/officeDocument/2006/relationships/hyperlink" Target="https://emenscr.nesdc.go.th/viewer/view.html?id=5fd05647e4c2575912afde6b&amp;username=rid_regional_301" TargetMode="External"/><Relationship Id="rId580" Type="http://schemas.openxmlformats.org/officeDocument/2006/relationships/hyperlink" Target="https://emenscr.nesdc.go.th/viewer/view.html?id=5df89c8bcaa0dc3f63b8c3a8&amp;username=mnre0214101" TargetMode="External"/><Relationship Id="rId801" Type="http://schemas.openxmlformats.org/officeDocument/2006/relationships/hyperlink" Target="https://emenscr.nesdc.go.th/viewer/view.html?id=5ee33d67968cec0e4a2f3caf&amp;username=nrru0544031" TargetMode="External"/><Relationship Id="rId1017" Type="http://schemas.openxmlformats.org/officeDocument/2006/relationships/hyperlink" Target="https://emenscr.nesdc.go.th/viewer/view.html?id=5fdf25748ae2fc1b311d219b&amp;username=mnre06141" TargetMode="External"/><Relationship Id="rId1224" Type="http://schemas.openxmlformats.org/officeDocument/2006/relationships/hyperlink" Target="https://emenscr.nesdc.go.th/viewer/view.html?id=61b6ee23d52e740ca37b9204&amp;username=mnre061911" TargetMode="External"/><Relationship Id="rId1" Type="http://schemas.openxmlformats.org/officeDocument/2006/relationships/hyperlink" Target="https://emenscr.nesdc.go.th/viewer/view.html?id=61d7f6ea818afa2cb9a75dfb&amp;username=moi0022531" TargetMode="External"/><Relationship Id="rId233" Type="http://schemas.openxmlformats.org/officeDocument/2006/relationships/hyperlink" Target="https://emenscr.nesdc.go.th/viewer/view.html?id=607ff93350a04e15fa6d2179&amp;username=mnre062111" TargetMode="External"/><Relationship Id="rId440" Type="http://schemas.openxmlformats.org/officeDocument/2006/relationships/hyperlink" Target="https://emenscr.nesdc.go.th/viewer/view.html?id=5fa0cc99359d946ef1731a20&amp;username=wma5601101" TargetMode="External"/><Relationship Id="rId678" Type="http://schemas.openxmlformats.org/officeDocument/2006/relationships/hyperlink" Target="https://emenscr.nesdc.go.th/viewer/view.html?id=5de759819f75a146bbce06d3&amp;username=moi5551021" TargetMode="External"/><Relationship Id="rId885" Type="http://schemas.openxmlformats.org/officeDocument/2006/relationships/hyperlink" Target="https://emenscr.nesdc.go.th/viewer/view.html?id=5fcf421078ad6216092bc1f3&amp;username=rid_regional_151" TargetMode="External"/><Relationship Id="rId1070" Type="http://schemas.openxmlformats.org/officeDocument/2006/relationships/hyperlink" Target="https://emenscr.nesdc.go.th/viewer/view.html?id=610cf14eb6c5987c7f728872&amp;username=mnre06061" TargetMode="External"/><Relationship Id="rId28" Type="http://schemas.openxmlformats.org/officeDocument/2006/relationships/hyperlink" Target="https://emenscr.nesdc.go.th/viewer/view.html?id=61baf9259832d51cf432ceb0&amp;username=moi0022131" TargetMode="External"/><Relationship Id="rId300" Type="http://schemas.openxmlformats.org/officeDocument/2006/relationships/hyperlink" Target="https://emenscr.nesdc.go.th/viewer/view.html?id=5fdc829d8ae2fc1b311d210d&amp;username=mnre061911" TargetMode="External"/><Relationship Id="rId538" Type="http://schemas.openxmlformats.org/officeDocument/2006/relationships/hyperlink" Target="https://emenscr.nesdc.go.th/viewer/view.html?id=5e01e5b1ca0feb49b458c09c&amp;username=mnre061911" TargetMode="External"/><Relationship Id="rId745" Type="http://schemas.openxmlformats.org/officeDocument/2006/relationships/hyperlink" Target="https://emenscr.nesdc.go.th/viewer/view.html?id=5e0300e642c5ca49af55ad07&amp;username=mnre062011" TargetMode="External"/><Relationship Id="rId952" Type="http://schemas.openxmlformats.org/officeDocument/2006/relationships/hyperlink" Target="https://emenscr.nesdc.go.th/viewer/view.html?id=5fdc6bef8ae2fc1b311d20d2&amp;username=mnre06161" TargetMode="External"/><Relationship Id="rId1168" Type="http://schemas.openxmlformats.org/officeDocument/2006/relationships/hyperlink" Target="https://emenscr.nesdc.go.th/viewer/view.html?id=61af3bc07a9fbf43eaceaa59&amp;username=mot060791" TargetMode="External"/><Relationship Id="rId81" Type="http://schemas.openxmlformats.org/officeDocument/2006/relationships/hyperlink" Target="https://emenscr.nesdc.go.th/viewer/view.html?id=61b1b305d52e740ca37b9045&amp;username=moi0022141" TargetMode="External"/><Relationship Id="rId177" Type="http://schemas.openxmlformats.org/officeDocument/2006/relationships/hyperlink" Target="https://emenscr.nesdc.go.th/viewer/view.html?id=61936e82d221902211f9ae6a&amp;username=mnre06161" TargetMode="External"/><Relationship Id="rId384" Type="http://schemas.openxmlformats.org/officeDocument/2006/relationships/hyperlink" Target="https://emenscr.nesdc.go.th/viewer/view.html?id=5fd038a478ad6216092bc278&amp;username=rid_regional_151" TargetMode="External"/><Relationship Id="rId591" Type="http://schemas.openxmlformats.org/officeDocument/2006/relationships/hyperlink" Target="https://emenscr.nesdc.go.th/viewer/view.html?id=5de76a64240cac46ac1af9d3&amp;username=mnre06161" TargetMode="External"/><Relationship Id="rId605" Type="http://schemas.openxmlformats.org/officeDocument/2006/relationships/hyperlink" Target="https://emenscr.nesdc.go.th/viewer/view.html?id=5dd24d3595d4bc0308242504&amp;username=moi5502121" TargetMode="External"/><Relationship Id="rId812" Type="http://schemas.openxmlformats.org/officeDocument/2006/relationships/hyperlink" Target="https://emenscr.nesdc.go.th/viewer/view.html?id=5f112eb0f440262ba4bb01ee&amp;username=mnre06141" TargetMode="External"/><Relationship Id="rId1028" Type="http://schemas.openxmlformats.org/officeDocument/2006/relationships/hyperlink" Target="https://emenscr.nesdc.go.th/viewer/view.html?id=5fe99f5e937fc042b84c9e5c&amp;username=moac03181" TargetMode="External"/><Relationship Id="rId1235" Type="http://schemas.openxmlformats.org/officeDocument/2006/relationships/hyperlink" Target="https://emenscr.nesdc.go.th/viewer/view.html?id=61b83da491f0f52e468da244&amp;username=mnre061911" TargetMode="External"/><Relationship Id="rId244" Type="http://schemas.openxmlformats.org/officeDocument/2006/relationships/hyperlink" Target="https://emenscr.nesdc.go.th/viewer/view.html?id=5fe9a48a55edc142c175df56&amp;username=moi5502121" TargetMode="External"/><Relationship Id="rId689" Type="http://schemas.openxmlformats.org/officeDocument/2006/relationships/hyperlink" Target="https://emenscr.nesdc.go.th/viewer/view.html?id=5df70aa9cf2dda1a4f64d90c&amp;username=moi0022921" TargetMode="External"/><Relationship Id="rId896" Type="http://schemas.openxmlformats.org/officeDocument/2006/relationships/hyperlink" Target="https://emenscr.nesdc.go.th/viewer/view.html?id=5fd04ccd7cf29c590f8c5068&amp;username=rid_regional_151" TargetMode="External"/><Relationship Id="rId1081" Type="http://schemas.openxmlformats.org/officeDocument/2006/relationships/hyperlink" Target="https://emenscr.nesdc.go.th/viewer/view.html?id=618241a7d54d60750bdb1b30&amp;username=mnre020541" TargetMode="External"/><Relationship Id="rId39" Type="http://schemas.openxmlformats.org/officeDocument/2006/relationships/hyperlink" Target="https://emenscr.nesdc.go.th/viewer/view.html?id=61b727ccf3473f0ca7a6c642&amp;username=mnre061911" TargetMode="External"/><Relationship Id="rId451" Type="http://schemas.openxmlformats.org/officeDocument/2006/relationships/hyperlink" Target="https://emenscr.nesdc.go.th/viewer/view.html?id=5f96889a383c5f20fb352966&amp;username=wma5601101" TargetMode="External"/><Relationship Id="rId549" Type="http://schemas.openxmlformats.org/officeDocument/2006/relationships/hyperlink" Target="https://emenscr.nesdc.go.th/viewer/view.html?id=5e008a2942c5ca49af55a771&amp;username=mnre062111" TargetMode="External"/><Relationship Id="rId756" Type="http://schemas.openxmlformats.org/officeDocument/2006/relationships/hyperlink" Target="https://emenscr.nesdc.go.th/viewer/view.html?id=5e0313f5b459dd49a9ac78c6&amp;username=moi0022141" TargetMode="External"/><Relationship Id="rId1179" Type="http://schemas.openxmlformats.org/officeDocument/2006/relationships/hyperlink" Target="https://emenscr.nesdc.go.th/viewer/view.html?id=61b0701c46d3a6271aae23a5&amp;username=rid_regional_301" TargetMode="External"/><Relationship Id="rId104" Type="http://schemas.openxmlformats.org/officeDocument/2006/relationships/hyperlink" Target="https://emenscr.nesdc.go.th/viewer/view.html?id=61af4311e55ef143eb1fcec9&amp;username=moi0022121" TargetMode="External"/><Relationship Id="rId188" Type="http://schemas.openxmlformats.org/officeDocument/2006/relationships/hyperlink" Target="https://emenscr.nesdc.go.th/viewer/view.html?id=618b9573c365253295d32c3d&amp;username=mot03201" TargetMode="External"/><Relationship Id="rId311" Type="http://schemas.openxmlformats.org/officeDocument/2006/relationships/hyperlink" Target="https://emenscr.nesdc.go.th/viewer/view.html?id=5fdc7746adb90d1b2adda4f2&amp;username=mnre061911" TargetMode="External"/><Relationship Id="rId395" Type="http://schemas.openxmlformats.org/officeDocument/2006/relationships/hyperlink" Target="https://emenscr.nesdc.go.th/viewer/view.html?id=5fcdf7c3ca8ceb16144f5584&amp;username=rid_regional_42_21" TargetMode="External"/><Relationship Id="rId409" Type="http://schemas.openxmlformats.org/officeDocument/2006/relationships/hyperlink" Target="https://emenscr.nesdc.go.th/viewer/view.html?id=5fc88c66cc395c6aa110cddd&amp;username=moi0022331" TargetMode="External"/><Relationship Id="rId963" Type="http://schemas.openxmlformats.org/officeDocument/2006/relationships/hyperlink" Target="https://emenscr.nesdc.go.th/viewer/view.html?id=5fdc78bbadb90d1b2adda4f9&amp;username=mnre06121" TargetMode="External"/><Relationship Id="rId1039" Type="http://schemas.openxmlformats.org/officeDocument/2006/relationships/hyperlink" Target="https://emenscr.nesdc.go.th/viewer/view.html?id=60700be6fa0e5a52165b73f3&amp;username=moi0022141" TargetMode="External"/><Relationship Id="rId1246" Type="http://schemas.openxmlformats.org/officeDocument/2006/relationships/hyperlink" Target="https://emenscr.nesdc.go.th/viewer/view.html?id=61bc302408c049623464da2f&amp;username=moi0022821" TargetMode="External"/><Relationship Id="rId92" Type="http://schemas.openxmlformats.org/officeDocument/2006/relationships/hyperlink" Target="https://emenscr.nesdc.go.th/viewer/view.html?id=61b075584b76812722f74abc&amp;username=rid_regional_301" TargetMode="External"/><Relationship Id="rId616" Type="http://schemas.openxmlformats.org/officeDocument/2006/relationships/hyperlink" Target="https://emenscr.nesdc.go.th/viewer/view.html?id=5b273d64bdb2d17e2f9a1b11&amp;username=mot03201" TargetMode="External"/><Relationship Id="rId823" Type="http://schemas.openxmlformats.org/officeDocument/2006/relationships/hyperlink" Target="https://emenscr.nesdc.go.th/viewer/view.html?id=5f968c2e89823720ff756149&amp;username=wma5601101" TargetMode="External"/><Relationship Id="rId255" Type="http://schemas.openxmlformats.org/officeDocument/2006/relationships/hyperlink" Target="https://emenscr.nesdc.go.th/viewer/view.html?id=5fdf32d30573ae1b286321c2&amp;username=mnre06141" TargetMode="External"/><Relationship Id="rId462" Type="http://schemas.openxmlformats.org/officeDocument/2006/relationships/hyperlink" Target="https://emenscr.nesdc.go.th/viewer/view.html?id=5f07f0761277685a835da6b6&amp;username=rid_regional_64_21" TargetMode="External"/><Relationship Id="rId1092" Type="http://schemas.openxmlformats.org/officeDocument/2006/relationships/hyperlink" Target="https://emenscr.nesdc.go.th/viewer/view.html?id=619364d3d51ed2220a0bdbe3&amp;username=mnre06161" TargetMode="External"/><Relationship Id="rId1106" Type="http://schemas.openxmlformats.org/officeDocument/2006/relationships/hyperlink" Target="https://emenscr.nesdc.go.th/viewer/view.html?id=61947080d221902211f9aeaa&amp;username=mnre06161" TargetMode="External"/><Relationship Id="rId115" Type="http://schemas.openxmlformats.org/officeDocument/2006/relationships/hyperlink" Target="https://emenscr.nesdc.go.th/viewer/view.html?id=61aefe95e55ef143eb1fce1f&amp;username=mnre06181" TargetMode="External"/><Relationship Id="rId322" Type="http://schemas.openxmlformats.org/officeDocument/2006/relationships/hyperlink" Target="https://emenscr.nesdc.go.th/viewer/view.html?id=5fdc6bd88ae2fc1b311d20d0&amp;username=mnre06161" TargetMode="External"/><Relationship Id="rId767" Type="http://schemas.openxmlformats.org/officeDocument/2006/relationships/hyperlink" Target="https://emenscr.nesdc.go.th/viewer/view.html?id=5e0491acb459dd49a9ac7eab&amp;username=moi0022761" TargetMode="External"/><Relationship Id="rId974" Type="http://schemas.openxmlformats.org/officeDocument/2006/relationships/hyperlink" Target="https://emenscr.nesdc.go.th/viewer/view.html?id=5fdc857fea2eef1b27a27406&amp;username=mnre061911" TargetMode="External"/><Relationship Id="rId199" Type="http://schemas.openxmlformats.org/officeDocument/2006/relationships/hyperlink" Target="https://emenscr.nesdc.go.th/viewer/view.html?id=611782ee8b5f6c1fa114cbd3&amp;username=ku05131011" TargetMode="External"/><Relationship Id="rId627" Type="http://schemas.openxmlformats.org/officeDocument/2006/relationships/hyperlink" Target="https://emenscr.nesdc.go.th/viewer/view.html?id=5b223150ea79507e38d7caf5&amp;username=mot03201" TargetMode="External"/><Relationship Id="rId834" Type="http://schemas.openxmlformats.org/officeDocument/2006/relationships/hyperlink" Target="https://emenscr.nesdc.go.th/viewer/view.html?id=5fa0dab8a0a9886ee8c8cfe3&amp;username=wma5601101" TargetMode="External"/><Relationship Id="rId1257" Type="http://schemas.openxmlformats.org/officeDocument/2006/relationships/hyperlink" Target="https://emenscr.nesdc.go.th/viewer/view.html?id=61c9d25774e0ea615e990a71&amp;username=mnre06141" TargetMode="External"/><Relationship Id="rId266" Type="http://schemas.openxmlformats.org/officeDocument/2006/relationships/hyperlink" Target="https://emenscr.nesdc.go.th/viewer/view.html?id=5fde165d0573ae1b286321a1&amp;username=mnre06141" TargetMode="External"/><Relationship Id="rId473" Type="http://schemas.openxmlformats.org/officeDocument/2006/relationships/hyperlink" Target="https://emenscr.nesdc.go.th/viewer/view.html?id=5ebf6d2b42c0850af7bfe9b7&amp;username=mnre06071" TargetMode="External"/><Relationship Id="rId680" Type="http://schemas.openxmlformats.org/officeDocument/2006/relationships/hyperlink" Target="https://emenscr.nesdc.go.th/viewer/view.html?id=5de7674c09987646b1c79485&amp;username=mnre06161" TargetMode="External"/><Relationship Id="rId901" Type="http://schemas.openxmlformats.org/officeDocument/2006/relationships/hyperlink" Target="https://emenscr.nesdc.go.th/viewer/view.html?id=5fd0583ae4c2575912afde82&amp;username=moi0017121" TargetMode="External"/><Relationship Id="rId1117" Type="http://schemas.openxmlformats.org/officeDocument/2006/relationships/hyperlink" Target="https://emenscr.nesdc.go.th/viewer/view.html?id=61971090d51ed2220a0bde33&amp;username=moi0022511" TargetMode="External"/><Relationship Id="rId30" Type="http://schemas.openxmlformats.org/officeDocument/2006/relationships/hyperlink" Target="https://emenscr.nesdc.go.th/viewer/view.html?id=61b873aafcffe02e53cd14fd&amp;username=mnre061911" TargetMode="External"/><Relationship Id="rId126" Type="http://schemas.openxmlformats.org/officeDocument/2006/relationships/hyperlink" Target="https://emenscr.nesdc.go.th/viewer/view.html?id=61aed64277658f43f3668749&amp;username=mnre06181" TargetMode="External"/><Relationship Id="rId333" Type="http://schemas.openxmlformats.org/officeDocument/2006/relationships/hyperlink" Target="https://emenscr.nesdc.go.th/viewer/view.html?id=5fdc643aea2eef1b27a27390&amp;username=mnre06161" TargetMode="External"/><Relationship Id="rId540" Type="http://schemas.openxmlformats.org/officeDocument/2006/relationships/hyperlink" Target="https://emenscr.nesdc.go.th/viewer/view.html?id=5e01dfc842c5ca49af55aaa5&amp;username=mnre061911" TargetMode="External"/><Relationship Id="rId778" Type="http://schemas.openxmlformats.org/officeDocument/2006/relationships/hyperlink" Target="https://emenscr.nesdc.go.th/viewer/view.html?id=5e1460df5bd1be34a78e3cc3&amp;username=moi0021621" TargetMode="External"/><Relationship Id="rId985" Type="http://schemas.openxmlformats.org/officeDocument/2006/relationships/hyperlink" Target="https://emenscr.nesdc.go.th/viewer/view.html?id=5fdc93100573ae1b2863214b&amp;username=mnre06121" TargetMode="External"/><Relationship Id="rId1170" Type="http://schemas.openxmlformats.org/officeDocument/2006/relationships/hyperlink" Target="https://emenscr.nesdc.go.th/viewer/view.html?id=61af55a877658f43f3668889&amp;username=moi0022121" TargetMode="External"/><Relationship Id="rId638" Type="http://schemas.openxmlformats.org/officeDocument/2006/relationships/hyperlink" Target="https://emenscr.nesdc.go.th/viewer/view.html?id=5b208826bdb2d17e2f9a17e2&amp;username=mnre06101" TargetMode="External"/><Relationship Id="rId845" Type="http://schemas.openxmlformats.org/officeDocument/2006/relationships/hyperlink" Target="https://emenscr.nesdc.go.th/viewer/view.html?id=5fbe11bf9a014c2a732f749b&amp;username=moi0022571" TargetMode="External"/><Relationship Id="rId1030" Type="http://schemas.openxmlformats.org/officeDocument/2006/relationships/hyperlink" Target="https://emenscr.nesdc.go.th/viewer/view.html?id=5fedd2b3770e1827c86fd998&amp;username=mnre06101" TargetMode="External"/><Relationship Id="rId1268" Type="http://schemas.openxmlformats.org/officeDocument/2006/relationships/hyperlink" Target="https://emenscr.nesdc.go.th/viewer/view.html?id=61d559dca97dca4c89031965&amp;username=mnre06071" TargetMode="External"/><Relationship Id="rId277" Type="http://schemas.openxmlformats.org/officeDocument/2006/relationships/hyperlink" Target="https://emenscr.nesdc.go.th/viewer/view.html?id=5fdc9df3adb90d1b2adda535&amp;username=mnre061911" TargetMode="External"/><Relationship Id="rId400" Type="http://schemas.openxmlformats.org/officeDocument/2006/relationships/hyperlink" Target="https://emenscr.nesdc.go.th/viewer/view.html?id=5fcdafec1540bf161ab276bb&amp;username=rid_regional_42_21" TargetMode="External"/><Relationship Id="rId484" Type="http://schemas.openxmlformats.org/officeDocument/2006/relationships/hyperlink" Target="https://emenscr.nesdc.go.th/viewer/view.html?id=5e588b86a2c6922c1f431dcb&amp;username=mot03201" TargetMode="External"/><Relationship Id="rId705" Type="http://schemas.openxmlformats.org/officeDocument/2006/relationships/hyperlink" Target="https://emenscr.nesdc.go.th/viewer/view.html?id=5e0040f342c5ca49af55a5d9&amp;username=mnre061911" TargetMode="External"/><Relationship Id="rId1128" Type="http://schemas.openxmlformats.org/officeDocument/2006/relationships/hyperlink" Target="https://emenscr.nesdc.go.th/viewer/view.html?id=619c91fd1dcb253d55532405&amp;username=mnre062111" TargetMode="External"/><Relationship Id="rId137" Type="http://schemas.openxmlformats.org/officeDocument/2006/relationships/hyperlink" Target="https://emenscr.nesdc.go.th/viewer/view.html?id=61a44ba7e55ef143eb1fc7ca&amp;username=rid_regional_41_21" TargetMode="External"/><Relationship Id="rId344" Type="http://schemas.openxmlformats.org/officeDocument/2006/relationships/hyperlink" Target="https://emenscr.nesdc.go.th/viewer/view.html?id=5fdc55e48ae2fc1b311d2060&amp;username=mnre06161" TargetMode="External"/><Relationship Id="rId691" Type="http://schemas.openxmlformats.org/officeDocument/2006/relationships/hyperlink" Target="https://emenscr.nesdc.go.th/viewer/view.html?id=5df711a41069321a558d6a20&amp;username=moi0022921" TargetMode="External"/><Relationship Id="rId789" Type="http://schemas.openxmlformats.org/officeDocument/2006/relationships/hyperlink" Target="https://emenscr.nesdc.go.th/viewer/view.html?id=5e588b86a2c6922c1f431dcb&amp;username=mot03201" TargetMode="External"/><Relationship Id="rId912" Type="http://schemas.openxmlformats.org/officeDocument/2006/relationships/hyperlink" Target="https://emenscr.nesdc.go.th/viewer/view.html?id=5fd5adbc07212e34f9c300c2&amp;username=moi0017121" TargetMode="External"/><Relationship Id="rId996" Type="http://schemas.openxmlformats.org/officeDocument/2006/relationships/hyperlink" Target="https://emenscr.nesdc.go.th/viewer/view.html?id=5fdc9df3adb90d1b2adda535&amp;username=mnre061911" TargetMode="External"/><Relationship Id="rId41" Type="http://schemas.openxmlformats.org/officeDocument/2006/relationships/hyperlink" Target="https://emenscr.nesdc.go.th/viewer/view.html?id=61b71b2520af770c9d9bf8b5&amp;username=mnre061911" TargetMode="External"/><Relationship Id="rId551" Type="http://schemas.openxmlformats.org/officeDocument/2006/relationships/hyperlink" Target="https://emenscr.nesdc.go.th/viewer/view.html?id=5e00861742c5ca49af55a751&amp;username=mnre062111" TargetMode="External"/><Relationship Id="rId649" Type="http://schemas.openxmlformats.org/officeDocument/2006/relationships/hyperlink" Target="https://emenscr.nesdc.go.th/viewer/view.html?id=5b229601916f477e3991f01d&amp;username=mnre07071" TargetMode="External"/><Relationship Id="rId856" Type="http://schemas.openxmlformats.org/officeDocument/2006/relationships/hyperlink" Target="https://emenscr.nesdc.go.th/viewer/view.html?id=5fbf5a319a014c2a732f75c0&amp;username=moi0022141" TargetMode="External"/><Relationship Id="rId1181" Type="http://schemas.openxmlformats.org/officeDocument/2006/relationships/hyperlink" Target="https://emenscr.nesdc.go.th/viewer/view.html?id=61b075584b76812722f74abc&amp;username=rid_regional_301" TargetMode="External"/><Relationship Id="rId190" Type="http://schemas.openxmlformats.org/officeDocument/2006/relationships/hyperlink" Target="https://emenscr.nesdc.go.th/viewer/view.html?id=618b84741c41a9328354d5f1&amp;username=mot03201" TargetMode="External"/><Relationship Id="rId204" Type="http://schemas.openxmlformats.org/officeDocument/2006/relationships/hyperlink" Target="https://emenscr.nesdc.go.th/viewer/view.html?id=610bb8db9af47d6f9a34e81e&amp;username=mnre06061" TargetMode="External"/><Relationship Id="rId288" Type="http://schemas.openxmlformats.org/officeDocument/2006/relationships/hyperlink" Target="https://emenscr.nesdc.go.th/viewer/view.html?id=5fdc93100573ae1b2863214b&amp;username=mnre06121" TargetMode="External"/><Relationship Id="rId411" Type="http://schemas.openxmlformats.org/officeDocument/2006/relationships/hyperlink" Target="https://emenscr.nesdc.go.th/viewer/view.html?id=5fc7662c9571721336792f12&amp;username=rid_regional_301" TargetMode="External"/><Relationship Id="rId509" Type="http://schemas.openxmlformats.org/officeDocument/2006/relationships/hyperlink" Target="https://emenscr.nesdc.go.th/viewer/view.html?id=5e0458f96f155549ab8fc0c9&amp;username=moi0022131" TargetMode="External"/><Relationship Id="rId1041" Type="http://schemas.openxmlformats.org/officeDocument/2006/relationships/hyperlink" Target="https://emenscr.nesdc.go.th/viewer/view.html?id=607ffb1cc19cc01601b91bf2&amp;username=mnre062111" TargetMode="External"/><Relationship Id="rId1139" Type="http://schemas.openxmlformats.org/officeDocument/2006/relationships/hyperlink" Target="https://emenscr.nesdc.go.th/viewer/view.html?id=61a5f898e4a0ba43f163af3f&amp;username=mnre061911" TargetMode="External"/><Relationship Id="rId495" Type="http://schemas.openxmlformats.org/officeDocument/2006/relationships/hyperlink" Target="https://emenscr.nesdc.go.th/viewer/view.html?id=5e1460df5bd1be34a78e3cc3&amp;username=moi0021621" TargetMode="External"/><Relationship Id="rId716" Type="http://schemas.openxmlformats.org/officeDocument/2006/relationships/hyperlink" Target="https://emenscr.nesdc.go.th/viewer/view.html?id=5e007d026f155549ab8fb601&amp;username=mnre062111" TargetMode="External"/><Relationship Id="rId923" Type="http://schemas.openxmlformats.org/officeDocument/2006/relationships/hyperlink" Target="https://emenscr.nesdc.go.th/viewer/view.html?id=5fdb1909ea2eef1b27a2724b&amp;username=rid_regional_301" TargetMode="External"/><Relationship Id="rId52" Type="http://schemas.openxmlformats.org/officeDocument/2006/relationships/hyperlink" Target="https://emenscr.nesdc.go.th/viewer/view.html?id=61b62aebb5d2fc0ca4dd083c&amp;username=moi0022651" TargetMode="External"/><Relationship Id="rId148" Type="http://schemas.openxmlformats.org/officeDocument/2006/relationships/hyperlink" Target="https://emenscr.nesdc.go.th/viewer/view.html?id=619b5ad8fef84f3d534c7e4a&amp;username=mnre062111" TargetMode="External"/><Relationship Id="rId355" Type="http://schemas.openxmlformats.org/officeDocument/2006/relationships/hyperlink" Target="https://emenscr.nesdc.go.th/viewer/view.html?id=5fd836fc238e5c34f1efce54&amp;username=mnre06021" TargetMode="External"/><Relationship Id="rId562" Type="http://schemas.openxmlformats.org/officeDocument/2006/relationships/hyperlink" Target="https://emenscr.nesdc.go.th/viewer/view.html?id=5e007147b459dd49a9ac718c&amp;username=mnre061911" TargetMode="External"/><Relationship Id="rId1192" Type="http://schemas.openxmlformats.org/officeDocument/2006/relationships/hyperlink" Target="https://emenscr.nesdc.go.th/viewer/view.html?id=61b1b305d52e740ca37b9045&amp;username=moi0022141" TargetMode="External"/><Relationship Id="rId1206" Type="http://schemas.openxmlformats.org/officeDocument/2006/relationships/hyperlink" Target="https://emenscr.nesdc.go.th/viewer/view.html?id=61b1fbb2f3473f0ca7a6c49d&amp;username=mnre06121" TargetMode="External"/><Relationship Id="rId215" Type="http://schemas.openxmlformats.org/officeDocument/2006/relationships/hyperlink" Target="https://emenscr.nesdc.go.th/viewer/view.html?id=610372eb4a324501d8d638fd&amp;username=moac03181" TargetMode="External"/><Relationship Id="rId422" Type="http://schemas.openxmlformats.org/officeDocument/2006/relationships/hyperlink" Target="https://emenscr.nesdc.go.th/viewer/view.html?id=5fbf4fff0d3eec2a6b9e4efb&amp;username=moi0022141" TargetMode="External"/><Relationship Id="rId867" Type="http://schemas.openxmlformats.org/officeDocument/2006/relationships/hyperlink" Target="https://emenscr.nesdc.go.th/viewer/view.html?id=5fc9bb478290676ab1b9c7bc&amp;username=moi0022121" TargetMode="External"/><Relationship Id="rId1052" Type="http://schemas.openxmlformats.org/officeDocument/2006/relationships/hyperlink" Target="https://emenscr.nesdc.go.th/viewer/view.html?id=60e3c4ffa2b099643806157d&amp;username=wma5601101" TargetMode="External"/><Relationship Id="rId299" Type="http://schemas.openxmlformats.org/officeDocument/2006/relationships/hyperlink" Target="https://emenscr.nesdc.go.th/viewer/view.html?id=5fdc857fea2eef1b27a27406&amp;username=mnre061911" TargetMode="External"/><Relationship Id="rId727" Type="http://schemas.openxmlformats.org/officeDocument/2006/relationships/hyperlink" Target="https://emenscr.nesdc.go.th/viewer/view.html?id=5e0094edca0feb49b458bd65&amp;username=mnre062111" TargetMode="External"/><Relationship Id="rId934" Type="http://schemas.openxmlformats.org/officeDocument/2006/relationships/hyperlink" Target="https://emenscr.nesdc.go.th/viewer/view.html?id=5fdc5f07adb90d1b2adda49d&amp;username=mnre06161" TargetMode="External"/><Relationship Id="rId63" Type="http://schemas.openxmlformats.org/officeDocument/2006/relationships/hyperlink" Target="https://emenscr.nesdc.go.th/viewer/view.html?id=61b20336f3473f0ca7a6c4a5&amp;username=mnre06121" TargetMode="External"/><Relationship Id="rId159" Type="http://schemas.openxmlformats.org/officeDocument/2006/relationships/hyperlink" Target="https://emenscr.nesdc.go.th/viewer/view.html?id=619484a1d221902211f9aee6&amp;username=mnre06161" TargetMode="External"/><Relationship Id="rId366" Type="http://schemas.openxmlformats.org/officeDocument/2006/relationships/hyperlink" Target="https://emenscr.nesdc.go.th/viewer/view.html?id=5fd0eecee4c2575912afdfe4&amp;username=moi0022261" TargetMode="External"/><Relationship Id="rId573" Type="http://schemas.openxmlformats.org/officeDocument/2006/relationships/hyperlink" Target="https://emenscr.nesdc.go.th/viewer/view.html?id=5dfc3490e02dae1a6dd4bd20&amp;username=mnre06071" TargetMode="External"/><Relationship Id="rId780" Type="http://schemas.openxmlformats.org/officeDocument/2006/relationships/hyperlink" Target="https://emenscr.nesdc.go.th/viewer/view.html?id=5e20008f4b01960f1e90f29f&amp;username=mnre07231" TargetMode="External"/><Relationship Id="rId1217" Type="http://schemas.openxmlformats.org/officeDocument/2006/relationships/hyperlink" Target="https://emenscr.nesdc.go.th/viewer/view.html?id=61b20e3dd52e740ca37b90f0&amp;username=mnre06121" TargetMode="External"/><Relationship Id="rId226" Type="http://schemas.openxmlformats.org/officeDocument/2006/relationships/hyperlink" Target="https://emenscr.nesdc.go.th/viewer/view.html?id=60b467b5d88a3742e4270227&amp;username=rid_regional_35_1" TargetMode="External"/><Relationship Id="rId433" Type="http://schemas.openxmlformats.org/officeDocument/2006/relationships/hyperlink" Target="https://emenscr.nesdc.go.th/viewer/view.html?id=5fbdd7639a014c2a732f7436&amp;username=rid_regional_45_11" TargetMode="External"/><Relationship Id="rId878" Type="http://schemas.openxmlformats.org/officeDocument/2006/relationships/hyperlink" Target="https://emenscr.nesdc.go.th/viewer/view.html?id=5fcdf7c3ca8ceb16144f5584&amp;username=rid_regional_42_21" TargetMode="External"/><Relationship Id="rId1063" Type="http://schemas.openxmlformats.org/officeDocument/2006/relationships/hyperlink" Target="https://emenscr.nesdc.go.th/viewer/view.html?id=610b51419af47d6f9a34e6e6&amp;username=mnre06091" TargetMode="External"/><Relationship Id="rId1270" Type="http://schemas.openxmlformats.org/officeDocument/2006/relationships/hyperlink" Target="https://emenscr.nesdc.go.th/viewer/view.html?id=61d56866a97dca4c89031997&amp;username=mnre06071" TargetMode="External"/><Relationship Id="rId640" Type="http://schemas.openxmlformats.org/officeDocument/2006/relationships/hyperlink" Target="https://emenscr.nesdc.go.th/viewer/view.html?id=5b221132ea79507e38d7cade&amp;username=mot03201" TargetMode="External"/><Relationship Id="rId738" Type="http://schemas.openxmlformats.org/officeDocument/2006/relationships/hyperlink" Target="https://emenscr.nesdc.go.th/viewer/view.html?id=5e01f5c9b459dd49a9ac7635&amp;username=mnre06151" TargetMode="External"/><Relationship Id="rId945" Type="http://schemas.openxmlformats.org/officeDocument/2006/relationships/hyperlink" Target="https://emenscr.nesdc.go.th/viewer/view.html?id=5fdc67230573ae1b286320b7&amp;username=mnre06161" TargetMode="External"/><Relationship Id="rId74" Type="http://schemas.openxmlformats.org/officeDocument/2006/relationships/hyperlink" Target="https://emenscr.nesdc.go.th/viewer/view.html?id=61b1df6ad52e740ca37b90c6&amp;username=mnre06121" TargetMode="External"/><Relationship Id="rId377" Type="http://schemas.openxmlformats.org/officeDocument/2006/relationships/hyperlink" Target="https://emenscr.nesdc.go.th/viewer/view.html?id=5fd04ccd7cf29c590f8c5068&amp;username=rid_regional_151" TargetMode="External"/><Relationship Id="rId500" Type="http://schemas.openxmlformats.org/officeDocument/2006/relationships/hyperlink" Target="https://emenscr.nesdc.go.th/viewer/view.html?id=5e1327bea32a106984e643b9&amp;username=moi0022651" TargetMode="External"/><Relationship Id="rId584" Type="http://schemas.openxmlformats.org/officeDocument/2006/relationships/hyperlink" Target="https://emenscr.nesdc.go.th/viewer/view.html?id=5df70aa9cf2dda1a4f64d90c&amp;username=moi0022921" TargetMode="External"/><Relationship Id="rId805" Type="http://schemas.openxmlformats.org/officeDocument/2006/relationships/hyperlink" Target="https://emenscr.nesdc.go.th/viewer/view.html?id=5f06c8a79d894252255a6e6e&amp;username=rid_regional_39_31" TargetMode="External"/><Relationship Id="rId1130" Type="http://schemas.openxmlformats.org/officeDocument/2006/relationships/hyperlink" Target="https://emenscr.nesdc.go.th/viewer/view.html?id=619ca4e65e6a003d4c76c02c&amp;username=mnre062111" TargetMode="External"/><Relationship Id="rId1228" Type="http://schemas.openxmlformats.org/officeDocument/2006/relationships/hyperlink" Target="https://emenscr.nesdc.go.th/viewer/view.html?id=61b7085cd52e740ca37b925d&amp;username=mnre061911" TargetMode="External"/><Relationship Id="rId5" Type="http://schemas.openxmlformats.org/officeDocument/2006/relationships/hyperlink" Target="https://emenscr.nesdc.go.th/viewer/view.html?id=61d559dca97dca4c89031965&amp;username=mnre06071" TargetMode="External"/><Relationship Id="rId237" Type="http://schemas.openxmlformats.org/officeDocument/2006/relationships/hyperlink" Target="https://emenscr.nesdc.go.th/viewer/view.html?id=6040680d8d2b353e355c6a92&amp;username=mnre06161" TargetMode="External"/><Relationship Id="rId791" Type="http://schemas.openxmlformats.org/officeDocument/2006/relationships/hyperlink" Target="https://emenscr.nesdc.go.th/viewer/view.html?id=5e588fd0d6ea8b2c1ab0a2e2&amp;username=mot03201" TargetMode="External"/><Relationship Id="rId889" Type="http://schemas.openxmlformats.org/officeDocument/2006/relationships/hyperlink" Target="https://emenscr.nesdc.go.th/viewer/view.html?id=5fd038a478ad6216092bc278&amp;username=rid_regional_151" TargetMode="External"/><Relationship Id="rId1074" Type="http://schemas.openxmlformats.org/officeDocument/2006/relationships/hyperlink" Target="https://emenscr.nesdc.go.th/viewer/view.html?id=611782ee8b5f6c1fa114cbd3&amp;username=ku05131011" TargetMode="External"/><Relationship Id="rId444" Type="http://schemas.openxmlformats.org/officeDocument/2006/relationships/hyperlink" Target="https://emenscr.nesdc.go.th/viewer/view.html?id=5f992498884a8375c8a8eccb&amp;username=mot03201" TargetMode="External"/><Relationship Id="rId651" Type="http://schemas.openxmlformats.org/officeDocument/2006/relationships/hyperlink" Target="https://emenscr.nesdc.go.th/viewer/view.html?id=5b236858916f477e3991f03c&amp;username=mot03201" TargetMode="External"/><Relationship Id="rId749" Type="http://schemas.openxmlformats.org/officeDocument/2006/relationships/hyperlink" Target="https://emenscr.nesdc.go.th/viewer/view.html?id=5e030b056f155549ab8fbc7e&amp;username=mnre061911" TargetMode="External"/><Relationship Id="rId290" Type="http://schemas.openxmlformats.org/officeDocument/2006/relationships/hyperlink" Target="https://emenscr.nesdc.go.th/viewer/view.html?id=5fdc90e08ae2fc1b311d212c&amp;username=mnre06121" TargetMode="External"/><Relationship Id="rId304" Type="http://schemas.openxmlformats.org/officeDocument/2006/relationships/hyperlink" Target="https://emenscr.nesdc.go.th/viewer/view.html?id=5fdc7f4c8ae2fc1b311d2109&amp;username=rid_regional_301" TargetMode="External"/><Relationship Id="rId388" Type="http://schemas.openxmlformats.org/officeDocument/2006/relationships/hyperlink" Target="https://emenscr.nesdc.go.th/viewer/view.html?id=5fcf421078ad6216092bc1f3&amp;username=rid_regional_151" TargetMode="External"/><Relationship Id="rId511" Type="http://schemas.openxmlformats.org/officeDocument/2006/relationships/hyperlink" Target="https://emenscr.nesdc.go.th/viewer/view.html?id=5e0427e4b459dd49a9ac7b05&amp;username=moi0022641" TargetMode="External"/><Relationship Id="rId609" Type="http://schemas.openxmlformats.org/officeDocument/2006/relationships/hyperlink" Target="https://emenscr.nesdc.go.th/viewer/view.html?id=5dc0fbfa618d7a030c89bef4&amp;username=cpru05690121" TargetMode="External"/><Relationship Id="rId956" Type="http://schemas.openxmlformats.org/officeDocument/2006/relationships/hyperlink" Target="https://emenscr.nesdc.go.th/viewer/view.html?id=5fdc6e63adb90d1b2adda4da&amp;username=mnre06121" TargetMode="External"/><Relationship Id="rId1141" Type="http://schemas.openxmlformats.org/officeDocument/2006/relationships/hyperlink" Target="https://emenscr.nesdc.go.th/viewer/view.html?id=61a8701777658f43f366853e&amp;username=mnre06071" TargetMode="External"/><Relationship Id="rId1239" Type="http://schemas.openxmlformats.org/officeDocument/2006/relationships/hyperlink" Target="https://emenscr.nesdc.go.th/viewer/view.html?id=61b85e52afe1552e4ca79841&amp;username=mnre061911" TargetMode="External"/><Relationship Id="rId85" Type="http://schemas.openxmlformats.org/officeDocument/2006/relationships/hyperlink" Target="https://emenscr.nesdc.go.th/viewer/view.html?id=61b174c2f3473f0ca7a6c353&amp;username=rid_regional_301" TargetMode="External"/><Relationship Id="rId150" Type="http://schemas.openxmlformats.org/officeDocument/2006/relationships/hyperlink" Target="https://emenscr.nesdc.go.th/viewer/view.html?id=619b47521dcb253d55532363&amp;username=mnre062111" TargetMode="External"/><Relationship Id="rId595" Type="http://schemas.openxmlformats.org/officeDocument/2006/relationships/hyperlink" Target="https://emenscr.nesdc.go.th/viewer/view.html?id=5de759819f75a146bbce06d3&amp;username=moi5551021" TargetMode="External"/><Relationship Id="rId816" Type="http://schemas.openxmlformats.org/officeDocument/2006/relationships/hyperlink" Target="https://emenscr.nesdc.go.th/viewer/view.html?id=5f2bce1e1bb712252cdabc26&amp;username=moac05091" TargetMode="External"/><Relationship Id="rId1001" Type="http://schemas.openxmlformats.org/officeDocument/2006/relationships/hyperlink" Target="https://emenscr.nesdc.go.th/viewer/view.html?id=5fdca9c78ae2fc1b311d2140&amp;username=mnre06121" TargetMode="External"/><Relationship Id="rId248" Type="http://schemas.openxmlformats.org/officeDocument/2006/relationships/hyperlink" Target="https://emenscr.nesdc.go.th/viewer/view.html?id=5fe40a288838350dbfec9364&amp;username=rid_regional_301" TargetMode="External"/><Relationship Id="rId455" Type="http://schemas.openxmlformats.org/officeDocument/2006/relationships/hyperlink" Target="https://emenscr.nesdc.go.th/viewer/view.html?id=5f2d7fd1374fcf0bce406156&amp;username=mnre06041" TargetMode="External"/><Relationship Id="rId662" Type="http://schemas.openxmlformats.org/officeDocument/2006/relationships/hyperlink" Target="https://emenscr.nesdc.go.th/viewer/view.html?id=5d9aaaf4a56cca371f3ccf05&amp;username=moi5502121" TargetMode="External"/><Relationship Id="rId1085" Type="http://schemas.openxmlformats.org/officeDocument/2006/relationships/hyperlink" Target="https://emenscr.nesdc.go.th/viewer/view.html?id=618b9573c365253295d32c3d&amp;username=mot03201" TargetMode="External"/><Relationship Id="rId12" Type="http://schemas.openxmlformats.org/officeDocument/2006/relationships/hyperlink" Target="https://emenscr.nesdc.go.th/viewer/view.html?id=61c9e3c691854c614b74db92&amp;username=mnre06141" TargetMode="External"/><Relationship Id="rId108" Type="http://schemas.openxmlformats.org/officeDocument/2006/relationships/hyperlink" Target="https://emenscr.nesdc.go.th/viewer/view.html?id=61af2dede55ef143eb1fceb3&amp;username=moi0022171" TargetMode="External"/><Relationship Id="rId315" Type="http://schemas.openxmlformats.org/officeDocument/2006/relationships/hyperlink" Target="https://emenscr.nesdc.go.th/viewer/view.html?id=5fdc71a3ea2eef1b27a273c2&amp;username=mnre06161" TargetMode="External"/><Relationship Id="rId522" Type="http://schemas.openxmlformats.org/officeDocument/2006/relationships/hyperlink" Target="https://emenscr.nesdc.go.th/viewer/view.html?id=5e030e59b459dd49a9ac7891&amp;username=mnre061911" TargetMode="External"/><Relationship Id="rId967" Type="http://schemas.openxmlformats.org/officeDocument/2006/relationships/hyperlink" Target="https://emenscr.nesdc.go.th/viewer/view.html?id=5fdc7c9bea2eef1b27a273ee&amp;username=mnre061911" TargetMode="External"/><Relationship Id="rId1152" Type="http://schemas.openxmlformats.org/officeDocument/2006/relationships/hyperlink" Target="https://emenscr.nesdc.go.th/viewer/view.html?id=61aee513e55ef143eb1fcde3&amp;username=mnre06181" TargetMode="External"/><Relationship Id="rId96" Type="http://schemas.openxmlformats.org/officeDocument/2006/relationships/hyperlink" Target="https://emenscr.nesdc.go.th/viewer/view.html?id=61b06be046d3a6271aae2395&amp;username=rid_regional_301" TargetMode="External"/><Relationship Id="rId161" Type="http://schemas.openxmlformats.org/officeDocument/2006/relationships/hyperlink" Target="https://emenscr.nesdc.go.th/viewer/view.html?id=61948128bab527220bfbc652&amp;username=mnre06161" TargetMode="External"/><Relationship Id="rId399" Type="http://schemas.openxmlformats.org/officeDocument/2006/relationships/hyperlink" Target="https://emenscr.nesdc.go.th/viewer/view.html?id=5fcddee31540bf161ab27742&amp;username=rid_regional_661" TargetMode="External"/><Relationship Id="rId827" Type="http://schemas.openxmlformats.org/officeDocument/2006/relationships/hyperlink" Target="https://emenscr.nesdc.go.th/viewer/view.html?id=5f990e4581f871152180aa5d&amp;username=mot03201" TargetMode="External"/><Relationship Id="rId1012" Type="http://schemas.openxmlformats.org/officeDocument/2006/relationships/hyperlink" Target="https://emenscr.nesdc.go.th/viewer/view.html?id=5fdf01c00573ae1b286321bd&amp;username=mnre06141" TargetMode="External"/><Relationship Id="rId259" Type="http://schemas.openxmlformats.org/officeDocument/2006/relationships/hyperlink" Target="https://emenscr.nesdc.go.th/viewer/view.html?id=5fdf13ab8ae2fc1b311d2193&amp;username=mnre06141" TargetMode="External"/><Relationship Id="rId466" Type="http://schemas.openxmlformats.org/officeDocument/2006/relationships/hyperlink" Target="https://emenscr.nesdc.go.th/viewer/view.html?id=5f07e1de1ee96b5a8a0460a6&amp;username=rid_regional_64_21" TargetMode="External"/><Relationship Id="rId673" Type="http://schemas.openxmlformats.org/officeDocument/2006/relationships/hyperlink" Target="https://emenscr.nesdc.go.th/viewer/view.html?id=5de4cc1a15ce5051f349ff0e&amp;username=mnre06161" TargetMode="External"/><Relationship Id="rId880" Type="http://schemas.openxmlformats.org/officeDocument/2006/relationships/hyperlink" Target="https://emenscr.nesdc.go.th/viewer/view.html?id=5fceea3b56035d16079a0876&amp;username=rid_regional_301" TargetMode="External"/><Relationship Id="rId1096" Type="http://schemas.openxmlformats.org/officeDocument/2006/relationships/hyperlink" Target="https://emenscr.nesdc.go.th/viewer/view.html?id=61936e82d221902211f9ae6a&amp;username=mnre06161" TargetMode="External"/><Relationship Id="rId23" Type="http://schemas.openxmlformats.org/officeDocument/2006/relationships/hyperlink" Target="https://emenscr.nesdc.go.th/viewer/view.html?id=61c984e874e0ea615e990a14&amp;username=mnre06141" TargetMode="External"/><Relationship Id="rId119" Type="http://schemas.openxmlformats.org/officeDocument/2006/relationships/hyperlink" Target="https://emenscr.nesdc.go.th/viewer/view.html?id=61aee92ee55ef143eb1fcdfd&amp;username=mnre06181" TargetMode="External"/><Relationship Id="rId326" Type="http://schemas.openxmlformats.org/officeDocument/2006/relationships/hyperlink" Target="https://emenscr.nesdc.go.th/viewer/view.html?id=5fdc689eadb90d1b2adda4c5&amp;username=mnre06161" TargetMode="External"/><Relationship Id="rId533" Type="http://schemas.openxmlformats.org/officeDocument/2006/relationships/hyperlink" Target="https://emenscr.nesdc.go.th/viewer/view.html?id=5e02e438ca0feb49b458c207&amp;username=mnre06151" TargetMode="External"/><Relationship Id="rId978" Type="http://schemas.openxmlformats.org/officeDocument/2006/relationships/hyperlink" Target="https://emenscr.nesdc.go.th/viewer/view.html?id=5fdc8a5badb90d1b2adda516&amp;username=mnre06121" TargetMode="External"/><Relationship Id="rId1163" Type="http://schemas.openxmlformats.org/officeDocument/2006/relationships/hyperlink" Target="https://emenscr.nesdc.go.th/viewer/view.html?id=61af2a7de55ef143eb1fcea8&amp;username=moi0022171" TargetMode="External"/><Relationship Id="rId740" Type="http://schemas.openxmlformats.org/officeDocument/2006/relationships/hyperlink" Target="https://emenscr.nesdc.go.th/viewer/view.html?id=5e02e438ca0feb49b458c207&amp;username=mnre06151" TargetMode="External"/><Relationship Id="rId838" Type="http://schemas.openxmlformats.org/officeDocument/2006/relationships/hyperlink" Target="https://emenscr.nesdc.go.th/viewer/view.html?id=5face42e7772696c41ccc21e&amp;username=moi0022761" TargetMode="External"/><Relationship Id="rId1023" Type="http://schemas.openxmlformats.org/officeDocument/2006/relationships/hyperlink" Target="https://emenscr.nesdc.go.th/viewer/view.html?id=5fe2e9eaadb90d1b2addaa4d&amp;username=moac03181" TargetMode="External"/><Relationship Id="rId172" Type="http://schemas.openxmlformats.org/officeDocument/2006/relationships/hyperlink" Target="https://emenscr.nesdc.go.th/viewer/view.html?id=619461c5d221902211f9ae9d&amp;username=mnre06161" TargetMode="External"/><Relationship Id="rId477" Type="http://schemas.openxmlformats.org/officeDocument/2006/relationships/hyperlink" Target="https://emenscr.nesdc.go.th/viewer/view.html?id=5ebf5fe03bf31b0aeddb207c&amp;username=mnre06071" TargetMode="External"/><Relationship Id="rId600" Type="http://schemas.openxmlformats.org/officeDocument/2006/relationships/hyperlink" Target="https://emenscr.nesdc.go.th/viewer/view.html?id=5de4cc1a15ce5051f349ff0e&amp;username=mnre06161" TargetMode="External"/><Relationship Id="rId684" Type="http://schemas.openxmlformats.org/officeDocument/2006/relationships/hyperlink" Target="https://emenscr.nesdc.go.th/viewer/view.html?id=5de76d63a4f65846b25d41a6&amp;username=mnre06161" TargetMode="External"/><Relationship Id="rId1230" Type="http://schemas.openxmlformats.org/officeDocument/2006/relationships/hyperlink" Target="https://emenscr.nesdc.go.th/viewer/view.html?id=61b7126fd52e740ca37b9276&amp;username=mnre061911" TargetMode="External"/><Relationship Id="rId337" Type="http://schemas.openxmlformats.org/officeDocument/2006/relationships/hyperlink" Target="https://emenscr.nesdc.go.th/viewer/view.html?id=5fdc61510573ae1b28632091&amp;username=mnre06161" TargetMode="External"/><Relationship Id="rId891" Type="http://schemas.openxmlformats.org/officeDocument/2006/relationships/hyperlink" Target="https://emenscr.nesdc.go.th/viewer/view.html?id=5fd041abe4c2575912afddf9&amp;username=rid_regional_151" TargetMode="External"/><Relationship Id="rId905" Type="http://schemas.openxmlformats.org/officeDocument/2006/relationships/hyperlink" Target="https://emenscr.nesdc.go.th/viewer/view.html?id=5fd0e8059d7cbe590983c26c&amp;username=moi0022261" TargetMode="External"/><Relationship Id="rId989" Type="http://schemas.openxmlformats.org/officeDocument/2006/relationships/hyperlink" Target="https://emenscr.nesdc.go.th/viewer/view.html?id=5fdc96850573ae1b2863214f&amp;username=mnre06121" TargetMode="External"/><Relationship Id="rId34" Type="http://schemas.openxmlformats.org/officeDocument/2006/relationships/hyperlink" Target="https://emenscr.nesdc.go.th/viewer/view.html?id=61b85e52afe1552e4ca79841&amp;username=mnre061911" TargetMode="External"/><Relationship Id="rId544" Type="http://schemas.openxmlformats.org/officeDocument/2006/relationships/hyperlink" Target="https://emenscr.nesdc.go.th/viewer/view.html?id=5e017a50ca0feb49b458bdd8&amp;username=mnre06071" TargetMode="External"/><Relationship Id="rId751" Type="http://schemas.openxmlformats.org/officeDocument/2006/relationships/hyperlink" Target="https://emenscr.nesdc.go.th/viewer/view.html?id=5e030e59b459dd49a9ac7891&amp;username=mnre061911" TargetMode="External"/><Relationship Id="rId849" Type="http://schemas.openxmlformats.org/officeDocument/2006/relationships/hyperlink" Target="https://emenscr.nesdc.go.th/viewer/view.html?id=5fbf165c9a014c2a732f7511&amp;username=moi0022571" TargetMode="External"/><Relationship Id="rId1174" Type="http://schemas.openxmlformats.org/officeDocument/2006/relationships/hyperlink" Target="https://emenscr.nesdc.go.th/viewer/view.html?id=61b0598f4b76812722f74a46&amp;username=rid_regional_321" TargetMode="External"/><Relationship Id="rId183" Type="http://schemas.openxmlformats.org/officeDocument/2006/relationships/hyperlink" Target="https://emenscr.nesdc.go.th/viewer/view.html?id=6190b5541501af4b238164ff&amp;username=mot03201" TargetMode="External"/><Relationship Id="rId390" Type="http://schemas.openxmlformats.org/officeDocument/2006/relationships/hyperlink" Target="https://emenscr.nesdc.go.th/viewer/view.html?id=5fcf01c378ad6216092bc0dc&amp;username=rid_regional_301" TargetMode="External"/><Relationship Id="rId404" Type="http://schemas.openxmlformats.org/officeDocument/2006/relationships/hyperlink" Target="https://emenscr.nesdc.go.th/viewer/view.html?id=5fc9e3618290676ab1b9c823&amp;username=moi0017311" TargetMode="External"/><Relationship Id="rId611" Type="http://schemas.openxmlformats.org/officeDocument/2006/relationships/hyperlink" Target="https://emenscr.nesdc.go.th/viewer/view.html?id=5d9aaaf4a56cca371f3ccf05&amp;username=moi5502121" TargetMode="External"/><Relationship Id="rId1034" Type="http://schemas.openxmlformats.org/officeDocument/2006/relationships/hyperlink" Target="https://emenscr.nesdc.go.th/viewer/view.html?id=6012d7a4d7ffce6585ff05f7&amp;username=onwr14071" TargetMode="External"/><Relationship Id="rId1241" Type="http://schemas.openxmlformats.org/officeDocument/2006/relationships/hyperlink" Target="https://emenscr.nesdc.go.th/viewer/view.html?id=61b86878afe1552e4ca79868&amp;username=mnre061911" TargetMode="External"/><Relationship Id="rId250" Type="http://schemas.openxmlformats.org/officeDocument/2006/relationships/hyperlink" Target="https://emenscr.nesdc.go.th/viewer/view.html?id=5fe2e9eaadb90d1b2addaa4d&amp;username=moac03181" TargetMode="External"/><Relationship Id="rId488" Type="http://schemas.openxmlformats.org/officeDocument/2006/relationships/hyperlink" Target="https://emenscr.nesdc.go.th/viewer/view.html?id=5e5881d2f342062c18e04ee6&amp;username=mot03201" TargetMode="External"/><Relationship Id="rId695" Type="http://schemas.openxmlformats.org/officeDocument/2006/relationships/hyperlink" Target="https://emenscr.nesdc.go.th/viewer/view.html?id=5df8b6b5ffccfe3f5905ede6&amp;username=mnre06141" TargetMode="External"/><Relationship Id="rId709" Type="http://schemas.openxmlformats.org/officeDocument/2006/relationships/hyperlink" Target="https://emenscr.nesdc.go.th/viewer/view.html?id=5e005cbe6f155549ab8fb52e&amp;username=mnre06141" TargetMode="External"/><Relationship Id="rId916" Type="http://schemas.openxmlformats.org/officeDocument/2006/relationships/hyperlink" Target="https://emenscr.nesdc.go.th/viewer/view.html?id=5fd735856eb12634f2968d0a&amp;username=rid_regional_301" TargetMode="External"/><Relationship Id="rId1101" Type="http://schemas.openxmlformats.org/officeDocument/2006/relationships/hyperlink" Target="https://emenscr.nesdc.go.th/viewer/view.html?id=619461c5d221902211f9ae9d&amp;username=mnre06161" TargetMode="External"/><Relationship Id="rId45" Type="http://schemas.openxmlformats.org/officeDocument/2006/relationships/hyperlink" Target="https://emenscr.nesdc.go.th/viewer/view.html?id=61b7085cd52e740ca37b925d&amp;username=mnre061911" TargetMode="External"/><Relationship Id="rId110" Type="http://schemas.openxmlformats.org/officeDocument/2006/relationships/hyperlink" Target="https://emenscr.nesdc.go.th/viewer/view.html?id=61af2a7de55ef143eb1fcea8&amp;username=moi0022171" TargetMode="External"/><Relationship Id="rId348" Type="http://schemas.openxmlformats.org/officeDocument/2006/relationships/hyperlink" Target="https://emenscr.nesdc.go.th/viewer/view.html?id=5fdc3e70ea2eef1b27a27314&amp;username=mnre061911" TargetMode="External"/><Relationship Id="rId555" Type="http://schemas.openxmlformats.org/officeDocument/2006/relationships/hyperlink" Target="https://emenscr.nesdc.go.th/viewer/view.html?id=5e007f196f155549ab8fb610&amp;username=mnre06141" TargetMode="External"/><Relationship Id="rId762" Type="http://schemas.openxmlformats.org/officeDocument/2006/relationships/hyperlink" Target="https://emenscr.nesdc.go.th/viewer/view.html?id=5e0427e4b459dd49a9ac7b05&amp;username=moi0022641" TargetMode="External"/><Relationship Id="rId1185" Type="http://schemas.openxmlformats.org/officeDocument/2006/relationships/hyperlink" Target="https://emenscr.nesdc.go.th/viewer/view.html?id=61b081384b76812722f74ae4&amp;username=rid_regional_301" TargetMode="External"/><Relationship Id="rId194" Type="http://schemas.openxmlformats.org/officeDocument/2006/relationships/hyperlink" Target="https://emenscr.nesdc.go.th/viewer/view.html?id=6180c92b677d8565eae2dd20&amp;username=moi0022141" TargetMode="External"/><Relationship Id="rId208" Type="http://schemas.openxmlformats.org/officeDocument/2006/relationships/hyperlink" Target="https://emenscr.nesdc.go.th/viewer/view.html?id=610b7ca5d0d85c6fa84a393f&amp;username=mnre06091" TargetMode="External"/><Relationship Id="rId415" Type="http://schemas.openxmlformats.org/officeDocument/2006/relationships/hyperlink" Target="https://emenscr.nesdc.go.th/viewer/view.html?id=5fc7019aeb591c133460e903&amp;username=moi0022211" TargetMode="External"/><Relationship Id="rId622" Type="http://schemas.openxmlformats.org/officeDocument/2006/relationships/hyperlink" Target="https://emenscr.nesdc.go.th/viewer/view.html?id=5b236858916f477e3991f03c&amp;username=mot03201" TargetMode="External"/><Relationship Id="rId1045" Type="http://schemas.openxmlformats.org/officeDocument/2006/relationships/hyperlink" Target="https://emenscr.nesdc.go.th/viewer/view.html?id=60b465d613c6be42ebe239c6&amp;username=rid_regional_35_1" TargetMode="External"/><Relationship Id="rId1252" Type="http://schemas.openxmlformats.org/officeDocument/2006/relationships/hyperlink" Target="https://emenscr.nesdc.go.th/viewer/view.html?id=61c9976774e0ea615e990a49&amp;username=mnre06141" TargetMode="External"/><Relationship Id="rId261" Type="http://schemas.openxmlformats.org/officeDocument/2006/relationships/hyperlink" Target="https://emenscr.nesdc.go.th/viewer/view.html?id=5fdf01c00573ae1b286321bd&amp;username=mnre06141" TargetMode="External"/><Relationship Id="rId499" Type="http://schemas.openxmlformats.org/officeDocument/2006/relationships/hyperlink" Target="https://emenscr.nesdc.go.th/viewer/view.html?id=5e140271e2cf091f1b82ffc2&amp;username=moi0022931" TargetMode="External"/><Relationship Id="rId927" Type="http://schemas.openxmlformats.org/officeDocument/2006/relationships/hyperlink" Target="https://emenscr.nesdc.go.th/viewer/view.html?id=5fdc4d188ae2fc1b311d2040&amp;username=mnre06161" TargetMode="External"/><Relationship Id="rId1112" Type="http://schemas.openxmlformats.org/officeDocument/2006/relationships/hyperlink" Target="https://emenscr.nesdc.go.th/viewer/view.html?id=61948128bab527220bfbc652&amp;username=mnre06161" TargetMode="External"/><Relationship Id="rId56" Type="http://schemas.openxmlformats.org/officeDocument/2006/relationships/hyperlink" Target="https://emenscr.nesdc.go.th/viewer/view.html?id=61b20e3dd52e740ca37b90f0&amp;username=mnre06121" TargetMode="External"/><Relationship Id="rId359" Type="http://schemas.openxmlformats.org/officeDocument/2006/relationships/hyperlink" Target="https://emenscr.nesdc.go.th/viewer/view.html?id=5fd72188238e5c34f1efcd58&amp;username=mnre06021" TargetMode="External"/><Relationship Id="rId566" Type="http://schemas.openxmlformats.org/officeDocument/2006/relationships/hyperlink" Target="https://emenscr.nesdc.go.th/viewer/view.html?id=5e0043e9ca0feb49b458bbce&amp;username=mnre06121" TargetMode="External"/><Relationship Id="rId773" Type="http://schemas.openxmlformats.org/officeDocument/2006/relationships/hyperlink" Target="https://emenscr.nesdc.go.th/viewer/view.html?id=5e1327bea32a106984e643b9&amp;username=moi0022651" TargetMode="External"/><Relationship Id="rId1196" Type="http://schemas.openxmlformats.org/officeDocument/2006/relationships/hyperlink" Target="https://emenscr.nesdc.go.th/viewer/view.html?id=61b1c31720af770c9d9bf6ba&amp;username=moi0022241" TargetMode="External"/><Relationship Id="rId121" Type="http://schemas.openxmlformats.org/officeDocument/2006/relationships/hyperlink" Target="https://emenscr.nesdc.go.th/viewer/view.html?id=61aee513e55ef143eb1fcde3&amp;username=mnre06181" TargetMode="External"/><Relationship Id="rId219" Type="http://schemas.openxmlformats.org/officeDocument/2006/relationships/hyperlink" Target="https://emenscr.nesdc.go.th/viewer/view.html?id=60e3c8e8a2b0996438061593&amp;username=wma5601101" TargetMode="External"/><Relationship Id="rId426" Type="http://schemas.openxmlformats.org/officeDocument/2006/relationships/hyperlink" Target="https://emenscr.nesdc.go.th/viewer/view.html?id=5fbe13d6beab9d2a7939bf76&amp;username=moi0022571" TargetMode="External"/><Relationship Id="rId633" Type="http://schemas.openxmlformats.org/officeDocument/2006/relationships/hyperlink" Target="https://emenscr.nesdc.go.th/viewer/view.html?id=5b221132ea79507e38d7cade&amp;username=mot03201" TargetMode="External"/><Relationship Id="rId980" Type="http://schemas.openxmlformats.org/officeDocument/2006/relationships/hyperlink" Target="https://emenscr.nesdc.go.th/viewer/view.html?id=5fdc8d8d8ae2fc1b311d2124&amp;username=mnre061911" TargetMode="External"/><Relationship Id="rId1056" Type="http://schemas.openxmlformats.org/officeDocument/2006/relationships/hyperlink" Target="https://emenscr.nesdc.go.th/viewer/view.html?id=60e6cf2d5953f668100891a2&amp;username=moi0022631" TargetMode="External"/><Relationship Id="rId1263" Type="http://schemas.openxmlformats.org/officeDocument/2006/relationships/hyperlink" Target="https://emenscr.nesdc.go.th/viewer/view.html?id=61c9ea2374e0ea615e990a7c&amp;username=mnre06141" TargetMode="External"/><Relationship Id="rId840" Type="http://schemas.openxmlformats.org/officeDocument/2006/relationships/hyperlink" Target="https://emenscr.nesdc.go.th/viewer/view.html?id=5fbdd7639a014c2a732f7436&amp;username=rid_regional_45_11" TargetMode="External"/><Relationship Id="rId938" Type="http://schemas.openxmlformats.org/officeDocument/2006/relationships/hyperlink" Target="https://emenscr.nesdc.go.th/viewer/view.html?id=5fdc6304adb90d1b2adda4af&amp;username=mnre06161" TargetMode="External"/><Relationship Id="rId67" Type="http://schemas.openxmlformats.org/officeDocument/2006/relationships/hyperlink" Target="https://emenscr.nesdc.go.th/viewer/view.html?id=61b1fbb2f3473f0ca7a6c49d&amp;username=mnre06121" TargetMode="External"/><Relationship Id="rId272" Type="http://schemas.openxmlformats.org/officeDocument/2006/relationships/hyperlink" Target="https://emenscr.nesdc.go.th/viewer/view.html?id=5fdca9c78ae2fc1b311d2140&amp;username=mnre06121" TargetMode="External"/><Relationship Id="rId577" Type="http://schemas.openxmlformats.org/officeDocument/2006/relationships/hyperlink" Target="https://emenscr.nesdc.go.th/viewer/view.html?id=5df9a808caa0dc3f63b8c459&amp;username=moi0022201" TargetMode="External"/><Relationship Id="rId700" Type="http://schemas.openxmlformats.org/officeDocument/2006/relationships/hyperlink" Target="https://emenscr.nesdc.go.th/viewer/view.html?id=5dfc3490e02dae1a6dd4bd20&amp;username=mnre06071" TargetMode="External"/><Relationship Id="rId1123" Type="http://schemas.openxmlformats.org/officeDocument/2006/relationships/hyperlink" Target="https://emenscr.nesdc.go.th/viewer/view.html?id=619b47521dcb253d55532363&amp;username=mnre062111" TargetMode="External"/><Relationship Id="rId132" Type="http://schemas.openxmlformats.org/officeDocument/2006/relationships/hyperlink" Target="https://emenscr.nesdc.go.th/viewer/view.html?id=61a8701777658f43f366853e&amp;username=mnre06071" TargetMode="External"/><Relationship Id="rId784" Type="http://schemas.openxmlformats.org/officeDocument/2006/relationships/hyperlink" Target="https://emenscr.nesdc.go.th/viewer/view.html?id=5e587f87d6ea8b2c1ab0a2db&amp;username=mot03201" TargetMode="External"/><Relationship Id="rId991" Type="http://schemas.openxmlformats.org/officeDocument/2006/relationships/hyperlink" Target="https://emenscr.nesdc.go.th/viewer/view.html?id=5fdc99870573ae1b28632151&amp;username=mnre061911" TargetMode="External"/><Relationship Id="rId1067" Type="http://schemas.openxmlformats.org/officeDocument/2006/relationships/hyperlink" Target="https://emenscr.nesdc.go.th/viewer/view.html?id=610b8eb0eeb6226fa20f3f46&amp;username=mnre06091" TargetMode="External"/><Relationship Id="rId437" Type="http://schemas.openxmlformats.org/officeDocument/2006/relationships/hyperlink" Target="https://emenscr.nesdc.go.th/viewer/view.html?id=5fab97ac7772696c41ccc1b4&amp;username=moi0022861" TargetMode="External"/><Relationship Id="rId644" Type="http://schemas.openxmlformats.org/officeDocument/2006/relationships/hyperlink" Target="https://emenscr.nesdc.go.th/viewer/view.html?id=5b222b757587e67e2e721359&amp;username=mot03201" TargetMode="External"/><Relationship Id="rId851" Type="http://schemas.openxmlformats.org/officeDocument/2006/relationships/hyperlink" Target="https://emenscr.nesdc.go.th/viewer/view.html?id=5fbf4fff0d3eec2a6b9e4efb&amp;username=moi0022141" TargetMode="External"/><Relationship Id="rId283" Type="http://schemas.openxmlformats.org/officeDocument/2006/relationships/hyperlink" Target="https://emenscr.nesdc.go.th/viewer/view.html?id=5fdc980a8ae2fc1b311d2135&amp;username=mnre061911" TargetMode="External"/><Relationship Id="rId490" Type="http://schemas.openxmlformats.org/officeDocument/2006/relationships/hyperlink" Target="https://emenscr.nesdc.go.th/viewer/view.html?id=5e554b0f6843ac70d0aa4926&amp;username=mot03201" TargetMode="External"/><Relationship Id="rId504" Type="http://schemas.openxmlformats.org/officeDocument/2006/relationships/hyperlink" Target="https://emenscr.nesdc.go.th/viewer/view.html?id=5e05b68f5baa7b44654de19a&amp;username=mnre020581" TargetMode="External"/><Relationship Id="rId711" Type="http://schemas.openxmlformats.org/officeDocument/2006/relationships/hyperlink" Target="https://emenscr.nesdc.go.th/viewer/view.html?id=5e007147b459dd49a9ac718c&amp;username=mnre061911" TargetMode="External"/><Relationship Id="rId949" Type="http://schemas.openxmlformats.org/officeDocument/2006/relationships/hyperlink" Target="https://emenscr.nesdc.go.th/viewer/view.html?id=5fdc6b338ae2fc1b311d20c6&amp;username=mnre06161" TargetMode="External"/><Relationship Id="rId1134" Type="http://schemas.openxmlformats.org/officeDocument/2006/relationships/hyperlink" Target="https://emenscr.nesdc.go.th/viewer/view.html?id=619dff410334b361d2ad73bd&amp;username=mnre06091" TargetMode="External"/><Relationship Id="rId78" Type="http://schemas.openxmlformats.org/officeDocument/2006/relationships/hyperlink" Target="https://emenscr.nesdc.go.th/viewer/view.html?id=61b1bdae20af770c9d9bf696&amp;username=moi0022241" TargetMode="External"/><Relationship Id="rId143" Type="http://schemas.openxmlformats.org/officeDocument/2006/relationships/hyperlink" Target="https://emenscr.nesdc.go.th/viewer/view.html?id=619ca4e65e6a003d4c76c02c&amp;username=mnre062111" TargetMode="External"/><Relationship Id="rId350" Type="http://schemas.openxmlformats.org/officeDocument/2006/relationships/hyperlink" Target="https://emenscr.nesdc.go.th/viewer/view.html?id=5fdb1909ea2eef1b27a2724b&amp;username=rid_regional_301" TargetMode="External"/><Relationship Id="rId588" Type="http://schemas.openxmlformats.org/officeDocument/2006/relationships/hyperlink" Target="https://emenscr.nesdc.go.th/viewer/view.html?id=5dee0949240cac46ac1afc38&amp;username=moi0022861" TargetMode="External"/><Relationship Id="rId795" Type="http://schemas.openxmlformats.org/officeDocument/2006/relationships/hyperlink" Target="https://emenscr.nesdc.go.th/viewer/view.html?id=5ebeed4242c0850af7bfe9b0&amp;username=mnre06071" TargetMode="External"/><Relationship Id="rId809" Type="http://schemas.openxmlformats.org/officeDocument/2006/relationships/hyperlink" Target="https://emenscr.nesdc.go.th/viewer/view.html?id=5f07ebed1ee96b5a8a0460c7&amp;username=rid_regional_64_21" TargetMode="External"/><Relationship Id="rId1201" Type="http://schemas.openxmlformats.org/officeDocument/2006/relationships/hyperlink" Target="https://emenscr.nesdc.go.th/viewer/view.html?id=61b1e72020af770c9d9bf721&amp;username=mnre06121" TargetMode="External"/><Relationship Id="rId9" Type="http://schemas.openxmlformats.org/officeDocument/2006/relationships/hyperlink" Target="https://emenscr.nesdc.go.th/viewer/view.html?id=61d51017099a204c9639ccc5&amp;username=mnre06071" TargetMode="External"/><Relationship Id="rId210" Type="http://schemas.openxmlformats.org/officeDocument/2006/relationships/hyperlink" Target="https://emenscr.nesdc.go.th/viewer/view.html?id=610b51419af47d6f9a34e6e6&amp;username=mnre06091" TargetMode="External"/><Relationship Id="rId448" Type="http://schemas.openxmlformats.org/officeDocument/2006/relationships/hyperlink" Target="https://emenscr.nesdc.go.th/viewer/view.html?id=5f9695cd89823720ff75617e&amp;username=wma5601101" TargetMode="External"/><Relationship Id="rId655" Type="http://schemas.openxmlformats.org/officeDocument/2006/relationships/hyperlink" Target="https://emenscr.nesdc.go.th/viewer/view.html?id=5b237aef916f477e3991f046&amp;username=mot03201" TargetMode="External"/><Relationship Id="rId862" Type="http://schemas.openxmlformats.org/officeDocument/2006/relationships/hyperlink" Target="https://emenscr.nesdc.go.th/viewer/view.html?id=5fc7662c9571721336792f12&amp;username=rid_regional_301" TargetMode="External"/><Relationship Id="rId1078" Type="http://schemas.openxmlformats.org/officeDocument/2006/relationships/hyperlink" Target="https://emenscr.nesdc.go.th/viewer/view.html?id=617a577878b1576ab528b576&amp;username=moi0017121" TargetMode="External"/><Relationship Id="rId294" Type="http://schemas.openxmlformats.org/officeDocument/2006/relationships/hyperlink" Target="https://emenscr.nesdc.go.th/viewer/view.html?id=5fdc8cc08ae2fc1b311d2122&amp;username=mnre06121" TargetMode="External"/><Relationship Id="rId308" Type="http://schemas.openxmlformats.org/officeDocument/2006/relationships/hyperlink" Target="https://emenscr.nesdc.go.th/viewer/view.html?id=5fdc7af10573ae1b28632114&amp;username=mnre061911" TargetMode="External"/><Relationship Id="rId515" Type="http://schemas.openxmlformats.org/officeDocument/2006/relationships/hyperlink" Target="https://emenscr.nesdc.go.th/viewer/view.html?id=5e031729ca0feb49b458c34e&amp;username=mnre061911" TargetMode="External"/><Relationship Id="rId722" Type="http://schemas.openxmlformats.org/officeDocument/2006/relationships/hyperlink" Target="https://emenscr.nesdc.go.th/viewer/view.html?id=5e00861742c5ca49af55a751&amp;username=mnre062111" TargetMode="External"/><Relationship Id="rId1145" Type="http://schemas.openxmlformats.org/officeDocument/2006/relationships/hyperlink" Target="https://emenscr.nesdc.go.th/viewer/view.html?id=61ad61e67a9fbf43eacea912&amp;username=rid_regional_151" TargetMode="External"/><Relationship Id="rId89" Type="http://schemas.openxmlformats.org/officeDocument/2006/relationships/hyperlink" Target="https://emenscr.nesdc.go.th/viewer/view.html?id=61b07fb99379e927147699be&amp;username=rid_regional_301" TargetMode="External"/><Relationship Id="rId154" Type="http://schemas.openxmlformats.org/officeDocument/2006/relationships/hyperlink" Target="https://emenscr.nesdc.go.th/viewer/view.html?id=61971d64d221902211f9b090&amp;username=moi0022511" TargetMode="External"/><Relationship Id="rId361" Type="http://schemas.openxmlformats.org/officeDocument/2006/relationships/hyperlink" Target="https://emenscr.nesdc.go.th/viewer/view.html?id=5fd5adbc07212e34f9c300c2&amp;username=moi0017121" TargetMode="External"/><Relationship Id="rId599" Type="http://schemas.openxmlformats.org/officeDocument/2006/relationships/hyperlink" Target="https://emenscr.nesdc.go.th/viewer/view.html?id=5de4cdbe5b1d0951ee935759&amp;username=mnre06161" TargetMode="External"/><Relationship Id="rId1005" Type="http://schemas.openxmlformats.org/officeDocument/2006/relationships/hyperlink" Target="https://emenscr.nesdc.go.th/viewer/view.html?id=5fdcb4100573ae1b28632166&amp;username=mnre06121" TargetMode="External"/><Relationship Id="rId1212" Type="http://schemas.openxmlformats.org/officeDocument/2006/relationships/hyperlink" Target="https://emenscr.nesdc.go.th/viewer/view.html?id=61b20769d52e740ca37b90ea&amp;username=mnre06121" TargetMode="External"/><Relationship Id="rId459" Type="http://schemas.openxmlformats.org/officeDocument/2006/relationships/hyperlink" Target="https://emenscr.nesdc.go.th/viewer/view.html?id=5f27e3654ae89a0c1450dd59&amp;username=mot03191" TargetMode="External"/><Relationship Id="rId666" Type="http://schemas.openxmlformats.org/officeDocument/2006/relationships/hyperlink" Target="https://emenscr.nesdc.go.th/viewer/view.html?id=5dc3c3bd95d4bc03082420dc&amp;username=mnre10021" TargetMode="External"/><Relationship Id="rId873" Type="http://schemas.openxmlformats.org/officeDocument/2006/relationships/hyperlink" Target="https://emenscr.nesdc.go.th/viewer/view.html?id=5fcdafec1540bf161ab276bb&amp;username=rid_regional_42_21" TargetMode="External"/><Relationship Id="rId1089" Type="http://schemas.openxmlformats.org/officeDocument/2006/relationships/hyperlink" Target="https://emenscr.nesdc.go.th/viewer/view.html?id=6190b18e0511b24b2573d788&amp;username=mot03201" TargetMode="External"/><Relationship Id="rId16" Type="http://schemas.openxmlformats.org/officeDocument/2006/relationships/hyperlink" Target="https://emenscr.nesdc.go.th/viewer/view.html?id=61c9d25774e0ea615e990a71&amp;username=mnre06141" TargetMode="External"/><Relationship Id="rId221" Type="http://schemas.openxmlformats.org/officeDocument/2006/relationships/hyperlink" Target="https://emenscr.nesdc.go.th/viewer/view.html?id=60e3c4ffa2b099643806157d&amp;username=wma5601101" TargetMode="External"/><Relationship Id="rId319" Type="http://schemas.openxmlformats.org/officeDocument/2006/relationships/hyperlink" Target="https://emenscr.nesdc.go.th/viewer/view.html?id=5fdc6db40573ae1b286320de&amp;username=mnre06161" TargetMode="External"/><Relationship Id="rId526" Type="http://schemas.openxmlformats.org/officeDocument/2006/relationships/hyperlink" Target="https://emenscr.nesdc.go.th/viewer/view.html?id=5e0304d66f155549ab8fbc4c&amp;username=mnre06151" TargetMode="External"/><Relationship Id="rId1156" Type="http://schemas.openxmlformats.org/officeDocument/2006/relationships/hyperlink" Target="https://emenscr.nesdc.go.th/viewer/view.html?id=61aef0ee7a9fbf43eacea993&amp;username=rid_regional_63_11" TargetMode="External"/><Relationship Id="rId733" Type="http://schemas.openxmlformats.org/officeDocument/2006/relationships/hyperlink" Target="https://emenscr.nesdc.go.th/viewer/view.html?id=5e01dfc842c5ca49af55aaa5&amp;username=mnre061911" TargetMode="External"/><Relationship Id="rId940" Type="http://schemas.openxmlformats.org/officeDocument/2006/relationships/hyperlink" Target="https://emenscr.nesdc.go.th/viewer/view.html?id=5fdc643aea2eef1b27a27390&amp;username=mnre06161" TargetMode="External"/><Relationship Id="rId1016" Type="http://schemas.openxmlformats.org/officeDocument/2006/relationships/hyperlink" Target="https://emenscr.nesdc.go.th/viewer/view.html?id=5fdf227fadb90d1b2adda59c&amp;username=mnre06141" TargetMode="External"/><Relationship Id="rId165" Type="http://schemas.openxmlformats.org/officeDocument/2006/relationships/hyperlink" Target="https://emenscr.nesdc.go.th/viewer/view.html?id=61947af7d221902211f9aec8&amp;username=mnre06161" TargetMode="External"/><Relationship Id="rId372" Type="http://schemas.openxmlformats.org/officeDocument/2006/relationships/hyperlink" Target="https://emenscr.nesdc.go.th/viewer/view.html?id=5fd0583ae4c2575912afde82&amp;username=moi0017121" TargetMode="External"/><Relationship Id="rId677" Type="http://schemas.openxmlformats.org/officeDocument/2006/relationships/hyperlink" Target="https://emenscr.nesdc.go.th/viewer/view.html?id=5de60f82240cac46ac1af8fc&amp;username=mnre07071" TargetMode="External"/><Relationship Id="rId800" Type="http://schemas.openxmlformats.org/officeDocument/2006/relationships/hyperlink" Target="https://emenscr.nesdc.go.th/viewer/view.html?id=5ebf6d2b42c0850af7bfe9b7&amp;username=mnre06071" TargetMode="External"/><Relationship Id="rId1223" Type="http://schemas.openxmlformats.org/officeDocument/2006/relationships/hyperlink" Target="https://emenscr.nesdc.go.th/viewer/view.html?id=61b6d48ed52e740ca37b91e1&amp;username=mnre061911" TargetMode="External"/><Relationship Id="rId232" Type="http://schemas.openxmlformats.org/officeDocument/2006/relationships/hyperlink" Target="https://emenscr.nesdc.go.th/viewer/view.html?id=607ffb1cc19cc01601b91bf2&amp;username=mnre062111" TargetMode="External"/><Relationship Id="rId884" Type="http://schemas.openxmlformats.org/officeDocument/2006/relationships/hyperlink" Target="https://emenscr.nesdc.go.th/viewer/view.html?id=5fcf3c0e557f3b161930c47a&amp;username=rid_regional_151" TargetMode="External"/><Relationship Id="rId27" Type="http://schemas.openxmlformats.org/officeDocument/2006/relationships/hyperlink" Target="https://emenscr.nesdc.go.th/viewer/view.html?id=61bc302408c049623464da2f&amp;username=moi0022821" TargetMode="External"/><Relationship Id="rId537" Type="http://schemas.openxmlformats.org/officeDocument/2006/relationships/hyperlink" Target="https://emenscr.nesdc.go.th/viewer/view.html?id=5e01e7b142c5ca49af55aadc&amp;username=mnre06151" TargetMode="External"/><Relationship Id="rId744" Type="http://schemas.openxmlformats.org/officeDocument/2006/relationships/hyperlink" Target="https://emenscr.nesdc.go.th/viewer/view.html?id=5e02f04ab459dd49a9ac77f2&amp;username=mnre061911" TargetMode="External"/><Relationship Id="rId951" Type="http://schemas.openxmlformats.org/officeDocument/2006/relationships/hyperlink" Target="https://emenscr.nesdc.go.th/viewer/view.html?id=5fdc6bd88ae2fc1b311d20d0&amp;username=mnre06161" TargetMode="External"/><Relationship Id="rId1167" Type="http://schemas.openxmlformats.org/officeDocument/2006/relationships/hyperlink" Target="https://emenscr.nesdc.go.th/viewer/view.html?id=61af391a7a9fbf43eaceaa4f&amp;username=mot060791" TargetMode="External"/><Relationship Id="rId80" Type="http://schemas.openxmlformats.org/officeDocument/2006/relationships/hyperlink" Target="https://emenscr.nesdc.go.th/viewer/view.html?id=61b1b565b5d2fc0ca4dd075a&amp;username=moi0022141" TargetMode="External"/><Relationship Id="rId176" Type="http://schemas.openxmlformats.org/officeDocument/2006/relationships/hyperlink" Target="https://emenscr.nesdc.go.th/viewer/view.html?id=61936fb2a679c7221758ea9b&amp;username=mnre06161" TargetMode="External"/><Relationship Id="rId383" Type="http://schemas.openxmlformats.org/officeDocument/2006/relationships/hyperlink" Target="https://emenscr.nesdc.go.th/viewer/view.html?id=5fd040de56035d16079a0a70&amp;username=rid_regional_301" TargetMode="External"/><Relationship Id="rId590" Type="http://schemas.openxmlformats.org/officeDocument/2006/relationships/hyperlink" Target="https://emenscr.nesdc.go.th/viewer/view.html?id=5de76be6a4f65846b25d419f&amp;username=mnre06161" TargetMode="External"/><Relationship Id="rId604" Type="http://schemas.openxmlformats.org/officeDocument/2006/relationships/hyperlink" Target="https://emenscr.nesdc.go.th/viewer/view.html?id=5de4b9595b1d0951ee935722&amp;username=mnre06161" TargetMode="External"/><Relationship Id="rId811" Type="http://schemas.openxmlformats.org/officeDocument/2006/relationships/hyperlink" Target="https://emenscr.nesdc.go.th/viewer/view.html?id=5f07f0761277685a835da6b6&amp;username=rid_regional_64_21" TargetMode="External"/><Relationship Id="rId1027" Type="http://schemas.openxmlformats.org/officeDocument/2006/relationships/hyperlink" Target="https://emenscr.nesdc.go.th/viewer/view.html?id=5fe998c055edc142c175def5&amp;username=moac03181" TargetMode="External"/><Relationship Id="rId1234" Type="http://schemas.openxmlformats.org/officeDocument/2006/relationships/hyperlink" Target="https://emenscr.nesdc.go.th/viewer/view.html?id=61b727ccf3473f0ca7a6c642&amp;username=mnre061911" TargetMode="External"/><Relationship Id="rId243" Type="http://schemas.openxmlformats.org/officeDocument/2006/relationships/hyperlink" Target="https://emenscr.nesdc.go.th/viewer/view.html?id=5fedd2b3770e1827c86fd998&amp;username=mnre06101" TargetMode="External"/><Relationship Id="rId450" Type="http://schemas.openxmlformats.org/officeDocument/2006/relationships/hyperlink" Target="https://emenscr.nesdc.go.th/viewer/view.html?id=5f968c2e89823720ff756149&amp;username=wma5601101" TargetMode="External"/><Relationship Id="rId688" Type="http://schemas.openxmlformats.org/officeDocument/2006/relationships/hyperlink" Target="https://emenscr.nesdc.go.th/viewer/view.html?id=5df30beec24dfe2c4f174c46&amp;username=moi0017501" TargetMode="External"/><Relationship Id="rId895" Type="http://schemas.openxmlformats.org/officeDocument/2006/relationships/hyperlink" Target="https://emenscr.nesdc.go.th/viewer/view.html?id=5fd04c637cf29c590f8c5065&amp;username=rid_regional_301" TargetMode="External"/><Relationship Id="rId909" Type="http://schemas.openxmlformats.org/officeDocument/2006/relationships/hyperlink" Target="https://emenscr.nesdc.go.th/viewer/view.html?id=5fd0f30b7cf29c590f8c51e9&amp;username=moi0022261" TargetMode="External"/><Relationship Id="rId1080" Type="http://schemas.openxmlformats.org/officeDocument/2006/relationships/hyperlink" Target="https://emenscr.nesdc.go.th/viewer/view.html?id=61821343f828697512d2699d&amp;username=moi0022131" TargetMode="External"/><Relationship Id="rId38" Type="http://schemas.openxmlformats.org/officeDocument/2006/relationships/hyperlink" Target="https://emenscr.nesdc.go.th/viewer/view.html?id=61b83da491f0f52e468da244&amp;username=mnre061911" TargetMode="External"/><Relationship Id="rId103" Type="http://schemas.openxmlformats.org/officeDocument/2006/relationships/hyperlink" Target="https://emenscr.nesdc.go.th/viewer/view.html?id=61af55a877658f43f3668889&amp;username=moi0022121" TargetMode="External"/><Relationship Id="rId310" Type="http://schemas.openxmlformats.org/officeDocument/2006/relationships/hyperlink" Target="https://emenscr.nesdc.go.th/viewer/view.html?id=5fdc78bbadb90d1b2adda4f9&amp;username=mnre06121" TargetMode="External"/><Relationship Id="rId548" Type="http://schemas.openxmlformats.org/officeDocument/2006/relationships/hyperlink" Target="https://emenscr.nesdc.go.th/viewer/view.html?id=5e008bd0b459dd49a9ac726c&amp;username=mnre06141" TargetMode="External"/><Relationship Id="rId755" Type="http://schemas.openxmlformats.org/officeDocument/2006/relationships/hyperlink" Target="https://emenscr.nesdc.go.th/viewer/view.html?id=5e031206ca0feb49b458c31f&amp;username=mnre06151" TargetMode="External"/><Relationship Id="rId962" Type="http://schemas.openxmlformats.org/officeDocument/2006/relationships/hyperlink" Target="https://emenscr.nesdc.go.th/viewer/view.html?id=5fdc7746adb90d1b2adda4f2&amp;username=mnre061911" TargetMode="External"/><Relationship Id="rId1178" Type="http://schemas.openxmlformats.org/officeDocument/2006/relationships/hyperlink" Target="https://emenscr.nesdc.go.th/viewer/view.html?id=61b06eaec02cee271c611f96&amp;username=rid_regional_301" TargetMode="External"/><Relationship Id="rId91" Type="http://schemas.openxmlformats.org/officeDocument/2006/relationships/hyperlink" Target="https://emenscr.nesdc.go.th/viewer/view.html?id=61b079b99379e927147699a1&amp;username=moi0022851" TargetMode="External"/><Relationship Id="rId187" Type="http://schemas.openxmlformats.org/officeDocument/2006/relationships/hyperlink" Target="https://emenscr.nesdc.go.th/viewer/view.html?id=618c9769ceda15328416c1af&amp;username=moi0022631" TargetMode="External"/><Relationship Id="rId394" Type="http://schemas.openxmlformats.org/officeDocument/2006/relationships/hyperlink" Target="https://emenscr.nesdc.go.th/viewer/view.html?id=5fcdf98cca8ceb16144f558f&amp;username=rid_regional_42_21" TargetMode="External"/><Relationship Id="rId408" Type="http://schemas.openxmlformats.org/officeDocument/2006/relationships/hyperlink" Target="https://emenscr.nesdc.go.th/viewer/view.html?id=5fc8abf35d06316aaee53203&amp;username=rid_regional_301" TargetMode="External"/><Relationship Id="rId615" Type="http://schemas.openxmlformats.org/officeDocument/2006/relationships/hyperlink" Target="https://emenscr.nesdc.go.th/viewer/view.html?id=5b27627bbdb2d17e2f9a1b1a&amp;username=mot03201" TargetMode="External"/><Relationship Id="rId822" Type="http://schemas.openxmlformats.org/officeDocument/2006/relationships/hyperlink" Target="https://emenscr.nesdc.go.th/viewer/view.html?id=5f96889a383c5f20fb352966&amp;username=wma5601101" TargetMode="External"/><Relationship Id="rId1038" Type="http://schemas.openxmlformats.org/officeDocument/2006/relationships/hyperlink" Target="https://emenscr.nesdc.go.th/viewer/view.html?id=60682da7e155ba096006fa46&amp;username=srru0546041" TargetMode="External"/><Relationship Id="rId1245" Type="http://schemas.openxmlformats.org/officeDocument/2006/relationships/hyperlink" Target="https://emenscr.nesdc.go.th/viewer/view.html?id=61baf9259832d51cf432ceb0&amp;username=moi0022131" TargetMode="External"/><Relationship Id="rId254" Type="http://schemas.openxmlformats.org/officeDocument/2006/relationships/hyperlink" Target="https://emenscr.nesdc.go.th/viewer/view.html?id=5fdf4890adb90d1b2adda5a2&amp;username=mnre06141" TargetMode="External"/><Relationship Id="rId699" Type="http://schemas.openxmlformats.org/officeDocument/2006/relationships/hyperlink" Target="https://emenscr.nesdc.go.th/viewer/view.html?id=5dfc2b1ad2f24a1a689b4d53&amp;username=mnre06161" TargetMode="External"/><Relationship Id="rId1091" Type="http://schemas.openxmlformats.org/officeDocument/2006/relationships/hyperlink" Target="https://emenscr.nesdc.go.th/viewer/view.html?id=619360e5bab527220bfbc5c4&amp;username=mnre06161" TargetMode="External"/><Relationship Id="rId1105" Type="http://schemas.openxmlformats.org/officeDocument/2006/relationships/hyperlink" Target="https://emenscr.nesdc.go.th/viewer/view.html?id=61946f00a679c7221758eae2&amp;username=mnre06161" TargetMode="External"/><Relationship Id="rId49" Type="http://schemas.openxmlformats.org/officeDocument/2006/relationships/hyperlink" Target="https://emenscr.nesdc.go.th/viewer/view.html?id=61b6ee23d52e740ca37b9204&amp;username=mnre061911" TargetMode="External"/><Relationship Id="rId114" Type="http://schemas.openxmlformats.org/officeDocument/2006/relationships/hyperlink" Target="https://emenscr.nesdc.go.th/viewer/view.html?id=61af0090e4a0ba43f163b3c9&amp;username=mnre06181" TargetMode="External"/><Relationship Id="rId461" Type="http://schemas.openxmlformats.org/officeDocument/2006/relationships/hyperlink" Target="https://emenscr.nesdc.go.th/viewer/view.html?id=5f112eb0f440262ba4bb01ee&amp;username=mnre06141" TargetMode="External"/><Relationship Id="rId559" Type="http://schemas.openxmlformats.org/officeDocument/2006/relationships/hyperlink" Target="https://emenscr.nesdc.go.th/viewer/view.html?id=5e0076fe42c5ca49af55a6e1&amp;username=mnre061911" TargetMode="External"/><Relationship Id="rId766" Type="http://schemas.openxmlformats.org/officeDocument/2006/relationships/hyperlink" Target="https://emenscr.nesdc.go.th/viewer/view.html?id=5e04849042c5ca49af55b30b&amp;username=moi0022761" TargetMode="External"/><Relationship Id="rId1189" Type="http://schemas.openxmlformats.org/officeDocument/2006/relationships/hyperlink" Target="https://emenscr.nesdc.go.th/viewer/view.html?id=61b1763bf3473f0ca7a6c357&amp;username=rid_regional_301" TargetMode="External"/><Relationship Id="rId198" Type="http://schemas.openxmlformats.org/officeDocument/2006/relationships/hyperlink" Target="https://emenscr.nesdc.go.th/viewer/view.html?id=613b1e3858a2f1277a309742&amp;username=msu0530221" TargetMode="External"/><Relationship Id="rId321" Type="http://schemas.openxmlformats.org/officeDocument/2006/relationships/hyperlink" Target="https://emenscr.nesdc.go.th/viewer/view.html?id=5fdc6bef8ae2fc1b311d20d2&amp;username=mnre06161" TargetMode="External"/><Relationship Id="rId419" Type="http://schemas.openxmlformats.org/officeDocument/2006/relationships/hyperlink" Target="https://emenscr.nesdc.go.th/viewer/view.html?id=5fbf57150d3eec2a6b9e4f16&amp;username=moi0022141" TargetMode="External"/><Relationship Id="rId626" Type="http://schemas.openxmlformats.org/officeDocument/2006/relationships/hyperlink" Target="https://emenscr.nesdc.go.th/viewer/view.html?id=5b223433ea79507e38d7caf8&amp;username=mot03201" TargetMode="External"/><Relationship Id="rId973" Type="http://schemas.openxmlformats.org/officeDocument/2006/relationships/hyperlink" Target="https://emenscr.nesdc.go.th/viewer/view.html?id=5fdc829d8ae2fc1b311d210d&amp;username=mnre061911" TargetMode="External"/><Relationship Id="rId1049" Type="http://schemas.openxmlformats.org/officeDocument/2006/relationships/hyperlink" Target="https://emenscr.nesdc.go.th/viewer/view.html?id=60d59c7a844e4b36c8f926e9&amp;username=moi0021621" TargetMode="External"/><Relationship Id="rId1256" Type="http://schemas.openxmlformats.org/officeDocument/2006/relationships/hyperlink" Target="https://emenscr.nesdc.go.th/viewer/view.html?id=61c9ce4e4db925615229aa36&amp;username=mnre06141" TargetMode="External"/><Relationship Id="rId833" Type="http://schemas.openxmlformats.org/officeDocument/2006/relationships/hyperlink" Target="https://emenscr.nesdc.go.th/viewer/view.html?id=5fa0cc99359d946ef1731a20&amp;username=wma5601101" TargetMode="External"/><Relationship Id="rId1116" Type="http://schemas.openxmlformats.org/officeDocument/2006/relationships/hyperlink" Target="https://emenscr.nesdc.go.th/viewer/view.html?id=619608d0bab527220bfbc777&amp;username=moi0022131" TargetMode="External"/><Relationship Id="rId265" Type="http://schemas.openxmlformats.org/officeDocument/2006/relationships/hyperlink" Target="https://emenscr.nesdc.go.th/viewer/view.html?id=5fde195c8ae2fc1b311d2173&amp;username=mnre06141" TargetMode="External"/><Relationship Id="rId472" Type="http://schemas.openxmlformats.org/officeDocument/2006/relationships/hyperlink" Target="https://emenscr.nesdc.go.th/viewer/view.html?id=5ee33d67968cec0e4a2f3caf&amp;username=nrru0544031" TargetMode="External"/><Relationship Id="rId900" Type="http://schemas.openxmlformats.org/officeDocument/2006/relationships/hyperlink" Target="https://emenscr.nesdc.go.th/viewer/view.html?id=5fd05647e4c2575912afde6b&amp;username=rid_regional_301" TargetMode="External"/><Relationship Id="rId125" Type="http://schemas.openxmlformats.org/officeDocument/2006/relationships/hyperlink" Target="https://emenscr.nesdc.go.th/viewer/view.html?id=61aedc2677658f43f3668760&amp;username=mnre06181" TargetMode="External"/><Relationship Id="rId332" Type="http://schemas.openxmlformats.org/officeDocument/2006/relationships/hyperlink" Target="https://emenscr.nesdc.go.th/viewer/view.html?id=5fdc645a0573ae1b286320a4&amp;username=mnre06161" TargetMode="External"/><Relationship Id="rId777" Type="http://schemas.openxmlformats.org/officeDocument/2006/relationships/hyperlink" Target="https://emenscr.nesdc.go.th/viewer/view.html?id=5e145c5a5bd1be34a78e3cbf&amp;username=moi0021621" TargetMode="External"/><Relationship Id="rId984" Type="http://schemas.openxmlformats.org/officeDocument/2006/relationships/hyperlink" Target="https://emenscr.nesdc.go.th/viewer/view.html?id=5fdc9266ea2eef1b27a27412&amp;username=mnre061911" TargetMode="External"/><Relationship Id="rId637" Type="http://schemas.openxmlformats.org/officeDocument/2006/relationships/hyperlink" Target="https://emenscr.nesdc.go.th/viewer/view.html?id=5b1f8f4cea79507e38d7c76d&amp;username=mnre06101" TargetMode="External"/><Relationship Id="rId844" Type="http://schemas.openxmlformats.org/officeDocument/2006/relationships/hyperlink" Target="https://emenscr.nesdc.go.th/viewer/view.html?id=5fbe0f810d3eec2a6b9e4e14&amp;username=moi0022571" TargetMode="External"/><Relationship Id="rId1267" Type="http://schemas.openxmlformats.org/officeDocument/2006/relationships/hyperlink" Target="https://emenscr.nesdc.go.th/viewer/view.html?id=61d54cd79531994c8a64e32e&amp;username=mnre06071" TargetMode="External"/><Relationship Id="rId276" Type="http://schemas.openxmlformats.org/officeDocument/2006/relationships/hyperlink" Target="https://emenscr.nesdc.go.th/viewer/view.html?id=5fdc9f33ea2eef1b27a27426&amp;username=mnre061911" TargetMode="External"/><Relationship Id="rId483" Type="http://schemas.openxmlformats.org/officeDocument/2006/relationships/hyperlink" Target="https://emenscr.nesdc.go.th/viewer/view.html?id=5e588df4f342062c18e04eee&amp;username=mot03201" TargetMode="External"/><Relationship Id="rId690" Type="http://schemas.openxmlformats.org/officeDocument/2006/relationships/hyperlink" Target="https://emenscr.nesdc.go.th/viewer/view.html?id=5df70eed62ad211a54e74aa1&amp;username=moi0022241" TargetMode="External"/><Relationship Id="rId704" Type="http://schemas.openxmlformats.org/officeDocument/2006/relationships/hyperlink" Target="https://emenscr.nesdc.go.th/viewer/view.html?id=5e003df142c5ca49af55a5cf&amp;username=mnre06121" TargetMode="External"/><Relationship Id="rId911" Type="http://schemas.openxmlformats.org/officeDocument/2006/relationships/hyperlink" Target="https://emenscr.nesdc.go.th/viewer/view.html?id=5fd20342c97e955911453dd4&amp;username=moi0022131" TargetMode="External"/><Relationship Id="rId1127" Type="http://schemas.openxmlformats.org/officeDocument/2006/relationships/hyperlink" Target="https://emenscr.nesdc.go.th/viewer/view.html?id=619c672bfef84f3d534c7ea8&amp;username=mnre062111" TargetMode="External"/><Relationship Id="rId40" Type="http://schemas.openxmlformats.org/officeDocument/2006/relationships/hyperlink" Target="https://emenscr.nesdc.go.th/viewer/view.html?id=61b7248df3473f0ca7a6c63e&amp;username=mnre061911" TargetMode="External"/><Relationship Id="rId136" Type="http://schemas.openxmlformats.org/officeDocument/2006/relationships/hyperlink" Target="https://emenscr.nesdc.go.th/viewer/view.html?id=61a44dc677658f43f36680f2&amp;username=mnre062011" TargetMode="External"/><Relationship Id="rId343" Type="http://schemas.openxmlformats.org/officeDocument/2006/relationships/hyperlink" Target="https://emenscr.nesdc.go.th/viewer/view.html?id=5fdc59300573ae1b28632065&amp;username=mnre06161" TargetMode="External"/><Relationship Id="rId550" Type="http://schemas.openxmlformats.org/officeDocument/2006/relationships/hyperlink" Target="https://emenscr.nesdc.go.th/viewer/view.html?id=5e0088daca0feb49b458bd31&amp;username=mnre061911" TargetMode="External"/><Relationship Id="rId788" Type="http://schemas.openxmlformats.org/officeDocument/2006/relationships/hyperlink" Target="https://emenscr.nesdc.go.th/viewer/view.html?id=5e5889e008d9c92c132e5774&amp;username=mot03201" TargetMode="External"/><Relationship Id="rId995" Type="http://schemas.openxmlformats.org/officeDocument/2006/relationships/hyperlink" Target="https://emenscr.nesdc.go.th/viewer/view.html?id=5fdc9c9fea2eef1b27a27421&amp;username=mnre061911" TargetMode="External"/><Relationship Id="rId1180" Type="http://schemas.openxmlformats.org/officeDocument/2006/relationships/hyperlink" Target="https://emenscr.nesdc.go.th/viewer/view.html?id=61b0728546d3a6271aae23b5&amp;username=rid_regional_301" TargetMode="External"/><Relationship Id="rId203" Type="http://schemas.openxmlformats.org/officeDocument/2006/relationships/hyperlink" Target="https://emenscr.nesdc.go.th/viewer/view.html?id=610cf14eb6c5987c7f728872&amp;username=mnre06061" TargetMode="External"/><Relationship Id="rId648" Type="http://schemas.openxmlformats.org/officeDocument/2006/relationships/hyperlink" Target="https://emenscr.nesdc.go.th/viewer/view.html?id=5b2238267587e67e2e721361&amp;username=mot03201" TargetMode="External"/><Relationship Id="rId855" Type="http://schemas.openxmlformats.org/officeDocument/2006/relationships/hyperlink" Target="https://emenscr.nesdc.go.th/viewer/view.html?id=5fbf58999a014c2a732f75b6&amp;username=moi0022141" TargetMode="External"/><Relationship Id="rId1040" Type="http://schemas.openxmlformats.org/officeDocument/2006/relationships/hyperlink" Target="https://emenscr.nesdc.go.th/viewer/view.html?id=607ff93350a04e15fa6d2179&amp;username=mnre062111" TargetMode="External"/><Relationship Id="rId287" Type="http://schemas.openxmlformats.org/officeDocument/2006/relationships/hyperlink" Target="https://emenscr.nesdc.go.th/viewer/view.html?id=5fdc94080573ae1b2863214d&amp;username=mnre061911" TargetMode="External"/><Relationship Id="rId410" Type="http://schemas.openxmlformats.org/officeDocument/2006/relationships/hyperlink" Target="https://emenscr.nesdc.go.th/viewer/view.html?id=5fc771e19571721336792f20&amp;username=moi0022501" TargetMode="External"/><Relationship Id="rId494" Type="http://schemas.openxmlformats.org/officeDocument/2006/relationships/hyperlink" Target="https://emenscr.nesdc.go.th/viewer/view.html?id=5e1ff2028d7a840f13b4fdb0&amp;username=mnre07231" TargetMode="External"/><Relationship Id="rId508" Type="http://schemas.openxmlformats.org/officeDocument/2006/relationships/hyperlink" Target="https://emenscr.nesdc.go.th/viewer/view.html?id=5e0479076f155549ab8fc211&amp;username=moi0022621" TargetMode="External"/><Relationship Id="rId715" Type="http://schemas.openxmlformats.org/officeDocument/2006/relationships/hyperlink" Target="https://emenscr.nesdc.go.th/viewer/view.html?id=5e007b7eb459dd49a9ac71d5&amp;username=mnre061911" TargetMode="External"/><Relationship Id="rId922" Type="http://schemas.openxmlformats.org/officeDocument/2006/relationships/hyperlink" Target="https://emenscr.nesdc.go.th/viewer/view.html?id=5fd9d31f0573ae1b28631e63&amp;username=mnre06091" TargetMode="External"/><Relationship Id="rId1138" Type="http://schemas.openxmlformats.org/officeDocument/2006/relationships/hyperlink" Target="https://emenscr.nesdc.go.th/viewer/view.html?id=61a5b26e7a9fbf43eacea4a4&amp;username=mnre061911" TargetMode="External"/><Relationship Id="rId147" Type="http://schemas.openxmlformats.org/officeDocument/2006/relationships/hyperlink" Target="https://emenscr.nesdc.go.th/viewer/view.html?id=619c580ffef84f3d534c7e7a&amp;username=mnre062111" TargetMode="External"/><Relationship Id="rId354" Type="http://schemas.openxmlformats.org/officeDocument/2006/relationships/hyperlink" Target="https://emenscr.nesdc.go.th/viewer/view.html?id=5fd83a4ca7ca1a34f39f35af&amp;username=rid_regional_301" TargetMode="External"/><Relationship Id="rId799" Type="http://schemas.openxmlformats.org/officeDocument/2006/relationships/hyperlink" Target="https://emenscr.nesdc.go.th/viewer/view.html?id=5ebf6b9a3bf31b0aeddb2080&amp;username=mnre06071" TargetMode="External"/><Relationship Id="rId1191" Type="http://schemas.openxmlformats.org/officeDocument/2006/relationships/hyperlink" Target="https://emenscr.nesdc.go.th/viewer/view.html?id=61b1af01d52e740ca37b9038&amp;username=moi0022141" TargetMode="External"/><Relationship Id="rId1205" Type="http://schemas.openxmlformats.org/officeDocument/2006/relationships/hyperlink" Target="https://emenscr.nesdc.go.th/viewer/view.html?id=61b1f2a5d52e740ca37b90d7&amp;username=mnre06121" TargetMode="External"/><Relationship Id="rId51" Type="http://schemas.openxmlformats.org/officeDocument/2006/relationships/hyperlink" Target="https://emenscr.nesdc.go.th/viewer/view.html?id=61b6c117f3473f0ca7a6c539&amp;username=mnre061911" TargetMode="External"/><Relationship Id="rId561" Type="http://schemas.openxmlformats.org/officeDocument/2006/relationships/hyperlink" Target="https://emenscr.nesdc.go.th/viewer/view.html?id=5e0074196f155549ab8fb5cb&amp;username=mnre061911" TargetMode="External"/><Relationship Id="rId659" Type="http://schemas.openxmlformats.org/officeDocument/2006/relationships/hyperlink" Target="https://emenscr.nesdc.go.th/viewer/view.html?id=5d8dd22ca6abc92309109a2e&amp;username=mnre07081" TargetMode="External"/><Relationship Id="rId866" Type="http://schemas.openxmlformats.org/officeDocument/2006/relationships/hyperlink" Target="https://emenscr.nesdc.go.th/viewer/view.html?id=5fc8b600a8d9686aa79eeb56&amp;username=rid_regional_301" TargetMode="External"/><Relationship Id="rId214" Type="http://schemas.openxmlformats.org/officeDocument/2006/relationships/hyperlink" Target="https://emenscr.nesdc.go.th/viewer/view.html?id=610a7d1ed0d85c6fa84a38ef&amp;username=mnre06091" TargetMode="External"/><Relationship Id="rId298" Type="http://schemas.openxmlformats.org/officeDocument/2006/relationships/hyperlink" Target="https://emenscr.nesdc.go.th/viewer/view.html?id=5fdc868eadb90d1b2adda510&amp;username=mnre06121" TargetMode="External"/><Relationship Id="rId421" Type="http://schemas.openxmlformats.org/officeDocument/2006/relationships/hyperlink" Target="https://emenscr.nesdc.go.th/viewer/view.html?id=5fbf535f7232b72a71f77f6b&amp;username=moi0022141" TargetMode="External"/><Relationship Id="rId519" Type="http://schemas.openxmlformats.org/officeDocument/2006/relationships/hyperlink" Target="https://emenscr.nesdc.go.th/viewer/view.html?id=5e031186b459dd49a9ac78b6&amp;username=mnre061911" TargetMode="External"/><Relationship Id="rId1051" Type="http://schemas.openxmlformats.org/officeDocument/2006/relationships/hyperlink" Target="https://emenscr.nesdc.go.th/viewer/view.html?id=60e3c16dbcf570643a9fb1d0&amp;username=wma5601101" TargetMode="External"/><Relationship Id="rId1149" Type="http://schemas.openxmlformats.org/officeDocument/2006/relationships/hyperlink" Target="https://emenscr.nesdc.go.th/viewer/view.html?id=61aedf8ce4a0ba43f163b384&amp;username=mnre06181" TargetMode="External"/><Relationship Id="rId158" Type="http://schemas.openxmlformats.org/officeDocument/2006/relationships/hyperlink" Target="https://emenscr.nesdc.go.th/viewer/view.html?id=6194a619d51ed2220a0bdcc1&amp;username=mnre06161" TargetMode="External"/><Relationship Id="rId726" Type="http://schemas.openxmlformats.org/officeDocument/2006/relationships/hyperlink" Target="https://emenscr.nesdc.go.th/viewer/view.html?id=5e0094706f155549ab8fb68f&amp;username=mnre06141" TargetMode="External"/><Relationship Id="rId933" Type="http://schemas.openxmlformats.org/officeDocument/2006/relationships/hyperlink" Target="https://emenscr.nesdc.go.th/viewer/view.html?id=5fdc5ca60573ae1b28632077&amp;username=mnre06161" TargetMode="External"/><Relationship Id="rId1009" Type="http://schemas.openxmlformats.org/officeDocument/2006/relationships/hyperlink" Target="https://emenscr.nesdc.go.th/viewer/view.html?id=5fde1bed0573ae1b286321a3&amp;username=mnre06141" TargetMode="External"/><Relationship Id="rId62" Type="http://schemas.openxmlformats.org/officeDocument/2006/relationships/hyperlink" Target="https://emenscr.nesdc.go.th/viewer/view.html?id=61b2040ff3473f0ca7a6c4a7&amp;username=mnre06121" TargetMode="External"/><Relationship Id="rId365" Type="http://schemas.openxmlformats.org/officeDocument/2006/relationships/hyperlink" Target="https://emenscr.nesdc.go.th/viewer/view.html?id=5fd0f0bdc97e955911453d93&amp;username=moi0022261" TargetMode="External"/><Relationship Id="rId572" Type="http://schemas.openxmlformats.org/officeDocument/2006/relationships/hyperlink" Target="https://emenscr.nesdc.go.th/viewer/view.html?id=5dfc58ede02dae1a6dd4bdf6&amp;username=moi0022501" TargetMode="External"/><Relationship Id="rId1216" Type="http://schemas.openxmlformats.org/officeDocument/2006/relationships/hyperlink" Target="https://emenscr.nesdc.go.th/viewer/view.html?id=61b20d1920af770c9d9bf72f&amp;username=mnre06121" TargetMode="External"/><Relationship Id="rId225" Type="http://schemas.openxmlformats.org/officeDocument/2006/relationships/hyperlink" Target="https://emenscr.nesdc.go.th/viewer/view.html?id=60b4686caf86ec42f278e1c6&amp;username=rid_regional_35_1" TargetMode="External"/><Relationship Id="rId432" Type="http://schemas.openxmlformats.org/officeDocument/2006/relationships/hyperlink" Target="https://emenscr.nesdc.go.th/viewer/view.html?id=5fbde5d50d3eec2a6b9e4dd1&amp;username=rid_regional_45_11" TargetMode="External"/><Relationship Id="rId877" Type="http://schemas.openxmlformats.org/officeDocument/2006/relationships/hyperlink" Target="https://emenscr.nesdc.go.th/viewer/view.html?id=5fcdf6401540bf161ab277e3&amp;username=rid_regional_42_21" TargetMode="External"/><Relationship Id="rId1062" Type="http://schemas.openxmlformats.org/officeDocument/2006/relationships/hyperlink" Target="https://emenscr.nesdc.go.th/viewer/view.html?id=610ab874d0d85c6fa84a38f8&amp;username=mnre06091" TargetMode="External"/><Relationship Id="rId737" Type="http://schemas.openxmlformats.org/officeDocument/2006/relationships/hyperlink" Target="https://emenscr.nesdc.go.th/viewer/view.html?id=5e01e897ca0feb49b458c0ad&amp;username=mnre061911" TargetMode="External"/><Relationship Id="rId944" Type="http://schemas.openxmlformats.org/officeDocument/2006/relationships/hyperlink" Target="https://emenscr.nesdc.go.th/viewer/view.html?id=5fdc67040573ae1b286320b5&amp;username=mnre06161" TargetMode="External"/><Relationship Id="rId73" Type="http://schemas.openxmlformats.org/officeDocument/2006/relationships/hyperlink" Target="https://emenscr.nesdc.go.th/viewer/view.html?id=61b1e2dc20af770c9d9bf717&amp;username=mnre06121" TargetMode="External"/><Relationship Id="rId169" Type="http://schemas.openxmlformats.org/officeDocument/2006/relationships/hyperlink" Target="https://emenscr.nesdc.go.th/viewer/view.html?id=61946ba4d51ed2220a0bdc4c&amp;username=mnre06161" TargetMode="External"/><Relationship Id="rId376" Type="http://schemas.openxmlformats.org/officeDocument/2006/relationships/hyperlink" Target="https://emenscr.nesdc.go.th/viewer/view.html?id=5fd04e647cf29c590f8c5076&amp;username=rid_regional_151" TargetMode="External"/><Relationship Id="rId583" Type="http://schemas.openxmlformats.org/officeDocument/2006/relationships/hyperlink" Target="https://emenscr.nesdc.go.th/viewer/view.html?id=5df70eed62ad211a54e74aa1&amp;username=moi0022241" TargetMode="External"/><Relationship Id="rId790" Type="http://schemas.openxmlformats.org/officeDocument/2006/relationships/hyperlink" Target="https://emenscr.nesdc.go.th/viewer/view.html?id=5e588df4f342062c18e04eee&amp;username=mot03201" TargetMode="External"/><Relationship Id="rId804" Type="http://schemas.openxmlformats.org/officeDocument/2006/relationships/hyperlink" Target="https://emenscr.nesdc.go.th/viewer/view.html?id=5f06c38bfcb1dd522419d46c&amp;username=rid_regional_39_31" TargetMode="External"/><Relationship Id="rId1227" Type="http://schemas.openxmlformats.org/officeDocument/2006/relationships/hyperlink" Target="https://emenscr.nesdc.go.th/viewer/view.html?id=61b7028ed52e740ca37b9248&amp;username=mnre061911" TargetMode="External"/><Relationship Id="rId4" Type="http://schemas.openxmlformats.org/officeDocument/2006/relationships/hyperlink" Target="https://emenscr.nesdc.go.th/viewer/view.html?id=61d56120099a204c9639cd77&amp;username=mnre06071" TargetMode="External"/><Relationship Id="rId236" Type="http://schemas.openxmlformats.org/officeDocument/2006/relationships/hyperlink" Target="https://emenscr.nesdc.go.th/viewer/view.html?id=605707d97d3c183449a2b797&amp;username=mnre09261" TargetMode="External"/><Relationship Id="rId443" Type="http://schemas.openxmlformats.org/officeDocument/2006/relationships/hyperlink" Target="https://emenscr.nesdc.go.th/viewer/view.html?id=5f9a410998a1a850b9eca46a&amp;username=wma5601101" TargetMode="External"/><Relationship Id="rId650" Type="http://schemas.openxmlformats.org/officeDocument/2006/relationships/hyperlink" Target="https://emenscr.nesdc.go.th/viewer/view.html?id=5b23627fbdb2d17e2f9a1aeb&amp;username=mot03201" TargetMode="External"/><Relationship Id="rId888" Type="http://schemas.openxmlformats.org/officeDocument/2006/relationships/hyperlink" Target="https://emenscr.nesdc.go.th/viewer/view.html?id=5fcfa45ffb9dc9160873076d&amp;username=moi02271021" TargetMode="External"/><Relationship Id="rId1073" Type="http://schemas.openxmlformats.org/officeDocument/2006/relationships/hyperlink" Target="https://emenscr.nesdc.go.th/viewer/view.html?id=6115ff959e73c2431f59bf74&amp;username=wma5601101" TargetMode="External"/><Relationship Id="rId303" Type="http://schemas.openxmlformats.org/officeDocument/2006/relationships/hyperlink" Target="https://emenscr.nesdc.go.th/viewer/view.html?id=5fdc7f51adb90d1b2adda505&amp;username=mnre06121" TargetMode="External"/><Relationship Id="rId748" Type="http://schemas.openxmlformats.org/officeDocument/2006/relationships/hyperlink" Target="https://emenscr.nesdc.go.th/viewer/view.html?id=5e0307da42c5ca49af55ad22&amp;username=mnre061911" TargetMode="External"/><Relationship Id="rId955" Type="http://schemas.openxmlformats.org/officeDocument/2006/relationships/hyperlink" Target="https://emenscr.nesdc.go.th/viewer/view.html?id=5fdc6df5ea2eef1b27a273b5&amp;username=mnre06161" TargetMode="External"/><Relationship Id="rId1140" Type="http://schemas.openxmlformats.org/officeDocument/2006/relationships/hyperlink" Target="https://emenscr.nesdc.go.th/viewer/view.html?id=61a845ec77658f43f36684f7&amp;username=mnre06071" TargetMode="External"/><Relationship Id="rId84" Type="http://schemas.openxmlformats.org/officeDocument/2006/relationships/hyperlink" Target="https://emenscr.nesdc.go.th/viewer/view.html?id=61b1763bf3473f0ca7a6c357&amp;username=rid_regional_301" TargetMode="External"/><Relationship Id="rId387" Type="http://schemas.openxmlformats.org/officeDocument/2006/relationships/hyperlink" Target="https://emenscr.nesdc.go.th/viewer/view.html?id=5fcf44d578ad6216092bc206&amp;username=rid_regional_151" TargetMode="External"/><Relationship Id="rId510" Type="http://schemas.openxmlformats.org/officeDocument/2006/relationships/hyperlink" Target="https://emenscr.nesdc.go.th/viewer/view.html?id=5e042fbd42c5ca49af55b04f&amp;username=moi0022761" TargetMode="External"/><Relationship Id="rId594" Type="http://schemas.openxmlformats.org/officeDocument/2006/relationships/hyperlink" Target="https://emenscr.nesdc.go.th/viewer/view.html?id=5de765dca4f65846b25d418e&amp;username=mnre06161" TargetMode="External"/><Relationship Id="rId608" Type="http://schemas.openxmlformats.org/officeDocument/2006/relationships/hyperlink" Target="https://emenscr.nesdc.go.th/viewer/view.html?id=5dc1208f618d7a030c89bf05&amp;username=srru0546041" TargetMode="External"/><Relationship Id="rId815" Type="http://schemas.openxmlformats.org/officeDocument/2006/relationships/hyperlink" Target="https://emenscr.nesdc.go.th/viewer/view.html?id=5f2bac865ae40c252664c0f6&amp;username=mnre10091" TargetMode="External"/><Relationship Id="rId1238" Type="http://schemas.openxmlformats.org/officeDocument/2006/relationships/hyperlink" Target="https://emenscr.nesdc.go.th/viewer/view.html?id=61b858448104c62e45b2ea7a&amp;username=mnre061911" TargetMode="External"/><Relationship Id="rId247" Type="http://schemas.openxmlformats.org/officeDocument/2006/relationships/hyperlink" Target="https://emenscr.nesdc.go.th/viewer/view.html?id=5fe4670e1935ca751d83fbab&amp;username=rid_regional_301" TargetMode="External"/><Relationship Id="rId899" Type="http://schemas.openxmlformats.org/officeDocument/2006/relationships/hyperlink" Target="https://emenscr.nesdc.go.th/viewer/view.html?id=5fd054da9d7cbe590983c10d&amp;username=mnre0214011" TargetMode="External"/><Relationship Id="rId1000" Type="http://schemas.openxmlformats.org/officeDocument/2006/relationships/hyperlink" Target="https://emenscr.nesdc.go.th/viewer/view.html?id=5fdca716adb90d1b2adda53b&amp;username=mnre06121" TargetMode="External"/><Relationship Id="rId1084" Type="http://schemas.openxmlformats.org/officeDocument/2006/relationships/hyperlink" Target="https://emenscr.nesdc.go.th/viewer/view.html?id=618b8bbc1c41a9328354d616&amp;username=mot03201" TargetMode="External"/><Relationship Id="rId107" Type="http://schemas.openxmlformats.org/officeDocument/2006/relationships/hyperlink" Target="https://emenscr.nesdc.go.th/viewer/view.html?id=61af36c57a9fbf43eaceaa4b&amp;username=mot060791" TargetMode="External"/><Relationship Id="rId454" Type="http://schemas.openxmlformats.org/officeDocument/2006/relationships/hyperlink" Target="https://emenscr.nesdc.go.th/viewer/view.html?id=5f2d821e374fcf0bce40615b&amp;username=mnre06041" TargetMode="External"/><Relationship Id="rId661" Type="http://schemas.openxmlformats.org/officeDocument/2006/relationships/hyperlink" Target="https://emenscr.nesdc.go.th/viewer/view.html?id=5d95c5b6db860d40cac8fb1f&amp;username=mnre07191" TargetMode="External"/><Relationship Id="rId759" Type="http://schemas.openxmlformats.org/officeDocument/2006/relationships/hyperlink" Target="https://emenscr.nesdc.go.th/viewer/view.html?id=5e03196942c5ca49af55adc4&amp;username=mnre06151" TargetMode="External"/><Relationship Id="rId966" Type="http://schemas.openxmlformats.org/officeDocument/2006/relationships/hyperlink" Target="https://emenscr.nesdc.go.th/viewer/view.html?id=5fdc7c390573ae1b2863211b&amp;username=mnre06121" TargetMode="External"/><Relationship Id="rId11" Type="http://schemas.openxmlformats.org/officeDocument/2006/relationships/hyperlink" Target="https://emenscr.nesdc.go.th/viewer/view.html?id=61c9e6ba91854c614b74db96&amp;username=mnre06141" TargetMode="External"/><Relationship Id="rId314" Type="http://schemas.openxmlformats.org/officeDocument/2006/relationships/hyperlink" Target="https://emenscr.nesdc.go.th/viewer/view.html?id=5fdc724a8ae2fc1b311d20e6&amp;username=mnre061911" TargetMode="External"/><Relationship Id="rId398" Type="http://schemas.openxmlformats.org/officeDocument/2006/relationships/hyperlink" Target="https://emenscr.nesdc.go.th/viewer/view.html?id=5fcdef3eb6a0d61613d97b76&amp;username=rid_regional_42_21" TargetMode="External"/><Relationship Id="rId521" Type="http://schemas.openxmlformats.org/officeDocument/2006/relationships/hyperlink" Target="https://emenscr.nesdc.go.th/viewer/view.html?id=5e0310626f155549ab8fbcb5&amp;username=mnre06161" TargetMode="External"/><Relationship Id="rId619" Type="http://schemas.openxmlformats.org/officeDocument/2006/relationships/hyperlink" Target="https://emenscr.nesdc.go.th/viewer/view.html?id=5b2373dc7587e67e2e72139a&amp;username=mot03201" TargetMode="External"/><Relationship Id="rId1151" Type="http://schemas.openxmlformats.org/officeDocument/2006/relationships/hyperlink" Target="https://emenscr.nesdc.go.th/viewer/view.html?id=61aee312e4a0ba43f163b392&amp;username=mnre06181" TargetMode="External"/><Relationship Id="rId1249" Type="http://schemas.openxmlformats.org/officeDocument/2006/relationships/hyperlink" Target="https://emenscr.nesdc.go.th/viewer/view.html?id=61c3e55c5203dc33e5cb4f10&amp;username=mnre06101" TargetMode="External"/><Relationship Id="rId95" Type="http://schemas.openxmlformats.org/officeDocument/2006/relationships/hyperlink" Target="https://emenscr.nesdc.go.th/viewer/view.html?id=61b06eaec02cee271c611f96&amp;username=rid_regional_301" TargetMode="External"/><Relationship Id="rId160" Type="http://schemas.openxmlformats.org/officeDocument/2006/relationships/hyperlink" Target="https://emenscr.nesdc.go.th/viewer/view.html?id=6194829aa679c7221758eb26&amp;username=mnre06161" TargetMode="External"/><Relationship Id="rId826" Type="http://schemas.openxmlformats.org/officeDocument/2006/relationships/hyperlink" Target="https://emenscr.nesdc.go.th/viewer/view.html?id=5f98f1aa6b583e15228b4e99&amp;username=mot03201" TargetMode="External"/><Relationship Id="rId1011" Type="http://schemas.openxmlformats.org/officeDocument/2006/relationships/hyperlink" Target="https://emenscr.nesdc.go.th/viewer/view.html?id=5fdefd31ea2eef1b27a27478&amp;username=mnre06141" TargetMode="External"/><Relationship Id="rId1109" Type="http://schemas.openxmlformats.org/officeDocument/2006/relationships/hyperlink" Target="https://emenscr.nesdc.go.th/viewer/view.html?id=61947b1bd51ed2220a0bdc76&amp;username=mnre06161" TargetMode="External"/><Relationship Id="rId258" Type="http://schemas.openxmlformats.org/officeDocument/2006/relationships/hyperlink" Target="https://emenscr.nesdc.go.th/viewer/view.html?id=5fdf16fb8ae2fc1b311d2199&amp;username=mnre06141" TargetMode="External"/><Relationship Id="rId465" Type="http://schemas.openxmlformats.org/officeDocument/2006/relationships/hyperlink" Target="https://emenscr.nesdc.go.th/viewer/view.html?id=5f07e63b1277685a835da693&amp;username=rid_regional_64_21" TargetMode="External"/><Relationship Id="rId672" Type="http://schemas.openxmlformats.org/officeDocument/2006/relationships/hyperlink" Target="https://emenscr.nesdc.go.th/viewer/view.html?id=5de4ca6b15ce5051f349ff09&amp;username=mnre06161" TargetMode="External"/><Relationship Id="rId1095" Type="http://schemas.openxmlformats.org/officeDocument/2006/relationships/hyperlink" Target="https://emenscr.nesdc.go.th/viewer/view.html?id=61936da4d221902211f9ae66&amp;username=mnre06161" TargetMode="External"/><Relationship Id="rId22" Type="http://schemas.openxmlformats.org/officeDocument/2006/relationships/hyperlink" Target="https://emenscr.nesdc.go.th/viewer/view.html?id=61c9925091854c614b74db65&amp;username=mnre06141" TargetMode="External"/><Relationship Id="rId118" Type="http://schemas.openxmlformats.org/officeDocument/2006/relationships/hyperlink" Target="https://emenscr.nesdc.go.th/viewer/view.html?id=61aef0e5e55ef143eb1fce0d&amp;username=rid_regional_63_11" TargetMode="External"/><Relationship Id="rId325" Type="http://schemas.openxmlformats.org/officeDocument/2006/relationships/hyperlink" Target="https://emenscr.nesdc.go.th/viewer/view.html?id=5fdc6a21ea2eef1b27a2739e&amp;username=mnre06161" TargetMode="External"/><Relationship Id="rId532" Type="http://schemas.openxmlformats.org/officeDocument/2006/relationships/hyperlink" Target="https://emenscr.nesdc.go.th/viewer/view.html?id=5e02ea3f42c5ca49af55acbd&amp;username=mnre061911" TargetMode="External"/><Relationship Id="rId977" Type="http://schemas.openxmlformats.org/officeDocument/2006/relationships/hyperlink" Target="https://emenscr.nesdc.go.th/viewer/view.html?id=5fdc8a528ae2fc1b311d2120&amp;username=mnre061911" TargetMode="External"/><Relationship Id="rId1162" Type="http://schemas.openxmlformats.org/officeDocument/2006/relationships/hyperlink" Target="https://emenscr.nesdc.go.th/viewer/view.html?id=61af29fce55ef143eb1fcea6&amp;username=rid_regional_63_11" TargetMode="External"/><Relationship Id="rId171" Type="http://schemas.openxmlformats.org/officeDocument/2006/relationships/hyperlink" Target="https://emenscr.nesdc.go.th/viewer/view.html?id=619466bcd51ed2220a0bdc43&amp;username=mnre06161" TargetMode="External"/><Relationship Id="rId837" Type="http://schemas.openxmlformats.org/officeDocument/2006/relationships/hyperlink" Target="https://emenscr.nesdc.go.th/viewer/view.html?id=5facb9173f6eff6c49213aef&amp;username=moi0022761" TargetMode="External"/><Relationship Id="rId1022" Type="http://schemas.openxmlformats.org/officeDocument/2006/relationships/hyperlink" Target="https://emenscr.nesdc.go.th/viewer/view.html?id=5fe1cadbea2eef1b27a277dd&amp;username=rid_regional_301" TargetMode="External"/><Relationship Id="rId269" Type="http://schemas.openxmlformats.org/officeDocument/2006/relationships/hyperlink" Target="https://emenscr.nesdc.go.th/viewer/view.html?id=5fdcb1f58ae2fc1b311d2149&amp;username=mnre06121" TargetMode="External"/><Relationship Id="rId476" Type="http://schemas.openxmlformats.org/officeDocument/2006/relationships/hyperlink" Target="https://emenscr.nesdc.go.th/viewer/view.html?id=5ebf62e442c0850af7bfe9b5&amp;username=mnre06071" TargetMode="External"/><Relationship Id="rId683" Type="http://schemas.openxmlformats.org/officeDocument/2006/relationships/hyperlink" Target="https://emenscr.nesdc.go.th/viewer/view.html?id=5de76be6a4f65846b25d419f&amp;username=mnre06161" TargetMode="External"/><Relationship Id="rId890" Type="http://schemas.openxmlformats.org/officeDocument/2006/relationships/hyperlink" Target="https://emenscr.nesdc.go.th/viewer/view.html?id=5fd040de56035d16079a0a70&amp;username=rid_regional_301" TargetMode="External"/><Relationship Id="rId904" Type="http://schemas.openxmlformats.org/officeDocument/2006/relationships/hyperlink" Target="https://emenscr.nesdc.go.th/viewer/view.html?id=5fd0a424e4c2575912afdfb5&amp;username=moi0022131" TargetMode="External"/><Relationship Id="rId33" Type="http://schemas.openxmlformats.org/officeDocument/2006/relationships/hyperlink" Target="https://emenscr.nesdc.go.th/viewer/view.html?id=61b863eafcffe02e53cd14db&amp;username=mnre061911" TargetMode="External"/><Relationship Id="rId129" Type="http://schemas.openxmlformats.org/officeDocument/2006/relationships/hyperlink" Target="https://emenscr.nesdc.go.th/viewer/view.html?id=61a9a1fe7a9fbf43eacea831&amp;username=mnre061911" TargetMode="External"/><Relationship Id="rId336" Type="http://schemas.openxmlformats.org/officeDocument/2006/relationships/hyperlink" Target="https://emenscr.nesdc.go.th/viewer/view.html?id=5fdc6296adb90d1b2adda4ac&amp;username=mnre061911" TargetMode="External"/><Relationship Id="rId543" Type="http://schemas.openxmlformats.org/officeDocument/2006/relationships/hyperlink" Target="https://emenscr.nesdc.go.th/viewer/view.html?id=5e017a6b6f155549ab8fb710&amp;username=mnre062111" TargetMode="External"/><Relationship Id="rId988" Type="http://schemas.openxmlformats.org/officeDocument/2006/relationships/hyperlink" Target="https://emenscr.nesdc.go.th/viewer/view.html?id=5fdc956eadb90d1b2adda52a&amp;username=mnre061911" TargetMode="External"/><Relationship Id="rId1173" Type="http://schemas.openxmlformats.org/officeDocument/2006/relationships/hyperlink" Target="https://emenscr.nesdc.go.th/viewer/view.html?id=61b03b1577658f43f3668910&amp;username=moi0022331" TargetMode="External"/><Relationship Id="rId182" Type="http://schemas.openxmlformats.org/officeDocument/2006/relationships/hyperlink" Target="https://emenscr.nesdc.go.th/viewer/view.html?id=619360e5bab527220bfbc5c4&amp;username=mnre06161" TargetMode="External"/><Relationship Id="rId403" Type="http://schemas.openxmlformats.org/officeDocument/2006/relationships/hyperlink" Target="https://emenscr.nesdc.go.th/viewer/view.html?id=5fc9f929c4c4f26d1f0ea6f5&amp;username=moi0017311" TargetMode="External"/><Relationship Id="rId750" Type="http://schemas.openxmlformats.org/officeDocument/2006/relationships/hyperlink" Target="https://emenscr.nesdc.go.th/viewer/view.html?id=5e030b466f155549ab8fbc81&amp;username=mnre06151" TargetMode="External"/><Relationship Id="rId848" Type="http://schemas.openxmlformats.org/officeDocument/2006/relationships/hyperlink" Target="https://emenscr.nesdc.go.th/viewer/view.html?id=5fbe1ffd0d3eec2a6b9e4e3b&amp;username=moi0022751" TargetMode="External"/><Relationship Id="rId1033" Type="http://schemas.openxmlformats.org/officeDocument/2006/relationships/hyperlink" Target="https://emenscr.nesdc.go.th/viewer/view.html?id=5ff815b92162fd24d2c4dcbc&amp;username=moi0021761" TargetMode="External"/><Relationship Id="rId487" Type="http://schemas.openxmlformats.org/officeDocument/2006/relationships/hyperlink" Target="https://emenscr.nesdc.go.th/viewer/view.html?id=5e5885b5a2c6922c1f431dc6&amp;username=mot03201" TargetMode="External"/><Relationship Id="rId610" Type="http://schemas.openxmlformats.org/officeDocument/2006/relationships/hyperlink" Target="https://emenscr.nesdc.go.th/viewer/view.html?id=5da9773ac684aa5bce4a8320&amp;username=cru0562041" TargetMode="External"/><Relationship Id="rId694" Type="http://schemas.openxmlformats.org/officeDocument/2006/relationships/hyperlink" Target="https://emenscr.nesdc.go.th/viewer/view.html?id=5df8a60f467aa83f5ec0af80&amp;username=nida05263081" TargetMode="External"/><Relationship Id="rId708" Type="http://schemas.openxmlformats.org/officeDocument/2006/relationships/hyperlink" Target="https://emenscr.nesdc.go.th/viewer/view.html?id=5e004a1942c5ca49af55a604&amp;username=mnre06141" TargetMode="External"/><Relationship Id="rId915" Type="http://schemas.openxmlformats.org/officeDocument/2006/relationships/hyperlink" Target="https://emenscr.nesdc.go.th/viewer/view.html?id=5fd72fd7a7ca1a34f39f34f5&amp;username=mnre09251" TargetMode="External"/><Relationship Id="rId1240" Type="http://schemas.openxmlformats.org/officeDocument/2006/relationships/hyperlink" Target="https://emenscr.nesdc.go.th/viewer/view.html?id=61b863eafcffe02e53cd14db&amp;username=mnre061911" TargetMode="External"/><Relationship Id="rId347" Type="http://schemas.openxmlformats.org/officeDocument/2006/relationships/hyperlink" Target="https://emenscr.nesdc.go.th/viewer/view.html?id=5fdc4c00adb90d1b2adda45d&amp;username=mnre061911" TargetMode="External"/><Relationship Id="rId999" Type="http://schemas.openxmlformats.org/officeDocument/2006/relationships/hyperlink" Target="https://emenscr.nesdc.go.th/viewer/view.html?id=5fdca486ea2eef1b27a27428&amp;username=mnre06121" TargetMode="External"/><Relationship Id="rId1100" Type="http://schemas.openxmlformats.org/officeDocument/2006/relationships/hyperlink" Target="https://emenscr.nesdc.go.th/viewer/view.html?id=619378e9d221902211f9ae81&amp;username=mnre06161" TargetMode="External"/><Relationship Id="rId1184" Type="http://schemas.openxmlformats.org/officeDocument/2006/relationships/hyperlink" Target="https://emenscr.nesdc.go.th/viewer/view.html?id=61b07fb99379e927147699be&amp;username=rid_regional_301" TargetMode="External"/><Relationship Id="rId44" Type="http://schemas.openxmlformats.org/officeDocument/2006/relationships/hyperlink" Target="https://emenscr.nesdc.go.th/viewer/view.html?id=61b70e4220af770c9d9bf88f&amp;username=mnre061911" TargetMode="External"/><Relationship Id="rId554" Type="http://schemas.openxmlformats.org/officeDocument/2006/relationships/hyperlink" Target="https://emenscr.nesdc.go.th/viewer/view.html?id=5e0082b0ca0feb49b458bd04&amp;username=mnre062111" TargetMode="External"/><Relationship Id="rId761" Type="http://schemas.openxmlformats.org/officeDocument/2006/relationships/hyperlink" Target="https://emenscr.nesdc.go.th/viewer/view.html?id=5e03314aca0feb49b458c43f&amp;username=moi0022741" TargetMode="External"/><Relationship Id="rId859" Type="http://schemas.openxmlformats.org/officeDocument/2006/relationships/hyperlink" Target="https://emenscr.nesdc.go.th/viewer/view.html?id=5fc719b6499a93132efec2cb&amp;username=moi0022621" TargetMode="External"/><Relationship Id="rId193" Type="http://schemas.openxmlformats.org/officeDocument/2006/relationships/hyperlink" Target="https://emenscr.nesdc.go.th/viewer/view.html?id=61821343f828697512d2699d&amp;username=moi0022131" TargetMode="External"/><Relationship Id="rId207" Type="http://schemas.openxmlformats.org/officeDocument/2006/relationships/hyperlink" Target="https://emenscr.nesdc.go.th/viewer/view.html?id=610b850d9af47d6f9a34e77f&amp;username=mnre06091" TargetMode="External"/><Relationship Id="rId414" Type="http://schemas.openxmlformats.org/officeDocument/2006/relationships/hyperlink" Target="https://emenscr.nesdc.go.th/viewer/view.html?id=5fc719b6499a93132efec2cb&amp;username=moi0022621" TargetMode="External"/><Relationship Id="rId498" Type="http://schemas.openxmlformats.org/officeDocument/2006/relationships/hyperlink" Target="https://emenscr.nesdc.go.th/viewer/view.html?id=5e14331de2cf091f1b83002b&amp;username=moi0021621" TargetMode="External"/><Relationship Id="rId621" Type="http://schemas.openxmlformats.org/officeDocument/2006/relationships/hyperlink" Target="https://emenscr.nesdc.go.th/viewer/view.html?id=5b236cc3bdb2d17e2f9a1aed&amp;username=mot03201" TargetMode="External"/><Relationship Id="rId1044" Type="http://schemas.openxmlformats.org/officeDocument/2006/relationships/hyperlink" Target="https://emenscr.nesdc.go.th/viewer/view.html?id=60b463ff13c6be42ebe239c3&amp;username=rid_regional_35_1" TargetMode="External"/><Relationship Id="rId1251" Type="http://schemas.openxmlformats.org/officeDocument/2006/relationships/hyperlink" Target="https://emenscr.nesdc.go.th/viewer/view.html?id=61c9925091854c614b74db65&amp;username=mnre06141" TargetMode="External"/><Relationship Id="rId260" Type="http://schemas.openxmlformats.org/officeDocument/2006/relationships/hyperlink" Target="https://emenscr.nesdc.go.th/viewer/view.html?id=5fdf115cea2eef1b27a2747f&amp;username=mnre06141" TargetMode="External"/><Relationship Id="rId719" Type="http://schemas.openxmlformats.org/officeDocument/2006/relationships/hyperlink" Target="https://emenscr.nesdc.go.th/viewer/view.html?id=5e0082b0ca0feb49b458bd04&amp;username=mnre062111" TargetMode="External"/><Relationship Id="rId926" Type="http://schemas.openxmlformats.org/officeDocument/2006/relationships/hyperlink" Target="https://emenscr.nesdc.go.th/viewer/view.html?id=5fdc4c00adb90d1b2adda45d&amp;username=mnre061911" TargetMode="External"/><Relationship Id="rId1111" Type="http://schemas.openxmlformats.org/officeDocument/2006/relationships/hyperlink" Target="https://emenscr.nesdc.go.th/viewer/view.html?id=61947fbcd51ed2220a0bdc85&amp;username=mnre06161" TargetMode="External"/><Relationship Id="rId55" Type="http://schemas.openxmlformats.org/officeDocument/2006/relationships/hyperlink" Target="https://emenscr.nesdc.go.th/viewer/view.html?id=61b212c520af770c9d9bf733&amp;username=mnre06121" TargetMode="External"/><Relationship Id="rId120" Type="http://schemas.openxmlformats.org/officeDocument/2006/relationships/hyperlink" Target="https://emenscr.nesdc.go.th/viewer/view.html?id=61aee72f7a9fbf43eacea989&amp;username=mnre06181" TargetMode="External"/><Relationship Id="rId358" Type="http://schemas.openxmlformats.org/officeDocument/2006/relationships/hyperlink" Target="https://emenscr.nesdc.go.th/viewer/view.html?id=5fd72fd7a7ca1a34f39f34f5&amp;username=mnre09251" TargetMode="External"/><Relationship Id="rId565" Type="http://schemas.openxmlformats.org/officeDocument/2006/relationships/hyperlink" Target="https://emenscr.nesdc.go.th/viewer/view.html?id=5e004a1942c5ca49af55a604&amp;username=mnre06141" TargetMode="External"/><Relationship Id="rId772" Type="http://schemas.openxmlformats.org/officeDocument/2006/relationships/hyperlink" Target="https://emenscr.nesdc.go.th/viewer/view.html?id=5e13047fa32a106984e643a4&amp;username=moi0022651" TargetMode="External"/><Relationship Id="rId1195" Type="http://schemas.openxmlformats.org/officeDocument/2006/relationships/hyperlink" Target="https://emenscr.nesdc.go.th/viewer/view.html?id=61b1bdae20af770c9d9bf696&amp;username=moi0022241" TargetMode="External"/><Relationship Id="rId1209" Type="http://schemas.openxmlformats.org/officeDocument/2006/relationships/hyperlink" Target="https://emenscr.nesdc.go.th/viewer/view.html?id=61b201e2d52e740ca37b90e6&amp;username=mnre06121" TargetMode="External"/><Relationship Id="rId218" Type="http://schemas.openxmlformats.org/officeDocument/2006/relationships/hyperlink" Target="https://emenscr.nesdc.go.th/viewer/view.html?id=60e3eec2bcf570643a9fb269&amp;username=moi0022141" TargetMode="External"/><Relationship Id="rId425" Type="http://schemas.openxmlformats.org/officeDocument/2006/relationships/hyperlink" Target="https://emenscr.nesdc.go.th/viewer/view.html?id=5fbe1ffd0d3eec2a6b9e4e3b&amp;username=moi0022751" TargetMode="External"/><Relationship Id="rId632" Type="http://schemas.openxmlformats.org/officeDocument/2006/relationships/hyperlink" Target="https://emenscr.nesdc.go.th/viewer/view.html?id=5b221b38bdb2d17e2f9a1aab&amp;username=mot03201" TargetMode="External"/><Relationship Id="rId1055" Type="http://schemas.openxmlformats.org/officeDocument/2006/relationships/hyperlink" Target="https://emenscr.nesdc.go.th/viewer/view.html?id=60e3eec2bcf570643a9fb269&amp;username=moi0022141" TargetMode="External"/><Relationship Id="rId1262" Type="http://schemas.openxmlformats.org/officeDocument/2006/relationships/hyperlink" Target="https://emenscr.nesdc.go.th/viewer/view.html?id=61c9e6ba91854c614b74db96&amp;username=mnre06141" TargetMode="External"/><Relationship Id="rId271" Type="http://schemas.openxmlformats.org/officeDocument/2006/relationships/hyperlink" Target="https://emenscr.nesdc.go.th/viewer/view.html?id=5fdcabd0ea2eef1b27a2742f&amp;username=mnre06121" TargetMode="External"/><Relationship Id="rId937" Type="http://schemas.openxmlformats.org/officeDocument/2006/relationships/hyperlink" Target="https://emenscr.nesdc.go.th/viewer/view.html?id=5fdc6296adb90d1b2adda4ac&amp;username=mnre061911" TargetMode="External"/><Relationship Id="rId1122" Type="http://schemas.openxmlformats.org/officeDocument/2006/relationships/hyperlink" Target="https://emenscr.nesdc.go.th/viewer/view.html?id=61973b4da679c7221758ecf7&amp;username=mnre062111" TargetMode="External"/><Relationship Id="rId66" Type="http://schemas.openxmlformats.org/officeDocument/2006/relationships/hyperlink" Target="https://emenscr.nesdc.go.th/viewer/view.html?id=61b1fdd6f3473f0ca7a6c4a3&amp;username=mnre06121" TargetMode="External"/><Relationship Id="rId131" Type="http://schemas.openxmlformats.org/officeDocument/2006/relationships/hyperlink" Target="https://emenscr.nesdc.go.th/viewer/view.html?id=61a888cee55ef143eb1fcbf9&amp;username=mnre06181" TargetMode="External"/><Relationship Id="rId369" Type="http://schemas.openxmlformats.org/officeDocument/2006/relationships/hyperlink" Target="https://emenscr.nesdc.go.th/viewer/view.html?id=5fd0a424e4c2575912afdfb5&amp;username=moi0022131" TargetMode="External"/><Relationship Id="rId576" Type="http://schemas.openxmlformats.org/officeDocument/2006/relationships/hyperlink" Target="https://emenscr.nesdc.go.th/viewer/view.html?id=5df9f09dffccfe3f5905ef8d&amp;username=mnre06141" TargetMode="External"/><Relationship Id="rId783" Type="http://schemas.openxmlformats.org/officeDocument/2006/relationships/hyperlink" Target="https://emenscr.nesdc.go.th/viewer/view.html?id=5e554b0f6843ac70d0aa4926&amp;username=mot03201" TargetMode="External"/><Relationship Id="rId990" Type="http://schemas.openxmlformats.org/officeDocument/2006/relationships/hyperlink" Target="https://emenscr.nesdc.go.th/viewer/view.html?id=5fdc980a8ae2fc1b311d2135&amp;username=mnre061911" TargetMode="External"/><Relationship Id="rId229" Type="http://schemas.openxmlformats.org/officeDocument/2006/relationships/hyperlink" Target="https://emenscr.nesdc.go.th/viewer/view.html?id=60b463ff13c6be42ebe239c3&amp;username=rid_regional_35_1" TargetMode="External"/><Relationship Id="rId436" Type="http://schemas.openxmlformats.org/officeDocument/2006/relationships/hyperlink" Target="https://emenscr.nesdc.go.th/viewer/view.html?id=5facb9173f6eff6c49213aef&amp;username=moi0022761" TargetMode="External"/><Relationship Id="rId643" Type="http://schemas.openxmlformats.org/officeDocument/2006/relationships/hyperlink" Target="https://emenscr.nesdc.go.th/viewer/view.html?id=5b2228aabdb2d17e2f9a1ab0&amp;username=mot03201" TargetMode="External"/><Relationship Id="rId1066" Type="http://schemas.openxmlformats.org/officeDocument/2006/relationships/hyperlink" Target="https://emenscr.nesdc.go.th/viewer/view.html?id=610b850d9af47d6f9a34e77f&amp;username=mnre06091" TargetMode="External"/><Relationship Id="rId1273" Type="http://schemas.openxmlformats.org/officeDocument/2006/relationships/printerSettings" Target="../printerSettings/printerSettings2.bin"/><Relationship Id="rId850" Type="http://schemas.openxmlformats.org/officeDocument/2006/relationships/hyperlink" Target="https://emenscr.nesdc.go.th/viewer/view.html?id=5fbf18d09a014c2a732f7517&amp;username=moi0022571" TargetMode="External"/><Relationship Id="rId948" Type="http://schemas.openxmlformats.org/officeDocument/2006/relationships/hyperlink" Target="https://emenscr.nesdc.go.th/viewer/view.html?id=5fdc6a21ea2eef1b27a2739e&amp;username=mnre06161" TargetMode="External"/><Relationship Id="rId1133" Type="http://schemas.openxmlformats.org/officeDocument/2006/relationships/hyperlink" Target="https://emenscr.nesdc.go.th/viewer/view.html?id=619db90f794a5e1c0aba7c32&amp;username=moi0022921" TargetMode="External"/><Relationship Id="rId77" Type="http://schemas.openxmlformats.org/officeDocument/2006/relationships/hyperlink" Target="https://emenscr.nesdc.go.th/viewer/view.html?id=61b1c31720af770c9d9bf6ba&amp;username=moi0022241" TargetMode="External"/><Relationship Id="rId282" Type="http://schemas.openxmlformats.org/officeDocument/2006/relationships/hyperlink" Target="https://emenscr.nesdc.go.th/viewer/view.html?id=5fdc99870573ae1b28632151&amp;username=mnre061911" TargetMode="External"/><Relationship Id="rId503" Type="http://schemas.openxmlformats.org/officeDocument/2006/relationships/hyperlink" Target="https://emenscr.nesdc.go.th/viewer/view.html?id=5e0c5eeea398d53e6c8de053&amp;username=moi0022641" TargetMode="External"/><Relationship Id="rId587" Type="http://schemas.openxmlformats.org/officeDocument/2006/relationships/hyperlink" Target="https://emenscr.nesdc.go.th/viewer/view.html?id=5df1bc2621057f4ecfc9ede7&amp;username=moi0022831" TargetMode="External"/><Relationship Id="rId710" Type="http://schemas.openxmlformats.org/officeDocument/2006/relationships/hyperlink" Target="https://emenscr.nesdc.go.th/viewer/view.html?id=5e006d00b459dd49a9ac716b&amp;username=mnre061911" TargetMode="External"/><Relationship Id="rId808" Type="http://schemas.openxmlformats.org/officeDocument/2006/relationships/hyperlink" Target="https://emenscr.nesdc.go.th/viewer/view.html?id=5f07e63b1277685a835da693&amp;username=rid_regional_64_21" TargetMode="External"/><Relationship Id="rId8" Type="http://schemas.openxmlformats.org/officeDocument/2006/relationships/hyperlink" Target="https://emenscr.nesdc.go.th/viewer/view.html?id=61d53ad2a97dca4c8903190c&amp;username=mnre06071" TargetMode="External"/><Relationship Id="rId142" Type="http://schemas.openxmlformats.org/officeDocument/2006/relationships/hyperlink" Target="https://emenscr.nesdc.go.th/viewer/view.html?id=619cb4581dcb253d55532465&amp;username=moi0022921" TargetMode="External"/><Relationship Id="rId447" Type="http://schemas.openxmlformats.org/officeDocument/2006/relationships/hyperlink" Target="https://emenscr.nesdc.go.th/viewer/view.html?id=5f98f1aa6b583e15228b4e99&amp;username=mot03201" TargetMode="External"/><Relationship Id="rId794" Type="http://schemas.openxmlformats.org/officeDocument/2006/relationships/hyperlink" Target="https://emenscr.nesdc.go.th/viewer/view.html?id=5eb127283b4e237810d1d7e1&amp;username=mnre06151" TargetMode="External"/><Relationship Id="rId1077" Type="http://schemas.openxmlformats.org/officeDocument/2006/relationships/hyperlink" Target="https://emenscr.nesdc.go.th/viewer/view.html?id=616e32419a13ac45489fa49b&amp;username=moac03181" TargetMode="External"/><Relationship Id="rId1200" Type="http://schemas.openxmlformats.org/officeDocument/2006/relationships/hyperlink" Target="https://emenscr.nesdc.go.th/viewer/view.html?id=61b1e2dc20af770c9d9bf717&amp;username=mnre06121" TargetMode="External"/><Relationship Id="rId654" Type="http://schemas.openxmlformats.org/officeDocument/2006/relationships/hyperlink" Target="https://emenscr.nesdc.go.th/viewer/view.html?id=5b2373dc7587e67e2e72139a&amp;username=mot03201" TargetMode="External"/><Relationship Id="rId861" Type="http://schemas.openxmlformats.org/officeDocument/2006/relationships/hyperlink" Target="https://emenscr.nesdc.go.th/viewer/view.html?id=5fc740c324b5b4133b5f8fc6&amp;username=rid_regional_301" TargetMode="External"/><Relationship Id="rId959" Type="http://schemas.openxmlformats.org/officeDocument/2006/relationships/hyperlink" Target="https://emenscr.nesdc.go.th/viewer/view.html?id=5fdc724a8ae2fc1b311d20e6&amp;username=mnre061911" TargetMode="External"/><Relationship Id="rId293" Type="http://schemas.openxmlformats.org/officeDocument/2006/relationships/hyperlink" Target="https://emenscr.nesdc.go.th/viewer/view.html?id=5fdc8d8d8ae2fc1b311d2124&amp;username=mnre061911" TargetMode="External"/><Relationship Id="rId307" Type="http://schemas.openxmlformats.org/officeDocument/2006/relationships/hyperlink" Target="https://emenscr.nesdc.go.th/viewer/view.html?id=5fdc7c390573ae1b2863211b&amp;username=mnre06121" TargetMode="External"/><Relationship Id="rId514" Type="http://schemas.openxmlformats.org/officeDocument/2006/relationships/hyperlink" Target="https://emenscr.nesdc.go.th/viewer/view.html?id=5e03196942c5ca49af55adc4&amp;username=mnre06151" TargetMode="External"/><Relationship Id="rId721" Type="http://schemas.openxmlformats.org/officeDocument/2006/relationships/hyperlink" Target="https://emenscr.nesdc.go.th/viewer/view.html?id=5e0085d3ca0feb49b458bd28&amp;username=mnre061911" TargetMode="External"/><Relationship Id="rId1144" Type="http://schemas.openxmlformats.org/officeDocument/2006/relationships/hyperlink" Target="https://emenscr.nesdc.go.th/viewer/view.html?id=61a9a1fe7a9fbf43eacea831&amp;username=mnre061911" TargetMode="External"/><Relationship Id="rId88" Type="http://schemas.openxmlformats.org/officeDocument/2006/relationships/hyperlink" Target="https://emenscr.nesdc.go.th/viewer/view.html?id=61b081384b76812722f74ae4&amp;username=rid_regional_301" TargetMode="External"/><Relationship Id="rId153" Type="http://schemas.openxmlformats.org/officeDocument/2006/relationships/hyperlink" Target="https://emenscr.nesdc.go.th/viewer/view.html?id=61972487bab527220bfbc7f0&amp;username=moi0022511" TargetMode="External"/><Relationship Id="rId360" Type="http://schemas.openxmlformats.org/officeDocument/2006/relationships/hyperlink" Target="https://emenscr.nesdc.go.th/viewer/view.html?id=5fd70f6e238e5c34f1efcd12&amp;username=rid_regional_301" TargetMode="External"/><Relationship Id="rId598" Type="http://schemas.openxmlformats.org/officeDocument/2006/relationships/hyperlink" Target="https://emenscr.nesdc.go.th/viewer/view.html?id=5de4cf5e5b1d0951ee93575c&amp;username=mnre06161" TargetMode="External"/><Relationship Id="rId819" Type="http://schemas.openxmlformats.org/officeDocument/2006/relationships/hyperlink" Target="https://emenscr.nesdc.go.th/viewer/view.html?id=5f2d821e374fcf0bce40615b&amp;username=mnre06041" TargetMode="External"/><Relationship Id="rId1004" Type="http://schemas.openxmlformats.org/officeDocument/2006/relationships/hyperlink" Target="https://emenscr.nesdc.go.th/viewer/view.html?id=5fdcb1f58ae2fc1b311d2149&amp;username=mnre06121" TargetMode="External"/><Relationship Id="rId1211" Type="http://schemas.openxmlformats.org/officeDocument/2006/relationships/hyperlink" Target="https://emenscr.nesdc.go.th/viewer/view.html?id=61b2040ff3473f0ca7a6c4a7&amp;username=mnre06121" TargetMode="External"/><Relationship Id="rId220" Type="http://schemas.openxmlformats.org/officeDocument/2006/relationships/hyperlink" Target="https://emenscr.nesdc.go.th/viewer/view.html?id=60e3c778a2b0996438061589&amp;username=wma5601101" TargetMode="External"/><Relationship Id="rId458" Type="http://schemas.openxmlformats.org/officeDocument/2006/relationships/hyperlink" Target="https://emenscr.nesdc.go.th/viewer/view.html?id=5f2bac865ae40c252664c0f6&amp;username=mnre10091" TargetMode="External"/><Relationship Id="rId665" Type="http://schemas.openxmlformats.org/officeDocument/2006/relationships/hyperlink" Target="https://emenscr.nesdc.go.th/viewer/view.html?id=5dc1208f618d7a030c89bf05&amp;username=srru0546041" TargetMode="External"/><Relationship Id="rId872" Type="http://schemas.openxmlformats.org/officeDocument/2006/relationships/hyperlink" Target="https://emenscr.nesdc.go.th/viewer/view.html?id=5fca04809c9b606d217143ba&amp;username=rid_regional_151" TargetMode="External"/><Relationship Id="rId1088" Type="http://schemas.openxmlformats.org/officeDocument/2006/relationships/hyperlink" Target="https://emenscr.nesdc.go.th/viewer/view.html?id=618c9cba1c41a9328354d6a6&amp;username=moi0022631" TargetMode="External"/><Relationship Id="rId15" Type="http://schemas.openxmlformats.org/officeDocument/2006/relationships/hyperlink" Target="https://emenscr.nesdc.go.th/viewer/view.html?id=61c9d72891854c614b74db86&amp;username=mnre06141" TargetMode="External"/><Relationship Id="rId318" Type="http://schemas.openxmlformats.org/officeDocument/2006/relationships/hyperlink" Target="https://emenscr.nesdc.go.th/viewer/view.html?id=5fdc6df5ea2eef1b27a273b5&amp;username=mnre06161" TargetMode="External"/><Relationship Id="rId525" Type="http://schemas.openxmlformats.org/officeDocument/2006/relationships/hyperlink" Target="https://emenscr.nesdc.go.th/viewer/view.html?id=5e0307da42c5ca49af55ad22&amp;username=mnre061911" TargetMode="External"/><Relationship Id="rId732" Type="http://schemas.openxmlformats.org/officeDocument/2006/relationships/hyperlink" Target="https://emenscr.nesdc.go.th/viewer/view.html?id=5e01c7ed6f155549ab8fb8e1&amp;username=moi0022741" TargetMode="External"/><Relationship Id="rId1155" Type="http://schemas.openxmlformats.org/officeDocument/2006/relationships/hyperlink" Target="https://emenscr.nesdc.go.th/viewer/view.html?id=61aef0e5e55ef143eb1fce0d&amp;username=rid_regional_63_11" TargetMode="External"/><Relationship Id="rId99" Type="http://schemas.openxmlformats.org/officeDocument/2006/relationships/hyperlink" Target="https://emenscr.nesdc.go.th/viewer/view.html?id=61b0598f4b76812722f74a46&amp;username=rid_regional_321" TargetMode="External"/><Relationship Id="rId164" Type="http://schemas.openxmlformats.org/officeDocument/2006/relationships/hyperlink" Target="https://emenscr.nesdc.go.th/viewer/view.html?id=61947b1bd51ed2220a0bdc76&amp;username=mnre06161" TargetMode="External"/><Relationship Id="rId371" Type="http://schemas.openxmlformats.org/officeDocument/2006/relationships/hyperlink" Target="https://emenscr.nesdc.go.th/viewer/view.html?id=5fd082687cf29c590f8c5131&amp;username=moi0022201" TargetMode="External"/><Relationship Id="rId1015" Type="http://schemas.openxmlformats.org/officeDocument/2006/relationships/hyperlink" Target="https://emenscr.nesdc.go.th/viewer/view.html?id=5fdf16fb8ae2fc1b311d2199&amp;username=mnre06141" TargetMode="External"/><Relationship Id="rId1222" Type="http://schemas.openxmlformats.org/officeDocument/2006/relationships/hyperlink" Target="https://emenscr.nesdc.go.th/viewer/view.html?id=61b6c117f3473f0ca7a6c539&amp;username=mnre061911" TargetMode="External"/><Relationship Id="rId469" Type="http://schemas.openxmlformats.org/officeDocument/2006/relationships/hyperlink" Target="https://emenscr.nesdc.go.th/viewer/view.html?id=5f06c38bfcb1dd522419d46c&amp;username=rid_regional_39_31" TargetMode="External"/><Relationship Id="rId676" Type="http://schemas.openxmlformats.org/officeDocument/2006/relationships/hyperlink" Target="https://emenscr.nesdc.go.th/viewer/view.html?id=5de4d0dce78f8151e86bc519&amp;username=mnre06161" TargetMode="External"/><Relationship Id="rId883" Type="http://schemas.openxmlformats.org/officeDocument/2006/relationships/hyperlink" Target="https://emenscr.nesdc.go.th/viewer/view.html?id=5fcf01c378ad6216092bc0dc&amp;username=rid_regional_301" TargetMode="External"/><Relationship Id="rId1099" Type="http://schemas.openxmlformats.org/officeDocument/2006/relationships/hyperlink" Target="https://emenscr.nesdc.go.th/viewer/view.html?id=619376d7a679c7221758eaac&amp;username=mnre06161" TargetMode="External"/><Relationship Id="rId26" Type="http://schemas.openxmlformats.org/officeDocument/2006/relationships/hyperlink" Target="https://emenscr.nesdc.go.th/viewer/view.html?id=61c2ff445203dc33e5cb4edd&amp;username=mnre06011" TargetMode="External"/><Relationship Id="rId231" Type="http://schemas.openxmlformats.org/officeDocument/2006/relationships/hyperlink" Target="https://emenscr.nesdc.go.th/viewer/view.html?id=60ab1ea57ff5cd273b835c78&amp;username=district44021" TargetMode="External"/><Relationship Id="rId329" Type="http://schemas.openxmlformats.org/officeDocument/2006/relationships/hyperlink" Target="https://emenscr.nesdc.go.th/viewer/view.html?id=5fdc67040573ae1b286320b5&amp;username=mnre06161" TargetMode="External"/><Relationship Id="rId536" Type="http://schemas.openxmlformats.org/officeDocument/2006/relationships/hyperlink" Target="https://emenscr.nesdc.go.th/viewer/view.html?id=5e01e897ca0feb49b458c0ad&amp;username=mnre061911" TargetMode="External"/><Relationship Id="rId1166" Type="http://schemas.openxmlformats.org/officeDocument/2006/relationships/hyperlink" Target="https://emenscr.nesdc.go.th/viewer/view.html?id=61af36c57a9fbf43eaceaa4b&amp;username=mot060791" TargetMode="External"/><Relationship Id="rId175" Type="http://schemas.openxmlformats.org/officeDocument/2006/relationships/hyperlink" Target="https://emenscr.nesdc.go.th/viewer/view.html?id=619372c7bab527220bfbc5ee&amp;username=mnre06161" TargetMode="External"/><Relationship Id="rId743" Type="http://schemas.openxmlformats.org/officeDocument/2006/relationships/hyperlink" Target="https://emenscr.nesdc.go.th/viewer/view.html?id=5e02ef4dca0feb49b458c254&amp;username=mnre06151" TargetMode="External"/><Relationship Id="rId950" Type="http://schemas.openxmlformats.org/officeDocument/2006/relationships/hyperlink" Target="https://emenscr.nesdc.go.th/viewer/view.html?id=5fdc6bc78ae2fc1b311d20ce&amp;username=mnre061911" TargetMode="External"/><Relationship Id="rId1026" Type="http://schemas.openxmlformats.org/officeDocument/2006/relationships/hyperlink" Target="https://emenscr.nesdc.go.th/viewer/view.html?id=5fe4670e1935ca751d83fbab&amp;username=rid_regional_301" TargetMode="External"/><Relationship Id="rId382" Type="http://schemas.openxmlformats.org/officeDocument/2006/relationships/hyperlink" Target="https://emenscr.nesdc.go.th/viewer/view.html?id=5fd041abe4c2575912afddf9&amp;username=rid_regional_151" TargetMode="External"/><Relationship Id="rId603" Type="http://schemas.openxmlformats.org/officeDocument/2006/relationships/hyperlink" Target="https://emenscr.nesdc.go.th/viewer/view.html?id=5de4c5e05b1d0951ee935747&amp;username=mnre06161" TargetMode="External"/><Relationship Id="rId687" Type="http://schemas.openxmlformats.org/officeDocument/2006/relationships/hyperlink" Target="https://emenscr.nesdc.go.th/viewer/view.html?id=5df1cb5011e6364ece801f02&amp;username=moi0022831" TargetMode="External"/><Relationship Id="rId810" Type="http://schemas.openxmlformats.org/officeDocument/2006/relationships/hyperlink" Target="https://emenscr.nesdc.go.th/viewer/view.html?id=5f07ee83cdfb955a969046c6&amp;username=rid_regional_64_21" TargetMode="External"/><Relationship Id="rId908" Type="http://schemas.openxmlformats.org/officeDocument/2006/relationships/hyperlink" Target="https://emenscr.nesdc.go.th/viewer/view.html?id=5fd0f0bdc97e955911453d93&amp;username=moi0022261" TargetMode="External"/><Relationship Id="rId1233" Type="http://schemas.openxmlformats.org/officeDocument/2006/relationships/hyperlink" Target="https://emenscr.nesdc.go.th/viewer/view.html?id=61b7248df3473f0ca7a6c63e&amp;username=mnre061911" TargetMode="External"/><Relationship Id="rId242" Type="http://schemas.openxmlformats.org/officeDocument/2006/relationships/hyperlink" Target="https://emenscr.nesdc.go.th/viewer/view.html?id=5fedd54a770e1827c86fd99c&amp;username=mnre06101" TargetMode="External"/><Relationship Id="rId894" Type="http://schemas.openxmlformats.org/officeDocument/2006/relationships/hyperlink" Target="https://emenscr.nesdc.go.th/viewer/view.html?id=5fd04b13c97e955911453be7&amp;username=rid_regional_151" TargetMode="External"/><Relationship Id="rId1177" Type="http://schemas.openxmlformats.org/officeDocument/2006/relationships/hyperlink" Target="https://emenscr.nesdc.go.th/viewer/view.html?id=61b06be046d3a6271aae2395&amp;username=rid_regional_301" TargetMode="External"/><Relationship Id="rId37" Type="http://schemas.openxmlformats.org/officeDocument/2006/relationships/hyperlink" Target="https://emenscr.nesdc.go.th/viewer/view.html?id=61b8490dafe1552e4ca79805&amp;username=mnre061911" TargetMode="External"/><Relationship Id="rId102" Type="http://schemas.openxmlformats.org/officeDocument/2006/relationships/hyperlink" Target="https://emenscr.nesdc.go.th/viewer/view.html?id=61af801777658f43f366889b&amp;username=moi0022731" TargetMode="External"/><Relationship Id="rId547" Type="http://schemas.openxmlformats.org/officeDocument/2006/relationships/hyperlink" Target="https://emenscr.nesdc.go.th/viewer/view.html?id=5e0094706f155549ab8fb68f&amp;username=mnre06141" TargetMode="External"/><Relationship Id="rId754" Type="http://schemas.openxmlformats.org/officeDocument/2006/relationships/hyperlink" Target="https://emenscr.nesdc.go.th/viewer/view.html?id=5e031186b459dd49a9ac78b6&amp;username=mnre061911" TargetMode="External"/><Relationship Id="rId961" Type="http://schemas.openxmlformats.org/officeDocument/2006/relationships/hyperlink" Target="https://emenscr.nesdc.go.th/viewer/view.html?id=5fdc75720573ae1b28632101&amp;username=mnre061911" TargetMode="External"/><Relationship Id="rId90" Type="http://schemas.openxmlformats.org/officeDocument/2006/relationships/hyperlink" Target="https://emenscr.nesdc.go.th/viewer/view.html?id=61b07e6e9379e927147699b9&amp;username=rid_regional_301" TargetMode="External"/><Relationship Id="rId186" Type="http://schemas.openxmlformats.org/officeDocument/2006/relationships/hyperlink" Target="https://emenscr.nesdc.go.th/viewer/view.html?id=618c9a5dc365253295d32cba&amp;username=moi0022631" TargetMode="External"/><Relationship Id="rId393" Type="http://schemas.openxmlformats.org/officeDocument/2006/relationships/hyperlink" Target="https://emenscr.nesdc.go.th/viewer/view.html?id=5fceea3b56035d16079a0876&amp;username=rid_regional_301" TargetMode="External"/><Relationship Id="rId407" Type="http://schemas.openxmlformats.org/officeDocument/2006/relationships/hyperlink" Target="https://emenscr.nesdc.go.th/viewer/view.html?id=5fc8b600a8d9686aa79eeb56&amp;username=rid_regional_301" TargetMode="External"/><Relationship Id="rId614" Type="http://schemas.openxmlformats.org/officeDocument/2006/relationships/hyperlink" Target="https://emenscr.nesdc.go.th/viewer/view.html?id=5d8dd22ca6abc92309109a2e&amp;username=mnre07081" TargetMode="External"/><Relationship Id="rId821" Type="http://schemas.openxmlformats.org/officeDocument/2006/relationships/hyperlink" Target="https://emenscr.nesdc.go.th/viewer/view.html?id=5f89164993c6563b0c6a0ae6&amp;username=obec_regional_56_31" TargetMode="External"/><Relationship Id="rId1037" Type="http://schemas.openxmlformats.org/officeDocument/2006/relationships/hyperlink" Target="https://emenscr.nesdc.go.th/viewer/view.html?id=605707d97d3c183449a2b797&amp;username=mnre09261" TargetMode="External"/><Relationship Id="rId1244" Type="http://schemas.openxmlformats.org/officeDocument/2006/relationships/hyperlink" Target="https://emenscr.nesdc.go.th/viewer/view.html?id=61b9682a91f0f52e468da315&amp;username=mnre061911" TargetMode="External"/><Relationship Id="rId253" Type="http://schemas.openxmlformats.org/officeDocument/2006/relationships/hyperlink" Target="https://emenscr.nesdc.go.th/viewer/view.html?id=5fdf4a7e8ae2fc1b311d21a3&amp;username=mnre06141" TargetMode="External"/><Relationship Id="rId460" Type="http://schemas.openxmlformats.org/officeDocument/2006/relationships/hyperlink" Target="https://emenscr.nesdc.go.th/viewer/view.html?id=5f114c13f440262ba4bb0208&amp;username=mnre06141" TargetMode="External"/><Relationship Id="rId698" Type="http://schemas.openxmlformats.org/officeDocument/2006/relationships/hyperlink" Target="https://emenscr.nesdc.go.th/viewer/view.html?id=5dfa123bffccfe3f5905efd1&amp;username=mnre06141" TargetMode="External"/><Relationship Id="rId919" Type="http://schemas.openxmlformats.org/officeDocument/2006/relationships/hyperlink" Target="https://emenscr.nesdc.go.th/viewer/view.html?id=5fd83a4ca7ca1a34f39f35af&amp;username=rid_regional_301" TargetMode="External"/><Relationship Id="rId1090" Type="http://schemas.openxmlformats.org/officeDocument/2006/relationships/hyperlink" Target="https://emenscr.nesdc.go.th/viewer/view.html?id=6190b5541501af4b238164ff&amp;username=mot03201" TargetMode="External"/><Relationship Id="rId1104" Type="http://schemas.openxmlformats.org/officeDocument/2006/relationships/hyperlink" Target="https://emenscr.nesdc.go.th/viewer/view.html?id=61946ba4d51ed2220a0bdc4c&amp;username=mnre06161" TargetMode="External"/><Relationship Id="rId48" Type="http://schemas.openxmlformats.org/officeDocument/2006/relationships/hyperlink" Target="https://emenscr.nesdc.go.th/viewer/view.html?id=61b6f5bbf3473f0ca7a6c5b3&amp;username=mnre061911" TargetMode="External"/><Relationship Id="rId113" Type="http://schemas.openxmlformats.org/officeDocument/2006/relationships/hyperlink" Target="https://emenscr.nesdc.go.th/viewer/view.html?id=61af1518e55ef143eb1fce64&amp;username=rid_regional_63_11" TargetMode="External"/><Relationship Id="rId320" Type="http://schemas.openxmlformats.org/officeDocument/2006/relationships/hyperlink" Target="https://emenscr.nesdc.go.th/viewer/view.html?id=5fdc6d53ea2eef1b27a273b1&amp;username=mnre06161" TargetMode="External"/><Relationship Id="rId558" Type="http://schemas.openxmlformats.org/officeDocument/2006/relationships/hyperlink" Target="https://emenscr.nesdc.go.th/viewer/view.html?id=5e007b7eb459dd49a9ac71d5&amp;username=mnre061911" TargetMode="External"/><Relationship Id="rId765" Type="http://schemas.openxmlformats.org/officeDocument/2006/relationships/hyperlink" Target="https://emenscr.nesdc.go.th/viewer/view.html?id=5e0479076f155549ab8fc211&amp;username=moi0022621" TargetMode="External"/><Relationship Id="rId972" Type="http://schemas.openxmlformats.org/officeDocument/2006/relationships/hyperlink" Target="https://emenscr.nesdc.go.th/viewer/view.html?id=5fdc823cadb90d1b2adda50c&amp;username=mnre06121" TargetMode="External"/><Relationship Id="rId1188" Type="http://schemas.openxmlformats.org/officeDocument/2006/relationships/hyperlink" Target="https://emenscr.nesdc.go.th/viewer/view.html?id=61b174c2f3473f0ca7a6c353&amp;username=rid_regional_301" TargetMode="External"/><Relationship Id="rId197" Type="http://schemas.openxmlformats.org/officeDocument/2006/relationships/hyperlink" Target="https://emenscr.nesdc.go.th/viewer/view.html?id=6163c08817ed2a558b4c31fd&amp;username=moi0022831" TargetMode="External"/><Relationship Id="rId418" Type="http://schemas.openxmlformats.org/officeDocument/2006/relationships/hyperlink" Target="https://emenscr.nesdc.go.th/viewer/view.html?id=5fbf58999a014c2a732f75b6&amp;username=moi0022141" TargetMode="External"/><Relationship Id="rId625" Type="http://schemas.openxmlformats.org/officeDocument/2006/relationships/hyperlink" Target="https://emenscr.nesdc.go.th/viewer/view.html?id=5b2238267587e67e2e721361&amp;username=mot03201" TargetMode="External"/><Relationship Id="rId832" Type="http://schemas.openxmlformats.org/officeDocument/2006/relationships/hyperlink" Target="https://emenscr.nesdc.go.th/viewer/view.html?id=5fa0c2dea0a9886ee8c8cf92&amp;username=wma5601101" TargetMode="External"/><Relationship Id="rId1048" Type="http://schemas.openxmlformats.org/officeDocument/2006/relationships/hyperlink" Target="https://emenscr.nesdc.go.th/viewer/view.html?id=60b4686caf86ec42f278e1c6&amp;username=rid_regional_35_1" TargetMode="External"/><Relationship Id="rId1255" Type="http://schemas.openxmlformats.org/officeDocument/2006/relationships/hyperlink" Target="https://emenscr.nesdc.go.th/viewer/view.html?id=61c9c80b18f9e461517bed05&amp;username=mnre06141" TargetMode="External"/><Relationship Id="rId264" Type="http://schemas.openxmlformats.org/officeDocument/2006/relationships/hyperlink" Target="https://emenscr.nesdc.go.th/viewer/view.html?id=5fde1bed0573ae1b286321a3&amp;username=mnre06141" TargetMode="External"/><Relationship Id="rId471" Type="http://schemas.openxmlformats.org/officeDocument/2006/relationships/hyperlink" Target="https://emenscr.nesdc.go.th/viewer/view.html?id=5efed3398fee0f3091ae8e77&amp;username=moi0021621" TargetMode="External"/><Relationship Id="rId1115" Type="http://schemas.openxmlformats.org/officeDocument/2006/relationships/hyperlink" Target="https://emenscr.nesdc.go.th/viewer/view.html?id=6194a619d51ed2220a0bdcc1&amp;username=mnre06161" TargetMode="External"/><Relationship Id="rId59" Type="http://schemas.openxmlformats.org/officeDocument/2006/relationships/hyperlink" Target="https://emenscr.nesdc.go.th/viewer/view.html?id=61b20a08d52e740ca37b90ee&amp;username=mnre06121" TargetMode="External"/><Relationship Id="rId124" Type="http://schemas.openxmlformats.org/officeDocument/2006/relationships/hyperlink" Target="https://emenscr.nesdc.go.th/viewer/view.html?id=61aedf8ce4a0ba43f163b384&amp;username=mnre06181" TargetMode="External"/><Relationship Id="rId569" Type="http://schemas.openxmlformats.org/officeDocument/2006/relationships/hyperlink" Target="https://emenscr.nesdc.go.th/viewer/view.html?id=5e003df142c5ca49af55a5cf&amp;username=mnre06121" TargetMode="External"/><Relationship Id="rId776" Type="http://schemas.openxmlformats.org/officeDocument/2006/relationships/hyperlink" Target="https://emenscr.nesdc.go.th/viewer/view.html?id=5e14428ce2cf091f1b83004e&amp;username=moi0021621" TargetMode="External"/><Relationship Id="rId983" Type="http://schemas.openxmlformats.org/officeDocument/2006/relationships/hyperlink" Target="https://emenscr.nesdc.go.th/viewer/view.html?id=5fdc90e08ae2fc1b311d212c&amp;username=mnre06121" TargetMode="External"/><Relationship Id="rId1199" Type="http://schemas.openxmlformats.org/officeDocument/2006/relationships/hyperlink" Target="https://emenscr.nesdc.go.th/viewer/view.html?id=61b1df6ad52e740ca37b90c6&amp;username=mnre06121" TargetMode="External"/><Relationship Id="rId331" Type="http://schemas.openxmlformats.org/officeDocument/2006/relationships/hyperlink" Target="https://emenscr.nesdc.go.th/viewer/view.html?id=5fdc65898ae2fc1b311d20b2&amp;username=mnre06161" TargetMode="External"/><Relationship Id="rId429" Type="http://schemas.openxmlformats.org/officeDocument/2006/relationships/hyperlink" Target="https://emenscr.nesdc.go.th/viewer/view.html?id=5fbe0f810d3eec2a6b9e4e14&amp;username=moi0022571" TargetMode="External"/><Relationship Id="rId636" Type="http://schemas.openxmlformats.org/officeDocument/2006/relationships/hyperlink" Target="https://emenscr.nesdc.go.th/viewer/view.html?id=5b1f8f4cea79507e38d7c76d&amp;username=mnre06101" TargetMode="External"/><Relationship Id="rId1059" Type="http://schemas.openxmlformats.org/officeDocument/2006/relationships/hyperlink" Target="https://emenscr.nesdc.go.th/viewer/view.html?id=610a7d1ed0d85c6fa84a38ef&amp;username=mnre06091" TargetMode="External"/><Relationship Id="rId1266" Type="http://schemas.openxmlformats.org/officeDocument/2006/relationships/hyperlink" Target="https://emenscr.nesdc.go.th/viewer/view.html?id=61d53da13d8d754c90eb05cb&amp;username=mnre06071" TargetMode="External"/><Relationship Id="rId843" Type="http://schemas.openxmlformats.org/officeDocument/2006/relationships/hyperlink" Target="https://emenscr.nesdc.go.th/viewer/view.html?id=5fbe0bf2beab9d2a7939bf67&amp;username=rid_regional_45_11" TargetMode="External"/><Relationship Id="rId1126" Type="http://schemas.openxmlformats.org/officeDocument/2006/relationships/hyperlink" Target="https://emenscr.nesdc.go.th/viewer/view.html?id=619c580ffef84f3d534c7e7a&amp;username=mnre062111" TargetMode="External"/><Relationship Id="rId275" Type="http://schemas.openxmlformats.org/officeDocument/2006/relationships/hyperlink" Target="https://emenscr.nesdc.go.th/viewer/view.html?id=5fdc9fcd0573ae1b28632158&amp;username=mnre06121" TargetMode="External"/><Relationship Id="rId482" Type="http://schemas.openxmlformats.org/officeDocument/2006/relationships/hyperlink" Target="https://emenscr.nesdc.go.th/viewer/view.html?id=5e588fd0d6ea8b2c1ab0a2e2&amp;username=mot03201" TargetMode="External"/><Relationship Id="rId703" Type="http://schemas.openxmlformats.org/officeDocument/2006/relationships/hyperlink" Target="https://emenscr.nesdc.go.th/viewer/view.html?id=5e0034baca0feb49b458bb7d&amp;username=mnre06121" TargetMode="External"/><Relationship Id="rId910" Type="http://schemas.openxmlformats.org/officeDocument/2006/relationships/hyperlink" Target="https://emenscr.nesdc.go.th/viewer/view.html?id=5fd1c3117cf29c590f8c520b&amp;username=moi0022131" TargetMode="External"/><Relationship Id="rId135" Type="http://schemas.openxmlformats.org/officeDocument/2006/relationships/hyperlink" Target="https://emenscr.nesdc.go.th/viewer/view.html?id=61a5b26e7a9fbf43eacea4a4&amp;username=mnre061911" TargetMode="External"/><Relationship Id="rId342" Type="http://schemas.openxmlformats.org/officeDocument/2006/relationships/hyperlink" Target="https://emenscr.nesdc.go.th/viewer/view.html?id=5fdc5952ea2eef1b27a2734c&amp;username=mnre06161" TargetMode="External"/><Relationship Id="rId787" Type="http://schemas.openxmlformats.org/officeDocument/2006/relationships/hyperlink" Target="https://emenscr.nesdc.go.th/viewer/view.html?id=5e5887eba2c6922c1f431dc8&amp;username=mot03201" TargetMode="External"/><Relationship Id="rId994" Type="http://schemas.openxmlformats.org/officeDocument/2006/relationships/hyperlink" Target="https://emenscr.nesdc.go.th/viewer/view.html?id=5fdc9bbdadb90d1b2adda532&amp;username=mnre06121" TargetMode="External"/><Relationship Id="rId202" Type="http://schemas.openxmlformats.org/officeDocument/2006/relationships/hyperlink" Target="https://emenscr.nesdc.go.th/viewer/view.html?id=6111f39577572f035a6ea02d&amp;username=mnre06151" TargetMode="External"/><Relationship Id="rId647" Type="http://schemas.openxmlformats.org/officeDocument/2006/relationships/hyperlink" Target="https://emenscr.nesdc.go.th/viewer/view.html?id=5b223433ea79507e38d7caf8&amp;username=mot03201" TargetMode="External"/><Relationship Id="rId854" Type="http://schemas.openxmlformats.org/officeDocument/2006/relationships/hyperlink" Target="https://emenscr.nesdc.go.th/viewer/view.html?id=5fbf57150d3eec2a6b9e4f16&amp;username=moi0022141" TargetMode="External"/><Relationship Id="rId286" Type="http://schemas.openxmlformats.org/officeDocument/2006/relationships/hyperlink" Target="https://emenscr.nesdc.go.th/viewer/view.html?id=5fdc94e9adb90d1b2adda528&amp;username=mnre06171" TargetMode="External"/><Relationship Id="rId493" Type="http://schemas.openxmlformats.org/officeDocument/2006/relationships/hyperlink" Target="https://emenscr.nesdc.go.th/viewer/view.html?id=5e20008f4b01960f1e90f29f&amp;username=mnre07231" TargetMode="External"/><Relationship Id="rId507" Type="http://schemas.openxmlformats.org/officeDocument/2006/relationships/hyperlink" Target="https://emenscr.nesdc.go.th/viewer/view.html?id=5e04849042c5ca49af55b30b&amp;username=moi0022761" TargetMode="External"/><Relationship Id="rId714" Type="http://schemas.openxmlformats.org/officeDocument/2006/relationships/hyperlink" Target="https://emenscr.nesdc.go.th/viewer/view.html?id=5e0076fe42c5ca49af55a6e1&amp;username=mnre061911" TargetMode="External"/><Relationship Id="rId921" Type="http://schemas.openxmlformats.org/officeDocument/2006/relationships/hyperlink" Target="https://emenscr.nesdc.go.th/viewer/view.html?id=5fd9bda78ae2fc1b311d1dc0&amp;username=mnre06091" TargetMode="External"/><Relationship Id="rId1137" Type="http://schemas.openxmlformats.org/officeDocument/2006/relationships/hyperlink" Target="https://emenscr.nesdc.go.th/viewer/view.html?id=61a44dc677658f43f36680f2&amp;username=mnre062011" TargetMode="External"/><Relationship Id="rId50" Type="http://schemas.openxmlformats.org/officeDocument/2006/relationships/hyperlink" Target="https://emenscr.nesdc.go.th/viewer/view.html?id=61b6d48ed52e740ca37b91e1&amp;username=mnre061911" TargetMode="External"/><Relationship Id="rId146" Type="http://schemas.openxmlformats.org/officeDocument/2006/relationships/hyperlink" Target="https://emenscr.nesdc.go.th/viewer/view.html?id=619c672bfef84f3d534c7ea8&amp;username=mnre062111" TargetMode="External"/><Relationship Id="rId353" Type="http://schemas.openxmlformats.org/officeDocument/2006/relationships/hyperlink" Target="https://emenscr.nesdc.go.th/viewer/view.html?id=5fd871e2a048ce28c3ee6483&amp;username=moi0022231" TargetMode="External"/><Relationship Id="rId560" Type="http://schemas.openxmlformats.org/officeDocument/2006/relationships/hyperlink" Target="https://emenscr.nesdc.go.th/viewer/view.html?id=5e0076c66f155549ab8fb5dc&amp;username=mnre062111" TargetMode="External"/><Relationship Id="rId798" Type="http://schemas.openxmlformats.org/officeDocument/2006/relationships/hyperlink" Target="https://emenscr.nesdc.go.th/viewer/view.html?id=5ebf69c03bf31b0aeddb207e&amp;username=mnre06071" TargetMode="External"/><Relationship Id="rId1190" Type="http://schemas.openxmlformats.org/officeDocument/2006/relationships/hyperlink" Target="https://emenscr.nesdc.go.th/viewer/view.html?id=61b178b1b5d2fc0ca4dd06bb&amp;username=rid_regional_301" TargetMode="External"/><Relationship Id="rId1204" Type="http://schemas.openxmlformats.org/officeDocument/2006/relationships/hyperlink" Target="https://emenscr.nesdc.go.th/viewer/view.html?id=61b1f07eb5d2fc0ca4dd07e0&amp;username=mnre06121" TargetMode="External"/><Relationship Id="rId213" Type="http://schemas.openxmlformats.org/officeDocument/2006/relationships/hyperlink" Target="https://emenscr.nesdc.go.th/viewer/view.html?id=610a84dc9af47d6f9a34e6bb&amp;username=mnre06091" TargetMode="External"/><Relationship Id="rId420" Type="http://schemas.openxmlformats.org/officeDocument/2006/relationships/hyperlink" Target="https://emenscr.nesdc.go.th/viewer/view.html?id=5fbf55487232b72a71f77f6d&amp;username=moi0022141" TargetMode="External"/><Relationship Id="rId658" Type="http://schemas.openxmlformats.org/officeDocument/2006/relationships/hyperlink" Target="https://emenscr.nesdc.go.th/viewer/view.html?id=5b27627bbdb2d17e2f9a1b1a&amp;username=mot03201" TargetMode="External"/><Relationship Id="rId865" Type="http://schemas.openxmlformats.org/officeDocument/2006/relationships/hyperlink" Target="https://emenscr.nesdc.go.th/viewer/view.html?id=5fc8abf35d06316aaee53203&amp;username=rid_regional_301" TargetMode="External"/><Relationship Id="rId1050" Type="http://schemas.openxmlformats.org/officeDocument/2006/relationships/hyperlink" Target="https://emenscr.nesdc.go.th/viewer/view.html?id=60d5a021eb717d36c65eeebc&amp;username=moi0021621" TargetMode="External"/><Relationship Id="rId297" Type="http://schemas.openxmlformats.org/officeDocument/2006/relationships/hyperlink" Target="https://emenscr.nesdc.go.th/viewer/view.html?id=5fdc877f0573ae1b2863213c&amp;username=mnre061911" TargetMode="External"/><Relationship Id="rId518" Type="http://schemas.openxmlformats.org/officeDocument/2006/relationships/hyperlink" Target="https://emenscr.nesdc.go.th/viewer/view.html?id=5e031206ca0feb49b458c31f&amp;username=mnre06151" TargetMode="External"/><Relationship Id="rId725" Type="http://schemas.openxmlformats.org/officeDocument/2006/relationships/hyperlink" Target="https://emenscr.nesdc.go.th/viewer/view.html?id=5e008bd0b459dd49a9ac726c&amp;username=mnre06141" TargetMode="External"/><Relationship Id="rId932" Type="http://schemas.openxmlformats.org/officeDocument/2006/relationships/hyperlink" Target="https://emenscr.nesdc.go.th/viewer/view.html?id=5fdc5a158ae2fc1b311d2072&amp;username=mnre061911" TargetMode="External"/><Relationship Id="rId1148" Type="http://schemas.openxmlformats.org/officeDocument/2006/relationships/hyperlink" Target="https://emenscr.nesdc.go.th/viewer/view.html?id=61aedc2677658f43f3668760&amp;username=mnre06181" TargetMode="External"/><Relationship Id="rId157" Type="http://schemas.openxmlformats.org/officeDocument/2006/relationships/hyperlink" Target="https://emenscr.nesdc.go.th/viewer/view.html?id=619608d0bab527220bfbc777&amp;username=moi0022131" TargetMode="External"/><Relationship Id="rId364" Type="http://schemas.openxmlformats.org/officeDocument/2006/relationships/hyperlink" Target="https://emenscr.nesdc.go.th/viewer/view.html?id=5fd0f30b7cf29c590f8c51e9&amp;username=moi0022261" TargetMode="External"/><Relationship Id="rId1008" Type="http://schemas.openxmlformats.org/officeDocument/2006/relationships/hyperlink" Target="https://emenscr.nesdc.go.th/viewer/view.html?id=5fde195c8ae2fc1b311d2173&amp;username=mnre06141" TargetMode="External"/><Relationship Id="rId1215" Type="http://schemas.openxmlformats.org/officeDocument/2006/relationships/hyperlink" Target="https://emenscr.nesdc.go.th/viewer/view.html?id=61b20aa820af770c9d9bf72d&amp;username=mnre06121" TargetMode="External"/><Relationship Id="rId61" Type="http://schemas.openxmlformats.org/officeDocument/2006/relationships/hyperlink" Target="https://emenscr.nesdc.go.th/viewer/view.html?id=61b20769d52e740ca37b90ea&amp;username=mnre06121" TargetMode="External"/><Relationship Id="rId571" Type="http://schemas.openxmlformats.org/officeDocument/2006/relationships/hyperlink" Target="https://emenscr.nesdc.go.th/viewer/view.html?id=5dfc8cdce02dae1a6dd4bee3&amp;username=mnre06071" TargetMode="External"/><Relationship Id="rId669" Type="http://schemas.openxmlformats.org/officeDocument/2006/relationships/hyperlink" Target="https://emenscr.nesdc.go.th/viewer/view.html?id=5de4b9595b1d0951ee935722&amp;username=mnre06161" TargetMode="External"/><Relationship Id="rId876" Type="http://schemas.openxmlformats.org/officeDocument/2006/relationships/hyperlink" Target="https://emenscr.nesdc.go.th/viewer/view.html?id=5fcdf390ca8ceb16144f5563&amp;username=rid_regional_42_21" TargetMode="External"/><Relationship Id="rId19" Type="http://schemas.openxmlformats.org/officeDocument/2006/relationships/hyperlink" Target="https://emenscr.nesdc.go.th/viewer/view.html?id=61c9a1e591854c614b74db74&amp;username=mnre06141" TargetMode="External"/><Relationship Id="rId224" Type="http://schemas.openxmlformats.org/officeDocument/2006/relationships/hyperlink" Target="https://emenscr.nesdc.go.th/viewer/view.html?id=60d59c7a844e4b36c8f926e9&amp;username=moi0021621" TargetMode="External"/><Relationship Id="rId431" Type="http://schemas.openxmlformats.org/officeDocument/2006/relationships/hyperlink" Target="https://emenscr.nesdc.go.th/viewer/view.html?id=5fbe0235beab9d2a7939bf51&amp;username=rid_regional_45_11" TargetMode="External"/><Relationship Id="rId529" Type="http://schemas.openxmlformats.org/officeDocument/2006/relationships/hyperlink" Target="https://emenscr.nesdc.go.th/viewer/view.html?id=5e02f04ab459dd49a9ac77f2&amp;username=mnre061911" TargetMode="External"/><Relationship Id="rId736" Type="http://schemas.openxmlformats.org/officeDocument/2006/relationships/hyperlink" Target="https://emenscr.nesdc.go.th/viewer/view.html?id=5e01e7b142c5ca49af55aadc&amp;username=mnre06151" TargetMode="External"/><Relationship Id="rId1061" Type="http://schemas.openxmlformats.org/officeDocument/2006/relationships/hyperlink" Target="https://emenscr.nesdc.go.th/viewer/view.html?id=610a8f39eeb6226fa20f3e82&amp;username=mnre06091" TargetMode="External"/><Relationship Id="rId1159" Type="http://schemas.openxmlformats.org/officeDocument/2006/relationships/hyperlink" Target="https://emenscr.nesdc.go.th/viewer/view.html?id=61af0090e4a0ba43f163b3c9&amp;username=mnre06181" TargetMode="External"/><Relationship Id="rId168" Type="http://schemas.openxmlformats.org/officeDocument/2006/relationships/hyperlink" Target="https://emenscr.nesdc.go.th/viewer/view.html?id=61946f00a679c7221758eae2&amp;username=mnre06161" TargetMode="External"/><Relationship Id="rId943" Type="http://schemas.openxmlformats.org/officeDocument/2006/relationships/hyperlink" Target="https://emenscr.nesdc.go.th/viewer/view.html?id=5fdc66ad8ae2fc1b311d20b4&amp;username=mnre061911" TargetMode="External"/><Relationship Id="rId1019" Type="http://schemas.openxmlformats.org/officeDocument/2006/relationships/hyperlink" Target="https://emenscr.nesdc.go.th/viewer/view.html?id=5fdf4890adb90d1b2adda5a2&amp;username=mnre06141" TargetMode="External"/><Relationship Id="rId72" Type="http://schemas.openxmlformats.org/officeDocument/2006/relationships/hyperlink" Target="https://emenscr.nesdc.go.th/viewer/view.html?id=61b1e72020af770c9d9bf721&amp;username=mnre06121" TargetMode="External"/><Relationship Id="rId375" Type="http://schemas.openxmlformats.org/officeDocument/2006/relationships/hyperlink" Target="https://emenscr.nesdc.go.th/viewer/view.html?id=5fd04fcac97e955911453c08&amp;username=rid_regional_151" TargetMode="External"/><Relationship Id="rId582" Type="http://schemas.openxmlformats.org/officeDocument/2006/relationships/hyperlink" Target="https://emenscr.nesdc.go.th/viewer/view.html?id=5df711a41069321a558d6a20&amp;username=moi0022921" TargetMode="External"/><Relationship Id="rId803" Type="http://schemas.openxmlformats.org/officeDocument/2006/relationships/hyperlink" Target="https://emenscr.nesdc.go.th/viewer/view.html?id=5f069c456fda33521e67b431&amp;username=rid_regional_39_31" TargetMode="External"/><Relationship Id="rId1226" Type="http://schemas.openxmlformats.org/officeDocument/2006/relationships/hyperlink" Target="https://emenscr.nesdc.go.th/viewer/view.html?id=61b6f982b5d2fc0ca4dd08df&amp;username=mnre061911" TargetMode="External"/><Relationship Id="rId3" Type="http://schemas.openxmlformats.org/officeDocument/2006/relationships/hyperlink" Target="https://emenscr.nesdc.go.th/viewer/view.html?id=61d56866a97dca4c89031997&amp;username=mnre06071" TargetMode="External"/><Relationship Id="rId235" Type="http://schemas.openxmlformats.org/officeDocument/2006/relationships/hyperlink" Target="https://emenscr.nesdc.go.th/viewer/view.html?id=60682da7e155ba096006fa46&amp;username=srru0546041" TargetMode="External"/><Relationship Id="rId442" Type="http://schemas.openxmlformats.org/officeDocument/2006/relationships/hyperlink" Target="https://emenscr.nesdc.go.th/viewer/view.html?id=5f9fbf239402b9793b5a9634&amp;username=wma5601101" TargetMode="External"/><Relationship Id="rId887" Type="http://schemas.openxmlformats.org/officeDocument/2006/relationships/hyperlink" Target="https://emenscr.nesdc.go.th/viewer/view.html?id=5fcf4b4d557f3b161930c4b2&amp;username=moi0022171" TargetMode="External"/><Relationship Id="rId1072" Type="http://schemas.openxmlformats.org/officeDocument/2006/relationships/hyperlink" Target="https://emenscr.nesdc.go.th/viewer/view.html?id=6111fd0eef40ea035b9d10a1&amp;username=mnre06151" TargetMode="External"/><Relationship Id="rId302" Type="http://schemas.openxmlformats.org/officeDocument/2006/relationships/hyperlink" Target="https://emenscr.nesdc.go.th/viewer/view.html?id=5fdc804eadb90d1b2adda507&amp;username=mnre061911" TargetMode="External"/><Relationship Id="rId747" Type="http://schemas.openxmlformats.org/officeDocument/2006/relationships/hyperlink" Target="https://emenscr.nesdc.go.th/viewer/view.html?id=5e0304d66f155549ab8fbc4c&amp;username=mnre06151" TargetMode="External"/><Relationship Id="rId954" Type="http://schemas.openxmlformats.org/officeDocument/2006/relationships/hyperlink" Target="https://emenscr.nesdc.go.th/viewer/view.html?id=5fdc6db40573ae1b286320de&amp;username=mnre06161" TargetMode="External"/><Relationship Id="rId83" Type="http://schemas.openxmlformats.org/officeDocument/2006/relationships/hyperlink" Target="https://emenscr.nesdc.go.th/viewer/view.html?id=61b178b1b5d2fc0ca4dd06bb&amp;username=rid_regional_301" TargetMode="External"/><Relationship Id="rId179" Type="http://schemas.openxmlformats.org/officeDocument/2006/relationships/hyperlink" Target="https://emenscr.nesdc.go.th/viewer/view.html?id=61936b52bab527220bfbc5e2&amp;username=mnre06161" TargetMode="External"/><Relationship Id="rId386" Type="http://schemas.openxmlformats.org/officeDocument/2006/relationships/hyperlink" Target="https://emenscr.nesdc.go.th/viewer/view.html?id=5fcf4b4d557f3b161930c4b2&amp;username=moi0022171" TargetMode="External"/><Relationship Id="rId593" Type="http://schemas.openxmlformats.org/officeDocument/2006/relationships/hyperlink" Target="https://emenscr.nesdc.go.th/viewer/view.html?id=5de7674c09987646b1c79485&amp;username=mnre06161" TargetMode="External"/><Relationship Id="rId607" Type="http://schemas.openxmlformats.org/officeDocument/2006/relationships/hyperlink" Target="https://emenscr.nesdc.go.th/viewer/view.html?id=5dc3c3bd95d4bc03082420dc&amp;username=mnre10021" TargetMode="External"/><Relationship Id="rId814" Type="http://schemas.openxmlformats.org/officeDocument/2006/relationships/hyperlink" Target="https://emenscr.nesdc.go.th/viewer/view.html?id=5f27e3654ae89a0c1450dd59&amp;username=mot03191" TargetMode="External"/><Relationship Id="rId1237" Type="http://schemas.openxmlformats.org/officeDocument/2006/relationships/hyperlink" Target="https://emenscr.nesdc.go.th/viewer/view.html?id=61b84f23afe1552e4ca79820&amp;username=mnre061911" TargetMode="External"/><Relationship Id="rId246" Type="http://schemas.openxmlformats.org/officeDocument/2006/relationships/hyperlink" Target="https://emenscr.nesdc.go.th/viewer/view.html?id=5fe998c055edc142c175def5&amp;username=moac03181" TargetMode="External"/><Relationship Id="rId453" Type="http://schemas.openxmlformats.org/officeDocument/2006/relationships/hyperlink" Target="https://emenscr.nesdc.go.th/viewer/view.html?id=5f80112617a70603224a60ff&amp;username=moi0022661" TargetMode="External"/><Relationship Id="rId660" Type="http://schemas.openxmlformats.org/officeDocument/2006/relationships/hyperlink" Target="https://emenscr.nesdc.go.th/viewer/view.html?id=5d959baf644fd240c48a1e37&amp;username=mnre07051" TargetMode="External"/><Relationship Id="rId898" Type="http://schemas.openxmlformats.org/officeDocument/2006/relationships/hyperlink" Target="https://emenscr.nesdc.go.th/viewer/view.html?id=5fd04fcac97e955911453c08&amp;username=rid_regional_151" TargetMode="External"/><Relationship Id="rId1083" Type="http://schemas.openxmlformats.org/officeDocument/2006/relationships/hyperlink" Target="https://emenscr.nesdc.go.th/viewer/view.html?id=618b84741c41a9328354d5f1&amp;username=mot03201" TargetMode="External"/><Relationship Id="rId106" Type="http://schemas.openxmlformats.org/officeDocument/2006/relationships/hyperlink" Target="https://emenscr.nesdc.go.th/viewer/view.html?id=61af391a7a9fbf43eaceaa4f&amp;username=mot060791" TargetMode="External"/><Relationship Id="rId313" Type="http://schemas.openxmlformats.org/officeDocument/2006/relationships/hyperlink" Target="https://emenscr.nesdc.go.th/viewer/view.html?id=5fdc74320573ae1b286320f9&amp;username=mnre06121" TargetMode="External"/><Relationship Id="rId758" Type="http://schemas.openxmlformats.org/officeDocument/2006/relationships/hyperlink" Target="https://emenscr.nesdc.go.th/viewer/view.html?id=5e031729ca0feb49b458c34e&amp;username=mnre061911" TargetMode="External"/><Relationship Id="rId965" Type="http://schemas.openxmlformats.org/officeDocument/2006/relationships/hyperlink" Target="https://emenscr.nesdc.go.th/viewer/view.html?id=5fdc7af10573ae1b28632114&amp;username=mnre061911" TargetMode="External"/><Relationship Id="rId1150" Type="http://schemas.openxmlformats.org/officeDocument/2006/relationships/hyperlink" Target="https://emenscr.nesdc.go.th/viewer/view.html?id=61aee1677a9fbf43eacea975&amp;username=mnre06181" TargetMode="External"/><Relationship Id="rId10" Type="http://schemas.openxmlformats.org/officeDocument/2006/relationships/hyperlink" Target="https://emenscr.nesdc.go.th/viewer/view.html?id=61c9ea2374e0ea615e990a7c&amp;username=mnre06141" TargetMode="External"/><Relationship Id="rId94" Type="http://schemas.openxmlformats.org/officeDocument/2006/relationships/hyperlink" Target="https://emenscr.nesdc.go.th/viewer/view.html?id=61b0701c46d3a6271aae23a5&amp;username=rid_regional_301" TargetMode="External"/><Relationship Id="rId397" Type="http://schemas.openxmlformats.org/officeDocument/2006/relationships/hyperlink" Target="https://emenscr.nesdc.go.th/viewer/view.html?id=5fcdf390ca8ceb16144f5563&amp;username=rid_regional_42_21" TargetMode="External"/><Relationship Id="rId520" Type="http://schemas.openxmlformats.org/officeDocument/2006/relationships/hyperlink" Target="https://emenscr.nesdc.go.th/viewer/view.html?id=5e03115442c5ca49af55ad6d&amp;username=mnre062011" TargetMode="External"/><Relationship Id="rId618" Type="http://schemas.openxmlformats.org/officeDocument/2006/relationships/hyperlink" Target="https://emenscr.nesdc.go.th/viewer/view.html?id=5b237aef916f477e3991f046&amp;username=mot03201" TargetMode="External"/><Relationship Id="rId825" Type="http://schemas.openxmlformats.org/officeDocument/2006/relationships/hyperlink" Target="https://emenscr.nesdc.go.th/viewer/view.html?id=5f9695cd89823720ff75617e&amp;username=wma5601101" TargetMode="External"/><Relationship Id="rId1248" Type="http://schemas.openxmlformats.org/officeDocument/2006/relationships/hyperlink" Target="https://emenscr.nesdc.go.th/viewer/view.html?id=61c3e2f35203dc33e5cb4f0b&amp;username=mnre06101" TargetMode="External"/><Relationship Id="rId257" Type="http://schemas.openxmlformats.org/officeDocument/2006/relationships/hyperlink" Target="https://emenscr.nesdc.go.th/viewer/view.html?id=5fdf227fadb90d1b2adda59c&amp;username=mnre06141" TargetMode="External"/><Relationship Id="rId464" Type="http://schemas.openxmlformats.org/officeDocument/2006/relationships/hyperlink" Target="https://emenscr.nesdc.go.th/viewer/view.html?id=5f07ebed1ee96b5a8a0460c7&amp;username=rid_regional_64_21" TargetMode="External"/><Relationship Id="rId1010" Type="http://schemas.openxmlformats.org/officeDocument/2006/relationships/hyperlink" Target="https://emenscr.nesdc.go.th/viewer/view.html?id=5fde1e320573ae1b286321a5&amp;username=mnre06141" TargetMode="External"/><Relationship Id="rId1094" Type="http://schemas.openxmlformats.org/officeDocument/2006/relationships/hyperlink" Target="https://emenscr.nesdc.go.th/viewer/view.html?id=61936b52bab527220bfbc5e2&amp;username=mnre06161" TargetMode="External"/><Relationship Id="rId1108" Type="http://schemas.openxmlformats.org/officeDocument/2006/relationships/hyperlink" Target="https://emenscr.nesdc.go.th/viewer/view.html?id=61947af7d221902211f9aec8&amp;username=mnre06161" TargetMode="External"/><Relationship Id="rId117" Type="http://schemas.openxmlformats.org/officeDocument/2006/relationships/hyperlink" Target="https://emenscr.nesdc.go.th/viewer/view.html?id=61aef0ee7a9fbf43eacea993&amp;username=rid_regional_63_11" TargetMode="External"/><Relationship Id="rId671" Type="http://schemas.openxmlformats.org/officeDocument/2006/relationships/hyperlink" Target="https://emenscr.nesdc.go.th/viewer/view.html?id=5de4c788e78f8151e86bc4f9&amp;username=mnre06161" TargetMode="External"/><Relationship Id="rId769" Type="http://schemas.openxmlformats.org/officeDocument/2006/relationships/hyperlink" Target="https://emenscr.nesdc.go.th/viewer/view.html?id=5e05b68f5baa7b44654de19a&amp;username=mnre020581" TargetMode="External"/><Relationship Id="rId976" Type="http://schemas.openxmlformats.org/officeDocument/2006/relationships/hyperlink" Target="https://emenscr.nesdc.go.th/viewer/view.html?id=5fdc877f0573ae1b2863213c&amp;username=mnre061911" TargetMode="External"/><Relationship Id="rId324" Type="http://schemas.openxmlformats.org/officeDocument/2006/relationships/hyperlink" Target="https://emenscr.nesdc.go.th/viewer/view.html?id=5fdc6b338ae2fc1b311d20c6&amp;username=mnre06161" TargetMode="External"/><Relationship Id="rId531" Type="http://schemas.openxmlformats.org/officeDocument/2006/relationships/hyperlink" Target="https://emenscr.nesdc.go.th/viewer/view.html?id=5e02ed96ca0feb49b458c24b&amp;username=mnre061911" TargetMode="External"/><Relationship Id="rId629" Type="http://schemas.openxmlformats.org/officeDocument/2006/relationships/hyperlink" Target="https://emenscr.nesdc.go.th/viewer/view.html?id=5b222b757587e67e2e721359&amp;username=mot03201" TargetMode="External"/><Relationship Id="rId1161" Type="http://schemas.openxmlformats.org/officeDocument/2006/relationships/hyperlink" Target="https://emenscr.nesdc.go.th/viewer/view.html?id=61af22bd7a9fbf43eaceaa1a&amp;username=rid_regional_63_11" TargetMode="External"/><Relationship Id="rId1259" Type="http://schemas.openxmlformats.org/officeDocument/2006/relationships/hyperlink" Target="https://emenscr.nesdc.go.th/viewer/view.html?id=61c9db7791854c614b74db8a&amp;username=mnre06141" TargetMode="External"/><Relationship Id="rId836" Type="http://schemas.openxmlformats.org/officeDocument/2006/relationships/hyperlink" Target="https://emenscr.nesdc.go.th/viewer/view.html?id=5fab97ac7772696c41ccc1b4&amp;username=moi0022861" TargetMode="External"/><Relationship Id="rId1021" Type="http://schemas.openxmlformats.org/officeDocument/2006/relationships/hyperlink" Target="https://emenscr.nesdc.go.th/viewer/view.html?id=5fe1c3188ae2fc1b311d24da&amp;username=rid_regional_301" TargetMode="External"/><Relationship Id="rId1119" Type="http://schemas.openxmlformats.org/officeDocument/2006/relationships/hyperlink" Target="https://emenscr.nesdc.go.th/viewer/view.html?id=61971d64d221902211f9b090&amp;username=moi0022511" TargetMode="External"/><Relationship Id="rId903" Type="http://schemas.openxmlformats.org/officeDocument/2006/relationships/hyperlink" Target="https://emenscr.nesdc.go.th/viewer/view.html?id=5fd083e49d7cbe590983c1c1&amp;username=moi0022201" TargetMode="External"/><Relationship Id="rId32" Type="http://schemas.openxmlformats.org/officeDocument/2006/relationships/hyperlink" Target="https://emenscr.nesdc.go.th/viewer/view.html?id=61b86878afe1552e4ca79868&amp;username=mnre061911" TargetMode="External"/><Relationship Id="rId181" Type="http://schemas.openxmlformats.org/officeDocument/2006/relationships/hyperlink" Target="https://emenscr.nesdc.go.th/viewer/view.html?id=619364d3d51ed2220a0bdbe3&amp;username=mnre06161" TargetMode="External"/><Relationship Id="rId279" Type="http://schemas.openxmlformats.org/officeDocument/2006/relationships/hyperlink" Target="https://emenscr.nesdc.go.th/viewer/view.html?id=5fdc9bbdadb90d1b2adda532&amp;username=mnre06121" TargetMode="External"/><Relationship Id="rId486" Type="http://schemas.openxmlformats.org/officeDocument/2006/relationships/hyperlink" Target="https://emenscr.nesdc.go.th/viewer/view.html?id=5e5887eba2c6922c1f431dc8&amp;username=mot03201" TargetMode="External"/><Relationship Id="rId693" Type="http://schemas.openxmlformats.org/officeDocument/2006/relationships/hyperlink" Target="https://emenscr.nesdc.go.th/viewer/view.html?id=5df89c8bcaa0dc3f63b8c3a8&amp;username=mnre0214101" TargetMode="External"/><Relationship Id="rId139" Type="http://schemas.openxmlformats.org/officeDocument/2006/relationships/hyperlink" Target="https://emenscr.nesdc.go.th/viewer/view.html?id=619dff410334b361d2ad73bd&amp;username=mnre06091" TargetMode="External"/><Relationship Id="rId346" Type="http://schemas.openxmlformats.org/officeDocument/2006/relationships/hyperlink" Target="https://emenscr.nesdc.go.th/viewer/view.html?id=5fdc4d188ae2fc1b311d2040&amp;username=mnre06161" TargetMode="External"/><Relationship Id="rId553" Type="http://schemas.openxmlformats.org/officeDocument/2006/relationships/hyperlink" Target="https://emenscr.nesdc.go.th/viewer/view.html?id=5e00830542c5ca49af55a738&amp;username=mnre061911" TargetMode="External"/><Relationship Id="rId760" Type="http://schemas.openxmlformats.org/officeDocument/2006/relationships/hyperlink" Target="https://emenscr.nesdc.go.th/viewer/view.html?id=5e03281342c5ca49af55ae72&amp;username=moi0022741" TargetMode="External"/><Relationship Id="rId998" Type="http://schemas.openxmlformats.org/officeDocument/2006/relationships/hyperlink" Target="https://emenscr.nesdc.go.th/viewer/view.html?id=5fdc9fcd0573ae1b28632158&amp;username=mnre06121" TargetMode="External"/><Relationship Id="rId1183" Type="http://schemas.openxmlformats.org/officeDocument/2006/relationships/hyperlink" Target="https://emenscr.nesdc.go.th/viewer/view.html?id=61b07e6e9379e927147699b9&amp;username=rid_regional_301" TargetMode="External"/><Relationship Id="rId206" Type="http://schemas.openxmlformats.org/officeDocument/2006/relationships/hyperlink" Target="https://emenscr.nesdc.go.th/viewer/view.html?id=610b8eb0eeb6226fa20f3f46&amp;username=mnre06091" TargetMode="External"/><Relationship Id="rId413" Type="http://schemas.openxmlformats.org/officeDocument/2006/relationships/hyperlink" Target="https://emenscr.nesdc.go.th/viewer/view.html?id=5fc73980499a93132efec314&amp;username=moi02271011" TargetMode="External"/><Relationship Id="rId858" Type="http://schemas.openxmlformats.org/officeDocument/2006/relationships/hyperlink" Target="https://emenscr.nesdc.go.th/viewer/view.html?id=5fc7019aeb591c133460e903&amp;username=moi0022211" TargetMode="External"/><Relationship Id="rId1043" Type="http://schemas.openxmlformats.org/officeDocument/2006/relationships/hyperlink" Target="https://emenscr.nesdc.go.th/viewer/view.html?id=60ab2534451595274308eb5e&amp;username=district44021" TargetMode="External"/><Relationship Id="rId620" Type="http://schemas.openxmlformats.org/officeDocument/2006/relationships/hyperlink" Target="https://emenscr.nesdc.go.th/viewer/view.html?id=5b2370b6ea79507e38d7cb2a&amp;username=mot03201" TargetMode="External"/><Relationship Id="rId718" Type="http://schemas.openxmlformats.org/officeDocument/2006/relationships/hyperlink" Target="https://emenscr.nesdc.go.th/viewer/view.html?id=5e007f196f155549ab8fb610&amp;username=mnre06141" TargetMode="External"/><Relationship Id="rId925" Type="http://schemas.openxmlformats.org/officeDocument/2006/relationships/hyperlink" Target="https://emenscr.nesdc.go.th/viewer/view.html?id=5fdc3e70ea2eef1b27a27314&amp;username=mnre061911" TargetMode="External"/><Relationship Id="rId1250" Type="http://schemas.openxmlformats.org/officeDocument/2006/relationships/hyperlink" Target="https://emenscr.nesdc.go.th/viewer/view.html?id=61c984e874e0ea615e990a14&amp;username=mnre06141" TargetMode="External"/><Relationship Id="rId1110" Type="http://schemas.openxmlformats.org/officeDocument/2006/relationships/hyperlink" Target="https://emenscr.nesdc.go.th/viewer/view.html?id=61947d84a679c7221758eb13&amp;username=mnre06161" TargetMode="External"/><Relationship Id="rId1208" Type="http://schemas.openxmlformats.org/officeDocument/2006/relationships/hyperlink" Target="https://emenscr.nesdc.go.th/viewer/view.html?id=61b1ff57d52e740ca37b90e4&amp;username=mnre06121" TargetMode="External"/><Relationship Id="rId54" Type="http://schemas.openxmlformats.org/officeDocument/2006/relationships/hyperlink" Target="https://emenscr.nesdc.go.th/viewer/view.html?id=61b215c1d52e740ca37b90f2&amp;username=mnre06121" TargetMode="External"/><Relationship Id="rId270" Type="http://schemas.openxmlformats.org/officeDocument/2006/relationships/hyperlink" Target="https://emenscr.nesdc.go.th/viewer/view.html?id=5fdcae050573ae1b28632162&amp;username=mnre06121" TargetMode="External"/><Relationship Id="rId130" Type="http://schemas.openxmlformats.org/officeDocument/2006/relationships/hyperlink" Target="https://emenscr.nesdc.go.th/viewer/view.html?id=61a99235e55ef143eb1fcc56&amp;username=moi0022171" TargetMode="External"/><Relationship Id="rId368" Type="http://schemas.openxmlformats.org/officeDocument/2006/relationships/hyperlink" Target="https://emenscr.nesdc.go.th/viewer/view.html?id=5fd0e8059d7cbe590983c26c&amp;username=moi0022261" TargetMode="External"/><Relationship Id="rId575" Type="http://schemas.openxmlformats.org/officeDocument/2006/relationships/hyperlink" Target="https://emenscr.nesdc.go.th/viewer/view.html?id=5dfa123bffccfe3f5905efd1&amp;username=mnre06141" TargetMode="External"/><Relationship Id="rId782" Type="http://schemas.openxmlformats.org/officeDocument/2006/relationships/hyperlink" Target="https://emenscr.nesdc.go.th/viewer/view.html?id=5e53892dd2b79d70cd160142&amp;username=mot03201" TargetMode="External"/><Relationship Id="rId228" Type="http://schemas.openxmlformats.org/officeDocument/2006/relationships/hyperlink" Target="https://emenscr.nesdc.go.th/viewer/view.html?id=60b465d613c6be42ebe239c6&amp;username=rid_regional_35_1" TargetMode="External"/><Relationship Id="rId435" Type="http://schemas.openxmlformats.org/officeDocument/2006/relationships/hyperlink" Target="https://emenscr.nesdc.go.th/viewer/view.html?id=5face42e7772696c41ccc21e&amp;username=moi0022761" TargetMode="External"/><Relationship Id="rId642" Type="http://schemas.openxmlformats.org/officeDocument/2006/relationships/hyperlink" Target="https://emenscr.nesdc.go.th/viewer/view.html?id=5b221ebebdb2d17e2f9a1aad&amp;username=mot03201" TargetMode="External"/><Relationship Id="rId1065" Type="http://schemas.openxmlformats.org/officeDocument/2006/relationships/hyperlink" Target="https://emenscr.nesdc.go.th/viewer/view.html?id=610b7ca5d0d85c6fa84a393f&amp;username=mnre06091" TargetMode="External"/><Relationship Id="rId1272" Type="http://schemas.openxmlformats.org/officeDocument/2006/relationships/hyperlink" Target="https://emenscr.nesdc.go.th/viewer/view.html?id=61d7f6ea818afa2cb9a75dfb&amp;username=moi0022531" TargetMode="External"/><Relationship Id="rId502" Type="http://schemas.openxmlformats.org/officeDocument/2006/relationships/hyperlink" Target="https://emenscr.nesdc.go.th/viewer/view.html?id=5e0c608ab95b3d3e6d64f89d&amp;username=moi0022641" TargetMode="External"/><Relationship Id="rId947" Type="http://schemas.openxmlformats.org/officeDocument/2006/relationships/hyperlink" Target="https://emenscr.nesdc.go.th/viewer/view.html?id=5fdc689eadb90d1b2adda4c5&amp;username=mnre06161" TargetMode="External"/><Relationship Id="rId1132" Type="http://schemas.openxmlformats.org/officeDocument/2006/relationships/hyperlink" Target="https://emenscr.nesdc.go.th/viewer/view.html?id=619cbacf1dcb253d55532472&amp;username=mnre061911" TargetMode="External"/><Relationship Id="rId76" Type="http://schemas.openxmlformats.org/officeDocument/2006/relationships/hyperlink" Target="https://emenscr.nesdc.go.th/viewer/view.html?id=61b1d718d52e740ca37b90bb&amp;username=mnre06121" TargetMode="External"/><Relationship Id="rId807" Type="http://schemas.openxmlformats.org/officeDocument/2006/relationships/hyperlink" Target="https://emenscr.nesdc.go.th/viewer/view.html?id=5f07e1de1ee96b5a8a0460a6&amp;username=rid_regional_64_21" TargetMode="External"/><Relationship Id="rId292" Type="http://schemas.openxmlformats.org/officeDocument/2006/relationships/hyperlink" Target="https://emenscr.nesdc.go.th/viewer/view.html?id=5fdc8ef58ae2fc1b311d2127&amp;username=mnre06121" TargetMode="External"/><Relationship Id="rId597" Type="http://schemas.openxmlformats.org/officeDocument/2006/relationships/hyperlink" Target="https://emenscr.nesdc.go.th/viewer/view.html?id=5de4d0dce78f8151e86bc519&amp;username=mnre06161" TargetMode="External"/><Relationship Id="rId152" Type="http://schemas.openxmlformats.org/officeDocument/2006/relationships/hyperlink" Target="https://emenscr.nesdc.go.th/viewer/view.html?id=61972932d51ed2220a0bde56&amp;username=moi0022511" TargetMode="External"/><Relationship Id="rId457" Type="http://schemas.openxmlformats.org/officeDocument/2006/relationships/hyperlink" Target="https://emenscr.nesdc.go.th/viewer/view.html?id=5f2bce1e1bb712252cdabc26&amp;username=moac05091" TargetMode="External"/><Relationship Id="rId1087" Type="http://schemas.openxmlformats.org/officeDocument/2006/relationships/hyperlink" Target="https://emenscr.nesdc.go.th/viewer/view.html?id=618c9a5dc365253295d32cba&amp;username=moi0022631" TargetMode="External"/><Relationship Id="rId664" Type="http://schemas.openxmlformats.org/officeDocument/2006/relationships/hyperlink" Target="https://emenscr.nesdc.go.th/viewer/view.html?id=5dc0fbfa618d7a030c89bef4&amp;username=cpru05690121" TargetMode="External"/><Relationship Id="rId871" Type="http://schemas.openxmlformats.org/officeDocument/2006/relationships/hyperlink" Target="https://emenscr.nesdc.go.th/viewer/view.html?id=5fca012fc12a976d1877f465&amp;username=rid_regional_301" TargetMode="External"/><Relationship Id="rId969" Type="http://schemas.openxmlformats.org/officeDocument/2006/relationships/hyperlink" Target="https://emenscr.nesdc.go.th/viewer/view.html?id=5fdc7f4c8ae2fc1b311d2109&amp;username=rid_regional_301" TargetMode="External"/><Relationship Id="rId317" Type="http://schemas.openxmlformats.org/officeDocument/2006/relationships/hyperlink" Target="https://emenscr.nesdc.go.th/viewer/view.html?id=5fdc6e63adb90d1b2adda4da&amp;username=mnre06121" TargetMode="External"/><Relationship Id="rId524" Type="http://schemas.openxmlformats.org/officeDocument/2006/relationships/hyperlink" Target="https://emenscr.nesdc.go.th/viewer/view.html?id=5e030b056f155549ab8fbc7e&amp;username=mnre061911" TargetMode="External"/><Relationship Id="rId731" Type="http://schemas.openxmlformats.org/officeDocument/2006/relationships/hyperlink" Target="https://emenscr.nesdc.go.th/viewer/view.html?id=5e019876b459dd49a9ac7409&amp;username=mnre06141" TargetMode="External"/><Relationship Id="rId1154" Type="http://schemas.openxmlformats.org/officeDocument/2006/relationships/hyperlink" Target="https://emenscr.nesdc.go.th/viewer/view.html?id=61aee92ee55ef143eb1fcdfd&amp;username=mnre06181" TargetMode="External"/><Relationship Id="rId98" Type="http://schemas.openxmlformats.org/officeDocument/2006/relationships/hyperlink" Target="https://emenscr.nesdc.go.th/viewer/view.html?id=61b0647c46d3a6271aae237c&amp;username=rid_regional_301" TargetMode="External"/><Relationship Id="rId829" Type="http://schemas.openxmlformats.org/officeDocument/2006/relationships/hyperlink" Target="https://emenscr.nesdc.go.th/viewer/view.html?id=5f992498884a8375c8a8eccb&amp;username=mot03201" TargetMode="External"/><Relationship Id="rId1014" Type="http://schemas.openxmlformats.org/officeDocument/2006/relationships/hyperlink" Target="https://emenscr.nesdc.go.th/viewer/view.html?id=5fdf13ab8ae2fc1b311d2193&amp;username=mnre06141" TargetMode="External"/><Relationship Id="rId1221" Type="http://schemas.openxmlformats.org/officeDocument/2006/relationships/hyperlink" Target="https://emenscr.nesdc.go.th/viewer/view.html?id=61b62aebb5d2fc0ca4dd083c&amp;username=moi0022651" TargetMode="External"/><Relationship Id="rId25" Type="http://schemas.openxmlformats.org/officeDocument/2006/relationships/hyperlink" Target="https://emenscr.nesdc.go.th/viewer/view.html?id=61c3e2f35203dc33e5cb4f0b&amp;username=mnre06101" TargetMode="External"/><Relationship Id="rId174" Type="http://schemas.openxmlformats.org/officeDocument/2006/relationships/hyperlink" Target="https://emenscr.nesdc.go.th/viewer/view.html?id=619376d7a679c7221758eaac&amp;username=mnre06161" TargetMode="External"/><Relationship Id="rId381" Type="http://schemas.openxmlformats.org/officeDocument/2006/relationships/hyperlink" Target="https://emenscr.nesdc.go.th/viewer/view.html?id=5fd044c0e4c2575912afde0b&amp;username=rid_regional_151" TargetMode="External"/><Relationship Id="rId241" Type="http://schemas.openxmlformats.org/officeDocument/2006/relationships/hyperlink" Target="https://emenscr.nesdc.go.th/viewer/view.html?id=5ff28d1cceac3327c2a9a8d6&amp;username=rid_regional_301" TargetMode="External"/><Relationship Id="rId479" Type="http://schemas.openxmlformats.org/officeDocument/2006/relationships/hyperlink" Target="https://emenscr.nesdc.go.th/viewer/view.html?id=5eb127283b4e237810d1d7e1&amp;username=mnre06151" TargetMode="External"/><Relationship Id="rId686" Type="http://schemas.openxmlformats.org/officeDocument/2006/relationships/hyperlink" Target="https://emenscr.nesdc.go.th/viewer/view.html?id=5df1bc2621057f4ecfc9ede7&amp;username=moi0022831" TargetMode="External"/><Relationship Id="rId893" Type="http://schemas.openxmlformats.org/officeDocument/2006/relationships/hyperlink" Target="https://emenscr.nesdc.go.th/viewer/view.html?id=5fd04920e4c2575912afde24&amp;username=rid_regional_151" TargetMode="External"/><Relationship Id="rId339" Type="http://schemas.openxmlformats.org/officeDocument/2006/relationships/hyperlink" Target="https://emenscr.nesdc.go.th/viewer/view.html?id=5fdc5f07adb90d1b2adda49d&amp;username=mnre06161" TargetMode="External"/><Relationship Id="rId546" Type="http://schemas.openxmlformats.org/officeDocument/2006/relationships/hyperlink" Target="https://emenscr.nesdc.go.th/viewer/view.html?id=5e0094edca0feb49b458bd65&amp;username=mnre062111" TargetMode="External"/><Relationship Id="rId753" Type="http://schemas.openxmlformats.org/officeDocument/2006/relationships/hyperlink" Target="https://emenscr.nesdc.go.th/viewer/view.html?id=5e03115442c5ca49af55ad6d&amp;username=mnre062011" TargetMode="External"/><Relationship Id="rId1176" Type="http://schemas.openxmlformats.org/officeDocument/2006/relationships/hyperlink" Target="https://emenscr.nesdc.go.th/viewer/view.html?id=61b0686446d3a6271aae2387&amp;username=rid_regional_301" TargetMode="External"/><Relationship Id="rId101" Type="http://schemas.openxmlformats.org/officeDocument/2006/relationships/hyperlink" Target="https://emenscr.nesdc.go.th/viewer/view.html?id=61b02d5a7a9fbf43eaceaac7&amp;username=moi0022861" TargetMode="External"/><Relationship Id="rId406" Type="http://schemas.openxmlformats.org/officeDocument/2006/relationships/hyperlink" Target="https://emenscr.nesdc.go.th/viewer/view.html?id=5fc9bb478290676ab1b9c7bc&amp;username=moi0022121" TargetMode="External"/><Relationship Id="rId960" Type="http://schemas.openxmlformats.org/officeDocument/2006/relationships/hyperlink" Target="https://emenscr.nesdc.go.th/viewer/view.html?id=5fdc74320573ae1b286320f9&amp;username=mnre06121" TargetMode="External"/><Relationship Id="rId1036" Type="http://schemas.openxmlformats.org/officeDocument/2006/relationships/hyperlink" Target="https://emenscr.nesdc.go.th/viewer/view.html?id=6040680d8d2b353e355c6a92&amp;username=mnre06161" TargetMode="External"/><Relationship Id="rId1243" Type="http://schemas.openxmlformats.org/officeDocument/2006/relationships/hyperlink" Target="https://emenscr.nesdc.go.th/viewer/view.html?id=61b873aafcffe02e53cd14fd&amp;username=mnre061911" TargetMode="External"/><Relationship Id="rId613" Type="http://schemas.openxmlformats.org/officeDocument/2006/relationships/hyperlink" Target="https://emenscr.nesdc.go.th/viewer/view.html?id=5d959baf644fd240c48a1e37&amp;username=mnre07051" TargetMode="External"/><Relationship Id="rId820" Type="http://schemas.openxmlformats.org/officeDocument/2006/relationships/hyperlink" Target="https://emenscr.nesdc.go.th/viewer/view.html?id=5f80112617a70603224a60ff&amp;username=moi0022661" TargetMode="External"/><Relationship Id="rId918" Type="http://schemas.openxmlformats.org/officeDocument/2006/relationships/hyperlink" Target="https://emenscr.nesdc.go.th/viewer/view.html?id=5fd836fc238e5c34f1efce54&amp;username=mnre06021" TargetMode="External"/><Relationship Id="rId1103" Type="http://schemas.openxmlformats.org/officeDocument/2006/relationships/hyperlink" Target="https://emenscr.nesdc.go.th/viewer/view.html?id=6194682dd221902211f9aea2&amp;username=mnre06161" TargetMode="External"/><Relationship Id="rId47" Type="http://schemas.openxmlformats.org/officeDocument/2006/relationships/hyperlink" Target="https://emenscr.nesdc.go.th/viewer/view.html?id=61b6f982b5d2fc0ca4dd08df&amp;username=mnre061911" TargetMode="External"/><Relationship Id="rId196" Type="http://schemas.openxmlformats.org/officeDocument/2006/relationships/hyperlink" Target="https://emenscr.nesdc.go.th/viewer/view.html?id=616e32419a13ac45489fa49b&amp;username=moac03181" TargetMode="External"/><Relationship Id="rId263" Type="http://schemas.openxmlformats.org/officeDocument/2006/relationships/hyperlink" Target="https://emenscr.nesdc.go.th/viewer/view.html?id=5fde1e320573ae1b286321a5&amp;username=mnre06141" TargetMode="External"/><Relationship Id="rId470" Type="http://schemas.openxmlformats.org/officeDocument/2006/relationships/hyperlink" Target="https://emenscr.nesdc.go.th/viewer/view.html?id=5f069c456fda33521e67b431&amp;username=rid_regional_39_31" TargetMode="External"/><Relationship Id="rId123" Type="http://schemas.openxmlformats.org/officeDocument/2006/relationships/hyperlink" Target="https://emenscr.nesdc.go.th/viewer/view.html?id=61aee1677a9fbf43eacea975&amp;username=mnre06181" TargetMode="External"/><Relationship Id="rId330" Type="http://schemas.openxmlformats.org/officeDocument/2006/relationships/hyperlink" Target="https://emenscr.nesdc.go.th/viewer/view.html?id=5fdc66ad8ae2fc1b311d20b4&amp;username=mnre061911" TargetMode="External"/><Relationship Id="rId568" Type="http://schemas.openxmlformats.org/officeDocument/2006/relationships/hyperlink" Target="https://emenscr.nesdc.go.th/viewer/view.html?id=5e0040f342c5ca49af55a5d9&amp;username=mnre061911" TargetMode="External"/><Relationship Id="rId775" Type="http://schemas.openxmlformats.org/officeDocument/2006/relationships/hyperlink" Target="https://emenscr.nesdc.go.th/viewer/view.html?id=5e14331de2cf091f1b83002b&amp;username=moi0021621" TargetMode="External"/><Relationship Id="rId982" Type="http://schemas.openxmlformats.org/officeDocument/2006/relationships/hyperlink" Target="https://emenscr.nesdc.go.th/viewer/view.html?id=5fdc8fcaadb90d1b2adda521&amp;username=mnre061911" TargetMode="External"/><Relationship Id="rId1198" Type="http://schemas.openxmlformats.org/officeDocument/2006/relationships/hyperlink" Target="https://emenscr.nesdc.go.th/viewer/view.html?id=61b1d9bcf3473f0ca7a6c485&amp;username=mnre06121" TargetMode="External"/><Relationship Id="rId428" Type="http://schemas.openxmlformats.org/officeDocument/2006/relationships/hyperlink" Target="https://emenscr.nesdc.go.th/viewer/view.html?id=5fbe11bf9a014c2a732f749b&amp;username=moi0022571" TargetMode="External"/><Relationship Id="rId635" Type="http://schemas.openxmlformats.org/officeDocument/2006/relationships/hyperlink" Target="https://emenscr.nesdc.go.th/viewer/view.html?id=5b208826bdb2d17e2f9a17e2&amp;username=mnre06101" TargetMode="External"/><Relationship Id="rId842" Type="http://schemas.openxmlformats.org/officeDocument/2006/relationships/hyperlink" Target="https://emenscr.nesdc.go.th/viewer/view.html?id=5fbe0235beab9d2a7939bf51&amp;username=rid_regional_45_11" TargetMode="External"/><Relationship Id="rId1058" Type="http://schemas.openxmlformats.org/officeDocument/2006/relationships/hyperlink" Target="https://emenscr.nesdc.go.th/viewer/view.html?id=610372eb4a324501d8d638fd&amp;username=moac03181" TargetMode="External"/><Relationship Id="rId1265" Type="http://schemas.openxmlformats.org/officeDocument/2006/relationships/hyperlink" Target="https://emenscr.nesdc.go.th/viewer/view.html?id=61d53ad2a97dca4c8903190c&amp;username=mnre06071" TargetMode="External"/><Relationship Id="rId702" Type="http://schemas.openxmlformats.org/officeDocument/2006/relationships/hyperlink" Target="https://emenscr.nesdc.go.th/viewer/view.html?id=5dfc8cdce02dae1a6dd4bee3&amp;username=mnre06071" TargetMode="External"/><Relationship Id="rId1125" Type="http://schemas.openxmlformats.org/officeDocument/2006/relationships/hyperlink" Target="https://emenscr.nesdc.go.th/viewer/view.html?id=619b5ad8fef84f3d534c7e4a&amp;username=mnre062111" TargetMode="External"/><Relationship Id="rId69" Type="http://schemas.openxmlformats.org/officeDocument/2006/relationships/hyperlink" Target="https://emenscr.nesdc.go.th/viewer/view.html?id=61b1f07eb5d2fc0ca4dd07e0&amp;username=mnre06121" TargetMode="External"/><Relationship Id="rId285" Type="http://schemas.openxmlformats.org/officeDocument/2006/relationships/hyperlink" Target="https://emenscr.nesdc.go.th/viewer/view.html?id=5fdc956eadb90d1b2adda52a&amp;username=mnre061911" TargetMode="External"/><Relationship Id="rId492" Type="http://schemas.openxmlformats.org/officeDocument/2006/relationships/hyperlink" Target="https://emenscr.nesdc.go.th/viewer/view.html?id=5e21453b3553fe1ecdb7a655&amp;username=mnre07071" TargetMode="External"/><Relationship Id="rId797" Type="http://schemas.openxmlformats.org/officeDocument/2006/relationships/hyperlink" Target="https://emenscr.nesdc.go.th/viewer/view.html?id=5ebf62e442c0850af7bfe9b5&amp;username=mnre06071" TargetMode="External"/><Relationship Id="rId145" Type="http://schemas.openxmlformats.org/officeDocument/2006/relationships/hyperlink" Target="https://emenscr.nesdc.go.th/viewer/view.html?id=619c91fd1dcb253d55532405&amp;username=mnre062111" TargetMode="External"/><Relationship Id="rId352" Type="http://schemas.openxmlformats.org/officeDocument/2006/relationships/hyperlink" Target="https://emenscr.nesdc.go.th/viewer/view.html?id=5fd9bda78ae2fc1b311d1dc0&amp;username=mnre06091" TargetMode="External"/><Relationship Id="rId212" Type="http://schemas.openxmlformats.org/officeDocument/2006/relationships/hyperlink" Target="https://emenscr.nesdc.go.th/viewer/view.html?id=610a8f39eeb6226fa20f3e82&amp;username=mnre06091" TargetMode="External"/><Relationship Id="rId657" Type="http://schemas.openxmlformats.org/officeDocument/2006/relationships/hyperlink" Target="https://emenscr.nesdc.go.th/viewer/view.html?id=5b273d64bdb2d17e2f9a1b11&amp;username=mot03201" TargetMode="External"/><Relationship Id="rId864" Type="http://schemas.openxmlformats.org/officeDocument/2006/relationships/hyperlink" Target="https://emenscr.nesdc.go.th/viewer/view.html?id=5fc88c66cc395c6aa110cddd&amp;username=moi0022331" TargetMode="External"/><Relationship Id="rId517" Type="http://schemas.openxmlformats.org/officeDocument/2006/relationships/hyperlink" Target="https://emenscr.nesdc.go.th/viewer/view.html?id=5e0313f5b459dd49a9ac78c6&amp;username=moi0022141" TargetMode="External"/><Relationship Id="rId724" Type="http://schemas.openxmlformats.org/officeDocument/2006/relationships/hyperlink" Target="https://emenscr.nesdc.go.th/viewer/view.html?id=5e008a2942c5ca49af55a771&amp;username=mnre062111" TargetMode="External"/><Relationship Id="rId931" Type="http://schemas.openxmlformats.org/officeDocument/2006/relationships/hyperlink" Target="https://emenscr.nesdc.go.th/viewer/view.html?id=5fdc5952ea2eef1b27a2734c&amp;username=mnre06161" TargetMode="External"/><Relationship Id="rId1147" Type="http://schemas.openxmlformats.org/officeDocument/2006/relationships/hyperlink" Target="https://emenscr.nesdc.go.th/viewer/view.html?id=61aed64277658f43f3668749&amp;username=mnre06181" TargetMode="External"/><Relationship Id="rId60" Type="http://schemas.openxmlformats.org/officeDocument/2006/relationships/hyperlink" Target="https://emenscr.nesdc.go.th/viewer/view.html?id=61b2076ed52e740ca37b90ec&amp;username=mnre06121" TargetMode="External"/><Relationship Id="rId1007" Type="http://schemas.openxmlformats.org/officeDocument/2006/relationships/hyperlink" Target="https://emenscr.nesdc.go.th/viewer/view.html?id=5fde165d0573ae1b286321a1&amp;username=mnre06141" TargetMode="External"/><Relationship Id="rId1214" Type="http://schemas.openxmlformats.org/officeDocument/2006/relationships/hyperlink" Target="https://emenscr.nesdc.go.th/viewer/view.html?id=61b20a08d52e740ca37b90ee&amp;username=mnre06121" TargetMode="External"/><Relationship Id="rId18" Type="http://schemas.openxmlformats.org/officeDocument/2006/relationships/hyperlink" Target="https://emenscr.nesdc.go.th/viewer/view.html?id=61c9c80b18f9e461517bed05&amp;username=mnre06141" TargetMode="External"/><Relationship Id="rId167" Type="http://schemas.openxmlformats.org/officeDocument/2006/relationships/hyperlink" Target="https://emenscr.nesdc.go.th/viewer/view.html?id=61947080d221902211f9aeaa&amp;username=mnre06161" TargetMode="External"/><Relationship Id="rId374" Type="http://schemas.openxmlformats.org/officeDocument/2006/relationships/hyperlink" Target="https://emenscr.nesdc.go.th/viewer/view.html?id=5fd054da9d7cbe590983c10d&amp;username=mnre0214011" TargetMode="External"/><Relationship Id="rId581" Type="http://schemas.openxmlformats.org/officeDocument/2006/relationships/hyperlink" Target="https://emenscr.nesdc.go.th/viewer/view.html?id=5df746261069321a558d6ae8&amp;username=moi0022241" TargetMode="External"/><Relationship Id="rId234" Type="http://schemas.openxmlformats.org/officeDocument/2006/relationships/hyperlink" Target="https://emenscr.nesdc.go.th/viewer/view.html?id=60700be6fa0e5a52165b73f3&amp;username=moi0022141" TargetMode="External"/><Relationship Id="rId679" Type="http://schemas.openxmlformats.org/officeDocument/2006/relationships/hyperlink" Target="https://emenscr.nesdc.go.th/viewer/view.html?id=5de765dca4f65846b25d418e&amp;username=mnre06161" TargetMode="External"/><Relationship Id="rId886" Type="http://schemas.openxmlformats.org/officeDocument/2006/relationships/hyperlink" Target="https://emenscr.nesdc.go.th/viewer/view.html?id=5fcf44d578ad6216092bc206&amp;username=rid_regional_151" TargetMode="External"/><Relationship Id="rId2" Type="http://schemas.openxmlformats.org/officeDocument/2006/relationships/hyperlink" Target="https://emenscr.nesdc.go.th/viewer/view.html?id=61d6b59e4559b90d8db4479f&amp;username=moi0022531" TargetMode="External"/><Relationship Id="rId441" Type="http://schemas.openxmlformats.org/officeDocument/2006/relationships/hyperlink" Target="https://emenscr.nesdc.go.th/viewer/view.html?id=5fa0c2dea0a9886ee8c8cf92&amp;username=wma5601101" TargetMode="External"/><Relationship Id="rId539" Type="http://schemas.openxmlformats.org/officeDocument/2006/relationships/hyperlink" Target="https://emenscr.nesdc.go.th/viewer/view.html?id=5e01e2e442c5ca49af55aab7&amp;username=mnre061911" TargetMode="External"/><Relationship Id="rId746" Type="http://schemas.openxmlformats.org/officeDocument/2006/relationships/hyperlink" Target="https://emenscr.nesdc.go.th/viewer/view.html?id=5e0303c7ca0feb49b458c2ab&amp;username=mnre061911" TargetMode="External"/><Relationship Id="rId1071" Type="http://schemas.openxmlformats.org/officeDocument/2006/relationships/hyperlink" Target="https://emenscr.nesdc.go.th/viewer/view.html?id=6111f39577572f035a6ea02d&amp;username=mnre06151" TargetMode="External"/><Relationship Id="rId1169" Type="http://schemas.openxmlformats.org/officeDocument/2006/relationships/hyperlink" Target="https://emenscr.nesdc.go.th/viewer/view.html?id=61af4311e55ef143eb1fcec9&amp;username=moi0022121" TargetMode="External"/><Relationship Id="rId301" Type="http://schemas.openxmlformats.org/officeDocument/2006/relationships/hyperlink" Target="https://emenscr.nesdc.go.th/viewer/view.html?id=5fdc823cadb90d1b2adda50c&amp;username=mnre06121" TargetMode="External"/><Relationship Id="rId953" Type="http://schemas.openxmlformats.org/officeDocument/2006/relationships/hyperlink" Target="https://emenscr.nesdc.go.th/viewer/view.html?id=5fdc6d53ea2eef1b27a273b1&amp;username=mnre06161" TargetMode="External"/><Relationship Id="rId1029" Type="http://schemas.openxmlformats.org/officeDocument/2006/relationships/hyperlink" Target="https://emenscr.nesdc.go.th/viewer/view.html?id=5fe9a48a55edc142c175df56&amp;username=moi5502121" TargetMode="External"/><Relationship Id="rId1236" Type="http://schemas.openxmlformats.org/officeDocument/2006/relationships/hyperlink" Target="https://emenscr.nesdc.go.th/viewer/view.html?id=61b8490dafe1552e4ca79805&amp;username=mnre061911" TargetMode="External"/><Relationship Id="rId82" Type="http://schemas.openxmlformats.org/officeDocument/2006/relationships/hyperlink" Target="https://emenscr.nesdc.go.th/viewer/view.html?id=61b1af01d52e740ca37b9038&amp;username=moi0022141" TargetMode="External"/><Relationship Id="rId606" Type="http://schemas.openxmlformats.org/officeDocument/2006/relationships/hyperlink" Target="https://emenscr.nesdc.go.th/viewer/view.html?id=5dc5212f5e77a10312535d5b&amp;username=srru0546141" TargetMode="External"/><Relationship Id="rId813" Type="http://schemas.openxmlformats.org/officeDocument/2006/relationships/hyperlink" Target="https://emenscr.nesdc.go.th/viewer/view.html?id=5f114c13f440262ba4bb0208&amp;username=mnre06141" TargetMode="External"/><Relationship Id="rId189" Type="http://schemas.openxmlformats.org/officeDocument/2006/relationships/hyperlink" Target="https://emenscr.nesdc.go.th/viewer/view.html?id=618b8bbc1c41a9328354d616&amp;username=mot03201" TargetMode="External"/><Relationship Id="rId396" Type="http://schemas.openxmlformats.org/officeDocument/2006/relationships/hyperlink" Target="https://emenscr.nesdc.go.th/viewer/view.html?id=5fcdf6401540bf161ab277e3&amp;username=rid_regional_42_21" TargetMode="External"/><Relationship Id="rId256" Type="http://schemas.openxmlformats.org/officeDocument/2006/relationships/hyperlink" Target="https://emenscr.nesdc.go.th/viewer/view.html?id=5fdf25748ae2fc1b311d219b&amp;username=mnre06141" TargetMode="External"/><Relationship Id="rId463" Type="http://schemas.openxmlformats.org/officeDocument/2006/relationships/hyperlink" Target="https://emenscr.nesdc.go.th/viewer/view.html?id=5f07ee83cdfb955a969046c6&amp;username=rid_regional_64_21" TargetMode="External"/><Relationship Id="rId670" Type="http://schemas.openxmlformats.org/officeDocument/2006/relationships/hyperlink" Target="https://emenscr.nesdc.go.th/viewer/view.html?id=5de4c5e05b1d0951ee935747&amp;username=mnre06161" TargetMode="External"/><Relationship Id="rId1093" Type="http://schemas.openxmlformats.org/officeDocument/2006/relationships/hyperlink" Target="https://emenscr.nesdc.go.th/viewer/view.html?id=6193685abab527220bfbc5d8&amp;username=mnre06161" TargetMode="External"/><Relationship Id="rId116" Type="http://schemas.openxmlformats.org/officeDocument/2006/relationships/hyperlink" Target="https://emenscr.nesdc.go.th/viewer/view.html?id=61aefced7a9fbf43eacea9ab&amp;username=mnre06181" TargetMode="External"/><Relationship Id="rId323" Type="http://schemas.openxmlformats.org/officeDocument/2006/relationships/hyperlink" Target="https://emenscr.nesdc.go.th/viewer/view.html?id=5fdc6bc78ae2fc1b311d20ce&amp;username=mnre061911" TargetMode="External"/><Relationship Id="rId530" Type="http://schemas.openxmlformats.org/officeDocument/2006/relationships/hyperlink" Target="https://emenscr.nesdc.go.th/viewer/view.html?id=5e02ef4dca0feb49b458c254&amp;username=mnre06151" TargetMode="External"/><Relationship Id="rId768" Type="http://schemas.openxmlformats.org/officeDocument/2006/relationships/hyperlink" Target="https://emenscr.nesdc.go.th/viewer/view.html?id=5e0492a8b459dd49a9ac7eae&amp;username=moi0022131" TargetMode="External"/><Relationship Id="rId975" Type="http://schemas.openxmlformats.org/officeDocument/2006/relationships/hyperlink" Target="https://emenscr.nesdc.go.th/viewer/view.html?id=5fdc868eadb90d1b2adda510&amp;username=mnre06121" TargetMode="External"/><Relationship Id="rId1160" Type="http://schemas.openxmlformats.org/officeDocument/2006/relationships/hyperlink" Target="https://emenscr.nesdc.go.th/viewer/view.html?id=61af1518e55ef143eb1fce64&amp;username=rid_regional_63_11" TargetMode="External"/><Relationship Id="rId628" Type="http://schemas.openxmlformats.org/officeDocument/2006/relationships/hyperlink" Target="https://emenscr.nesdc.go.th/viewer/view.html?id=5b222ebaea79507e38d7caf2&amp;username=mot03201" TargetMode="External"/><Relationship Id="rId835" Type="http://schemas.openxmlformats.org/officeDocument/2006/relationships/hyperlink" Target="https://emenscr.nesdc.go.th/viewer/view.html?id=5fab53fae708b36c432df8e8&amp;username=moi0017501" TargetMode="External"/><Relationship Id="rId1258" Type="http://schemas.openxmlformats.org/officeDocument/2006/relationships/hyperlink" Target="https://emenscr.nesdc.go.th/viewer/view.html?id=61c9d72891854c614b74db86&amp;username=mnre06141" TargetMode="External"/><Relationship Id="rId1020" Type="http://schemas.openxmlformats.org/officeDocument/2006/relationships/hyperlink" Target="https://emenscr.nesdc.go.th/viewer/view.html?id=5fdf4a7e8ae2fc1b311d21a3&amp;username=mnre06141" TargetMode="External"/><Relationship Id="rId1118" Type="http://schemas.openxmlformats.org/officeDocument/2006/relationships/hyperlink" Target="https://emenscr.nesdc.go.th/viewer/view.html?id=619718b8d221902211f9b08a&amp;username=moi0022511" TargetMode="External"/><Relationship Id="rId902" Type="http://schemas.openxmlformats.org/officeDocument/2006/relationships/hyperlink" Target="https://emenscr.nesdc.go.th/viewer/view.html?id=5fd082687cf29c590f8c5131&amp;username=moi0022201" TargetMode="External"/><Relationship Id="rId31" Type="http://schemas.openxmlformats.org/officeDocument/2006/relationships/hyperlink" Target="https://emenscr.nesdc.go.th/viewer/view.html?id=61b87036fcffe02e53cd14fb&amp;username=mnre061911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094edca0feb49b458bd65&amp;username=mnre062111" TargetMode="External"/><Relationship Id="rId21" Type="http://schemas.openxmlformats.org/officeDocument/2006/relationships/hyperlink" Target="https://emenscr.nesdc.go.th/viewer/view.html?id=6782313f3c750d5109f34ada" TargetMode="External"/><Relationship Id="rId42" Type="http://schemas.openxmlformats.org/officeDocument/2006/relationships/hyperlink" Target="https://emenscr.nesdc.go.th/viewer/view.html?id=5b229601916f477e3991f01d&amp;username=mnre07071" TargetMode="External"/><Relationship Id="rId63" Type="http://schemas.openxmlformats.org/officeDocument/2006/relationships/hyperlink" Target="https://emenscr.nesdc.go.th/viewer/view.html?id=5de4cc1a15ce5051f349ff0e&amp;username=mnre06161" TargetMode="External"/><Relationship Id="rId84" Type="http://schemas.openxmlformats.org/officeDocument/2006/relationships/hyperlink" Target="https://emenscr.nesdc.go.th/viewer/view.html?id=5df8a60f467aa83f5ec0af80&amp;username=nida05263081" TargetMode="External"/><Relationship Id="rId138" Type="http://schemas.openxmlformats.org/officeDocument/2006/relationships/hyperlink" Target="https://emenscr.nesdc.go.th/viewer/view.html?id=5e030b466f155549ab8fbc81&amp;username=mnre06151" TargetMode="External"/><Relationship Id="rId159" Type="http://schemas.openxmlformats.org/officeDocument/2006/relationships/hyperlink" Target="https://emenscr.nesdc.go.th/viewer/view.html?id=5e0c608ab95b3d3e6d64f89d&amp;username=moi0022641" TargetMode="External"/><Relationship Id="rId170" Type="http://schemas.openxmlformats.org/officeDocument/2006/relationships/hyperlink" Target="https://emenscr.nesdc.go.th/viewer/view.html?id=5e587f87d6ea8b2c1ab0a2db&amp;username=mot03201" TargetMode="External"/><Relationship Id="rId191" Type="http://schemas.openxmlformats.org/officeDocument/2006/relationships/hyperlink" Target="https://emenscr.nesdc.go.th/viewer/view.html?id=5f06c8a79d894252255a6e6e&amp;username=rid_regional_39_31" TargetMode="External"/><Relationship Id="rId205" Type="http://schemas.openxmlformats.org/officeDocument/2006/relationships/hyperlink" Target="https://emenscr.nesdc.go.th/viewer/view.html?id=5fa0cc99359d946ef1731a20&amp;username=wma5601101" TargetMode="External"/><Relationship Id="rId107" Type="http://schemas.openxmlformats.org/officeDocument/2006/relationships/hyperlink" Target="https://emenscr.nesdc.go.th/viewer/view.html?id=5e007db26f155549ab8fb607&amp;username=mnre061911" TargetMode="External"/><Relationship Id="rId11" Type="http://schemas.openxmlformats.org/officeDocument/2006/relationships/hyperlink" Target="https://emenscr.nesdc.go.th/viewer/view.html?id=668b6bc5a23f531f99a299d7" TargetMode="External"/><Relationship Id="rId32" Type="http://schemas.openxmlformats.org/officeDocument/2006/relationships/hyperlink" Target="https://emenscr.nesdc.go.th/viewer/view.html?id=5b208826bdb2d17e2f9a17e2&amp;username=mnre06101" TargetMode="External"/><Relationship Id="rId53" Type="http://schemas.openxmlformats.org/officeDocument/2006/relationships/hyperlink" Target="https://emenscr.nesdc.go.th/viewer/view.html?id=5da9773ac684aa5bce4a8320&amp;username=cru0562041" TargetMode="External"/><Relationship Id="rId74" Type="http://schemas.openxmlformats.org/officeDocument/2006/relationships/hyperlink" Target="https://emenscr.nesdc.go.th/viewer/view.html?id=5de76d63a4f65846b25d41a6&amp;username=mnre06161" TargetMode="External"/><Relationship Id="rId128" Type="http://schemas.openxmlformats.org/officeDocument/2006/relationships/hyperlink" Target="https://emenscr.nesdc.go.th/viewer/view.html?id=5e02e438ca0feb49b458c207&amp;username=mnre06151" TargetMode="External"/><Relationship Id="rId149" Type="http://schemas.openxmlformats.org/officeDocument/2006/relationships/hyperlink" Target="https://emenscr.nesdc.go.th/viewer/view.html?id=5e03314aca0feb49b458c43f&amp;username=moi0022741" TargetMode="External"/><Relationship Id="rId5" Type="http://schemas.openxmlformats.org/officeDocument/2006/relationships/hyperlink" Target="https://emenscr.nesdc.go.th/viewer/view.html?id=63f6d6b7728aa67344ffe230" TargetMode="External"/><Relationship Id="rId95" Type="http://schemas.openxmlformats.org/officeDocument/2006/relationships/hyperlink" Target="https://emenscr.nesdc.go.th/viewer/view.html?id=5e0040f342c5ca49af55a5d9&amp;username=mnre061911" TargetMode="External"/><Relationship Id="rId160" Type="http://schemas.openxmlformats.org/officeDocument/2006/relationships/hyperlink" Target="https://emenscr.nesdc.go.th/viewer/view.html?id=5e13047fa32a106984e643a4&amp;username=moi0022651" TargetMode="External"/><Relationship Id="rId181" Type="http://schemas.openxmlformats.org/officeDocument/2006/relationships/hyperlink" Target="https://emenscr.nesdc.go.th/viewer/view.html?id=5ebeed4242c0850af7bfe9b0&amp;username=mnre06071" TargetMode="External"/><Relationship Id="rId22" Type="http://schemas.openxmlformats.org/officeDocument/2006/relationships/hyperlink" Target="https://emenscr.nesdc.go.th/viewer/view.html?id=6782313f3c750d5109f34ada" TargetMode="External"/><Relationship Id="rId43" Type="http://schemas.openxmlformats.org/officeDocument/2006/relationships/hyperlink" Target="https://emenscr.nesdc.go.th/viewer/view.html?id=5b23627fbdb2d17e2f9a1aeb&amp;username=mot03201" TargetMode="External"/><Relationship Id="rId64" Type="http://schemas.openxmlformats.org/officeDocument/2006/relationships/hyperlink" Target="https://emenscr.nesdc.go.th/viewer/view.html?id=5de4cdbe5b1d0951ee935759&amp;username=mnre06161" TargetMode="External"/><Relationship Id="rId118" Type="http://schemas.openxmlformats.org/officeDocument/2006/relationships/hyperlink" Target="https://emenscr.nesdc.go.th/viewer/view.html?id=5e017a50ca0feb49b458bdd8&amp;username=mnre06071" TargetMode="External"/><Relationship Id="rId139" Type="http://schemas.openxmlformats.org/officeDocument/2006/relationships/hyperlink" Target="https://emenscr.nesdc.go.th/viewer/view.html?id=5e030e59b459dd49a9ac7891&amp;username=mnre061911" TargetMode="External"/><Relationship Id="rId85" Type="http://schemas.openxmlformats.org/officeDocument/2006/relationships/hyperlink" Target="https://emenscr.nesdc.go.th/viewer/view.html?id=5df8b6b5ffccfe3f5905ede6&amp;username=mnre06141" TargetMode="External"/><Relationship Id="rId150" Type="http://schemas.openxmlformats.org/officeDocument/2006/relationships/hyperlink" Target="https://emenscr.nesdc.go.th/viewer/view.html?id=5e0427e4b459dd49a9ac7b05&amp;username=moi0022641" TargetMode="External"/><Relationship Id="rId171" Type="http://schemas.openxmlformats.org/officeDocument/2006/relationships/hyperlink" Target="https://emenscr.nesdc.go.th/viewer/view.html?id=5e5881d2f342062c18e04ee6&amp;username=mot03201" TargetMode="External"/><Relationship Id="rId192" Type="http://schemas.openxmlformats.org/officeDocument/2006/relationships/hyperlink" Target="https://emenscr.nesdc.go.th/viewer/view.html?id=5f06e1ecfcb1dd522419d4cb&amp;username=moi0017311" TargetMode="External"/><Relationship Id="rId206" Type="http://schemas.openxmlformats.org/officeDocument/2006/relationships/hyperlink" Target="https://emenscr.nesdc.go.th/viewer/view.html?id=5fa0dab8a0a9886ee8c8cfe3&amp;username=wma5601101" TargetMode="External"/><Relationship Id="rId12" Type="http://schemas.openxmlformats.org/officeDocument/2006/relationships/hyperlink" Target="https://emenscr.nesdc.go.th/viewer/view.html?id=668b6bc5a23f531f99a299d7" TargetMode="External"/><Relationship Id="rId33" Type="http://schemas.openxmlformats.org/officeDocument/2006/relationships/hyperlink" Target="https://emenscr.nesdc.go.th/viewer/view.html?id=5b221132ea79507e38d7cade&amp;username=mot03201" TargetMode="External"/><Relationship Id="rId108" Type="http://schemas.openxmlformats.org/officeDocument/2006/relationships/hyperlink" Target="https://emenscr.nesdc.go.th/viewer/view.html?id=5e007f196f155549ab8fb610&amp;username=mnre06141" TargetMode="External"/><Relationship Id="rId129" Type="http://schemas.openxmlformats.org/officeDocument/2006/relationships/hyperlink" Target="https://emenscr.nesdc.go.th/viewer/view.html?id=5e02ea3f42c5ca49af55acbd&amp;username=mnre061911" TargetMode="External"/><Relationship Id="rId54" Type="http://schemas.openxmlformats.org/officeDocument/2006/relationships/hyperlink" Target="https://emenscr.nesdc.go.th/viewer/view.html?id=5dc0fbfa618d7a030c89bef4&amp;username=cpru05690121" TargetMode="External"/><Relationship Id="rId75" Type="http://schemas.openxmlformats.org/officeDocument/2006/relationships/hyperlink" Target="https://emenscr.nesdc.go.th/viewer/view.html?id=5dee0949240cac46ac1afc38&amp;username=moi0022861" TargetMode="External"/><Relationship Id="rId96" Type="http://schemas.openxmlformats.org/officeDocument/2006/relationships/hyperlink" Target="https://emenscr.nesdc.go.th/viewer/view.html?id=5e00410042c5ca49af55a5db&amp;username=mnre06121" TargetMode="External"/><Relationship Id="rId140" Type="http://schemas.openxmlformats.org/officeDocument/2006/relationships/hyperlink" Target="https://emenscr.nesdc.go.th/viewer/view.html?id=5e0310626f155549ab8fbcb5&amp;username=mnre06161" TargetMode="External"/><Relationship Id="rId161" Type="http://schemas.openxmlformats.org/officeDocument/2006/relationships/hyperlink" Target="https://emenscr.nesdc.go.th/viewer/view.html?id=5e1327bea32a106984e643b9&amp;username=moi0022651" TargetMode="External"/><Relationship Id="rId182" Type="http://schemas.openxmlformats.org/officeDocument/2006/relationships/hyperlink" Target="https://emenscr.nesdc.go.th/viewer/view.html?id=5ebf5fe03bf31b0aeddb207c&amp;username=mnre06071" TargetMode="External"/><Relationship Id="rId6" Type="http://schemas.openxmlformats.org/officeDocument/2006/relationships/hyperlink" Target="https://emenscr.nesdc.go.th/viewer/view.html?id=63f6dbb2ecd30773351f7925" TargetMode="External"/><Relationship Id="rId23" Type="http://schemas.openxmlformats.org/officeDocument/2006/relationships/hyperlink" Target="https://emenscr.nesdc.go.th/viewer/view.html?id=5fbe126e7232b72a71f77e70" TargetMode="External"/><Relationship Id="rId119" Type="http://schemas.openxmlformats.org/officeDocument/2006/relationships/hyperlink" Target="https://emenscr.nesdc.go.th/viewer/view.html?id=5e019876b459dd49a9ac7409&amp;username=mnre06141" TargetMode="External"/><Relationship Id="rId44" Type="http://schemas.openxmlformats.org/officeDocument/2006/relationships/hyperlink" Target="https://emenscr.nesdc.go.th/viewer/view.html?id=5b236858916f477e3991f03c&amp;username=mot03201" TargetMode="External"/><Relationship Id="rId65" Type="http://schemas.openxmlformats.org/officeDocument/2006/relationships/hyperlink" Target="https://emenscr.nesdc.go.th/viewer/view.html?id=5de4cf5e5b1d0951ee93575c&amp;username=mnre06161" TargetMode="External"/><Relationship Id="rId86" Type="http://schemas.openxmlformats.org/officeDocument/2006/relationships/hyperlink" Target="https://emenscr.nesdc.go.th/viewer/view.html?id=5df9a808caa0dc3f63b8c459&amp;username=moi0022201" TargetMode="External"/><Relationship Id="rId130" Type="http://schemas.openxmlformats.org/officeDocument/2006/relationships/hyperlink" Target="https://emenscr.nesdc.go.th/viewer/view.html?id=5e02ed96ca0feb49b458c24b&amp;username=mnre061911" TargetMode="External"/><Relationship Id="rId151" Type="http://schemas.openxmlformats.org/officeDocument/2006/relationships/hyperlink" Target="https://emenscr.nesdc.go.th/viewer/view.html?id=5e042fbd42c5ca49af55b04f&amp;username=moi0022761" TargetMode="External"/><Relationship Id="rId172" Type="http://schemas.openxmlformats.org/officeDocument/2006/relationships/hyperlink" Target="https://emenscr.nesdc.go.th/viewer/view.html?id=5e5885b5a2c6922c1f431dc6&amp;username=mot03201" TargetMode="External"/><Relationship Id="rId193" Type="http://schemas.openxmlformats.org/officeDocument/2006/relationships/hyperlink" Target="https://emenscr.nesdc.go.th/viewer/view.html?id=5f07e1de1ee96b5a8a0460a6&amp;username=rid_regional_64_21" TargetMode="External"/><Relationship Id="rId207" Type="http://schemas.openxmlformats.org/officeDocument/2006/relationships/printerSettings" Target="../printerSettings/printerSettings3.bin"/><Relationship Id="rId13" Type="http://schemas.openxmlformats.org/officeDocument/2006/relationships/hyperlink" Target="https://emenscr.nesdc.go.th/viewer/view.html?id=664b071255fb162ad95a2897" TargetMode="External"/><Relationship Id="rId109" Type="http://schemas.openxmlformats.org/officeDocument/2006/relationships/hyperlink" Target="https://emenscr.nesdc.go.th/viewer/view.html?id=5e0082b0ca0feb49b458bd04&amp;username=mnre062111" TargetMode="External"/><Relationship Id="rId34" Type="http://schemas.openxmlformats.org/officeDocument/2006/relationships/hyperlink" Target="https://emenscr.nesdc.go.th/viewer/view.html?id=5b221b38bdb2d17e2f9a1aab&amp;username=mot03201" TargetMode="External"/><Relationship Id="rId55" Type="http://schemas.openxmlformats.org/officeDocument/2006/relationships/hyperlink" Target="https://emenscr.nesdc.go.th/viewer/view.html?id=5dc1208f618d7a030c89bf05&amp;username=srru0546041" TargetMode="External"/><Relationship Id="rId76" Type="http://schemas.openxmlformats.org/officeDocument/2006/relationships/hyperlink" Target="https://emenscr.nesdc.go.th/viewer/view.html?id=5df1bc2621057f4ecfc9ede7&amp;username=moi0022831" TargetMode="External"/><Relationship Id="rId97" Type="http://schemas.openxmlformats.org/officeDocument/2006/relationships/hyperlink" Target="https://emenscr.nesdc.go.th/viewer/view.html?id=5e0043e9ca0feb49b458bbce&amp;username=mnre06121" TargetMode="External"/><Relationship Id="rId120" Type="http://schemas.openxmlformats.org/officeDocument/2006/relationships/hyperlink" Target="https://emenscr.nesdc.go.th/viewer/view.html?id=5e01c7ed6f155549ab8fb8e1&amp;username=moi0022741" TargetMode="External"/><Relationship Id="rId141" Type="http://schemas.openxmlformats.org/officeDocument/2006/relationships/hyperlink" Target="https://emenscr.nesdc.go.th/viewer/view.html?id=5e03115442c5ca49af55ad6d&amp;username=mnre062011" TargetMode="External"/><Relationship Id="rId7" Type="http://schemas.openxmlformats.org/officeDocument/2006/relationships/hyperlink" Target="https://emenscr.nesdc.go.th/viewer/view.html?id=63f6dbb2ecd30773351f7925" TargetMode="External"/><Relationship Id="rId162" Type="http://schemas.openxmlformats.org/officeDocument/2006/relationships/hyperlink" Target="https://emenscr.nesdc.go.th/viewer/view.html?id=5e140271e2cf091f1b82ffc2&amp;username=moi0022931" TargetMode="External"/><Relationship Id="rId183" Type="http://schemas.openxmlformats.org/officeDocument/2006/relationships/hyperlink" Target="https://emenscr.nesdc.go.th/viewer/view.html?id=5ebf62e442c0850af7bfe9b5&amp;username=mnre06071" TargetMode="External"/><Relationship Id="rId24" Type="http://schemas.openxmlformats.org/officeDocument/2006/relationships/hyperlink" Target="https://emenscr.nesdc.go.th/viewer/view.html?id=5fca04809c9b606d217143ba" TargetMode="External"/><Relationship Id="rId40" Type="http://schemas.openxmlformats.org/officeDocument/2006/relationships/hyperlink" Target="https://emenscr.nesdc.go.th/viewer/view.html?id=5b223433ea79507e38d7caf8&amp;username=mot03201" TargetMode="External"/><Relationship Id="rId45" Type="http://schemas.openxmlformats.org/officeDocument/2006/relationships/hyperlink" Target="https://emenscr.nesdc.go.th/viewer/view.html?id=5b236cc3bdb2d17e2f9a1aed&amp;username=mot03201" TargetMode="External"/><Relationship Id="rId66" Type="http://schemas.openxmlformats.org/officeDocument/2006/relationships/hyperlink" Target="https://emenscr.nesdc.go.th/viewer/view.html?id=5de4d0dce78f8151e86bc519&amp;username=mnre06161" TargetMode="External"/><Relationship Id="rId87" Type="http://schemas.openxmlformats.org/officeDocument/2006/relationships/hyperlink" Target="https://emenscr.nesdc.go.th/viewer/view.html?id=5df9f09dffccfe3f5905ef8d&amp;username=mnre06141" TargetMode="External"/><Relationship Id="rId110" Type="http://schemas.openxmlformats.org/officeDocument/2006/relationships/hyperlink" Target="https://emenscr.nesdc.go.th/viewer/view.html?id=5e00830542c5ca49af55a738&amp;username=mnre061911" TargetMode="External"/><Relationship Id="rId115" Type="http://schemas.openxmlformats.org/officeDocument/2006/relationships/hyperlink" Target="https://emenscr.nesdc.go.th/viewer/view.html?id=5e008bd0b459dd49a9ac726c&amp;username=mnre06141" TargetMode="External"/><Relationship Id="rId131" Type="http://schemas.openxmlformats.org/officeDocument/2006/relationships/hyperlink" Target="https://emenscr.nesdc.go.th/viewer/view.html?id=5e02ef4dca0feb49b458c254&amp;username=mnre06151" TargetMode="External"/><Relationship Id="rId136" Type="http://schemas.openxmlformats.org/officeDocument/2006/relationships/hyperlink" Target="https://emenscr.nesdc.go.th/viewer/view.html?id=5e0307da42c5ca49af55ad22&amp;username=mnre061911" TargetMode="External"/><Relationship Id="rId157" Type="http://schemas.openxmlformats.org/officeDocument/2006/relationships/hyperlink" Target="https://emenscr.nesdc.go.th/viewer/view.html?id=5e05b68f5baa7b44654de19a&amp;username=mnre020581" TargetMode="External"/><Relationship Id="rId178" Type="http://schemas.openxmlformats.org/officeDocument/2006/relationships/hyperlink" Target="https://emenscr.nesdc.go.th/viewer/view.html?id=5e5891bbf342062c18e04ef2&amp;username=mot03201" TargetMode="External"/><Relationship Id="rId61" Type="http://schemas.openxmlformats.org/officeDocument/2006/relationships/hyperlink" Target="https://emenscr.nesdc.go.th/viewer/view.html?id=5de4c788e78f8151e86bc4f9&amp;username=mnre06161" TargetMode="External"/><Relationship Id="rId82" Type="http://schemas.openxmlformats.org/officeDocument/2006/relationships/hyperlink" Target="https://emenscr.nesdc.go.th/viewer/view.html?id=5df746261069321a558d6ae8&amp;username=moi0022241" TargetMode="External"/><Relationship Id="rId152" Type="http://schemas.openxmlformats.org/officeDocument/2006/relationships/hyperlink" Target="https://emenscr.nesdc.go.th/viewer/view.html?id=5e0458f96f155549ab8fc0c9&amp;username=moi0022131" TargetMode="External"/><Relationship Id="rId173" Type="http://schemas.openxmlformats.org/officeDocument/2006/relationships/hyperlink" Target="https://emenscr.nesdc.go.th/viewer/view.html?id=5e5887eba2c6922c1f431dc8&amp;username=mot03201" TargetMode="External"/><Relationship Id="rId194" Type="http://schemas.openxmlformats.org/officeDocument/2006/relationships/hyperlink" Target="https://emenscr.nesdc.go.th/viewer/view.html?id=5f07e63b1277685a835da693&amp;username=rid_regional_64_21" TargetMode="External"/><Relationship Id="rId199" Type="http://schemas.openxmlformats.org/officeDocument/2006/relationships/hyperlink" Target="https://emenscr.nesdc.go.th/viewer/view.html?id=5f114c13f440262ba4bb0208&amp;username=mnre06141" TargetMode="External"/><Relationship Id="rId203" Type="http://schemas.openxmlformats.org/officeDocument/2006/relationships/hyperlink" Target="https://emenscr.nesdc.go.th/viewer/view.html?id=5f9fbf239402b9793b5a9634&amp;username=wma5601101" TargetMode="External"/><Relationship Id="rId208" Type="http://schemas.openxmlformats.org/officeDocument/2006/relationships/drawing" Target="../drawings/drawing2.xml"/><Relationship Id="rId19" Type="http://schemas.openxmlformats.org/officeDocument/2006/relationships/hyperlink" Target="https://emenscr.nesdc.go.th/viewer/view.html?id=678249dd3c750d5109f34ae9" TargetMode="External"/><Relationship Id="rId14" Type="http://schemas.openxmlformats.org/officeDocument/2006/relationships/hyperlink" Target="https://emenscr.nesdc.go.th/viewer/view.html?id=663b38229349501f9115031d" TargetMode="External"/><Relationship Id="rId30" Type="http://schemas.openxmlformats.org/officeDocument/2006/relationships/hyperlink" Target="https://emenscr.nesdc.go.th/viewer/view.html?id=6768e0ab52c7c851103ce81c" TargetMode="External"/><Relationship Id="rId35" Type="http://schemas.openxmlformats.org/officeDocument/2006/relationships/hyperlink" Target="https://emenscr.nesdc.go.th/viewer/view.html?id=5b221ebebdb2d17e2f9a1aad&amp;username=mot03201" TargetMode="External"/><Relationship Id="rId56" Type="http://schemas.openxmlformats.org/officeDocument/2006/relationships/hyperlink" Target="https://emenscr.nesdc.go.th/viewer/view.html?id=5dc3c3bd95d4bc03082420dc&amp;username=mnre10021" TargetMode="External"/><Relationship Id="rId77" Type="http://schemas.openxmlformats.org/officeDocument/2006/relationships/hyperlink" Target="https://emenscr.nesdc.go.th/viewer/view.html?id=5df1cb5011e6364ece801f02&amp;username=moi0022831" TargetMode="External"/><Relationship Id="rId100" Type="http://schemas.openxmlformats.org/officeDocument/2006/relationships/hyperlink" Target="https://emenscr.nesdc.go.th/viewer/view.html?id=5e006d00b459dd49a9ac716b&amp;username=mnre061911" TargetMode="External"/><Relationship Id="rId105" Type="http://schemas.openxmlformats.org/officeDocument/2006/relationships/hyperlink" Target="https://emenscr.nesdc.go.th/viewer/view.html?id=5e007b7eb459dd49a9ac71d5&amp;username=mnre061911" TargetMode="External"/><Relationship Id="rId126" Type="http://schemas.openxmlformats.org/officeDocument/2006/relationships/hyperlink" Target="https://emenscr.nesdc.go.th/viewer/view.html?id=5e01f5c9b459dd49a9ac7635&amp;username=mnre06151" TargetMode="External"/><Relationship Id="rId147" Type="http://schemas.openxmlformats.org/officeDocument/2006/relationships/hyperlink" Target="https://emenscr.nesdc.go.th/viewer/view.html?id=5e03196942c5ca49af55adc4&amp;username=mnre06151" TargetMode="External"/><Relationship Id="rId168" Type="http://schemas.openxmlformats.org/officeDocument/2006/relationships/hyperlink" Target="https://emenscr.nesdc.go.th/viewer/view.html?id=5e53892dd2b79d70cd160142&amp;username=mot03201" TargetMode="External"/><Relationship Id="rId8" Type="http://schemas.openxmlformats.org/officeDocument/2006/relationships/hyperlink" Target="https://emenscr.nesdc.go.th/viewer/view.html?id=63f6e8c3a4d626491278b7d7" TargetMode="External"/><Relationship Id="rId51" Type="http://schemas.openxmlformats.org/officeDocument/2006/relationships/hyperlink" Target="https://emenscr.nesdc.go.th/viewer/view.html?id=5b27627bbdb2d17e2f9a1b1a&amp;username=mot03201" TargetMode="External"/><Relationship Id="rId72" Type="http://schemas.openxmlformats.org/officeDocument/2006/relationships/hyperlink" Target="https://emenscr.nesdc.go.th/viewer/view.html?id=5de76a64240cac46ac1af9d3&amp;username=mnre06161" TargetMode="External"/><Relationship Id="rId93" Type="http://schemas.openxmlformats.org/officeDocument/2006/relationships/hyperlink" Target="https://emenscr.nesdc.go.th/viewer/view.html?id=5e0034baca0feb49b458bb7d&amp;username=mnre06121" TargetMode="External"/><Relationship Id="rId98" Type="http://schemas.openxmlformats.org/officeDocument/2006/relationships/hyperlink" Target="https://emenscr.nesdc.go.th/viewer/view.html?id=5e004a1942c5ca49af55a604&amp;username=mnre06141" TargetMode="External"/><Relationship Id="rId121" Type="http://schemas.openxmlformats.org/officeDocument/2006/relationships/hyperlink" Target="https://emenscr.nesdc.go.th/viewer/view.html?id=5e01dfc842c5ca49af55aaa5&amp;username=mnre061911" TargetMode="External"/><Relationship Id="rId142" Type="http://schemas.openxmlformats.org/officeDocument/2006/relationships/hyperlink" Target="https://emenscr.nesdc.go.th/viewer/view.html?id=5e031186b459dd49a9ac78b6&amp;username=mnre061911" TargetMode="External"/><Relationship Id="rId163" Type="http://schemas.openxmlformats.org/officeDocument/2006/relationships/hyperlink" Target="https://emenscr.nesdc.go.th/viewer/view.html?id=5e14331de2cf091f1b83002b&amp;username=moi0021621" TargetMode="External"/><Relationship Id="rId184" Type="http://schemas.openxmlformats.org/officeDocument/2006/relationships/hyperlink" Target="https://emenscr.nesdc.go.th/viewer/view.html?id=5ebf69c03bf31b0aeddb207e&amp;username=mnre06071" TargetMode="External"/><Relationship Id="rId189" Type="http://schemas.openxmlformats.org/officeDocument/2006/relationships/hyperlink" Target="https://emenscr.nesdc.go.th/viewer/view.html?id=5f069c456fda33521e67b431&amp;username=rid_regional_39_31" TargetMode="External"/><Relationship Id="rId3" Type="http://schemas.openxmlformats.org/officeDocument/2006/relationships/hyperlink" Target="https://emenscr.nesdc.go.th/viewer/view.html?id=63edb55d4f4b54733c3faa14" TargetMode="External"/><Relationship Id="rId25" Type="http://schemas.openxmlformats.org/officeDocument/2006/relationships/hyperlink" Target="https://emenscr.nesdc.go.th/viewer/view.html?id=61a99235e55ef143eb1fcc56" TargetMode="External"/><Relationship Id="rId46" Type="http://schemas.openxmlformats.org/officeDocument/2006/relationships/hyperlink" Target="https://emenscr.nesdc.go.th/viewer/view.html?id=5b2370b6ea79507e38d7cb2a&amp;username=mot03201" TargetMode="External"/><Relationship Id="rId67" Type="http://schemas.openxmlformats.org/officeDocument/2006/relationships/hyperlink" Target="https://emenscr.nesdc.go.th/viewer/view.html?id=5de60f82240cac46ac1af8fc&amp;username=mnre07071" TargetMode="External"/><Relationship Id="rId116" Type="http://schemas.openxmlformats.org/officeDocument/2006/relationships/hyperlink" Target="https://emenscr.nesdc.go.th/viewer/view.html?id=5e0094706f155549ab8fb68f&amp;username=mnre06141" TargetMode="External"/><Relationship Id="rId137" Type="http://schemas.openxmlformats.org/officeDocument/2006/relationships/hyperlink" Target="https://emenscr.nesdc.go.th/viewer/view.html?id=5e030b056f155549ab8fbc7e&amp;username=mnre061911" TargetMode="External"/><Relationship Id="rId158" Type="http://schemas.openxmlformats.org/officeDocument/2006/relationships/hyperlink" Target="https://emenscr.nesdc.go.th/viewer/view.html?id=5e0c5eeea398d53e6c8de053&amp;username=moi0022641" TargetMode="External"/><Relationship Id="rId20" Type="http://schemas.openxmlformats.org/officeDocument/2006/relationships/hyperlink" Target="https://emenscr.nesdc.go.th/viewer/view.html?id=67823f086fbae4367b6c10e3" TargetMode="External"/><Relationship Id="rId41" Type="http://schemas.openxmlformats.org/officeDocument/2006/relationships/hyperlink" Target="https://emenscr.nesdc.go.th/viewer/view.html?id=5b2238267587e67e2e721361&amp;username=mot03201" TargetMode="External"/><Relationship Id="rId62" Type="http://schemas.openxmlformats.org/officeDocument/2006/relationships/hyperlink" Target="https://emenscr.nesdc.go.th/viewer/view.html?id=5de4ca6b15ce5051f349ff09&amp;username=mnre06161" TargetMode="External"/><Relationship Id="rId83" Type="http://schemas.openxmlformats.org/officeDocument/2006/relationships/hyperlink" Target="https://emenscr.nesdc.go.th/viewer/view.html?id=5df89c8bcaa0dc3f63b8c3a8&amp;username=mnre0214101" TargetMode="External"/><Relationship Id="rId88" Type="http://schemas.openxmlformats.org/officeDocument/2006/relationships/hyperlink" Target="https://emenscr.nesdc.go.th/viewer/view.html?id=5dfa123bffccfe3f5905efd1&amp;username=mnre06141" TargetMode="External"/><Relationship Id="rId111" Type="http://schemas.openxmlformats.org/officeDocument/2006/relationships/hyperlink" Target="https://emenscr.nesdc.go.th/viewer/view.html?id=5e0085d3ca0feb49b458bd28&amp;username=mnre061911" TargetMode="External"/><Relationship Id="rId132" Type="http://schemas.openxmlformats.org/officeDocument/2006/relationships/hyperlink" Target="https://emenscr.nesdc.go.th/viewer/view.html?id=5e02f04ab459dd49a9ac77f2&amp;username=mnre061911" TargetMode="External"/><Relationship Id="rId153" Type="http://schemas.openxmlformats.org/officeDocument/2006/relationships/hyperlink" Target="https://emenscr.nesdc.go.th/viewer/view.html?id=5e0479076f155549ab8fc211&amp;username=moi0022621" TargetMode="External"/><Relationship Id="rId174" Type="http://schemas.openxmlformats.org/officeDocument/2006/relationships/hyperlink" Target="https://emenscr.nesdc.go.th/viewer/view.html?id=5e5889e008d9c92c132e5774&amp;username=mot03201" TargetMode="External"/><Relationship Id="rId179" Type="http://schemas.openxmlformats.org/officeDocument/2006/relationships/hyperlink" Target="https://emenscr.nesdc.go.th/viewer/view.html?id=5e5e03091732981bd16ac870&amp;username=moi0022731" TargetMode="External"/><Relationship Id="rId195" Type="http://schemas.openxmlformats.org/officeDocument/2006/relationships/hyperlink" Target="https://emenscr.nesdc.go.th/viewer/view.html?id=5f07ebed1ee96b5a8a0460c7&amp;username=rid_regional_64_21" TargetMode="External"/><Relationship Id="rId190" Type="http://schemas.openxmlformats.org/officeDocument/2006/relationships/hyperlink" Target="https://emenscr.nesdc.go.th/viewer/view.html?id=5f06c38bfcb1dd522419d46c&amp;username=rid_regional_39_31" TargetMode="External"/><Relationship Id="rId204" Type="http://schemas.openxmlformats.org/officeDocument/2006/relationships/hyperlink" Target="https://emenscr.nesdc.go.th/viewer/view.html?id=5fa0c2dea0a9886ee8c8cf92&amp;username=wma5601101" TargetMode="External"/><Relationship Id="rId15" Type="http://schemas.openxmlformats.org/officeDocument/2006/relationships/hyperlink" Target="https://emenscr.nesdc.go.th/viewer/view.html?id=6785e78e65aee3689aa39d05" TargetMode="External"/><Relationship Id="rId36" Type="http://schemas.openxmlformats.org/officeDocument/2006/relationships/hyperlink" Target="https://emenscr.nesdc.go.th/viewer/view.html?id=5b2228aabdb2d17e2f9a1ab0&amp;username=mot03201" TargetMode="External"/><Relationship Id="rId57" Type="http://schemas.openxmlformats.org/officeDocument/2006/relationships/hyperlink" Target="https://emenscr.nesdc.go.th/viewer/view.html?id=5dc5212f5e77a10312535d5b&amp;username=srru0546141" TargetMode="External"/><Relationship Id="rId106" Type="http://schemas.openxmlformats.org/officeDocument/2006/relationships/hyperlink" Target="https://emenscr.nesdc.go.th/viewer/view.html?id=5e007d026f155549ab8fb601&amp;username=mnre062111" TargetMode="External"/><Relationship Id="rId127" Type="http://schemas.openxmlformats.org/officeDocument/2006/relationships/hyperlink" Target="https://emenscr.nesdc.go.th/viewer/view.html?id=5e02dabf42c5ca49af55ac37&amp;username=mnre06151" TargetMode="External"/><Relationship Id="rId10" Type="http://schemas.openxmlformats.org/officeDocument/2006/relationships/hyperlink" Target="https://emenscr.nesdc.go.th/viewer/view.html?id=6422b2a452eb4b14205ce80c" TargetMode="External"/><Relationship Id="rId31" Type="http://schemas.openxmlformats.org/officeDocument/2006/relationships/hyperlink" Target="https://emenscr.nesdc.go.th/viewer/view.html?id=5b1f8f4cea79507e38d7c76d&amp;username=mnre06101" TargetMode="External"/><Relationship Id="rId52" Type="http://schemas.openxmlformats.org/officeDocument/2006/relationships/hyperlink" Target="https://emenscr.nesdc.go.th/viewer/view.html?id=5d9aaaf4a56cca371f3ccf05&amp;username=moi5502121" TargetMode="External"/><Relationship Id="rId73" Type="http://schemas.openxmlformats.org/officeDocument/2006/relationships/hyperlink" Target="https://emenscr.nesdc.go.th/viewer/view.html?id=5de76be6a4f65846b25d419f&amp;username=mnre06161" TargetMode="External"/><Relationship Id="rId78" Type="http://schemas.openxmlformats.org/officeDocument/2006/relationships/hyperlink" Target="https://emenscr.nesdc.go.th/viewer/view.html?id=5df30beec24dfe2c4f174c46&amp;username=moi0017501" TargetMode="External"/><Relationship Id="rId94" Type="http://schemas.openxmlformats.org/officeDocument/2006/relationships/hyperlink" Target="https://emenscr.nesdc.go.th/viewer/view.html?id=5e003df142c5ca49af55a5cf&amp;username=mnre06121" TargetMode="External"/><Relationship Id="rId99" Type="http://schemas.openxmlformats.org/officeDocument/2006/relationships/hyperlink" Target="https://emenscr.nesdc.go.th/viewer/view.html?id=5e005cbe6f155549ab8fb52e&amp;username=mnre06141" TargetMode="External"/><Relationship Id="rId101" Type="http://schemas.openxmlformats.org/officeDocument/2006/relationships/hyperlink" Target="https://emenscr.nesdc.go.th/viewer/view.html?id=5e007147b459dd49a9ac718c&amp;username=mnre061911" TargetMode="External"/><Relationship Id="rId122" Type="http://schemas.openxmlformats.org/officeDocument/2006/relationships/hyperlink" Target="https://emenscr.nesdc.go.th/viewer/view.html?id=5e01e2e442c5ca49af55aab7&amp;username=mnre061911" TargetMode="External"/><Relationship Id="rId143" Type="http://schemas.openxmlformats.org/officeDocument/2006/relationships/hyperlink" Target="https://emenscr.nesdc.go.th/viewer/view.html?id=5e031206ca0feb49b458c31f&amp;username=mnre06151" TargetMode="External"/><Relationship Id="rId148" Type="http://schemas.openxmlformats.org/officeDocument/2006/relationships/hyperlink" Target="https://emenscr.nesdc.go.th/viewer/view.html?id=5e03281342c5ca49af55ae72&amp;username=moi0022741" TargetMode="External"/><Relationship Id="rId164" Type="http://schemas.openxmlformats.org/officeDocument/2006/relationships/hyperlink" Target="https://emenscr.nesdc.go.th/viewer/view.html?id=5e14428ce2cf091f1b83004e&amp;username=moi0021621" TargetMode="External"/><Relationship Id="rId169" Type="http://schemas.openxmlformats.org/officeDocument/2006/relationships/hyperlink" Target="https://emenscr.nesdc.go.th/viewer/view.html?id=5e554b0f6843ac70d0aa4926&amp;username=mot03201" TargetMode="External"/><Relationship Id="rId185" Type="http://schemas.openxmlformats.org/officeDocument/2006/relationships/hyperlink" Target="https://emenscr.nesdc.go.th/viewer/view.html?id=5ebf6b9a3bf31b0aeddb2080&amp;username=mnre06071" TargetMode="External"/><Relationship Id="rId4" Type="http://schemas.openxmlformats.org/officeDocument/2006/relationships/hyperlink" Target="https://emenscr.nesdc.go.th/viewer/view.html?id=63f6d6b7728aa67344ffe230" TargetMode="External"/><Relationship Id="rId9" Type="http://schemas.openxmlformats.org/officeDocument/2006/relationships/hyperlink" Target="https://emenscr.nesdc.go.th/viewer/view.html?id=63f6e332fceadd7336a5a257" TargetMode="External"/><Relationship Id="rId180" Type="http://schemas.openxmlformats.org/officeDocument/2006/relationships/hyperlink" Target="https://emenscr.nesdc.go.th/viewer/view.html?id=5eb127283b4e237810d1d7e1&amp;username=mnre06151" TargetMode="External"/><Relationship Id="rId26" Type="http://schemas.openxmlformats.org/officeDocument/2006/relationships/hyperlink" Target="https://emenscr.nesdc.go.th/viewer/view.html?id=6180c92b677d8565eae2dd20" TargetMode="External"/><Relationship Id="rId47" Type="http://schemas.openxmlformats.org/officeDocument/2006/relationships/hyperlink" Target="https://emenscr.nesdc.go.th/viewer/view.html?id=5b2373dc7587e67e2e72139a&amp;username=mot03201" TargetMode="External"/><Relationship Id="rId68" Type="http://schemas.openxmlformats.org/officeDocument/2006/relationships/hyperlink" Target="https://emenscr.nesdc.go.th/viewer/view.html?id=5de759819f75a146bbce06d3&amp;username=moi5551021" TargetMode="External"/><Relationship Id="rId89" Type="http://schemas.openxmlformats.org/officeDocument/2006/relationships/hyperlink" Target="https://emenscr.nesdc.go.th/viewer/view.html?id=5dfc2b1ad2f24a1a689b4d53&amp;username=mnre06161" TargetMode="External"/><Relationship Id="rId112" Type="http://schemas.openxmlformats.org/officeDocument/2006/relationships/hyperlink" Target="https://emenscr.nesdc.go.th/viewer/view.html?id=5e00861742c5ca49af55a751&amp;username=mnre062111" TargetMode="External"/><Relationship Id="rId133" Type="http://schemas.openxmlformats.org/officeDocument/2006/relationships/hyperlink" Target="https://emenscr.nesdc.go.th/viewer/view.html?id=5e0300e642c5ca49af55ad07&amp;username=mnre062011" TargetMode="External"/><Relationship Id="rId154" Type="http://schemas.openxmlformats.org/officeDocument/2006/relationships/hyperlink" Target="https://emenscr.nesdc.go.th/viewer/view.html?id=5e04849042c5ca49af55b30b&amp;username=moi0022761" TargetMode="External"/><Relationship Id="rId175" Type="http://schemas.openxmlformats.org/officeDocument/2006/relationships/hyperlink" Target="https://emenscr.nesdc.go.th/viewer/view.html?id=5e588b86a2c6922c1f431dcb&amp;username=mot03201" TargetMode="External"/><Relationship Id="rId196" Type="http://schemas.openxmlformats.org/officeDocument/2006/relationships/hyperlink" Target="https://emenscr.nesdc.go.th/viewer/view.html?id=5f07ee83cdfb955a969046c6&amp;username=rid_regional_64_21" TargetMode="External"/><Relationship Id="rId200" Type="http://schemas.openxmlformats.org/officeDocument/2006/relationships/hyperlink" Target="https://emenscr.nesdc.go.th/viewer/view.html?id=5f80112617a70603224a60ff&amp;username=moi0022661" TargetMode="External"/><Relationship Id="rId16" Type="http://schemas.openxmlformats.org/officeDocument/2006/relationships/hyperlink" Target="https://emenscr.nesdc.go.th/viewer/view.html?id=6785e78e65aee3689aa39d05" TargetMode="External"/><Relationship Id="rId37" Type="http://schemas.openxmlformats.org/officeDocument/2006/relationships/hyperlink" Target="https://emenscr.nesdc.go.th/viewer/view.html?id=5b222b757587e67e2e721359&amp;username=mot03201" TargetMode="External"/><Relationship Id="rId58" Type="http://schemas.openxmlformats.org/officeDocument/2006/relationships/hyperlink" Target="https://emenscr.nesdc.go.th/viewer/view.html?id=5dd24d3595d4bc0308242504&amp;username=moi5502121" TargetMode="External"/><Relationship Id="rId79" Type="http://schemas.openxmlformats.org/officeDocument/2006/relationships/hyperlink" Target="https://emenscr.nesdc.go.th/viewer/view.html?id=5df70aa9cf2dda1a4f64d90c&amp;username=moi0022921" TargetMode="External"/><Relationship Id="rId102" Type="http://schemas.openxmlformats.org/officeDocument/2006/relationships/hyperlink" Target="https://emenscr.nesdc.go.th/viewer/view.html?id=5e0074196f155549ab8fb5cb&amp;username=mnre061911" TargetMode="External"/><Relationship Id="rId123" Type="http://schemas.openxmlformats.org/officeDocument/2006/relationships/hyperlink" Target="https://emenscr.nesdc.go.th/viewer/view.html?id=5e01e5b1ca0feb49b458c09c&amp;username=mnre061911" TargetMode="External"/><Relationship Id="rId144" Type="http://schemas.openxmlformats.org/officeDocument/2006/relationships/hyperlink" Target="https://emenscr.nesdc.go.th/viewer/view.html?id=5e0313f5b459dd49a9ac78c6&amp;username=moi0022141" TargetMode="External"/><Relationship Id="rId90" Type="http://schemas.openxmlformats.org/officeDocument/2006/relationships/hyperlink" Target="https://emenscr.nesdc.go.th/viewer/view.html?id=5dfc3490e02dae1a6dd4bd20&amp;username=mnre06071" TargetMode="External"/><Relationship Id="rId165" Type="http://schemas.openxmlformats.org/officeDocument/2006/relationships/hyperlink" Target="https://emenscr.nesdc.go.th/viewer/view.html?id=5e145c5a5bd1be34a78e3cbf&amp;username=moi0021621" TargetMode="External"/><Relationship Id="rId186" Type="http://schemas.openxmlformats.org/officeDocument/2006/relationships/hyperlink" Target="https://emenscr.nesdc.go.th/viewer/view.html?id=5ebf6d2b42c0850af7bfe9b7&amp;username=mnre06071" TargetMode="External"/><Relationship Id="rId27" Type="http://schemas.openxmlformats.org/officeDocument/2006/relationships/hyperlink" Target="https://emenscr.nesdc.go.th/viewer/view.html?id=6180c92b677d8565eae2dd20" TargetMode="External"/><Relationship Id="rId48" Type="http://schemas.openxmlformats.org/officeDocument/2006/relationships/hyperlink" Target="https://emenscr.nesdc.go.th/viewer/view.html?id=5b237aef916f477e3991f046&amp;username=mot03201" TargetMode="External"/><Relationship Id="rId69" Type="http://schemas.openxmlformats.org/officeDocument/2006/relationships/hyperlink" Target="https://emenscr.nesdc.go.th/viewer/view.html?id=5de765dca4f65846b25d418e&amp;username=mnre06161" TargetMode="External"/><Relationship Id="rId113" Type="http://schemas.openxmlformats.org/officeDocument/2006/relationships/hyperlink" Target="https://emenscr.nesdc.go.th/viewer/view.html?id=5e0088daca0feb49b458bd31&amp;username=mnre061911" TargetMode="External"/><Relationship Id="rId134" Type="http://schemas.openxmlformats.org/officeDocument/2006/relationships/hyperlink" Target="https://emenscr.nesdc.go.th/viewer/view.html?id=5e0303c7ca0feb49b458c2ab&amp;username=mnre061911" TargetMode="External"/><Relationship Id="rId80" Type="http://schemas.openxmlformats.org/officeDocument/2006/relationships/hyperlink" Target="https://emenscr.nesdc.go.th/viewer/view.html?id=5df70eed62ad211a54e74aa1&amp;username=moi0022241" TargetMode="External"/><Relationship Id="rId155" Type="http://schemas.openxmlformats.org/officeDocument/2006/relationships/hyperlink" Target="https://emenscr.nesdc.go.th/viewer/view.html?id=5e0491acb459dd49a9ac7eab&amp;username=moi0022761" TargetMode="External"/><Relationship Id="rId176" Type="http://schemas.openxmlformats.org/officeDocument/2006/relationships/hyperlink" Target="https://emenscr.nesdc.go.th/viewer/view.html?id=5e588df4f342062c18e04eee&amp;username=mot03201" TargetMode="External"/><Relationship Id="rId197" Type="http://schemas.openxmlformats.org/officeDocument/2006/relationships/hyperlink" Target="https://emenscr.nesdc.go.th/viewer/view.html?id=5f07f0761277685a835da6b6&amp;username=rid_regional_64_21" TargetMode="External"/><Relationship Id="rId201" Type="http://schemas.openxmlformats.org/officeDocument/2006/relationships/hyperlink" Target="https://emenscr.nesdc.go.th/viewer/view.html?id=5f89164993c6563b0c6a0ae6&amp;username=obec_regional_56_31" TargetMode="External"/><Relationship Id="rId17" Type="http://schemas.openxmlformats.org/officeDocument/2006/relationships/hyperlink" Target="https://emenscr.nesdc.go.th/viewer/view.html?id=678e089e0b91f2689276b2b6" TargetMode="External"/><Relationship Id="rId38" Type="http://schemas.openxmlformats.org/officeDocument/2006/relationships/hyperlink" Target="https://emenscr.nesdc.go.th/viewer/view.html?id=5b222ebaea79507e38d7caf2&amp;username=mot03201" TargetMode="External"/><Relationship Id="rId59" Type="http://schemas.openxmlformats.org/officeDocument/2006/relationships/hyperlink" Target="https://emenscr.nesdc.go.th/viewer/view.html?id=5de4b9595b1d0951ee935722&amp;username=mnre06161" TargetMode="External"/><Relationship Id="rId103" Type="http://schemas.openxmlformats.org/officeDocument/2006/relationships/hyperlink" Target="https://emenscr.nesdc.go.th/viewer/view.html?id=5e0076c66f155549ab8fb5dc&amp;username=mnre062111" TargetMode="External"/><Relationship Id="rId124" Type="http://schemas.openxmlformats.org/officeDocument/2006/relationships/hyperlink" Target="https://emenscr.nesdc.go.th/viewer/view.html?id=5e01e7b142c5ca49af55aadc&amp;username=mnre06151" TargetMode="External"/><Relationship Id="rId70" Type="http://schemas.openxmlformats.org/officeDocument/2006/relationships/hyperlink" Target="https://emenscr.nesdc.go.th/viewer/view.html?id=5de7674c09987646b1c79485&amp;username=mnre06161" TargetMode="External"/><Relationship Id="rId91" Type="http://schemas.openxmlformats.org/officeDocument/2006/relationships/hyperlink" Target="https://emenscr.nesdc.go.th/viewer/view.html?id=5dfc58ede02dae1a6dd4bdf6&amp;username=moi0022501" TargetMode="External"/><Relationship Id="rId145" Type="http://schemas.openxmlformats.org/officeDocument/2006/relationships/hyperlink" Target="https://emenscr.nesdc.go.th/viewer/view.html?id=5e03140ab459dd49a9ac78c9&amp;username=mnre061911" TargetMode="External"/><Relationship Id="rId166" Type="http://schemas.openxmlformats.org/officeDocument/2006/relationships/hyperlink" Target="https://emenscr.nesdc.go.th/viewer/view.html?id=5e1460df5bd1be34a78e3cc3&amp;username=moi0021621" TargetMode="External"/><Relationship Id="rId187" Type="http://schemas.openxmlformats.org/officeDocument/2006/relationships/hyperlink" Target="https://emenscr.nesdc.go.th/viewer/view.html?id=5ee33d67968cec0e4a2f3caf&amp;username=nrru0544031" TargetMode="External"/><Relationship Id="rId1" Type="http://schemas.openxmlformats.org/officeDocument/2006/relationships/hyperlink" Target="https://emenscr.nesdc.go.th/viewer/view.html?id=QOdKJV25Zdf6jYM7aNwx" TargetMode="External"/><Relationship Id="rId28" Type="http://schemas.openxmlformats.org/officeDocument/2006/relationships/hyperlink" Target="https://emenscr.nesdc.go.th/viewer/view.html?id=676917073c750d5109f2f24a" TargetMode="External"/><Relationship Id="rId49" Type="http://schemas.openxmlformats.org/officeDocument/2006/relationships/hyperlink" Target="https://emenscr.nesdc.go.th/viewer/view.html?id=5b273a85ea79507e38d7cb55&amp;username=mot03201" TargetMode="External"/><Relationship Id="rId114" Type="http://schemas.openxmlformats.org/officeDocument/2006/relationships/hyperlink" Target="https://emenscr.nesdc.go.th/viewer/view.html?id=5e008a2942c5ca49af55a771&amp;username=mnre062111" TargetMode="External"/><Relationship Id="rId60" Type="http://schemas.openxmlformats.org/officeDocument/2006/relationships/hyperlink" Target="https://emenscr.nesdc.go.th/viewer/view.html?id=5de4c5e05b1d0951ee935747&amp;username=mnre06161" TargetMode="External"/><Relationship Id="rId81" Type="http://schemas.openxmlformats.org/officeDocument/2006/relationships/hyperlink" Target="https://emenscr.nesdc.go.th/viewer/view.html?id=5df711a41069321a558d6a20&amp;username=moi0022921" TargetMode="External"/><Relationship Id="rId135" Type="http://schemas.openxmlformats.org/officeDocument/2006/relationships/hyperlink" Target="https://emenscr.nesdc.go.th/viewer/view.html?id=5e0304d66f155549ab8fbc4c&amp;username=mnre06151" TargetMode="External"/><Relationship Id="rId156" Type="http://schemas.openxmlformats.org/officeDocument/2006/relationships/hyperlink" Target="https://emenscr.nesdc.go.th/viewer/view.html?id=5e0492a8b459dd49a9ac7eae&amp;username=moi0022131" TargetMode="External"/><Relationship Id="rId177" Type="http://schemas.openxmlformats.org/officeDocument/2006/relationships/hyperlink" Target="https://emenscr.nesdc.go.th/viewer/view.html?id=5e588fd0d6ea8b2c1ab0a2e2&amp;username=mot03201" TargetMode="External"/><Relationship Id="rId198" Type="http://schemas.openxmlformats.org/officeDocument/2006/relationships/hyperlink" Target="https://emenscr.nesdc.go.th/viewer/view.html?id=5f112eb0f440262ba4bb01ee&amp;username=mnre06141" TargetMode="External"/><Relationship Id="rId202" Type="http://schemas.openxmlformats.org/officeDocument/2006/relationships/hyperlink" Target="https://emenscr.nesdc.go.th/viewer/view.html?id=5f9a410998a1a850b9eca46a&amp;username=wma5601101" TargetMode="External"/><Relationship Id="rId18" Type="http://schemas.openxmlformats.org/officeDocument/2006/relationships/hyperlink" Target="https://emenscr.nesdc.go.th/viewer/view.html?id=677b8e503c750d5109f31e0d" TargetMode="External"/><Relationship Id="rId39" Type="http://schemas.openxmlformats.org/officeDocument/2006/relationships/hyperlink" Target="https://emenscr.nesdc.go.th/viewer/view.html?id=5b223150ea79507e38d7caf5&amp;username=mot03201" TargetMode="External"/><Relationship Id="rId50" Type="http://schemas.openxmlformats.org/officeDocument/2006/relationships/hyperlink" Target="https://emenscr.nesdc.go.th/viewer/view.html?id=5b273d64bdb2d17e2f9a1b11&amp;username=mot03201" TargetMode="External"/><Relationship Id="rId104" Type="http://schemas.openxmlformats.org/officeDocument/2006/relationships/hyperlink" Target="https://emenscr.nesdc.go.th/viewer/view.html?id=5e0076fe42c5ca49af55a6e1&amp;username=mnre061911" TargetMode="External"/><Relationship Id="rId125" Type="http://schemas.openxmlformats.org/officeDocument/2006/relationships/hyperlink" Target="https://emenscr.nesdc.go.th/viewer/view.html?id=5e01e897ca0feb49b458c0ad&amp;username=mnre061911" TargetMode="External"/><Relationship Id="rId146" Type="http://schemas.openxmlformats.org/officeDocument/2006/relationships/hyperlink" Target="https://emenscr.nesdc.go.th/viewer/view.html?id=5e031729ca0feb49b458c34e&amp;username=mnre061911" TargetMode="External"/><Relationship Id="rId167" Type="http://schemas.openxmlformats.org/officeDocument/2006/relationships/hyperlink" Target="https://emenscr.nesdc.go.th/viewer/view.html?id=5e21453b3553fe1ecdb7a655&amp;username=mnre07071" TargetMode="External"/><Relationship Id="rId188" Type="http://schemas.openxmlformats.org/officeDocument/2006/relationships/hyperlink" Target="https://emenscr.nesdc.go.th/viewer/view.html?id=5efed3398fee0f3091ae8e77&amp;username=moi0021621" TargetMode="External"/><Relationship Id="rId71" Type="http://schemas.openxmlformats.org/officeDocument/2006/relationships/hyperlink" Target="https://emenscr.nesdc.go.th/viewer/view.html?id=5de768ea240cac46ac1af9cd&amp;username=mnre06161" TargetMode="External"/><Relationship Id="rId92" Type="http://schemas.openxmlformats.org/officeDocument/2006/relationships/hyperlink" Target="https://emenscr.nesdc.go.th/viewer/view.html?id=5dfc8cdce02dae1a6dd4bee3&amp;username=mnre06071" TargetMode="External"/><Relationship Id="rId2" Type="http://schemas.openxmlformats.org/officeDocument/2006/relationships/hyperlink" Target="https://emenscr.nesdc.go.th/viewer/view.html?id=Y76G7j6Lynfl2ZM4ORYp" TargetMode="External"/><Relationship Id="rId29" Type="http://schemas.openxmlformats.org/officeDocument/2006/relationships/hyperlink" Target="https://emenscr.nesdc.go.th/viewer/view.html?id=6768e0ab52c7c851103ce81c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094edca0feb49b458bd65&amp;username=mnre062111" TargetMode="External"/><Relationship Id="rId21" Type="http://schemas.openxmlformats.org/officeDocument/2006/relationships/hyperlink" Target="https://emenscr.nesdc.go.th/viewer/view.html?id=6782313f3c750d5109f34ada" TargetMode="External"/><Relationship Id="rId42" Type="http://schemas.openxmlformats.org/officeDocument/2006/relationships/hyperlink" Target="https://emenscr.nesdc.go.th/viewer/view.html?id=5b229601916f477e3991f01d&amp;username=mnre07071" TargetMode="External"/><Relationship Id="rId63" Type="http://schemas.openxmlformats.org/officeDocument/2006/relationships/hyperlink" Target="https://emenscr.nesdc.go.th/viewer/view.html?id=5de4cc1a15ce5051f349ff0e&amp;username=mnre06161" TargetMode="External"/><Relationship Id="rId84" Type="http://schemas.openxmlformats.org/officeDocument/2006/relationships/hyperlink" Target="https://emenscr.nesdc.go.th/viewer/view.html?id=5df8a60f467aa83f5ec0af80&amp;username=nida05263081" TargetMode="External"/><Relationship Id="rId138" Type="http://schemas.openxmlformats.org/officeDocument/2006/relationships/hyperlink" Target="https://emenscr.nesdc.go.th/viewer/view.html?id=5e030b466f155549ab8fbc81&amp;username=mnre06151" TargetMode="External"/><Relationship Id="rId159" Type="http://schemas.openxmlformats.org/officeDocument/2006/relationships/hyperlink" Target="https://emenscr.nesdc.go.th/viewer/view.html?id=5e0c608ab95b3d3e6d64f89d&amp;username=moi0022641" TargetMode="External"/><Relationship Id="rId170" Type="http://schemas.openxmlformats.org/officeDocument/2006/relationships/hyperlink" Target="https://emenscr.nesdc.go.th/viewer/view.html?id=5e587f87d6ea8b2c1ab0a2db&amp;username=mot03201" TargetMode="External"/><Relationship Id="rId191" Type="http://schemas.openxmlformats.org/officeDocument/2006/relationships/hyperlink" Target="https://emenscr.nesdc.go.th/viewer/view.html?id=5f06c8a79d894252255a6e6e&amp;username=rid_regional_39_31" TargetMode="External"/><Relationship Id="rId205" Type="http://schemas.openxmlformats.org/officeDocument/2006/relationships/hyperlink" Target="https://emenscr.nesdc.go.th/viewer/view.html?id=5fa0cc99359d946ef1731a20&amp;username=wma5601101" TargetMode="External"/><Relationship Id="rId107" Type="http://schemas.openxmlformats.org/officeDocument/2006/relationships/hyperlink" Target="https://emenscr.nesdc.go.th/viewer/view.html?id=5e007db26f155549ab8fb607&amp;username=mnre061911" TargetMode="External"/><Relationship Id="rId11" Type="http://schemas.openxmlformats.org/officeDocument/2006/relationships/hyperlink" Target="https://emenscr.nesdc.go.th/viewer/view.html?id=668b6bc5a23f531f99a299d7" TargetMode="External"/><Relationship Id="rId32" Type="http://schemas.openxmlformats.org/officeDocument/2006/relationships/hyperlink" Target="https://emenscr.nesdc.go.th/viewer/view.html?id=5b208826bdb2d17e2f9a17e2&amp;username=mnre06101" TargetMode="External"/><Relationship Id="rId53" Type="http://schemas.openxmlformats.org/officeDocument/2006/relationships/hyperlink" Target="https://emenscr.nesdc.go.th/viewer/view.html?id=5da9773ac684aa5bce4a8320&amp;username=cru0562041" TargetMode="External"/><Relationship Id="rId74" Type="http://schemas.openxmlformats.org/officeDocument/2006/relationships/hyperlink" Target="https://emenscr.nesdc.go.th/viewer/view.html?id=5de76d63a4f65846b25d41a6&amp;username=mnre06161" TargetMode="External"/><Relationship Id="rId128" Type="http://schemas.openxmlformats.org/officeDocument/2006/relationships/hyperlink" Target="https://emenscr.nesdc.go.th/viewer/view.html?id=5e02e438ca0feb49b458c207&amp;username=mnre06151" TargetMode="External"/><Relationship Id="rId149" Type="http://schemas.openxmlformats.org/officeDocument/2006/relationships/hyperlink" Target="https://emenscr.nesdc.go.th/viewer/view.html?id=5e03314aca0feb49b458c43f&amp;username=moi0022741" TargetMode="External"/><Relationship Id="rId5" Type="http://schemas.openxmlformats.org/officeDocument/2006/relationships/hyperlink" Target="https://emenscr.nesdc.go.th/viewer/view.html?id=63f6d6b7728aa67344ffe230" TargetMode="External"/><Relationship Id="rId95" Type="http://schemas.openxmlformats.org/officeDocument/2006/relationships/hyperlink" Target="https://emenscr.nesdc.go.th/viewer/view.html?id=5e0040f342c5ca49af55a5d9&amp;username=mnre061911" TargetMode="External"/><Relationship Id="rId160" Type="http://schemas.openxmlformats.org/officeDocument/2006/relationships/hyperlink" Target="https://emenscr.nesdc.go.th/viewer/view.html?id=5e13047fa32a106984e643a4&amp;username=moi0022651" TargetMode="External"/><Relationship Id="rId181" Type="http://schemas.openxmlformats.org/officeDocument/2006/relationships/hyperlink" Target="https://emenscr.nesdc.go.th/viewer/view.html?id=5ebeed4242c0850af7bfe9b0&amp;username=mnre06071" TargetMode="External"/><Relationship Id="rId22" Type="http://schemas.openxmlformats.org/officeDocument/2006/relationships/hyperlink" Target="https://emenscr.nesdc.go.th/viewer/view.html?id=6782313f3c750d5109f34ada" TargetMode="External"/><Relationship Id="rId43" Type="http://schemas.openxmlformats.org/officeDocument/2006/relationships/hyperlink" Target="https://emenscr.nesdc.go.th/viewer/view.html?id=5b23627fbdb2d17e2f9a1aeb&amp;username=mot03201" TargetMode="External"/><Relationship Id="rId64" Type="http://schemas.openxmlformats.org/officeDocument/2006/relationships/hyperlink" Target="https://emenscr.nesdc.go.th/viewer/view.html?id=5de4cdbe5b1d0951ee935759&amp;username=mnre06161" TargetMode="External"/><Relationship Id="rId118" Type="http://schemas.openxmlformats.org/officeDocument/2006/relationships/hyperlink" Target="https://emenscr.nesdc.go.th/viewer/view.html?id=5e017a50ca0feb49b458bdd8&amp;username=mnre06071" TargetMode="External"/><Relationship Id="rId139" Type="http://schemas.openxmlformats.org/officeDocument/2006/relationships/hyperlink" Target="https://emenscr.nesdc.go.th/viewer/view.html?id=5e030e59b459dd49a9ac7891&amp;username=mnre061911" TargetMode="External"/><Relationship Id="rId85" Type="http://schemas.openxmlformats.org/officeDocument/2006/relationships/hyperlink" Target="https://emenscr.nesdc.go.th/viewer/view.html?id=5df8b6b5ffccfe3f5905ede6&amp;username=mnre06141" TargetMode="External"/><Relationship Id="rId150" Type="http://schemas.openxmlformats.org/officeDocument/2006/relationships/hyperlink" Target="https://emenscr.nesdc.go.th/viewer/view.html?id=5e0427e4b459dd49a9ac7b05&amp;username=moi0022641" TargetMode="External"/><Relationship Id="rId171" Type="http://schemas.openxmlformats.org/officeDocument/2006/relationships/hyperlink" Target="https://emenscr.nesdc.go.th/viewer/view.html?id=5e5881d2f342062c18e04ee6&amp;username=mot03201" TargetMode="External"/><Relationship Id="rId192" Type="http://schemas.openxmlformats.org/officeDocument/2006/relationships/hyperlink" Target="https://emenscr.nesdc.go.th/viewer/view.html?id=5f06e1ecfcb1dd522419d4cb&amp;username=moi0017311" TargetMode="External"/><Relationship Id="rId206" Type="http://schemas.openxmlformats.org/officeDocument/2006/relationships/hyperlink" Target="https://emenscr.nesdc.go.th/viewer/view.html?id=5fa0dab8a0a9886ee8c8cfe3&amp;username=wma5601101" TargetMode="External"/><Relationship Id="rId12" Type="http://schemas.openxmlformats.org/officeDocument/2006/relationships/hyperlink" Target="https://emenscr.nesdc.go.th/viewer/view.html?id=668b6bc5a23f531f99a299d7" TargetMode="External"/><Relationship Id="rId33" Type="http://schemas.openxmlformats.org/officeDocument/2006/relationships/hyperlink" Target="https://emenscr.nesdc.go.th/viewer/view.html?id=5b221132ea79507e38d7cade&amp;username=mot03201" TargetMode="External"/><Relationship Id="rId108" Type="http://schemas.openxmlformats.org/officeDocument/2006/relationships/hyperlink" Target="https://emenscr.nesdc.go.th/viewer/view.html?id=5e007f196f155549ab8fb610&amp;username=mnre06141" TargetMode="External"/><Relationship Id="rId129" Type="http://schemas.openxmlformats.org/officeDocument/2006/relationships/hyperlink" Target="https://emenscr.nesdc.go.th/viewer/view.html?id=5e02ea3f42c5ca49af55acbd&amp;username=mnre061911" TargetMode="External"/><Relationship Id="rId54" Type="http://schemas.openxmlformats.org/officeDocument/2006/relationships/hyperlink" Target="https://emenscr.nesdc.go.th/viewer/view.html?id=5dc0fbfa618d7a030c89bef4&amp;username=cpru05690121" TargetMode="External"/><Relationship Id="rId75" Type="http://schemas.openxmlformats.org/officeDocument/2006/relationships/hyperlink" Target="https://emenscr.nesdc.go.th/viewer/view.html?id=5dee0949240cac46ac1afc38&amp;username=moi0022861" TargetMode="External"/><Relationship Id="rId96" Type="http://schemas.openxmlformats.org/officeDocument/2006/relationships/hyperlink" Target="https://emenscr.nesdc.go.th/viewer/view.html?id=5e00410042c5ca49af55a5db&amp;username=mnre06121" TargetMode="External"/><Relationship Id="rId140" Type="http://schemas.openxmlformats.org/officeDocument/2006/relationships/hyperlink" Target="https://emenscr.nesdc.go.th/viewer/view.html?id=5e0310626f155549ab8fbcb5&amp;username=mnre06161" TargetMode="External"/><Relationship Id="rId161" Type="http://schemas.openxmlformats.org/officeDocument/2006/relationships/hyperlink" Target="https://emenscr.nesdc.go.th/viewer/view.html?id=5e1327bea32a106984e643b9&amp;username=moi0022651" TargetMode="External"/><Relationship Id="rId182" Type="http://schemas.openxmlformats.org/officeDocument/2006/relationships/hyperlink" Target="https://emenscr.nesdc.go.th/viewer/view.html?id=5ebf5fe03bf31b0aeddb207c&amp;username=mnre06071" TargetMode="External"/><Relationship Id="rId6" Type="http://schemas.openxmlformats.org/officeDocument/2006/relationships/hyperlink" Target="https://emenscr.nesdc.go.th/viewer/view.html?id=63f6dbb2ecd30773351f7925" TargetMode="External"/><Relationship Id="rId23" Type="http://schemas.openxmlformats.org/officeDocument/2006/relationships/hyperlink" Target="https://emenscr.nesdc.go.th/viewer/view.html?id=5fbe126e7232b72a71f77e70" TargetMode="External"/><Relationship Id="rId119" Type="http://schemas.openxmlformats.org/officeDocument/2006/relationships/hyperlink" Target="https://emenscr.nesdc.go.th/viewer/view.html?id=5e019876b459dd49a9ac7409&amp;username=mnre06141" TargetMode="External"/><Relationship Id="rId44" Type="http://schemas.openxmlformats.org/officeDocument/2006/relationships/hyperlink" Target="https://emenscr.nesdc.go.th/viewer/view.html?id=5b236858916f477e3991f03c&amp;username=mot03201" TargetMode="External"/><Relationship Id="rId65" Type="http://schemas.openxmlformats.org/officeDocument/2006/relationships/hyperlink" Target="https://emenscr.nesdc.go.th/viewer/view.html?id=5de4cf5e5b1d0951ee93575c&amp;username=mnre06161" TargetMode="External"/><Relationship Id="rId86" Type="http://schemas.openxmlformats.org/officeDocument/2006/relationships/hyperlink" Target="https://emenscr.nesdc.go.th/viewer/view.html?id=5df9a808caa0dc3f63b8c459&amp;username=moi0022201" TargetMode="External"/><Relationship Id="rId130" Type="http://schemas.openxmlformats.org/officeDocument/2006/relationships/hyperlink" Target="https://emenscr.nesdc.go.th/viewer/view.html?id=5e02ed96ca0feb49b458c24b&amp;username=mnre061911" TargetMode="External"/><Relationship Id="rId151" Type="http://schemas.openxmlformats.org/officeDocument/2006/relationships/hyperlink" Target="https://emenscr.nesdc.go.th/viewer/view.html?id=5e042fbd42c5ca49af55b04f&amp;username=moi0022761" TargetMode="External"/><Relationship Id="rId172" Type="http://schemas.openxmlformats.org/officeDocument/2006/relationships/hyperlink" Target="https://emenscr.nesdc.go.th/viewer/view.html?id=5e5885b5a2c6922c1f431dc6&amp;username=mot03201" TargetMode="External"/><Relationship Id="rId193" Type="http://schemas.openxmlformats.org/officeDocument/2006/relationships/hyperlink" Target="https://emenscr.nesdc.go.th/viewer/view.html?id=5f07e1de1ee96b5a8a0460a6&amp;username=rid_regional_64_21" TargetMode="External"/><Relationship Id="rId207" Type="http://schemas.openxmlformats.org/officeDocument/2006/relationships/printerSettings" Target="../printerSettings/printerSettings4.bin"/><Relationship Id="rId13" Type="http://schemas.openxmlformats.org/officeDocument/2006/relationships/hyperlink" Target="https://emenscr.nesdc.go.th/viewer/view.html?id=664b071255fb162ad95a2897" TargetMode="External"/><Relationship Id="rId109" Type="http://schemas.openxmlformats.org/officeDocument/2006/relationships/hyperlink" Target="https://emenscr.nesdc.go.th/viewer/view.html?id=5e0082b0ca0feb49b458bd04&amp;username=mnre062111" TargetMode="External"/><Relationship Id="rId34" Type="http://schemas.openxmlformats.org/officeDocument/2006/relationships/hyperlink" Target="https://emenscr.nesdc.go.th/viewer/view.html?id=5b221b38bdb2d17e2f9a1aab&amp;username=mot03201" TargetMode="External"/><Relationship Id="rId55" Type="http://schemas.openxmlformats.org/officeDocument/2006/relationships/hyperlink" Target="https://emenscr.nesdc.go.th/viewer/view.html?id=5dc1208f618d7a030c89bf05&amp;username=srru0546041" TargetMode="External"/><Relationship Id="rId76" Type="http://schemas.openxmlformats.org/officeDocument/2006/relationships/hyperlink" Target="https://emenscr.nesdc.go.th/viewer/view.html?id=5df1bc2621057f4ecfc9ede7&amp;username=moi0022831" TargetMode="External"/><Relationship Id="rId97" Type="http://schemas.openxmlformats.org/officeDocument/2006/relationships/hyperlink" Target="https://emenscr.nesdc.go.th/viewer/view.html?id=5e0043e9ca0feb49b458bbce&amp;username=mnre06121" TargetMode="External"/><Relationship Id="rId120" Type="http://schemas.openxmlformats.org/officeDocument/2006/relationships/hyperlink" Target="https://emenscr.nesdc.go.th/viewer/view.html?id=5e01c7ed6f155549ab8fb8e1&amp;username=moi0022741" TargetMode="External"/><Relationship Id="rId141" Type="http://schemas.openxmlformats.org/officeDocument/2006/relationships/hyperlink" Target="https://emenscr.nesdc.go.th/viewer/view.html?id=5e03115442c5ca49af55ad6d&amp;username=mnre062011" TargetMode="External"/><Relationship Id="rId7" Type="http://schemas.openxmlformats.org/officeDocument/2006/relationships/hyperlink" Target="https://emenscr.nesdc.go.th/viewer/view.html?id=63f6dbb2ecd30773351f7925" TargetMode="External"/><Relationship Id="rId162" Type="http://schemas.openxmlformats.org/officeDocument/2006/relationships/hyperlink" Target="https://emenscr.nesdc.go.th/viewer/view.html?id=5e140271e2cf091f1b82ffc2&amp;username=moi0022931" TargetMode="External"/><Relationship Id="rId183" Type="http://schemas.openxmlformats.org/officeDocument/2006/relationships/hyperlink" Target="https://emenscr.nesdc.go.th/viewer/view.html?id=5ebf62e442c0850af7bfe9b5&amp;username=mnre06071" TargetMode="External"/><Relationship Id="rId24" Type="http://schemas.openxmlformats.org/officeDocument/2006/relationships/hyperlink" Target="https://emenscr.nesdc.go.th/viewer/view.html?id=5fca04809c9b606d217143ba" TargetMode="External"/><Relationship Id="rId40" Type="http://schemas.openxmlformats.org/officeDocument/2006/relationships/hyperlink" Target="https://emenscr.nesdc.go.th/viewer/view.html?id=5b223433ea79507e38d7caf8&amp;username=mot03201" TargetMode="External"/><Relationship Id="rId45" Type="http://schemas.openxmlformats.org/officeDocument/2006/relationships/hyperlink" Target="https://emenscr.nesdc.go.th/viewer/view.html?id=5b236cc3bdb2d17e2f9a1aed&amp;username=mot03201" TargetMode="External"/><Relationship Id="rId66" Type="http://schemas.openxmlformats.org/officeDocument/2006/relationships/hyperlink" Target="https://emenscr.nesdc.go.th/viewer/view.html?id=5de4d0dce78f8151e86bc519&amp;username=mnre06161" TargetMode="External"/><Relationship Id="rId87" Type="http://schemas.openxmlformats.org/officeDocument/2006/relationships/hyperlink" Target="https://emenscr.nesdc.go.th/viewer/view.html?id=5df9f09dffccfe3f5905ef8d&amp;username=mnre06141" TargetMode="External"/><Relationship Id="rId110" Type="http://schemas.openxmlformats.org/officeDocument/2006/relationships/hyperlink" Target="https://emenscr.nesdc.go.th/viewer/view.html?id=5e00830542c5ca49af55a738&amp;username=mnre061911" TargetMode="External"/><Relationship Id="rId115" Type="http://schemas.openxmlformats.org/officeDocument/2006/relationships/hyperlink" Target="https://emenscr.nesdc.go.th/viewer/view.html?id=5e008bd0b459dd49a9ac726c&amp;username=mnre06141" TargetMode="External"/><Relationship Id="rId131" Type="http://schemas.openxmlformats.org/officeDocument/2006/relationships/hyperlink" Target="https://emenscr.nesdc.go.th/viewer/view.html?id=5e02ef4dca0feb49b458c254&amp;username=mnre06151" TargetMode="External"/><Relationship Id="rId136" Type="http://schemas.openxmlformats.org/officeDocument/2006/relationships/hyperlink" Target="https://emenscr.nesdc.go.th/viewer/view.html?id=5e0307da42c5ca49af55ad22&amp;username=mnre061911" TargetMode="External"/><Relationship Id="rId157" Type="http://schemas.openxmlformats.org/officeDocument/2006/relationships/hyperlink" Target="https://emenscr.nesdc.go.th/viewer/view.html?id=5e05b68f5baa7b44654de19a&amp;username=mnre020581" TargetMode="External"/><Relationship Id="rId178" Type="http://schemas.openxmlformats.org/officeDocument/2006/relationships/hyperlink" Target="https://emenscr.nesdc.go.th/viewer/view.html?id=5e5891bbf342062c18e04ef2&amp;username=mot03201" TargetMode="External"/><Relationship Id="rId61" Type="http://schemas.openxmlformats.org/officeDocument/2006/relationships/hyperlink" Target="https://emenscr.nesdc.go.th/viewer/view.html?id=5de4c788e78f8151e86bc4f9&amp;username=mnre06161" TargetMode="External"/><Relationship Id="rId82" Type="http://schemas.openxmlformats.org/officeDocument/2006/relationships/hyperlink" Target="https://emenscr.nesdc.go.th/viewer/view.html?id=5df746261069321a558d6ae8&amp;username=moi0022241" TargetMode="External"/><Relationship Id="rId152" Type="http://schemas.openxmlformats.org/officeDocument/2006/relationships/hyperlink" Target="https://emenscr.nesdc.go.th/viewer/view.html?id=5e0458f96f155549ab8fc0c9&amp;username=moi0022131" TargetMode="External"/><Relationship Id="rId173" Type="http://schemas.openxmlformats.org/officeDocument/2006/relationships/hyperlink" Target="https://emenscr.nesdc.go.th/viewer/view.html?id=5e5887eba2c6922c1f431dc8&amp;username=mot03201" TargetMode="External"/><Relationship Id="rId194" Type="http://schemas.openxmlformats.org/officeDocument/2006/relationships/hyperlink" Target="https://emenscr.nesdc.go.th/viewer/view.html?id=5f07e63b1277685a835da693&amp;username=rid_regional_64_21" TargetMode="External"/><Relationship Id="rId199" Type="http://schemas.openxmlformats.org/officeDocument/2006/relationships/hyperlink" Target="https://emenscr.nesdc.go.th/viewer/view.html?id=5f114c13f440262ba4bb0208&amp;username=mnre06141" TargetMode="External"/><Relationship Id="rId203" Type="http://schemas.openxmlformats.org/officeDocument/2006/relationships/hyperlink" Target="https://emenscr.nesdc.go.th/viewer/view.html?id=5f9fbf239402b9793b5a9634&amp;username=wma5601101" TargetMode="External"/><Relationship Id="rId208" Type="http://schemas.openxmlformats.org/officeDocument/2006/relationships/drawing" Target="../drawings/drawing3.xml"/><Relationship Id="rId19" Type="http://schemas.openxmlformats.org/officeDocument/2006/relationships/hyperlink" Target="https://emenscr.nesdc.go.th/viewer/view.html?id=678249dd3c750d5109f34ae9" TargetMode="External"/><Relationship Id="rId14" Type="http://schemas.openxmlformats.org/officeDocument/2006/relationships/hyperlink" Target="https://emenscr.nesdc.go.th/viewer/view.html?id=663b38229349501f9115031d" TargetMode="External"/><Relationship Id="rId30" Type="http://schemas.openxmlformats.org/officeDocument/2006/relationships/hyperlink" Target="https://emenscr.nesdc.go.th/viewer/view.html?id=6768e0ab52c7c851103ce81c" TargetMode="External"/><Relationship Id="rId35" Type="http://schemas.openxmlformats.org/officeDocument/2006/relationships/hyperlink" Target="https://emenscr.nesdc.go.th/viewer/view.html?id=5b221ebebdb2d17e2f9a1aad&amp;username=mot03201" TargetMode="External"/><Relationship Id="rId56" Type="http://schemas.openxmlformats.org/officeDocument/2006/relationships/hyperlink" Target="https://emenscr.nesdc.go.th/viewer/view.html?id=5dc3c3bd95d4bc03082420dc&amp;username=mnre10021" TargetMode="External"/><Relationship Id="rId77" Type="http://schemas.openxmlformats.org/officeDocument/2006/relationships/hyperlink" Target="https://emenscr.nesdc.go.th/viewer/view.html?id=5df1cb5011e6364ece801f02&amp;username=moi0022831" TargetMode="External"/><Relationship Id="rId100" Type="http://schemas.openxmlformats.org/officeDocument/2006/relationships/hyperlink" Target="https://emenscr.nesdc.go.th/viewer/view.html?id=5e006d00b459dd49a9ac716b&amp;username=mnre061911" TargetMode="External"/><Relationship Id="rId105" Type="http://schemas.openxmlformats.org/officeDocument/2006/relationships/hyperlink" Target="https://emenscr.nesdc.go.th/viewer/view.html?id=5e007b7eb459dd49a9ac71d5&amp;username=mnre061911" TargetMode="External"/><Relationship Id="rId126" Type="http://schemas.openxmlformats.org/officeDocument/2006/relationships/hyperlink" Target="https://emenscr.nesdc.go.th/viewer/view.html?id=5e01f5c9b459dd49a9ac7635&amp;username=mnre06151" TargetMode="External"/><Relationship Id="rId147" Type="http://schemas.openxmlformats.org/officeDocument/2006/relationships/hyperlink" Target="https://emenscr.nesdc.go.th/viewer/view.html?id=5e03196942c5ca49af55adc4&amp;username=mnre06151" TargetMode="External"/><Relationship Id="rId168" Type="http://schemas.openxmlformats.org/officeDocument/2006/relationships/hyperlink" Target="https://emenscr.nesdc.go.th/viewer/view.html?id=5e53892dd2b79d70cd160142&amp;username=mot03201" TargetMode="External"/><Relationship Id="rId8" Type="http://schemas.openxmlformats.org/officeDocument/2006/relationships/hyperlink" Target="https://emenscr.nesdc.go.th/viewer/view.html?id=63f6e8c3a4d626491278b7d7" TargetMode="External"/><Relationship Id="rId51" Type="http://schemas.openxmlformats.org/officeDocument/2006/relationships/hyperlink" Target="https://emenscr.nesdc.go.th/viewer/view.html?id=5b27627bbdb2d17e2f9a1b1a&amp;username=mot03201" TargetMode="External"/><Relationship Id="rId72" Type="http://schemas.openxmlformats.org/officeDocument/2006/relationships/hyperlink" Target="https://emenscr.nesdc.go.th/viewer/view.html?id=5de76a64240cac46ac1af9d3&amp;username=mnre06161" TargetMode="External"/><Relationship Id="rId93" Type="http://schemas.openxmlformats.org/officeDocument/2006/relationships/hyperlink" Target="https://emenscr.nesdc.go.th/viewer/view.html?id=5e0034baca0feb49b458bb7d&amp;username=mnre06121" TargetMode="External"/><Relationship Id="rId98" Type="http://schemas.openxmlformats.org/officeDocument/2006/relationships/hyperlink" Target="https://emenscr.nesdc.go.th/viewer/view.html?id=5e004a1942c5ca49af55a604&amp;username=mnre06141" TargetMode="External"/><Relationship Id="rId121" Type="http://schemas.openxmlformats.org/officeDocument/2006/relationships/hyperlink" Target="https://emenscr.nesdc.go.th/viewer/view.html?id=5e01dfc842c5ca49af55aaa5&amp;username=mnre061911" TargetMode="External"/><Relationship Id="rId142" Type="http://schemas.openxmlformats.org/officeDocument/2006/relationships/hyperlink" Target="https://emenscr.nesdc.go.th/viewer/view.html?id=5e031186b459dd49a9ac78b6&amp;username=mnre061911" TargetMode="External"/><Relationship Id="rId163" Type="http://schemas.openxmlformats.org/officeDocument/2006/relationships/hyperlink" Target="https://emenscr.nesdc.go.th/viewer/view.html?id=5e14331de2cf091f1b83002b&amp;username=moi0021621" TargetMode="External"/><Relationship Id="rId184" Type="http://schemas.openxmlformats.org/officeDocument/2006/relationships/hyperlink" Target="https://emenscr.nesdc.go.th/viewer/view.html?id=5ebf69c03bf31b0aeddb207e&amp;username=mnre06071" TargetMode="External"/><Relationship Id="rId189" Type="http://schemas.openxmlformats.org/officeDocument/2006/relationships/hyperlink" Target="https://emenscr.nesdc.go.th/viewer/view.html?id=5f069c456fda33521e67b431&amp;username=rid_regional_39_31" TargetMode="External"/><Relationship Id="rId3" Type="http://schemas.openxmlformats.org/officeDocument/2006/relationships/hyperlink" Target="https://emenscr.nesdc.go.th/viewer/view.html?id=63edb55d4f4b54733c3faa14" TargetMode="External"/><Relationship Id="rId25" Type="http://schemas.openxmlformats.org/officeDocument/2006/relationships/hyperlink" Target="https://emenscr.nesdc.go.th/viewer/view.html?id=61a99235e55ef143eb1fcc56" TargetMode="External"/><Relationship Id="rId46" Type="http://schemas.openxmlformats.org/officeDocument/2006/relationships/hyperlink" Target="https://emenscr.nesdc.go.th/viewer/view.html?id=5b2370b6ea79507e38d7cb2a&amp;username=mot03201" TargetMode="External"/><Relationship Id="rId67" Type="http://schemas.openxmlformats.org/officeDocument/2006/relationships/hyperlink" Target="https://emenscr.nesdc.go.th/viewer/view.html?id=5de60f82240cac46ac1af8fc&amp;username=mnre07071" TargetMode="External"/><Relationship Id="rId116" Type="http://schemas.openxmlformats.org/officeDocument/2006/relationships/hyperlink" Target="https://emenscr.nesdc.go.th/viewer/view.html?id=5e0094706f155549ab8fb68f&amp;username=mnre06141" TargetMode="External"/><Relationship Id="rId137" Type="http://schemas.openxmlformats.org/officeDocument/2006/relationships/hyperlink" Target="https://emenscr.nesdc.go.th/viewer/view.html?id=5e030b056f155549ab8fbc7e&amp;username=mnre061911" TargetMode="External"/><Relationship Id="rId158" Type="http://schemas.openxmlformats.org/officeDocument/2006/relationships/hyperlink" Target="https://emenscr.nesdc.go.th/viewer/view.html?id=5e0c5eeea398d53e6c8de053&amp;username=moi0022641" TargetMode="External"/><Relationship Id="rId20" Type="http://schemas.openxmlformats.org/officeDocument/2006/relationships/hyperlink" Target="https://emenscr.nesdc.go.th/viewer/view.html?id=67823f086fbae4367b6c10e3" TargetMode="External"/><Relationship Id="rId41" Type="http://schemas.openxmlformats.org/officeDocument/2006/relationships/hyperlink" Target="https://emenscr.nesdc.go.th/viewer/view.html?id=5b2238267587e67e2e721361&amp;username=mot03201" TargetMode="External"/><Relationship Id="rId62" Type="http://schemas.openxmlformats.org/officeDocument/2006/relationships/hyperlink" Target="https://emenscr.nesdc.go.th/viewer/view.html?id=5de4ca6b15ce5051f349ff09&amp;username=mnre06161" TargetMode="External"/><Relationship Id="rId83" Type="http://schemas.openxmlformats.org/officeDocument/2006/relationships/hyperlink" Target="https://emenscr.nesdc.go.th/viewer/view.html?id=5df89c8bcaa0dc3f63b8c3a8&amp;username=mnre0214101" TargetMode="External"/><Relationship Id="rId88" Type="http://schemas.openxmlformats.org/officeDocument/2006/relationships/hyperlink" Target="https://emenscr.nesdc.go.th/viewer/view.html?id=5dfa123bffccfe3f5905efd1&amp;username=mnre06141" TargetMode="External"/><Relationship Id="rId111" Type="http://schemas.openxmlformats.org/officeDocument/2006/relationships/hyperlink" Target="https://emenscr.nesdc.go.th/viewer/view.html?id=5e0085d3ca0feb49b458bd28&amp;username=mnre061911" TargetMode="External"/><Relationship Id="rId132" Type="http://schemas.openxmlformats.org/officeDocument/2006/relationships/hyperlink" Target="https://emenscr.nesdc.go.th/viewer/view.html?id=5e02f04ab459dd49a9ac77f2&amp;username=mnre061911" TargetMode="External"/><Relationship Id="rId153" Type="http://schemas.openxmlformats.org/officeDocument/2006/relationships/hyperlink" Target="https://emenscr.nesdc.go.th/viewer/view.html?id=5e0479076f155549ab8fc211&amp;username=moi0022621" TargetMode="External"/><Relationship Id="rId174" Type="http://schemas.openxmlformats.org/officeDocument/2006/relationships/hyperlink" Target="https://emenscr.nesdc.go.th/viewer/view.html?id=5e5889e008d9c92c132e5774&amp;username=mot03201" TargetMode="External"/><Relationship Id="rId179" Type="http://schemas.openxmlformats.org/officeDocument/2006/relationships/hyperlink" Target="https://emenscr.nesdc.go.th/viewer/view.html?id=5e5e03091732981bd16ac870&amp;username=moi0022731" TargetMode="External"/><Relationship Id="rId195" Type="http://schemas.openxmlformats.org/officeDocument/2006/relationships/hyperlink" Target="https://emenscr.nesdc.go.th/viewer/view.html?id=5f07ebed1ee96b5a8a0460c7&amp;username=rid_regional_64_21" TargetMode="External"/><Relationship Id="rId190" Type="http://schemas.openxmlformats.org/officeDocument/2006/relationships/hyperlink" Target="https://emenscr.nesdc.go.th/viewer/view.html?id=5f06c38bfcb1dd522419d46c&amp;username=rid_regional_39_31" TargetMode="External"/><Relationship Id="rId204" Type="http://schemas.openxmlformats.org/officeDocument/2006/relationships/hyperlink" Target="https://emenscr.nesdc.go.th/viewer/view.html?id=5fa0c2dea0a9886ee8c8cf92&amp;username=wma5601101" TargetMode="External"/><Relationship Id="rId15" Type="http://schemas.openxmlformats.org/officeDocument/2006/relationships/hyperlink" Target="https://emenscr.nesdc.go.th/viewer/view.html?id=6785e78e65aee3689aa39d05" TargetMode="External"/><Relationship Id="rId36" Type="http://schemas.openxmlformats.org/officeDocument/2006/relationships/hyperlink" Target="https://emenscr.nesdc.go.th/viewer/view.html?id=5b2228aabdb2d17e2f9a1ab0&amp;username=mot03201" TargetMode="External"/><Relationship Id="rId57" Type="http://schemas.openxmlformats.org/officeDocument/2006/relationships/hyperlink" Target="https://emenscr.nesdc.go.th/viewer/view.html?id=5dc5212f5e77a10312535d5b&amp;username=srru0546141" TargetMode="External"/><Relationship Id="rId106" Type="http://schemas.openxmlformats.org/officeDocument/2006/relationships/hyperlink" Target="https://emenscr.nesdc.go.th/viewer/view.html?id=5e007d026f155549ab8fb601&amp;username=mnre062111" TargetMode="External"/><Relationship Id="rId127" Type="http://schemas.openxmlformats.org/officeDocument/2006/relationships/hyperlink" Target="https://emenscr.nesdc.go.th/viewer/view.html?id=5e02dabf42c5ca49af55ac37&amp;username=mnre06151" TargetMode="External"/><Relationship Id="rId10" Type="http://schemas.openxmlformats.org/officeDocument/2006/relationships/hyperlink" Target="https://emenscr.nesdc.go.th/viewer/view.html?id=6422b2a452eb4b14205ce80c" TargetMode="External"/><Relationship Id="rId31" Type="http://schemas.openxmlformats.org/officeDocument/2006/relationships/hyperlink" Target="https://emenscr.nesdc.go.th/viewer/view.html?id=5b1f8f4cea79507e38d7c76d&amp;username=mnre06101" TargetMode="External"/><Relationship Id="rId52" Type="http://schemas.openxmlformats.org/officeDocument/2006/relationships/hyperlink" Target="https://emenscr.nesdc.go.th/viewer/view.html?id=5d9aaaf4a56cca371f3ccf05&amp;username=moi5502121" TargetMode="External"/><Relationship Id="rId73" Type="http://schemas.openxmlformats.org/officeDocument/2006/relationships/hyperlink" Target="https://emenscr.nesdc.go.th/viewer/view.html?id=5de76be6a4f65846b25d419f&amp;username=mnre06161" TargetMode="External"/><Relationship Id="rId78" Type="http://schemas.openxmlformats.org/officeDocument/2006/relationships/hyperlink" Target="https://emenscr.nesdc.go.th/viewer/view.html?id=5df30beec24dfe2c4f174c46&amp;username=moi0017501" TargetMode="External"/><Relationship Id="rId94" Type="http://schemas.openxmlformats.org/officeDocument/2006/relationships/hyperlink" Target="https://emenscr.nesdc.go.th/viewer/view.html?id=5e003df142c5ca49af55a5cf&amp;username=mnre06121" TargetMode="External"/><Relationship Id="rId99" Type="http://schemas.openxmlformats.org/officeDocument/2006/relationships/hyperlink" Target="https://emenscr.nesdc.go.th/viewer/view.html?id=5e005cbe6f155549ab8fb52e&amp;username=mnre06141" TargetMode="External"/><Relationship Id="rId101" Type="http://schemas.openxmlformats.org/officeDocument/2006/relationships/hyperlink" Target="https://emenscr.nesdc.go.th/viewer/view.html?id=5e007147b459dd49a9ac718c&amp;username=mnre061911" TargetMode="External"/><Relationship Id="rId122" Type="http://schemas.openxmlformats.org/officeDocument/2006/relationships/hyperlink" Target="https://emenscr.nesdc.go.th/viewer/view.html?id=5e01e2e442c5ca49af55aab7&amp;username=mnre061911" TargetMode="External"/><Relationship Id="rId143" Type="http://schemas.openxmlformats.org/officeDocument/2006/relationships/hyperlink" Target="https://emenscr.nesdc.go.th/viewer/view.html?id=5e031206ca0feb49b458c31f&amp;username=mnre06151" TargetMode="External"/><Relationship Id="rId148" Type="http://schemas.openxmlformats.org/officeDocument/2006/relationships/hyperlink" Target="https://emenscr.nesdc.go.th/viewer/view.html?id=5e03281342c5ca49af55ae72&amp;username=moi0022741" TargetMode="External"/><Relationship Id="rId164" Type="http://schemas.openxmlformats.org/officeDocument/2006/relationships/hyperlink" Target="https://emenscr.nesdc.go.th/viewer/view.html?id=5e14428ce2cf091f1b83004e&amp;username=moi0021621" TargetMode="External"/><Relationship Id="rId169" Type="http://schemas.openxmlformats.org/officeDocument/2006/relationships/hyperlink" Target="https://emenscr.nesdc.go.th/viewer/view.html?id=5e554b0f6843ac70d0aa4926&amp;username=mot03201" TargetMode="External"/><Relationship Id="rId185" Type="http://schemas.openxmlformats.org/officeDocument/2006/relationships/hyperlink" Target="https://emenscr.nesdc.go.th/viewer/view.html?id=5ebf6b9a3bf31b0aeddb2080&amp;username=mnre06071" TargetMode="External"/><Relationship Id="rId4" Type="http://schemas.openxmlformats.org/officeDocument/2006/relationships/hyperlink" Target="https://emenscr.nesdc.go.th/viewer/view.html?id=63f6d6b7728aa67344ffe230" TargetMode="External"/><Relationship Id="rId9" Type="http://schemas.openxmlformats.org/officeDocument/2006/relationships/hyperlink" Target="https://emenscr.nesdc.go.th/viewer/view.html?id=63f6e332fceadd7336a5a257" TargetMode="External"/><Relationship Id="rId180" Type="http://schemas.openxmlformats.org/officeDocument/2006/relationships/hyperlink" Target="https://emenscr.nesdc.go.th/viewer/view.html?id=5eb127283b4e237810d1d7e1&amp;username=mnre06151" TargetMode="External"/><Relationship Id="rId26" Type="http://schemas.openxmlformats.org/officeDocument/2006/relationships/hyperlink" Target="https://emenscr.nesdc.go.th/viewer/view.html?id=6180c92b677d8565eae2dd20" TargetMode="External"/><Relationship Id="rId47" Type="http://schemas.openxmlformats.org/officeDocument/2006/relationships/hyperlink" Target="https://emenscr.nesdc.go.th/viewer/view.html?id=5b2373dc7587e67e2e72139a&amp;username=mot03201" TargetMode="External"/><Relationship Id="rId68" Type="http://schemas.openxmlformats.org/officeDocument/2006/relationships/hyperlink" Target="https://emenscr.nesdc.go.th/viewer/view.html?id=5de759819f75a146bbce06d3&amp;username=moi5551021" TargetMode="External"/><Relationship Id="rId89" Type="http://schemas.openxmlformats.org/officeDocument/2006/relationships/hyperlink" Target="https://emenscr.nesdc.go.th/viewer/view.html?id=5dfc2b1ad2f24a1a689b4d53&amp;username=mnre06161" TargetMode="External"/><Relationship Id="rId112" Type="http://schemas.openxmlformats.org/officeDocument/2006/relationships/hyperlink" Target="https://emenscr.nesdc.go.th/viewer/view.html?id=5e00861742c5ca49af55a751&amp;username=mnre062111" TargetMode="External"/><Relationship Id="rId133" Type="http://schemas.openxmlformats.org/officeDocument/2006/relationships/hyperlink" Target="https://emenscr.nesdc.go.th/viewer/view.html?id=5e0300e642c5ca49af55ad07&amp;username=mnre062011" TargetMode="External"/><Relationship Id="rId154" Type="http://schemas.openxmlformats.org/officeDocument/2006/relationships/hyperlink" Target="https://emenscr.nesdc.go.th/viewer/view.html?id=5e04849042c5ca49af55b30b&amp;username=moi0022761" TargetMode="External"/><Relationship Id="rId175" Type="http://schemas.openxmlformats.org/officeDocument/2006/relationships/hyperlink" Target="https://emenscr.nesdc.go.th/viewer/view.html?id=5e588b86a2c6922c1f431dcb&amp;username=mot03201" TargetMode="External"/><Relationship Id="rId196" Type="http://schemas.openxmlformats.org/officeDocument/2006/relationships/hyperlink" Target="https://emenscr.nesdc.go.th/viewer/view.html?id=5f07ee83cdfb955a969046c6&amp;username=rid_regional_64_21" TargetMode="External"/><Relationship Id="rId200" Type="http://schemas.openxmlformats.org/officeDocument/2006/relationships/hyperlink" Target="https://emenscr.nesdc.go.th/viewer/view.html?id=5f80112617a70603224a60ff&amp;username=moi0022661" TargetMode="External"/><Relationship Id="rId16" Type="http://schemas.openxmlformats.org/officeDocument/2006/relationships/hyperlink" Target="https://emenscr.nesdc.go.th/viewer/view.html?id=6785e78e65aee3689aa39d05" TargetMode="External"/><Relationship Id="rId37" Type="http://schemas.openxmlformats.org/officeDocument/2006/relationships/hyperlink" Target="https://emenscr.nesdc.go.th/viewer/view.html?id=5b222b757587e67e2e721359&amp;username=mot03201" TargetMode="External"/><Relationship Id="rId58" Type="http://schemas.openxmlformats.org/officeDocument/2006/relationships/hyperlink" Target="https://emenscr.nesdc.go.th/viewer/view.html?id=5dd24d3595d4bc0308242504&amp;username=moi5502121" TargetMode="External"/><Relationship Id="rId79" Type="http://schemas.openxmlformats.org/officeDocument/2006/relationships/hyperlink" Target="https://emenscr.nesdc.go.th/viewer/view.html?id=5df70aa9cf2dda1a4f64d90c&amp;username=moi0022921" TargetMode="External"/><Relationship Id="rId102" Type="http://schemas.openxmlformats.org/officeDocument/2006/relationships/hyperlink" Target="https://emenscr.nesdc.go.th/viewer/view.html?id=5e0074196f155549ab8fb5cb&amp;username=mnre061911" TargetMode="External"/><Relationship Id="rId123" Type="http://schemas.openxmlformats.org/officeDocument/2006/relationships/hyperlink" Target="https://emenscr.nesdc.go.th/viewer/view.html?id=5e01e5b1ca0feb49b458c09c&amp;username=mnre061911" TargetMode="External"/><Relationship Id="rId144" Type="http://schemas.openxmlformats.org/officeDocument/2006/relationships/hyperlink" Target="https://emenscr.nesdc.go.th/viewer/view.html?id=5e0313f5b459dd49a9ac78c6&amp;username=moi0022141" TargetMode="External"/><Relationship Id="rId90" Type="http://schemas.openxmlformats.org/officeDocument/2006/relationships/hyperlink" Target="https://emenscr.nesdc.go.th/viewer/view.html?id=5dfc3490e02dae1a6dd4bd20&amp;username=mnre06071" TargetMode="External"/><Relationship Id="rId165" Type="http://schemas.openxmlformats.org/officeDocument/2006/relationships/hyperlink" Target="https://emenscr.nesdc.go.th/viewer/view.html?id=5e145c5a5bd1be34a78e3cbf&amp;username=moi0021621" TargetMode="External"/><Relationship Id="rId186" Type="http://schemas.openxmlformats.org/officeDocument/2006/relationships/hyperlink" Target="https://emenscr.nesdc.go.th/viewer/view.html?id=5ebf6d2b42c0850af7bfe9b7&amp;username=mnre06071" TargetMode="External"/><Relationship Id="rId27" Type="http://schemas.openxmlformats.org/officeDocument/2006/relationships/hyperlink" Target="https://emenscr.nesdc.go.th/viewer/view.html?id=6180c92b677d8565eae2dd20" TargetMode="External"/><Relationship Id="rId48" Type="http://schemas.openxmlformats.org/officeDocument/2006/relationships/hyperlink" Target="https://emenscr.nesdc.go.th/viewer/view.html?id=5b237aef916f477e3991f046&amp;username=mot03201" TargetMode="External"/><Relationship Id="rId69" Type="http://schemas.openxmlformats.org/officeDocument/2006/relationships/hyperlink" Target="https://emenscr.nesdc.go.th/viewer/view.html?id=5de765dca4f65846b25d418e&amp;username=mnre06161" TargetMode="External"/><Relationship Id="rId113" Type="http://schemas.openxmlformats.org/officeDocument/2006/relationships/hyperlink" Target="https://emenscr.nesdc.go.th/viewer/view.html?id=5e0088daca0feb49b458bd31&amp;username=mnre061911" TargetMode="External"/><Relationship Id="rId134" Type="http://schemas.openxmlformats.org/officeDocument/2006/relationships/hyperlink" Target="https://emenscr.nesdc.go.th/viewer/view.html?id=5e0303c7ca0feb49b458c2ab&amp;username=mnre061911" TargetMode="External"/><Relationship Id="rId80" Type="http://schemas.openxmlformats.org/officeDocument/2006/relationships/hyperlink" Target="https://emenscr.nesdc.go.th/viewer/view.html?id=5df70eed62ad211a54e74aa1&amp;username=moi0022241" TargetMode="External"/><Relationship Id="rId155" Type="http://schemas.openxmlformats.org/officeDocument/2006/relationships/hyperlink" Target="https://emenscr.nesdc.go.th/viewer/view.html?id=5e0491acb459dd49a9ac7eab&amp;username=moi0022761" TargetMode="External"/><Relationship Id="rId176" Type="http://schemas.openxmlformats.org/officeDocument/2006/relationships/hyperlink" Target="https://emenscr.nesdc.go.th/viewer/view.html?id=5e588df4f342062c18e04eee&amp;username=mot03201" TargetMode="External"/><Relationship Id="rId197" Type="http://schemas.openxmlformats.org/officeDocument/2006/relationships/hyperlink" Target="https://emenscr.nesdc.go.th/viewer/view.html?id=5f07f0761277685a835da6b6&amp;username=rid_regional_64_21" TargetMode="External"/><Relationship Id="rId201" Type="http://schemas.openxmlformats.org/officeDocument/2006/relationships/hyperlink" Target="https://emenscr.nesdc.go.th/viewer/view.html?id=5f89164993c6563b0c6a0ae6&amp;username=obec_regional_56_31" TargetMode="External"/><Relationship Id="rId17" Type="http://schemas.openxmlformats.org/officeDocument/2006/relationships/hyperlink" Target="https://emenscr.nesdc.go.th/viewer/view.html?id=678e089e0b91f2689276b2b6" TargetMode="External"/><Relationship Id="rId38" Type="http://schemas.openxmlformats.org/officeDocument/2006/relationships/hyperlink" Target="https://emenscr.nesdc.go.th/viewer/view.html?id=5b222ebaea79507e38d7caf2&amp;username=mot03201" TargetMode="External"/><Relationship Id="rId59" Type="http://schemas.openxmlformats.org/officeDocument/2006/relationships/hyperlink" Target="https://emenscr.nesdc.go.th/viewer/view.html?id=5de4b9595b1d0951ee935722&amp;username=mnre06161" TargetMode="External"/><Relationship Id="rId103" Type="http://schemas.openxmlformats.org/officeDocument/2006/relationships/hyperlink" Target="https://emenscr.nesdc.go.th/viewer/view.html?id=5e0076c66f155549ab8fb5dc&amp;username=mnre062111" TargetMode="External"/><Relationship Id="rId124" Type="http://schemas.openxmlformats.org/officeDocument/2006/relationships/hyperlink" Target="https://emenscr.nesdc.go.th/viewer/view.html?id=5e01e7b142c5ca49af55aadc&amp;username=mnre06151" TargetMode="External"/><Relationship Id="rId70" Type="http://schemas.openxmlformats.org/officeDocument/2006/relationships/hyperlink" Target="https://emenscr.nesdc.go.th/viewer/view.html?id=5de7674c09987646b1c79485&amp;username=mnre06161" TargetMode="External"/><Relationship Id="rId91" Type="http://schemas.openxmlformats.org/officeDocument/2006/relationships/hyperlink" Target="https://emenscr.nesdc.go.th/viewer/view.html?id=5dfc58ede02dae1a6dd4bdf6&amp;username=moi0022501" TargetMode="External"/><Relationship Id="rId145" Type="http://schemas.openxmlformats.org/officeDocument/2006/relationships/hyperlink" Target="https://emenscr.nesdc.go.th/viewer/view.html?id=5e03140ab459dd49a9ac78c9&amp;username=mnre061911" TargetMode="External"/><Relationship Id="rId166" Type="http://schemas.openxmlformats.org/officeDocument/2006/relationships/hyperlink" Target="https://emenscr.nesdc.go.th/viewer/view.html?id=5e1460df5bd1be34a78e3cc3&amp;username=moi0021621" TargetMode="External"/><Relationship Id="rId187" Type="http://schemas.openxmlformats.org/officeDocument/2006/relationships/hyperlink" Target="https://emenscr.nesdc.go.th/viewer/view.html?id=5ee33d67968cec0e4a2f3caf&amp;username=nrru0544031" TargetMode="External"/><Relationship Id="rId1" Type="http://schemas.openxmlformats.org/officeDocument/2006/relationships/hyperlink" Target="https://emenscr.nesdc.go.th/viewer/view.html?id=QOdKJV25Zdf6jYM7aNwx" TargetMode="External"/><Relationship Id="rId28" Type="http://schemas.openxmlformats.org/officeDocument/2006/relationships/hyperlink" Target="https://emenscr.nesdc.go.th/viewer/view.html?id=676917073c750d5109f2f24a" TargetMode="External"/><Relationship Id="rId49" Type="http://schemas.openxmlformats.org/officeDocument/2006/relationships/hyperlink" Target="https://emenscr.nesdc.go.th/viewer/view.html?id=5b273a85ea79507e38d7cb55&amp;username=mot03201" TargetMode="External"/><Relationship Id="rId114" Type="http://schemas.openxmlformats.org/officeDocument/2006/relationships/hyperlink" Target="https://emenscr.nesdc.go.th/viewer/view.html?id=5e008a2942c5ca49af55a771&amp;username=mnre062111" TargetMode="External"/><Relationship Id="rId60" Type="http://schemas.openxmlformats.org/officeDocument/2006/relationships/hyperlink" Target="https://emenscr.nesdc.go.th/viewer/view.html?id=5de4c5e05b1d0951ee935747&amp;username=mnre06161" TargetMode="External"/><Relationship Id="rId81" Type="http://schemas.openxmlformats.org/officeDocument/2006/relationships/hyperlink" Target="https://emenscr.nesdc.go.th/viewer/view.html?id=5df711a41069321a558d6a20&amp;username=moi0022921" TargetMode="External"/><Relationship Id="rId135" Type="http://schemas.openxmlformats.org/officeDocument/2006/relationships/hyperlink" Target="https://emenscr.nesdc.go.th/viewer/view.html?id=5e0304d66f155549ab8fbc4c&amp;username=mnre06151" TargetMode="External"/><Relationship Id="rId156" Type="http://schemas.openxmlformats.org/officeDocument/2006/relationships/hyperlink" Target="https://emenscr.nesdc.go.th/viewer/view.html?id=5e0492a8b459dd49a9ac7eae&amp;username=moi0022131" TargetMode="External"/><Relationship Id="rId177" Type="http://schemas.openxmlformats.org/officeDocument/2006/relationships/hyperlink" Target="https://emenscr.nesdc.go.th/viewer/view.html?id=5e588fd0d6ea8b2c1ab0a2e2&amp;username=mot03201" TargetMode="External"/><Relationship Id="rId198" Type="http://schemas.openxmlformats.org/officeDocument/2006/relationships/hyperlink" Target="https://emenscr.nesdc.go.th/viewer/view.html?id=5f112eb0f440262ba4bb01ee&amp;username=mnre06141" TargetMode="External"/><Relationship Id="rId202" Type="http://schemas.openxmlformats.org/officeDocument/2006/relationships/hyperlink" Target="https://emenscr.nesdc.go.th/viewer/view.html?id=5f9a410998a1a850b9eca46a&amp;username=wma5601101" TargetMode="External"/><Relationship Id="rId18" Type="http://schemas.openxmlformats.org/officeDocument/2006/relationships/hyperlink" Target="https://emenscr.nesdc.go.th/viewer/view.html?id=677b8e503c750d5109f31e0d" TargetMode="External"/><Relationship Id="rId39" Type="http://schemas.openxmlformats.org/officeDocument/2006/relationships/hyperlink" Target="https://emenscr.nesdc.go.th/viewer/view.html?id=5b223150ea79507e38d7caf5&amp;username=mot03201" TargetMode="External"/><Relationship Id="rId50" Type="http://schemas.openxmlformats.org/officeDocument/2006/relationships/hyperlink" Target="https://emenscr.nesdc.go.th/viewer/view.html?id=5b273d64bdb2d17e2f9a1b11&amp;username=mot03201" TargetMode="External"/><Relationship Id="rId104" Type="http://schemas.openxmlformats.org/officeDocument/2006/relationships/hyperlink" Target="https://emenscr.nesdc.go.th/viewer/view.html?id=5e0076fe42c5ca49af55a6e1&amp;username=mnre061911" TargetMode="External"/><Relationship Id="rId125" Type="http://schemas.openxmlformats.org/officeDocument/2006/relationships/hyperlink" Target="https://emenscr.nesdc.go.th/viewer/view.html?id=5e01e897ca0feb49b458c0ad&amp;username=mnre061911" TargetMode="External"/><Relationship Id="rId146" Type="http://schemas.openxmlformats.org/officeDocument/2006/relationships/hyperlink" Target="https://emenscr.nesdc.go.th/viewer/view.html?id=5e031729ca0feb49b458c34e&amp;username=mnre061911" TargetMode="External"/><Relationship Id="rId167" Type="http://schemas.openxmlformats.org/officeDocument/2006/relationships/hyperlink" Target="https://emenscr.nesdc.go.th/viewer/view.html?id=5e21453b3553fe1ecdb7a655&amp;username=mnre07071" TargetMode="External"/><Relationship Id="rId188" Type="http://schemas.openxmlformats.org/officeDocument/2006/relationships/hyperlink" Target="https://emenscr.nesdc.go.th/viewer/view.html?id=5efed3398fee0f3091ae8e77&amp;username=moi0021621" TargetMode="External"/><Relationship Id="rId71" Type="http://schemas.openxmlformats.org/officeDocument/2006/relationships/hyperlink" Target="https://emenscr.nesdc.go.th/viewer/view.html?id=5de768ea240cac46ac1af9cd&amp;username=mnre06161" TargetMode="External"/><Relationship Id="rId92" Type="http://schemas.openxmlformats.org/officeDocument/2006/relationships/hyperlink" Target="https://emenscr.nesdc.go.th/viewer/view.html?id=5dfc8cdce02dae1a6dd4bee3&amp;username=mnre06071" TargetMode="External"/><Relationship Id="rId2" Type="http://schemas.openxmlformats.org/officeDocument/2006/relationships/hyperlink" Target="https://emenscr.nesdc.go.th/viewer/view.html?id=Y76G7j6Lynfl2ZM4ORYp" TargetMode="External"/><Relationship Id="rId29" Type="http://schemas.openxmlformats.org/officeDocument/2006/relationships/hyperlink" Target="https://emenscr.nesdc.go.th/viewer/view.html?id=6768e0ab52c7c851103ce81c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115442c5ca49af55ad6d&amp;username=mnre062011" TargetMode="External"/><Relationship Id="rId299" Type="http://schemas.openxmlformats.org/officeDocument/2006/relationships/hyperlink" Target="https://emenscr.nesdc.go.th/viewer/view.html?id=5fdc65898ae2fc1b311d20b2&amp;username=mnre06161" TargetMode="External"/><Relationship Id="rId21" Type="http://schemas.openxmlformats.org/officeDocument/2006/relationships/hyperlink" Target="https://emenscr.nesdc.go.th/viewer/view.html?id=5b273d64bdb2d17e2f9a1b11&amp;username=mot03201" TargetMode="External"/><Relationship Id="rId63" Type="http://schemas.openxmlformats.org/officeDocument/2006/relationships/hyperlink" Target="https://emenscr.nesdc.go.th/viewer/view.html?id=5dfc2b1ad2f24a1a689b4d53&amp;username=mnre06161" TargetMode="External"/><Relationship Id="rId159" Type="http://schemas.openxmlformats.org/officeDocument/2006/relationships/hyperlink" Target="https://emenscr.nesdc.go.th/viewer/view.html?id=5ebeed4242c0850af7bfe9b0&amp;username=mnre06071" TargetMode="External"/><Relationship Id="rId324" Type="http://schemas.openxmlformats.org/officeDocument/2006/relationships/hyperlink" Target="https://emenscr.nesdc.go.th/viewer/view.html?id=5fdc7c9bea2eef1b27a273ee&amp;username=mnre061911" TargetMode="External"/><Relationship Id="rId366" Type="http://schemas.openxmlformats.org/officeDocument/2006/relationships/hyperlink" Target="https://emenscr.nesdc.go.th/viewer/view.html?id=5fde1bed0573ae1b286321a3&amp;username=mnre06141" TargetMode="External"/><Relationship Id="rId170" Type="http://schemas.openxmlformats.org/officeDocument/2006/relationships/hyperlink" Target="https://emenscr.nesdc.go.th/viewer/view.html?id=5f06e1ecfcb1dd522419d4cb&amp;username=moi0017311" TargetMode="External"/><Relationship Id="rId226" Type="http://schemas.openxmlformats.org/officeDocument/2006/relationships/hyperlink" Target="https://emenscr.nesdc.go.th/viewer/view.html?id=5fc9e3618290676ab1b9c823&amp;username=moi0017311" TargetMode="External"/><Relationship Id="rId433" Type="http://schemas.openxmlformats.org/officeDocument/2006/relationships/hyperlink" Target="https://emenscr.nesdc.go.th/viewer/view.html?id=Y76G7j6Lynfl2ZM4ORYp" TargetMode="External"/><Relationship Id="rId268" Type="http://schemas.openxmlformats.org/officeDocument/2006/relationships/hyperlink" Target="https://emenscr.nesdc.go.th/viewer/view.html?id=5fd20342c97e955911453dd4&amp;username=moi0022131" TargetMode="External"/><Relationship Id="rId32" Type="http://schemas.openxmlformats.org/officeDocument/2006/relationships/hyperlink" Target="https://emenscr.nesdc.go.th/viewer/view.html?id=5dd24d3595d4bc0308242504&amp;username=moi5502121" TargetMode="External"/><Relationship Id="rId74" Type="http://schemas.openxmlformats.org/officeDocument/2006/relationships/hyperlink" Target="https://emenscr.nesdc.go.th/viewer/view.html?id=5e006d00b459dd49a9ac716b&amp;username=mnre061911" TargetMode="External"/><Relationship Id="rId128" Type="http://schemas.openxmlformats.org/officeDocument/2006/relationships/hyperlink" Target="https://emenscr.nesdc.go.th/viewer/view.html?id=5e0458f96f155549ab8fc0c9&amp;username=moi0022131" TargetMode="External"/><Relationship Id="rId335" Type="http://schemas.openxmlformats.org/officeDocument/2006/relationships/hyperlink" Target="https://emenscr.nesdc.go.th/viewer/view.html?id=5fdc8a5badb90d1b2adda516&amp;username=mnre06121" TargetMode="External"/><Relationship Id="rId377" Type="http://schemas.openxmlformats.org/officeDocument/2006/relationships/hyperlink" Target="https://emenscr.nesdc.go.th/viewer/view.html?id=5fdf4a7e8ae2fc1b311d21a3&amp;username=mnre06141" TargetMode="External"/><Relationship Id="rId5" Type="http://schemas.openxmlformats.org/officeDocument/2006/relationships/hyperlink" Target="https://emenscr.nesdc.go.th/viewer/view.html?id=5b221b38bdb2d17e2f9a1aab&amp;username=mot03201" TargetMode="External"/><Relationship Id="rId181" Type="http://schemas.openxmlformats.org/officeDocument/2006/relationships/hyperlink" Target="https://emenscr.nesdc.go.th/viewer/view.html?id=5f968c2e89823720ff756149&amp;username=wma5601101" TargetMode="External"/><Relationship Id="rId237" Type="http://schemas.openxmlformats.org/officeDocument/2006/relationships/hyperlink" Target="https://emenscr.nesdc.go.th/viewer/view.html?id=5fceea3b56035d16079a0876&amp;username=rid_regional_301" TargetMode="External"/><Relationship Id="rId402" Type="http://schemas.openxmlformats.org/officeDocument/2006/relationships/hyperlink" Target="https://emenscr.nesdc.go.th/viewer/view.html?id=60b465d613c6be42ebe239c6&amp;username=rid_regional_35_1" TargetMode="External"/><Relationship Id="rId279" Type="http://schemas.openxmlformats.org/officeDocument/2006/relationships/hyperlink" Target="https://emenscr.nesdc.go.th/viewer/view.html?id=5fd9d31f0573ae1b28631e63&amp;username=mnre06091" TargetMode="External"/><Relationship Id="rId43" Type="http://schemas.openxmlformats.org/officeDocument/2006/relationships/hyperlink" Target="https://emenscr.nesdc.go.th/viewer/view.html?id=5de765dca4f65846b25d418e&amp;username=mnre06161" TargetMode="External"/><Relationship Id="rId139" Type="http://schemas.openxmlformats.org/officeDocument/2006/relationships/hyperlink" Target="https://emenscr.nesdc.go.th/viewer/view.html?id=5e14331de2cf091f1b83002b&amp;username=moi0021621" TargetMode="External"/><Relationship Id="rId290" Type="http://schemas.openxmlformats.org/officeDocument/2006/relationships/hyperlink" Target="https://emenscr.nesdc.go.th/viewer/view.html?id=5fdc5ca60573ae1b28632077&amp;username=mnre06161" TargetMode="External"/><Relationship Id="rId304" Type="http://schemas.openxmlformats.org/officeDocument/2006/relationships/hyperlink" Target="https://emenscr.nesdc.go.th/viewer/view.html?id=5fdc689eadb90d1b2adda4c5&amp;username=mnre06161" TargetMode="External"/><Relationship Id="rId346" Type="http://schemas.openxmlformats.org/officeDocument/2006/relationships/hyperlink" Target="https://emenscr.nesdc.go.th/viewer/view.html?id=5fdc96850573ae1b2863214f&amp;username=mnre06121" TargetMode="External"/><Relationship Id="rId388" Type="http://schemas.openxmlformats.org/officeDocument/2006/relationships/hyperlink" Target="https://emenscr.nesdc.go.th/viewer/view.html?id=5fedd54a770e1827c86fd99c&amp;username=mnre06101" TargetMode="External"/><Relationship Id="rId85" Type="http://schemas.openxmlformats.org/officeDocument/2006/relationships/hyperlink" Target="https://emenscr.nesdc.go.th/viewer/view.html?id=5e0085d3ca0feb49b458bd28&amp;username=mnre061911" TargetMode="External"/><Relationship Id="rId150" Type="http://schemas.openxmlformats.org/officeDocument/2006/relationships/hyperlink" Target="https://emenscr.nesdc.go.th/viewer/view.html?id=5e5885b5a2c6922c1f431dc6&amp;username=mot03201" TargetMode="External"/><Relationship Id="rId192" Type="http://schemas.openxmlformats.org/officeDocument/2006/relationships/hyperlink" Target="https://emenscr.nesdc.go.th/viewer/view.html?id=5fa0dab8a0a9886ee8c8cfe3&amp;username=wma5601101" TargetMode="External"/><Relationship Id="rId206" Type="http://schemas.openxmlformats.org/officeDocument/2006/relationships/hyperlink" Target="https://emenscr.nesdc.go.th/viewer/view.html?id=5fbe1ffd0d3eec2a6b9e4e3b&amp;username=moi0022751" TargetMode="External"/><Relationship Id="rId413" Type="http://schemas.openxmlformats.org/officeDocument/2006/relationships/hyperlink" Target="https://emenscr.nesdc.go.th/viewer/view.html?id=60e6cf2d5953f668100891a2&amp;username=moi0022631" TargetMode="External"/><Relationship Id="rId248" Type="http://schemas.openxmlformats.org/officeDocument/2006/relationships/hyperlink" Target="https://emenscr.nesdc.go.th/viewer/view.html?id=5fd041abe4c2575912afddf9&amp;username=rid_regional_151" TargetMode="External"/><Relationship Id="rId12" Type="http://schemas.openxmlformats.org/officeDocument/2006/relationships/hyperlink" Target="https://emenscr.nesdc.go.th/viewer/view.html?id=5b2238267587e67e2e721361&amp;username=mot03201" TargetMode="External"/><Relationship Id="rId108" Type="http://schemas.openxmlformats.org/officeDocument/2006/relationships/hyperlink" Target="https://emenscr.nesdc.go.th/viewer/view.html?id=5e02f04ab459dd49a9ac77f2&amp;username=mnre061911" TargetMode="External"/><Relationship Id="rId315" Type="http://schemas.openxmlformats.org/officeDocument/2006/relationships/hyperlink" Target="https://emenscr.nesdc.go.th/viewer/view.html?id=5fdc71a3ea2eef1b27a273c2&amp;username=mnre06161" TargetMode="External"/><Relationship Id="rId357" Type="http://schemas.openxmlformats.org/officeDocument/2006/relationships/hyperlink" Target="https://emenscr.nesdc.go.th/viewer/view.html?id=5fdca716adb90d1b2adda53b&amp;username=mnre06121" TargetMode="External"/><Relationship Id="rId54" Type="http://schemas.openxmlformats.org/officeDocument/2006/relationships/hyperlink" Target="https://emenscr.nesdc.go.th/viewer/view.html?id=5df70eed62ad211a54e74aa1&amp;username=moi0022241" TargetMode="External"/><Relationship Id="rId96" Type="http://schemas.openxmlformats.org/officeDocument/2006/relationships/hyperlink" Target="https://emenscr.nesdc.go.th/viewer/view.html?id=5e01c7ed6f155549ab8fb8e1&amp;username=moi0022741" TargetMode="External"/><Relationship Id="rId161" Type="http://schemas.openxmlformats.org/officeDocument/2006/relationships/hyperlink" Target="https://emenscr.nesdc.go.th/viewer/view.html?id=5ebf62e442c0850af7bfe9b5&amp;username=mnre06071" TargetMode="External"/><Relationship Id="rId217" Type="http://schemas.openxmlformats.org/officeDocument/2006/relationships/hyperlink" Target="https://emenscr.nesdc.go.th/viewer/view.html?id=5fc73980499a93132efec314&amp;username=moi02271011" TargetMode="External"/><Relationship Id="rId399" Type="http://schemas.openxmlformats.org/officeDocument/2006/relationships/hyperlink" Target="https://emenscr.nesdc.go.th/viewer/view.html?id=60ab1ea57ff5cd273b835c78&amp;username=district44021" TargetMode="External"/><Relationship Id="rId259" Type="http://schemas.openxmlformats.org/officeDocument/2006/relationships/hyperlink" Target="https://emenscr.nesdc.go.th/viewer/view.html?id=5fd082687cf29c590f8c5131&amp;username=moi0022201" TargetMode="External"/><Relationship Id="rId424" Type="http://schemas.openxmlformats.org/officeDocument/2006/relationships/hyperlink" Target="https://emenscr.nesdc.go.th/viewer/view.html?id=61972932d51ed2220a0bde56&amp;username=moi0022511" TargetMode="External"/><Relationship Id="rId23" Type="http://schemas.openxmlformats.org/officeDocument/2006/relationships/hyperlink" Target="https://emenscr.nesdc.go.th/viewer/view.html?id=5d8dd22ca6abc92309109a2e&amp;username=mnre07081" TargetMode="External"/><Relationship Id="rId119" Type="http://schemas.openxmlformats.org/officeDocument/2006/relationships/hyperlink" Target="https://emenscr.nesdc.go.th/viewer/view.html?id=5e031206ca0feb49b458c31f&amp;username=mnre06151" TargetMode="External"/><Relationship Id="rId270" Type="http://schemas.openxmlformats.org/officeDocument/2006/relationships/hyperlink" Target="https://emenscr.nesdc.go.th/viewer/view.html?id=5fd70f6e238e5c34f1efcd12&amp;username=rid_regional_301" TargetMode="External"/><Relationship Id="rId326" Type="http://schemas.openxmlformats.org/officeDocument/2006/relationships/hyperlink" Target="https://emenscr.nesdc.go.th/viewer/view.html?id=5fdc7f4c8ae2fc1b311d2109&amp;username=rid_regional_301" TargetMode="External"/><Relationship Id="rId65" Type="http://schemas.openxmlformats.org/officeDocument/2006/relationships/hyperlink" Target="https://emenscr.nesdc.go.th/viewer/view.html?id=5dfc58ede02dae1a6dd4bdf6&amp;username=moi0022501" TargetMode="External"/><Relationship Id="rId130" Type="http://schemas.openxmlformats.org/officeDocument/2006/relationships/hyperlink" Target="https://emenscr.nesdc.go.th/viewer/view.html?id=5e04849042c5ca49af55b30b&amp;username=moi0022761" TargetMode="External"/><Relationship Id="rId368" Type="http://schemas.openxmlformats.org/officeDocument/2006/relationships/hyperlink" Target="https://emenscr.nesdc.go.th/viewer/view.html?id=5fdefd31ea2eef1b27a27478&amp;username=mnre06141" TargetMode="External"/><Relationship Id="rId172" Type="http://schemas.openxmlformats.org/officeDocument/2006/relationships/hyperlink" Target="https://emenscr.nesdc.go.th/viewer/view.html?id=5f07e63b1277685a835da693&amp;username=rid_regional_64_21" TargetMode="External"/><Relationship Id="rId228" Type="http://schemas.openxmlformats.org/officeDocument/2006/relationships/hyperlink" Target="https://emenscr.nesdc.go.th/viewer/view.html?id=5fca012fc12a976d1877f465&amp;username=rid_regional_301" TargetMode="External"/><Relationship Id="rId435" Type="http://schemas.openxmlformats.org/officeDocument/2006/relationships/drawing" Target="../drawings/drawing5.xml"/><Relationship Id="rId281" Type="http://schemas.openxmlformats.org/officeDocument/2006/relationships/hyperlink" Target="https://emenscr.nesdc.go.th/viewer/view.html?id=5fdc3a4cea2eef1b27a27310&amp;username=mnre061911" TargetMode="External"/><Relationship Id="rId337" Type="http://schemas.openxmlformats.org/officeDocument/2006/relationships/hyperlink" Target="https://emenscr.nesdc.go.th/viewer/view.html?id=5fdc8d8d8ae2fc1b311d2124&amp;username=mnre061911" TargetMode="External"/><Relationship Id="rId34" Type="http://schemas.openxmlformats.org/officeDocument/2006/relationships/hyperlink" Target="https://emenscr.nesdc.go.th/viewer/view.html?id=5de4c5e05b1d0951ee935747&amp;username=mnre06161" TargetMode="External"/><Relationship Id="rId76" Type="http://schemas.openxmlformats.org/officeDocument/2006/relationships/hyperlink" Target="https://emenscr.nesdc.go.th/viewer/view.html?id=5e0074196f155549ab8fb5cb&amp;username=mnre061911" TargetMode="External"/><Relationship Id="rId141" Type="http://schemas.openxmlformats.org/officeDocument/2006/relationships/hyperlink" Target="https://emenscr.nesdc.go.th/viewer/view.html?id=5e145c5a5bd1be34a78e3cbf&amp;username=moi0021621" TargetMode="External"/><Relationship Id="rId379" Type="http://schemas.openxmlformats.org/officeDocument/2006/relationships/hyperlink" Target="https://emenscr.nesdc.go.th/viewer/view.html?id=5fe1cadbea2eef1b27a277dd&amp;username=rid_regional_301" TargetMode="External"/><Relationship Id="rId7" Type="http://schemas.openxmlformats.org/officeDocument/2006/relationships/hyperlink" Target="https://emenscr.nesdc.go.th/viewer/view.html?id=5b2228aabdb2d17e2f9a1ab0&amp;username=mot03201" TargetMode="External"/><Relationship Id="rId183" Type="http://schemas.openxmlformats.org/officeDocument/2006/relationships/hyperlink" Target="https://emenscr.nesdc.go.th/viewer/view.html?id=5f9695cd89823720ff75617e&amp;username=wma5601101" TargetMode="External"/><Relationship Id="rId239" Type="http://schemas.openxmlformats.org/officeDocument/2006/relationships/hyperlink" Target="https://emenscr.nesdc.go.th/viewer/view.html?id=5fcef53356035d16079a08b2&amp;username=rid_regional_301" TargetMode="External"/><Relationship Id="rId390" Type="http://schemas.openxmlformats.org/officeDocument/2006/relationships/hyperlink" Target="https://emenscr.nesdc.go.th/viewer/view.html?id=5ff815b92162fd24d2c4dcbc&amp;username=moi0021761" TargetMode="External"/><Relationship Id="rId404" Type="http://schemas.openxmlformats.org/officeDocument/2006/relationships/hyperlink" Target="https://emenscr.nesdc.go.th/viewer/view.html?id=60b467b5d88a3742e4270227&amp;username=rid_regional_35_1" TargetMode="External"/><Relationship Id="rId250" Type="http://schemas.openxmlformats.org/officeDocument/2006/relationships/hyperlink" Target="https://emenscr.nesdc.go.th/viewer/view.html?id=5fd04920e4c2575912afde24&amp;username=rid_regional_151" TargetMode="External"/><Relationship Id="rId292" Type="http://schemas.openxmlformats.org/officeDocument/2006/relationships/hyperlink" Target="https://emenscr.nesdc.go.th/viewer/view.html?id=5fdc6123ea2eef1b27a27377&amp;username=mnre06161" TargetMode="External"/><Relationship Id="rId306" Type="http://schemas.openxmlformats.org/officeDocument/2006/relationships/hyperlink" Target="https://emenscr.nesdc.go.th/viewer/view.html?id=5fdc6b338ae2fc1b311d20c6&amp;username=mnre06161" TargetMode="External"/><Relationship Id="rId45" Type="http://schemas.openxmlformats.org/officeDocument/2006/relationships/hyperlink" Target="https://emenscr.nesdc.go.th/viewer/view.html?id=5de768ea240cac46ac1af9cd&amp;username=mnre06161" TargetMode="External"/><Relationship Id="rId87" Type="http://schemas.openxmlformats.org/officeDocument/2006/relationships/hyperlink" Target="https://emenscr.nesdc.go.th/viewer/view.html?id=5e0088daca0feb49b458bd31&amp;username=mnre061911" TargetMode="External"/><Relationship Id="rId110" Type="http://schemas.openxmlformats.org/officeDocument/2006/relationships/hyperlink" Target="https://emenscr.nesdc.go.th/viewer/view.html?id=5e0303c7ca0feb49b458c2ab&amp;username=mnre061911" TargetMode="External"/><Relationship Id="rId348" Type="http://schemas.openxmlformats.org/officeDocument/2006/relationships/hyperlink" Target="https://emenscr.nesdc.go.th/viewer/view.html?id=5fdc99870573ae1b28632151&amp;username=mnre061911" TargetMode="External"/><Relationship Id="rId152" Type="http://schemas.openxmlformats.org/officeDocument/2006/relationships/hyperlink" Target="https://emenscr.nesdc.go.th/viewer/view.html?id=5e5889e008d9c92c132e5774&amp;username=mot03201" TargetMode="External"/><Relationship Id="rId194" Type="http://schemas.openxmlformats.org/officeDocument/2006/relationships/hyperlink" Target="https://emenscr.nesdc.go.th/viewer/view.html?id=5fab97ac7772696c41ccc1b4&amp;username=moi0022861" TargetMode="External"/><Relationship Id="rId208" Type="http://schemas.openxmlformats.org/officeDocument/2006/relationships/hyperlink" Target="https://emenscr.nesdc.go.th/viewer/view.html?id=5fbf18d09a014c2a732f7517&amp;username=moi0022571" TargetMode="External"/><Relationship Id="rId415" Type="http://schemas.openxmlformats.org/officeDocument/2006/relationships/hyperlink" Target="https://emenscr.nesdc.go.th/viewer/view.html?id=610372eb4a324501d8d638fd&amp;username=moac03181" TargetMode="External"/><Relationship Id="rId261" Type="http://schemas.openxmlformats.org/officeDocument/2006/relationships/hyperlink" Target="https://emenscr.nesdc.go.th/viewer/view.html?id=5fd0a424e4c2575912afdfb5&amp;username=moi0022131" TargetMode="External"/><Relationship Id="rId14" Type="http://schemas.openxmlformats.org/officeDocument/2006/relationships/hyperlink" Target="https://emenscr.nesdc.go.th/viewer/view.html?id=5b23627fbdb2d17e2f9a1aeb&amp;username=mot03201" TargetMode="External"/><Relationship Id="rId56" Type="http://schemas.openxmlformats.org/officeDocument/2006/relationships/hyperlink" Target="https://emenscr.nesdc.go.th/viewer/view.html?id=5df746261069321a558d6ae8&amp;username=moi0022241" TargetMode="External"/><Relationship Id="rId317" Type="http://schemas.openxmlformats.org/officeDocument/2006/relationships/hyperlink" Target="https://emenscr.nesdc.go.th/viewer/view.html?id=5fdc74320573ae1b286320f9&amp;username=mnre06121" TargetMode="External"/><Relationship Id="rId359" Type="http://schemas.openxmlformats.org/officeDocument/2006/relationships/hyperlink" Target="https://emenscr.nesdc.go.th/viewer/view.html?id=5fdcabd0ea2eef1b27a2742f&amp;username=mnre06121" TargetMode="External"/><Relationship Id="rId98" Type="http://schemas.openxmlformats.org/officeDocument/2006/relationships/hyperlink" Target="https://emenscr.nesdc.go.th/viewer/view.html?id=5e01e2e442c5ca49af55aab7&amp;username=mnre061911" TargetMode="External"/><Relationship Id="rId121" Type="http://schemas.openxmlformats.org/officeDocument/2006/relationships/hyperlink" Target="https://emenscr.nesdc.go.th/viewer/view.html?id=5e03140ab459dd49a9ac78c9&amp;username=mnre061911" TargetMode="External"/><Relationship Id="rId163" Type="http://schemas.openxmlformats.org/officeDocument/2006/relationships/hyperlink" Target="https://emenscr.nesdc.go.th/viewer/view.html?id=5ebf6b9a3bf31b0aeddb2080&amp;username=mnre06071" TargetMode="External"/><Relationship Id="rId219" Type="http://schemas.openxmlformats.org/officeDocument/2006/relationships/hyperlink" Target="https://emenscr.nesdc.go.th/viewer/view.html?id=5fc7662c9571721336792f12&amp;username=rid_regional_301" TargetMode="External"/><Relationship Id="rId370" Type="http://schemas.openxmlformats.org/officeDocument/2006/relationships/hyperlink" Target="https://emenscr.nesdc.go.th/viewer/view.html?id=5fdf115cea2eef1b27a2747f&amp;username=mnre06141" TargetMode="External"/><Relationship Id="rId426" Type="http://schemas.openxmlformats.org/officeDocument/2006/relationships/hyperlink" Target="https://emenscr.nesdc.go.th/viewer/view.html?id=619db90f794a5e1c0aba7c32&amp;username=moi0022921" TargetMode="External"/><Relationship Id="rId230" Type="http://schemas.openxmlformats.org/officeDocument/2006/relationships/hyperlink" Target="https://emenscr.nesdc.go.th/viewer/view.html?id=5fcdafec1540bf161ab276bb&amp;username=rid_regional_42_21" TargetMode="External"/><Relationship Id="rId25" Type="http://schemas.openxmlformats.org/officeDocument/2006/relationships/hyperlink" Target="https://emenscr.nesdc.go.th/viewer/view.html?id=5d95c5b6db860d40cac8fb1f&amp;username=mnre07191" TargetMode="External"/><Relationship Id="rId67" Type="http://schemas.openxmlformats.org/officeDocument/2006/relationships/hyperlink" Target="https://emenscr.nesdc.go.th/viewer/view.html?id=5e0034baca0feb49b458bb7d&amp;username=mnre06121" TargetMode="External"/><Relationship Id="rId272" Type="http://schemas.openxmlformats.org/officeDocument/2006/relationships/hyperlink" Target="https://emenscr.nesdc.go.th/viewer/view.html?id=5fd72fd7a7ca1a34f39f34f5&amp;username=mnre09251" TargetMode="External"/><Relationship Id="rId328" Type="http://schemas.openxmlformats.org/officeDocument/2006/relationships/hyperlink" Target="https://emenscr.nesdc.go.th/viewer/view.html?id=5fdc804eadb90d1b2adda507&amp;username=mnre061911" TargetMode="External"/><Relationship Id="rId132" Type="http://schemas.openxmlformats.org/officeDocument/2006/relationships/hyperlink" Target="https://emenscr.nesdc.go.th/viewer/view.html?id=5e0492a8b459dd49a9ac7eae&amp;username=moi0022131" TargetMode="External"/><Relationship Id="rId174" Type="http://schemas.openxmlformats.org/officeDocument/2006/relationships/hyperlink" Target="https://emenscr.nesdc.go.th/viewer/view.html?id=5f07ee83cdfb955a969046c6&amp;username=rid_regional_64_21" TargetMode="External"/><Relationship Id="rId381" Type="http://schemas.openxmlformats.org/officeDocument/2006/relationships/hyperlink" Target="https://emenscr.nesdc.go.th/viewer/view.html?id=5fe37a4f0573ae1b2863277e&amp;username=mnre06101" TargetMode="External"/><Relationship Id="rId241" Type="http://schemas.openxmlformats.org/officeDocument/2006/relationships/hyperlink" Target="https://emenscr.nesdc.go.th/viewer/view.html?id=5fcf3c0e557f3b161930c47a&amp;username=rid_regional_151" TargetMode="External"/><Relationship Id="rId36" Type="http://schemas.openxmlformats.org/officeDocument/2006/relationships/hyperlink" Target="https://emenscr.nesdc.go.th/viewer/view.html?id=5de4ca6b15ce5051f349ff09&amp;username=mnre06161" TargetMode="External"/><Relationship Id="rId283" Type="http://schemas.openxmlformats.org/officeDocument/2006/relationships/hyperlink" Target="https://emenscr.nesdc.go.th/viewer/view.html?id=5fdc4c00adb90d1b2adda45d&amp;username=mnre061911" TargetMode="External"/><Relationship Id="rId339" Type="http://schemas.openxmlformats.org/officeDocument/2006/relationships/hyperlink" Target="https://emenscr.nesdc.go.th/viewer/view.html?id=5fdc8fcaadb90d1b2adda521&amp;username=mnre061911" TargetMode="External"/><Relationship Id="rId78" Type="http://schemas.openxmlformats.org/officeDocument/2006/relationships/hyperlink" Target="https://emenscr.nesdc.go.th/viewer/view.html?id=5e0076fe42c5ca49af55a6e1&amp;username=mnre061911" TargetMode="External"/><Relationship Id="rId101" Type="http://schemas.openxmlformats.org/officeDocument/2006/relationships/hyperlink" Target="https://emenscr.nesdc.go.th/viewer/view.html?id=5e01e897ca0feb49b458c0ad&amp;username=mnre061911" TargetMode="External"/><Relationship Id="rId143" Type="http://schemas.openxmlformats.org/officeDocument/2006/relationships/hyperlink" Target="https://emenscr.nesdc.go.th/viewer/view.html?id=5e1ff2028d7a840f13b4fdb0&amp;username=mnre07231" TargetMode="External"/><Relationship Id="rId185" Type="http://schemas.openxmlformats.org/officeDocument/2006/relationships/hyperlink" Target="https://emenscr.nesdc.go.th/viewer/view.html?id=5f990e4581f871152180aa5d&amp;username=mot03201" TargetMode="External"/><Relationship Id="rId350" Type="http://schemas.openxmlformats.org/officeDocument/2006/relationships/hyperlink" Target="https://emenscr.nesdc.go.th/viewer/view.html?id=5fdc9b238ae2fc1b311d2137&amp;username=mnre061911" TargetMode="External"/><Relationship Id="rId406" Type="http://schemas.openxmlformats.org/officeDocument/2006/relationships/hyperlink" Target="https://emenscr.nesdc.go.th/viewer/view.html?id=60d59c7a844e4b36c8f926e9&amp;username=moi0021621" TargetMode="External"/><Relationship Id="rId9" Type="http://schemas.openxmlformats.org/officeDocument/2006/relationships/hyperlink" Target="https://emenscr.nesdc.go.th/viewer/view.html?id=5b222ebaea79507e38d7caf2&amp;username=mot03201" TargetMode="External"/><Relationship Id="rId210" Type="http://schemas.openxmlformats.org/officeDocument/2006/relationships/hyperlink" Target="https://emenscr.nesdc.go.th/viewer/view.html?id=5fbf535f7232b72a71f77f6b&amp;username=moi0022141" TargetMode="External"/><Relationship Id="rId392" Type="http://schemas.openxmlformats.org/officeDocument/2006/relationships/hyperlink" Target="https://emenscr.nesdc.go.th/viewer/view.html?id=602fdce06fb631784021be1c&amp;username=eplan31" TargetMode="External"/><Relationship Id="rId252" Type="http://schemas.openxmlformats.org/officeDocument/2006/relationships/hyperlink" Target="https://emenscr.nesdc.go.th/viewer/view.html?id=5fd04c637cf29c590f8c5065&amp;username=rid_regional_301" TargetMode="External"/><Relationship Id="rId294" Type="http://schemas.openxmlformats.org/officeDocument/2006/relationships/hyperlink" Target="https://emenscr.nesdc.go.th/viewer/view.html?id=5fdc6296adb90d1b2adda4ac&amp;username=mnre061911" TargetMode="External"/><Relationship Id="rId308" Type="http://schemas.openxmlformats.org/officeDocument/2006/relationships/hyperlink" Target="https://emenscr.nesdc.go.th/viewer/view.html?id=5fdc6bd88ae2fc1b311d20d0&amp;username=mnre06161" TargetMode="External"/><Relationship Id="rId47" Type="http://schemas.openxmlformats.org/officeDocument/2006/relationships/hyperlink" Target="https://emenscr.nesdc.go.th/viewer/view.html?id=5de76be6a4f65846b25d419f&amp;username=mnre06161" TargetMode="External"/><Relationship Id="rId89" Type="http://schemas.openxmlformats.org/officeDocument/2006/relationships/hyperlink" Target="https://emenscr.nesdc.go.th/viewer/view.html?id=5e008bd0b459dd49a9ac726c&amp;username=mnre06141" TargetMode="External"/><Relationship Id="rId112" Type="http://schemas.openxmlformats.org/officeDocument/2006/relationships/hyperlink" Target="https://emenscr.nesdc.go.th/viewer/view.html?id=5e0307da42c5ca49af55ad22&amp;username=mnre061911" TargetMode="External"/><Relationship Id="rId154" Type="http://schemas.openxmlformats.org/officeDocument/2006/relationships/hyperlink" Target="https://emenscr.nesdc.go.th/viewer/view.html?id=5e588df4f342062c18e04eee&amp;username=mot03201" TargetMode="External"/><Relationship Id="rId361" Type="http://schemas.openxmlformats.org/officeDocument/2006/relationships/hyperlink" Target="https://emenscr.nesdc.go.th/viewer/view.html?id=5fdcb1f58ae2fc1b311d2149&amp;username=mnre06121" TargetMode="External"/><Relationship Id="rId196" Type="http://schemas.openxmlformats.org/officeDocument/2006/relationships/hyperlink" Target="https://emenscr.nesdc.go.th/viewer/view.html?id=5face42e7772696c41ccc21e&amp;username=moi0022761" TargetMode="External"/><Relationship Id="rId417" Type="http://schemas.openxmlformats.org/officeDocument/2006/relationships/hyperlink" Target="https://emenscr.nesdc.go.th/viewer/view.html?id=61821343f828697512d2699d&amp;username=moi0022131" TargetMode="External"/><Relationship Id="rId16" Type="http://schemas.openxmlformats.org/officeDocument/2006/relationships/hyperlink" Target="https://emenscr.nesdc.go.th/viewer/view.html?id=5b236cc3bdb2d17e2f9a1aed&amp;username=mot03201" TargetMode="External"/><Relationship Id="rId221" Type="http://schemas.openxmlformats.org/officeDocument/2006/relationships/hyperlink" Target="https://emenscr.nesdc.go.th/viewer/view.html?id=5fc88c66cc395c6aa110cddd&amp;username=moi0022331" TargetMode="External"/><Relationship Id="rId263" Type="http://schemas.openxmlformats.org/officeDocument/2006/relationships/hyperlink" Target="https://emenscr.nesdc.go.th/viewer/view.html?id=5fd0eb639d7cbe590983c26e&amp;username=moi0022261" TargetMode="External"/><Relationship Id="rId319" Type="http://schemas.openxmlformats.org/officeDocument/2006/relationships/hyperlink" Target="https://emenscr.nesdc.go.th/viewer/view.html?id=5fdc7746adb90d1b2adda4f2&amp;username=mnre061911" TargetMode="External"/><Relationship Id="rId58" Type="http://schemas.openxmlformats.org/officeDocument/2006/relationships/hyperlink" Target="https://emenscr.nesdc.go.th/viewer/view.html?id=5df8a60f467aa83f5ec0af80&amp;username=nida05263081" TargetMode="External"/><Relationship Id="rId123" Type="http://schemas.openxmlformats.org/officeDocument/2006/relationships/hyperlink" Target="https://emenscr.nesdc.go.th/viewer/view.html?id=5e03196942c5ca49af55adc4&amp;username=mnre06151" TargetMode="External"/><Relationship Id="rId330" Type="http://schemas.openxmlformats.org/officeDocument/2006/relationships/hyperlink" Target="https://emenscr.nesdc.go.th/viewer/view.html?id=5fdc829d8ae2fc1b311d210d&amp;username=mnre061911" TargetMode="External"/><Relationship Id="rId165" Type="http://schemas.openxmlformats.org/officeDocument/2006/relationships/hyperlink" Target="https://emenscr.nesdc.go.th/viewer/view.html?id=5ee33d67968cec0e4a2f3caf&amp;username=nrru0544031" TargetMode="External"/><Relationship Id="rId372" Type="http://schemas.openxmlformats.org/officeDocument/2006/relationships/hyperlink" Target="https://emenscr.nesdc.go.th/viewer/view.html?id=5fdf16fb8ae2fc1b311d2199&amp;username=mnre06141" TargetMode="External"/><Relationship Id="rId428" Type="http://schemas.openxmlformats.org/officeDocument/2006/relationships/hyperlink" Target="https://emenscr.nesdc.go.th/viewer/view.html?id=61af36c57a9fbf43eaceaa4b&amp;username=mot060791" TargetMode="External"/><Relationship Id="rId232" Type="http://schemas.openxmlformats.org/officeDocument/2006/relationships/hyperlink" Target="https://emenscr.nesdc.go.th/viewer/view.html?id=5fcdef3eb6a0d61613d97b76&amp;username=rid_regional_42_21" TargetMode="External"/><Relationship Id="rId274" Type="http://schemas.openxmlformats.org/officeDocument/2006/relationships/hyperlink" Target="https://emenscr.nesdc.go.th/viewer/view.html?id=5fd73e616eb12634f2968d1f&amp;username=rid_regional_301" TargetMode="External"/><Relationship Id="rId27" Type="http://schemas.openxmlformats.org/officeDocument/2006/relationships/hyperlink" Target="https://emenscr.nesdc.go.th/viewer/view.html?id=5da9773ac684aa5bce4a8320&amp;username=cru0562041" TargetMode="External"/><Relationship Id="rId69" Type="http://schemas.openxmlformats.org/officeDocument/2006/relationships/hyperlink" Target="https://emenscr.nesdc.go.th/viewer/view.html?id=5e0040f342c5ca49af55a5d9&amp;username=mnre061911" TargetMode="External"/><Relationship Id="rId134" Type="http://schemas.openxmlformats.org/officeDocument/2006/relationships/hyperlink" Target="https://emenscr.nesdc.go.th/viewer/view.html?id=5e0c5eeea398d53e6c8de053&amp;username=moi0022641" TargetMode="External"/><Relationship Id="rId80" Type="http://schemas.openxmlformats.org/officeDocument/2006/relationships/hyperlink" Target="https://emenscr.nesdc.go.th/viewer/view.html?id=5e007d026f155549ab8fb601&amp;username=mnre062111" TargetMode="External"/><Relationship Id="rId176" Type="http://schemas.openxmlformats.org/officeDocument/2006/relationships/hyperlink" Target="https://emenscr.nesdc.go.th/viewer/view.html?id=5f112eb0f440262ba4bb01ee&amp;username=mnre06141" TargetMode="External"/><Relationship Id="rId341" Type="http://schemas.openxmlformats.org/officeDocument/2006/relationships/hyperlink" Target="https://emenscr.nesdc.go.th/viewer/view.html?id=5fdc9266ea2eef1b27a27412&amp;username=mnre061911" TargetMode="External"/><Relationship Id="rId383" Type="http://schemas.openxmlformats.org/officeDocument/2006/relationships/hyperlink" Target="https://emenscr.nesdc.go.th/viewer/view.html?id=5fe4670e1935ca751d83fbab&amp;username=rid_regional_301" TargetMode="External"/><Relationship Id="rId201" Type="http://schemas.openxmlformats.org/officeDocument/2006/relationships/hyperlink" Target="https://emenscr.nesdc.go.th/viewer/view.html?id=5fbe0bf2beab9d2a7939bf67&amp;username=rid_regional_45_11" TargetMode="External"/><Relationship Id="rId243" Type="http://schemas.openxmlformats.org/officeDocument/2006/relationships/hyperlink" Target="https://emenscr.nesdc.go.th/viewer/view.html?id=5fcf44d578ad6216092bc206&amp;username=rid_regional_151" TargetMode="External"/><Relationship Id="rId285" Type="http://schemas.openxmlformats.org/officeDocument/2006/relationships/hyperlink" Target="https://emenscr.nesdc.go.th/viewer/view.html?id=5fdc53c08ae2fc1b311d2054&amp;username=mnre06161" TargetMode="External"/><Relationship Id="rId38" Type="http://schemas.openxmlformats.org/officeDocument/2006/relationships/hyperlink" Target="https://emenscr.nesdc.go.th/viewer/view.html?id=5de4cdbe5b1d0951ee935759&amp;username=mnre06161" TargetMode="External"/><Relationship Id="rId103" Type="http://schemas.openxmlformats.org/officeDocument/2006/relationships/hyperlink" Target="https://emenscr.nesdc.go.th/viewer/view.html?id=5e02dabf42c5ca49af55ac37&amp;username=mnre06151" TargetMode="External"/><Relationship Id="rId310" Type="http://schemas.openxmlformats.org/officeDocument/2006/relationships/hyperlink" Target="https://emenscr.nesdc.go.th/viewer/view.html?id=5fdc6d53ea2eef1b27a273b1&amp;username=mnre06161" TargetMode="External"/><Relationship Id="rId91" Type="http://schemas.openxmlformats.org/officeDocument/2006/relationships/hyperlink" Target="https://emenscr.nesdc.go.th/viewer/view.html?id=5e0094edca0feb49b458bd65&amp;username=mnre062111" TargetMode="External"/><Relationship Id="rId145" Type="http://schemas.openxmlformats.org/officeDocument/2006/relationships/hyperlink" Target="https://emenscr.nesdc.go.th/viewer/view.html?id=5e21453b3553fe1ecdb7a655&amp;username=mnre07071" TargetMode="External"/><Relationship Id="rId187" Type="http://schemas.openxmlformats.org/officeDocument/2006/relationships/hyperlink" Target="https://emenscr.nesdc.go.th/viewer/view.html?id=5f992498884a8375c8a8eccb&amp;username=mot03201" TargetMode="External"/><Relationship Id="rId352" Type="http://schemas.openxmlformats.org/officeDocument/2006/relationships/hyperlink" Target="https://emenscr.nesdc.go.th/viewer/view.html?id=5fdc9c9fea2eef1b27a27421&amp;username=mnre061911" TargetMode="External"/><Relationship Id="rId394" Type="http://schemas.openxmlformats.org/officeDocument/2006/relationships/hyperlink" Target="https://emenscr.nesdc.go.th/viewer/view.html?id=605707d97d3c183449a2b797&amp;username=mnre09261" TargetMode="External"/><Relationship Id="rId408" Type="http://schemas.openxmlformats.org/officeDocument/2006/relationships/hyperlink" Target="https://emenscr.nesdc.go.th/viewer/view.html?id=60e3c16dbcf570643a9fb1d0&amp;username=wma5601101" TargetMode="External"/><Relationship Id="rId212" Type="http://schemas.openxmlformats.org/officeDocument/2006/relationships/hyperlink" Target="https://emenscr.nesdc.go.th/viewer/view.html?id=5fbf57150d3eec2a6b9e4f16&amp;username=moi0022141" TargetMode="External"/><Relationship Id="rId254" Type="http://schemas.openxmlformats.org/officeDocument/2006/relationships/hyperlink" Target="https://emenscr.nesdc.go.th/viewer/view.html?id=5fd04e647cf29c590f8c5076&amp;username=rid_regional_151" TargetMode="External"/><Relationship Id="rId28" Type="http://schemas.openxmlformats.org/officeDocument/2006/relationships/hyperlink" Target="https://emenscr.nesdc.go.th/viewer/view.html?id=5dc0fbfa618d7a030c89bef4&amp;username=cpru05690121" TargetMode="External"/><Relationship Id="rId49" Type="http://schemas.openxmlformats.org/officeDocument/2006/relationships/hyperlink" Target="https://emenscr.nesdc.go.th/viewer/view.html?id=5dee0949240cac46ac1afc38&amp;username=moi0022861" TargetMode="External"/><Relationship Id="rId114" Type="http://schemas.openxmlformats.org/officeDocument/2006/relationships/hyperlink" Target="https://emenscr.nesdc.go.th/viewer/view.html?id=5e030b466f155549ab8fbc81&amp;username=mnre06151" TargetMode="External"/><Relationship Id="rId275" Type="http://schemas.openxmlformats.org/officeDocument/2006/relationships/hyperlink" Target="https://emenscr.nesdc.go.th/viewer/view.html?id=5fd836fc238e5c34f1efce54&amp;username=mnre06021" TargetMode="External"/><Relationship Id="rId296" Type="http://schemas.openxmlformats.org/officeDocument/2006/relationships/hyperlink" Target="https://emenscr.nesdc.go.th/viewer/view.html?id=5fdc63b5adb90d1b2adda4b1&amp;username=mnre06161" TargetMode="External"/><Relationship Id="rId300" Type="http://schemas.openxmlformats.org/officeDocument/2006/relationships/hyperlink" Target="https://emenscr.nesdc.go.th/viewer/view.html?id=5fdc66ad8ae2fc1b311d20b4&amp;username=mnre061911" TargetMode="External"/><Relationship Id="rId60" Type="http://schemas.openxmlformats.org/officeDocument/2006/relationships/hyperlink" Target="https://emenscr.nesdc.go.th/viewer/view.html?id=5df9a808caa0dc3f63b8c459&amp;username=moi0022201" TargetMode="External"/><Relationship Id="rId81" Type="http://schemas.openxmlformats.org/officeDocument/2006/relationships/hyperlink" Target="https://emenscr.nesdc.go.th/viewer/view.html?id=5e007db26f155549ab8fb607&amp;username=mnre061911" TargetMode="External"/><Relationship Id="rId135" Type="http://schemas.openxmlformats.org/officeDocument/2006/relationships/hyperlink" Target="https://emenscr.nesdc.go.th/viewer/view.html?id=5e0c608ab95b3d3e6d64f89d&amp;username=moi0022641" TargetMode="External"/><Relationship Id="rId156" Type="http://schemas.openxmlformats.org/officeDocument/2006/relationships/hyperlink" Target="https://emenscr.nesdc.go.th/viewer/view.html?id=5e5891bbf342062c18e04ef2&amp;username=mot03201" TargetMode="External"/><Relationship Id="rId177" Type="http://schemas.openxmlformats.org/officeDocument/2006/relationships/hyperlink" Target="https://emenscr.nesdc.go.th/viewer/view.html?id=5f114c13f440262ba4bb0208&amp;username=mnre06141" TargetMode="External"/><Relationship Id="rId198" Type="http://schemas.openxmlformats.org/officeDocument/2006/relationships/hyperlink" Target="https://emenscr.nesdc.go.th/viewer/view.html?id=5fbdd7639a014c2a732f7436&amp;username=rid_regional_45_11" TargetMode="External"/><Relationship Id="rId321" Type="http://schemas.openxmlformats.org/officeDocument/2006/relationships/hyperlink" Target="https://emenscr.nesdc.go.th/viewer/view.html?id=5fdc79080573ae1b2863210f&amp;username=mnre061911" TargetMode="External"/><Relationship Id="rId342" Type="http://schemas.openxmlformats.org/officeDocument/2006/relationships/hyperlink" Target="https://emenscr.nesdc.go.th/viewer/view.html?id=5fdc93100573ae1b2863214b&amp;username=mnre06121" TargetMode="External"/><Relationship Id="rId363" Type="http://schemas.openxmlformats.org/officeDocument/2006/relationships/hyperlink" Target="https://emenscr.nesdc.go.th/viewer/view.html?id=5fdcbe8f0573ae1b28632175&amp;username=mnre06121" TargetMode="External"/><Relationship Id="rId384" Type="http://schemas.openxmlformats.org/officeDocument/2006/relationships/hyperlink" Target="https://emenscr.nesdc.go.th/viewer/view.html?id=5fe998c055edc142c175def5&amp;username=moac03181" TargetMode="External"/><Relationship Id="rId419" Type="http://schemas.openxmlformats.org/officeDocument/2006/relationships/hyperlink" Target="https://emenscr.nesdc.go.th/viewer/view.html?id=619608d0bab527220bfbc777&amp;username=moi0022131" TargetMode="External"/><Relationship Id="rId202" Type="http://schemas.openxmlformats.org/officeDocument/2006/relationships/hyperlink" Target="https://emenscr.nesdc.go.th/viewer/view.html?id=5fbe0f810d3eec2a6b9e4e14&amp;username=moi0022571" TargetMode="External"/><Relationship Id="rId223" Type="http://schemas.openxmlformats.org/officeDocument/2006/relationships/hyperlink" Target="https://emenscr.nesdc.go.th/viewer/view.html?id=5fc8b600a8d9686aa79eeb56&amp;username=rid_regional_301" TargetMode="External"/><Relationship Id="rId244" Type="http://schemas.openxmlformats.org/officeDocument/2006/relationships/hyperlink" Target="https://emenscr.nesdc.go.th/viewer/view.html?id=5fcf4b4d557f3b161930c4b2&amp;username=moi0022171" TargetMode="External"/><Relationship Id="rId430" Type="http://schemas.openxmlformats.org/officeDocument/2006/relationships/hyperlink" Target="https://emenscr.nesdc.go.th/viewer/view.html?id=61b079b99379e927147699a1&amp;username=moi0022851" TargetMode="External"/><Relationship Id="rId18" Type="http://schemas.openxmlformats.org/officeDocument/2006/relationships/hyperlink" Target="https://emenscr.nesdc.go.th/viewer/view.html?id=5b2373dc7587e67e2e72139a&amp;username=mot03201" TargetMode="External"/><Relationship Id="rId39" Type="http://schemas.openxmlformats.org/officeDocument/2006/relationships/hyperlink" Target="https://emenscr.nesdc.go.th/viewer/view.html?id=5de4cf5e5b1d0951ee93575c&amp;username=mnre06161" TargetMode="External"/><Relationship Id="rId265" Type="http://schemas.openxmlformats.org/officeDocument/2006/relationships/hyperlink" Target="https://emenscr.nesdc.go.th/viewer/view.html?id=5fd0f0bdc97e955911453d93&amp;username=moi0022261" TargetMode="External"/><Relationship Id="rId286" Type="http://schemas.openxmlformats.org/officeDocument/2006/relationships/hyperlink" Target="https://emenscr.nesdc.go.th/viewer/view.html?id=5fdc55e48ae2fc1b311d2060&amp;username=mnre06161" TargetMode="External"/><Relationship Id="rId50" Type="http://schemas.openxmlformats.org/officeDocument/2006/relationships/hyperlink" Target="https://emenscr.nesdc.go.th/viewer/view.html?id=5df1bc2621057f4ecfc9ede7&amp;username=moi0022831" TargetMode="External"/><Relationship Id="rId104" Type="http://schemas.openxmlformats.org/officeDocument/2006/relationships/hyperlink" Target="https://emenscr.nesdc.go.th/viewer/view.html?id=5e02e438ca0feb49b458c207&amp;username=mnre06151" TargetMode="External"/><Relationship Id="rId125" Type="http://schemas.openxmlformats.org/officeDocument/2006/relationships/hyperlink" Target="https://emenscr.nesdc.go.th/viewer/view.html?id=5e03314aca0feb49b458c43f&amp;username=moi0022741" TargetMode="External"/><Relationship Id="rId146" Type="http://schemas.openxmlformats.org/officeDocument/2006/relationships/hyperlink" Target="https://emenscr.nesdc.go.th/viewer/view.html?id=5e53892dd2b79d70cd160142&amp;username=mot03201" TargetMode="External"/><Relationship Id="rId167" Type="http://schemas.openxmlformats.org/officeDocument/2006/relationships/hyperlink" Target="https://emenscr.nesdc.go.th/viewer/view.html?id=5f069c456fda33521e67b431&amp;username=rid_regional_39_31" TargetMode="External"/><Relationship Id="rId188" Type="http://schemas.openxmlformats.org/officeDocument/2006/relationships/hyperlink" Target="https://emenscr.nesdc.go.th/viewer/view.html?id=5f9a410998a1a850b9eca46a&amp;username=wma5601101" TargetMode="External"/><Relationship Id="rId311" Type="http://schemas.openxmlformats.org/officeDocument/2006/relationships/hyperlink" Target="https://emenscr.nesdc.go.th/viewer/view.html?id=5fdc6db40573ae1b286320de&amp;username=mnre06161" TargetMode="External"/><Relationship Id="rId332" Type="http://schemas.openxmlformats.org/officeDocument/2006/relationships/hyperlink" Target="https://emenscr.nesdc.go.th/viewer/view.html?id=5fdc868eadb90d1b2adda510&amp;username=mnre06121" TargetMode="External"/><Relationship Id="rId353" Type="http://schemas.openxmlformats.org/officeDocument/2006/relationships/hyperlink" Target="https://emenscr.nesdc.go.th/viewer/view.html?id=5fdc9df3adb90d1b2adda535&amp;username=mnre061911" TargetMode="External"/><Relationship Id="rId374" Type="http://schemas.openxmlformats.org/officeDocument/2006/relationships/hyperlink" Target="https://emenscr.nesdc.go.th/viewer/view.html?id=5fdf25748ae2fc1b311d219b&amp;username=mnre06141" TargetMode="External"/><Relationship Id="rId395" Type="http://schemas.openxmlformats.org/officeDocument/2006/relationships/hyperlink" Target="https://emenscr.nesdc.go.th/viewer/view.html?id=60682da7e155ba096006fa46&amp;username=srru0546041" TargetMode="External"/><Relationship Id="rId409" Type="http://schemas.openxmlformats.org/officeDocument/2006/relationships/hyperlink" Target="https://emenscr.nesdc.go.th/viewer/view.html?id=60e3c4ffa2b099643806157d&amp;username=wma5601101" TargetMode="External"/><Relationship Id="rId71" Type="http://schemas.openxmlformats.org/officeDocument/2006/relationships/hyperlink" Target="https://emenscr.nesdc.go.th/viewer/view.html?id=5e0043e9ca0feb49b458bbce&amp;username=mnre06121" TargetMode="External"/><Relationship Id="rId92" Type="http://schemas.openxmlformats.org/officeDocument/2006/relationships/hyperlink" Target="https://emenscr.nesdc.go.th/viewer/view.html?id=5e016b586f155549ab8fb6e9&amp;username=mnre062111" TargetMode="External"/><Relationship Id="rId213" Type="http://schemas.openxmlformats.org/officeDocument/2006/relationships/hyperlink" Target="https://emenscr.nesdc.go.th/viewer/view.html?id=5fbf58999a014c2a732f75b6&amp;username=moi0022141" TargetMode="External"/><Relationship Id="rId234" Type="http://schemas.openxmlformats.org/officeDocument/2006/relationships/hyperlink" Target="https://emenscr.nesdc.go.th/viewer/view.html?id=5fcdf6401540bf161ab277e3&amp;username=rid_regional_42_21" TargetMode="External"/><Relationship Id="rId420" Type="http://schemas.openxmlformats.org/officeDocument/2006/relationships/hyperlink" Target="https://emenscr.nesdc.go.th/viewer/view.html?id=61971090d51ed2220a0bde33&amp;username=moi0022511" TargetMode="External"/><Relationship Id="rId2" Type="http://schemas.openxmlformats.org/officeDocument/2006/relationships/hyperlink" Target="https://emenscr.nesdc.go.th/viewer/view.html?id=5b208826bdb2d17e2f9a17e2&amp;username=mnre06101" TargetMode="External"/><Relationship Id="rId29" Type="http://schemas.openxmlformats.org/officeDocument/2006/relationships/hyperlink" Target="https://emenscr.nesdc.go.th/viewer/view.html?id=5dc1208f618d7a030c89bf05&amp;username=srru0546041" TargetMode="External"/><Relationship Id="rId255" Type="http://schemas.openxmlformats.org/officeDocument/2006/relationships/hyperlink" Target="https://emenscr.nesdc.go.th/viewer/view.html?id=5fd04fcac97e955911453c08&amp;username=rid_regional_151" TargetMode="External"/><Relationship Id="rId276" Type="http://schemas.openxmlformats.org/officeDocument/2006/relationships/hyperlink" Target="https://emenscr.nesdc.go.th/viewer/view.html?id=5fd83a4ca7ca1a34f39f35af&amp;username=rid_regional_301" TargetMode="External"/><Relationship Id="rId297" Type="http://schemas.openxmlformats.org/officeDocument/2006/relationships/hyperlink" Target="https://emenscr.nesdc.go.th/viewer/view.html?id=5fdc643aea2eef1b27a27390&amp;username=mnre06161" TargetMode="External"/><Relationship Id="rId40" Type="http://schemas.openxmlformats.org/officeDocument/2006/relationships/hyperlink" Target="https://emenscr.nesdc.go.th/viewer/view.html?id=5de4d0dce78f8151e86bc519&amp;username=mnre06161" TargetMode="External"/><Relationship Id="rId115" Type="http://schemas.openxmlformats.org/officeDocument/2006/relationships/hyperlink" Target="https://emenscr.nesdc.go.th/viewer/view.html?id=5e030e59b459dd49a9ac7891&amp;username=mnre061911" TargetMode="External"/><Relationship Id="rId136" Type="http://schemas.openxmlformats.org/officeDocument/2006/relationships/hyperlink" Target="https://emenscr.nesdc.go.th/viewer/view.html?id=5e13047fa32a106984e643a4&amp;username=moi0022651" TargetMode="External"/><Relationship Id="rId157" Type="http://schemas.openxmlformats.org/officeDocument/2006/relationships/hyperlink" Target="https://emenscr.nesdc.go.th/viewer/view.html?id=5e5e03091732981bd16ac870&amp;username=moi0022731" TargetMode="External"/><Relationship Id="rId178" Type="http://schemas.openxmlformats.org/officeDocument/2006/relationships/hyperlink" Target="https://emenscr.nesdc.go.th/viewer/view.html?id=5f80112617a70603224a60ff&amp;username=moi0022661" TargetMode="External"/><Relationship Id="rId301" Type="http://schemas.openxmlformats.org/officeDocument/2006/relationships/hyperlink" Target="https://emenscr.nesdc.go.th/viewer/view.html?id=5fdc67040573ae1b286320b5&amp;username=mnre06161" TargetMode="External"/><Relationship Id="rId322" Type="http://schemas.openxmlformats.org/officeDocument/2006/relationships/hyperlink" Target="https://emenscr.nesdc.go.th/viewer/view.html?id=5fdc7af10573ae1b28632114&amp;username=mnre061911" TargetMode="External"/><Relationship Id="rId343" Type="http://schemas.openxmlformats.org/officeDocument/2006/relationships/hyperlink" Target="https://emenscr.nesdc.go.th/viewer/view.html?id=5fdc94080573ae1b2863214d&amp;username=mnre061911" TargetMode="External"/><Relationship Id="rId364" Type="http://schemas.openxmlformats.org/officeDocument/2006/relationships/hyperlink" Target="https://emenscr.nesdc.go.th/viewer/view.html?id=5fde165d0573ae1b286321a1&amp;username=mnre06141" TargetMode="External"/><Relationship Id="rId61" Type="http://schemas.openxmlformats.org/officeDocument/2006/relationships/hyperlink" Target="https://emenscr.nesdc.go.th/viewer/view.html?id=5df9f09dffccfe3f5905ef8d&amp;username=mnre06141" TargetMode="External"/><Relationship Id="rId82" Type="http://schemas.openxmlformats.org/officeDocument/2006/relationships/hyperlink" Target="https://emenscr.nesdc.go.th/viewer/view.html?id=5e007f196f155549ab8fb610&amp;username=mnre06141" TargetMode="External"/><Relationship Id="rId199" Type="http://schemas.openxmlformats.org/officeDocument/2006/relationships/hyperlink" Target="https://emenscr.nesdc.go.th/viewer/view.html?id=5fbde5d50d3eec2a6b9e4dd1&amp;username=rid_regional_45_11" TargetMode="External"/><Relationship Id="rId203" Type="http://schemas.openxmlformats.org/officeDocument/2006/relationships/hyperlink" Target="https://emenscr.nesdc.go.th/viewer/view.html?id=5fbe11bf9a014c2a732f749b&amp;username=moi0022571" TargetMode="External"/><Relationship Id="rId385" Type="http://schemas.openxmlformats.org/officeDocument/2006/relationships/hyperlink" Target="https://emenscr.nesdc.go.th/viewer/view.html?id=5fe99f5e937fc042b84c9e5c&amp;username=moac03181" TargetMode="External"/><Relationship Id="rId19" Type="http://schemas.openxmlformats.org/officeDocument/2006/relationships/hyperlink" Target="https://emenscr.nesdc.go.th/viewer/view.html?id=5b237aef916f477e3991f046&amp;username=mot03201" TargetMode="External"/><Relationship Id="rId224" Type="http://schemas.openxmlformats.org/officeDocument/2006/relationships/hyperlink" Target="https://emenscr.nesdc.go.th/viewer/view.html?id=5fc9bb478290676ab1b9c7bc&amp;username=moi0022121" TargetMode="External"/><Relationship Id="rId245" Type="http://schemas.openxmlformats.org/officeDocument/2006/relationships/hyperlink" Target="https://emenscr.nesdc.go.th/viewer/view.html?id=5fcfa45ffb9dc9160873076d&amp;username=moi02271021" TargetMode="External"/><Relationship Id="rId266" Type="http://schemas.openxmlformats.org/officeDocument/2006/relationships/hyperlink" Target="https://emenscr.nesdc.go.th/viewer/view.html?id=5fd0f30b7cf29c590f8c51e9&amp;username=moi0022261" TargetMode="External"/><Relationship Id="rId287" Type="http://schemas.openxmlformats.org/officeDocument/2006/relationships/hyperlink" Target="https://emenscr.nesdc.go.th/viewer/view.html?id=5fdc59300573ae1b28632065&amp;username=mnre06161" TargetMode="External"/><Relationship Id="rId410" Type="http://schemas.openxmlformats.org/officeDocument/2006/relationships/hyperlink" Target="https://emenscr.nesdc.go.th/viewer/view.html?id=60e3c778a2b0996438061589&amp;username=wma5601101" TargetMode="External"/><Relationship Id="rId431" Type="http://schemas.openxmlformats.org/officeDocument/2006/relationships/hyperlink" Target="https://emenscr.nesdc.go.th/viewer/view.html?id=QOdKJV25Zdf6jYM7aNwx" TargetMode="External"/><Relationship Id="rId30" Type="http://schemas.openxmlformats.org/officeDocument/2006/relationships/hyperlink" Target="https://emenscr.nesdc.go.th/viewer/view.html?id=5dc3c3bd95d4bc03082420dc&amp;username=mnre10021" TargetMode="External"/><Relationship Id="rId105" Type="http://schemas.openxmlformats.org/officeDocument/2006/relationships/hyperlink" Target="https://emenscr.nesdc.go.th/viewer/view.html?id=5e02ea3f42c5ca49af55acbd&amp;username=mnre061911" TargetMode="External"/><Relationship Id="rId126" Type="http://schemas.openxmlformats.org/officeDocument/2006/relationships/hyperlink" Target="https://emenscr.nesdc.go.th/viewer/view.html?id=5e0427e4b459dd49a9ac7b05&amp;username=moi0022641" TargetMode="External"/><Relationship Id="rId147" Type="http://schemas.openxmlformats.org/officeDocument/2006/relationships/hyperlink" Target="https://emenscr.nesdc.go.th/viewer/view.html?id=5e554b0f6843ac70d0aa4926&amp;username=mot03201" TargetMode="External"/><Relationship Id="rId168" Type="http://schemas.openxmlformats.org/officeDocument/2006/relationships/hyperlink" Target="https://emenscr.nesdc.go.th/viewer/view.html?id=5f06c38bfcb1dd522419d46c&amp;username=rid_regional_39_31" TargetMode="External"/><Relationship Id="rId312" Type="http://schemas.openxmlformats.org/officeDocument/2006/relationships/hyperlink" Target="https://emenscr.nesdc.go.th/viewer/view.html?id=5fdc6df5ea2eef1b27a273b5&amp;username=mnre06161" TargetMode="External"/><Relationship Id="rId333" Type="http://schemas.openxmlformats.org/officeDocument/2006/relationships/hyperlink" Target="https://emenscr.nesdc.go.th/viewer/view.html?id=5fdc877f0573ae1b2863213c&amp;username=mnre061911" TargetMode="External"/><Relationship Id="rId354" Type="http://schemas.openxmlformats.org/officeDocument/2006/relationships/hyperlink" Target="https://emenscr.nesdc.go.th/viewer/view.html?id=5fdc9f33ea2eef1b27a27426&amp;username=mnre061911" TargetMode="External"/><Relationship Id="rId51" Type="http://schemas.openxmlformats.org/officeDocument/2006/relationships/hyperlink" Target="https://emenscr.nesdc.go.th/viewer/view.html?id=5df1cb5011e6364ece801f02&amp;username=moi0022831" TargetMode="External"/><Relationship Id="rId72" Type="http://schemas.openxmlformats.org/officeDocument/2006/relationships/hyperlink" Target="https://emenscr.nesdc.go.th/viewer/view.html?id=5e004a1942c5ca49af55a604&amp;username=mnre06141" TargetMode="External"/><Relationship Id="rId93" Type="http://schemas.openxmlformats.org/officeDocument/2006/relationships/hyperlink" Target="https://emenscr.nesdc.go.th/viewer/view.html?id=5e017a50ca0feb49b458bdd8&amp;username=mnre06071" TargetMode="External"/><Relationship Id="rId189" Type="http://schemas.openxmlformats.org/officeDocument/2006/relationships/hyperlink" Target="https://emenscr.nesdc.go.th/viewer/view.html?id=5f9fbf239402b9793b5a9634&amp;username=wma5601101" TargetMode="External"/><Relationship Id="rId375" Type="http://schemas.openxmlformats.org/officeDocument/2006/relationships/hyperlink" Target="https://emenscr.nesdc.go.th/viewer/view.html?id=5fdf32d30573ae1b286321c2&amp;username=mnre06141" TargetMode="External"/><Relationship Id="rId396" Type="http://schemas.openxmlformats.org/officeDocument/2006/relationships/hyperlink" Target="https://emenscr.nesdc.go.th/viewer/view.html?id=60700be6fa0e5a52165b73f3&amp;username=moi0022141" TargetMode="External"/><Relationship Id="rId3" Type="http://schemas.openxmlformats.org/officeDocument/2006/relationships/hyperlink" Target="https://emenscr.nesdc.go.th/viewer/view.html?id=5b2129ae916f477e3991efa3&amp;username=mnre07071" TargetMode="External"/><Relationship Id="rId214" Type="http://schemas.openxmlformats.org/officeDocument/2006/relationships/hyperlink" Target="https://emenscr.nesdc.go.th/viewer/view.html?id=5fbf5a319a014c2a732f75c0&amp;username=moi0022141" TargetMode="External"/><Relationship Id="rId235" Type="http://schemas.openxmlformats.org/officeDocument/2006/relationships/hyperlink" Target="https://emenscr.nesdc.go.th/viewer/view.html?id=5fcdf7c3ca8ceb16144f5584&amp;username=rid_regional_42_21" TargetMode="External"/><Relationship Id="rId256" Type="http://schemas.openxmlformats.org/officeDocument/2006/relationships/hyperlink" Target="https://emenscr.nesdc.go.th/viewer/view.html?id=5fd054da9d7cbe590983c10d&amp;username=mnre0214011" TargetMode="External"/><Relationship Id="rId277" Type="http://schemas.openxmlformats.org/officeDocument/2006/relationships/hyperlink" Target="https://emenscr.nesdc.go.th/viewer/view.html?id=5fd871e2a048ce28c3ee6483&amp;username=moi0022231" TargetMode="External"/><Relationship Id="rId298" Type="http://schemas.openxmlformats.org/officeDocument/2006/relationships/hyperlink" Target="https://emenscr.nesdc.go.th/viewer/view.html?id=5fdc645a0573ae1b286320a4&amp;username=mnre06161" TargetMode="External"/><Relationship Id="rId400" Type="http://schemas.openxmlformats.org/officeDocument/2006/relationships/hyperlink" Target="https://emenscr.nesdc.go.th/viewer/view.html?id=60ab2534451595274308eb5e&amp;username=district44021" TargetMode="External"/><Relationship Id="rId421" Type="http://schemas.openxmlformats.org/officeDocument/2006/relationships/hyperlink" Target="https://emenscr.nesdc.go.th/viewer/view.html?id=619718b8d221902211f9b08a&amp;username=moi0022511" TargetMode="External"/><Relationship Id="rId116" Type="http://schemas.openxmlformats.org/officeDocument/2006/relationships/hyperlink" Target="https://emenscr.nesdc.go.th/viewer/view.html?id=5e0310626f155549ab8fbcb5&amp;username=mnre06161" TargetMode="External"/><Relationship Id="rId137" Type="http://schemas.openxmlformats.org/officeDocument/2006/relationships/hyperlink" Target="https://emenscr.nesdc.go.th/viewer/view.html?id=5e1327bea32a106984e643b9&amp;username=moi0022651" TargetMode="External"/><Relationship Id="rId158" Type="http://schemas.openxmlformats.org/officeDocument/2006/relationships/hyperlink" Target="https://emenscr.nesdc.go.th/viewer/view.html?id=5eb127283b4e237810d1d7e1&amp;username=mnre06151" TargetMode="External"/><Relationship Id="rId302" Type="http://schemas.openxmlformats.org/officeDocument/2006/relationships/hyperlink" Target="https://emenscr.nesdc.go.th/viewer/view.html?id=5fdc67230573ae1b286320b7&amp;username=mnre06161" TargetMode="External"/><Relationship Id="rId323" Type="http://schemas.openxmlformats.org/officeDocument/2006/relationships/hyperlink" Target="https://emenscr.nesdc.go.th/viewer/view.html?id=5fdc7c390573ae1b2863211b&amp;username=mnre06121" TargetMode="External"/><Relationship Id="rId344" Type="http://schemas.openxmlformats.org/officeDocument/2006/relationships/hyperlink" Target="https://emenscr.nesdc.go.th/viewer/view.html?id=5fdc94e9adb90d1b2adda528&amp;username=mnre06171" TargetMode="External"/><Relationship Id="rId20" Type="http://schemas.openxmlformats.org/officeDocument/2006/relationships/hyperlink" Target="https://emenscr.nesdc.go.th/viewer/view.html?id=5b273a85ea79507e38d7cb55&amp;username=mot03201" TargetMode="External"/><Relationship Id="rId41" Type="http://schemas.openxmlformats.org/officeDocument/2006/relationships/hyperlink" Target="https://emenscr.nesdc.go.th/viewer/view.html?id=5de60f82240cac46ac1af8fc&amp;username=mnre07071" TargetMode="External"/><Relationship Id="rId62" Type="http://schemas.openxmlformats.org/officeDocument/2006/relationships/hyperlink" Target="https://emenscr.nesdc.go.th/viewer/view.html?id=5dfa123bffccfe3f5905efd1&amp;username=mnre06141" TargetMode="External"/><Relationship Id="rId83" Type="http://schemas.openxmlformats.org/officeDocument/2006/relationships/hyperlink" Target="https://emenscr.nesdc.go.th/viewer/view.html?id=5e0082b0ca0feb49b458bd04&amp;username=mnre062111" TargetMode="External"/><Relationship Id="rId179" Type="http://schemas.openxmlformats.org/officeDocument/2006/relationships/hyperlink" Target="https://emenscr.nesdc.go.th/viewer/view.html?id=5f89164993c6563b0c6a0ae6&amp;username=obec_regional_56_31" TargetMode="External"/><Relationship Id="rId365" Type="http://schemas.openxmlformats.org/officeDocument/2006/relationships/hyperlink" Target="https://emenscr.nesdc.go.th/viewer/view.html?id=5fde195c8ae2fc1b311d2173&amp;username=mnre06141" TargetMode="External"/><Relationship Id="rId386" Type="http://schemas.openxmlformats.org/officeDocument/2006/relationships/hyperlink" Target="https://emenscr.nesdc.go.th/viewer/view.html?id=5fe9a48a55edc142c175df56&amp;username=moi5502121" TargetMode="External"/><Relationship Id="rId190" Type="http://schemas.openxmlformats.org/officeDocument/2006/relationships/hyperlink" Target="https://emenscr.nesdc.go.th/viewer/view.html?id=5fa0c2dea0a9886ee8c8cf92&amp;username=wma5601101" TargetMode="External"/><Relationship Id="rId204" Type="http://schemas.openxmlformats.org/officeDocument/2006/relationships/hyperlink" Target="https://emenscr.nesdc.go.th/viewer/view.html?id=5fbe126e7232b72a71f77e70&amp;username=moi0022141" TargetMode="External"/><Relationship Id="rId225" Type="http://schemas.openxmlformats.org/officeDocument/2006/relationships/hyperlink" Target="https://emenscr.nesdc.go.th/viewer/view.html?id=5fc9d053cc395c6aa110cf59&amp;username=moi0022731" TargetMode="External"/><Relationship Id="rId246" Type="http://schemas.openxmlformats.org/officeDocument/2006/relationships/hyperlink" Target="https://emenscr.nesdc.go.th/viewer/view.html?id=5fd038a478ad6216092bc278&amp;username=rid_regional_151" TargetMode="External"/><Relationship Id="rId267" Type="http://schemas.openxmlformats.org/officeDocument/2006/relationships/hyperlink" Target="https://emenscr.nesdc.go.th/viewer/view.html?id=5fd1c3117cf29c590f8c520b&amp;username=moi0022131" TargetMode="External"/><Relationship Id="rId288" Type="http://schemas.openxmlformats.org/officeDocument/2006/relationships/hyperlink" Target="https://emenscr.nesdc.go.th/viewer/view.html?id=5fdc5952ea2eef1b27a2734c&amp;username=mnre06161" TargetMode="External"/><Relationship Id="rId411" Type="http://schemas.openxmlformats.org/officeDocument/2006/relationships/hyperlink" Target="https://emenscr.nesdc.go.th/viewer/view.html?id=60e3c8e8a2b0996438061593&amp;username=wma5601101" TargetMode="External"/><Relationship Id="rId432" Type="http://schemas.openxmlformats.org/officeDocument/2006/relationships/hyperlink" Target="https://emenscr.nesdc.go.th/viewer/view.html?id=QOdKJV25Zdf6jYM7aNwx" TargetMode="External"/><Relationship Id="rId106" Type="http://schemas.openxmlformats.org/officeDocument/2006/relationships/hyperlink" Target="https://emenscr.nesdc.go.th/viewer/view.html?id=5e02ed96ca0feb49b458c24b&amp;username=mnre061911" TargetMode="External"/><Relationship Id="rId127" Type="http://schemas.openxmlformats.org/officeDocument/2006/relationships/hyperlink" Target="https://emenscr.nesdc.go.th/viewer/view.html?id=5e042fbd42c5ca49af55b04f&amp;username=moi0022761" TargetMode="External"/><Relationship Id="rId313" Type="http://schemas.openxmlformats.org/officeDocument/2006/relationships/hyperlink" Target="https://emenscr.nesdc.go.th/viewer/view.html?id=5fdc6e63adb90d1b2adda4da&amp;username=mnre06121" TargetMode="External"/><Relationship Id="rId10" Type="http://schemas.openxmlformats.org/officeDocument/2006/relationships/hyperlink" Target="https://emenscr.nesdc.go.th/viewer/view.html?id=5b223150ea79507e38d7caf5&amp;username=mot03201" TargetMode="External"/><Relationship Id="rId31" Type="http://schemas.openxmlformats.org/officeDocument/2006/relationships/hyperlink" Target="https://emenscr.nesdc.go.th/viewer/view.html?id=5dc5212f5e77a10312535d5b&amp;username=srru0546141" TargetMode="External"/><Relationship Id="rId52" Type="http://schemas.openxmlformats.org/officeDocument/2006/relationships/hyperlink" Target="https://emenscr.nesdc.go.th/viewer/view.html?id=5df30beec24dfe2c4f174c46&amp;username=moi0017501" TargetMode="External"/><Relationship Id="rId73" Type="http://schemas.openxmlformats.org/officeDocument/2006/relationships/hyperlink" Target="https://emenscr.nesdc.go.th/viewer/view.html?id=5e005cbe6f155549ab8fb52e&amp;username=mnre06141" TargetMode="External"/><Relationship Id="rId94" Type="http://schemas.openxmlformats.org/officeDocument/2006/relationships/hyperlink" Target="https://emenscr.nesdc.go.th/viewer/view.html?id=5e017a6b6f155549ab8fb710&amp;username=mnre062111" TargetMode="External"/><Relationship Id="rId148" Type="http://schemas.openxmlformats.org/officeDocument/2006/relationships/hyperlink" Target="https://emenscr.nesdc.go.th/viewer/view.html?id=5e587f87d6ea8b2c1ab0a2db&amp;username=mot03201" TargetMode="External"/><Relationship Id="rId169" Type="http://schemas.openxmlformats.org/officeDocument/2006/relationships/hyperlink" Target="https://emenscr.nesdc.go.th/viewer/view.html?id=5f06c8a79d894252255a6e6e&amp;username=rid_regional_39_31" TargetMode="External"/><Relationship Id="rId334" Type="http://schemas.openxmlformats.org/officeDocument/2006/relationships/hyperlink" Target="https://emenscr.nesdc.go.th/viewer/view.html?id=5fdc8a528ae2fc1b311d2120&amp;username=mnre061911" TargetMode="External"/><Relationship Id="rId355" Type="http://schemas.openxmlformats.org/officeDocument/2006/relationships/hyperlink" Target="https://emenscr.nesdc.go.th/viewer/view.html?id=5fdc9fcd0573ae1b28632158&amp;username=mnre06121" TargetMode="External"/><Relationship Id="rId376" Type="http://schemas.openxmlformats.org/officeDocument/2006/relationships/hyperlink" Target="https://emenscr.nesdc.go.th/viewer/view.html?id=5fdf4890adb90d1b2adda5a2&amp;username=mnre06141" TargetMode="External"/><Relationship Id="rId397" Type="http://schemas.openxmlformats.org/officeDocument/2006/relationships/hyperlink" Target="https://emenscr.nesdc.go.th/viewer/view.html?id=607ff93350a04e15fa6d2179&amp;username=mnre062111" TargetMode="External"/><Relationship Id="rId4" Type="http://schemas.openxmlformats.org/officeDocument/2006/relationships/hyperlink" Target="https://emenscr.nesdc.go.th/viewer/view.html?id=5b221132ea79507e38d7cade&amp;username=mot03201" TargetMode="External"/><Relationship Id="rId180" Type="http://schemas.openxmlformats.org/officeDocument/2006/relationships/hyperlink" Target="https://emenscr.nesdc.go.th/viewer/view.html?id=5f96889a383c5f20fb352966&amp;username=wma5601101" TargetMode="External"/><Relationship Id="rId215" Type="http://schemas.openxmlformats.org/officeDocument/2006/relationships/hyperlink" Target="https://emenscr.nesdc.go.th/viewer/view.html?id=5fc7019aeb591c133460e903&amp;username=moi0022211" TargetMode="External"/><Relationship Id="rId236" Type="http://schemas.openxmlformats.org/officeDocument/2006/relationships/hyperlink" Target="https://emenscr.nesdc.go.th/viewer/view.html?id=5fcdf98cca8ceb16144f558f&amp;username=rid_regional_42_21" TargetMode="External"/><Relationship Id="rId257" Type="http://schemas.openxmlformats.org/officeDocument/2006/relationships/hyperlink" Target="https://emenscr.nesdc.go.th/viewer/view.html?id=5fd05647e4c2575912afde6b&amp;username=rid_regional_301" TargetMode="External"/><Relationship Id="rId278" Type="http://schemas.openxmlformats.org/officeDocument/2006/relationships/hyperlink" Target="https://emenscr.nesdc.go.th/viewer/view.html?id=5fd9bda78ae2fc1b311d1dc0&amp;username=mnre06091" TargetMode="External"/><Relationship Id="rId401" Type="http://schemas.openxmlformats.org/officeDocument/2006/relationships/hyperlink" Target="https://emenscr.nesdc.go.th/viewer/view.html?id=60b463ff13c6be42ebe239c3&amp;username=rid_regional_35_1" TargetMode="External"/><Relationship Id="rId422" Type="http://schemas.openxmlformats.org/officeDocument/2006/relationships/hyperlink" Target="https://emenscr.nesdc.go.th/viewer/view.html?id=61971d64d221902211f9b090&amp;username=moi0022511" TargetMode="External"/><Relationship Id="rId303" Type="http://schemas.openxmlformats.org/officeDocument/2006/relationships/hyperlink" Target="https://emenscr.nesdc.go.th/viewer/view.html?id=5fdc68960573ae1b286320bf&amp;username=mnre06161" TargetMode="External"/><Relationship Id="rId42" Type="http://schemas.openxmlformats.org/officeDocument/2006/relationships/hyperlink" Target="https://emenscr.nesdc.go.th/viewer/view.html?id=5de759819f75a146bbce06d3&amp;username=moi5551021" TargetMode="External"/><Relationship Id="rId84" Type="http://schemas.openxmlformats.org/officeDocument/2006/relationships/hyperlink" Target="https://emenscr.nesdc.go.th/viewer/view.html?id=5e00830542c5ca49af55a738&amp;username=mnre061911" TargetMode="External"/><Relationship Id="rId138" Type="http://schemas.openxmlformats.org/officeDocument/2006/relationships/hyperlink" Target="https://emenscr.nesdc.go.th/viewer/view.html?id=5e140271e2cf091f1b82ffc2&amp;username=moi0022931" TargetMode="External"/><Relationship Id="rId345" Type="http://schemas.openxmlformats.org/officeDocument/2006/relationships/hyperlink" Target="https://emenscr.nesdc.go.th/viewer/view.html?id=5fdc956eadb90d1b2adda52a&amp;username=mnre061911" TargetMode="External"/><Relationship Id="rId387" Type="http://schemas.openxmlformats.org/officeDocument/2006/relationships/hyperlink" Target="https://emenscr.nesdc.go.th/viewer/view.html?id=5fedd2b3770e1827c86fd998&amp;username=mnre06101" TargetMode="External"/><Relationship Id="rId191" Type="http://schemas.openxmlformats.org/officeDocument/2006/relationships/hyperlink" Target="https://emenscr.nesdc.go.th/viewer/view.html?id=5fa0cc99359d946ef1731a20&amp;username=wma5601101" TargetMode="External"/><Relationship Id="rId205" Type="http://schemas.openxmlformats.org/officeDocument/2006/relationships/hyperlink" Target="https://emenscr.nesdc.go.th/viewer/view.html?id=5fbe13d6beab9d2a7939bf76&amp;username=moi0022571" TargetMode="External"/><Relationship Id="rId247" Type="http://schemas.openxmlformats.org/officeDocument/2006/relationships/hyperlink" Target="https://emenscr.nesdc.go.th/viewer/view.html?id=5fd040de56035d16079a0a70&amp;username=rid_regional_301" TargetMode="External"/><Relationship Id="rId412" Type="http://schemas.openxmlformats.org/officeDocument/2006/relationships/hyperlink" Target="https://emenscr.nesdc.go.th/viewer/view.html?id=60e3eec2bcf570643a9fb269&amp;username=moi0022141" TargetMode="External"/><Relationship Id="rId107" Type="http://schemas.openxmlformats.org/officeDocument/2006/relationships/hyperlink" Target="https://emenscr.nesdc.go.th/viewer/view.html?id=5e02ef4dca0feb49b458c254&amp;username=mnre06151" TargetMode="External"/><Relationship Id="rId289" Type="http://schemas.openxmlformats.org/officeDocument/2006/relationships/hyperlink" Target="https://emenscr.nesdc.go.th/viewer/view.html?id=5fdc5a158ae2fc1b311d2072&amp;username=mnre061911" TargetMode="External"/><Relationship Id="rId11" Type="http://schemas.openxmlformats.org/officeDocument/2006/relationships/hyperlink" Target="https://emenscr.nesdc.go.th/viewer/view.html?id=5b223433ea79507e38d7caf8&amp;username=mot03201" TargetMode="External"/><Relationship Id="rId53" Type="http://schemas.openxmlformats.org/officeDocument/2006/relationships/hyperlink" Target="https://emenscr.nesdc.go.th/viewer/view.html?id=5df70aa9cf2dda1a4f64d90c&amp;username=moi0022921" TargetMode="External"/><Relationship Id="rId149" Type="http://schemas.openxmlformats.org/officeDocument/2006/relationships/hyperlink" Target="https://emenscr.nesdc.go.th/viewer/view.html?id=5e5881d2f342062c18e04ee6&amp;username=mot03201" TargetMode="External"/><Relationship Id="rId314" Type="http://schemas.openxmlformats.org/officeDocument/2006/relationships/hyperlink" Target="https://emenscr.nesdc.go.th/viewer/view.html?id=5fdc6ebdadb90d1b2adda4dd&amp;username=mnre061911" TargetMode="External"/><Relationship Id="rId356" Type="http://schemas.openxmlformats.org/officeDocument/2006/relationships/hyperlink" Target="https://emenscr.nesdc.go.th/viewer/view.html?id=5fdca486ea2eef1b27a27428&amp;username=mnre06121" TargetMode="External"/><Relationship Id="rId398" Type="http://schemas.openxmlformats.org/officeDocument/2006/relationships/hyperlink" Target="https://emenscr.nesdc.go.th/viewer/view.html?id=607ffb1cc19cc01601b91bf2&amp;username=mnre062111" TargetMode="External"/><Relationship Id="rId95" Type="http://schemas.openxmlformats.org/officeDocument/2006/relationships/hyperlink" Target="https://emenscr.nesdc.go.th/viewer/view.html?id=5e019876b459dd49a9ac7409&amp;username=mnre06141" TargetMode="External"/><Relationship Id="rId160" Type="http://schemas.openxmlformats.org/officeDocument/2006/relationships/hyperlink" Target="https://emenscr.nesdc.go.th/viewer/view.html?id=5ebf5fe03bf31b0aeddb207c&amp;username=mnre06071" TargetMode="External"/><Relationship Id="rId216" Type="http://schemas.openxmlformats.org/officeDocument/2006/relationships/hyperlink" Target="https://emenscr.nesdc.go.th/viewer/view.html?id=5fc719b6499a93132efec2cb&amp;username=moi0022621" TargetMode="External"/><Relationship Id="rId423" Type="http://schemas.openxmlformats.org/officeDocument/2006/relationships/hyperlink" Target="https://emenscr.nesdc.go.th/viewer/view.html?id=61972487bab527220bfbc7f0&amp;username=moi0022511" TargetMode="External"/><Relationship Id="rId258" Type="http://schemas.openxmlformats.org/officeDocument/2006/relationships/hyperlink" Target="https://emenscr.nesdc.go.th/viewer/view.html?id=5fd0583ae4c2575912afde82&amp;username=moi0017121" TargetMode="External"/><Relationship Id="rId22" Type="http://schemas.openxmlformats.org/officeDocument/2006/relationships/hyperlink" Target="https://emenscr.nesdc.go.th/viewer/view.html?id=5b27627bbdb2d17e2f9a1b1a&amp;username=mot03201" TargetMode="External"/><Relationship Id="rId64" Type="http://schemas.openxmlformats.org/officeDocument/2006/relationships/hyperlink" Target="https://emenscr.nesdc.go.th/viewer/view.html?id=5dfc3490e02dae1a6dd4bd20&amp;username=mnre06071" TargetMode="External"/><Relationship Id="rId118" Type="http://schemas.openxmlformats.org/officeDocument/2006/relationships/hyperlink" Target="https://emenscr.nesdc.go.th/viewer/view.html?id=5e031186b459dd49a9ac78b6&amp;username=mnre061911" TargetMode="External"/><Relationship Id="rId325" Type="http://schemas.openxmlformats.org/officeDocument/2006/relationships/hyperlink" Target="https://emenscr.nesdc.go.th/viewer/view.html?id=5fdc7e538ae2fc1b311d2104&amp;username=mnre061911" TargetMode="External"/><Relationship Id="rId367" Type="http://schemas.openxmlformats.org/officeDocument/2006/relationships/hyperlink" Target="https://emenscr.nesdc.go.th/viewer/view.html?id=5fde1e320573ae1b286321a5&amp;username=mnre06141" TargetMode="External"/><Relationship Id="rId171" Type="http://schemas.openxmlformats.org/officeDocument/2006/relationships/hyperlink" Target="https://emenscr.nesdc.go.th/viewer/view.html?id=5f07e1de1ee96b5a8a0460a6&amp;username=rid_regional_64_21" TargetMode="External"/><Relationship Id="rId227" Type="http://schemas.openxmlformats.org/officeDocument/2006/relationships/hyperlink" Target="https://emenscr.nesdc.go.th/viewer/view.html?id=5fc9f929c4c4f26d1f0ea6f5&amp;username=moi0017311" TargetMode="External"/><Relationship Id="rId269" Type="http://schemas.openxmlformats.org/officeDocument/2006/relationships/hyperlink" Target="https://emenscr.nesdc.go.th/viewer/view.html?id=5fd5adbc07212e34f9c300c2&amp;username=moi0017121" TargetMode="External"/><Relationship Id="rId434" Type="http://schemas.openxmlformats.org/officeDocument/2006/relationships/hyperlink" Target="https://emenscr.nesdc.go.th/viewer/view.html?id=Y76G7j6Lynfl2ZM4ORYp" TargetMode="External"/><Relationship Id="rId33" Type="http://schemas.openxmlformats.org/officeDocument/2006/relationships/hyperlink" Target="https://emenscr.nesdc.go.th/viewer/view.html?id=5de4b9595b1d0951ee935722&amp;username=mnre06161" TargetMode="External"/><Relationship Id="rId129" Type="http://schemas.openxmlformats.org/officeDocument/2006/relationships/hyperlink" Target="https://emenscr.nesdc.go.th/viewer/view.html?id=5e0479076f155549ab8fc211&amp;username=moi0022621" TargetMode="External"/><Relationship Id="rId280" Type="http://schemas.openxmlformats.org/officeDocument/2006/relationships/hyperlink" Target="https://emenscr.nesdc.go.th/viewer/view.html?id=5fdb1909ea2eef1b27a2724b&amp;username=rid_regional_301" TargetMode="External"/><Relationship Id="rId336" Type="http://schemas.openxmlformats.org/officeDocument/2006/relationships/hyperlink" Target="https://emenscr.nesdc.go.th/viewer/view.html?id=5fdc8cc08ae2fc1b311d2122&amp;username=mnre06121" TargetMode="External"/><Relationship Id="rId75" Type="http://schemas.openxmlformats.org/officeDocument/2006/relationships/hyperlink" Target="https://emenscr.nesdc.go.th/viewer/view.html?id=5e007147b459dd49a9ac718c&amp;username=mnre061911" TargetMode="External"/><Relationship Id="rId140" Type="http://schemas.openxmlformats.org/officeDocument/2006/relationships/hyperlink" Target="https://emenscr.nesdc.go.th/viewer/view.html?id=5e14428ce2cf091f1b83004e&amp;username=moi0021621" TargetMode="External"/><Relationship Id="rId182" Type="http://schemas.openxmlformats.org/officeDocument/2006/relationships/hyperlink" Target="https://emenscr.nesdc.go.th/viewer/view.html?id=5f968fe5eb355920f555132b&amp;username=wma5601101" TargetMode="External"/><Relationship Id="rId378" Type="http://schemas.openxmlformats.org/officeDocument/2006/relationships/hyperlink" Target="https://emenscr.nesdc.go.th/viewer/view.html?id=5fe1c3188ae2fc1b311d24da&amp;username=rid_regional_301" TargetMode="External"/><Relationship Id="rId403" Type="http://schemas.openxmlformats.org/officeDocument/2006/relationships/hyperlink" Target="https://emenscr.nesdc.go.th/viewer/view.html?id=60b466e613c6be42ebe239c8&amp;username=rid_regional_35_1" TargetMode="External"/><Relationship Id="rId6" Type="http://schemas.openxmlformats.org/officeDocument/2006/relationships/hyperlink" Target="https://emenscr.nesdc.go.th/viewer/view.html?id=5b221ebebdb2d17e2f9a1aad&amp;username=mot03201" TargetMode="External"/><Relationship Id="rId238" Type="http://schemas.openxmlformats.org/officeDocument/2006/relationships/hyperlink" Target="https://emenscr.nesdc.go.th/viewer/view.html?id=5fcef1e856035d16079a089b&amp;username=mnre0205161" TargetMode="External"/><Relationship Id="rId291" Type="http://schemas.openxmlformats.org/officeDocument/2006/relationships/hyperlink" Target="https://emenscr.nesdc.go.th/viewer/view.html?id=5fdc5f07adb90d1b2adda49d&amp;username=mnre06161" TargetMode="External"/><Relationship Id="rId305" Type="http://schemas.openxmlformats.org/officeDocument/2006/relationships/hyperlink" Target="https://emenscr.nesdc.go.th/viewer/view.html?id=5fdc6a21ea2eef1b27a2739e&amp;username=mnre06161" TargetMode="External"/><Relationship Id="rId347" Type="http://schemas.openxmlformats.org/officeDocument/2006/relationships/hyperlink" Target="https://emenscr.nesdc.go.th/viewer/view.html?id=5fdc980a8ae2fc1b311d2135&amp;username=mnre061911" TargetMode="External"/><Relationship Id="rId44" Type="http://schemas.openxmlformats.org/officeDocument/2006/relationships/hyperlink" Target="https://emenscr.nesdc.go.th/viewer/view.html?id=5de7674c09987646b1c79485&amp;username=mnre06161" TargetMode="External"/><Relationship Id="rId86" Type="http://schemas.openxmlformats.org/officeDocument/2006/relationships/hyperlink" Target="https://emenscr.nesdc.go.th/viewer/view.html?id=5e00861742c5ca49af55a751&amp;username=mnre062111" TargetMode="External"/><Relationship Id="rId151" Type="http://schemas.openxmlformats.org/officeDocument/2006/relationships/hyperlink" Target="https://emenscr.nesdc.go.th/viewer/view.html?id=5e5887eba2c6922c1f431dc8&amp;username=mot03201" TargetMode="External"/><Relationship Id="rId389" Type="http://schemas.openxmlformats.org/officeDocument/2006/relationships/hyperlink" Target="https://emenscr.nesdc.go.th/viewer/view.html?id=5ff28d1cceac3327c2a9a8d6&amp;username=rid_regional_301" TargetMode="External"/><Relationship Id="rId193" Type="http://schemas.openxmlformats.org/officeDocument/2006/relationships/hyperlink" Target="https://emenscr.nesdc.go.th/viewer/view.html?id=5fab53fae708b36c432df8e8&amp;username=moi0017501" TargetMode="External"/><Relationship Id="rId207" Type="http://schemas.openxmlformats.org/officeDocument/2006/relationships/hyperlink" Target="https://emenscr.nesdc.go.th/viewer/view.html?id=5fbf165c9a014c2a732f7511&amp;username=moi0022571" TargetMode="External"/><Relationship Id="rId249" Type="http://schemas.openxmlformats.org/officeDocument/2006/relationships/hyperlink" Target="https://emenscr.nesdc.go.th/viewer/view.html?id=5fd044c0e4c2575912afde0b&amp;username=rid_regional_151" TargetMode="External"/><Relationship Id="rId414" Type="http://schemas.openxmlformats.org/officeDocument/2006/relationships/hyperlink" Target="https://emenscr.nesdc.go.th/viewer/view.html?id=60e7d10957f04a6c261638a6&amp;username=moi0022751" TargetMode="External"/><Relationship Id="rId13" Type="http://schemas.openxmlformats.org/officeDocument/2006/relationships/hyperlink" Target="https://emenscr.nesdc.go.th/viewer/view.html?id=5b229601916f477e3991f01d&amp;username=mnre07071" TargetMode="External"/><Relationship Id="rId109" Type="http://schemas.openxmlformats.org/officeDocument/2006/relationships/hyperlink" Target="https://emenscr.nesdc.go.th/viewer/view.html?id=5e0300e642c5ca49af55ad07&amp;username=mnre062011" TargetMode="External"/><Relationship Id="rId260" Type="http://schemas.openxmlformats.org/officeDocument/2006/relationships/hyperlink" Target="https://emenscr.nesdc.go.th/viewer/view.html?id=5fd083e49d7cbe590983c1c1&amp;username=moi0022201" TargetMode="External"/><Relationship Id="rId316" Type="http://schemas.openxmlformats.org/officeDocument/2006/relationships/hyperlink" Target="https://emenscr.nesdc.go.th/viewer/view.html?id=5fdc724a8ae2fc1b311d20e6&amp;username=mnre061911" TargetMode="External"/><Relationship Id="rId55" Type="http://schemas.openxmlformats.org/officeDocument/2006/relationships/hyperlink" Target="https://emenscr.nesdc.go.th/viewer/view.html?id=5df711a41069321a558d6a20&amp;username=moi0022921" TargetMode="External"/><Relationship Id="rId97" Type="http://schemas.openxmlformats.org/officeDocument/2006/relationships/hyperlink" Target="https://emenscr.nesdc.go.th/viewer/view.html?id=5e01dfc842c5ca49af55aaa5&amp;username=mnre061911" TargetMode="External"/><Relationship Id="rId120" Type="http://schemas.openxmlformats.org/officeDocument/2006/relationships/hyperlink" Target="https://emenscr.nesdc.go.th/viewer/view.html?id=5e0313f5b459dd49a9ac78c6&amp;username=moi0022141" TargetMode="External"/><Relationship Id="rId358" Type="http://schemas.openxmlformats.org/officeDocument/2006/relationships/hyperlink" Target="https://emenscr.nesdc.go.th/viewer/view.html?id=5fdca9c78ae2fc1b311d2140&amp;username=mnre06121" TargetMode="External"/><Relationship Id="rId162" Type="http://schemas.openxmlformats.org/officeDocument/2006/relationships/hyperlink" Target="https://emenscr.nesdc.go.th/viewer/view.html?id=5ebf69c03bf31b0aeddb207e&amp;username=mnre06071" TargetMode="External"/><Relationship Id="rId218" Type="http://schemas.openxmlformats.org/officeDocument/2006/relationships/hyperlink" Target="https://emenscr.nesdc.go.th/viewer/view.html?id=5fc740c324b5b4133b5f8fc6&amp;username=rid_regional_301" TargetMode="External"/><Relationship Id="rId425" Type="http://schemas.openxmlformats.org/officeDocument/2006/relationships/hyperlink" Target="https://emenscr.nesdc.go.th/viewer/view.html?id=61973b4da679c7221758ecf7&amp;username=mnre062111" TargetMode="External"/><Relationship Id="rId271" Type="http://schemas.openxmlformats.org/officeDocument/2006/relationships/hyperlink" Target="https://emenscr.nesdc.go.th/viewer/view.html?id=5fd72188238e5c34f1efcd58&amp;username=mnre06021" TargetMode="External"/><Relationship Id="rId24" Type="http://schemas.openxmlformats.org/officeDocument/2006/relationships/hyperlink" Target="https://emenscr.nesdc.go.th/viewer/view.html?id=5d959baf644fd240c48a1e37&amp;username=mnre07051" TargetMode="External"/><Relationship Id="rId66" Type="http://schemas.openxmlformats.org/officeDocument/2006/relationships/hyperlink" Target="https://emenscr.nesdc.go.th/viewer/view.html?id=5dfc8cdce02dae1a6dd4bee3&amp;username=mnre06071" TargetMode="External"/><Relationship Id="rId131" Type="http://schemas.openxmlformats.org/officeDocument/2006/relationships/hyperlink" Target="https://emenscr.nesdc.go.th/viewer/view.html?id=5e0491acb459dd49a9ac7eab&amp;username=moi0022761" TargetMode="External"/><Relationship Id="rId327" Type="http://schemas.openxmlformats.org/officeDocument/2006/relationships/hyperlink" Target="https://emenscr.nesdc.go.th/viewer/view.html?id=5fdc7f51adb90d1b2adda505&amp;username=mnre06121" TargetMode="External"/><Relationship Id="rId369" Type="http://schemas.openxmlformats.org/officeDocument/2006/relationships/hyperlink" Target="https://emenscr.nesdc.go.th/viewer/view.html?id=5fdf01c00573ae1b286321bd&amp;username=mnre06141" TargetMode="External"/><Relationship Id="rId173" Type="http://schemas.openxmlformats.org/officeDocument/2006/relationships/hyperlink" Target="https://emenscr.nesdc.go.th/viewer/view.html?id=5f07ebed1ee96b5a8a0460c7&amp;username=rid_regional_64_21" TargetMode="External"/><Relationship Id="rId229" Type="http://schemas.openxmlformats.org/officeDocument/2006/relationships/hyperlink" Target="https://emenscr.nesdc.go.th/viewer/view.html?id=5fca04809c9b606d217143ba&amp;username=rid_regional_151" TargetMode="External"/><Relationship Id="rId380" Type="http://schemas.openxmlformats.org/officeDocument/2006/relationships/hyperlink" Target="https://emenscr.nesdc.go.th/viewer/view.html?id=5fe2e9eaadb90d1b2addaa4d&amp;username=moac03181" TargetMode="External"/><Relationship Id="rId240" Type="http://schemas.openxmlformats.org/officeDocument/2006/relationships/hyperlink" Target="https://emenscr.nesdc.go.th/viewer/view.html?id=5fcf01c378ad6216092bc0dc&amp;username=rid_regional_301" TargetMode="External"/><Relationship Id="rId35" Type="http://schemas.openxmlformats.org/officeDocument/2006/relationships/hyperlink" Target="https://emenscr.nesdc.go.th/viewer/view.html?id=5de4c788e78f8151e86bc4f9&amp;username=mnre06161" TargetMode="External"/><Relationship Id="rId77" Type="http://schemas.openxmlformats.org/officeDocument/2006/relationships/hyperlink" Target="https://emenscr.nesdc.go.th/viewer/view.html?id=5e0076c66f155549ab8fb5dc&amp;username=mnre062111" TargetMode="External"/><Relationship Id="rId100" Type="http://schemas.openxmlformats.org/officeDocument/2006/relationships/hyperlink" Target="https://emenscr.nesdc.go.th/viewer/view.html?id=5e01e7b142c5ca49af55aadc&amp;username=mnre06151" TargetMode="External"/><Relationship Id="rId282" Type="http://schemas.openxmlformats.org/officeDocument/2006/relationships/hyperlink" Target="https://emenscr.nesdc.go.th/viewer/view.html?id=5fdc3e70ea2eef1b27a27314&amp;username=mnre061911" TargetMode="External"/><Relationship Id="rId338" Type="http://schemas.openxmlformats.org/officeDocument/2006/relationships/hyperlink" Target="https://emenscr.nesdc.go.th/viewer/view.html?id=5fdc8ef58ae2fc1b311d2127&amp;username=mnre06121" TargetMode="External"/><Relationship Id="rId8" Type="http://schemas.openxmlformats.org/officeDocument/2006/relationships/hyperlink" Target="https://emenscr.nesdc.go.th/viewer/view.html?id=5b222b757587e67e2e721359&amp;username=mot03201" TargetMode="External"/><Relationship Id="rId142" Type="http://schemas.openxmlformats.org/officeDocument/2006/relationships/hyperlink" Target="https://emenscr.nesdc.go.th/viewer/view.html?id=5e1460df5bd1be34a78e3cc3&amp;username=moi0021621" TargetMode="External"/><Relationship Id="rId184" Type="http://schemas.openxmlformats.org/officeDocument/2006/relationships/hyperlink" Target="https://emenscr.nesdc.go.th/viewer/view.html?id=5f98f1aa6b583e15228b4e99&amp;username=mot03201" TargetMode="External"/><Relationship Id="rId391" Type="http://schemas.openxmlformats.org/officeDocument/2006/relationships/hyperlink" Target="https://emenscr.nesdc.go.th/viewer/view.html?id=6012d7a4d7ffce6585ff05f7&amp;username=onwr14071" TargetMode="External"/><Relationship Id="rId405" Type="http://schemas.openxmlformats.org/officeDocument/2006/relationships/hyperlink" Target="https://emenscr.nesdc.go.th/viewer/view.html?id=60b4686caf86ec42f278e1c6&amp;username=rid_regional_35_1" TargetMode="External"/><Relationship Id="rId251" Type="http://schemas.openxmlformats.org/officeDocument/2006/relationships/hyperlink" Target="https://emenscr.nesdc.go.th/viewer/view.html?id=5fd04b13c97e955911453be7&amp;username=rid_regional_151" TargetMode="External"/><Relationship Id="rId46" Type="http://schemas.openxmlformats.org/officeDocument/2006/relationships/hyperlink" Target="https://emenscr.nesdc.go.th/viewer/view.html?id=5de76a64240cac46ac1af9d3&amp;username=mnre06161" TargetMode="External"/><Relationship Id="rId293" Type="http://schemas.openxmlformats.org/officeDocument/2006/relationships/hyperlink" Target="https://emenscr.nesdc.go.th/viewer/view.html?id=5fdc61510573ae1b28632091&amp;username=mnre06161" TargetMode="External"/><Relationship Id="rId307" Type="http://schemas.openxmlformats.org/officeDocument/2006/relationships/hyperlink" Target="https://emenscr.nesdc.go.th/viewer/view.html?id=5fdc6bc78ae2fc1b311d20ce&amp;username=mnre061911" TargetMode="External"/><Relationship Id="rId349" Type="http://schemas.openxmlformats.org/officeDocument/2006/relationships/hyperlink" Target="https://emenscr.nesdc.go.th/viewer/view.html?id=5fdc99cbea2eef1b27a2741e&amp;username=mnre06121" TargetMode="External"/><Relationship Id="rId88" Type="http://schemas.openxmlformats.org/officeDocument/2006/relationships/hyperlink" Target="https://emenscr.nesdc.go.th/viewer/view.html?id=5e008a2942c5ca49af55a771&amp;username=mnre062111" TargetMode="External"/><Relationship Id="rId111" Type="http://schemas.openxmlformats.org/officeDocument/2006/relationships/hyperlink" Target="https://emenscr.nesdc.go.th/viewer/view.html?id=5e0304d66f155549ab8fbc4c&amp;username=mnre06151" TargetMode="External"/><Relationship Id="rId153" Type="http://schemas.openxmlformats.org/officeDocument/2006/relationships/hyperlink" Target="https://emenscr.nesdc.go.th/viewer/view.html?id=5e588b86a2c6922c1f431dcb&amp;username=mot03201" TargetMode="External"/><Relationship Id="rId195" Type="http://schemas.openxmlformats.org/officeDocument/2006/relationships/hyperlink" Target="https://emenscr.nesdc.go.th/viewer/view.html?id=5facb9173f6eff6c49213aef&amp;username=moi0022761" TargetMode="External"/><Relationship Id="rId209" Type="http://schemas.openxmlformats.org/officeDocument/2006/relationships/hyperlink" Target="https://emenscr.nesdc.go.th/viewer/view.html?id=5fbf4fff0d3eec2a6b9e4efb&amp;username=moi0022141" TargetMode="External"/><Relationship Id="rId360" Type="http://schemas.openxmlformats.org/officeDocument/2006/relationships/hyperlink" Target="https://emenscr.nesdc.go.th/viewer/view.html?id=5fdcae050573ae1b28632162&amp;username=mnre06121" TargetMode="External"/><Relationship Id="rId416" Type="http://schemas.openxmlformats.org/officeDocument/2006/relationships/hyperlink" Target="https://emenscr.nesdc.go.th/viewer/view.html?id=613b1e3858a2f1277a309742&amp;username=msu0530221" TargetMode="External"/><Relationship Id="rId220" Type="http://schemas.openxmlformats.org/officeDocument/2006/relationships/hyperlink" Target="https://emenscr.nesdc.go.th/viewer/view.html?id=5fc771e19571721336792f20&amp;username=moi0022501" TargetMode="External"/><Relationship Id="rId15" Type="http://schemas.openxmlformats.org/officeDocument/2006/relationships/hyperlink" Target="https://emenscr.nesdc.go.th/viewer/view.html?id=5b236858916f477e3991f03c&amp;username=mot03201" TargetMode="External"/><Relationship Id="rId57" Type="http://schemas.openxmlformats.org/officeDocument/2006/relationships/hyperlink" Target="https://emenscr.nesdc.go.th/viewer/view.html?id=5df89c8bcaa0dc3f63b8c3a8&amp;username=mnre0214101" TargetMode="External"/><Relationship Id="rId262" Type="http://schemas.openxmlformats.org/officeDocument/2006/relationships/hyperlink" Target="https://emenscr.nesdc.go.th/viewer/view.html?id=5fd0e8059d7cbe590983c26c&amp;username=moi0022261" TargetMode="External"/><Relationship Id="rId318" Type="http://schemas.openxmlformats.org/officeDocument/2006/relationships/hyperlink" Target="https://emenscr.nesdc.go.th/viewer/view.html?id=5fdc75720573ae1b28632101&amp;username=mnre061911" TargetMode="External"/><Relationship Id="rId99" Type="http://schemas.openxmlformats.org/officeDocument/2006/relationships/hyperlink" Target="https://emenscr.nesdc.go.th/viewer/view.html?id=5e01e5b1ca0feb49b458c09c&amp;username=mnre061911" TargetMode="External"/><Relationship Id="rId122" Type="http://schemas.openxmlformats.org/officeDocument/2006/relationships/hyperlink" Target="https://emenscr.nesdc.go.th/viewer/view.html?id=5e031729ca0feb49b458c34e&amp;username=mnre061911" TargetMode="External"/><Relationship Id="rId164" Type="http://schemas.openxmlformats.org/officeDocument/2006/relationships/hyperlink" Target="https://emenscr.nesdc.go.th/viewer/view.html?id=5ebf6d2b42c0850af7bfe9b7&amp;username=mnre06071" TargetMode="External"/><Relationship Id="rId371" Type="http://schemas.openxmlformats.org/officeDocument/2006/relationships/hyperlink" Target="https://emenscr.nesdc.go.th/viewer/view.html?id=5fdf13ab8ae2fc1b311d2193&amp;username=mnre06141" TargetMode="External"/><Relationship Id="rId427" Type="http://schemas.openxmlformats.org/officeDocument/2006/relationships/hyperlink" Target="https://emenscr.nesdc.go.th/viewer/view.html?id=61a44ba7e55ef143eb1fc7ca&amp;username=rid_regional_41_21" TargetMode="External"/><Relationship Id="rId26" Type="http://schemas.openxmlformats.org/officeDocument/2006/relationships/hyperlink" Target="https://emenscr.nesdc.go.th/viewer/view.html?id=5d9aaaf4a56cca371f3ccf05&amp;username=moi5502121" TargetMode="External"/><Relationship Id="rId231" Type="http://schemas.openxmlformats.org/officeDocument/2006/relationships/hyperlink" Target="https://emenscr.nesdc.go.th/viewer/view.html?id=5fcddee31540bf161ab27742&amp;username=rid_regional_661" TargetMode="External"/><Relationship Id="rId273" Type="http://schemas.openxmlformats.org/officeDocument/2006/relationships/hyperlink" Target="https://emenscr.nesdc.go.th/viewer/view.html?id=5fd735856eb12634f2968d0a&amp;username=rid_regional_301" TargetMode="External"/><Relationship Id="rId329" Type="http://schemas.openxmlformats.org/officeDocument/2006/relationships/hyperlink" Target="https://emenscr.nesdc.go.th/viewer/view.html?id=5fdc823cadb90d1b2adda50c&amp;username=mnre06121" TargetMode="External"/><Relationship Id="rId68" Type="http://schemas.openxmlformats.org/officeDocument/2006/relationships/hyperlink" Target="https://emenscr.nesdc.go.th/viewer/view.html?id=5e003df142c5ca49af55a5cf&amp;username=mnre06121" TargetMode="External"/><Relationship Id="rId133" Type="http://schemas.openxmlformats.org/officeDocument/2006/relationships/hyperlink" Target="https://emenscr.nesdc.go.th/viewer/view.html?id=5e05b68f5baa7b44654de19a&amp;username=mnre020581" TargetMode="External"/><Relationship Id="rId175" Type="http://schemas.openxmlformats.org/officeDocument/2006/relationships/hyperlink" Target="https://emenscr.nesdc.go.th/viewer/view.html?id=5f07f0761277685a835da6b6&amp;username=rid_regional_64_21" TargetMode="External"/><Relationship Id="rId340" Type="http://schemas.openxmlformats.org/officeDocument/2006/relationships/hyperlink" Target="https://emenscr.nesdc.go.th/viewer/view.html?id=5fdc90e08ae2fc1b311d212c&amp;username=mnre06121" TargetMode="External"/><Relationship Id="rId200" Type="http://schemas.openxmlformats.org/officeDocument/2006/relationships/hyperlink" Target="https://emenscr.nesdc.go.th/viewer/view.html?id=5fbe0235beab9d2a7939bf51&amp;username=rid_regional_45_11" TargetMode="External"/><Relationship Id="rId382" Type="http://schemas.openxmlformats.org/officeDocument/2006/relationships/hyperlink" Target="https://emenscr.nesdc.go.th/viewer/view.html?id=5fe40a288838350dbfec9364&amp;username=rid_regional_301" TargetMode="External"/><Relationship Id="rId242" Type="http://schemas.openxmlformats.org/officeDocument/2006/relationships/hyperlink" Target="https://emenscr.nesdc.go.th/viewer/view.html?id=5fcf421078ad6216092bc1f3&amp;username=rid_regional_151" TargetMode="External"/><Relationship Id="rId284" Type="http://schemas.openxmlformats.org/officeDocument/2006/relationships/hyperlink" Target="https://emenscr.nesdc.go.th/viewer/view.html?id=5fdc4d188ae2fc1b311d2040&amp;username=mnre06161" TargetMode="External"/><Relationship Id="rId37" Type="http://schemas.openxmlformats.org/officeDocument/2006/relationships/hyperlink" Target="https://emenscr.nesdc.go.th/viewer/view.html?id=5de4cc1a15ce5051f349ff0e&amp;username=mnre06161" TargetMode="External"/><Relationship Id="rId79" Type="http://schemas.openxmlformats.org/officeDocument/2006/relationships/hyperlink" Target="https://emenscr.nesdc.go.th/viewer/view.html?id=5e007b7eb459dd49a9ac71d5&amp;username=mnre061911" TargetMode="External"/><Relationship Id="rId102" Type="http://schemas.openxmlformats.org/officeDocument/2006/relationships/hyperlink" Target="https://emenscr.nesdc.go.th/viewer/view.html?id=5e01f5c9b459dd49a9ac7635&amp;username=mnre06151" TargetMode="External"/><Relationship Id="rId144" Type="http://schemas.openxmlformats.org/officeDocument/2006/relationships/hyperlink" Target="https://emenscr.nesdc.go.th/viewer/view.html?id=5e20008f4b01960f1e90f29f&amp;username=mnre07231" TargetMode="External"/><Relationship Id="rId90" Type="http://schemas.openxmlformats.org/officeDocument/2006/relationships/hyperlink" Target="https://emenscr.nesdc.go.th/viewer/view.html?id=5e0094706f155549ab8fb68f&amp;username=mnre06141" TargetMode="External"/><Relationship Id="rId186" Type="http://schemas.openxmlformats.org/officeDocument/2006/relationships/hyperlink" Target="https://emenscr.nesdc.go.th/viewer/view.html?id=5f99154581f871152180aa83&amp;username=mot03201" TargetMode="External"/><Relationship Id="rId351" Type="http://schemas.openxmlformats.org/officeDocument/2006/relationships/hyperlink" Target="https://emenscr.nesdc.go.th/viewer/view.html?id=5fdc9bbdadb90d1b2adda532&amp;username=mnre06121" TargetMode="External"/><Relationship Id="rId393" Type="http://schemas.openxmlformats.org/officeDocument/2006/relationships/hyperlink" Target="https://emenscr.nesdc.go.th/viewer/view.html?id=6040680d8d2b353e355c6a92&amp;username=mnre06161" TargetMode="External"/><Relationship Id="rId407" Type="http://schemas.openxmlformats.org/officeDocument/2006/relationships/hyperlink" Target="https://emenscr.nesdc.go.th/viewer/view.html?id=60d5a021eb717d36c65eeebc&amp;username=moi0021621" TargetMode="External"/><Relationship Id="rId211" Type="http://schemas.openxmlformats.org/officeDocument/2006/relationships/hyperlink" Target="https://emenscr.nesdc.go.th/viewer/view.html?id=5fbf55487232b72a71f77f6d&amp;username=moi0022141" TargetMode="External"/><Relationship Id="rId253" Type="http://schemas.openxmlformats.org/officeDocument/2006/relationships/hyperlink" Target="https://emenscr.nesdc.go.th/viewer/view.html?id=5fd04ccd7cf29c590f8c5068&amp;username=rid_regional_151" TargetMode="External"/><Relationship Id="rId295" Type="http://schemas.openxmlformats.org/officeDocument/2006/relationships/hyperlink" Target="https://emenscr.nesdc.go.th/viewer/view.html?id=5fdc6304adb90d1b2adda4af&amp;username=mnre06161" TargetMode="External"/><Relationship Id="rId309" Type="http://schemas.openxmlformats.org/officeDocument/2006/relationships/hyperlink" Target="https://emenscr.nesdc.go.th/viewer/view.html?id=5fdc6bef8ae2fc1b311d20d2&amp;username=mnre06161" TargetMode="External"/><Relationship Id="rId48" Type="http://schemas.openxmlformats.org/officeDocument/2006/relationships/hyperlink" Target="https://emenscr.nesdc.go.th/viewer/view.html?id=5de76d63a4f65846b25d41a6&amp;username=mnre06161" TargetMode="External"/><Relationship Id="rId113" Type="http://schemas.openxmlformats.org/officeDocument/2006/relationships/hyperlink" Target="https://emenscr.nesdc.go.th/viewer/view.html?id=5e030b056f155549ab8fbc7e&amp;username=mnre061911" TargetMode="External"/><Relationship Id="rId320" Type="http://schemas.openxmlformats.org/officeDocument/2006/relationships/hyperlink" Target="https://emenscr.nesdc.go.th/viewer/view.html?id=5fdc78bbadb90d1b2adda4f9&amp;username=mnre06121" TargetMode="External"/><Relationship Id="rId155" Type="http://schemas.openxmlformats.org/officeDocument/2006/relationships/hyperlink" Target="https://emenscr.nesdc.go.th/viewer/view.html?id=5e588fd0d6ea8b2c1ab0a2e2&amp;username=mot03201" TargetMode="External"/><Relationship Id="rId197" Type="http://schemas.openxmlformats.org/officeDocument/2006/relationships/hyperlink" Target="https://emenscr.nesdc.go.th/viewer/view.html?id=5fb49ec956c36d429b487a1a&amp;username=moi0021621" TargetMode="External"/><Relationship Id="rId362" Type="http://schemas.openxmlformats.org/officeDocument/2006/relationships/hyperlink" Target="https://emenscr.nesdc.go.th/viewer/view.html?id=5fdcb4100573ae1b28632166&amp;username=mnre06121" TargetMode="External"/><Relationship Id="rId418" Type="http://schemas.openxmlformats.org/officeDocument/2006/relationships/hyperlink" Target="https://emenscr.nesdc.go.th/viewer/view.html?id=61839805f1b02731a23132e8&amp;username=moi0022931" TargetMode="External"/><Relationship Id="rId222" Type="http://schemas.openxmlformats.org/officeDocument/2006/relationships/hyperlink" Target="https://emenscr.nesdc.go.th/viewer/view.html?id=5fc8abf35d06316aaee53203&amp;username=rid_regional_301" TargetMode="External"/><Relationship Id="rId264" Type="http://schemas.openxmlformats.org/officeDocument/2006/relationships/hyperlink" Target="https://emenscr.nesdc.go.th/viewer/view.html?id=5fd0eecee4c2575912afdfe4&amp;username=moi0022261" TargetMode="External"/><Relationship Id="rId17" Type="http://schemas.openxmlformats.org/officeDocument/2006/relationships/hyperlink" Target="https://emenscr.nesdc.go.th/viewer/view.html?id=5b2370b6ea79507e38d7cb2a&amp;username=mot03201" TargetMode="External"/><Relationship Id="rId59" Type="http://schemas.openxmlformats.org/officeDocument/2006/relationships/hyperlink" Target="https://emenscr.nesdc.go.th/viewer/view.html?id=5df8b6b5ffccfe3f5905ede6&amp;username=mnre06141" TargetMode="External"/><Relationship Id="rId124" Type="http://schemas.openxmlformats.org/officeDocument/2006/relationships/hyperlink" Target="https://emenscr.nesdc.go.th/viewer/view.html?id=5e03281342c5ca49af55ae72&amp;username=moi0022741" TargetMode="External"/><Relationship Id="rId70" Type="http://schemas.openxmlformats.org/officeDocument/2006/relationships/hyperlink" Target="https://emenscr.nesdc.go.th/viewer/view.html?id=5e00410042c5ca49af55a5db&amp;username=mnre06121" TargetMode="External"/><Relationship Id="rId166" Type="http://schemas.openxmlformats.org/officeDocument/2006/relationships/hyperlink" Target="https://emenscr.nesdc.go.th/viewer/view.html?id=5efed3398fee0f3091ae8e77&amp;username=moi0021621" TargetMode="External"/><Relationship Id="rId331" Type="http://schemas.openxmlformats.org/officeDocument/2006/relationships/hyperlink" Target="https://emenscr.nesdc.go.th/viewer/view.html?id=5fdc857fea2eef1b27a27406&amp;username=mnre061911" TargetMode="External"/><Relationship Id="rId373" Type="http://schemas.openxmlformats.org/officeDocument/2006/relationships/hyperlink" Target="https://emenscr.nesdc.go.th/viewer/view.html?id=5fdf227fadb90d1b2adda59c&amp;username=mnre06141" TargetMode="External"/><Relationship Id="rId429" Type="http://schemas.openxmlformats.org/officeDocument/2006/relationships/hyperlink" Target="https://emenscr.nesdc.go.th/viewer/view.html?id=61af391a7a9fbf43eaceaa4f&amp;username=mot060791" TargetMode="External"/><Relationship Id="rId1" Type="http://schemas.openxmlformats.org/officeDocument/2006/relationships/hyperlink" Target="https://emenscr.nesdc.go.th/viewer/view.html?id=5b1f8f4cea79507e38d7c76d&amp;username=mnre06101" TargetMode="External"/><Relationship Id="rId233" Type="http://schemas.openxmlformats.org/officeDocument/2006/relationships/hyperlink" Target="https://emenscr.nesdc.go.th/viewer/view.html?id=5fcdf390ca8ceb16144f5563&amp;username=rid_regional_42_21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emenscr.nesdc.go.th/viewer/view.html?id=66bc46be0816d804c8e0492a" TargetMode="External"/><Relationship Id="rId1" Type="http://schemas.openxmlformats.org/officeDocument/2006/relationships/hyperlink" Target="https://emenscr.nesdc.go.th/viewer/view.html?id=66bc46be0816d804c8e0492a" TargetMode="External"/><Relationship Id="rId4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83C30-17BF-455B-B813-F9FC3E0D438F}">
  <sheetPr>
    <pageSetUpPr fitToPage="1"/>
  </sheetPr>
  <dimension ref="A1:R16"/>
  <sheetViews>
    <sheetView zoomScale="80" zoomScaleNormal="80" workbookViewId="0">
      <selection activeCell="L7" sqref="L7"/>
    </sheetView>
  </sheetViews>
  <sheetFormatPr defaultColWidth="9.1328125" defaultRowHeight="29.65"/>
  <cols>
    <col min="1" max="1" width="9.1328125" style="34"/>
    <col min="2" max="2" width="115.86328125" style="45" customWidth="1"/>
    <col min="3" max="5" width="9.1328125" style="34"/>
    <col min="6" max="6" width="13.59765625" style="34" customWidth="1"/>
    <col min="7" max="16384" width="9.1328125" style="34"/>
  </cols>
  <sheetData>
    <row r="1" spans="1:18" ht="48.75" customHeight="1">
      <c r="A1" s="32"/>
      <c r="B1" s="33" t="s">
        <v>2531</v>
      </c>
      <c r="C1" s="32"/>
      <c r="D1" s="32"/>
      <c r="E1" s="32"/>
      <c r="F1" s="32"/>
    </row>
    <row r="2" spans="1:18" ht="38.25" customHeight="1">
      <c r="B2" s="35" t="s">
        <v>2532</v>
      </c>
    </row>
    <row r="3" spans="1:18">
      <c r="A3" s="36"/>
      <c r="B3" s="37" t="s">
        <v>2533</v>
      </c>
      <c r="C3" s="38"/>
      <c r="D3" s="38"/>
    </row>
    <row r="4" spans="1:18">
      <c r="A4" s="39"/>
      <c r="B4" s="40" t="s">
        <v>2534</v>
      </c>
      <c r="C4" s="41"/>
      <c r="D4" s="41"/>
      <c r="E4" s="41"/>
      <c r="F4" s="41"/>
    </row>
    <row r="5" spans="1:18" ht="61.5" customHeight="1">
      <c r="A5" s="39"/>
      <c r="B5" s="42" t="s">
        <v>2535</v>
      </c>
      <c r="C5" s="41"/>
      <c r="D5" s="41"/>
      <c r="E5" s="41"/>
      <c r="F5" s="41"/>
    </row>
    <row r="6" spans="1:18" ht="115.5" customHeight="1">
      <c r="A6" s="39"/>
      <c r="B6" s="42" t="s">
        <v>2536</v>
      </c>
      <c r="C6" s="41"/>
      <c r="D6" s="41"/>
      <c r="E6" s="41"/>
      <c r="F6" s="41"/>
    </row>
    <row r="7" spans="1:18" ht="115.5" customHeight="1">
      <c r="A7" s="39"/>
      <c r="B7" s="42" t="s">
        <v>2537</v>
      </c>
      <c r="C7" s="41"/>
      <c r="D7" s="41"/>
      <c r="E7" s="41"/>
      <c r="F7" s="41"/>
    </row>
    <row r="8" spans="1:18" ht="30.75" customHeight="1">
      <c r="A8" s="39"/>
      <c r="B8" s="40"/>
      <c r="C8" s="41"/>
      <c r="D8" s="41"/>
      <c r="E8" s="41"/>
      <c r="F8" s="41"/>
    </row>
    <row r="9" spans="1:18" ht="30" customHeight="1">
      <c r="A9" s="39"/>
      <c r="B9" s="43" t="s">
        <v>2538</v>
      </c>
      <c r="C9" s="44"/>
      <c r="D9" s="44"/>
    </row>
    <row r="10" spans="1:18">
      <c r="A10" s="39"/>
      <c r="B10" s="40" t="s">
        <v>2534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</row>
    <row r="11" spans="1:18" ht="63" customHeight="1">
      <c r="A11" s="39"/>
      <c r="B11" s="42" t="s">
        <v>2539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</row>
    <row r="12" spans="1:18" ht="52.5" customHeight="1">
      <c r="A12" s="39"/>
      <c r="B12" s="42" t="s">
        <v>2540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</row>
    <row r="13" spans="1:18" ht="140.25" customHeight="1">
      <c r="A13" s="39"/>
      <c r="B13" s="42" t="s">
        <v>2541</v>
      </c>
      <c r="C13" s="41"/>
      <c r="D13" s="41"/>
      <c r="E13" s="41"/>
      <c r="F13" s="41"/>
      <c r="G13" s="41"/>
      <c r="H13" s="41"/>
      <c r="I13" s="41"/>
      <c r="J13" s="41"/>
      <c r="K13" s="41"/>
      <c r="L13" s="41"/>
    </row>
    <row r="14" spans="1:18">
      <c r="A14" s="39"/>
      <c r="B14" s="40"/>
    </row>
    <row r="15" spans="1:18">
      <c r="A15" s="39"/>
      <c r="B15" s="40"/>
      <c r="C15" s="41"/>
      <c r="D15" s="41"/>
      <c r="E15" s="41"/>
      <c r="F15" s="41"/>
    </row>
    <row r="16" spans="1:18" ht="44.1" customHeight="1">
      <c r="A16" s="39"/>
      <c r="B16" s="40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AA8B7-44E9-4DEF-9884-166EF92B2828}">
  <sheetPr filterMode="1">
    <tabColor rgb="FF00B050"/>
  </sheetPr>
  <dimension ref="A1:Q44"/>
  <sheetViews>
    <sheetView zoomScale="83" zoomScaleNormal="83" workbookViewId="0">
      <selection activeCell="Q2" sqref="Q2"/>
    </sheetView>
  </sheetViews>
  <sheetFormatPr defaultRowHeight="14.25"/>
  <cols>
    <col min="1" max="2" width="27" customWidth="1"/>
    <col min="3" max="4" width="54" customWidth="1"/>
    <col min="5" max="5" width="13.3984375" customWidth="1"/>
    <col min="6" max="6" width="28.265625" customWidth="1"/>
    <col min="7" max="7" width="27" customWidth="1"/>
    <col min="8" max="8" width="54" customWidth="1"/>
    <col min="9" max="9" width="49.86328125" customWidth="1"/>
    <col min="10" max="11" width="54" customWidth="1"/>
    <col min="12" max="12" width="13.3984375" customWidth="1"/>
    <col min="13" max="13" width="16.1328125" customWidth="1"/>
    <col min="14" max="14" width="65.1328125" customWidth="1"/>
    <col min="15" max="15" width="20.265625" customWidth="1"/>
    <col min="16" max="16" width="26.3984375" customWidth="1"/>
    <col min="17" max="17" width="24.59765625" customWidth="1"/>
  </cols>
  <sheetData>
    <row r="1" spans="1:17">
      <c r="A1" s="193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7">
      <c r="A2" s="52" t="s">
        <v>2</v>
      </c>
      <c r="B2" s="52"/>
      <c r="C2" s="52" t="s">
        <v>3</v>
      </c>
      <c r="D2" s="52" t="s">
        <v>7</v>
      </c>
      <c r="E2" s="52" t="s">
        <v>2344</v>
      </c>
      <c r="F2" s="52" t="s">
        <v>14</v>
      </c>
      <c r="G2" s="52" t="s">
        <v>15</v>
      </c>
      <c r="H2" s="52" t="s">
        <v>18</v>
      </c>
      <c r="I2" s="52" t="s">
        <v>19</v>
      </c>
      <c r="J2" s="52" t="s">
        <v>20</v>
      </c>
      <c r="K2" s="52" t="s">
        <v>21</v>
      </c>
      <c r="L2" s="52" t="s">
        <v>22</v>
      </c>
      <c r="M2" s="52" t="s">
        <v>23</v>
      </c>
      <c r="N2" s="52" t="s">
        <v>2563</v>
      </c>
      <c r="P2" s="52" t="s">
        <v>2561</v>
      </c>
      <c r="Q2" s="52" t="s">
        <v>2562</v>
      </c>
    </row>
    <row r="3" spans="1:17" hidden="1">
      <c r="A3" t="s">
        <v>4296</v>
      </c>
      <c r="C3" t="s">
        <v>4297</v>
      </c>
      <c r="D3" t="s">
        <v>29</v>
      </c>
      <c r="E3" s="5">
        <v>2567</v>
      </c>
      <c r="F3" t="s">
        <v>2192</v>
      </c>
      <c r="G3" t="s">
        <v>4298</v>
      </c>
      <c r="H3" t="s">
        <v>870</v>
      </c>
      <c r="I3" t="s">
        <v>37</v>
      </c>
      <c r="J3" t="s">
        <v>38</v>
      </c>
      <c r="K3" t="s">
        <v>4299</v>
      </c>
      <c r="L3" t="s">
        <v>749</v>
      </c>
      <c r="M3" t="s">
        <v>2575</v>
      </c>
      <c r="N3" t="s">
        <v>4300</v>
      </c>
      <c r="P3" t="s">
        <v>1541</v>
      </c>
      <c r="Q3" t="s">
        <v>1542</v>
      </c>
    </row>
    <row r="4" spans="1:17" hidden="1">
      <c r="A4" t="s">
        <v>4301</v>
      </c>
      <c r="C4" t="s">
        <v>4302</v>
      </c>
      <c r="D4" t="s">
        <v>29</v>
      </c>
      <c r="E4" s="5">
        <v>2567</v>
      </c>
      <c r="F4" t="s">
        <v>2192</v>
      </c>
      <c r="G4" t="s">
        <v>4298</v>
      </c>
      <c r="H4" t="s">
        <v>870</v>
      </c>
      <c r="I4" t="s">
        <v>37</v>
      </c>
      <c r="J4" t="s">
        <v>38</v>
      </c>
      <c r="K4" t="s">
        <v>4299</v>
      </c>
      <c r="L4" t="s">
        <v>733</v>
      </c>
      <c r="M4" t="s">
        <v>3061</v>
      </c>
      <c r="N4" t="s">
        <v>4303</v>
      </c>
      <c r="P4" t="s">
        <v>1594</v>
      </c>
      <c r="Q4" t="s">
        <v>4304</v>
      </c>
    </row>
    <row r="5" spans="1:17" hidden="1">
      <c r="A5" t="s">
        <v>4305</v>
      </c>
      <c r="C5" t="s">
        <v>4306</v>
      </c>
      <c r="D5" t="s">
        <v>29</v>
      </c>
      <c r="E5" s="5">
        <v>2567</v>
      </c>
      <c r="F5" t="s">
        <v>2192</v>
      </c>
      <c r="G5" t="s">
        <v>4298</v>
      </c>
      <c r="H5" t="s">
        <v>870</v>
      </c>
      <c r="I5" t="s">
        <v>37</v>
      </c>
      <c r="J5" t="s">
        <v>38</v>
      </c>
      <c r="K5" t="s">
        <v>4299</v>
      </c>
      <c r="L5" t="s">
        <v>733</v>
      </c>
      <c r="M5" t="s">
        <v>3058</v>
      </c>
      <c r="N5" t="s">
        <v>4307</v>
      </c>
      <c r="P5" t="s">
        <v>1594</v>
      </c>
      <c r="Q5" t="s">
        <v>4308</v>
      </c>
    </row>
    <row r="6" spans="1:17" hidden="1">
      <c r="A6" t="s">
        <v>4309</v>
      </c>
      <c r="C6" t="s">
        <v>4310</v>
      </c>
      <c r="D6" t="s">
        <v>29</v>
      </c>
      <c r="E6" s="5">
        <v>2567</v>
      </c>
      <c r="F6" t="s">
        <v>2192</v>
      </c>
      <c r="G6" t="s">
        <v>4298</v>
      </c>
      <c r="H6" t="s">
        <v>870</v>
      </c>
      <c r="I6" t="s">
        <v>37</v>
      </c>
      <c r="J6" t="s">
        <v>38</v>
      </c>
      <c r="K6" t="s">
        <v>4299</v>
      </c>
      <c r="L6" t="s">
        <v>733</v>
      </c>
      <c r="M6" t="s">
        <v>3058</v>
      </c>
      <c r="N6" t="s">
        <v>4311</v>
      </c>
      <c r="P6" t="s">
        <v>1594</v>
      </c>
      <c r="Q6" t="s">
        <v>4308</v>
      </c>
    </row>
    <row r="7" spans="1:17" hidden="1">
      <c r="A7" t="s">
        <v>4312</v>
      </c>
      <c r="C7" t="s">
        <v>4313</v>
      </c>
      <c r="D7" t="s">
        <v>29</v>
      </c>
      <c r="E7" s="5">
        <v>2567</v>
      </c>
      <c r="F7" t="s">
        <v>2192</v>
      </c>
      <c r="G7" t="s">
        <v>4298</v>
      </c>
      <c r="H7" t="s">
        <v>870</v>
      </c>
      <c r="I7" t="s">
        <v>37</v>
      </c>
      <c r="J7" t="s">
        <v>38</v>
      </c>
      <c r="K7" t="s">
        <v>4299</v>
      </c>
      <c r="L7" t="s">
        <v>733</v>
      </c>
      <c r="M7" t="s">
        <v>3058</v>
      </c>
      <c r="N7" t="s">
        <v>4314</v>
      </c>
      <c r="P7" t="s">
        <v>1594</v>
      </c>
      <c r="Q7" t="s">
        <v>4308</v>
      </c>
    </row>
    <row r="8" spans="1:17" hidden="1">
      <c r="A8" t="s">
        <v>4315</v>
      </c>
      <c r="C8" t="s">
        <v>4316</v>
      </c>
      <c r="D8" t="s">
        <v>29</v>
      </c>
      <c r="E8" s="5">
        <v>2567</v>
      </c>
      <c r="F8" t="s">
        <v>2192</v>
      </c>
      <c r="G8" t="s">
        <v>4298</v>
      </c>
      <c r="H8" t="s">
        <v>870</v>
      </c>
      <c r="I8" t="s">
        <v>37</v>
      </c>
      <c r="J8" t="s">
        <v>38</v>
      </c>
      <c r="K8" t="s">
        <v>4299</v>
      </c>
      <c r="L8" t="s">
        <v>749</v>
      </c>
      <c r="M8" t="s">
        <v>2575</v>
      </c>
      <c r="N8" t="s">
        <v>4317</v>
      </c>
      <c r="P8" t="s">
        <v>1541</v>
      </c>
      <c r="Q8" t="s">
        <v>1542</v>
      </c>
    </row>
    <row r="9" spans="1:17" hidden="1">
      <c r="A9" t="s">
        <v>4318</v>
      </c>
      <c r="C9" t="s">
        <v>4319</v>
      </c>
      <c r="D9" t="s">
        <v>29</v>
      </c>
      <c r="E9" s="5">
        <v>2567</v>
      </c>
      <c r="F9" t="s">
        <v>2192</v>
      </c>
      <c r="G9" t="s">
        <v>4298</v>
      </c>
      <c r="H9" t="s">
        <v>870</v>
      </c>
      <c r="I9" t="s">
        <v>37</v>
      </c>
      <c r="J9" t="s">
        <v>38</v>
      </c>
      <c r="K9" t="s">
        <v>4299</v>
      </c>
      <c r="L9" t="s">
        <v>749</v>
      </c>
      <c r="M9" t="s">
        <v>2575</v>
      </c>
      <c r="N9" t="s">
        <v>4320</v>
      </c>
      <c r="P9" t="s">
        <v>1541</v>
      </c>
      <c r="Q9" t="s">
        <v>1542</v>
      </c>
    </row>
    <row r="10" spans="1:17" hidden="1">
      <c r="A10" t="s">
        <v>4321</v>
      </c>
      <c r="C10" t="s">
        <v>4322</v>
      </c>
      <c r="D10" t="s">
        <v>29</v>
      </c>
      <c r="E10" s="5">
        <v>2567</v>
      </c>
      <c r="F10" t="s">
        <v>2192</v>
      </c>
      <c r="G10" t="s">
        <v>4298</v>
      </c>
      <c r="H10" t="s">
        <v>870</v>
      </c>
      <c r="I10" t="s">
        <v>37</v>
      </c>
      <c r="J10" t="s">
        <v>38</v>
      </c>
      <c r="K10" t="s">
        <v>4299</v>
      </c>
      <c r="L10" t="s">
        <v>749</v>
      </c>
      <c r="M10" t="s">
        <v>2580</v>
      </c>
      <c r="N10" t="s">
        <v>4323</v>
      </c>
      <c r="P10" t="s">
        <v>1541</v>
      </c>
      <c r="Q10" t="s">
        <v>4324</v>
      </c>
    </row>
    <row r="11" spans="1:17" hidden="1">
      <c r="A11" t="s">
        <v>4325</v>
      </c>
      <c r="C11" t="s">
        <v>4326</v>
      </c>
      <c r="D11" t="s">
        <v>29</v>
      </c>
      <c r="E11" s="5">
        <v>2567</v>
      </c>
      <c r="F11" t="s">
        <v>2192</v>
      </c>
      <c r="G11" t="s">
        <v>4298</v>
      </c>
      <c r="H11" t="s">
        <v>870</v>
      </c>
      <c r="I11" t="s">
        <v>37</v>
      </c>
      <c r="J11" t="s">
        <v>38</v>
      </c>
      <c r="K11" t="s">
        <v>4299</v>
      </c>
      <c r="L11" t="s">
        <v>706</v>
      </c>
      <c r="M11" t="s">
        <v>2565</v>
      </c>
      <c r="N11" t="s">
        <v>4327</v>
      </c>
      <c r="P11" t="s">
        <v>1536</v>
      </c>
      <c r="Q11" t="s">
        <v>1558</v>
      </c>
    </row>
    <row r="12" spans="1:17">
      <c r="A12" t="s">
        <v>4328</v>
      </c>
      <c r="C12" t="s">
        <v>4329</v>
      </c>
      <c r="D12" t="s">
        <v>29</v>
      </c>
      <c r="E12" s="5">
        <v>2567</v>
      </c>
      <c r="F12" t="s">
        <v>2192</v>
      </c>
      <c r="G12" t="s">
        <v>4298</v>
      </c>
      <c r="H12" t="s">
        <v>870</v>
      </c>
      <c r="I12" t="s">
        <v>37</v>
      </c>
      <c r="J12" t="s">
        <v>38</v>
      </c>
      <c r="K12" t="s">
        <v>4330</v>
      </c>
      <c r="L12" t="s">
        <v>733</v>
      </c>
      <c r="M12" t="s">
        <v>3058</v>
      </c>
      <c r="N12" t="s">
        <v>4331</v>
      </c>
      <c r="P12" t="s">
        <v>1594</v>
      </c>
      <c r="Q12" t="s">
        <v>4308</v>
      </c>
    </row>
    <row r="13" spans="1:17" hidden="1">
      <c r="A13" t="s">
        <v>4332</v>
      </c>
      <c r="C13" t="s">
        <v>4333</v>
      </c>
      <c r="D13" t="s">
        <v>29</v>
      </c>
      <c r="E13" s="5">
        <v>2567</v>
      </c>
      <c r="F13" t="s">
        <v>2192</v>
      </c>
      <c r="G13" t="s">
        <v>4298</v>
      </c>
      <c r="H13" t="s">
        <v>870</v>
      </c>
      <c r="I13" t="s">
        <v>37</v>
      </c>
      <c r="J13" t="s">
        <v>38</v>
      </c>
      <c r="K13" t="s">
        <v>4299</v>
      </c>
      <c r="L13" t="s">
        <v>749</v>
      </c>
      <c r="M13" t="s">
        <v>2580</v>
      </c>
      <c r="N13" t="s">
        <v>4334</v>
      </c>
      <c r="P13" t="s">
        <v>1541</v>
      </c>
      <c r="Q13" t="s">
        <v>4324</v>
      </c>
    </row>
    <row r="14" spans="1:17" hidden="1">
      <c r="A14" t="s">
        <v>4335</v>
      </c>
      <c r="C14" t="s">
        <v>4336</v>
      </c>
      <c r="D14" t="s">
        <v>29</v>
      </c>
      <c r="E14" s="5">
        <v>2567</v>
      </c>
      <c r="F14" t="s">
        <v>2192</v>
      </c>
      <c r="G14" t="s">
        <v>4298</v>
      </c>
      <c r="H14" t="s">
        <v>870</v>
      </c>
      <c r="I14" t="s">
        <v>37</v>
      </c>
      <c r="J14" t="s">
        <v>38</v>
      </c>
      <c r="K14" t="s">
        <v>4299</v>
      </c>
      <c r="L14" t="s">
        <v>749</v>
      </c>
      <c r="M14" t="s">
        <v>2580</v>
      </c>
      <c r="N14" t="s">
        <v>4337</v>
      </c>
      <c r="P14" t="s">
        <v>1541</v>
      </c>
      <c r="Q14" t="s">
        <v>4324</v>
      </c>
    </row>
    <row r="15" spans="1:17" hidden="1">
      <c r="A15" t="s">
        <v>4338</v>
      </c>
      <c r="C15" t="s">
        <v>4339</v>
      </c>
      <c r="D15" t="s">
        <v>29</v>
      </c>
      <c r="E15" s="5">
        <v>2567</v>
      </c>
      <c r="F15" t="s">
        <v>2192</v>
      </c>
      <c r="G15" t="s">
        <v>4298</v>
      </c>
      <c r="H15" t="s">
        <v>870</v>
      </c>
      <c r="I15" t="s">
        <v>37</v>
      </c>
      <c r="J15" t="s">
        <v>38</v>
      </c>
      <c r="K15" t="s">
        <v>4299</v>
      </c>
      <c r="L15" t="s">
        <v>733</v>
      </c>
      <c r="M15" t="s">
        <v>3061</v>
      </c>
      <c r="N15" t="s">
        <v>4340</v>
      </c>
      <c r="P15" t="s">
        <v>1594</v>
      </c>
      <c r="Q15" t="s">
        <v>4304</v>
      </c>
    </row>
    <row r="16" spans="1:17" hidden="1">
      <c r="A16" t="s">
        <v>4341</v>
      </c>
      <c r="C16" t="s">
        <v>4342</v>
      </c>
      <c r="D16" t="s">
        <v>29</v>
      </c>
      <c r="E16" s="5">
        <v>2567</v>
      </c>
      <c r="F16" t="s">
        <v>2192</v>
      </c>
      <c r="G16" t="s">
        <v>4298</v>
      </c>
      <c r="H16" t="s">
        <v>870</v>
      </c>
      <c r="I16" t="s">
        <v>37</v>
      </c>
      <c r="J16" t="s">
        <v>38</v>
      </c>
      <c r="K16" t="s">
        <v>4299</v>
      </c>
      <c r="L16" t="s">
        <v>749</v>
      </c>
      <c r="M16" t="s">
        <v>2580</v>
      </c>
      <c r="N16" t="s">
        <v>4343</v>
      </c>
      <c r="P16" t="s">
        <v>1541</v>
      </c>
      <c r="Q16" t="s">
        <v>4324</v>
      </c>
    </row>
    <row r="17" spans="1:17" hidden="1">
      <c r="A17" t="s">
        <v>4344</v>
      </c>
      <c r="C17" t="s">
        <v>4345</v>
      </c>
      <c r="D17" t="s">
        <v>29</v>
      </c>
      <c r="E17" s="5">
        <v>2567</v>
      </c>
      <c r="F17" t="s">
        <v>2192</v>
      </c>
      <c r="G17" t="s">
        <v>4298</v>
      </c>
      <c r="H17" t="s">
        <v>870</v>
      </c>
      <c r="I17" t="s">
        <v>37</v>
      </c>
      <c r="J17" t="s">
        <v>38</v>
      </c>
      <c r="K17" t="s">
        <v>4299</v>
      </c>
      <c r="L17" t="s">
        <v>706</v>
      </c>
      <c r="M17" t="s">
        <v>2568</v>
      </c>
      <c r="N17" t="s">
        <v>4346</v>
      </c>
      <c r="P17" t="s">
        <v>1536</v>
      </c>
      <c r="Q17" t="s">
        <v>1537</v>
      </c>
    </row>
    <row r="18" spans="1:17" hidden="1">
      <c r="A18" t="s">
        <v>4347</v>
      </c>
      <c r="C18" t="s">
        <v>4348</v>
      </c>
      <c r="D18" t="s">
        <v>29</v>
      </c>
      <c r="E18" s="5">
        <v>2567</v>
      </c>
      <c r="F18" t="s">
        <v>2192</v>
      </c>
      <c r="G18" t="s">
        <v>4298</v>
      </c>
      <c r="H18" t="s">
        <v>870</v>
      </c>
      <c r="I18" t="s">
        <v>37</v>
      </c>
      <c r="J18" t="s">
        <v>38</v>
      </c>
      <c r="K18" t="s">
        <v>4299</v>
      </c>
      <c r="L18" t="s">
        <v>706</v>
      </c>
      <c r="M18" t="s">
        <v>2713</v>
      </c>
      <c r="N18" t="s">
        <v>4349</v>
      </c>
      <c r="P18" t="s">
        <v>1536</v>
      </c>
      <c r="Q18" t="s">
        <v>1586</v>
      </c>
    </row>
    <row r="19" spans="1:17" hidden="1">
      <c r="A19" t="s">
        <v>4350</v>
      </c>
      <c r="C19" t="s">
        <v>4351</v>
      </c>
      <c r="D19" t="s">
        <v>29</v>
      </c>
      <c r="E19" s="5">
        <v>2567</v>
      </c>
      <c r="F19" t="s">
        <v>2192</v>
      </c>
      <c r="G19" t="s">
        <v>4298</v>
      </c>
      <c r="H19" t="s">
        <v>1069</v>
      </c>
      <c r="I19" t="s">
        <v>37</v>
      </c>
      <c r="J19" t="s">
        <v>38</v>
      </c>
      <c r="K19" t="s">
        <v>4299</v>
      </c>
      <c r="L19" t="s">
        <v>706</v>
      </c>
      <c r="M19" t="s">
        <v>2565</v>
      </c>
      <c r="N19" t="s">
        <v>4352</v>
      </c>
      <c r="P19" t="s">
        <v>1536</v>
      </c>
      <c r="Q19" t="s">
        <v>1558</v>
      </c>
    </row>
    <row r="20" spans="1:17" hidden="1">
      <c r="A20" t="s">
        <v>4353</v>
      </c>
      <c r="C20" t="s">
        <v>4354</v>
      </c>
      <c r="D20" t="s">
        <v>29</v>
      </c>
      <c r="E20" s="5">
        <v>2567</v>
      </c>
      <c r="F20" t="s">
        <v>2192</v>
      </c>
      <c r="G20" t="s">
        <v>4298</v>
      </c>
      <c r="H20" t="s">
        <v>1069</v>
      </c>
      <c r="I20" t="s">
        <v>37</v>
      </c>
      <c r="J20" t="s">
        <v>38</v>
      </c>
      <c r="K20" t="s">
        <v>4299</v>
      </c>
      <c r="L20" t="s">
        <v>706</v>
      </c>
      <c r="M20" t="s">
        <v>2565</v>
      </c>
      <c r="N20" t="s">
        <v>4355</v>
      </c>
      <c r="P20" t="s">
        <v>1536</v>
      </c>
      <c r="Q20" t="s">
        <v>1558</v>
      </c>
    </row>
    <row r="21" spans="1:17" hidden="1">
      <c r="A21" t="s">
        <v>4356</v>
      </c>
      <c r="C21" t="s">
        <v>4357</v>
      </c>
      <c r="D21" t="s">
        <v>29</v>
      </c>
      <c r="E21" s="5">
        <v>2567</v>
      </c>
      <c r="F21" t="s">
        <v>2192</v>
      </c>
      <c r="G21" t="s">
        <v>4298</v>
      </c>
      <c r="H21" t="s">
        <v>870</v>
      </c>
      <c r="I21" t="s">
        <v>37</v>
      </c>
      <c r="J21" t="s">
        <v>38</v>
      </c>
      <c r="K21" t="s">
        <v>4299</v>
      </c>
      <c r="L21" t="s">
        <v>749</v>
      </c>
      <c r="M21" t="s">
        <v>2580</v>
      </c>
      <c r="N21" t="s">
        <v>4358</v>
      </c>
      <c r="P21" t="s">
        <v>1541</v>
      </c>
      <c r="Q21" t="s">
        <v>4324</v>
      </c>
    </row>
    <row r="22" spans="1:17">
      <c r="A22" t="s">
        <v>4359</v>
      </c>
      <c r="C22" t="s">
        <v>4360</v>
      </c>
      <c r="D22" t="s">
        <v>29</v>
      </c>
      <c r="E22" s="5">
        <v>2567</v>
      </c>
      <c r="F22" t="s">
        <v>2192</v>
      </c>
      <c r="G22" t="s">
        <v>4298</v>
      </c>
      <c r="H22" t="s">
        <v>714</v>
      </c>
      <c r="I22" t="s">
        <v>4294</v>
      </c>
      <c r="J22" t="s">
        <v>38</v>
      </c>
      <c r="K22" t="s">
        <v>4330</v>
      </c>
      <c r="L22" t="s">
        <v>706</v>
      </c>
      <c r="M22" t="s">
        <v>2568</v>
      </c>
      <c r="N22" t="s">
        <v>4361</v>
      </c>
      <c r="P22" t="s">
        <v>1536</v>
      </c>
      <c r="Q22" t="s">
        <v>1537</v>
      </c>
    </row>
    <row r="23" spans="1:17">
      <c r="A23" t="s">
        <v>4362</v>
      </c>
      <c r="C23" t="s">
        <v>4363</v>
      </c>
      <c r="D23" t="s">
        <v>29</v>
      </c>
      <c r="E23" s="5">
        <v>2567</v>
      </c>
      <c r="F23" t="s">
        <v>2192</v>
      </c>
      <c r="G23" t="s">
        <v>4298</v>
      </c>
      <c r="H23" t="s">
        <v>714</v>
      </c>
      <c r="I23" t="s">
        <v>4294</v>
      </c>
      <c r="J23" t="s">
        <v>38</v>
      </c>
      <c r="K23" t="s">
        <v>4330</v>
      </c>
      <c r="L23" t="s">
        <v>749</v>
      </c>
      <c r="M23" t="s">
        <v>3060</v>
      </c>
      <c r="N23" t="s">
        <v>4364</v>
      </c>
      <c r="P23" t="s">
        <v>1541</v>
      </c>
      <c r="Q23" t="s">
        <v>4365</v>
      </c>
    </row>
    <row r="24" spans="1:17" hidden="1">
      <c r="A24" t="s">
        <v>4366</v>
      </c>
      <c r="C24" t="s">
        <v>4367</v>
      </c>
      <c r="D24" t="s">
        <v>29</v>
      </c>
      <c r="E24" s="5">
        <v>2567</v>
      </c>
      <c r="F24" t="s">
        <v>2192</v>
      </c>
      <c r="G24" t="s">
        <v>4298</v>
      </c>
      <c r="H24" t="s">
        <v>714</v>
      </c>
      <c r="I24" t="s">
        <v>4294</v>
      </c>
      <c r="J24" t="s">
        <v>38</v>
      </c>
      <c r="K24" t="s">
        <v>4299</v>
      </c>
      <c r="L24" t="s">
        <v>706</v>
      </c>
      <c r="M24" t="s">
        <v>2565</v>
      </c>
      <c r="N24" t="s">
        <v>4368</v>
      </c>
      <c r="P24" t="s">
        <v>1536</v>
      </c>
      <c r="Q24" t="s">
        <v>1558</v>
      </c>
    </row>
    <row r="25" spans="1:17">
      <c r="A25" t="s">
        <v>4369</v>
      </c>
      <c r="C25" t="s">
        <v>4370</v>
      </c>
      <c r="D25" t="s">
        <v>29</v>
      </c>
      <c r="E25" s="5">
        <v>2567</v>
      </c>
      <c r="F25" t="s">
        <v>2192</v>
      </c>
      <c r="G25" t="s">
        <v>4298</v>
      </c>
      <c r="H25" t="s">
        <v>714</v>
      </c>
      <c r="I25" t="s">
        <v>4294</v>
      </c>
      <c r="J25" t="s">
        <v>38</v>
      </c>
      <c r="K25" t="s">
        <v>4330</v>
      </c>
      <c r="L25" t="s">
        <v>706</v>
      </c>
      <c r="M25" t="s">
        <v>2568</v>
      </c>
      <c r="N25" t="s">
        <v>4371</v>
      </c>
      <c r="P25" t="s">
        <v>1536</v>
      </c>
      <c r="Q25" t="s">
        <v>1537</v>
      </c>
    </row>
    <row r="26" spans="1:17">
      <c r="A26" t="s">
        <v>4372</v>
      </c>
      <c r="C26" t="s">
        <v>4373</v>
      </c>
      <c r="D26" t="s">
        <v>29</v>
      </c>
      <c r="E26" s="5">
        <v>2567</v>
      </c>
      <c r="F26" t="s">
        <v>2192</v>
      </c>
      <c r="G26" t="s">
        <v>4298</v>
      </c>
      <c r="H26" t="s">
        <v>4374</v>
      </c>
      <c r="I26" t="s">
        <v>4375</v>
      </c>
      <c r="J26" t="s">
        <v>664</v>
      </c>
      <c r="K26" t="s">
        <v>4330</v>
      </c>
      <c r="L26" t="s">
        <v>706</v>
      </c>
      <c r="M26" t="s">
        <v>2568</v>
      </c>
      <c r="N26" t="s">
        <v>4376</v>
      </c>
      <c r="P26" t="s">
        <v>1536</v>
      </c>
      <c r="Q26" t="s">
        <v>1537</v>
      </c>
    </row>
    <row r="27" spans="1:17">
      <c r="A27" t="s">
        <v>4377</v>
      </c>
      <c r="C27" t="s">
        <v>4378</v>
      </c>
      <c r="D27" t="s">
        <v>29</v>
      </c>
      <c r="E27" s="5">
        <v>2567</v>
      </c>
      <c r="F27" t="s">
        <v>2192</v>
      </c>
      <c r="G27" t="s">
        <v>4298</v>
      </c>
      <c r="H27" t="s">
        <v>4379</v>
      </c>
      <c r="I27" t="s">
        <v>4380</v>
      </c>
      <c r="J27" t="s">
        <v>4381</v>
      </c>
      <c r="K27" t="s">
        <v>4330</v>
      </c>
      <c r="L27" t="s">
        <v>749</v>
      </c>
      <c r="M27" t="s">
        <v>2575</v>
      </c>
      <c r="N27" t="s">
        <v>4382</v>
      </c>
      <c r="P27" t="s">
        <v>1541</v>
      </c>
      <c r="Q27" t="s">
        <v>1542</v>
      </c>
    </row>
    <row r="28" spans="1:17">
      <c r="A28" t="s">
        <v>4383</v>
      </c>
      <c r="C28" t="s">
        <v>4384</v>
      </c>
      <c r="D28" t="s">
        <v>29</v>
      </c>
      <c r="E28" s="5">
        <v>2567</v>
      </c>
      <c r="F28" t="s">
        <v>2192</v>
      </c>
      <c r="G28" t="s">
        <v>4298</v>
      </c>
      <c r="H28" t="s">
        <v>1591</v>
      </c>
      <c r="I28" t="s">
        <v>1592</v>
      </c>
      <c r="J28" t="s">
        <v>148</v>
      </c>
      <c r="K28" t="s">
        <v>4330</v>
      </c>
      <c r="L28" t="s">
        <v>733</v>
      </c>
      <c r="M28" t="s">
        <v>3055</v>
      </c>
      <c r="N28" t="s">
        <v>4385</v>
      </c>
      <c r="P28" t="s">
        <v>1594</v>
      </c>
      <c r="Q28" t="s">
        <v>1595</v>
      </c>
    </row>
    <row r="29" spans="1:17">
      <c r="A29" t="s">
        <v>4386</v>
      </c>
      <c r="C29" t="s">
        <v>4292</v>
      </c>
      <c r="D29" t="s">
        <v>29</v>
      </c>
      <c r="E29" s="5">
        <v>2567</v>
      </c>
      <c r="F29" t="s">
        <v>2192</v>
      </c>
      <c r="G29" t="s">
        <v>4298</v>
      </c>
      <c r="H29" t="s">
        <v>4293</v>
      </c>
      <c r="I29" t="s">
        <v>4294</v>
      </c>
      <c r="J29" t="s">
        <v>38</v>
      </c>
      <c r="L29" t="s">
        <v>749</v>
      </c>
      <c r="M29" t="s">
        <v>3060</v>
      </c>
      <c r="N29" t="s">
        <v>4387</v>
      </c>
      <c r="P29" t="s">
        <v>4388</v>
      </c>
      <c r="Q29" t="s">
        <v>4389</v>
      </c>
    </row>
    <row r="30" spans="1:17">
      <c r="A30" t="s">
        <v>4390</v>
      </c>
      <c r="C30" t="s">
        <v>4384</v>
      </c>
      <c r="D30" t="s">
        <v>29</v>
      </c>
      <c r="E30" s="5">
        <v>2567</v>
      </c>
      <c r="F30" t="s">
        <v>2192</v>
      </c>
      <c r="G30" t="s">
        <v>4298</v>
      </c>
      <c r="H30" t="s">
        <v>3080</v>
      </c>
      <c r="I30" t="s">
        <v>1592</v>
      </c>
      <c r="J30" t="s">
        <v>148</v>
      </c>
      <c r="L30" t="s">
        <v>733</v>
      </c>
      <c r="M30" t="s">
        <v>3055</v>
      </c>
      <c r="N30" t="s">
        <v>4391</v>
      </c>
      <c r="P30" t="s">
        <v>4392</v>
      </c>
      <c r="Q30" t="s">
        <v>4393</v>
      </c>
    </row>
    <row r="31" spans="1:17">
      <c r="A31" t="s">
        <v>4394</v>
      </c>
      <c r="C31" t="s">
        <v>4395</v>
      </c>
      <c r="D31" t="s">
        <v>29</v>
      </c>
      <c r="E31" s="5">
        <v>2567</v>
      </c>
      <c r="F31" t="s">
        <v>4396</v>
      </c>
      <c r="G31" t="s">
        <v>4397</v>
      </c>
      <c r="H31" t="s">
        <v>155</v>
      </c>
      <c r="I31" t="s">
        <v>755</v>
      </c>
      <c r="J31" t="s">
        <v>141</v>
      </c>
      <c r="L31" t="s">
        <v>706</v>
      </c>
      <c r="M31" t="s">
        <v>2565</v>
      </c>
      <c r="N31" t="s">
        <v>4398</v>
      </c>
      <c r="P31" t="s">
        <v>4399</v>
      </c>
      <c r="Q31" t="s">
        <v>4400</v>
      </c>
    </row>
    <row r="32" spans="1:17">
      <c r="A32" t="s">
        <v>4401</v>
      </c>
      <c r="C32" t="s">
        <v>4402</v>
      </c>
      <c r="D32" t="s">
        <v>29</v>
      </c>
      <c r="E32" s="5">
        <v>2567</v>
      </c>
      <c r="F32" t="s">
        <v>4396</v>
      </c>
      <c r="G32" t="s">
        <v>4397</v>
      </c>
      <c r="H32" t="s">
        <v>155</v>
      </c>
      <c r="I32" t="s">
        <v>755</v>
      </c>
      <c r="J32" t="s">
        <v>141</v>
      </c>
      <c r="L32" t="s">
        <v>706</v>
      </c>
      <c r="M32" t="s">
        <v>2565</v>
      </c>
      <c r="N32" t="s">
        <v>4403</v>
      </c>
      <c r="P32" t="s">
        <v>4399</v>
      </c>
      <c r="Q32" t="s">
        <v>4400</v>
      </c>
    </row>
    <row r="33" spans="1:17">
      <c r="A33" t="s">
        <v>4404</v>
      </c>
      <c r="C33" t="s">
        <v>4405</v>
      </c>
      <c r="D33" t="s">
        <v>29</v>
      </c>
      <c r="E33" s="5">
        <v>2567</v>
      </c>
      <c r="F33" t="s">
        <v>4396</v>
      </c>
      <c r="G33" t="s">
        <v>4397</v>
      </c>
      <c r="H33" t="s">
        <v>155</v>
      </c>
      <c r="I33" t="s">
        <v>755</v>
      </c>
      <c r="J33" t="s">
        <v>141</v>
      </c>
      <c r="L33" t="s">
        <v>706</v>
      </c>
      <c r="M33" t="s">
        <v>2565</v>
      </c>
      <c r="N33" t="s">
        <v>4406</v>
      </c>
      <c r="P33" t="s">
        <v>4399</v>
      </c>
      <c r="Q33" t="s">
        <v>4400</v>
      </c>
    </row>
    <row r="34" spans="1:17">
      <c r="A34" t="s">
        <v>4407</v>
      </c>
      <c r="C34" t="s">
        <v>4408</v>
      </c>
      <c r="D34" t="s">
        <v>29</v>
      </c>
      <c r="E34" s="5">
        <v>2567</v>
      </c>
      <c r="F34" t="s">
        <v>4396</v>
      </c>
      <c r="G34" t="s">
        <v>4397</v>
      </c>
      <c r="H34" t="s">
        <v>155</v>
      </c>
      <c r="I34" t="s">
        <v>755</v>
      </c>
      <c r="J34" t="s">
        <v>141</v>
      </c>
      <c r="L34" t="s">
        <v>706</v>
      </c>
      <c r="M34" t="s">
        <v>2565</v>
      </c>
      <c r="N34" t="s">
        <v>4409</v>
      </c>
      <c r="P34" t="s">
        <v>4399</v>
      </c>
      <c r="Q34" t="s">
        <v>4400</v>
      </c>
    </row>
    <row r="35" spans="1:17">
      <c r="A35" t="s">
        <v>4410</v>
      </c>
      <c r="C35" t="s">
        <v>4411</v>
      </c>
      <c r="D35" t="s">
        <v>29</v>
      </c>
      <c r="E35" s="5">
        <v>2567</v>
      </c>
      <c r="F35" t="s">
        <v>4396</v>
      </c>
      <c r="G35" t="s">
        <v>4412</v>
      </c>
      <c r="H35" t="s">
        <v>155</v>
      </c>
      <c r="I35" t="s">
        <v>755</v>
      </c>
      <c r="J35" t="s">
        <v>141</v>
      </c>
      <c r="L35" t="s">
        <v>706</v>
      </c>
      <c r="M35" t="s">
        <v>2565</v>
      </c>
      <c r="N35" t="s">
        <v>4413</v>
      </c>
      <c r="P35" t="s">
        <v>4399</v>
      </c>
      <c r="Q35" t="s">
        <v>4400</v>
      </c>
    </row>
    <row r="36" spans="1:17">
      <c r="A36" t="s">
        <v>4414</v>
      </c>
      <c r="C36" t="s">
        <v>4415</v>
      </c>
      <c r="D36" t="s">
        <v>29</v>
      </c>
      <c r="E36" s="5">
        <v>2567</v>
      </c>
      <c r="F36" t="s">
        <v>4416</v>
      </c>
      <c r="G36" t="s">
        <v>4298</v>
      </c>
      <c r="H36" t="s">
        <v>155</v>
      </c>
      <c r="I36" t="s">
        <v>755</v>
      </c>
      <c r="J36" t="s">
        <v>141</v>
      </c>
      <c r="L36" t="s">
        <v>706</v>
      </c>
      <c r="M36" t="s">
        <v>2565</v>
      </c>
      <c r="N36" t="s">
        <v>4417</v>
      </c>
      <c r="P36" t="s">
        <v>4399</v>
      </c>
      <c r="Q36" t="s">
        <v>4400</v>
      </c>
    </row>
    <row r="37" spans="1:17">
      <c r="A37" t="s">
        <v>4418</v>
      </c>
      <c r="C37" t="s">
        <v>4419</v>
      </c>
      <c r="D37" t="s">
        <v>29</v>
      </c>
      <c r="E37" s="5">
        <v>2567</v>
      </c>
      <c r="F37" t="s">
        <v>4420</v>
      </c>
      <c r="G37" t="s">
        <v>4412</v>
      </c>
      <c r="H37" t="s">
        <v>155</v>
      </c>
      <c r="I37" t="s">
        <v>755</v>
      </c>
      <c r="J37" t="s">
        <v>141</v>
      </c>
      <c r="L37" t="s">
        <v>706</v>
      </c>
      <c r="M37" t="s">
        <v>2565</v>
      </c>
      <c r="N37" t="s">
        <v>4421</v>
      </c>
      <c r="P37" t="s">
        <v>4399</v>
      </c>
      <c r="Q37" t="s">
        <v>4400</v>
      </c>
    </row>
    <row r="38" spans="1:17">
      <c r="A38" t="s">
        <v>4422</v>
      </c>
      <c r="C38" t="s">
        <v>4423</v>
      </c>
      <c r="D38" t="s">
        <v>29</v>
      </c>
      <c r="E38" s="5">
        <v>2567</v>
      </c>
      <c r="F38" t="s">
        <v>4416</v>
      </c>
      <c r="G38" t="s">
        <v>4298</v>
      </c>
      <c r="H38" t="s">
        <v>155</v>
      </c>
      <c r="I38" t="s">
        <v>755</v>
      </c>
      <c r="J38" t="s">
        <v>141</v>
      </c>
      <c r="L38" t="s">
        <v>706</v>
      </c>
      <c r="M38" t="s">
        <v>2565</v>
      </c>
      <c r="N38" t="s">
        <v>4424</v>
      </c>
      <c r="P38" t="s">
        <v>4399</v>
      </c>
      <c r="Q38" t="s">
        <v>4400</v>
      </c>
    </row>
    <row r="39" spans="1:17">
      <c r="A39" t="s">
        <v>4425</v>
      </c>
      <c r="C39" t="s">
        <v>4426</v>
      </c>
      <c r="D39" t="s">
        <v>29</v>
      </c>
      <c r="E39" s="5">
        <v>2567</v>
      </c>
      <c r="F39" t="s">
        <v>2192</v>
      </c>
      <c r="G39" t="s">
        <v>4298</v>
      </c>
      <c r="H39" t="s">
        <v>155</v>
      </c>
      <c r="I39" t="s">
        <v>755</v>
      </c>
      <c r="J39" t="s">
        <v>141</v>
      </c>
      <c r="L39" t="s">
        <v>706</v>
      </c>
      <c r="M39" t="s">
        <v>2565</v>
      </c>
      <c r="N39" t="s">
        <v>4427</v>
      </c>
      <c r="P39" t="s">
        <v>4399</v>
      </c>
      <c r="Q39" t="s">
        <v>4400</v>
      </c>
    </row>
    <row r="40" spans="1:17">
      <c r="A40" t="s">
        <v>4428</v>
      </c>
      <c r="C40" t="s">
        <v>4429</v>
      </c>
      <c r="D40" t="s">
        <v>29</v>
      </c>
      <c r="E40" s="5">
        <v>2567</v>
      </c>
      <c r="F40" t="s">
        <v>2192</v>
      </c>
      <c r="G40" t="s">
        <v>4298</v>
      </c>
      <c r="H40" t="s">
        <v>155</v>
      </c>
      <c r="I40" t="s">
        <v>755</v>
      </c>
      <c r="J40" t="s">
        <v>141</v>
      </c>
      <c r="L40" t="s">
        <v>706</v>
      </c>
      <c r="M40" t="s">
        <v>2565</v>
      </c>
      <c r="N40" t="s">
        <v>4430</v>
      </c>
      <c r="P40" t="s">
        <v>4399</v>
      </c>
      <c r="Q40" t="s">
        <v>4400</v>
      </c>
    </row>
    <row r="41" spans="1:17">
      <c r="A41" t="s">
        <v>4431</v>
      </c>
      <c r="C41" t="s">
        <v>4432</v>
      </c>
      <c r="D41" t="s">
        <v>29</v>
      </c>
      <c r="E41" s="5">
        <v>2567</v>
      </c>
      <c r="F41" t="s">
        <v>2192</v>
      </c>
      <c r="G41" t="s">
        <v>4298</v>
      </c>
      <c r="H41" t="s">
        <v>155</v>
      </c>
      <c r="I41" t="s">
        <v>755</v>
      </c>
      <c r="J41" t="s">
        <v>141</v>
      </c>
      <c r="L41" t="s">
        <v>706</v>
      </c>
      <c r="M41" t="s">
        <v>2565</v>
      </c>
      <c r="N41" t="s">
        <v>4433</v>
      </c>
      <c r="P41" t="s">
        <v>4399</v>
      </c>
      <c r="Q41" t="s">
        <v>4400</v>
      </c>
    </row>
    <row r="42" spans="1:17">
      <c r="A42" t="s">
        <v>4434</v>
      </c>
      <c r="C42" t="s">
        <v>4435</v>
      </c>
      <c r="D42" t="s">
        <v>29</v>
      </c>
      <c r="E42" s="5">
        <v>2567</v>
      </c>
      <c r="F42" t="s">
        <v>2192</v>
      </c>
      <c r="G42" t="s">
        <v>4298</v>
      </c>
      <c r="H42" t="s">
        <v>155</v>
      </c>
      <c r="I42" t="s">
        <v>755</v>
      </c>
      <c r="J42" t="s">
        <v>141</v>
      </c>
      <c r="L42" t="s">
        <v>706</v>
      </c>
      <c r="M42" t="s">
        <v>2565</v>
      </c>
      <c r="N42" t="s">
        <v>4436</v>
      </c>
      <c r="P42" t="s">
        <v>4399</v>
      </c>
      <c r="Q42" t="s">
        <v>4400</v>
      </c>
    </row>
    <row r="43" spans="1:17">
      <c r="A43" t="s">
        <v>4437</v>
      </c>
      <c r="C43" t="s">
        <v>4438</v>
      </c>
      <c r="D43" t="s">
        <v>29</v>
      </c>
      <c r="E43" s="5">
        <v>2567</v>
      </c>
      <c r="F43" t="s">
        <v>2192</v>
      </c>
      <c r="G43" t="s">
        <v>4298</v>
      </c>
      <c r="H43" t="s">
        <v>155</v>
      </c>
      <c r="I43" t="s">
        <v>755</v>
      </c>
      <c r="J43" t="s">
        <v>141</v>
      </c>
      <c r="L43" t="s">
        <v>706</v>
      </c>
      <c r="M43" t="s">
        <v>2568</v>
      </c>
      <c r="N43" t="s">
        <v>4439</v>
      </c>
      <c r="P43" t="s">
        <v>4399</v>
      </c>
      <c r="Q43" t="s">
        <v>4440</v>
      </c>
    </row>
    <row r="44" spans="1:17">
      <c r="A44" t="s">
        <v>4441</v>
      </c>
      <c r="C44" t="s">
        <v>4442</v>
      </c>
      <c r="D44" t="s">
        <v>29</v>
      </c>
      <c r="E44" s="5">
        <v>2567</v>
      </c>
      <c r="F44" t="s">
        <v>2192</v>
      </c>
      <c r="G44" t="s">
        <v>4298</v>
      </c>
      <c r="H44" t="s">
        <v>155</v>
      </c>
      <c r="I44" t="s">
        <v>755</v>
      </c>
      <c r="J44" t="s">
        <v>141</v>
      </c>
      <c r="L44" t="s">
        <v>706</v>
      </c>
      <c r="M44" t="s">
        <v>2568</v>
      </c>
      <c r="N44" t="s">
        <v>4443</v>
      </c>
      <c r="P44" t="s">
        <v>4399</v>
      </c>
      <c r="Q44" t="s">
        <v>4440</v>
      </c>
    </row>
  </sheetData>
  <autoFilter ref="A2:Q44" xr:uid="{7E4EBA87-2F4B-421C-A86F-584449AC0B67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4BEFA-FF67-4B98-878B-3989A811901C}">
  <sheetPr>
    <tabColor rgb="FF00B050"/>
  </sheetPr>
  <dimension ref="A1:Q31"/>
  <sheetViews>
    <sheetView zoomScale="83" zoomScaleNormal="83" workbookViewId="0">
      <pane ySplit="3" topLeftCell="A4" activePane="bottomLeft" state="frozen"/>
      <selection pane="bottomLeft" activeCell="L19" sqref="L19"/>
    </sheetView>
  </sheetViews>
  <sheetFormatPr defaultColWidth="9.1328125" defaultRowHeight="24"/>
  <cols>
    <col min="1" max="1" width="63.265625" style="123" customWidth="1"/>
    <col min="2" max="2" width="54.3984375" style="123" hidden="1" customWidth="1"/>
    <col min="3" max="3" width="42.3984375" style="123" customWidth="1"/>
    <col min="4" max="4" width="12.3984375" style="123" customWidth="1"/>
    <col min="5" max="5" width="33.1328125" style="123" customWidth="1"/>
    <col min="6" max="6" width="27.73046875" style="123" customWidth="1"/>
    <col min="7" max="7" width="9.1328125" style="123" customWidth="1"/>
    <col min="8" max="8" width="28.86328125" style="123" customWidth="1"/>
    <col min="9" max="9" width="37.1328125" style="123" customWidth="1"/>
    <col min="10" max="10" width="43.3984375" style="123" customWidth="1"/>
    <col min="11" max="11" width="15.1328125" style="123" hidden="1" customWidth="1"/>
    <col min="12" max="12" width="15.86328125" style="123" customWidth="1"/>
    <col min="13" max="13" width="14.59765625" style="123" customWidth="1"/>
    <col min="14" max="14" width="34.1328125" style="123" hidden="1" customWidth="1"/>
    <col min="15" max="15" width="15.86328125" style="123" customWidth="1"/>
    <col min="16" max="16" width="27.265625" style="123" customWidth="1"/>
    <col min="17" max="16384" width="9.1328125" style="123"/>
  </cols>
  <sheetData>
    <row r="1" spans="1:17" ht="41.65">
      <c r="A1" s="122" t="s">
        <v>7747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</row>
    <row r="2" spans="1:17">
      <c r="A2" s="132" t="s">
        <v>3</v>
      </c>
      <c r="B2" s="60" t="s">
        <v>3</v>
      </c>
      <c r="C2" s="60" t="s">
        <v>7</v>
      </c>
      <c r="D2" s="133" t="s">
        <v>2344</v>
      </c>
      <c r="E2" s="61" t="s">
        <v>14</v>
      </c>
      <c r="F2" s="61" t="s">
        <v>15</v>
      </c>
      <c r="G2" s="61" t="s">
        <v>18</v>
      </c>
      <c r="H2" s="61" t="s">
        <v>19</v>
      </c>
      <c r="I2" s="61" t="s">
        <v>20</v>
      </c>
      <c r="J2" s="61" t="s">
        <v>21</v>
      </c>
      <c r="K2" s="61" t="s">
        <v>2345</v>
      </c>
      <c r="L2" s="194" t="s">
        <v>4472</v>
      </c>
      <c r="M2" s="194"/>
      <c r="N2" s="61"/>
      <c r="O2" s="195" t="s">
        <v>4473</v>
      </c>
      <c r="P2" s="196"/>
    </row>
    <row r="3" spans="1:17">
      <c r="A3" s="134"/>
      <c r="B3" s="124"/>
      <c r="C3" s="124"/>
      <c r="D3" s="125"/>
      <c r="E3" s="126"/>
      <c r="F3" s="126"/>
      <c r="G3" s="126"/>
      <c r="H3" s="126"/>
      <c r="I3" s="126"/>
      <c r="J3" s="126"/>
      <c r="K3" s="126"/>
      <c r="L3" s="127" t="s">
        <v>22</v>
      </c>
      <c r="M3" s="127" t="s">
        <v>23</v>
      </c>
      <c r="N3" s="127"/>
      <c r="O3" s="128" t="s">
        <v>22</v>
      </c>
      <c r="P3" s="135" t="s">
        <v>23</v>
      </c>
      <c r="Q3" s="129" t="s">
        <v>5484</v>
      </c>
    </row>
    <row r="4" spans="1:17">
      <c r="A4" s="62" t="str">
        <f t="shared" ref="A4:A12" si="0">HYPERLINK(N4,B4)</f>
        <v>โครงการใช้ AI และ Big Data สำหรับการแจ้งเตือนการรุกล้ำแนวเขตแม่น้ำ ลำคลอง  และแหล่งน้ำธรรมชาติ</v>
      </c>
      <c r="B4" s="53" t="s">
        <v>1589</v>
      </c>
      <c r="C4" s="53" t="s">
        <v>29</v>
      </c>
      <c r="D4" s="130">
        <v>2566</v>
      </c>
      <c r="E4" s="53" t="s">
        <v>1534</v>
      </c>
      <c r="F4" s="53" t="s">
        <v>1509</v>
      </c>
      <c r="G4" s="53" t="s">
        <v>1591</v>
      </c>
      <c r="H4" s="53" t="s">
        <v>1592</v>
      </c>
      <c r="I4" s="53" t="s">
        <v>148</v>
      </c>
      <c r="J4" s="53" t="s">
        <v>1593</v>
      </c>
      <c r="K4" s="53"/>
      <c r="L4" s="53" t="s">
        <v>733</v>
      </c>
      <c r="M4" s="53" t="s">
        <v>3055</v>
      </c>
      <c r="N4" s="53" t="s">
        <v>3056</v>
      </c>
      <c r="O4" s="53" t="s">
        <v>4392</v>
      </c>
      <c r="P4" s="136" t="s">
        <v>4393</v>
      </c>
    </row>
    <row r="5" spans="1:17">
      <c r="A5" s="62" t="str">
        <f t="shared" si="0"/>
        <v>(ร่าง) โครงการ“ค่าใช้จ่ายในการสำรวจความหลากหลายทางชีวภาพของพื้นที่ชุ่มน้ำ เพื่อใช้เป็นข้อมูลอ้างอิงในการบริหารจัดการให้เป็นไปตามข้อผูกพันอนุสัญญา”</v>
      </c>
      <c r="B5" s="53" t="s">
        <v>4329</v>
      </c>
      <c r="C5" s="53" t="s">
        <v>29</v>
      </c>
      <c r="D5" s="130" t="s">
        <v>5485</v>
      </c>
      <c r="E5" s="77" t="s">
        <v>2192</v>
      </c>
      <c r="F5" s="77" t="s">
        <v>4298</v>
      </c>
      <c r="G5" s="53"/>
      <c r="H5" s="53" t="s">
        <v>37</v>
      </c>
      <c r="I5" s="53" t="s">
        <v>38</v>
      </c>
      <c r="J5" s="53" t="s">
        <v>4330</v>
      </c>
      <c r="K5" s="53"/>
      <c r="L5" s="53" t="s">
        <v>733</v>
      </c>
      <c r="M5" s="53" t="s">
        <v>3058</v>
      </c>
      <c r="N5" s="53" t="s">
        <v>4331</v>
      </c>
      <c r="O5" s="53" t="s">
        <v>4392</v>
      </c>
      <c r="P5" s="136" t="s">
        <v>7976</v>
      </c>
    </row>
    <row r="6" spans="1:17">
      <c r="A6" s="62" t="str">
        <f t="shared" si="0"/>
        <v>โครงการ “พัฒนาคุณภาพแหล่งน้ำดิบเพื่อคุณภาพชีวิตของประชาชน”</v>
      </c>
      <c r="B6" s="53" t="s">
        <v>4360</v>
      </c>
      <c r="C6" s="53" t="s">
        <v>29</v>
      </c>
      <c r="D6" s="130" t="s">
        <v>5485</v>
      </c>
      <c r="E6" s="77" t="s">
        <v>2192</v>
      </c>
      <c r="F6" s="77" t="s">
        <v>4298</v>
      </c>
      <c r="G6" s="53"/>
      <c r="H6" s="53" t="s">
        <v>4294</v>
      </c>
      <c r="I6" s="53" t="s">
        <v>38</v>
      </c>
      <c r="J6" s="53" t="s">
        <v>4330</v>
      </c>
      <c r="K6" s="53"/>
      <c r="L6" s="53" t="s">
        <v>706</v>
      </c>
      <c r="M6" s="53" t="s">
        <v>2568</v>
      </c>
      <c r="N6" s="53" t="s">
        <v>4361</v>
      </c>
      <c r="O6" s="53" t="s">
        <v>4399</v>
      </c>
      <c r="P6" s="136" t="s">
        <v>4440</v>
      </c>
    </row>
    <row r="7" spans="1:17">
      <c r="A7" s="62" t="str">
        <f t="shared" si="0"/>
        <v>โครงการ “ลดของเสียในแหล่งน้ำวิกฤตและจัดการคุณภาพน้ำในแหล่งน้ำหลัก”</v>
      </c>
      <c r="B7" s="53" t="s">
        <v>4363</v>
      </c>
      <c r="C7" s="53" t="s">
        <v>29</v>
      </c>
      <c r="D7" s="130" t="s">
        <v>5485</v>
      </c>
      <c r="E7" s="77" t="s">
        <v>2192</v>
      </c>
      <c r="F7" s="77" t="s">
        <v>4298</v>
      </c>
      <c r="G7" s="53"/>
      <c r="H7" s="53" t="s">
        <v>4294</v>
      </c>
      <c r="I7" s="53" t="s">
        <v>38</v>
      </c>
      <c r="J7" s="53" t="s">
        <v>4330</v>
      </c>
      <c r="K7" s="53"/>
      <c r="L7" s="53" t="s">
        <v>749</v>
      </c>
      <c r="M7" s="53" t="s">
        <v>3060</v>
      </c>
      <c r="N7" s="53" t="s">
        <v>4364</v>
      </c>
      <c r="O7" s="53" t="s">
        <v>4388</v>
      </c>
      <c r="P7" s="136" t="s">
        <v>4389</v>
      </c>
    </row>
    <row r="8" spans="1:17">
      <c r="A8" s="62" t="str">
        <f t="shared" si="0"/>
        <v>โครงการ “ยกระดับการจัดการคุณภาพน้ำลุ่มน้ำห้วยจระเข้มาก จังหวัดบุรีรัมย์ อย่างยั่งยืน”</v>
      </c>
      <c r="B8" s="53" t="s">
        <v>4370</v>
      </c>
      <c r="C8" s="53" t="s">
        <v>29</v>
      </c>
      <c r="D8" s="130" t="s">
        <v>5485</v>
      </c>
      <c r="E8" s="77" t="s">
        <v>2192</v>
      </c>
      <c r="F8" s="77" t="s">
        <v>4298</v>
      </c>
      <c r="G8" s="53"/>
      <c r="H8" s="53" t="s">
        <v>4294</v>
      </c>
      <c r="I8" s="53" t="s">
        <v>38</v>
      </c>
      <c r="J8" s="53" t="s">
        <v>4330</v>
      </c>
      <c r="K8" s="53"/>
      <c r="L8" s="53" t="s">
        <v>706</v>
      </c>
      <c r="M8" s="53" t="s">
        <v>2568</v>
      </c>
      <c r="N8" s="53" t="s">
        <v>4371</v>
      </c>
      <c r="O8" s="53" t="s">
        <v>4399</v>
      </c>
      <c r="P8" s="136" t="s">
        <v>4440</v>
      </c>
    </row>
    <row r="9" spans="1:17">
      <c r="A9" s="62" t="str">
        <f t="shared" si="0"/>
        <v>โครงการฝายชะลอน้ำแบบชั่วคราวสำหรับการเพิ่มประสิทธิภาพของแหล่งน้ำในเขตปฏิรูปที่ดิน ปีงบประมาณ พ.ศ. 2567</v>
      </c>
      <c r="B9" s="53" t="s">
        <v>4373</v>
      </c>
      <c r="C9" s="53" t="s">
        <v>29</v>
      </c>
      <c r="D9" s="130" t="s">
        <v>5485</v>
      </c>
      <c r="E9" s="77" t="s">
        <v>2192</v>
      </c>
      <c r="F9" s="77" t="s">
        <v>4298</v>
      </c>
      <c r="G9" s="53"/>
      <c r="H9" s="53" t="s">
        <v>4375</v>
      </c>
      <c r="I9" s="53" t="s">
        <v>664</v>
      </c>
      <c r="J9" s="53" t="s">
        <v>4330</v>
      </c>
      <c r="K9" s="53"/>
      <c r="L9" s="53" t="s">
        <v>706</v>
      </c>
      <c r="M9" s="53" t="s">
        <v>2568</v>
      </c>
      <c r="N9" s="53" t="s">
        <v>4376</v>
      </c>
      <c r="O9" s="53" t="s">
        <v>4399</v>
      </c>
      <c r="P9" s="136" t="s">
        <v>4440</v>
      </c>
    </row>
    <row r="10" spans="1:17">
      <c r="A10" s="62" t="str">
        <f t="shared" si="0"/>
        <v>โครงการพัฒนาระบบบำบัดน้ำเสียของหน่วยงานสังกัดกระทรวงสาธารณสุขให้มีประสิทธิภาพไม่ก่อให้เกิดผลกระทบต่อสุขภาพและสิ่งแวดล้อม</v>
      </c>
      <c r="B10" s="53" t="s">
        <v>4378</v>
      </c>
      <c r="C10" s="53" t="s">
        <v>29</v>
      </c>
      <c r="D10" s="130" t="s">
        <v>5485</v>
      </c>
      <c r="E10" s="77" t="s">
        <v>2192</v>
      </c>
      <c r="F10" s="77" t="s">
        <v>4298</v>
      </c>
      <c r="G10" s="53"/>
      <c r="H10" s="53" t="s">
        <v>4380</v>
      </c>
      <c r="I10" s="53" t="s">
        <v>4381</v>
      </c>
      <c r="J10" s="53" t="s">
        <v>4330</v>
      </c>
      <c r="K10" s="53"/>
      <c r="L10" s="53" t="s">
        <v>749</v>
      </c>
      <c r="M10" s="53" t="s">
        <v>2575</v>
      </c>
      <c r="N10" s="53" t="s">
        <v>4382</v>
      </c>
      <c r="O10" s="53" t="s">
        <v>4388</v>
      </c>
      <c r="P10" s="136" t="s">
        <v>5502</v>
      </c>
    </row>
    <row r="11" spans="1:17">
      <c r="A11" s="62" t="str">
        <f t="shared" si="0"/>
        <v>โครงการใช้ AI และ Big Data สำหรับการแจ้งเตือนการรุกล้ำแนวเขตแม่น้ำ ลำคลอง  และแหล่งน้ำธรรมชาติ ระยะที่ 2</v>
      </c>
      <c r="B11" s="53" t="s">
        <v>4384</v>
      </c>
      <c r="C11" s="53" t="s">
        <v>29</v>
      </c>
      <c r="D11" s="130" t="s">
        <v>5485</v>
      </c>
      <c r="E11" s="77" t="s">
        <v>2192</v>
      </c>
      <c r="F11" s="77" t="s">
        <v>4298</v>
      </c>
      <c r="G11" s="53"/>
      <c r="H11" s="53" t="s">
        <v>1592</v>
      </c>
      <c r="I11" s="53" t="s">
        <v>148</v>
      </c>
      <c r="J11" s="53" t="s">
        <v>4330</v>
      </c>
      <c r="K11" s="53"/>
      <c r="L11" s="53" t="s">
        <v>733</v>
      </c>
      <c r="M11" s="53" t="s">
        <v>3055</v>
      </c>
      <c r="N11" s="53" t="s">
        <v>4385</v>
      </c>
      <c r="O11" s="53" t="s">
        <v>4392</v>
      </c>
      <c r="P11" s="136" t="s">
        <v>4393</v>
      </c>
    </row>
    <row r="12" spans="1:17">
      <c r="A12" s="62" t="str">
        <f t="shared" si="0"/>
        <v>โครงการใช้ AI และ Big Data สำหรับการแจ้งเตือนการรุกล้ำแหล่งน้ำและกีดขวางทางน้ำ</v>
      </c>
      <c r="B12" s="53" t="s">
        <v>4466</v>
      </c>
      <c r="C12" s="53" t="s">
        <v>29</v>
      </c>
      <c r="D12" s="77">
        <v>2568</v>
      </c>
      <c r="E12" s="77" t="s">
        <v>4412</v>
      </c>
      <c r="F12" s="77" t="s">
        <v>1585</v>
      </c>
      <c r="G12" s="53"/>
      <c r="H12" s="53" t="s">
        <v>1592</v>
      </c>
      <c r="I12" s="53" t="s">
        <v>148</v>
      </c>
      <c r="J12" s="53" t="s">
        <v>4471</v>
      </c>
      <c r="K12" s="53"/>
      <c r="L12" s="131"/>
      <c r="M12" s="131"/>
      <c r="N12" s="53" t="s">
        <v>4465</v>
      </c>
      <c r="O12" s="53" t="s">
        <v>4392</v>
      </c>
      <c r="P12" s="136" t="s">
        <v>4393</v>
      </c>
    </row>
    <row r="13" spans="1:17">
      <c r="A13" s="62" t="str">
        <f>HYPERLINK(N13,B13)</f>
        <v>ค่าใช้จ่ายในการศึกษาความเหมาะสม สำรวจ ออกแบบพื้นที่ชุ่มน้ำปากแม่น้ำกระบี่ จังหวัดกระบี่ เพื่อการอนุรักษ์ ฟื้นฟูระบบนิเวศและทรัพยากรธรรมชาติ</v>
      </c>
      <c r="B13" s="53" t="s">
        <v>7754</v>
      </c>
      <c r="C13" s="53" t="s">
        <v>29</v>
      </c>
      <c r="D13" s="77">
        <v>2569</v>
      </c>
      <c r="E13" s="77" t="s">
        <v>6419</v>
      </c>
      <c r="F13" s="77" t="s">
        <v>6200</v>
      </c>
      <c r="H13" s="53" t="s">
        <v>37</v>
      </c>
      <c r="I13" s="53" t="s">
        <v>38</v>
      </c>
      <c r="J13" s="53" t="s">
        <v>7975</v>
      </c>
      <c r="L13" s="131"/>
      <c r="M13" s="131"/>
      <c r="N13" s="53" t="s">
        <v>7753</v>
      </c>
      <c r="O13" s="53" t="s">
        <v>4399</v>
      </c>
      <c r="P13" s="136" t="s">
        <v>4400</v>
      </c>
    </row>
    <row r="14" spans="1:17">
      <c r="A14" s="62" t="str">
        <f t="shared" ref="A14:A31" si="1">HYPERLINK(N14,B14)</f>
        <v>ค่าใช้จ่ายในการศึกษาความเหมาะสม สำรวจ ออกแบบพื้นที่ชุ่มน้ำดอนหอยหลอด จังหวัดสมุทรสงคราม เพื่อการอนุรักษ์ ฟื้นฟูระบบนิเวศและทรัพยากรธรรมชาติ</v>
      </c>
      <c r="B14" s="53" t="s">
        <v>7758</v>
      </c>
      <c r="C14" s="53" t="s">
        <v>29</v>
      </c>
      <c r="D14" s="77">
        <v>2569</v>
      </c>
      <c r="E14" s="77" t="s">
        <v>6419</v>
      </c>
      <c r="F14" s="77" t="s">
        <v>6200</v>
      </c>
      <c r="H14" s="53" t="s">
        <v>37</v>
      </c>
      <c r="I14" s="53" t="s">
        <v>38</v>
      </c>
      <c r="J14" s="53" t="s">
        <v>7975</v>
      </c>
      <c r="L14" s="131"/>
      <c r="M14" s="131"/>
      <c r="N14" s="53" t="s">
        <v>7757</v>
      </c>
      <c r="O14" s="53" t="s">
        <v>4399</v>
      </c>
      <c r="P14" s="136" t="s">
        <v>4400</v>
      </c>
    </row>
    <row r="15" spans="1:17">
      <c r="A15" s="62" t="str">
        <f t="shared" si="1"/>
        <v>ค่าใช้จ่ายในการศึกษาความเหมาะสม สำรวจ ออกแบบพื้นที่ชุ่มน้ำบึงสีไฟ จังหวัดพิจิตร เพื่อการอนุรักษ์ ฟื้นฟูระบบนิเวศและทรัพยากรธรรมชาติ</v>
      </c>
      <c r="B15" s="53" t="s">
        <v>7761</v>
      </c>
      <c r="C15" s="53" t="s">
        <v>29</v>
      </c>
      <c r="D15" s="77">
        <v>2569</v>
      </c>
      <c r="E15" s="77" t="s">
        <v>6419</v>
      </c>
      <c r="F15" s="77" t="s">
        <v>6200</v>
      </c>
      <c r="H15" s="53" t="s">
        <v>37</v>
      </c>
      <c r="I15" s="53" t="s">
        <v>38</v>
      </c>
      <c r="J15" s="53" t="s">
        <v>7975</v>
      </c>
      <c r="L15" s="131"/>
      <c r="M15" s="131"/>
      <c r="N15" s="53" t="s">
        <v>7760</v>
      </c>
      <c r="O15" s="53" t="s">
        <v>4399</v>
      </c>
      <c r="P15" s="136" t="s">
        <v>4400</v>
      </c>
    </row>
    <row r="16" spans="1:17">
      <c r="A16" s="62" t="str">
        <f t="shared" si="1"/>
        <v>ค่าใช้จ่ายในการศึกษาความเหมาะสม สำรวจ ออกแบบพื้นที่ชุ่มน้ำแม่น้ำแควใหญ่ จังหวัดกาญจนบุรี เพื่อการอนุรักษ์ ฟื้นฟูระบบนิเวศและทรัพยากรธรรมชาติ</v>
      </c>
      <c r="B16" s="53" t="s">
        <v>7764</v>
      </c>
      <c r="C16" s="53" t="s">
        <v>29</v>
      </c>
      <c r="D16" s="77">
        <v>2569</v>
      </c>
      <c r="E16" s="77" t="s">
        <v>6419</v>
      </c>
      <c r="F16" s="77" t="s">
        <v>6200</v>
      </c>
      <c r="H16" s="53" t="s">
        <v>37</v>
      </c>
      <c r="I16" s="53" t="s">
        <v>38</v>
      </c>
      <c r="J16" s="53" t="s">
        <v>7975</v>
      </c>
      <c r="L16" s="131"/>
      <c r="M16" s="131"/>
      <c r="N16" s="53" t="s">
        <v>7763</v>
      </c>
      <c r="O16" s="53" t="s">
        <v>4399</v>
      </c>
      <c r="P16" s="136" t="s">
        <v>4400</v>
      </c>
    </row>
    <row r="17" spans="1:16">
      <c r="A17" s="62" t="str">
        <f t="shared" si="1"/>
        <v>ค่าใช้จ่ายในการศึกษาความเหมาะสม สำรวจ ออกแบบพื้นที่ชุ่มน้ำหนองปลาคูณ จังหวัดร้อยเอ็ด เพื่อการอนุรักษ์ ฟื้นฟูระบบนิเวศและทรัพยากรธรรมชาติ</v>
      </c>
      <c r="B17" s="53" t="s">
        <v>7767</v>
      </c>
      <c r="C17" s="53" t="s">
        <v>29</v>
      </c>
      <c r="D17" s="77">
        <v>2569</v>
      </c>
      <c r="E17" s="77" t="s">
        <v>6419</v>
      </c>
      <c r="F17" s="77" t="s">
        <v>6200</v>
      </c>
      <c r="H17" s="53" t="s">
        <v>37</v>
      </c>
      <c r="I17" s="53" t="s">
        <v>38</v>
      </c>
      <c r="J17" s="53" t="s">
        <v>7975</v>
      </c>
      <c r="L17" s="131"/>
      <c r="M17" s="131"/>
      <c r="N17" s="53" t="s">
        <v>7766</v>
      </c>
      <c r="O17" s="53" t="s">
        <v>4399</v>
      </c>
      <c r="P17" s="136" t="s">
        <v>4400</v>
      </c>
    </row>
    <row r="18" spans="1:16">
      <c r="A18" s="62" t="str">
        <f t="shared" si="1"/>
        <v>ค่าใช้จ่ายในการศึกษาความเหมาะสม สำรวจ ออกแบบพื้นที่ชุ่มน้ำแม่น้ำสายบุรี จังหวัดนราธิวาส จังหวัดปัตตานี และจังหวัดยะลา เพื่อการอนุรักษ์ ฟื้นฟูระบบนิเวศและทรัพยากรธรรมชาติ</v>
      </c>
      <c r="B18" s="53" t="s">
        <v>7770</v>
      </c>
      <c r="C18" s="53" t="s">
        <v>29</v>
      </c>
      <c r="D18" s="77">
        <v>2569</v>
      </c>
      <c r="E18" s="77" t="s">
        <v>6419</v>
      </c>
      <c r="F18" s="77" t="s">
        <v>6200</v>
      </c>
      <c r="H18" s="53" t="s">
        <v>37</v>
      </c>
      <c r="I18" s="53" t="s">
        <v>38</v>
      </c>
      <c r="J18" s="53" t="s">
        <v>7975</v>
      </c>
      <c r="L18" s="131"/>
      <c r="M18" s="131"/>
      <c r="N18" s="53" t="s">
        <v>7769</v>
      </c>
      <c r="O18" s="53" t="s">
        <v>4399</v>
      </c>
      <c r="P18" s="136" t="s">
        <v>4400</v>
      </c>
    </row>
    <row r="19" spans="1:16">
      <c r="A19" s="62" t="str">
        <f t="shared" si="1"/>
        <v>ค่าใช้จ่ายในการศึกษาความเหมาะสม สำรวจ ออกแบบพื้นที่ชุ่มน้ำแม่น้ำปิง จังหวัดกำแพงเพชร จังหวัดเชียงใหม่ จังหวัดลำพูน และจังหวัดนครสวรรค์ เพื่อการอนุรักษ์ ฟื้นฟูระบบนิเวศและทรัพยากรธรรมชาติ</v>
      </c>
      <c r="B19" s="53" t="s">
        <v>7773</v>
      </c>
      <c r="C19" s="53" t="s">
        <v>29</v>
      </c>
      <c r="D19" s="77">
        <v>2569</v>
      </c>
      <c r="E19" s="77" t="s">
        <v>6419</v>
      </c>
      <c r="F19" s="77" t="s">
        <v>6200</v>
      </c>
      <c r="H19" s="53" t="s">
        <v>37</v>
      </c>
      <c r="I19" s="53" t="s">
        <v>38</v>
      </c>
      <c r="J19" s="53" t="s">
        <v>7975</v>
      </c>
      <c r="L19" s="131"/>
      <c r="M19" s="131"/>
      <c r="N19" s="53" t="s">
        <v>7772</v>
      </c>
      <c r="O19" s="53" t="s">
        <v>4399</v>
      </c>
      <c r="P19" s="136" t="s">
        <v>4400</v>
      </c>
    </row>
    <row r="20" spans="1:16">
      <c r="A20" s="62" t="str">
        <f t="shared" si="1"/>
        <v>ค่าใช้จ่ายในการศึกษาความเหมาะสม สำรวจ ออกแบบพื้นที่ชุ่มน้ำแม่น้ำน่าน จังหวัดพิษณุโลก จังหวัดอุตรดิตถ์ จังหวัดนครสวรรค์ และจังหวัดพิจิตร เพื่อการอนุรักษ์ ฟื้นฟูระบบนิเวศและทรัพยากรธรรมชาติ</v>
      </c>
      <c r="B20" s="53" t="s">
        <v>7776</v>
      </c>
      <c r="C20" s="53" t="s">
        <v>29</v>
      </c>
      <c r="D20" s="77">
        <v>2569</v>
      </c>
      <c r="E20" s="77" t="s">
        <v>6419</v>
      </c>
      <c r="F20" s="77" t="s">
        <v>6200</v>
      </c>
      <c r="H20" s="53" t="s">
        <v>37</v>
      </c>
      <c r="I20" s="53" t="s">
        <v>38</v>
      </c>
      <c r="J20" s="53" t="s">
        <v>7975</v>
      </c>
      <c r="L20" s="131"/>
      <c r="M20" s="131"/>
      <c r="N20" s="53" t="s">
        <v>7775</v>
      </c>
      <c r="O20" s="53" t="s">
        <v>4399</v>
      </c>
      <c r="P20" s="136" t="s">
        <v>4400</v>
      </c>
    </row>
    <row r="21" spans="1:16">
      <c r="A21" s="62" t="str">
        <f t="shared" si="1"/>
        <v>ค่าใช้จ่ายในการศึกษาความเหมาะสม สำรวจ ออกแบบพื้นที่ชุ่มน้ำสบแม่น้ำมูลชี จังหวัดอุบลราชธานี และจังหวัดศรีสะเกษ เพื่อการอนุรักษ์ ฟื้นฟูระบบนิเวศและทรัพยากรธรรมชาติ</v>
      </c>
      <c r="B21" s="53" t="s">
        <v>7779</v>
      </c>
      <c r="C21" s="53" t="s">
        <v>29</v>
      </c>
      <c r="D21" s="77">
        <v>2569</v>
      </c>
      <c r="E21" s="77" t="s">
        <v>6419</v>
      </c>
      <c r="F21" s="77" t="s">
        <v>6200</v>
      </c>
      <c r="H21" s="53" t="s">
        <v>37</v>
      </c>
      <c r="I21" s="53" t="s">
        <v>38</v>
      </c>
      <c r="J21" s="53" t="s">
        <v>7975</v>
      </c>
      <c r="L21" s="131"/>
      <c r="M21" s="131"/>
      <c r="N21" s="53" t="s">
        <v>7778</v>
      </c>
      <c r="O21" s="53" t="s">
        <v>4399</v>
      </c>
      <c r="P21" s="136" t="s">
        <v>4400</v>
      </c>
    </row>
    <row r="22" spans="1:16">
      <c r="A22" s="62" t="str">
        <f t="shared" si="1"/>
        <v>ค่าใช้จ่ายในการศึกษาความเหมาะสม สำรวจ ออกแบบพื้นที่ชุ่มน้ำแม่น้ำวัง จังหวัดลำปาง เพื่อการอนุรักษ์ ฟื้นฟูระบบนิเวศและทรัพยากรธรรมชาติ</v>
      </c>
      <c r="B22" s="53" t="s">
        <v>7782</v>
      </c>
      <c r="C22" s="53" t="s">
        <v>29</v>
      </c>
      <c r="D22" s="77">
        <v>2569</v>
      </c>
      <c r="E22" s="77" t="s">
        <v>6419</v>
      </c>
      <c r="F22" s="77" t="s">
        <v>6200</v>
      </c>
      <c r="H22" s="53" t="s">
        <v>37</v>
      </c>
      <c r="I22" s="53" t="s">
        <v>38</v>
      </c>
      <c r="J22" s="53" t="s">
        <v>7975</v>
      </c>
      <c r="L22" s="131"/>
      <c r="M22" s="131"/>
      <c r="N22" s="53" t="s">
        <v>7781</v>
      </c>
      <c r="O22" s="53" t="s">
        <v>4399</v>
      </c>
      <c r="P22" s="136" t="s">
        <v>4400</v>
      </c>
    </row>
    <row r="23" spans="1:16">
      <c r="A23" s="62" t="str">
        <f t="shared" si="1"/>
        <v>ค่าใช้จ่ายในการศึกษาความเหมาะสม สำรวจ ออกแบบพื้นที่ชุ่มน้ำหนองหานกุมภวาปี จังหวัดอุดรธานี เพื่อการอนุรักษ์ ฟื้นฟูระบบนิเวศและทรัพยากรธรรมชาติ</v>
      </c>
      <c r="B23" s="53" t="s">
        <v>7785</v>
      </c>
      <c r="C23" s="53" t="s">
        <v>29</v>
      </c>
      <c r="D23" s="77">
        <v>2569</v>
      </c>
      <c r="E23" s="77" t="s">
        <v>6419</v>
      </c>
      <c r="F23" s="77" t="s">
        <v>6200</v>
      </c>
      <c r="H23" s="53" t="s">
        <v>37</v>
      </c>
      <c r="I23" s="53" t="s">
        <v>38</v>
      </c>
      <c r="J23" s="53" t="s">
        <v>7975</v>
      </c>
      <c r="L23" s="131"/>
      <c r="M23" s="131"/>
      <c r="N23" s="53" t="s">
        <v>7784</v>
      </c>
      <c r="O23" s="53" t="s">
        <v>4399</v>
      </c>
      <c r="P23" s="136" t="s">
        <v>4400</v>
      </c>
    </row>
    <row r="24" spans="1:16">
      <c r="A24" s="62" t="str">
        <f t="shared" si="1"/>
        <v>ค่าใช้จ่ายในการศึกษาความเหมาะสม สำรวจ ออกแบบพื้นที่ชุ่มน้ำหนองหาร จังหวัด สกลนคร เพื่อการอนุรักษ์ ฟื้นฟูระบบนิเวศและทรัพยากรธรรมชาติ</v>
      </c>
      <c r="B24" s="53" t="s">
        <v>7788</v>
      </c>
      <c r="C24" s="53" t="s">
        <v>29</v>
      </c>
      <c r="D24" s="77">
        <v>2569</v>
      </c>
      <c r="E24" s="77" t="s">
        <v>6419</v>
      </c>
      <c r="F24" s="77" t="s">
        <v>6200</v>
      </c>
      <c r="H24" s="53" t="s">
        <v>37</v>
      </c>
      <c r="I24" s="53" t="s">
        <v>38</v>
      </c>
      <c r="J24" s="53" t="s">
        <v>7975</v>
      </c>
      <c r="L24" s="131"/>
      <c r="M24" s="131"/>
      <c r="N24" s="53" t="s">
        <v>7787</v>
      </c>
      <c r="O24" s="53" t="s">
        <v>4399</v>
      </c>
      <c r="P24" s="136" t="s">
        <v>4400</v>
      </c>
    </row>
    <row r="25" spans="1:16">
      <c r="A25" s="62" t="str">
        <f t="shared" si="1"/>
        <v>ค่าใช้จ่ายในการศึกษาความเหมาะสม สำรวจ ออกแบบพื้นที่ชุ่มน้ำแม่น้ำแควน้อย จังหวัดกาญจนบุรี เพื่อการอนุรักษ์ ฟื้นฟูระบบนิเวศและทรัพยากรธรรมชาติ</v>
      </c>
      <c r="B25" s="53" t="s">
        <v>7791</v>
      </c>
      <c r="C25" s="53" t="s">
        <v>29</v>
      </c>
      <c r="D25" s="77">
        <v>2569</v>
      </c>
      <c r="E25" s="77" t="s">
        <v>6419</v>
      </c>
      <c r="F25" s="77" t="s">
        <v>6200</v>
      </c>
      <c r="H25" s="53" t="s">
        <v>37</v>
      </c>
      <c r="I25" s="53" t="s">
        <v>38</v>
      </c>
      <c r="J25" s="53" t="s">
        <v>7975</v>
      </c>
      <c r="L25" s="131"/>
      <c r="M25" s="131"/>
      <c r="N25" s="53" t="s">
        <v>7790</v>
      </c>
      <c r="O25" s="53" t="s">
        <v>4399</v>
      </c>
      <c r="P25" s="136" t="s">
        <v>4400</v>
      </c>
    </row>
    <row r="26" spans="1:16">
      <c r="A26" s="62" t="str">
        <f t="shared" si="1"/>
        <v>ค่าใช้จ่ายในการศึกษาความเหมาะสม สำรวจ ออกแบบพื้นที่ชุ่มน้ำกว๊านพะเยา จังหวัดพะเยา เพื่อการอนุรักษ์ ฟื้นฟูระบบนิเวศและทรัพยากรธรรมชาติ</v>
      </c>
      <c r="B26" s="53" t="s">
        <v>7797</v>
      </c>
      <c r="C26" s="53" t="s">
        <v>29</v>
      </c>
      <c r="D26" s="77">
        <v>2569</v>
      </c>
      <c r="E26" s="77" t="s">
        <v>6419</v>
      </c>
      <c r="F26" s="77" t="s">
        <v>6200</v>
      </c>
      <c r="H26" s="53" t="s">
        <v>37</v>
      </c>
      <c r="I26" s="53" t="s">
        <v>38</v>
      </c>
      <c r="J26" s="53" t="s">
        <v>7975</v>
      </c>
      <c r="L26" s="131"/>
      <c r="M26" s="131"/>
      <c r="N26" s="53" t="s">
        <v>7796</v>
      </c>
      <c r="O26" s="53" t="s">
        <v>4399</v>
      </c>
      <c r="P26" s="136" t="s">
        <v>4400</v>
      </c>
    </row>
    <row r="27" spans="1:16">
      <c r="A27" s="62" t="str">
        <f t="shared" si="1"/>
        <v>ค่าใช้จ่ายในการศึกษาความเหมาะสม สำรวจ ออกแบบพื้นที่ชุ่มน้ำทุ่งโพธิ์ทองทุ่งคำหยาด จังหวัดอ่างทอง เพื่อการอนุรักษ์ ฟื้นฟูระบบนิเวศและทรัพยากรธรรมชาติ</v>
      </c>
      <c r="B27" s="53" t="s">
        <v>7800</v>
      </c>
      <c r="C27" s="53" t="s">
        <v>29</v>
      </c>
      <c r="D27" s="77">
        <v>2569</v>
      </c>
      <c r="E27" s="77" t="s">
        <v>6419</v>
      </c>
      <c r="F27" s="77" t="s">
        <v>6200</v>
      </c>
      <c r="H27" s="53" t="s">
        <v>37</v>
      </c>
      <c r="I27" s="53" t="s">
        <v>38</v>
      </c>
      <c r="J27" s="53" t="s">
        <v>7975</v>
      </c>
      <c r="L27" s="131"/>
      <c r="M27" s="131"/>
      <c r="N27" s="53" t="s">
        <v>7799</v>
      </c>
      <c r="O27" s="53" t="s">
        <v>4399</v>
      </c>
      <c r="P27" s="136" t="s">
        <v>4400</v>
      </c>
    </row>
    <row r="28" spans="1:16">
      <c r="A28" s="62" t="s">
        <v>7935</v>
      </c>
      <c r="B28" s="53" t="s">
        <v>7935</v>
      </c>
      <c r="C28" s="53" t="s">
        <v>29</v>
      </c>
      <c r="D28" s="77">
        <v>2569</v>
      </c>
      <c r="E28" s="77" t="s">
        <v>6419</v>
      </c>
      <c r="F28" s="77" t="s">
        <v>6200</v>
      </c>
      <c r="H28" s="53" t="s">
        <v>37</v>
      </c>
      <c r="I28" s="53" t="s">
        <v>38</v>
      </c>
      <c r="J28" s="53" t="s">
        <v>7975</v>
      </c>
      <c r="L28" s="131"/>
      <c r="M28" s="131"/>
      <c r="N28" s="53" t="s">
        <v>7934</v>
      </c>
      <c r="O28" s="53" t="s">
        <v>4399</v>
      </c>
      <c r="P28" s="136" t="s">
        <v>4440</v>
      </c>
    </row>
    <row r="29" spans="1:16">
      <c r="A29" s="62" t="str">
        <f t="shared" si="1"/>
        <v>ค่าใช้จ่ายในการปรับปรุงและแก้ไขเพิ่มเติมทะเบียนพื้นที่ชุ่มน้ำ</v>
      </c>
      <c r="B29" s="53" t="s">
        <v>7938</v>
      </c>
      <c r="C29" s="53" t="s">
        <v>29</v>
      </c>
      <c r="D29" s="77">
        <v>2569</v>
      </c>
      <c r="E29" s="77" t="s">
        <v>6419</v>
      </c>
      <c r="F29" s="77" t="s">
        <v>6200</v>
      </c>
      <c r="H29" s="53" t="s">
        <v>37</v>
      </c>
      <c r="I29" s="53" t="s">
        <v>38</v>
      </c>
      <c r="J29" s="53" t="s">
        <v>7975</v>
      </c>
      <c r="L29" s="131"/>
      <c r="M29" s="131"/>
      <c r="N29" s="53" t="s">
        <v>7937</v>
      </c>
      <c r="O29" s="53" t="s">
        <v>4399</v>
      </c>
      <c r="P29" s="136" t="s">
        <v>4440</v>
      </c>
    </row>
    <row r="30" spans="1:16">
      <c r="A30" s="62" t="str">
        <f t="shared" si="1"/>
        <v>โครงการค่าใช้จ่ายในการสำรวจสถานภาพพื้นที่ชุ่มน้ำที่มีความสำคัญระดับท้องถิ่นเพื่อเสนอเป็นพื้นที่ชุ่มน้ำที่มีความสำคัญระดับชาติ/นานาชาติ (ภาคเหนือ)</v>
      </c>
      <c r="B30" s="53" t="s">
        <v>7941</v>
      </c>
      <c r="C30" s="53" t="s">
        <v>29</v>
      </c>
      <c r="D30" s="77">
        <v>2569</v>
      </c>
      <c r="E30" s="77" t="s">
        <v>6419</v>
      </c>
      <c r="F30" s="77" t="s">
        <v>6200</v>
      </c>
      <c r="H30" s="53" t="s">
        <v>37</v>
      </c>
      <c r="I30" s="53" t="s">
        <v>38</v>
      </c>
      <c r="J30" s="53" t="s">
        <v>7975</v>
      </c>
      <c r="L30" s="131"/>
      <c r="M30" s="131"/>
      <c r="N30" s="53" t="s">
        <v>7940</v>
      </c>
      <c r="O30" s="53" t="s">
        <v>4399</v>
      </c>
      <c r="P30" s="136" t="s">
        <v>4440</v>
      </c>
    </row>
    <row r="31" spans="1:16">
      <c r="A31" s="63" t="str">
        <f t="shared" si="1"/>
        <v>ค่าใช้จ่ายในการบริหารจัดการอนุรักษ์ ฟื้นฟู และการพัฒนาทรัพยากรน้ำสาธารณะและพื้นที่ชุ่มน้ำ</v>
      </c>
      <c r="B31" s="64" t="s">
        <v>5963</v>
      </c>
      <c r="C31" s="64" t="s">
        <v>29</v>
      </c>
      <c r="D31" s="65">
        <v>2569</v>
      </c>
      <c r="E31" s="65" t="s">
        <v>6419</v>
      </c>
      <c r="F31" s="65" t="s">
        <v>6200</v>
      </c>
      <c r="G31" s="137"/>
      <c r="H31" s="64" t="s">
        <v>37</v>
      </c>
      <c r="I31" s="64" t="s">
        <v>38</v>
      </c>
      <c r="J31" s="64" t="s">
        <v>7975</v>
      </c>
      <c r="K31" s="137"/>
      <c r="L31" s="82"/>
      <c r="M31" s="82"/>
      <c r="N31" s="64" t="s">
        <v>7943</v>
      </c>
      <c r="O31" s="64" t="s">
        <v>4399</v>
      </c>
      <c r="P31" s="138" t="s">
        <v>4440</v>
      </c>
    </row>
  </sheetData>
  <autoFilter ref="A1:Q12" xr:uid="{7F94BEFA-FF67-4B98-878B-3989A811901C}"/>
  <mergeCells count="2">
    <mergeCell ref="L2:M2"/>
    <mergeCell ref="O2:P2"/>
  </mergeCells>
  <phoneticPr fontId="26" type="noConversion"/>
  <hyperlinks>
    <hyperlink ref="A28" r:id="rId1" display="ค่าใช้จ่ายในการศึกษาความเหมาะสม สำรวจ ออกแบบพื้นที่ชุ่มน้ำแม่น้ำเจ้าพระยา จังหวัดนครสวรรค์ จังหวัดนนทบุรี จังหวัดปทุมธานี จังหวัดสมุทรปราการ จังหวัดพระนครศรีอยุธยา จังหวัดอ่างทอง จังหวัดสิงห์บุรี และจังหวัดชัยนาท เพื่อการอนุรักษ์ ฟื้นฟูระบบนิเวศและทรัพยากรธรรมชาติ" xr:uid="{59958F77-16AB-4639-AEB7-CB4F2D02CCAB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C9471-B1F1-4A0B-98AF-C490A0C1347F}">
  <dimension ref="A1:C102"/>
  <sheetViews>
    <sheetView workbookViewId="0">
      <selection activeCell="N9" sqref="N9"/>
    </sheetView>
  </sheetViews>
  <sheetFormatPr defaultColWidth="9" defaultRowHeight="13.15"/>
  <cols>
    <col min="1" max="1" width="9" style="188"/>
    <col min="2" max="2" width="29.86328125" style="188" customWidth="1"/>
    <col min="3" max="3" width="63.59765625" style="188" customWidth="1"/>
    <col min="4" max="16384" width="9" style="188"/>
  </cols>
  <sheetData>
    <row r="1" spans="1:3" ht="24.75" customHeight="1">
      <c r="A1" s="197" t="s">
        <v>7725</v>
      </c>
      <c r="B1" s="197"/>
      <c r="C1" s="197"/>
    </row>
    <row r="2" spans="1:3" ht="24">
      <c r="A2" s="189" t="s">
        <v>8004</v>
      </c>
      <c r="B2" s="189" t="s">
        <v>8005</v>
      </c>
      <c r="C2" s="189" t="s">
        <v>8006</v>
      </c>
    </row>
    <row r="3" spans="1:3" ht="24">
      <c r="A3" s="190">
        <v>1</v>
      </c>
      <c r="B3" s="191" t="s">
        <v>7696</v>
      </c>
      <c r="C3" s="191" t="s">
        <v>1479</v>
      </c>
    </row>
    <row r="4" spans="1:3" ht="24">
      <c r="A4" s="190">
        <v>2</v>
      </c>
      <c r="B4" s="191" t="s">
        <v>7693</v>
      </c>
      <c r="C4" s="191" t="s">
        <v>4294</v>
      </c>
    </row>
    <row r="5" spans="1:3" ht="24">
      <c r="A5" s="190">
        <v>3</v>
      </c>
      <c r="B5" s="191" t="s">
        <v>8007</v>
      </c>
      <c r="C5" s="191" t="s">
        <v>7743</v>
      </c>
    </row>
    <row r="6" spans="1:3" ht="24">
      <c r="A6" s="190">
        <v>4</v>
      </c>
      <c r="B6" s="191" t="s">
        <v>7706</v>
      </c>
      <c r="C6" s="191" t="s">
        <v>57</v>
      </c>
    </row>
    <row r="7" spans="1:3" ht="24">
      <c r="A7" s="190">
        <v>5</v>
      </c>
      <c r="B7" s="191" t="s">
        <v>7688</v>
      </c>
      <c r="C7" s="191" t="s">
        <v>663</v>
      </c>
    </row>
    <row r="8" spans="1:3" ht="24">
      <c r="A8" s="190">
        <v>6</v>
      </c>
      <c r="B8" s="191" t="s">
        <v>7713</v>
      </c>
      <c r="C8" s="191" t="s">
        <v>7675</v>
      </c>
    </row>
    <row r="9" spans="1:3" ht="24">
      <c r="A9" s="190">
        <v>7</v>
      </c>
      <c r="B9" s="191" t="s">
        <v>8008</v>
      </c>
      <c r="C9" s="191" t="s">
        <v>7741</v>
      </c>
    </row>
    <row r="10" spans="1:3" ht="24">
      <c r="A10" s="190">
        <v>8</v>
      </c>
      <c r="B10" s="191" t="s">
        <v>7687</v>
      </c>
      <c r="C10" s="191" t="s">
        <v>37</v>
      </c>
    </row>
    <row r="11" spans="1:3" ht="24">
      <c r="A11" s="190">
        <v>9</v>
      </c>
      <c r="B11" s="191" t="s">
        <v>8009</v>
      </c>
      <c r="C11" s="191" t="s">
        <v>49</v>
      </c>
    </row>
    <row r="12" spans="1:3" ht="24">
      <c r="A12" s="190">
        <v>10</v>
      </c>
      <c r="B12" s="191" t="s">
        <v>7708</v>
      </c>
      <c r="C12" s="191" t="s">
        <v>1892</v>
      </c>
    </row>
    <row r="13" spans="1:3" ht="24">
      <c r="A13" s="190">
        <v>11</v>
      </c>
      <c r="B13" s="191" t="s">
        <v>7713</v>
      </c>
      <c r="C13" s="191" t="s">
        <v>8010</v>
      </c>
    </row>
    <row r="14" spans="1:3" ht="24">
      <c r="A14" s="190">
        <v>12</v>
      </c>
      <c r="B14" s="191" t="s">
        <v>8011</v>
      </c>
      <c r="C14" s="191" t="s">
        <v>8012</v>
      </c>
    </row>
    <row r="15" spans="1:3" ht="24">
      <c r="A15" s="190">
        <v>13</v>
      </c>
      <c r="B15" s="191" t="s">
        <v>7691</v>
      </c>
      <c r="C15" s="191" t="s">
        <v>721</v>
      </c>
    </row>
    <row r="16" spans="1:3" ht="24">
      <c r="A16" s="190">
        <v>14</v>
      </c>
      <c r="B16" s="191" t="s">
        <v>8013</v>
      </c>
      <c r="C16" s="191" t="s">
        <v>7737</v>
      </c>
    </row>
    <row r="17" spans="1:3" ht="24">
      <c r="A17" s="190">
        <v>15</v>
      </c>
      <c r="B17" s="191" t="s">
        <v>7694</v>
      </c>
      <c r="C17" s="191" t="s">
        <v>570</v>
      </c>
    </row>
    <row r="18" spans="1:3" ht="24">
      <c r="A18" s="190">
        <v>16</v>
      </c>
      <c r="B18" s="191" t="s">
        <v>8014</v>
      </c>
      <c r="C18" s="191" t="s">
        <v>8015</v>
      </c>
    </row>
    <row r="19" spans="1:3" ht="24">
      <c r="A19" s="190">
        <v>17</v>
      </c>
      <c r="B19" s="191" t="s">
        <v>8016</v>
      </c>
      <c r="C19" s="191" t="s">
        <v>7738</v>
      </c>
    </row>
    <row r="20" spans="1:3" ht="24">
      <c r="A20" s="190">
        <v>18</v>
      </c>
      <c r="B20" s="191" t="s">
        <v>7987</v>
      </c>
      <c r="C20" s="191" t="s">
        <v>7739</v>
      </c>
    </row>
    <row r="21" spans="1:3" ht="24">
      <c r="A21" s="190">
        <v>19</v>
      </c>
      <c r="B21" s="191" t="s">
        <v>7690</v>
      </c>
      <c r="C21" s="191" t="s">
        <v>234</v>
      </c>
    </row>
    <row r="22" spans="1:3" ht="24">
      <c r="A22" s="190">
        <v>20</v>
      </c>
      <c r="B22" s="191" t="s">
        <v>8017</v>
      </c>
      <c r="C22" s="191" t="s">
        <v>8018</v>
      </c>
    </row>
    <row r="23" spans="1:3" ht="24">
      <c r="A23" s="190">
        <v>21</v>
      </c>
      <c r="B23" s="191" t="s">
        <v>8019</v>
      </c>
      <c r="C23" s="191" t="s">
        <v>8020</v>
      </c>
    </row>
    <row r="24" spans="1:3" ht="24">
      <c r="A24" s="190">
        <v>22</v>
      </c>
      <c r="B24" s="191" t="s">
        <v>8021</v>
      </c>
      <c r="C24" s="191" t="s">
        <v>8022</v>
      </c>
    </row>
    <row r="25" spans="1:3" ht="24">
      <c r="A25" s="190">
        <v>23</v>
      </c>
      <c r="B25" s="191" t="s">
        <v>7707</v>
      </c>
      <c r="C25" s="191" t="s">
        <v>1452</v>
      </c>
    </row>
    <row r="26" spans="1:3" ht="24">
      <c r="A26" s="190">
        <v>24</v>
      </c>
      <c r="B26" s="191" t="s">
        <v>7744</v>
      </c>
      <c r="C26" s="191" t="s">
        <v>7744</v>
      </c>
    </row>
    <row r="27" spans="1:3" ht="24">
      <c r="A27" s="190">
        <v>25</v>
      </c>
      <c r="B27" s="191" t="s">
        <v>8023</v>
      </c>
      <c r="C27" s="191" t="s">
        <v>7740</v>
      </c>
    </row>
    <row r="28" spans="1:3" ht="24">
      <c r="A28" s="190">
        <v>26</v>
      </c>
      <c r="B28" s="191" t="s">
        <v>7705</v>
      </c>
      <c r="C28" s="191" t="s">
        <v>1075</v>
      </c>
    </row>
    <row r="29" spans="1:3" ht="24">
      <c r="A29" s="190">
        <v>27</v>
      </c>
      <c r="B29" s="191" t="s">
        <v>7709</v>
      </c>
      <c r="C29" s="191" t="s">
        <v>7603</v>
      </c>
    </row>
    <row r="30" spans="1:3" ht="24">
      <c r="A30" s="190">
        <v>28</v>
      </c>
      <c r="B30" s="191" t="s">
        <v>8024</v>
      </c>
      <c r="C30" s="191" t="s">
        <v>8070</v>
      </c>
    </row>
    <row r="31" spans="1:3" ht="24">
      <c r="A31" s="190">
        <v>29</v>
      </c>
      <c r="B31" s="191" t="s">
        <v>8025</v>
      </c>
      <c r="C31" s="191" t="s">
        <v>7742</v>
      </c>
    </row>
    <row r="32" spans="1:3" ht="24">
      <c r="A32" s="190">
        <v>30</v>
      </c>
      <c r="B32" s="191" t="s">
        <v>7703</v>
      </c>
      <c r="C32" s="191" t="s">
        <v>140</v>
      </c>
    </row>
    <row r="33" spans="1:3" ht="24">
      <c r="A33" s="190">
        <v>31</v>
      </c>
      <c r="B33" s="191" t="s">
        <v>7632</v>
      </c>
      <c r="C33" s="191" t="s">
        <v>8003</v>
      </c>
    </row>
    <row r="34" spans="1:3" ht="24">
      <c r="A34" s="190">
        <v>32</v>
      </c>
      <c r="B34" s="191" t="s">
        <v>6004</v>
      </c>
      <c r="C34" s="191" t="s">
        <v>7996</v>
      </c>
    </row>
    <row r="35" spans="1:3" ht="24">
      <c r="A35" s="190">
        <v>33</v>
      </c>
      <c r="B35" s="191" t="s">
        <v>5999</v>
      </c>
      <c r="C35" s="191" t="s">
        <v>7995</v>
      </c>
    </row>
    <row r="36" spans="1:3" ht="24">
      <c r="A36" s="190">
        <v>34</v>
      </c>
      <c r="B36" s="191" t="s">
        <v>1026</v>
      </c>
      <c r="C36" s="191" t="s">
        <v>7994</v>
      </c>
    </row>
    <row r="37" spans="1:3" ht="24">
      <c r="A37" s="190">
        <v>35</v>
      </c>
      <c r="B37" s="191" t="s">
        <v>8026</v>
      </c>
      <c r="C37" s="191" t="s">
        <v>8071</v>
      </c>
    </row>
    <row r="38" spans="1:3" ht="24">
      <c r="A38" s="190">
        <v>36</v>
      </c>
      <c r="B38" s="191" t="s">
        <v>6710</v>
      </c>
      <c r="C38" s="191" t="s">
        <v>6710</v>
      </c>
    </row>
    <row r="39" spans="1:3" ht="24">
      <c r="A39" s="190">
        <v>37</v>
      </c>
      <c r="B39" s="191" t="s">
        <v>6283</v>
      </c>
      <c r="C39" s="191" t="s">
        <v>8001</v>
      </c>
    </row>
    <row r="40" spans="1:3" ht="24">
      <c r="A40" s="190">
        <v>38</v>
      </c>
      <c r="B40" s="191" t="s">
        <v>8027</v>
      </c>
      <c r="C40" s="191" t="s">
        <v>8072</v>
      </c>
    </row>
    <row r="41" spans="1:3" ht="24">
      <c r="A41" s="190">
        <v>39</v>
      </c>
      <c r="B41" s="191" t="s">
        <v>6287</v>
      </c>
      <c r="C41" s="191" t="s">
        <v>8002</v>
      </c>
    </row>
    <row r="42" spans="1:3" ht="24">
      <c r="A42" s="190">
        <v>40</v>
      </c>
      <c r="B42" s="191" t="s">
        <v>675</v>
      </c>
      <c r="C42" s="191" t="s">
        <v>7992</v>
      </c>
    </row>
    <row r="43" spans="1:3" ht="24">
      <c r="A43" s="190">
        <v>41</v>
      </c>
      <c r="B43" s="191" t="s">
        <v>8028</v>
      </c>
      <c r="C43" s="191" t="s">
        <v>8073</v>
      </c>
    </row>
    <row r="44" spans="1:3" ht="24">
      <c r="A44" s="190">
        <v>42</v>
      </c>
      <c r="B44" s="191" t="s">
        <v>6245</v>
      </c>
      <c r="C44" s="191" t="s">
        <v>8000</v>
      </c>
    </row>
    <row r="45" spans="1:3" ht="24">
      <c r="A45" s="190">
        <v>43</v>
      </c>
      <c r="B45" s="191" t="s">
        <v>8029</v>
      </c>
      <c r="C45" s="191" t="s">
        <v>8074</v>
      </c>
    </row>
    <row r="46" spans="1:3" ht="24">
      <c r="A46" s="190">
        <v>44</v>
      </c>
      <c r="B46" s="191" t="s">
        <v>883</v>
      </c>
      <c r="C46" s="191" t="s">
        <v>883</v>
      </c>
    </row>
    <row r="47" spans="1:3" ht="24">
      <c r="A47" s="190">
        <v>45</v>
      </c>
      <c r="B47" s="191" t="s">
        <v>983</v>
      </c>
      <c r="C47" s="191" t="s">
        <v>983</v>
      </c>
    </row>
    <row r="48" spans="1:3" ht="24">
      <c r="A48" s="190">
        <v>46</v>
      </c>
      <c r="B48" s="191" t="s">
        <v>8030</v>
      </c>
      <c r="C48" s="191" t="s">
        <v>8030</v>
      </c>
    </row>
    <row r="49" spans="1:3" ht="24">
      <c r="A49" s="190">
        <v>47</v>
      </c>
      <c r="B49" s="191" t="s">
        <v>7689</v>
      </c>
      <c r="C49" s="191" t="s">
        <v>1592</v>
      </c>
    </row>
    <row r="50" spans="1:3" ht="24">
      <c r="A50" s="190">
        <v>48</v>
      </c>
      <c r="B50" s="191" t="s">
        <v>8031</v>
      </c>
      <c r="C50" s="191" t="s">
        <v>7726</v>
      </c>
    </row>
    <row r="51" spans="1:3" ht="24">
      <c r="A51" s="190">
        <v>49</v>
      </c>
      <c r="B51" s="191" t="s">
        <v>7710</v>
      </c>
      <c r="C51" s="191" t="s">
        <v>7611</v>
      </c>
    </row>
    <row r="52" spans="1:3" ht="24">
      <c r="A52" s="190">
        <v>50</v>
      </c>
      <c r="B52" s="191" t="s">
        <v>8032</v>
      </c>
      <c r="C52" s="191" t="s">
        <v>7727</v>
      </c>
    </row>
    <row r="53" spans="1:3" ht="24">
      <c r="A53" s="190">
        <v>51</v>
      </c>
      <c r="B53" s="191" t="s">
        <v>8033</v>
      </c>
      <c r="C53" s="191" t="s">
        <v>8034</v>
      </c>
    </row>
    <row r="54" spans="1:3" ht="24">
      <c r="A54" s="190">
        <v>52</v>
      </c>
      <c r="B54" s="191" t="s">
        <v>7983</v>
      </c>
      <c r="C54" s="191" t="s">
        <v>7728</v>
      </c>
    </row>
    <row r="55" spans="1:3" ht="24">
      <c r="A55" s="190">
        <v>53</v>
      </c>
      <c r="B55" s="191" t="s">
        <v>7984</v>
      </c>
      <c r="C55" s="191" t="s">
        <v>7729</v>
      </c>
    </row>
    <row r="56" spans="1:3" ht="24">
      <c r="A56" s="190">
        <v>54</v>
      </c>
      <c r="B56" s="191" t="s">
        <v>8035</v>
      </c>
      <c r="C56" s="191" t="s">
        <v>8036</v>
      </c>
    </row>
    <row r="57" spans="1:3" ht="24">
      <c r="A57" s="190">
        <v>55</v>
      </c>
      <c r="B57" s="191" t="s">
        <v>7700</v>
      </c>
      <c r="C57" s="191" t="s">
        <v>1601</v>
      </c>
    </row>
    <row r="58" spans="1:3" ht="24">
      <c r="A58" s="190">
        <v>56</v>
      </c>
      <c r="B58" s="191" t="s">
        <v>8037</v>
      </c>
      <c r="C58" s="191" t="s">
        <v>147</v>
      </c>
    </row>
    <row r="59" spans="1:3" ht="24">
      <c r="A59" s="190">
        <v>57</v>
      </c>
      <c r="B59" s="191" t="s">
        <v>8038</v>
      </c>
      <c r="C59" s="191" t="s">
        <v>156</v>
      </c>
    </row>
    <row r="60" spans="1:3" ht="24">
      <c r="A60" s="190">
        <v>58</v>
      </c>
      <c r="B60" s="191" t="s">
        <v>8039</v>
      </c>
      <c r="C60" s="191" t="s">
        <v>654</v>
      </c>
    </row>
    <row r="61" spans="1:3" ht="24">
      <c r="A61" s="190">
        <v>59</v>
      </c>
      <c r="B61" s="191" t="s">
        <v>7985</v>
      </c>
      <c r="C61" s="191" t="s">
        <v>7730</v>
      </c>
    </row>
    <row r="62" spans="1:3" ht="24">
      <c r="A62" s="190">
        <v>60</v>
      </c>
      <c r="B62" s="191" t="s">
        <v>8040</v>
      </c>
      <c r="C62" s="191" t="s">
        <v>8041</v>
      </c>
    </row>
    <row r="63" spans="1:3" ht="24">
      <c r="A63" s="190">
        <v>61</v>
      </c>
      <c r="B63" s="191" t="s">
        <v>8042</v>
      </c>
      <c r="C63" s="191" t="s">
        <v>8043</v>
      </c>
    </row>
    <row r="64" spans="1:3" ht="24">
      <c r="A64" s="190">
        <v>62</v>
      </c>
      <c r="B64" s="191" t="s">
        <v>7702</v>
      </c>
      <c r="C64" s="191" t="s">
        <v>162</v>
      </c>
    </row>
    <row r="65" spans="1:3" ht="24">
      <c r="A65" s="190">
        <v>63</v>
      </c>
      <c r="B65" s="191" t="s">
        <v>7988</v>
      </c>
      <c r="C65" s="191" t="s">
        <v>7731</v>
      </c>
    </row>
    <row r="66" spans="1:3" ht="24">
      <c r="A66" s="190">
        <v>64</v>
      </c>
      <c r="B66" s="191" t="s">
        <v>7986</v>
      </c>
      <c r="C66" s="191" t="s">
        <v>7732</v>
      </c>
    </row>
    <row r="67" spans="1:3" ht="24">
      <c r="A67" s="190">
        <v>65</v>
      </c>
      <c r="B67" s="191" t="s">
        <v>8044</v>
      </c>
      <c r="C67" s="191" t="s">
        <v>8075</v>
      </c>
    </row>
    <row r="68" spans="1:3" ht="24">
      <c r="A68" s="190">
        <v>66</v>
      </c>
      <c r="B68" s="191" t="s">
        <v>8045</v>
      </c>
      <c r="C68" s="191" t="s">
        <v>8076</v>
      </c>
    </row>
    <row r="69" spans="1:3" ht="24">
      <c r="A69" s="190">
        <v>67</v>
      </c>
      <c r="B69" s="191" t="s">
        <v>8046</v>
      </c>
      <c r="C69" s="191" t="s">
        <v>8077</v>
      </c>
    </row>
    <row r="70" spans="1:3" ht="24">
      <c r="A70" s="190">
        <v>68</v>
      </c>
      <c r="B70" s="191" t="s">
        <v>249</v>
      </c>
      <c r="C70" s="191" t="s">
        <v>7991</v>
      </c>
    </row>
    <row r="71" spans="1:3" ht="24">
      <c r="A71" s="190">
        <v>69</v>
      </c>
      <c r="B71" s="191" t="s">
        <v>8047</v>
      </c>
      <c r="C71" s="191" t="s">
        <v>8078</v>
      </c>
    </row>
    <row r="72" spans="1:3" ht="24">
      <c r="A72" s="190">
        <v>70</v>
      </c>
      <c r="B72" s="191" t="s">
        <v>8048</v>
      </c>
      <c r="C72" s="191" t="s">
        <v>280</v>
      </c>
    </row>
    <row r="73" spans="1:3" ht="24">
      <c r="A73" s="190">
        <v>71</v>
      </c>
      <c r="B73" s="191" t="s">
        <v>8049</v>
      </c>
      <c r="C73" s="191" t="s">
        <v>7733</v>
      </c>
    </row>
    <row r="74" spans="1:3" ht="24">
      <c r="A74" s="190">
        <v>72</v>
      </c>
      <c r="B74" s="191" t="s">
        <v>8050</v>
      </c>
      <c r="C74" s="191" t="s">
        <v>7734</v>
      </c>
    </row>
    <row r="75" spans="1:3" ht="24">
      <c r="A75" s="190">
        <v>73</v>
      </c>
      <c r="B75" s="191" t="s">
        <v>8051</v>
      </c>
      <c r="C75" s="191" t="s">
        <v>7746</v>
      </c>
    </row>
    <row r="76" spans="1:3" ht="24">
      <c r="A76" s="190">
        <v>74</v>
      </c>
      <c r="B76" s="191" t="s">
        <v>7698</v>
      </c>
      <c r="C76" s="191" t="s">
        <v>4375</v>
      </c>
    </row>
    <row r="77" spans="1:3" ht="24">
      <c r="A77" s="190">
        <v>75</v>
      </c>
      <c r="B77" s="191" t="s">
        <v>7701</v>
      </c>
      <c r="C77" s="191" t="s">
        <v>748</v>
      </c>
    </row>
    <row r="78" spans="1:3" ht="24">
      <c r="A78" s="190">
        <v>76</v>
      </c>
      <c r="B78" s="191" t="s">
        <v>8052</v>
      </c>
      <c r="C78" s="191" t="s">
        <v>8053</v>
      </c>
    </row>
    <row r="79" spans="1:3" ht="24">
      <c r="A79" s="190">
        <v>77</v>
      </c>
      <c r="B79" s="191" t="s">
        <v>7699</v>
      </c>
      <c r="C79" s="191" t="s">
        <v>6143</v>
      </c>
    </row>
    <row r="80" spans="1:3" ht="24">
      <c r="A80" s="190">
        <v>78</v>
      </c>
      <c r="B80" s="191" t="s">
        <v>8054</v>
      </c>
      <c r="C80" s="191" t="s">
        <v>8055</v>
      </c>
    </row>
    <row r="81" spans="1:3" ht="24">
      <c r="A81" s="190">
        <v>79</v>
      </c>
      <c r="B81" s="191" t="s">
        <v>7704</v>
      </c>
      <c r="C81" s="191" t="s">
        <v>1444</v>
      </c>
    </row>
    <row r="82" spans="1:3" ht="24">
      <c r="A82" s="190">
        <v>80</v>
      </c>
      <c r="B82" s="191" t="s">
        <v>8056</v>
      </c>
      <c r="C82" s="191" t="s">
        <v>168</v>
      </c>
    </row>
    <row r="83" spans="1:3" ht="24">
      <c r="A83" s="190">
        <v>81</v>
      </c>
      <c r="B83" s="191" t="s">
        <v>8057</v>
      </c>
      <c r="C83" s="191" t="s">
        <v>8058</v>
      </c>
    </row>
    <row r="84" spans="1:3" ht="24">
      <c r="A84" s="190">
        <v>82</v>
      </c>
      <c r="B84" s="191" t="s">
        <v>7692</v>
      </c>
      <c r="C84" s="191" t="s">
        <v>274</v>
      </c>
    </row>
    <row r="85" spans="1:3" ht="24">
      <c r="A85" s="190">
        <v>83</v>
      </c>
      <c r="B85" s="191" t="s">
        <v>8059</v>
      </c>
      <c r="C85" s="191" t="s">
        <v>8060</v>
      </c>
    </row>
    <row r="86" spans="1:3" ht="24">
      <c r="A86" s="190">
        <v>84</v>
      </c>
      <c r="B86" s="191" t="s">
        <v>7711</v>
      </c>
      <c r="C86" s="191" t="s">
        <v>7620</v>
      </c>
    </row>
    <row r="87" spans="1:3" ht="24">
      <c r="A87" s="190">
        <v>85</v>
      </c>
      <c r="B87" s="191" t="s">
        <v>7695</v>
      </c>
      <c r="C87" s="191" t="s">
        <v>4380</v>
      </c>
    </row>
    <row r="88" spans="1:3" ht="24">
      <c r="A88" s="190">
        <v>86</v>
      </c>
      <c r="B88" s="191" t="s">
        <v>7715</v>
      </c>
      <c r="C88" s="191" t="s">
        <v>3258</v>
      </c>
    </row>
    <row r="89" spans="1:3" ht="24">
      <c r="A89" s="190">
        <v>87</v>
      </c>
      <c r="B89" s="191" t="s">
        <v>7712</v>
      </c>
      <c r="C89" s="191" t="s">
        <v>7667</v>
      </c>
    </row>
    <row r="90" spans="1:3" ht="24">
      <c r="A90" s="190">
        <v>88</v>
      </c>
      <c r="B90" s="191" t="s">
        <v>8061</v>
      </c>
      <c r="C90" s="191" t="s">
        <v>7735</v>
      </c>
    </row>
    <row r="91" spans="1:3" ht="24">
      <c r="A91" s="190">
        <v>89</v>
      </c>
      <c r="B91" s="191" t="s">
        <v>8062</v>
      </c>
      <c r="C91" s="191" t="s">
        <v>8063</v>
      </c>
    </row>
    <row r="92" spans="1:3" ht="24">
      <c r="A92" s="190">
        <v>90</v>
      </c>
      <c r="B92" s="191" t="s">
        <v>8064</v>
      </c>
      <c r="C92" s="191" t="s">
        <v>7736</v>
      </c>
    </row>
    <row r="93" spans="1:3" ht="24">
      <c r="A93" s="190">
        <v>91</v>
      </c>
      <c r="B93" s="191" t="s">
        <v>8065</v>
      </c>
      <c r="C93" s="191" t="s">
        <v>7745</v>
      </c>
    </row>
    <row r="94" spans="1:3" ht="24">
      <c r="A94" s="190">
        <v>92</v>
      </c>
      <c r="B94" s="191" t="s">
        <v>6167</v>
      </c>
      <c r="C94" s="191" t="s">
        <v>7998</v>
      </c>
    </row>
    <row r="95" spans="1:3" ht="24">
      <c r="A95" s="190">
        <v>93</v>
      </c>
      <c r="B95" s="191" t="s">
        <v>8066</v>
      </c>
      <c r="C95" s="191" t="s">
        <v>8079</v>
      </c>
    </row>
    <row r="96" spans="1:3" ht="24">
      <c r="A96" s="190">
        <v>94</v>
      </c>
      <c r="B96" s="191" t="s">
        <v>6175</v>
      </c>
      <c r="C96" s="191" t="s">
        <v>7999</v>
      </c>
    </row>
    <row r="97" spans="1:3" ht="24">
      <c r="A97" s="190">
        <v>95</v>
      </c>
      <c r="B97" s="191" t="s">
        <v>8067</v>
      </c>
      <c r="C97" s="191" t="s">
        <v>8080</v>
      </c>
    </row>
    <row r="98" spans="1:3" ht="24">
      <c r="A98" s="190">
        <v>96</v>
      </c>
      <c r="B98" s="191" t="s">
        <v>7697</v>
      </c>
      <c r="C98" s="191" t="s">
        <v>755</v>
      </c>
    </row>
    <row r="99" spans="1:3" ht="24">
      <c r="A99" s="190">
        <v>97</v>
      </c>
      <c r="B99" s="191" t="s">
        <v>8068</v>
      </c>
      <c r="C99" s="191" t="s">
        <v>8068</v>
      </c>
    </row>
    <row r="100" spans="1:3" ht="24">
      <c r="A100" s="190">
        <v>98</v>
      </c>
      <c r="B100" s="191" t="s">
        <v>6162</v>
      </c>
      <c r="C100" s="191" t="s">
        <v>7997</v>
      </c>
    </row>
    <row r="101" spans="1:3" ht="24">
      <c r="A101" s="190">
        <v>99</v>
      </c>
      <c r="B101" s="191" t="s">
        <v>8069</v>
      </c>
      <c r="C101" s="191" t="s">
        <v>8081</v>
      </c>
    </row>
    <row r="102" spans="1:3" ht="24">
      <c r="A102" s="190">
        <v>100</v>
      </c>
      <c r="B102" s="191" t="s">
        <v>8082</v>
      </c>
      <c r="C102" s="191" t="s">
        <v>8083</v>
      </c>
    </row>
  </sheetData>
  <mergeCells count="1">
    <mergeCell ref="A1:C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95EC-1538-491C-8D22-A00E44E9AE83}">
  <dimension ref="A1:U1413"/>
  <sheetViews>
    <sheetView workbookViewId="0">
      <selection activeCell="A7" sqref="A7"/>
    </sheetView>
  </sheetViews>
  <sheetFormatPr defaultRowHeight="14.25"/>
  <cols>
    <col min="6" max="6" width="18.86328125" customWidth="1"/>
    <col min="8" max="8" width="12.265625" customWidth="1"/>
    <col min="9" max="9" width="25.73046875" customWidth="1"/>
    <col min="10" max="10" width="29" customWidth="1"/>
    <col min="11" max="11" width="24.265625" customWidth="1"/>
    <col min="16" max="16" width="25.59765625" customWidth="1"/>
    <col min="20" max="20" width="20.3984375" customWidth="1"/>
  </cols>
  <sheetData>
    <row r="1" spans="1:21" ht="24">
      <c r="B1" s="83" t="s">
        <v>5486</v>
      </c>
      <c r="C1" s="84" t="s">
        <v>5487</v>
      </c>
    </row>
    <row r="2" spans="1:21" ht="24">
      <c r="B2" s="85"/>
      <c r="C2" s="86" t="s">
        <v>5488</v>
      </c>
    </row>
    <row r="3" spans="1:21" ht="24">
      <c r="B3" s="85"/>
      <c r="C3" s="87" t="s">
        <v>5489</v>
      </c>
    </row>
    <row r="4" spans="1:21" ht="24">
      <c r="B4" s="85"/>
      <c r="C4" s="88" t="s">
        <v>5490</v>
      </c>
    </row>
    <row r="5" spans="1:21" ht="24">
      <c r="B5" s="85"/>
      <c r="C5" s="89" t="s">
        <v>5491</v>
      </c>
    </row>
    <row r="7" spans="1:21" ht="24">
      <c r="A7" s="90" t="s">
        <v>2</v>
      </c>
      <c r="B7" s="91" t="s">
        <v>3</v>
      </c>
      <c r="C7" s="92" t="s">
        <v>7</v>
      </c>
      <c r="D7" s="92" t="s">
        <v>2344</v>
      </c>
      <c r="E7" s="93" t="s">
        <v>6752</v>
      </c>
      <c r="F7" s="91" t="s">
        <v>14</v>
      </c>
      <c r="G7" s="94" t="s">
        <v>6753</v>
      </c>
      <c r="H7" s="91" t="s">
        <v>15</v>
      </c>
      <c r="I7" s="91" t="s">
        <v>20</v>
      </c>
      <c r="J7" s="91" t="s">
        <v>19</v>
      </c>
      <c r="K7" s="91" t="s">
        <v>18</v>
      </c>
      <c r="L7" s="91" t="s">
        <v>21</v>
      </c>
      <c r="M7" s="94" t="s">
        <v>6754</v>
      </c>
      <c r="N7" s="95" t="s">
        <v>6755</v>
      </c>
      <c r="O7" s="91" t="s">
        <v>6756</v>
      </c>
      <c r="P7" s="96" t="s">
        <v>6757</v>
      </c>
      <c r="Q7" s="94" t="s">
        <v>6758</v>
      </c>
      <c r="R7" s="95" t="s">
        <v>6759</v>
      </c>
      <c r="S7" s="91" t="s">
        <v>6760</v>
      </c>
      <c r="T7" s="96" t="s">
        <v>6761</v>
      </c>
      <c r="U7" s="91" t="s">
        <v>6762</v>
      </c>
    </row>
    <row r="8" spans="1:21" ht="16.5">
      <c r="A8" s="97" t="s">
        <v>2195</v>
      </c>
      <c r="B8" s="98" t="s">
        <v>2196</v>
      </c>
      <c r="C8" s="98" t="s">
        <v>29</v>
      </c>
      <c r="D8" s="98">
        <v>2565</v>
      </c>
      <c r="E8" s="98" t="s">
        <v>2192</v>
      </c>
      <c r="F8" s="99">
        <v>243527</v>
      </c>
      <c r="G8" s="99" t="s">
        <v>2193</v>
      </c>
      <c r="H8" s="99">
        <v>244958</v>
      </c>
      <c r="I8" s="98" t="s">
        <v>38</v>
      </c>
      <c r="J8" s="98" t="s">
        <v>37</v>
      </c>
      <c r="K8" s="98" t="s">
        <v>309</v>
      </c>
      <c r="L8" s="99" t="s">
        <v>5492</v>
      </c>
      <c r="M8" s="97">
        <v>190301</v>
      </c>
      <c r="N8" s="97">
        <v>190301</v>
      </c>
      <c r="O8" s="98" t="s">
        <v>1537</v>
      </c>
      <c r="P8" s="100" t="s">
        <v>4440</v>
      </c>
      <c r="Q8" s="98"/>
      <c r="R8" s="97"/>
      <c r="S8" s="98"/>
      <c r="T8" s="98"/>
      <c r="U8" s="98" t="s">
        <v>2965</v>
      </c>
    </row>
    <row r="9" spans="1:21" ht="16.5">
      <c r="A9" s="97" t="s">
        <v>2198</v>
      </c>
      <c r="B9" s="98" t="s">
        <v>2199</v>
      </c>
      <c r="C9" s="98" t="s">
        <v>29</v>
      </c>
      <c r="D9" s="98">
        <v>2565</v>
      </c>
      <c r="E9" s="98" t="s">
        <v>2192</v>
      </c>
      <c r="F9" s="99">
        <v>243527</v>
      </c>
      <c r="G9" s="99" t="s">
        <v>2193</v>
      </c>
      <c r="H9" s="99">
        <v>244958</v>
      </c>
      <c r="I9" s="98" t="s">
        <v>38</v>
      </c>
      <c r="J9" s="98" t="s">
        <v>37</v>
      </c>
      <c r="K9" s="98" t="s">
        <v>309</v>
      </c>
      <c r="L9" s="99" t="s">
        <v>5492</v>
      </c>
      <c r="M9" s="97">
        <v>190301</v>
      </c>
      <c r="N9" s="97">
        <v>190301</v>
      </c>
      <c r="O9" s="98" t="s">
        <v>1537</v>
      </c>
      <c r="P9" s="100" t="s">
        <v>4440</v>
      </c>
      <c r="Q9" s="98"/>
      <c r="R9" s="97"/>
      <c r="S9" s="98"/>
      <c r="T9" s="98"/>
      <c r="U9" s="98" t="s">
        <v>2967</v>
      </c>
    </row>
    <row r="10" spans="1:21" ht="16.5">
      <c r="A10" s="97" t="s">
        <v>2201</v>
      </c>
      <c r="B10" s="98" t="s">
        <v>2202</v>
      </c>
      <c r="C10" s="98" t="s">
        <v>29</v>
      </c>
      <c r="D10" s="98">
        <v>2565</v>
      </c>
      <c r="E10" s="98" t="s">
        <v>2192</v>
      </c>
      <c r="F10" s="99">
        <v>243527</v>
      </c>
      <c r="G10" s="99" t="s">
        <v>2193</v>
      </c>
      <c r="H10" s="99">
        <v>244958</v>
      </c>
      <c r="I10" s="98" t="s">
        <v>38</v>
      </c>
      <c r="J10" s="98" t="s">
        <v>37</v>
      </c>
      <c r="K10" s="98" t="s">
        <v>309</v>
      </c>
      <c r="L10" s="99" t="s">
        <v>5492</v>
      </c>
      <c r="M10" s="97">
        <v>190301</v>
      </c>
      <c r="N10" s="97">
        <v>190301</v>
      </c>
      <c r="O10" s="98" t="s">
        <v>1537</v>
      </c>
      <c r="P10" s="100" t="s">
        <v>4440</v>
      </c>
      <c r="Q10" s="98"/>
      <c r="R10" s="97"/>
      <c r="S10" s="98"/>
      <c r="T10" s="98"/>
      <c r="U10" s="98" t="s">
        <v>2969</v>
      </c>
    </row>
    <row r="11" spans="1:21" ht="16.5">
      <c r="A11" s="97" t="s">
        <v>2210</v>
      </c>
      <c r="B11" s="98" t="s">
        <v>2211</v>
      </c>
      <c r="C11" s="98" t="s">
        <v>29</v>
      </c>
      <c r="D11" s="98">
        <v>2565</v>
      </c>
      <c r="E11" s="98" t="s">
        <v>1534</v>
      </c>
      <c r="F11" s="99">
        <v>243162</v>
      </c>
      <c r="G11" s="99" t="s">
        <v>2193</v>
      </c>
      <c r="H11" s="99">
        <v>244958</v>
      </c>
      <c r="I11" s="98" t="s">
        <v>38</v>
      </c>
      <c r="J11" s="98" t="s">
        <v>37</v>
      </c>
      <c r="K11" s="98" t="s">
        <v>309</v>
      </c>
      <c r="L11" s="99" t="s">
        <v>5492</v>
      </c>
      <c r="M11" s="97">
        <v>190301</v>
      </c>
      <c r="N11" s="97">
        <v>190301</v>
      </c>
      <c r="O11" s="98" t="s">
        <v>1537</v>
      </c>
      <c r="P11" s="100" t="s">
        <v>4440</v>
      </c>
      <c r="Q11" s="98"/>
      <c r="R11" s="97"/>
      <c r="S11" s="98"/>
      <c r="T11" s="98"/>
      <c r="U11" s="98" t="s">
        <v>2983</v>
      </c>
    </row>
    <row r="12" spans="1:21" ht="16.5">
      <c r="A12" s="97" t="s">
        <v>2207</v>
      </c>
      <c r="B12" s="98" t="s">
        <v>5493</v>
      </c>
      <c r="C12" s="98" t="s">
        <v>29</v>
      </c>
      <c r="D12" s="98">
        <v>2565</v>
      </c>
      <c r="E12" s="98" t="s">
        <v>1534</v>
      </c>
      <c r="F12" s="99">
        <v>243162</v>
      </c>
      <c r="G12" s="99" t="s">
        <v>2193</v>
      </c>
      <c r="H12" s="99">
        <v>244958</v>
      </c>
      <c r="I12" s="98" t="s">
        <v>38</v>
      </c>
      <c r="J12" s="98" t="s">
        <v>37</v>
      </c>
      <c r="K12" s="98" t="s">
        <v>309</v>
      </c>
      <c r="L12" s="99" t="s">
        <v>5492</v>
      </c>
      <c r="M12" s="97">
        <v>190301</v>
      </c>
      <c r="N12" s="97">
        <v>190301</v>
      </c>
      <c r="O12" s="98" t="s">
        <v>1537</v>
      </c>
      <c r="P12" s="100" t="s">
        <v>4440</v>
      </c>
      <c r="Q12" s="98"/>
      <c r="R12" s="97"/>
      <c r="S12" s="98"/>
      <c r="T12" s="98"/>
      <c r="U12" s="98" t="s">
        <v>2981</v>
      </c>
    </row>
    <row r="13" spans="1:21" ht="16.5">
      <c r="A13" s="97" t="s">
        <v>3073</v>
      </c>
      <c r="B13" s="98" t="s">
        <v>3074</v>
      </c>
      <c r="C13" s="98" t="s">
        <v>29</v>
      </c>
      <c r="D13" s="98">
        <v>2566</v>
      </c>
      <c r="E13" s="98" t="s">
        <v>1534</v>
      </c>
      <c r="F13" s="99">
        <v>243162</v>
      </c>
      <c r="G13" s="99" t="s">
        <v>1509</v>
      </c>
      <c r="H13" s="99">
        <v>243526</v>
      </c>
      <c r="I13" s="98" t="s">
        <v>664</v>
      </c>
      <c r="J13" s="98" t="s">
        <v>663</v>
      </c>
      <c r="K13" s="98" t="s">
        <v>888</v>
      </c>
      <c r="L13" s="98" t="s">
        <v>5494</v>
      </c>
      <c r="M13" s="98" t="s">
        <v>5495</v>
      </c>
      <c r="N13" s="97" t="s">
        <v>4479</v>
      </c>
      <c r="O13" s="97" t="s">
        <v>1537</v>
      </c>
      <c r="P13" s="100" t="s">
        <v>4440</v>
      </c>
      <c r="Q13" s="97"/>
      <c r="R13" s="98"/>
      <c r="S13" s="98"/>
      <c r="T13" s="98"/>
      <c r="U13" s="98" t="s">
        <v>4499</v>
      </c>
    </row>
    <row r="14" spans="1:21" ht="16.5">
      <c r="A14" s="97" t="s">
        <v>3070</v>
      </c>
      <c r="B14" s="98" t="s">
        <v>3071</v>
      </c>
      <c r="C14" s="98" t="s">
        <v>29</v>
      </c>
      <c r="D14" s="98">
        <v>2566</v>
      </c>
      <c r="E14" s="98" t="s">
        <v>1534</v>
      </c>
      <c r="F14" s="99">
        <v>243162</v>
      </c>
      <c r="G14" s="99" t="s">
        <v>1509</v>
      </c>
      <c r="H14" s="99">
        <v>243526</v>
      </c>
      <c r="I14" s="98" t="s">
        <v>664</v>
      </c>
      <c r="J14" s="98" t="s">
        <v>663</v>
      </c>
      <c r="K14" s="98" t="s">
        <v>888</v>
      </c>
      <c r="L14" s="98" t="s">
        <v>5494</v>
      </c>
      <c r="M14" s="98" t="s">
        <v>5495</v>
      </c>
      <c r="N14" s="97" t="s">
        <v>4479</v>
      </c>
      <c r="O14" s="97" t="s">
        <v>1537</v>
      </c>
      <c r="P14" s="100" t="s">
        <v>4440</v>
      </c>
      <c r="Q14" s="97"/>
      <c r="R14" s="98"/>
      <c r="S14" s="98"/>
      <c r="T14" s="98"/>
      <c r="U14" s="98" t="s">
        <v>4495</v>
      </c>
    </row>
    <row r="15" spans="1:21" ht="16.5">
      <c r="A15" s="97" t="s">
        <v>3076</v>
      </c>
      <c r="B15" s="98" t="s">
        <v>3077</v>
      </c>
      <c r="C15" s="98" t="s">
        <v>29</v>
      </c>
      <c r="D15" s="98">
        <v>2566</v>
      </c>
      <c r="E15" s="98" t="s">
        <v>1534</v>
      </c>
      <c r="F15" s="99">
        <v>243162</v>
      </c>
      <c r="G15" s="99" t="s">
        <v>1509</v>
      </c>
      <c r="H15" s="99">
        <v>243526</v>
      </c>
      <c r="I15" s="98" t="s">
        <v>664</v>
      </c>
      <c r="J15" s="98" t="s">
        <v>663</v>
      </c>
      <c r="K15" s="98" t="s">
        <v>888</v>
      </c>
      <c r="L15" s="98" t="s">
        <v>5494</v>
      </c>
      <c r="M15" s="98" t="s">
        <v>5495</v>
      </c>
      <c r="N15" s="97" t="s">
        <v>4479</v>
      </c>
      <c r="O15" s="97" t="s">
        <v>1537</v>
      </c>
      <c r="P15" s="100" t="s">
        <v>4440</v>
      </c>
      <c r="Q15" s="97"/>
      <c r="R15" s="98"/>
      <c r="S15" s="98"/>
      <c r="T15" s="98"/>
      <c r="U15" s="98" t="s">
        <v>4501</v>
      </c>
    </row>
    <row r="16" spans="1:21" ht="16.5">
      <c r="A16" s="97" t="s">
        <v>3079</v>
      </c>
      <c r="B16" s="98" t="s">
        <v>2297</v>
      </c>
      <c r="C16" s="98" t="s">
        <v>29</v>
      </c>
      <c r="D16" s="98">
        <v>2566</v>
      </c>
      <c r="E16" s="98" t="s">
        <v>1534</v>
      </c>
      <c r="F16" s="99">
        <v>243162</v>
      </c>
      <c r="G16" s="99" t="s">
        <v>1509</v>
      </c>
      <c r="H16" s="99">
        <v>243526</v>
      </c>
      <c r="I16" s="98" t="s">
        <v>148</v>
      </c>
      <c r="J16" s="98" t="s">
        <v>1592</v>
      </c>
      <c r="K16" s="98" t="s">
        <v>3080</v>
      </c>
      <c r="L16" s="98" t="s">
        <v>5494</v>
      </c>
      <c r="M16" s="98" t="s">
        <v>5495</v>
      </c>
      <c r="N16" s="97" t="s">
        <v>4479</v>
      </c>
      <c r="O16" s="97" t="s">
        <v>1595</v>
      </c>
      <c r="P16" s="100" t="s">
        <v>4393</v>
      </c>
      <c r="Q16" s="97"/>
      <c r="R16" s="98"/>
      <c r="S16" s="98"/>
      <c r="T16" s="98"/>
      <c r="U16" s="98" t="s">
        <v>4505</v>
      </c>
    </row>
    <row r="17" spans="1:21" ht="16.5">
      <c r="A17" s="97" t="s">
        <v>3085</v>
      </c>
      <c r="B17" s="98" t="s">
        <v>3086</v>
      </c>
      <c r="C17" s="98" t="s">
        <v>29</v>
      </c>
      <c r="D17" s="98">
        <v>2566</v>
      </c>
      <c r="E17" s="98" t="s">
        <v>1534</v>
      </c>
      <c r="F17" s="99">
        <v>243162</v>
      </c>
      <c r="G17" s="99" t="s">
        <v>1509</v>
      </c>
      <c r="H17" s="99">
        <v>243526</v>
      </c>
      <c r="I17" s="98" t="s">
        <v>141</v>
      </c>
      <c r="J17" s="98" t="s">
        <v>234</v>
      </c>
      <c r="K17" s="98" t="s">
        <v>826</v>
      </c>
      <c r="L17" s="98" t="s">
        <v>5494</v>
      </c>
      <c r="M17" s="98" t="s">
        <v>5495</v>
      </c>
      <c r="N17" s="97" t="s">
        <v>4479</v>
      </c>
      <c r="O17" s="97" t="s">
        <v>1558</v>
      </c>
      <c r="P17" s="100" t="s">
        <v>4400</v>
      </c>
      <c r="Q17" s="97"/>
      <c r="R17" s="98"/>
      <c r="S17" s="98"/>
      <c r="T17" s="98"/>
      <c r="U17" s="98" t="s">
        <v>4513</v>
      </c>
    </row>
    <row r="18" spans="1:21" ht="16.5">
      <c r="A18" s="97" t="s">
        <v>3099</v>
      </c>
      <c r="B18" s="98" t="s">
        <v>3100</v>
      </c>
      <c r="C18" s="98" t="s">
        <v>29</v>
      </c>
      <c r="D18" s="98">
        <v>2566</v>
      </c>
      <c r="E18" s="98" t="s">
        <v>1534</v>
      </c>
      <c r="F18" s="99">
        <v>243162</v>
      </c>
      <c r="G18" s="99" t="s">
        <v>1509</v>
      </c>
      <c r="H18" s="99">
        <v>243526</v>
      </c>
      <c r="I18" s="98" t="s">
        <v>664</v>
      </c>
      <c r="J18" s="98" t="s">
        <v>663</v>
      </c>
      <c r="K18" s="98" t="s">
        <v>888</v>
      </c>
      <c r="L18" s="98" t="s">
        <v>5494</v>
      </c>
      <c r="M18" s="98" t="s">
        <v>5495</v>
      </c>
      <c r="N18" s="97" t="s">
        <v>4479</v>
      </c>
      <c r="O18" s="97" t="s">
        <v>1537</v>
      </c>
      <c r="P18" s="100" t="s">
        <v>4440</v>
      </c>
      <c r="Q18" s="97"/>
      <c r="R18" s="98"/>
      <c r="S18" s="98"/>
      <c r="T18" s="98"/>
      <c r="U18" s="98" t="s">
        <v>4524</v>
      </c>
    </row>
    <row r="19" spans="1:21" ht="16.5">
      <c r="A19" s="97" t="s">
        <v>3088</v>
      </c>
      <c r="B19" s="98" t="s">
        <v>5496</v>
      </c>
      <c r="C19" s="98" t="s">
        <v>29</v>
      </c>
      <c r="D19" s="98">
        <v>2566</v>
      </c>
      <c r="E19" s="98" t="s">
        <v>1534</v>
      </c>
      <c r="F19" s="99">
        <v>243162</v>
      </c>
      <c r="G19" s="99" t="s">
        <v>3090</v>
      </c>
      <c r="H19" s="99">
        <v>243434</v>
      </c>
      <c r="I19" s="98" t="s">
        <v>664</v>
      </c>
      <c r="J19" s="98" t="s">
        <v>663</v>
      </c>
      <c r="K19" s="98" t="s">
        <v>3091</v>
      </c>
      <c r="L19" s="98" t="s">
        <v>5494</v>
      </c>
      <c r="M19" s="98" t="s">
        <v>5495</v>
      </c>
      <c r="N19" s="97" t="s">
        <v>4479</v>
      </c>
      <c r="O19" s="97" t="s">
        <v>1558</v>
      </c>
      <c r="P19" s="100" t="s">
        <v>4400</v>
      </c>
      <c r="Q19" s="97"/>
      <c r="R19" s="98"/>
      <c r="S19" s="98"/>
      <c r="T19" s="98"/>
      <c r="U19" s="98" t="s">
        <v>4516</v>
      </c>
    </row>
    <row r="20" spans="1:21" ht="16.5">
      <c r="A20" s="97" t="s">
        <v>3093</v>
      </c>
      <c r="B20" s="98" t="s">
        <v>5497</v>
      </c>
      <c r="C20" s="98" t="s">
        <v>29</v>
      </c>
      <c r="D20" s="98">
        <v>2566</v>
      </c>
      <c r="E20" s="98" t="s">
        <v>1534</v>
      </c>
      <c r="F20" s="99">
        <v>243162</v>
      </c>
      <c r="G20" s="99" t="s">
        <v>1509</v>
      </c>
      <c r="H20" s="99">
        <v>243526</v>
      </c>
      <c r="I20" s="98" t="s">
        <v>141</v>
      </c>
      <c r="J20" s="98" t="s">
        <v>234</v>
      </c>
      <c r="K20" s="98" t="s">
        <v>826</v>
      </c>
      <c r="L20" s="98" t="s">
        <v>5494</v>
      </c>
      <c r="M20" s="98" t="s">
        <v>5495</v>
      </c>
      <c r="N20" s="97" t="s">
        <v>4479</v>
      </c>
      <c r="O20" s="97" t="s">
        <v>1558</v>
      </c>
      <c r="P20" s="100" t="s">
        <v>4400</v>
      </c>
      <c r="Q20" s="97"/>
      <c r="R20" s="98"/>
      <c r="S20" s="98"/>
      <c r="T20" s="98"/>
      <c r="U20" s="98" t="s">
        <v>4520</v>
      </c>
    </row>
    <row r="21" spans="1:21" ht="16.5">
      <c r="A21" s="97" t="s">
        <v>3102</v>
      </c>
      <c r="B21" s="98" t="s">
        <v>3103</v>
      </c>
      <c r="C21" s="98" t="s">
        <v>29</v>
      </c>
      <c r="D21" s="98">
        <v>2566</v>
      </c>
      <c r="E21" s="98" t="s">
        <v>1534</v>
      </c>
      <c r="F21" s="99">
        <v>243162</v>
      </c>
      <c r="G21" s="99" t="s">
        <v>1509</v>
      </c>
      <c r="H21" s="99">
        <v>243526</v>
      </c>
      <c r="I21" s="98" t="s">
        <v>664</v>
      </c>
      <c r="J21" s="98" t="s">
        <v>663</v>
      </c>
      <c r="K21" s="98" t="s">
        <v>888</v>
      </c>
      <c r="L21" s="98" t="s">
        <v>5494</v>
      </c>
      <c r="M21" s="98" t="s">
        <v>5495</v>
      </c>
      <c r="N21" s="97" t="s">
        <v>4479</v>
      </c>
      <c r="O21" s="97" t="s">
        <v>1537</v>
      </c>
      <c r="P21" s="100" t="s">
        <v>4440</v>
      </c>
      <c r="Q21" s="97"/>
      <c r="R21" s="98"/>
      <c r="S21" s="98"/>
      <c r="T21" s="98"/>
      <c r="U21" s="98" t="s">
        <v>4526</v>
      </c>
    </row>
    <row r="22" spans="1:21" ht="16.5">
      <c r="A22" s="97" t="s">
        <v>3096</v>
      </c>
      <c r="B22" s="98" t="s">
        <v>3097</v>
      </c>
      <c r="C22" s="98" t="s">
        <v>29</v>
      </c>
      <c r="D22" s="98">
        <v>2566</v>
      </c>
      <c r="E22" s="98" t="s">
        <v>1534</v>
      </c>
      <c r="F22" s="99">
        <v>243162</v>
      </c>
      <c r="G22" s="99" t="s">
        <v>1509</v>
      </c>
      <c r="H22" s="99">
        <v>243526</v>
      </c>
      <c r="I22" s="98" t="s">
        <v>664</v>
      </c>
      <c r="J22" s="98" t="s">
        <v>663</v>
      </c>
      <c r="K22" s="98" t="s">
        <v>888</v>
      </c>
      <c r="L22" s="98" t="s">
        <v>5494</v>
      </c>
      <c r="M22" s="98" t="s">
        <v>5495</v>
      </c>
      <c r="N22" s="97" t="s">
        <v>4479</v>
      </c>
      <c r="O22" s="97" t="s">
        <v>1537</v>
      </c>
      <c r="P22" s="100" t="s">
        <v>4440</v>
      </c>
      <c r="Q22" s="97"/>
      <c r="R22" s="98"/>
      <c r="S22" s="98"/>
      <c r="T22" s="98"/>
      <c r="U22" s="98" t="s">
        <v>4522</v>
      </c>
    </row>
    <row r="23" spans="1:21" ht="16.5">
      <c r="A23" s="97" t="s">
        <v>3105</v>
      </c>
      <c r="B23" s="98" t="s">
        <v>3106</v>
      </c>
      <c r="C23" s="98" t="s">
        <v>29</v>
      </c>
      <c r="D23" s="98">
        <v>2566</v>
      </c>
      <c r="E23" s="98" t="s">
        <v>1534</v>
      </c>
      <c r="F23" s="99">
        <v>243162</v>
      </c>
      <c r="G23" s="99" t="s">
        <v>1509</v>
      </c>
      <c r="H23" s="99">
        <v>243526</v>
      </c>
      <c r="I23" s="98" t="s">
        <v>664</v>
      </c>
      <c r="J23" s="98" t="s">
        <v>663</v>
      </c>
      <c r="K23" s="98" t="s">
        <v>888</v>
      </c>
      <c r="L23" s="98" t="s">
        <v>5494</v>
      </c>
      <c r="M23" s="98" t="s">
        <v>5495</v>
      </c>
      <c r="N23" s="97" t="s">
        <v>4479</v>
      </c>
      <c r="O23" s="97" t="s">
        <v>1537</v>
      </c>
      <c r="P23" s="100" t="s">
        <v>4440</v>
      </c>
      <c r="Q23" s="97"/>
      <c r="R23" s="98"/>
      <c r="S23" s="98"/>
      <c r="T23" s="98"/>
      <c r="U23" s="98" t="s">
        <v>4528</v>
      </c>
    </row>
    <row r="24" spans="1:21" ht="16.5">
      <c r="A24" s="97" t="s">
        <v>3108</v>
      </c>
      <c r="B24" s="98" t="s">
        <v>3109</v>
      </c>
      <c r="C24" s="98" t="s">
        <v>29</v>
      </c>
      <c r="D24" s="98">
        <v>2566</v>
      </c>
      <c r="E24" s="98" t="s">
        <v>3110</v>
      </c>
      <c r="F24" s="99">
        <v>243285</v>
      </c>
      <c r="G24" s="99" t="s">
        <v>1509</v>
      </c>
      <c r="H24" s="99">
        <v>243526</v>
      </c>
      <c r="I24" s="98" t="s">
        <v>664</v>
      </c>
      <c r="J24" s="98" t="s">
        <v>663</v>
      </c>
      <c r="K24" s="98" t="s">
        <v>3111</v>
      </c>
      <c r="L24" s="98" t="s">
        <v>5494</v>
      </c>
      <c r="M24" s="98" t="s">
        <v>5495</v>
      </c>
      <c r="N24" s="97" t="s">
        <v>4479</v>
      </c>
      <c r="O24" s="97" t="s">
        <v>1558</v>
      </c>
      <c r="P24" s="100" t="s">
        <v>4400</v>
      </c>
      <c r="Q24" s="97"/>
      <c r="R24" s="98"/>
      <c r="S24" s="98"/>
      <c r="T24" s="98"/>
      <c r="U24" s="98" t="s">
        <v>4531</v>
      </c>
    </row>
    <row r="25" spans="1:21" ht="16.5">
      <c r="A25" s="97" t="s">
        <v>3113</v>
      </c>
      <c r="B25" s="98" t="s">
        <v>3114</v>
      </c>
      <c r="C25" s="98" t="s">
        <v>29</v>
      </c>
      <c r="D25" s="98">
        <v>2566</v>
      </c>
      <c r="E25" s="98" t="s">
        <v>1534</v>
      </c>
      <c r="F25" s="99">
        <v>243162</v>
      </c>
      <c r="G25" s="99" t="s">
        <v>1509</v>
      </c>
      <c r="H25" s="99">
        <v>243526</v>
      </c>
      <c r="I25" s="98" t="s">
        <v>141</v>
      </c>
      <c r="J25" s="98" t="s">
        <v>234</v>
      </c>
      <c r="K25" s="98" t="s">
        <v>826</v>
      </c>
      <c r="L25" s="98" t="s">
        <v>5494</v>
      </c>
      <c r="M25" s="98" t="s">
        <v>5495</v>
      </c>
      <c r="N25" s="97" t="s">
        <v>4479</v>
      </c>
      <c r="O25" s="97" t="s">
        <v>1537</v>
      </c>
      <c r="P25" s="100" t="s">
        <v>4440</v>
      </c>
      <c r="Q25" s="97"/>
      <c r="R25" s="98"/>
      <c r="S25" s="98"/>
      <c r="T25" s="98"/>
      <c r="U25" s="98" t="s">
        <v>4533</v>
      </c>
    </row>
    <row r="26" spans="1:21" ht="16.5">
      <c r="A26" s="97" t="s">
        <v>3119</v>
      </c>
      <c r="B26" s="98" t="s">
        <v>3120</v>
      </c>
      <c r="C26" s="98" t="s">
        <v>29</v>
      </c>
      <c r="D26" s="98">
        <v>2566</v>
      </c>
      <c r="E26" s="98" t="s">
        <v>1534</v>
      </c>
      <c r="F26" s="99">
        <v>243162</v>
      </c>
      <c r="G26" s="99" t="s">
        <v>1509</v>
      </c>
      <c r="H26" s="99">
        <v>243526</v>
      </c>
      <c r="I26" s="98" t="s">
        <v>664</v>
      </c>
      <c r="J26" s="98" t="s">
        <v>663</v>
      </c>
      <c r="K26" s="98" t="s">
        <v>888</v>
      </c>
      <c r="L26" s="98" t="s">
        <v>5494</v>
      </c>
      <c r="M26" s="98" t="s">
        <v>5495</v>
      </c>
      <c r="N26" s="97" t="s">
        <v>4479</v>
      </c>
      <c r="O26" s="97" t="s">
        <v>1537</v>
      </c>
      <c r="P26" s="100" t="s">
        <v>4440</v>
      </c>
      <c r="Q26" s="97"/>
      <c r="R26" s="98"/>
      <c r="S26" s="98"/>
      <c r="T26" s="98"/>
      <c r="U26" s="98" t="s">
        <v>4537</v>
      </c>
    </row>
    <row r="27" spans="1:21" ht="16.5">
      <c r="A27" s="97" t="s">
        <v>3116</v>
      </c>
      <c r="B27" s="98" t="s">
        <v>3117</v>
      </c>
      <c r="C27" s="98" t="s">
        <v>29</v>
      </c>
      <c r="D27" s="98">
        <v>2566</v>
      </c>
      <c r="E27" s="98" t="s">
        <v>1534</v>
      </c>
      <c r="F27" s="99">
        <v>243162</v>
      </c>
      <c r="G27" s="99" t="s">
        <v>1509</v>
      </c>
      <c r="H27" s="99">
        <v>243526</v>
      </c>
      <c r="I27" s="98" t="s">
        <v>664</v>
      </c>
      <c r="J27" s="98" t="s">
        <v>663</v>
      </c>
      <c r="K27" s="98" t="s">
        <v>888</v>
      </c>
      <c r="L27" s="98" t="s">
        <v>5494</v>
      </c>
      <c r="M27" s="98" t="s">
        <v>5495</v>
      </c>
      <c r="N27" s="97" t="s">
        <v>4479</v>
      </c>
      <c r="O27" s="97" t="s">
        <v>1537</v>
      </c>
      <c r="P27" s="100" t="s">
        <v>4440</v>
      </c>
      <c r="Q27" s="97"/>
      <c r="R27" s="98"/>
      <c r="S27" s="98"/>
      <c r="T27" s="98"/>
      <c r="U27" s="98" t="s">
        <v>4535</v>
      </c>
    </row>
    <row r="28" spans="1:21" ht="16.5">
      <c r="A28" s="97" t="s">
        <v>3122</v>
      </c>
      <c r="B28" s="98" t="s">
        <v>3123</v>
      </c>
      <c r="C28" s="98" t="s">
        <v>29</v>
      </c>
      <c r="D28" s="98">
        <v>2566</v>
      </c>
      <c r="E28" s="98" t="s">
        <v>1534</v>
      </c>
      <c r="F28" s="99">
        <v>243162</v>
      </c>
      <c r="G28" s="99" t="s">
        <v>1509</v>
      </c>
      <c r="H28" s="99">
        <v>243526</v>
      </c>
      <c r="I28" s="98" t="s">
        <v>664</v>
      </c>
      <c r="J28" s="98" t="s">
        <v>663</v>
      </c>
      <c r="K28" s="98" t="s">
        <v>888</v>
      </c>
      <c r="L28" s="98" t="s">
        <v>5494</v>
      </c>
      <c r="M28" s="98" t="s">
        <v>5495</v>
      </c>
      <c r="N28" s="97" t="s">
        <v>4479</v>
      </c>
      <c r="O28" s="97" t="s">
        <v>1537</v>
      </c>
      <c r="P28" s="100" t="s">
        <v>4440</v>
      </c>
      <c r="Q28" s="97"/>
      <c r="R28" s="98"/>
      <c r="S28" s="98"/>
      <c r="T28" s="98"/>
      <c r="U28" s="98" t="s">
        <v>4539</v>
      </c>
    </row>
    <row r="29" spans="1:21" ht="16.5">
      <c r="A29" s="97" t="s">
        <v>3125</v>
      </c>
      <c r="B29" s="98" t="s">
        <v>3126</v>
      </c>
      <c r="C29" s="98" t="s">
        <v>29</v>
      </c>
      <c r="D29" s="98">
        <v>2566</v>
      </c>
      <c r="E29" s="98" t="s">
        <v>1534</v>
      </c>
      <c r="F29" s="99">
        <v>243162</v>
      </c>
      <c r="G29" s="99" t="s">
        <v>1509</v>
      </c>
      <c r="H29" s="99">
        <v>243526</v>
      </c>
      <c r="I29" s="98" t="s">
        <v>664</v>
      </c>
      <c r="J29" s="98" t="s">
        <v>663</v>
      </c>
      <c r="K29" s="98" t="s">
        <v>888</v>
      </c>
      <c r="L29" s="98" t="s">
        <v>5494</v>
      </c>
      <c r="M29" s="98" t="s">
        <v>5495</v>
      </c>
      <c r="N29" s="97" t="s">
        <v>4479</v>
      </c>
      <c r="O29" s="97" t="s">
        <v>1537</v>
      </c>
      <c r="P29" s="100" t="s">
        <v>4440</v>
      </c>
      <c r="Q29" s="97"/>
      <c r="R29" s="98"/>
      <c r="S29" s="98"/>
      <c r="T29" s="98"/>
      <c r="U29" s="98" t="s">
        <v>4541</v>
      </c>
    </row>
    <row r="30" spans="1:21" ht="16.5">
      <c r="A30" s="97" t="s">
        <v>3128</v>
      </c>
      <c r="B30" s="98" t="s">
        <v>3129</v>
      </c>
      <c r="C30" s="98" t="s">
        <v>29</v>
      </c>
      <c r="D30" s="98">
        <v>2566</v>
      </c>
      <c r="E30" s="98" t="s">
        <v>1534</v>
      </c>
      <c r="F30" s="99">
        <v>243162</v>
      </c>
      <c r="G30" s="99" t="s">
        <v>1509</v>
      </c>
      <c r="H30" s="99">
        <v>243526</v>
      </c>
      <c r="I30" s="98" t="s">
        <v>664</v>
      </c>
      <c r="J30" s="98" t="s">
        <v>663</v>
      </c>
      <c r="K30" s="98" t="s">
        <v>888</v>
      </c>
      <c r="L30" s="98" t="s">
        <v>5494</v>
      </c>
      <c r="M30" s="98" t="s">
        <v>5495</v>
      </c>
      <c r="N30" s="97" t="s">
        <v>4479</v>
      </c>
      <c r="O30" s="97" t="s">
        <v>1537</v>
      </c>
      <c r="P30" s="100" t="s">
        <v>4440</v>
      </c>
      <c r="Q30" s="97"/>
      <c r="R30" s="98"/>
      <c r="S30" s="98"/>
      <c r="T30" s="98"/>
      <c r="U30" s="98" t="s">
        <v>4543</v>
      </c>
    </row>
    <row r="31" spans="1:21" ht="16.5">
      <c r="A31" s="97" t="s">
        <v>3131</v>
      </c>
      <c r="B31" s="98" t="s">
        <v>3132</v>
      </c>
      <c r="C31" s="98" t="s">
        <v>29</v>
      </c>
      <c r="D31" s="98">
        <v>2566</v>
      </c>
      <c r="E31" s="98" t="s">
        <v>1534</v>
      </c>
      <c r="F31" s="99">
        <v>243162</v>
      </c>
      <c r="G31" s="99" t="s">
        <v>3090</v>
      </c>
      <c r="H31" s="99">
        <v>243434</v>
      </c>
      <c r="I31" s="98" t="s">
        <v>664</v>
      </c>
      <c r="J31" s="98" t="s">
        <v>663</v>
      </c>
      <c r="K31" s="98" t="s">
        <v>3091</v>
      </c>
      <c r="L31" s="98" t="s">
        <v>5494</v>
      </c>
      <c r="M31" s="98" t="s">
        <v>5495</v>
      </c>
      <c r="N31" s="97" t="s">
        <v>4479</v>
      </c>
      <c r="O31" s="97" t="s">
        <v>1558</v>
      </c>
      <c r="P31" s="100" t="s">
        <v>4400</v>
      </c>
      <c r="Q31" s="97"/>
      <c r="R31" s="98"/>
      <c r="S31" s="98"/>
      <c r="T31" s="98"/>
      <c r="U31" s="98" t="s">
        <v>4545</v>
      </c>
    </row>
    <row r="32" spans="1:21" ht="16.5">
      <c r="A32" s="97" t="s">
        <v>3134</v>
      </c>
      <c r="B32" s="98" t="s">
        <v>3135</v>
      </c>
      <c r="C32" s="98" t="s">
        <v>29</v>
      </c>
      <c r="D32" s="98">
        <v>2566</v>
      </c>
      <c r="E32" s="98" t="s">
        <v>1534</v>
      </c>
      <c r="F32" s="99">
        <v>243162</v>
      </c>
      <c r="G32" s="99" t="s">
        <v>3090</v>
      </c>
      <c r="H32" s="99">
        <v>243434</v>
      </c>
      <c r="I32" s="98" t="s">
        <v>664</v>
      </c>
      <c r="J32" s="98" t="s">
        <v>663</v>
      </c>
      <c r="K32" s="98" t="s">
        <v>3091</v>
      </c>
      <c r="L32" s="98" t="s">
        <v>5494</v>
      </c>
      <c r="M32" s="98" t="s">
        <v>5495</v>
      </c>
      <c r="N32" s="97" t="s">
        <v>4479</v>
      </c>
      <c r="O32" s="97" t="s">
        <v>1558</v>
      </c>
      <c r="P32" s="100" t="s">
        <v>4400</v>
      </c>
      <c r="Q32" s="97"/>
      <c r="R32" s="98"/>
      <c r="S32" s="98"/>
      <c r="T32" s="98"/>
      <c r="U32" s="98" t="s">
        <v>4547</v>
      </c>
    </row>
    <row r="33" spans="1:21" ht="16.5">
      <c r="A33" s="97" t="s">
        <v>3137</v>
      </c>
      <c r="B33" s="98" t="s">
        <v>3138</v>
      </c>
      <c r="C33" s="98" t="s">
        <v>29</v>
      </c>
      <c r="D33" s="98">
        <v>2566</v>
      </c>
      <c r="E33" s="98" t="s">
        <v>1534</v>
      </c>
      <c r="F33" s="99">
        <v>243162</v>
      </c>
      <c r="G33" s="99" t="s">
        <v>3090</v>
      </c>
      <c r="H33" s="99">
        <v>243434</v>
      </c>
      <c r="I33" s="98" t="s">
        <v>664</v>
      </c>
      <c r="J33" s="98" t="s">
        <v>663</v>
      </c>
      <c r="K33" s="98" t="s">
        <v>3091</v>
      </c>
      <c r="L33" s="98" t="s">
        <v>5494</v>
      </c>
      <c r="M33" s="98" t="s">
        <v>5495</v>
      </c>
      <c r="N33" s="97" t="s">
        <v>4479</v>
      </c>
      <c r="O33" s="97" t="s">
        <v>1558</v>
      </c>
      <c r="P33" s="100" t="s">
        <v>4400</v>
      </c>
      <c r="Q33" s="97"/>
      <c r="R33" s="98"/>
      <c r="S33" s="98"/>
      <c r="T33" s="98"/>
      <c r="U33" s="98" t="s">
        <v>4549</v>
      </c>
    </row>
    <row r="34" spans="1:21" ht="16.5">
      <c r="A34" s="97" t="s">
        <v>3140</v>
      </c>
      <c r="B34" s="98" t="s">
        <v>3141</v>
      </c>
      <c r="C34" s="98" t="s">
        <v>29</v>
      </c>
      <c r="D34" s="98">
        <v>2566</v>
      </c>
      <c r="E34" s="98" t="s">
        <v>1534</v>
      </c>
      <c r="F34" s="99">
        <v>243162</v>
      </c>
      <c r="G34" s="99" t="s">
        <v>1509</v>
      </c>
      <c r="H34" s="99">
        <v>243526</v>
      </c>
      <c r="I34" s="98" t="s">
        <v>664</v>
      </c>
      <c r="J34" s="98" t="s">
        <v>721</v>
      </c>
      <c r="K34" s="98" t="s">
        <v>3142</v>
      </c>
      <c r="L34" s="98" t="s">
        <v>5494</v>
      </c>
      <c r="M34" s="98" t="s">
        <v>5495</v>
      </c>
      <c r="N34" s="97" t="s">
        <v>4479</v>
      </c>
      <c r="O34" s="97" t="s">
        <v>1537</v>
      </c>
      <c r="P34" s="100" t="s">
        <v>4440</v>
      </c>
      <c r="Q34" s="97"/>
      <c r="R34" s="98"/>
      <c r="S34" s="98"/>
      <c r="T34" s="98"/>
      <c r="U34" s="98" t="s">
        <v>4556</v>
      </c>
    </row>
    <row r="35" spans="1:21" ht="16.5">
      <c r="A35" s="97" t="s">
        <v>3171</v>
      </c>
      <c r="B35" s="98" t="s">
        <v>3172</v>
      </c>
      <c r="C35" s="98" t="s">
        <v>29</v>
      </c>
      <c r="D35" s="98">
        <v>2566</v>
      </c>
      <c r="E35" s="98" t="s">
        <v>3173</v>
      </c>
      <c r="F35" s="99">
        <v>243344</v>
      </c>
      <c r="G35" s="99" t="s">
        <v>3090</v>
      </c>
      <c r="H35" s="99">
        <v>243434</v>
      </c>
      <c r="I35" s="98" t="s">
        <v>664</v>
      </c>
      <c r="J35" s="98" t="s">
        <v>663</v>
      </c>
      <c r="K35" s="98" t="s">
        <v>680</v>
      </c>
      <c r="L35" s="98" t="s">
        <v>5494</v>
      </c>
      <c r="M35" s="98" t="s">
        <v>5495</v>
      </c>
      <c r="N35" s="97" t="s">
        <v>4479</v>
      </c>
      <c r="O35" s="97" t="s">
        <v>1558</v>
      </c>
      <c r="P35" s="100" t="s">
        <v>4400</v>
      </c>
      <c r="Q35" s="97"/>
      <c r="R35" s="98"/>
      <c r="S35" s="98"/>
      <c r="T35" s="98"/>
      <c r="U35" s="98" t="s">
        <v>4578</v>
      </c>
    </row>
    <row r="36" spans="1:21" ht="16.5">
      <c r="A36" s="97" t="s">
        <v>3147</v>
      </c>
      <c r="B36" s="98" t="s">
        <v>3148</v>
      </c>
      <c r="C36" s="98" t="s">
        <v>29</v>
      </c>
      <c r="D36" s="98">
        <v>2566</v>
      </c>
      <c r="E36" s="98" t="s">
        <v>1534</v>
      </c>
      <c r="F36" s="99">
        <v>243162</v>
      </c>
      <c r="G36" s="99" t="s">
        <v>1509</v>
      </c>
      <c r="H36" s="99">
        <v>243526</v>
      </c>
      <c r="I36" s="98" t="s">
        <v>664</v>
      </c>
      <c r="J36" s="98" t="s">
        <v>663</v>
      </c>
      <c r="K36" s="98" t="s">
        <v>3091</v>
      </c>
      <c r="L36" s="98" t="s">
        <v>5494</v>
      </c>
      <c r="M36" s="98" t="s">
        <v>5495</v>
      </c>
      <c r="N36" s="97" t="s">
        <v>4479</v>
      </c>
      <c r="O36" s="97" t="s">
        <v>1558</v>
      </c>
      <c r="P36" s="100" t="s">
        <v>4400</v>
      </c>
      <c r="Q36" s="97"/>
      <c r="R36" s="98"/>
      <c r="S36" s="98"/>
      <c r="T36" s="98"/>
      <c r="U36" s="98" t="s">
        <v>4560</v>
      </c>
    </row>
    <row r="37" spans="1:21" ht="16.5">
      <c r="A37" s="97" t="s">
        <v>3150</v>
      </c>
      <c r="B37" s="98" t="s">
        <v>3151</v>
      </c>
      <c r="C37" s="98" t="s">
        <v>29</v>
      </c>
      <c r="D37" s="98">
        <v>2566</v>
      </c>
      <c r="E37" s="98" t="s">
        <v>1534</v>
      </c>
      <c r="F37" s="99">
        <v>243162</v>
      </c>
      <c r="G37" s="99" t="s">
        <v>3090</v>
      </c>
      <c r="H37" s="99">
        <v>243434</v>
      </c>
      <c r="I37" s="98" t="s">
        <v>664</v>
      </c>
      <c r="J37" s="98" t="s">
        <v>663</v>
      </c>
      <c r="K37" s="98" t="s">
        <v>3091</v>
      </c>
      <c r="L37" s="98" t="s">
        <v>5494</v>
      </c>
      <c r="M37" s="98" t="s">
        <v>5495</v>
      </c>
      <c r="N37" s="97" t="s">
        <v>4479</v>
      </c>
      <c r="O37" s="97" t="s">
        <v>1558</v>
      </c>
      <c r="P37" s="100" t="s">
        <v>4400</v>
      </c>
      <c r="Q37" s="97"/>
      <c r="R37" s="98"/>
      <c r="S37" s="98"/>
      <c r="T37" s="98"/>
      <c r="U37" s="98" t="s">
        <v>4562</v>
      </c>
    </row>
    <row r="38" spans="1:21" ht="16.5">
      <c r="A38" s="97" t="s">
        <v>3159</v>
      </c>
      <c r="B38" s="98" t="s">
        <v>3160</v>
      </c>
      <c r="C38" s="98" t="s">
        <v>29</v>
      </c>
      <c r="D38" s="98">
        <v>2566</v>
      </c>
      <c r="E38" s="98" t="s">
        <v>1534</v>
      </c>
      <c r="F38" s="99">
        <v>243162</v>
      </c>
      <c r="G38" s="99" t="s">
        <v>1509</v>
      </c>
      <c r="H38" s="99">
        <v>243526</v>
      </c>
      <c r="I38" s="98" t="s">
        <v>664</v>
      </c>
      <c r="J38" s="98" t="s">
        <v>663</v>
      </c>
      <c r="K38" s="98" t="s">
        <v>888</v>
      </c>
      <c r="L38" s="98" t="s">
        <v>5494</v>
      </c>
      <c r="M38" s="98" t="s">
        <v>5495</v>
      </c>
      <c r="N38" s="97" t="s">
        <v>4479</v>
      </c>
      <c r="O38" s="97" t="s">
        <v>1537</v>
      </c>
      <c r="P38" s="100" t="s">
        <v>4440</v>
      </c>
      <c r="Q38" s="97"/>
      <c r="R38" s="98"/>
      <c r="S38" s="98"/>
      <c r="T38" s="98"/>
      <c r="U38" s="98" t="s">
        <v>4568</v>
      </c>
    </row>
    <row r="39" spans="1:21" ht="16.5">
      <c r="A39" s="97" t="s">
        <v>3144</v>
      </c>
      <c r="B39" s="98" t="s">
        <v>3145</v>
      </c>
      <c r="C39" s="98" t="s">
        <v>29</v>
      </c>
      <c r="D39" s="98">
        <v>2566</v>
      </c>
      <c r="E39" s="98" t="s">
        <v>1534</v>
      </c>
      <c r="F39" s="99">
        <v>243162</v>
      </c>
      <c r="G39" s="99" t="s">
        <v>3090</v>
      </c>
      <c r="H39" s="99">
        <v>243434</v>
      </c>
      <c r="I39" s="98" t="s">
        <v>664</v>
      </c>
      <c r="J39" s="98" t="s">
        <v>663</v>
      </c>
      <c r="K39" s="98" t="s">
        <v>3091</v>
      </c>
      <c r="L39" s="98" t="s">
        <v>5494</v>
      </c>
      <c r="M39" s="98" t="s">
        <v>5495</v>
      </c>
      <c r="N39" s="97" t="s">
        <v>4479</v>
      </c>
      <c r="O39" s="97" t="s">
        <v>1558</v>
      </c>
      <c r="P39" s="100" t="s">
        <v>4400</v>
      </c>
      <c r="Q39" s="97"/>
      <c r="R39" s="98"/>
      <c r="S39" s="98"/>
      <c r="T39" s="98"/>
      <c r="U39" s="98" t="s">
        <v>4558</v>
      </c>
    </row>
    <row r="40" spans="1:21" ht="16.5">
      <c r="A40" s="97" t="s">
        <v>3153</v>
      </c>
      <c r="B40" s="98" t="s">
        <v>3154</v>
      </c>
      <c r="C40" s="98" t="s">
        <v>29</v>
      </c>
      <c r="D40" s="98">
        <v>2566</v>
      </c>
      <c r="E40" s="98" t="s">
        <v>1534</v>
      </c>
      <c r="F40" s="99">
        <v>243162</v>
      </c>
      <c r="G40" s="99" t="s">
        <v>3090</v>
      </c>
      <c r="H40" s="99">
        <v>243434</v>
      </c>
      <c r="I40" s="98" t="s">
        <v>664</v>
      </c>
      <c r="J40" s="98" t="s">
        <v>663</v>
      </c>
      <c r="K40" s="98" t="s">
        <v>3091</v>
      </c>
      <c r="L40" s="98" t="s">
        <v>5494</v>
      </c>
      <c r="M40" s="98" t="s">
        <v>5495</v>
      </c>
      <c r="N40" s="97" t="s">
        <v>4479</v>
      </c>
      <c r="O40" s="97" t="s">
        <v>1558</v>
      </c>
      <c r="P40" s="100" t="s">
        <v>4400</v>
      </c>
      <c r="Q40" s="97"/>
      <c r="R40" s="98"/>
      <c r="S40" s="98"/>
      <c r="T40" s="98"/>
      <c r="U40" s="98" t="s">
        <v>4564</v>
      </c>
    </row>
    <row r="41" spans="1:21" ht="16.5">
      <c r="A41" s="97" t="s">
        <v>3162</v>
      </c>
      <c r="B41" s="98" t="s">
        <v>3163</v>
      </c>
      <c r="C41" s="98" t="s">
        <v>29</v>
      </c>
      <c r="D41" s="98">
        <v>2566</v>
      </c>
      <c r="E41" s="98" t="s">
        <v>1534</v>
      </c>
      <c r="F41" s="99">
        <v>243162</v>
      </c>
      <c r="G41" s="99" t="s">
        <v>1509</v>
      </c>
      <c r="H41" s="99">
        <v>243526</v>
      </c>
      <c r="I41" s="98" t="s">
        <v>664</v>
      </c>
      <c r="J41" s="98" t="s">
        <v>663</v>
      </c>
      <c r="K41" s="98" t="s">
        <v>888</v>
      </c>
      <c r="L41" s="98" t="s">
        <v>5494</v>
      </c>
      <c r="M41" s="98" t="s">
        <v>5495</v>
      </c>
      <c r="N41" s="97" t="s">
        <v>4479</v>
      </c>
      <c r="O41" s="97" t="s">
        <v>1537</v>
      </c>
      <c r="P41" s="100" t="s">
        <v>4440</v>
      </c>
      <c r="Q41" s="97"/>
      <c r="R41" s="98"/>
      <c r="S41" s="98"/>
      <c r="T41" s="98"/>
      <c r="U41" s="98" t="s">
        <v>4570</v>
      </c>
    </row>
    <row r="42" spans="1:21" ht="16.5">
      <c r="A42" s="97" t="s">
        <v>3168</v>
      </c>
      <c r="B42" s="98" t="s">
        <v>3169</v>
      </c>
      <c r="C42" s="98" t="s">
        <v>29</v>
      </c>
      <c r="D42" s="98">
        <v>2566</v>
      </c>
      <c r="E42" s="98" t="s">
        <v>1534</v>
      </c>
      <c r="F42" s="99">
        <v>243162</v>
      </c>
      <c r="G42" s="99" t="s">
        <v>1509</v>
      </c>
      <c r="H42" s="99">
        <v>243526</v>
      </c>
      <c r="I42" s="98" t="s">
        <v>664</v>
      </c>
      <c r="J42" s="98" t="s">
        <v>663</v>
      </c>
      <c r="K42" s="98" t="s">
        <v>888</v>
      </c>
      <c r="L42" s="98" t="s">
        <v>5494</v>
      </c>
      <c r="M42" s="98" t="s">
        <v>5495</v>
      </c>
      <c r="N42" s="97" t="s">
        <v>4479</v>
      </c>
      <c r="O42" s="97" t="s">
        <v>1537</v>
      </c>
      <c r="P42" s="100" t="s">
        <v>4440</v>
      </c>
      <c r="Q42" s="97"/>
      <c r="R42" s="98"/>
      <c r="S42" s="98"/>
      <c r="T42" s="98"/>
      <c r="U42" s="98" t="s">
        <v>4574</v>
      </c>
    </row>
    <row r="43" spans="1:21" ht="16.5">
      <c r="A43" s="97" t="s">
        <v>3165</v>
      </c>
      <c r="B43" s="98" t="s">
        <v>3166</v>
      </c>
      <c r="C43" s="98" t="s">
        <v>29</v>
      </c>
      <c r="D43" s="98">
        <v>2566</v>
      </c>
      <c r="E43" s="98" t="s">
        <v>1534</v>
      </c>
      <c r="F43" s="99">
        <v>243162</v>
      </c>
      <c r="G43" s="99" t="s">
        <v>1509</v>
      </c>
      <c r="H43" s="99">
        <v>243526</v>
      </c>
      <c r="I43" s="98" t="s">
        <v>664</v>
      </c>
      <c r="J43" s="98" t="s">
        <v>663</v>
      </c>
      <c r="K43" s="98" t="s">
        <v>888</v>
      </c>
      <c r="L43" s="98" t="s">
        <v>5494</v>
      </c>
      <c r="M43" s="98" t="s">
        <v>5495</v>
      </c>
      <c r="N43" s="97" t="s">
        <v>4479</v>
      </c>
      <c r="O43" s="97" t="s">
        <v>1537</v>
      </c>
      <c r="P43" s="100" t="s">
        <v>4440</v>
      </c>
      <c r="Q43" s="97"/>
      <c r="R43" s="98"/>
      <c r="S43" s="98"/>
      <c r="T43" s="98"/>
      <c r="U43" s="98" t="s">
        <v>4572</v>
      </c>
    </row>
    <row r="44" spans="1:21" ht="16.5">
      <c r="A44" s="97" t="s">
        <v>3156</v>
      </c>
      <c r="B44" s="98" t="s">
        <v>3157</v>
      </c>
      <c r="C44" s="98" t="s">
        <v>29</v>
      </c>
      <c r="D44" s="98">
        <v>2566</v>
      </c>
      <c r="E44" s="98" t="s">
        <v>1534</v>
      </c>
      <c r="F44" s="99">
        <v>243162</v>
      </c>
      <c r="G44" s="99" t="s">
        <v>1509</v>
      </c>
      <c r="H44" s="99">
        <v>243526</v>
      </c>
      <c r="I44" s="98" t="s">
        <v>664</v>
      </c>
      <c r="J44" s="98" t="s">
        <v>663</v>
      </c>
      <c r="K44" s="98" t="s">
        <v>888</v>
      </c>
      <c r="L44" s="98" t="s">
        <v>5494</v>
      </c>
      <c r="M44" s="98" t="s">
        <v>5495</v>
      </c>
      <c r="N44" s="97" t="s">
        <v>4479</v>
      </c>
      <c r="O44" s="97" t="s">
        <v>1537</v>
      </c>
      <c r="P44" s="100" t="s">
        <v>4440</v>
      </c>
      <c r="Q44" s="97"/>
      <c r="R44" s="98"/>
      <c r="S44" s="98"/>
      <c r="T44" s="98"/>
      <c r="U44" s="98" t="s">
        <v>4566</v>
      </c>
    </row>
    <row r="45" spans="1:21" ht="16.5">
      <c r="A45" s="97" t="s">
        <v>3082</v>
      </c>
      <c r="B45" s="98" t="s">
        <v>3083</v>
      </c>
      <c r="C45" s="98" t="s">
        <v>29</v>
      </c>
      <c r="D45" s="98">
        <v>2566</v>
      </c>
      <c r="E45" s="98" t="s">
        <v>1534</v>
      </c>
      <c r="F45" s="99">
        <v>243162</v>
      </c>
      <c r="G45" s="99" t="s">
        <v>1509</v>
      </c>
      <c r="H45" s="99">
        <v>243526</v>
      </c>
      <c r="I45" s="98" t="s">
        <v>141</v>
      </c>
      <c r="J45" s="98" t="s">
        <v>234</v>
      </c>
      <c r="K45" s="98" t="s">
        <v>826</v>
      </c>
      <c r="L45" s="98" t="s">
        <v>5494</v>
      </c>
      <c r="M45" s="98" t="s">
        <v>5495</v>
      </c>
      <c r="N45" s="97" t="s">
        <v>4479</v>
      </c>
      <c r="O45" s="97" t="s">
        <v>1537</v>
      </c>
      <c r="P45" s="100" t="s">
        <v>4440</v>
      </c>
      <c r="Q45" s="97"/>
      <c r="R45" s="98"/>
      <c r="S45" s="98"/>
      <c r="T45" s="98"/>
      <c r="U45" s="98" t="s">
        <v>4511</v>
      </c>
    </row>
    <row r="46" spans="1:21" ht="16.5">
      <c r="A46" s="97" t="s">
        <v>3179</v>
      </c>
      <c r="B46" s="98" t="s">
        <v>3180</v>
      </c>
      <c r="C46" s="98" t="s">
        <v>29</v>
      </c>
      <c r="D46" s="98">
        <v>2566</v>
      </c>
      <c r="E46" s="98" t="s">
        <v>1534</v>
      </c>
      <c r="F46" s="99">
        <v>243162</v>
      </c>
      <c r="G46" s="99" t="s">
        <v>1509</v>
      </c>
      <c r="H46" s="99">
        <v>243526</v>
      </c>
      <c r="I46" s="98" t="s">
        <v>141</v>
      </c>
      <c r="J46" s="98" t="s">
        <v>234</v>
      </c>
      <c r="K46" s="98" t="s">
        <v>498</v>
      </c>
      <c r="L46" s="98" t="s">
        <v>5494</v>
      </c>
      <c r="M46" s="98" t="s">
        <v>5495</v>
      </c>
      <c r="N46" s="97" t="s">
        <v>4479</v>
      </c>
      <c r="O46" s="97" t="s">
        <v>1537</v>
      </c>
      <c r="P46" s="100" t="s">
        <v>4440</v>
      </c>
      <c r="Q46" s="97"/>
      <c r="R46" s="98"/>
      <c r="S46" s="98"/>
      <c r="T46" s="98"/>
      <c r="U46" s="98" t="s">
        <v>4588</v>
      </c>
    </row>
    <row r="47" spans="1:21" ht="16.5">
      <c r="A47" s="97" t="s">
        <v>3182</v>
      </c>
      <c r="B47" s="98" t="s">
        <v>3183</v>
      </c>
      <c r="C47" s="98" t="s">
        <v>29</v>
      </c>
      <c r="D47" s="98">
        <v>2566</v>
      </c>
      <c r="E47" s="98" t="s">
        <v>1534</v>
      </c>
      <c r="F47" s="99">
        <v>243162</v>
      </c>
      <c r="G47" s="99" t="s">
        <v>1509</v>
      </c>
      <c r="H47" s="99">
        <v>243526</v>
      </c>
      <c r="I47" s="98" t="s">
        <v>38</v>
      </c>
      <c r="J47" s="98" t="s">
        <v>274</v>
      </c>
      <c r="K47" s="98" t="s">
        <v>3184</v>
      </c>
      <c r="L47" s="98" t="s">
        <v>5494</v>
      </c>
      <c r="M47" s="98" t="s">
        <v>5495</v>
      </c>
      <c r="N47" s="97" t="s">
        <v>4479</v>
      </c>
      <c r="O47" s="97" t="s">
        <v>1558</v>
      </c>
      <c r="P47" s="100" t="s">
        <v>4400</v>
      </c>
      <c r="Q47" s="97"/>
      <c r="R47" s="98"/>
      <c r="S47" s="98"/>
      <c r="T47" s="98"/>
      <c r="U47" s="98" t="s">
        <v>4591</v>
      </c>
    </row>
    <row r="48" spans="1:21" ht="16.5">
      <c r="A48" s="97" t="s">
        <v>3189</v>
      </c>
      <c r="B48" s="98" t="s">
        <v>3190</v>
      </c>
      <c r="C48" s="98" t="s">
        <v>29</v>
      </c>
      <c r="D48" s="98">
        <v>2566</v>
      </c>
      <c r="E48" s="98" t="s">
        <v>1534</v>
      </c>
      <c r="F48" s="99">
        <v>243162</v>
      </c>
      <c r="G48" s="99" t="s">
        <v>1509</v>
      </c>
      <c r="H48" s="99">
        <v>243526</v>
      </c>
      <c r="I48" s="98" t="s">
        <v>141</v>
      </c>
      <c r="J48" s="98" t="s">
        <v>234</v>
      </c>
      <c r="K48" s="98" t="s">
        <v>498</v>
      </c>
      <c r="L48" s="98" t="s">
        <v>5494</v>
      </c>
      <c r="M48" s="98" t="s">
        <v>5495</v>
      </c>
      <c r="N48" s="97" t="s">
        <v>4479</v>
      </c>
      <c r="O48" s="97" t="s">
        <v>1537</v>
      </c>
      <c r="P48" s="100" t="s">
        <v>4440</v>
      </c>
      <c r="Q48" s="97"/>
      <c r="R48" s="98"/>
      <c r="S48" s="98"/>
      <c r="T48" s="98"/>
      <c r="U48" s="98" t="s">
        <v>4597</v>
      </c>
    </row>
    <row r="49" spans="1:21" ht="16.5">
      <c r="A49" s="97" t="s">
        <v>3186</v>
      </c>
      <c r="B49" s="98" t="s">
        <v>3187</v>
      </c>
      <c r="C49" s="98" t="s">
        <v>29</v>
      </c>
      <c r="D49" s="98">
        <v>2566</v>
      </c>
      <c r="E49" s="98" t="s">
        <v>1534</v>
      </c>
      <c r="F49" s="99">
        <v>243162</v>
      </c>
      <c r="G49" s="99" t="s">
        <v>1509</v>
      </c>
      <c r="H49" s="99">
        <v>243526</v>
      </c>
      <c r="I49" s="98" t="s">
        <v>141</v>
      </c>
      <c r="J49" s="98" t="s">
        <v>234</v>
      </c>
      <c r="K49" s="98" t="s">
        <v>498</v>
      </c>
      <c r="L49" s="98" t="s">
        <v>5494</v>
      </c>
      <c r="M49" s="98" t="s">
        <v>5495</v>
      </c>
      <c r="N49" s="97" t="s">
        <v>4479</v>
      </c>
      <c r="O49" s="97" t="s">
        <v>1537</v>
      </c>
      <c r="P49" s="100" t="s">
        <v>4440</v>
      </c>
      <c r="Q49" s="97"/>
      <c r="R49" s="98"/>
      <c r="S49" s="98"/>
      <c r="T49" s="98"/>
      <c r="U49" s="98" t="s">
        <v>4595</v>
      </c>
    </row>
    <row r="50" spans="1:21" ht="16.5">
      <c r="A50" s="97" t="s">
        <v>3192</v>
      </c>
      <c r="B50" s="98" t="s">
        <v>5498</v>
      </c>
      <c r="C50" s="98" t="s">
        <v>29</v>
      </c>
      <c r="D50" s="98">
        <v>2566</v>
      </c>
      <c r="E50" s="98" t="s">
        <v>1534</v>
      </c>
      <c r="F50" s="99">
        <v>243162</v>
      </c>
      <c r="G50" s="99" t="s">
        <v>1509</v>
      </c>
      <c r="H50" s="99">
        <v>243526</v>
      </c>
      <c r="I50" s="98" t="s">
        <v>664</v>
      </c>
      <c r="J50" s="98" t="s">
        <v>663</v>
      </c>
      <c r="K50" s="98" t="s">
        <v>3194</v>
      </c>
      <c r="L50" s="98" t="s">
        <v>5494</v>
      </c>
      <c r="M50" s="98" t="s">
        <v>5495</v>
      </c>
      <c r="N50" s="97" t="s">
        <v>4479</v>
      </c>
      <c r="O50" s="97" t="s">
        <v>1558</v>
      </c>
      <c r="P50" s="100" t="s">
        <v>4400</v>
      </c>
      <c r="Q50" s="97"/>
      <c r="R50" s="98"/>
      <c r="S50" s="98"/>
      <c r="T50" s="98"/>
      <c r="U50" s="98" t="s">
        <v>4600</v>
      </c>
    </row>
    <row r="51" spans="1:21" ht="16.5">
      <c r="A51" s="97" t="s">
        <v>3199</v>
      </c>
      <c r="B51" s="98" t="s">
        <v>5499</v>
      </c>
      <c r="C51" s="98" t="s">
        <v>29</v>
      </c>
      <c r="D51" s="98">
        <v>2566</v>
      </c>
      <c r="E51" s="98" t="s">
        <v>1534</v>
      </c>
      <c r="F51" s="99">
        <v>243162</v>
      </c>
      <c r="G51" s="99" t="s">
        <v>1509</v>
      </c>
      <c r="H51" s="99">
        <v>243526</v>
      </c>
      <c r="I51" s="98" t="s">
        <v>664</v>
      </c>
      <c r="J51" s="98" t="s">
        <v>663</v>
      </c>
      <c r="K51" s="98" t="s">
        <v>3201</v>
      </c>
      <c r="L51" s="98" t="s">
        <v>5494</v>
      </c>
      <c r="M51" s="98" t="s">
        <v>5495</v>
      </c>
      <c r="N51" s="97" t="s">
        <v>4479</v>
      </c>
      <c r="O51" s="97" t="s">
        <v>1558</v>
      </c>
      <c r="P51" s="100" t="s">
        <v>4400</v>
      </c>
      <c r="Q51" s="97"/>
      <c r="R51" s="98"/>
      <c r="S51" s="98"/>
      <c r="T51" s="98"/>
      <c r="U51" s="98" t="s">
        <v>4605</v>
      </c>
    </row>
    <row r="52" spans="1:21" ht="16.5">
      <c r="A52" s="97" t="s">
        <v>3203</v>
      </c>
      <c r="B52" s="98" t="s">
        <v>5500</v>
      </c>
      <c r="C52" s="98" t="s">
        <v>29</v>
      </c>
      <c r="D52" s="98">
        <v>2566</v>
      </c>
      <c r="E52" s="98" t="s">
        <v>1534</v>
      </c>
      <c r="F52" s="99">
        <v>243162</v>
      </c>
      <c r="G52" s="99" t="s">
        <v>1509</v>
      </c>
      <c r="H52" s="99">
        <v>243526</v>
      </c>
      <c r="I52" s="98" t="s">
        <v>664</v>
      </c>
      <c r="J52" s="98" t="s">
        <v>663</v>
      </c>
      <c r="K52" s="98" t="s">
        <v>3201</v>
      </c>
      <c r="L52" s="98" t="s">
        <v>5494</v>
      </c>
      <c r="M52" s="98" t="s">
        <v>5495</v>
      </c>
      <c r="N52" s="97" t="s">
        <v>4479</v>
      </c>
      <c r="O52" s="97" t="s">
        <v>1558</v>
      </c>
      <c r="P52" s="100" t="s">
        <v>4400</v>
      </c>
      <c r="Q52" s="97"/>
      <c r="R52" s="98"/>
      <c r="S52" s="98"/>
      <c r="T52" s="98"/>
      <c r="U52" s="98" t="s">
        <v>4607</v>
      </c>
    </row>
    <row r="53" spans="1:21" ht="16.5">
      <c r="A53" s="97" t="s">
        <v>3209</v>
      </c>
      <c r="B53" s="98" t="s">
        <v>3210</v>
      </c>
      <c r="C53" s="98" t="s">
        <v>29</v>
      </c>
      <c r="D53" s="98">
        <v>2566</v>
      </c>
      <c r="E53" s="98" t="s">
        <v>1534</v>
      </c>
      <c r="F53" s="99">
        <v>243162</v>
      </c>
      <c r="G53" s="99" t="s">
        <v>1509</v>
      </c>
      <c r="H53" s="99">
        <v>243526</v>
      </c>
      <c r="I53" s="98" t="s">
        <v>664</v>
      </c>
      <c r="J53" s="98" t="s">
        <v>663</v>
      </c>
      <c r="K53" s="98" t="s">
        <v>3201</v>
      </c>
      <c r="L53" s="98" t="s">
        <v>5494</v>
      </c>
      <c r="M53" s="98" t="s">
        <v>5495</v>
      </c>
      <c r="N53" s="97" t="s">
        <v>4479</v>
      </c>
      <c r="O53" s="97" t="s">
        <v>1558</v>
      </c>
      <c r="P53" s="100" t="s">
        <v>4400</v>
      </c>
      <c r="Q53" s="97"/>
      <c r="R53" s="98"/>
      <c r="S53" s="98"/>
      <c r="T53" s="98"/>
      <c r="U53" s="98" t="s">
        <v>4613</v>
      </c>
    </row>
    <row r="54" spans="1:21" ht="16.5">
      <c r="A54" s="97" t="s">
        <v>3212</v>
      </c>
      <c r="B54" s="98" t="s">
        <v>5501</v>
      </c>
      <c r="C54" s="98" t="s">
        <v>29</v>
      </c>
      <c r="D54" s="98">
        <v>2566</v>
      </c>
      <c r="E54" s="98" t="s">
        <v>3214</v>
      </c>
      <c r="F54" s="99">
        <v>243254</v>
      </c>
      <c r="G54" s="99" t="s">
        <v>1509</v>
      </c>
      <c r="H54" s="99">
        <v>243526</v>
      </c>
      <c r="I54" s="98" t="s">
        <v>141</v>
      </c>
      <c r="J54" s="98" t="s">
        <v>234</v>
      </c>
      <c r="K54" s="98" t="s">
        <v>233</v>
      </c>
      <c r="L54" s="98" t="s">
        <v>5494</v>
      </c>
      <c r="M54" s="98" t="s">
        <v>5495</v>
      </c>
      <c r="N54" s="97" t="s">
        <v>4479</v>
      </c>
      <c r="O54" s="97" t="s">
        <v>1537</v>
      </c>
      <c r="P54" s="100" t="s">
        <v>4440</v>
      </c>
      <c r="Q54" s="97"/>
      <c r="R54" s="98"/>
      <c r="S54" s="98"/>
      <c r="T54" s="98"/>
      <c r="U54" s="98" t="s">
        <v>4617</v>
      </c>
    </row>
    <row r="55" spans="1:21" ht="16.5">
      <c r="A55" s="97" t="s">
        <v>3248</v>
      </c>
      <c r="B55" s="98" t="s">
        <v>3249</v>
      </c>
      <c r="C55" s="98" t="s">
        <v>29</v>
      </c>
      <c r="D55" s="98">
        <v>2566</v>
      </c>
      <c r="E55" s="98" t="s">
        <v>3214</v>
      </c>
      <c r="F55" s="99">
        <v>243254</v>
      </c>
      <c r="G55" s="99" t="s">
        <v>3090</v>
      </c>
      <c r="H55" s="99">
        <v>243434</v>
      </c>
      <c r="I55" s="98" t="s">
        <v>664</v>
      </c>
      <c r="J55" s="98" t="s">
        <v>663</v>
      </c>
      <c r="K55" s="98" t="s">
        <v>1917</v>
      </c>
      <c r="L55" s="98" t="s">
        <v>5494</v>
      </c>
      <c r="M55" s="98" t="s">
        <v>5495</v>
      </c>
      <c r="N55" s="97" t="s">
        <v>4479</v>
      </c>
      <c r="O55" s="97" t="s">
        <v>1537</v>
      </c>
      <c r="P55" s="100" t="s">
        <v>4440</v>
      </c>
      <c r="Q55" s="97"/>
      <c r="R55" s="98"/>
      <c r="S55" s="98"/>
      <c r="T55" s="98"/>
      <c r="U55" s="98" t="s">
        <v>4649</v>
      </c>
    </row>
    <row r="56" spans="1:21" ht="16.5">
      <c r="A56" s="97" t="s">
        <v>3255</v>
      </c>
      <c r="B56" s="98" t="s">
        <v>3256</v>
      </c>
      <c r="C56" s="98" t="s">
        <v>29</v>
      </c>
      <c r="D56" s="98">
        <v>2566</v>
      </c>
      <c r="E56" s="98" t="s">
        <v>1534</v>
      </c>
      <c r="F56" s="99">
        <v>243162</v>
      </c>
      <c r="G56" s="99" t="s">
        <v>1509</v>
      </c>
      <c r="H56" s="99">
        <v>243526</v>
      </c>
      <c r="I56" s="98" t="s">
        <v>3259</v>
      </c>
      <c r="J56" s="98" t="s">
        <v>3258</v>
      </c>
      <c r="K56" s="98" t="s">
        <v>3257</v>
      </c>
      <c r="L56" s="98" t="s">
        <v>5494</v>
      </c>
      <c r="M56" s="98" t="s">
        <v>5495</v>
      </c>
      <c r="N56" s="97" t="s">
        <v>4479</v>
      </c>
      <c r="O56" s="97" t="s">
        <v>1537</v>
      </c>
      <c r="P56" s="100" t="s">
        <v>4440</v>
      </c>
      <c r="Q56" s="97"/>
      <c r="R56" s="98"/>
      <c r="S56" s="98"/>
      <c r="T56" s="98"/>
      <c r="U56" s="98" t="s">
        <v>4661</v>
      </c>
    </row>
    <row r="57" spans="1:21" ht="16.5">
      <c r="A57" s="97" t="s">
        <v>3251</v>
      </c>
      <c r="B57" s="98" t="s">
        <v>3252</v>
      </c>
      <c r="C57" s="98" t="s">
        <v>29</v>
      </c>
      <c r="D57" s="98">
        <v>2566</v>
      </c>
      <c r="E57" s="98" t="s">
        <v>1534</v>
      </c>
      <c r="F57" s="99">
        <v>243162</v>
      </c>
      <c r="G57" s="99" t="s">
        <v>1509</v>
      </c>
      <c r="H57" s="99">
        <v>243526</v>
      </c>
      <c r="I57" s="98" t="s">
        <v>38</v>
      </c>
      <c r="J57" s="98" t="s">
        <v>274</v>
      </c>
      <c r="K57" s="98" t="s">
        <v>3253</v>
      </c>
      <c r="L57" s="98" t="s">
        <v>5494</v>
      </c>
      <c r="M57" s="98" t="s">
        <v>5495</v>
      </c>
      <c r="N57" s="97" t="s">
        <v>4479</v>
      </c>
      <c r="O57" s="97" t="s">
        <v>1542</v>
      </c>
      <c r="P57" s="100" t="s">
        <v>5502</v>
      </c>
      <c r="Q57" s="97"/>
      <c r="R57" s="98"/>
      <c r="S57" s="98"/>
      <c r="T57" s="98"/>
      <c r="U57" s="98" t="s">
        <v>4652</v>
      </c>
    </row>
    <row r="58" spans="1:21" ht="16.5">
      <c r="A58" s="97" t="s">
        <v>3268</v>
      </c>
      <c r="B58" s="98" t="s">
        <v>5503</v>
      </c>
      <c r="C58" s="98" t="s">
        <v>29</v>
      </c>
      <c r="D58" s="98">
        <v>2566</v>
      </c>
      <c r="E58" s="98" t="s">
        <v>1534</v>
      </c>
      <c r="F58" s="99">
        <v>243162</v>
      </c>
      <c r="G58" s="99" t="s">
        <v>1509</v>
      </c>
      <c r="H58" s="99">
        <v>243526</v>
      </c>
      <c r="I58" s="98" t="s">
        <v>141</v>
      </c>
      <c r="J58" s="98" t="s">
        <v>234</v>
      </c>
      <c r="K58" s="98" t="s">
        <v>876</v>
      </c>
      <c r="L58" s="98" t="s">
        <v>5494</v>
      </c>
      <c r="M58" s="98" t="s">
        <v>5495</v>
      </c>
      <c r="N58" s="97" t="s">
        <v>4479</v>
      </c>
      <c r="O58" s="97" t="s">
        <v>1537</v>
      </c>
      <c r="P58" s="100" t="s">
        <v>4440</v>
      </c>
      <c r="Q58" s="97"/>
      <c r="R58" s="98"/>
      <c r="S58" s="98"/>
      <c r="T58" s="98"/>
      <c r="U58" s="98" t="s">
        <v>4680</v>
      </c>
    </row>
    <row r="59" spans="1:21" ht="16.5">
      <c r="A59" s="97" t="s">
        <v>3271</v>
      </c>
      <c r="B59" s="98" t="s">
        <v>3272</v>
      </c>
      <c r="C59" s="98" t="s">
        <v>29</v>
      </c>
      <c r="D59" s="98">
        <v>2566</v>
      </c>
      <c r="E59" s="98" t="s">
        <v>3173</v>
      </c>
      <c r="F59" s="99">
        <v>243344</v>
      </c>
      <c r="G59" s="99" t="s">
        <v>3219</v>
      </c>
      <c r="H59" s="99">
        <v>243496</v>
      </c>
      <c r="I59" s="98" t="s">
        <v>664</v>
      </c>
      <c r="J59" s="98" t="s">
        <v>663</v>
      </c>
      <c r="K59" s="98" t="s">
        <v>680</v>
      </c>
      <c r="L59" s="98" t="s">
        <v>5494</v>
      </c>
      <c r="M59" s="98" t="s">
        <v>5495</v>
      </c>
      <c r="N59" s="97" t="s">
        <v>4479</v>
      </c>
      <c r="O59" s="97" t="s">
        <v>1558</v>
      </c>
      <c r="P59" s="100" t="s">
        <v>4400</v>
      </c>
      <c r="Q59" s="97"/>
      <c r="R59" s="98"/>
      <c r="S59" s="98"/>
      <c r="T59" s="98"/>
      <c r="U59" s="98" t="s">
        <v>4682</v>
      </c>
    </row>
    <row r="60" spans="1:21" ht="16.5">
      <c r="A60" s="97" t="s">
        <v>3274</v>
      </c>
      <c r="B60" s="98" t="s">
        <v>3275</v>
      </c>
      <c r="C60" s="98" t="s">
        <v>29</v>
      </c>
      <c r="D60" s="98">
        <v>2566</v>
      </c>
      <c r="E60" s="98" t="s">
        <v>3173</v>
      </c>
      <c r="F60" s="99">
        <v>243344</v>
      </c>
      <c r="G60" s="99" t="s">
        <v>3090</v>
      </c>
      <c r="H60" s="99">
        <v>243434</v>
      </c>
      <c r="I60" s="98" t="s">
        <v>664</v>
      </c>
      <c r="J60" s="98" t="s">
        <v>663</v>
      </c>
      <c r="K60" s="98" t="s">
        <v>680</v>
      </c>
      <c r="L60" s="98" t="s">
        <v>5494</v>
      </c>
      <c r="M60" s="98" t="s">
        <v>5495</v>
      </c>
      <c r="N60" s="97" t="s">
        <v>4479</v>
      </c>
      <c r="O60" s="97" t="s">
        <v>1558</v>
      </c>
      <c r="P60" s="100" t="s">
        <v>4400</v>
      </c>
      <c r="Q60" s="97"/>
      <c r="R60" s="98"/>
      <c r="S60" s="98"/>
      <c r="T60" s="98"/>
      <c r="U60" s="98" t="s">
        <v>4684</v>
      </c>
    </row>
    <row r="61" spans="1:21" ht="16.5">
      <c r="A61" s="97" t="s">
        <v>3280</v>
      </c>
      <c r="B61" s="98" t="s">
        <v>3281</v>
      </c>
      <c r="C61" s="98" t="s">
        <v>29</v>
      </c>
      <c r="D61" s="98">
        <v>2566</v>
      </c>
      <c r="E61" s="98" t="s">
        <v>3173</v>
      </c>
      <c r="F61" s="99">
        <v>243344</v>
      </c>
      <c r="G61" s="99" t="s">
        <v>3282</v>
      </c>
      <c r="H61" s="99">
        <v>243465</v>
      </c>
      <c r="I61" s="98" t="s">
        <v>664</v>
      </c>
      <c r="J61" s="98" t="s">
        <v>663</v>
      </c>
      <c r="K61" s="98" t="s">
        <v>680</v>
      </c>
      <c r="L61" s="98" t="s">
        <v>5494</v>
      </c>
      <c r="M61" s="98" t="s">
        <v>5495</v>
      </c>
      <c r="N61" s="97" t="s">
        <v>4479</v>
      </c>
      <c r="O61" s="97" t="s">
        <v>1558</v>
      </c>
      <c r="P61" s="100" t="s">
        <v>4400</v>
      </c>
      <c r="Q61" s="97"/>
      <c r="R61" s="98"/>
      <c r="S61" s="98"/>
      <c r="T61" s="98"/>
      <c r="U61" s="98" t="s">
        <v>4688</v>
      </c>
    </row>
    <row r="62" spans="1:21" ht="16.5">
      <c r="A62" s="97" t="s">
        <v>3277</v>
      </c>
      <c r="B62" s="98" t="s">
        <v>3278</v>
      </c>
      <c r="C62" s="98" t="s">
        <v>29</v>
      </c>
      <c r="D62" s="98">
        <v>2566</v>
      </c>
      <c r="E62" s="98" t="s">
        <v>3173</v>
      </c>
      <c r="F62" s="99">
        <v>243344</v>
      </c>
      <c r="G62" s="99" t="s">
        <v>3219</v>
      </c>
      <c r="H62" s="99">
        <v>243496</v>
      </c>
      <c r="I62" s="98" t="s">
        <v>664</v>
      </c>
      <c r="J62" s="98" t="s">
        <v>663</v>
      </c>
      <c r="K62" s="98" t="s">
        <v>680</v>
      </c>
      <c r="L62" s="98" t="s">
        <v>5494</v>
      </c>
      <c r="M62" s="98" t="s">
        <v>5495</v>
      </c>
      <c r="N62" s="97" t="s">
        <v>4479</v>
      </c>
      <c r="O62" s="97" t="s">
        <v>1558</v>
      </c>
      <c r="P62" s="100" t="s">
        <v>4400</v>
      </c>
      <c r="Q62" s="97"/>
      <c r="R62" s="98"/>
      <c r="S62" s="98"/>
      <c r="T62" s="98"/>
      <c r="U62" s="98" t="s">
        <v>4686</v>
      </c>
    </row>
    <row r="63" spans="1:21" ht="16.5">
      <c r="A63" s="97" t="s">
        <v>3284</v>
      </c>
      <c r="B63" s="98" t="s">
        <v>3285</v>
      </c>
      <c r="C63" s="98" t="s">
        <v>29</v>
      </c>
      <c r="D63" s="98">
        <v>2566</v>
      </c>
      <c r="E63" s="98" t="s">
        <v>3173</v>
      </c>
      <c r="F63" s="99">
        <v>243344</v>
      </c>
      <c r="G63" s="99" t="s">
        <v>1509</v>
      </c>
      <c r="H63" s="99">
        <v>243526</v>
      </c>
      <c r="I63" s="98" t="s">
        <v>664</v>
      </c>
      <c r="J63" s="98" t="s">
        <v>663</v>
      </c>
      <c r="K63" s="98" t="s">
        <v>680</v>
      </c>
      <c r="L63" s="98" t="s">
        <v>5494</v>
      </c>
      <c r="M63" s="98" t="s">
        <v>5495</v>
      </c>
      <c r="N63" s="97" t="s">
        <v>4479</v>
      </c>
      <c r="O63" s="97" t="s">
        <v>1558</v>
      </c>
      <c r="P63" s="100" t="s">
        <v>4400</v>
      </c>
      <c r="Q63" s="97"/>
      <c r="R63" s="98"/>
      <c r="S63" s="98"/>
      <c r="T63" s="98"/>
      <c r="U63" s="98" t="s">
        <v>4690</v>
      </c>
    </row>
    <row r="64" spans="1:21" ht="16.5">
      <c r="A64" s="97" t="s">
        <v>3287</v>
      </c>
      <c r="B64" s="98" t="s">
        <v>3288</v>
      </c>
      <c r="C64" s="98" t="s">
        <v>29</v>
      </c>
      <c r="D64" s="98">
        <v>2566</v>
      </c>
      <c r="E64" s="98" t="s">
        <v>1534</v>
      </c>
      <c r="F64" s="99">
        <v>243162</v>
      </c>
      <c r="G64" s="99" t="s">
        <v>1509</v>
      </c>
      <c r="H64" s="99">
        <v>243526</v>
      </c>
      <c r="I64" s="98" t="s">
        <v>250</v>
      </c>
      <c r="J64" s="98" t="s">
        <v>1026</v>
      </c>
      <c r="K64" s="98"/>
      <c r="L64" s="98" t="s">
        <v>5494</v>
      </c>
      <c r="M64" s="98" t="s">
        <v>5495</v>
      </c>
      <c r="N64" s="97" t="s">
        <v>4479</v>
      </c>
      <c r="O64" s="97" t="s">
        <v>1558</v>
      </c>
      <c r="P64" s="100" t="s">
        <v>4400</v>
      </c>
      <c r="Q64" s="97"/>
      <c r="R64" s="98"/>
      <c r="S64" s="98"/>
      <c r="T64" s="98"/>
      <c r="U64" s="98" t="s">
        <v>4694</v>
      </c>
    </row>
    <row r="65" spans="1:21" ht="16.5">
      <c r="A65" s="97" t="s">
        <v>3233</v>
      </c>
      <c r="B65" s="98" t="s">
        <v>3234</v>
      </c>
      <c r="C65" s="98" t="s">
        <v>29</v>
      </c>
      <c r="D65" s="98">
        <v>2566</v>
      </c>
      <c r="E65" s="98" t="s">
        <v>3214</v>
      </c>
      <c r="F65" s="99">
        <v>243254</v>
      </c>
      <c r="G65" s="99" t="s">
        <v>1509</v>
      </c>
      <c r="H65" s="99">
        <v>243526</v>
      </c>
      <c r="I65" s="98" t="s">
        <v>664</v>
      </c>
      <c r="J65" s="98" t="s">
        <v>663</v>
      </c>
      <c r="K65" s="98" t="s">
        <v>1917</v>
      </c>
      <c r="L65" s="98" t="s">
        <v>5494</v>
      </c>
      <c r="M65" s="98" t="s">
        <v>5495</v>
      </c>
      <c r="N65" s="97" t="s">
        <v>4479</v>
      </c>
      <c r="O65" s="97" t="s">
        <v>1537</v>
      </c>
      <c r="P65" s="100" t="s">
        <v>4440</v>
      </c>
      <c r="Q65" s="97"/>
      <c r="R65" s="98"/>
      <c r="S65" s="98"/>
      <c r="T65" s="98"/>
      <c r="U65" s="98" t="s">
        <v>4629</v>
      </c>
    </row>
    <row r="66" spans="1:21" ht="16.5">
      <c r="A66" s="97" t="s">
        <v>3236</v>
      </c>
      <c r="B66" s="98" t="s">
        <v>3237</v>
      </c>
      <c r="C66" s="98" t="s">
        <v>29</v>
      </c>
      <c r="D66" s="98">
        <v>2566</v>
      </c>
      <c r="E66" s="98" t="s">
        <v>1534</v>
      </c>
      <c r="F66" s="99">
        <v>243162</v>
      </c>
      <c r="G66" s="99" t="s">
        <v>3090</v>
      </c>
      <c r="H66" s="99">
        <v>243434</v>
      </c>
      <c r="I66" s="98" t="s">
        <v>664</v>
      </c>
      <c r="J66" s="98" t="s">
        <v>663</v>
      </c>
      <c r="K66" s="98" t="s">
        <v>1917</v>
      </c>
      <c r="L66" s="98" t="s">
        <v>5494</v>
      </c>
      <c r="M66" s="98" t="s">
        <v>5495</v>
      </c>
      <c r="N66" s="97" t="s">
        <v>4479</v>
      </c>
      <c r="O66" s="97" t="s">
        <v>1537</v>
      </c>
      <c r="P66" s="100" t="s">
        <v>4440</v>
      </c>
      <c r="Q66" s="97"/>
      <c r="R66" s="98"/>
      <c r="S66" s="98"/>
      <c r="T66" s="98"/>
      <c r="U66" s="98" t="s">
        <v>4631</v>
      </c>
    </row>
    <row r="67" spans="1:21" ht="16.5">
      <c r="A67" s="97" t="s">
        <v>3242</v>
      </c>
      <c r="B67" s="98" t="s">
        <v>3243</v>
      </c>
      <c r="C67" s="98" t="s">
        <v>29</v>
      </c>
      <c r="D67" s="98">
        <v>2566</v>
      </c>
      <c r="E67" s="98" t="s">
        <v>3214</v>
      </c>
      <c r="F67" s="99">
        <v>243254</v>
      </c>
      <c r="G67" s="99" t="s">
        <v>3090</v>
      </c>
      <c r="H67" s="99">
        <v>243434</v>
      </c>
      <c r="I67" s="98" t="s">
        <v>664</v>
      </c>
      <c r="J67" s="98" t="s">
        <v>663</v>
      </c>
      <c r="K67" s="98" t="s">
        <v>1917</v>
      </c>
      <c r="L67" s="98" t="s">
        <v>5494</v>
      </c>
      <c r="M67" s="98" t="s">
        <v>5495</v>
      </c>
      <c r="N67" s="97" t="s">
        <v>4479</v>
      </c>
      <c r="O67" s="97" t="s">
        <v>1537</v>
      </c>
      <c r="P67" s="100" t="s">
        <v>4440</v>
      </c>
      <c r="Q67" s="97"/>
      <c r="R67" s="98"/>
      <c r="S67" s="98"/>
      <c r="T67" s="98"/>
      <c r="U67" s="98" t="s">
        <v>4635</v>
      </c>
    </row>
    <row r="68" spans="1:21" ht="16.5">
      <c r="A68" s="97" t="s">
        <v>3299</v>
      </c>
      <c r="B68" s="98" t="s">
        <v>3300</v>
      </c>
      <c r="C68" s="98" t="s">
        <v>29</v>
      </c>
      <c r="D68" s="98">
        <v>2566</v>
      </c>
      <c r="E68" s="98" t="s">
        <v>1534</v>
      </c>
      <c r="F68" s="99">
        <v>243162</v>
      </c>
      <c r="G68" s="99" t="s">
        <v>1509</v>
      </c>
      <c r="H68" s="99">
        <v>243526</v>
      </c>
      <c r="I68" s="98" t="s">
        <v>664</v>
      </c>
      <c r="J68" s="98" t="s">
        <v>663</v>
      </c>
      <c r="K68" s="98" t="s">
        <v>3301</v>
      </c>
      <c r="L68" s="98" t="s">
        <v>5494</v>
      </c>
      <c r="M68" s="98" t="s">
        <v>5495</v>
      </c>
      <c r="N68" s="97" t="s">
        <v>4479</v>
      </c>
      <c r="O68" s="97" t="s">
        <v>1558</v>
      </c>
      <c r="P68" s="100" t="s">
        <v>4400</v>
      </c>
      <c r="Q68" s="97"/>
      <c r="R68" s="98"/>
      <c r="S68" s="98"/>
      <c r="T68" s="98"/>
      <c r="U68" s="98" t="s">
        <v>4704</v>
      </c>
    </row>
    <row r="69" spans="1:21" ht="16.5">
      <c r="A69" s="97" t="s">
        <v>3309</v>
      </c>
      <c r="B69" s="98" t="s">
        <v>3310</v>
      </c>
      <c r="C69" s="98" t="s">
        <v>29</v>
      </c>
      <c r="D69" s="98">
        <v>2566</v>
      </c>
      <c r="E69" s="98" t="s">
        <v>1534</v>
      </c>
      <c r="F69" s="99">
        <v>243162</v>
      </c>
      <c r="G69" s="99" t="s">
        <v>1509</v>
      </c>
      <c r="H69" s="99">
        <v>243526</v>
      </c>
      <c r="I69" s="98" t="s">
        <v>38</v>
      </c>
      <c r="J69" s="98" t="s">
        <v>37</v>
      </c>
      <c r="K69" s="98" t="s">
        <v>3266</v>
      </c>
      <c r="L69" s="98" t="s">
        <v>5494</v>
      </c>
      <c r="M69" s="98" t="s">
        <v>5495</v>
      </c>
      <c r="N69" s="97" t="s">
        <v>4479</v>
      </c>
      <c r="O69" s="97" t="s">
        <v>1586</v>
      </c>
      <c r="P69" s="100" t="s">
        <v>5504</v>
      </c>
      <c r="Q69" s="97"/>
      <c r="R69" s="98"/>
      <c r="S69" s="98"/>
      <c r="T69" s="98"/>
      <c r="U69" s="98" t="s">
        <v>4719</v>
      </c>
    </row>
    <row r="70" spans="1:21" ht="16.5">
      <c r="A70" s="97" t="s">
        <v>3315</v>
      </c>
      <c r="B70" s="98" t="s">
        <v>3316</v>
      </c>
      <c r="C70" s="98" t="s">
        <v>29</v>
      </c>
      <c r="D70" s="98">
        <v>2566</v>
      </c>
      <c r="E70" s="98" t="s">
        <v>1534</v>
      </c>
      <c r="F70" s="99">
        <v>243162</v>
      </c>
      <c r="G70" s="99" t="s">
        <v>1509</v>
      </c>
      <c r="H70" s="99">
        <v>243526</v>
      </c>
      <c r="I70" s="98" t="s">
        <v>38</v>
      </c>
      <c r="J70" s="98" t="s">
        <v>37</v>
      </c>
      <c r="K70" s="98" t="s">
        <v>3266</v>
      </c>
      <c r="L70" s="98" t="s">
        <v>5494</v>
      </c>
      <c r="M70" s="98" t="s">
        <v>5495</v>
      </c>
      <c r="N70" s="97" t="s">
        <v>4479</v>
      </c>
      <c r="O70" s="97" t="s">
        <v>1586</v>
      </c>
      <c r="P70" s="100" t="s">
        <v>5504</v>
      </c>
      <c r="Q70" s="97"/>
      <c r="R70" s="98"/>
      <c r="S70" s="98"/>
      <c r="T70" s="98"/>
      <c r="U70" s="98" t="s">
        <v>4723</v>
      </c>
    </row>
    <row r="71" spans="1:21" ht="16.5">
      <c r="A71" s="97" t="s">
        <v>3224</v>
      </c>
      <c r="B71" s="98" t="s">
        <v>3225</v>
      </c>
      <c r="C71" s="98" t="s">
        <v>29</v>
      </c>
      <c r="D71" s="98">
        <v>2566</v>
      </c>
      <c r="E71" s="98" t="s">
        <v>3214</v>
      </c>
      <c r="F71" s="99">
        <v>243254</v>
      </c>
      <c r="G71" s="99" t="s">
        <v>3219</v>
      </c>
      <c r="H71" s="99">
        <v>243496</v>
      </c>
      <c r="I71" s="98" t="s">
        <v>664</v>
      </c>
      <c r="J71" s="98" t="s">
        <v>663</v>
      </c>
      <c r="K71" s="98" t="s">
        <v>1917</v>
      </c>
      <c r="L71" s="98" t="s">
        <v>5494</v>
      </c>
      <c r="M71" s="98" t="s">
        <v>5495</v>
      </c>
      <c r="N71" s="97" t="s">
        <v>4479</v>
      </c>
      <c r="O71" s="97" t="s">
        <v>1537</v>
      </c>
      <c r="P71" s="100" t="s">
        <v>4440</v>
      </c>
      <c r="Q71" s="97"/>
      <c r="R71" s="98"/>
      <c r="S71" s="98"/>
      <c r="T71" s="98"/>
      <c r="U71" s="98" t="s">
        <v>4623</v>
      </c>
    </row>
    <row r="72" spans="1:21" ht="16.5">
      <c r="A72" s="97" t="s">
        <v>3227</v>
      </c>
      <c r="B72" s="98" t="s">
        <v>3228</v>
      </c>
      <c r="C72" s="98" t="s">
        <v>29</v>
      </c>
      <c r="D72" s="98">
        <v>2566</v>
      </c>
      <c r="E72" s="98" t="s">
        <v>1534</v>
      </c>
      <c r="F72" s="99">
        <v>243162</v>
      </c>
      <c r="G72" s="99" t="s">
        <v>3090</v>
      </c>
      <c r="H72" s="99">
        <v>243434</v>
      </c>
      <c r="I72" s="98" t="s">
        <v>664</v>
      </c>
      <c r="J72" s="98" t="s">
        <v>663</v>
      </c>
      <c r="K72" s="98" t="s">
        <v>1917</v>
      </c>
      <c r="L72" s="98" t="s">
        <v>5494</v>
      </c>
      <c r="M72" s="98" t="s">
        <v>5495</v>
      </c>
      <c r="N72" s="97" t="s">
        <v>4479</v>
      </c>
      <c r="O72" s="97" t="s">
        <v>1537</v>
      </c>
      <c r="P72" s="100" t="s">
        <v>4440</v>
      </c>
      <c r="Q72" s="97"/>
      <c r="R72" s="98"/>
      <c r="S72" s="98"/>
      <c r="T72" s="98"/>
      <c r="U72" s="98" t="s">
        <v>4625</v>
      </c>
    </row>
    <row r="73" spans="1:21" ht="16.5">
      <c r="A73" s="97" t="s">
        <v>3216</v>
      </c>
      <c r="B73" s="98" t="s">
        <v>3217</v>
      </c>
      <c r="C73" s="98" t="s">
        <v>29</v>
      </c>
      <c r="D73" s="98">
        <v>2566</v>
      </c>
      <c r="E73" s="98" t="s">
        <v>3218</v>
      </c>
      <c r="F73" s="99">
        <v>243223</v>
      </c>
      <c r="G73" s="99" t="s">
        <v>3219</v>
      </c>
      <c r="H73" s="99">
        <v>243496</v>
      </c>
      <c r="I73" s="98" t="s">
        <v>664</v>
      </c>
      <c r="J73" s="98" t="s">
        <v>663</v>
      </c>
      <c r="K73" s="98" t="s">
        <v>1917</v>
      </c>
      <c r="L73" s="98" t="s">
        <v>5494</v>
      </c>
      <c r="M73" s="98" t="s">
        <v>5495</v>
      </c>
      <c r="N73" s="97" t="s">
        <v>4479</v>
      </c>
      <c r="O73" s="97" t="s">
        <v>1558</v>
      </c>
      <c r="P73" s="100" t="s">
        <v>4400</v>
      </c>
      <c r="Q73" s="97"/>
      <c r="R73" s="98"/>
      <c r="S73" s="98"/>
      <c r="T73" s="98"/>
      <c r="U73" s="98" t="s">
        <v>4619</v>
      </c>
    </row>
    <row r="74" spans="1:21" ht="16.5">
      <c r="A74" s="97" t="s">
        <v>3239</v>
      </c>
      <c r="B74" s="98" t="s">
        <v>3240</v>
      </c>
      <c r="C74" s="98" t="s">
        <v>29</v>
      </c>
      <c r="D74" s="98">
        <v>2566</v>
      </c>
      <c r="E74" s="98" t="s">
        <v>3214</v>
      </c>
      <c r="F74" s="99">
        <v>243254</v>
      </c>
      <c r="G74" s="99" t="s">
        <v>3090</v>
      </c>
      <c r="H74" s="99">
        <v>243434</v>
      </c>
      <c r="I74" s="98" t="s">
        <v>664</v>
      </c>
      <c r="J74" s="98" t="s">
        <v>663</v>
      </c>
      <c r="K74" s="98" t="s">
        <v>1917</v>
      </c>
      <c r="L74" s="98" t="s">
        <v>5494</v>
      </c>
      <c r="M74" s="98" t="s">
        <v>5495</v>
      </c>
      <c r="N74" s="97" t="s">
        <v>4479</v>
      </c>
      <c r="O74" s="97" t="s">
        <v>1537</v>
      </c>
      <c r="P74" s="100" t="s">
        <v>4440</v>
      </c>
      <c r="Q74" s="97"/>
      <c r="R74" s="98"/>
      <c r="S74" s="98"/>
      <c r="T74" s="98"/>
      <c r="U74" s="98" t="s">
        <v>4633</v>
      </c>
    </row>
    <row r="75" spans="1:21" ht="16.5">
      <c r="A75" s="97" t="s">
        <v>3306</v>
      </c>
      <c r="B75" s="98" t="s">
        <v>3307</v>
      </c>
      <c r="C75" s="98" t="s">
        <v>29</v>
      </c>
      <c r="D75" s="98">
        <v>2566</v>
      </c>
      <c r="E75" s="98" t="s">
        <v>1534</v>
      </c>
      <c r="F75" s="99">
        <v>243162</v>
      </c>
      <c r="G75" s="99" t="s">
        <v>1509</v>
      </c>
      <c r="H75" s="99">
        <v>243526</v>
      </c>
      <c r="I75" s="98" t="s">
        <v>38</v>
      </c>
      <c r="J75" s="98" t="s">
        <v>37</v>
      </c>
      <c r="K75" s="98" t="s">
        <v>3266</v>
      </c>
      <c r="L75" s="98" t="s">
        <v>5494</v>
      </c>
      <c r="M75" s="98" t="s">
        <v>5495</v>
      </c>
      <c r="N75" s="97" t="s">
        <v>4479</v>
      </c>
      <c r="O75" s="97" t="s">
        <v>1586</v>
      </c>
      <c r="P75" s="100" t="s">
        <v>5504</v>
      </c>
      <c r="Q75" s="97"/>
      <c r="R75" s="98"/>
      <c r="S75" s="98"/>
      <c r="T75" s="98"/>
      <c r="U75" s="98" t="s">
        <v>4717</v>
      </c>
    </row>
    <row r="76" spans="1:21" ht="16.5">
      <c r="A76" s="97" t="s">
        <v>3312</v>
      </c>
      <c r="B76" s="98" t="s">
        <v>3313</v>
      </c>
      <c r="C76" s="98" t="s">
        <v>29</v>
      </c>
      <c r="D76" s="98">
        <v>2566</v>
      </c>
      <c r="E76" s="98" t="s">
        <v>1534</v>
      </c>
      <c r="F76" s="99">
        <v>243162</v>
      </c>
      <c r="G76" s="99" t="s">
        <v>1509</v>
      </c>
      <c r="H76" s="99">
        <v>243526</v>
      </c>
      <c r="I76" s="98" t="s">
        <v>38</v>
      </c>
      <c r="J76" s="98" t="s">
        <v>37</v>
      </c>
      <c r="K76" s="98" t="s">
        <v>3266</v>
      </c>
      <c r="L76" s="98" t="s">
        <v>5494</v>
      </c>
      <c r="M76" s="98" t="s">
        <v>5495</v>
      </c>
      <c r="N76" s="97" t="s">
        <v>4479</v>
      </c>
      <c r="O76" s="97" t="s">
        <v>1586</v>
      </c>
      <c r="P76" s="100" t="s">
        <v>5504</v>
      </c>
      <c r="Q76" s="97"/>
      <c r="R76" s="98"/>
      <c r="S76" s="98"/>
      <c r="T76" s="98"/>
      <c r="U76" s="98" t="s">
        <v>4721</v>
      </c>
    </row>
    <row r="77" spans="1:21" ht="16.5">
      <c r="A77" s="97" t="s">
        <v>3221</v>
      </c>
      <c r="B77" s="98" t="s">
        <v>3222</v>
      </c>
      <c r="C77" s="98" t="s">
        <v>29</v>
      </c>
      <c r="D77" s="98">
        <v>2566</v>
      </c>
      <c r="E77" s="98" t="s">
        <v>1534</v>
      </c>
      <c r="F77" s="99">
        <v>243162</v>
      </c>
      <c r="G77" s="99" t="s">
        <v>3090</v>
      </c>
      <c r="H77" s="99">
        <v>243434</v>
      </c>
      <c r="I77" s="98" t="s">
        <v>664</v>
      </c>
      <c r="J77" s="98" t="s">
        <v>663</v>
      </c>
      <c r="K77" s="98" t="s">
        <v>1917</v>
      </c>
      <c r="L77" s="98" t="s">
        <v>5494</v>
      </c>
      <c r="M77" s="98" t="s">
        <v>5495</v>
      </c>
      <c r="N77" s="97" t="s">
        <v>4479</v>
      </c>
      <c r="O77" s="97" t="s">
        <v>1537</v>
      </c>
      <c r="P77" s="100" t="s">
        <v>4440</v>
      </c>
      <c r="Q77" s="97"/>
      <c r="R77" s="98"/>
      <c r="S77" s="98"/>
      <c r="T77" s="98"/>
      <c r="U77" s="98" t="s">
        <v>4621</v>
      </c>
    </row>
    <row r="78" spans="1:21" ht="16.5">
      <c r="A78" s="97" t="s">
        <v>3322</v>
      </c>
      <c r="B78" s="98" t="s">
        <v>5505</v>
      </c>
      <c r="C78" s="98" t="s">
        <v>29</v>
      </c>
      <c r="D78" s="98">
        <v>2566</v>
      </c>
      <c r="E78" s="98" t="s">
        <v>3324</v>
      </c>
      <c r="F78" s="99">
        <v>243193</v>
      </c>
      <c r="G78" s="99" t="s">
        <v>1509</v>
      </c>
      <c r="H78" s="99">
        <v>243526</v>
      </c>
      <c r="I78" s="98" t="s">
        <v>38</v>
      </c>
      <c r="J78" s="98" t="s">
        <v>37</v>
      </c>
      <c r="K78" s="98" t="s">
        <v>3320</v>
      </c>
      <c r="L78" s="98" t="s">
        <v>5494</v>
      </c>
      <c r="M78" s="98" t="s">
        <v>5495</v>
      </c>
      <c r="N78" s="97" t="s">
        <v>4479</v>
      </c>
      <c r="O78" s="97" t="s">
        <v>1558</v>
      </c>
      <c r="P78" s="100" t="s">
        <v>4400</v>
      </c>
      <c r="Q78" s="97"/>
      <c r="R78" s="98"/>
      <c r="S78" s="98"/>
      <c r="T78" s="98"/>
      <c r="U78" s="98" t="s">
        <v>4727</v>
      </c>
    </row>
    <row r="79" spans="1:21" ht="16.5">
      <c r="A79" s="97" t="s">
        <v>3326</v>
      </c>
      <c r="B79" s="98" t="s">
        <v>5506</v>
      </c>
      <c r="C79" s="98" t="s">
        <v>29</v>
      </c>
      <c r="D79" s="98">
        <v>2566</v>
      </c>
      <c r="E79" s="98" t="s">
        <v>3324</v>
      </c>
      <c r="F79" s="99">
        <v>243193</v>
      </c>
      <c r="G79" s="99" t="s">
        <v>1509</v>
      </c>
      <c r="H79" s="99">
        <v>243526</v>
      </c>
      <c r="I79" s="98" t="s">
        <v>38</v>
      </c>
      <c r="J79" s="98" t="s">
        <v>37</v>
      </c>
      <c r="K79" s="98" t="s">
        <v>3320</v>
      </c>
      <c r="L79" s="98" t="s">
        <v>5494</v>
      </c>
      <c r="M79" s="98" t="s">
        <v>5495</v>
      </c>
      <c r="N79" s="97" t="s">
        <v>4479</v>
      </c>
      <c r="O79" s="97" t="s">
        <v>1558</v>
      </c>
      <c r="P79" s="100" t="s">
        <v>4400</v>
      </c>
      <c r="Q79" s="97"/>
      <c r="R79" s="98"/>
      <c r="S79" s="98"/>
      <c r="T79" s="98"/>
      <c r="U79" s="98" t="s">
        <v>4729</v>
      </c>
    </row>
    <row r="80" spans="1:21" ht="16.5">
      <c r="A80" s="97" t="s">
        <v>3341</v>
      </c>
      <c r="B80" s="98" t="s">
        <v>5507</v>
      </c>
      <c r="C80" s="98" t="s">
        <v>29</v>
      </c>
      <c r="D80" s="98">
        <v>2566</v>
      </c>
      <c r="E80" s="98" t="s">
        <v>1534</v>
      </c>
      <c r="F80" s="99">
        <v>243162</v>
      </c>
      <c r="G80" s="99" t="s">
        <v>1509</v>
      </c>
      <c r="H80" s="99">
        <v>243526</v>
      </c>
      <c r="I80" s="98" t="s">
        <v>664</v>
      </c>
      <c r="J80" s="98" t="s">
        <v>663</v>
      </c>
      <c r="K80" s="98" t="s">
        <v>888</v>
      </c>
      <c r="L80" s="98" t="s">
        <v>5494</v>
      </c>
      <c r="M80" s="98" t="s">
        <v>5495</v>
      </c>
      <c r="N80" s="97" t="s">
        <v>4479</v>
      </c>
      <c r="O80" s="97" t="s">
        <v>1558</v>
      </c>
      <c r="P80" s="100" t="s">
        <v>4400</v>
      </c>
      <c r="Q80" s="97"/>
      <c r="R80" s="98"/>
      <c r="S80" s="98"/>
      <c r="T80" s="98"/>
      <c r="U80" s="98" t="s">
        <v>4739</v>
      </c>
    </row>
    <row r="81" spans="1:21" ht="16.5">
      <c r="A81" s="97" t="s">
        <v>3344</v>
      </c>
      <c r="B81" s="98" t="s">
        <v>3345</v>
      </c>
      <c r="C81" s="98" t="s">
        <v>29</v>
      </c>
      <c r="D81" s="98">
        <v>2566</v>
      </c>
      <c r="E81" s="98" t="s">
        <v>3324</v>
      </c>
      <c r="F81" s="99">
        <v>243193</v>
      </c>
      <c r="G81" s="99" t="s">
        <v>1509</v>
      </c>
      <c r="H81" s="99">
        <v>243526</v>
      </c>
      <c r="I81" s="98" t="s">
        <v>38</v>
      </c>
      <c r="J81" s="98" t="s">
        <v>37</v>
      </c>
      <c r="K81" s="98" t="s">
        <v>3320</v>
      </c>
      <c r="L81" s="98" t="s">
        <v>5494</v>
      </c>
      <c r="M81" s="98" t="s">
        <v>5495</v>
      </c>
      <c r="N81" s="97" t="s">
        <v>4479</v>
      </c>
      <c r="O81" s="97" t="s">
        <v>1558</v>
      </c>
      <c r="P81" s="100" t="s">
        <v>4400</v>
      </c>
      <c r="Q81" s="97"/>
      <c r="R81" s="98"/>
      <c r="S81" s="98"/>
      <c r="T81" s="98"/>
      <c r="U81" s="98" t="s">
        <v>4741</v>
      </c>
    </row>
    <row r="82" spans="1:21" ht="16.5">
      <c r="A82" s="97" t="s">
        <v>3365</v>
      </c>
      <c r="B82" s="98" t="s">
        <v>3366</v>
      </c>
      <c r="C82" s="98" t="s">
        <v>29</v>
      </c>
      <c r="D82" s="98">
        <v>2566</v>
      </c>
      <c r="E82" s="98" t="s">
        <v>3324</v>
      </c>
      <c r="F82" s="99">
        <v>243193</v>
      </c>
      <c r="G82" s="99" t="s">
        <v>1509</v>
      </c>
      <c r="H82" s="99">
        <v>243526</v>
      </c>
      <c r="I82" s="98" t="s">
        <v>38</v>
      </c>
      <c r="J82" s="98" t="s">
        <v>37</v>
      </c>
      <c r="K82" s="98" t="s">
        <v>3320</v>
      </c>
      <c r="L82" s="98" t="s">
        <v>5494</v>
      </c>
      <c r="M82" s="98" t="s">
        <v>5495</v>
      </c>
      <c r="N82" s="97" t="s">
        <v>4479</v>
      </c>
      <c r="O82" s="97" t="s">
        <v>1558</v>
      </c>
      <c r="P82" s="100" t="s">
        <v>4400</v>
      </c>
      <c r="Q82" s="97"/>
      <c r="R82" s="98"/>
      <c r="S82" s="98"/>
      <c r="T82" s="98"/>
      <c r="U82" s="98" t="s">
        <v>4755</v>
      </c>
    </row>
    <row r="83" spans="1:21" ht="16.5">
      <c r="A83" s="97" t="s">
        <v>3368</v>
      </c>
      <c r="B83" s="98" t="s">
        <v>3369</v>
      </c>
      <c r="C83" s="98" t="s">
        <v>29</v>
      </c>
      <c r="D83" s="98">
        <v>2566</v>
      </c>
      <c r="E83" s="98" t="s">
        <v>3324</v>
      </c>
      <c r="F83" s="99">
        <v>243193</v>
      </c>
      <c r="G83" s="99" t="s">
        <v>1509</v>
      </c>
      <c r="H83" s="99">
        <v>243526</v>
      </c>
      <c r="I83" s="98" t="s">
        <v>38</v>
      </c>
      <c r="J83" s="98" t="s">
        <v>37</v>
      </c>
      <c r="K83" s="98" t="s">
        <v>3320</v>
      </c>
      <c r="L83" s="98" t="s">
        <v>5494</v>
      </c>
      <c r="M83" s="98" t="s">
        <v>5495</v>
      </c>
      <c r="N83" s="97" t="s">
        <v>4479</v>
      </c>
      <c r="O83" s="97" t="s">
        <v>1558</v>
      </c>
      <c r="P83" s="100" t="s">
        <v>4400</v>
      </c>
      <c r="Q83" s="97"/>
      <c r="R83" s="98"/>
      <c r="S83" s="98"/>
      <c r="T83" s="98"/>
      <c r="U83" s="98" t="s">
        <v>4757</v>
      </c>
    </row>
    <row r="84" spans="1:21" ht="16.5">
      <c r="A84" s="97" t="s">
        <v>3371</v>
      </c>
      <c r="B84" s="98" t="s">
        <v>5508</v>
      </c>
      <c r="C84" s="98" t="s">
        <v>29</v>
      </c>
      <c r="D84" s="98">
        <v>2566</v>
      </c>
      <c r="E84" s="98" t="s">
        <v>3324</v>
      </c>
      <c r="F84" s="99">
        <v>243193</v>
      </c>
      <c r="G84" s="99" t="s">
        <v>1509</v>
      </c>
      <c r="H84" s="99">
        <v>243526</v>
      </c>
      <c r="I84" s="98" t="s">
        <v>38</v>
      </c>
      <c r="J84" s="98" t="s">
        <v>37</v>
      </c>
      <c r="K84" s="98" t="s">
        <v>3320</v>
      </c>
      <c r="L84" s="98" t="s">
        <v>5494</v>
      </c>
      <c r="M84" s="98" t="s">
        <v>5495</v>
      </c>
      <c r="N84" s="97" t="s">
        <v>4479</v>
      </c>
      <c r="O84" s="97" t="s">
        <v>1558</v>
      </c>
      <c r="P84" s="100" t="s">
        <v>4400</v>
      </c>
      <c r="Q84" s="97"/>
      <c r="R84" s="98"/>
      <c r="S84" s="98"/>
      <c r="T84" s="98"/>
      <c r="U84" s="98" t="s">
        <v>4759</v>
      </c>
    </row>
    <row r="85" spans="1:21" ht="16.5">
      <c r="A85" s="97" t="s">
        <v>3374</v>
      </c>
      <c r="B85" s="98" t="s">
        <v>5509</v>
      </c>
      <c r="C85" s="98" t="s">
        <v>29</v>
      </c>
      <c r="D85" s="98">
        <v>2566</v>
      </c>
      <c r="E85" s="98" t="s">
        <v>3110</v>
      </c>
      <c r="F85" s="99">
        <v>243285</v>
      </c>
      <c r="G85" s="99" t="s">
        <v>1509</v>
      </c>
      <c r="H85" s="99">
        <v>243526</v>
      </c>
      <c r="I85" s="98" t="s">
        <v>38</v>
      </c>
      <c r="J85" s="98" t="s">
        <v>37</v>
      </c>
      <c r="K85" s="98" t="s">
        <v>3320</v>
      </c>
      <c r="L85" s="98" t="s">
        <v>5494</v>
      </c>
      <c r="M85" s="98" t="s">
        <v>5495</v>
      </c>
      <c r="N85" s="97" t="s">
        <v>4479</v>
      </c>
      <c r="O85" s="97" t="s">
        <v>1558</v>
      </c>
      <c r="P85" s="100" t="s">
        <v>4400</v>
      </c>
      <c r="Q85" s="97"/>
      <c r="R85" s="98"/>
      <c r="S85" s="98"/>
      <c r="T85" s="98"/>
      <c r="U85" s="98" t="s">
        <v>4761</v>
      </c>
    </row>
    <row r="86" spans="1:21" ht="16.5">
      <c r="A86" s="97" t="s">
        <v>3377</v>
      </c>
      <c r="B86" s="98" t="s">
        <v>3378</v>
      </c>
      <c r="C86" s="98" t="s">
        <v>29</v>
      </c>
      <c r="D86" s="98">
        <v>2566</v>
      </c>
      <c r="E86" s="98" t="s">
        <v>3324</v>
      </c>
      <c r="F86" s="99">
        <v>243193</v>
      </c>
      <c r="G86" s="99" t="s">
        <v>1509</v>
      </c>
      <c r="H86" s="99">
        <v>243526</v>
      </c>
      <c r="I86" s="98" t="s">
        <v>38</v>
      </c>
      <c r="J86" s="98" t="s">
        <v>37</v>
      </c>
      <c r="K86" s="98" t="s">
        <v>3320</v>
      </c>
      <c r="L86" s="98" t="s">
        <v>5494</v>
      </c>
      <c r="M86" s="98" t="s">
        <v>5495</v>
      </c>
      <c r="N86" s="97" t="s">
        <v>4479</v>
      </c>
      <c r="O86" s="97" t="s">
        <v>1558</v>
      </c>
      <c r="P86" s="100" t="s">
        <v>4400</v>
      </c>
      <c r="Q86" s="97"/>
      <c r="R86" s="98"/>
      <c r="S86" s="98"/>
      <c r="T86" s="98"/>
      <c r="U86" s="98" t="s">
        <v>4763</v>
      </c>
    </row>
    <row r="87" spans="1:21" ht="16.5">
      <c r="A87" s="97" t="s">
        <v>3380</v>
      </c>
      <c r="B87" s="98" t="s">
        <v>3381</v>
      </c>
      <c r="C87" s="98" t="s">
        <v>29</v>
      </c>
      <c r="D87" s="98">
        <v>2566</v>
      </c>
      <c r="E87" s="98" t="s">
        <v>3218</v>
      </c>
      <c r="F87" s="99">
        <v>243223</v>
      </c>
      <c r="G87" s="99" t="s">
        <v>1509</v>
      </c>
      <c r="H87" s="99">
        <v>243526</v>
      </c>
      <c r="I87" s="98" t="s">
        <v>38</v>
      </c>
      <c r="J87" s="98" t="s">
        <v>37</v>
      </c>
      <c r="K87" s="98" t="s">
        <v>3320</v>
      </c>
      <c r="L87" s="98" t="s">
        <v>5494</v>
      </c>
      <c r="M87" s="98" t="s">
        <v>5495</v>
      </c>
      <c r="N87" s="97" t="s">
        <v>4479</v>
      </c>
      <c r="O87" s="97" t="s">
        <v>1558</v>
      </c>
      <c r="P87" s="100" t="s">
        <v>4400</v>
      </c>
      <c r="Q87" s="97"/>
      <c r="R87" s="98"/>
      <c r="S87" s="98"/>
      <c r="T87" s="98"/>
      <c r="U87" s="98" t="s">
        <v>4765</v>
      </c>
    </row>
    <row r="88" spans="1:21" ht="16.5">
      <c r="A88" s="97" t="s">
        <v>3383</v>
      </c>
      <c r="B88" s="98" t="s">
        <v>3384</v>
      </c>
      <c r="C88" s="98" t="s">
        <v>29</v>
      </c>
      <c r="D88" s="98">
        <v>2566</v>
      </c>
      <c r="E88" s="98" t="s">
        <v>3218</v>
      </c>
      <c r="F88" s="99">
        <v>243223</v>
      </c>
      <c r="G88" s="99" t="s">
        <v>1509</v>
      </c>
      <c r="H88" s="99">
        <v>243526</v>
      </c>
      <c r="I88" s="98" t="s">
        <v>38</v>
      </c>
      <c r="J88" s="98" t="s">
        <v>37</v>
      </c>
      <c r="K88" s="98" t="s">
        <v>3320</v>
      </c>
      <c r="L88" s="98" t="s">
        <v>5494</v>
      </c>
      <c r="M88" s="98" t="s">
        <v>5495</v>
      </c>
      <c r="N88" s="97" t="s">
        <v>4479</v>
      </c>
      <c r="O88" s="97" t="s">
        <v>1558</v>
      </c>
      <c r="P88" s="100" t="s">
        <v>4400</v>
      </c>
      <c r="Q88" s="97"/>
      <c r="R88" s="98"/>
      <c r="S88" s="98"/>
      <c r="T88" s="98"/>
      <c r="U88" s="98" t="s">
        <v>4767</v>
      </c>
    </row>
    <row r="89" spans="1:21" ht="16.5">
      <c r="A89" s="97" t="s">
        <v>3389</v>
      </c>
      <c r="B89" s="98" t="s">
        <v>3390</v>
      </c>
      <c r="C89" s="98" t="s">
        <v>29</v>
      </c>
      <c r="D89" s="98">
        <v>2566</v>
      </c>
      <c r="E89" s="98" t="s">
        <v>3391</v>
      </c>
      <c r="F89" s="99">
        <v>243313</v>
      </c>
      <c r="G89" s="99" t="s">
        <v>1509</v>
      </c>
      <c r="H89" s="99">
        <v>243526</v>
      </c>
      <c r="I89" s="98" t="s">
        <v>664</v>
      </c>
      <c r="J89" s="98" t="s">
        <v>663</v>
      </c>
      <c r="K89" s="98" t="s">
        <v>3392</v>
      </c>
      <c r="L89" s="98" t="s">
        <v>5494</v>
      </c>
      <c r="M89" s="98" t="s">
        <v>5495</v>
      </c>
      <c r="N89" s="97" t="s">
        <v>4479</v>
      </c>
      <c r="O89" s="97" t="s">
        <v>1558</v>
      </c>
      <c r="P89" s="100" t="s">
        <v>4400</v>
      </c>
      <c r="Q89" s="97"/>
      <c r="R89" s="98"/>
      <c r="S89" s="98"/>
      <c r="T89" s="98"/>
      <c r="U89" s="98" t="s">
        <v>4772</v>
      </c>
    </row>
    <row r="90" spans="1:21" ht="16.5">
      <c r="A90" s="97" t="s">
        <v>3400</v>
      </c>
      <c r="B90" s="98" t="s">
        <v>3401</v>
      </c>
      <c r="C90" s="98" t="s">
        <v>29</v>
      </c>
      <c r="D90" s="98">
        <v>2566</v>
      </c>
      <c r="E90" s="98" t="s">
        <v>3173</v>
      </c>
      <c r="F90" s="99">
        <v>243344</v>
      </c>
      <c r="G90" s="99" t="s">
        <v>1509</v>
      </c>
      <c r="H90" s="99">
        <v>243526</v>
      </c>
      <c r="I90" s="98" t="s">
        <v>664</v>
      </c>
      <c r="J90" s="98" t="s">
        <v>663</v>
      </c>
      <c r="K90" s="98" t="s">
        <v>3392</v>
      </c>
      <c r="L90" s="98" t="s">
        <v>5494</v>
      </c>
      <c r="M90" s="98" t="s">
        <v>5495</v>
      </c>
      <c r="N90" s="97" t="s">
        <v>4479</v>
      </c>
      <c r="O90" s="97" t="s">
        <v>1558</v>
      </c>
      <c r="P90" s="100" t="s">
        <v>4400</v>
      </c>
      <c r="Q90" s="97"/>
      <c r="R90" s="98"/>
      <c r="S90" s="98"/>
      <c r="T90" s="98"/>
      <c r="U90" s="98" t="s">
        <v>4778</v>
      </c>
    </row>
    <row r="91" spans="1:21" ht="16.5">
      <c r="A91" s="97" t="s">
        <v>3332</v>
      </c>
      <c r="B91" s="98" t="s">
        <v>3333</v>
      </c>
      <c r="C91" s="98" t="s">
        <v>29</v>
      </c>
      <c r="D91" s="98">
        <v>2566</v>
      </c>
      <c r="E91" s="98" t="s">
        <v>3324</v>
      </c>
      <c r="F91" s="99">
        <v>243193</v>
      </c>
      <c r="G91" s="99" t="s">
        <v>1509</v>
      </c>
      <c r="H91" s="99">
        <v>243526</v>
      </c>
      <c r="I91" s="98" t="s">
        <v>38</v>
      </c>
      <c r="J91" s="98" t="s">
        <v>37</v>
      </c>
      <c r="K91" s="98" t="s">
        <v>3320</v>
      </c>
      <c r="L91" s="98" t="s">
        <v>5494</v>
      </c>
      <c r="M91" s="98" t="s">
        <v>5495</v>
      </c>
      <c r="N91" s="97" t="s">
        <v>4479</v>
      </c>
      <c r="O91" s="97" t="s">
        <v>1558</v>
      </c>
      <c r="P91" s="100" t="s">
        <v>4400</v>
      </c>
      <c r="Q91" s="97"/>
      <c r="R91" s="98"/>
      <c r="S91" s="98"/>
      <c r="T91" s="98"/>
      <c r="U91" s="98" t="s">
        <v>4733</v>
      </c>
    </row>
    <row r="92" spans="1:21" ht="16.5">
      <c r="A92" s="97" t="s">
        <v>3338</v>
      </c>
      <c r="B92" s="98" t="s">
        <v>3339</v>
      </c>
      <c r="C92" s="98" t="s">
        <v>29</v>
      </c>
      <c r="D92" s="98">
        <v>2566</v>
      </c>
      <c r="E92" s="98" t="s">
        <v>3324</v>
      </c>
      <c r="F92" s="99">
        <v>243193</v>
      </c>
      <c r="G92" s="99" t="s">
        <v>1509</v>
      </c>
      <c r="H92" s="99">
        <v>243526</v>
      </c>
      <c r="I92" s="98" t="s">
        <v>38</v>
      </c>
      <c r="J92" s="98" t="s">
        <v>37</v>
      </c>
      <c r="K92" s="98" t="s">
        <v>3320</v>
      </c>
      <c r="L92" s="98" t="s">
        <v>5494</v>
      </c>
      <c r="M92" s="98" t="s">
        <v>5495</v>
      </c>
      <c r="N92" s="97" t="s">
        <v>4479</v>
      </c>
      <c r="O92" s="97" t="s">
        <v>1558</v>
      </c>
      <c r="P92" s="100" t="s">
        <v>4400</v>
      </c>
      <c r="Q92" s="97"/>
      <c r="R92" s="98"/>
      <c r="S92" s="98"/>
      <c r="T92" s="98"/>
      <c r="U92" s="98" t="s">
        <v>4737</v>
      </c>
    </row>
    <row r="93" spans="1:21" ht="16.5">
      <c r="A93" s="97" t="s">
        <v>3386</v>
      </c>
      <c r="B93" s="98" t="s">
        <v>5510</v>
      </c>
      <c r="C93" s="98" t="s">
        <v>29</v>
      </c>
      <c r="D93" s="98">
        <v>2566</v>
      </c>
      <c r="E93" s="98" t="s">
        <v>1534</v>
      </c>
      <c r="F93" s="99">
        <v>243162</v>
      </c>
      <c r="G93" s="99" t="s">
        <v>1509</v>
      </c>
      <c r="H93" s="99">
        <v>243526</v>
      </c>
      <c r="I93" s="98" t="s">
        <v>38</v>
      </c>
      <c r="J93" s="98" t="s">
        <v>37</v>
      </c>
      <c r="K93" s="98" t="s">
        <v>3320</v>
      </c>
      <c r="L93" s="98" t="s">
        <v>5494</v>
      </c>
      <c r="M93" s="98" t="s">
        <v>5495</v>
      </c>
      <c r="N93" s="97" t="s">
        <v>4479</v>
      </c>
      <c r="O93" s="97" t="s">
        <v>1558</v>
      </c>
      <c r="P93" s="100" t="s">
        <v>4400</v>
      </c>
      <c r="Q93" s="97"/>
      <c r="R93" s="98"/>
      <c r="S93" s="98"/>
      <c r="T93" s="98"/>
      <c r="U93" s="98" t="s">
        <v>4769</v>
      </c>
    </row>
    <row r="94" spans="1:21" ht="16.5">
      <c r="A94" s="97" t="s">
        <v>3318</v>
      </c>
      <c r="B94" s="98" t="s">
        <v>5511</v>
      </c>
      <c r="C94" s="98" t="s">
        <v>29</v>
      </c>
      <c r="D94" s="98">
        <v>2566</v>
      </c>
      <c r="E94" s="98" t="s">
        <v>3214</v>
      </c>
      <c r="F94" s="99">
        <v>243254</v>
      </c>
      <c r="G94" s="99" t="s">
        <v>1509</v>
      </c>
      <c r="H94" s="99">
        <v>243526</v>
      </c>
      <c r="I94" s="98" t="s">
        <v>38</v>
      </c>
      <c r="J94" s="98" t="s">
        <v>37</v>
      </c>
      <c r="K94" s="98" t="s">
        <v>3320</v>
      </c>
      <c r="L94" s="98" t="s">
        <v>5494</v>
      </c>
      <c r="M94" s="98" t="s">
        <v>5495</v>
      </c>
      <c r="N94" s="97" t="s">
        <v>4479</v>
      </c>
      <c r="O94" s="97" t="s">
        <v>1558</v>
      </c>
      <c r="P94" s="100" t="s">
        <v>4400</v>
      </c>
      <c r="Q94" s="97"/>
      <c r="R94" s="98"/>
      <c r="S94" s="98"/>
      <c r="T94" s="98"/>
      <c r="U94" s="98" t="s">
        <v>4725</v>
      </c>
    </row>
    <row r="95" spans="1:21" ht="16.5">
      <c r="A95" s="97" t="s">
        <v>3350</v>
      </c>
      <c r="B95" s="98" t="s">
        <v>3351</v>
      </c>
      <c r="C95" s="98" t="s">
        <v>29</v>
      </c>
      <c r="D95" s="98">
        <v>2566</v>
      </c>
      <c r="E95" s="98" t="s">
        <v>3324</v>
      </c>
      <c r="F95" s="99">
        <v>243193</v>
      </c>
      <c r="G95" s="99" t="s">
        <v>1509</v>
      </c>
      <c r="H95" s="99">
        <v>243526</v>
      </c>
      <c r="I95" s="98" t="s">
        <v>38</v>
      </c>
      <c r="J95" s="98" t="s">
        <v>37</v>
      </c>
      <c r="K95" s="98" t="s">
        <v>3320</v>
      </c>
      <c r="L95" s="98" t="s">
        <v>5494</v>
      </c>
      <c r="M95" s="98" t="s">
        <v>5495</v>
      </c>
      <c r="N95" s="97" t="s">
        <v>4479</v>
      </c>
      <c r="O95" s="97" t="s">
        <v>1558</v>
      </c>
      <c r="P95" s="100" t="s">
        <v>4400</v>
      </c>
      <c r="Q95" s="97"/>
      <c r="R95" s="98"/>
      <c r="S95" s="98"/>
      <c r="T95" s="98"/>
      <c r="U95" s="98" t="s">
        <v>4745</v>
      </c>
    </row>
    <row r="96" spans="1:21" ht="16.5">
      <c r="A96" s="97" t="s">
        <v>3353</v>
      </c>
      <c r="B96" s="98" t="s">
        <v>3354</v>
      </c>
      <c r="C96" s="98" t="s">
        <v>29</v>
      </c>
      <c r="D96" s="98">
        <v>2566</v>
      </c>
      <c r="E96" s="98" t="s">
        <v>3324</v>
      </c>
      <c r="F96" s="99">
        <v>243193</v>
      </c>
      <c r="G96" s="99" t="s">
        <v>1509</v>
      </c>
      <c r="H96" s="99">
        <v>243526</v>
      </c>
      <c r="I96" s="98" t="s">
        <v>38</v>
      </c>
      <c r="J96" s="98" t="s">
        <v>37</v>
      </c>
      <c r="K96" s="98" t="s">
        <v>3320</v>
      </c>
      <c r="L96" s="98" t="s">
        <v>5494</v>
      </c>
      <c r="M96" s="98" t="s">
        <v>5495</v>
      </c>
      <c r="N96" s="97" t="s">
        <v>4479</v>
      </c>
      <c r="O96" s="97" t="s">
        <v>1558</v>
      </c>
      <c r="P96" s="100" t="s">
        <v>4400</v>
      </c>
      <c r="Q96" s="97"/>
      <c r="R96" s="98"/>
      <c r="S96" s="98"/>
      <c r="T96" s="98"/>
      <c r="U96" s="98" t="s">
        <v>4747</v>
      </c>
    </row>
    <row r="97" spans="1:21" ht="16.5">
      <c r="A97" s="97" t="s">
        <v>3362</v>
      </c>
      <c r="B97" s="98" t="s">
        <v>3363</v>
      </c>
      <c r="C97" s="98" t="s">
        <v>29</v>
      </c>
      <c r="D97" s="98">
        <v>2566</v>
      </c>
      <c r="E97" s="98" t="s">
        <v>3324</v>
      </c>
      <c r="F97" s="99">
        <v>243193</v>
      </c>
      <c r="G97" s="99" t="s">
        <v>1509</v>
      </c>
      <c r="H97" s="99">
        <v>243526</v>
      </c>
      <c r="I97" s="98" t="s">
        <v>38</v>
      </c>
      <c r="J97" s="98" t="s">
        <v>37</v>
      </c>
      <c r="K97" s="98" t="s">
        <v>3320</v>
      </c>
      <c r="L97" s="98" t="s">
        <v>5494</v>
      </c>
      <c r="M97" s="98" t="s">
        <v>5495</v>
      </c>
      <c r="N97" s="97" t="s">
        <v>4479</v>
      </c>
      <c r="O97" s="97" t="s">
        <v>1558</v>
      </c>
      <c r="P97" s="100" t="s">
        <v>4400</v>
      </c>
      <c r="Q97" s="97"/>
      <c r="R97" s="98"/>
      <c r="S97" s="98"/>
      <c r="T97" s="98"/>
      <c r="U97" s="98" t="s">
        <v>4753</v>
      </c>
    </row>
    <row r="98" spans="1:21" ht="16.5">
      <c r="A98" s="97" t="s">
        <v>3406</v>
      </c>
      <c r="B98" s="98" t="s">
        <v>3407</v>
      </c>
      <c r="C98" s="98" t="s">
        <v>29</v>
      </c>
      <c r="D98" s="98">
        <v>2566</v>
      </c>
      <c r="E98" s="98" t="s">
        <v>3391</v>
      </c>
      <c r="F98" s="99">
        <v>243313</v>
      </c>
      <c r="G98" s="99" t="s">
        <v>1509</v>
      </c>
      <c r="H98" s="99">
        <v>243526</v>
      </c>
      <c r="I98" s="98" t="s">
        <v>664</v>
      </c>
      <c r="J98" s="98" t="s">
        <v>663</v>
      </c>
      <c r="K98" s="98" t="s">
        <v>3392</v>
      </c>
      <c r="L98" s="98" t="s">
        <v>5494</v>
      </c>
      <c r="M98" s="98" t="s">
        <v>5495</v>
      </c>
      <c r="N98" s="97" t="s">
        <v>4479</v>
      </c>
      <c r="O98" s="97" t="s">
        <v>1558</v>
      </c>
      <c r="P98" s="100" t="s">
        <v>4400</v>
      </c>
      <c r="Q98" s="97"/>
      <c r="R98" s="98"/>
      <c r="S98" s="98"/>
      <c r="T98" s="98"/>
      <c r="U98" s="98" t="s">
        <v>4782</v>
      </c>
    </row>
    <row r="99" spans="1:21" ht="16.5">
      <c r="A99" s="97" t="s">
        <v>3347</v>
      </c>
      <c r="B99" s="98" t="s">
        <v>3348</v>
      </c>
      <c r="C99" s="98" t="s">
        <v>29</v>
      </c>
      <c r="D99" s="98">
        <v>2566</v>
      </c>
      <c r="E99" s="98" t="s">
        <v>3324</v>
      </c>
      <c r="F99" s="99">
        <v>243193</v>
      </c>
      <c r="G99" s="99" t="s">
        <v>1509</v>
      </c>
      <c r="H99" s="99">
        <v>243526</v>
      </c>
      <c r="I99" s="98" t="s">
        <v>38</v>
      </c>
      <c r="J99" s="98" t="s">
        <v>37</v>
      </c>
      <c r="K99" s="98" t="s">
        <v>3320</v>
      </c>
      <c r="L99" s="98" t="s">
        <v>5494</v>
      </c>
      <c r="M99" s="98" t="s">
        <v>5495</v>
      </c>
      <c r="N99" s="97" t="s">
        <v>4479</v>
      </c>
      <c r="O99" s="97" t="s">
        <v>1558</v>
      </c>
      <c r="P99" s="100" t="s">
        <v>4400</v>
      </c>
      <c r="Q99" s="97"/>
      <c r="R99" s="98"/>
      <c r="S99" s="98"/>
      <c r="T99" s="98"/>
      <c r="U99" s="98" t="s">
        <v>4743</v>
      </c>
    </row>
    <row r="100" spans="1:21" ht="16.5">
      <c r="A100" s="97" t="s">
        <v>3359</v>
      </c>
      <c r="B100" s="98" t="s">
        <v>3360</v>
      </c>
      <c r="C100" s="98" t="s">
        <v>29</v>
      </c>
      <c r="D100" s="98">
        <v>2566</v>
      </c>
      <c r="E100" s="98" t="s">
        <v>3324</v>
      </c>
      <c r="F100" s="99">
        <v>243193</v>
      </c>
      <c r="G100" s="99" t="s">
        <v>1509</v>
      </c>
      <c r="H100" s="99">
        <v>243526</v>
      </c>
      <c r="I100" s="98" t="s">
        <v>38</v>
      </c>
      <c r="J100" s="98" t="s">
        <v>37</v>
      </c>
      <c r="K100" s="98" t="s">
        <v>3320</v>
      </c>
      <c r="L100" s="98" t="s">
        <v>5494</v>
      </c>
      <c r="M100" s="98" t="s">
        <v>5495</v>
      </c>
      <c r="N100" s="97" t="s">
        <v>4479</v>
      </c>
      <c r="O100" s="97" t="s">
        <v>1558</v>
      </c>
      <c r="P100" s="100" t="s">
        <v>4400</v>
      </c>
      <c r="Q100" s="97"/>
      <c r="R100" s="98"/>
      <c r="S100" s="98"/>
      <c r="T100" s="98"/>
      <c r="U100" s="98" t="s">
        <v>4751</v>
      </c>
    </row>
    <row r="101" spans="1:21" ht="16.5">
      <c r="A101" s="97" t="s">
        <v>3397</v>
      </c>
      <c r="B101" s="98" t="s">
        <v>3398</v>
      </c>
      <c r="C101" s="98" t="s">
        <v>29</v>
      </c>
      <c r="D101" s="98">
        <v>2566</v>
      </c>
      <c r="E101" s="98" t="s">
        <v>3391</v>
      </c>
      <c r="F101" s="99">
        <v>243313</v>
      </c>
      <c r="G101" s="99" t="s">
        <v>1509</v>
      </c>
      <c r="H101" s="99">
        <v>243526</v>
      </c>
      <c r="I101" s="98" t="s">
        <v>664</v>
      </c>
      <c r="J101" s="98" t="s">
        <v>663</v>
      </c>
      <c r="K101" s="98" t="s">
        <v>3392</v>
      </c>
      <c r="L101" s="98" t="s">
        <v>5494</v>
      </c>
      <c r="M101" s="98" t="s">
        <v>5495</v>
      </c>
      <c r="N101" s="97" t="s">
        <v>4479</v>
      </c>
      <c r="O101" s="97" t="s">
        <v>1558</v>
      </c>
      <c r="P101" s="100" t="s">
        <v>4400</v>
      </c>
      <c r="Q101" s="97"/>
      <c r="R101" s="98"/>
      <c r="S101" s="98"/>
      <c r="T101" s="98"/>
      <c r="U101" s="98" t="s">
        <v>4776</v>
      </c>
    </row>
    <row r="102" spans="1:21" ht="16.5">
      <c r="A102" s="97" t="s">
        <v>3403</v>
      </c>
      <c r="B102" s="98" t="s">
        <v>3404</v>
      </c>
      <c r="C102" s="98" t="s">
        <v>29</v>
      </c>
      <c r="D102" s="98">
        <v>2566</v>
      </c>
      <c r="E102" s="98" t="s">
        <v>3173</v>
      </c>
      <c r="F102" s="99">
        <v>243344</v>
      </c>
      <c r="G102" s="99" t="s">
        <v>1509</v>
      </c>
      <c r="H102" s="99">
        <v>243526</v>
      </c>
      <c r="I102" s="98" t="s">
        <v>664</v>
      </c>
      <c r="J102" s="98" t="s">
        <v>663</v>
      </c>
      <c r="K102" s="98" t="s">
        <v>3392</v>
      </c>
      <c r="L102" s="98" t="s">
        <v>5494</v>
      </c>
      <c r="M102" s="98" t="s">
        <v>5495</v>
      </c>
      <c r="N102" s="97" t="s">
        <v>4479</v>
      </c>
      <c r="O102" s="97" t="s">
        <v>1558</v>
      </c>
      <c r="P102" s="100" t="s">
        <v>4400</v>
      </c>
      <c r="Q102" s="97"/>
      <c r="R102" s="98"/>
      <c r="S102" s="98"/>
      <c r="T102" s="98"/>
      <c r="U102" s="98" t="s">
        <v>4780</v>
      </c>
    </row>
    <row r="103" spans="1:21" ht="16.5">
      <c r="A103" s="97" t="s">
        <v>3329</v>
      </c>
      <c r="B103" s="98" t="s">
        <v>3330</v>
      </c>
      <c r="C103" s="98" t="s">
        <v>29</v>
      </c>
      <c r="D103" s="98">
        <v>2566</v>
      </c>
      <c r="E103" s="98" t="s">
        <v>1534</v>
      </c>
      <c r="F103" s="99">
        <v>243162</v>
      </c>
      <c r="G103" s="99" t="s">
        <v>1509</v>
      </c>
      <c r="H103" s="99">
        <v>243526</v>
      </c>
      <c r="I103" s="98" t="s">
        <v>38</v>
      </c>
      <c r="J103" s="98" t="s">
        <v>37</v>
      </c>
      <c r="K103" s="98" t="s">
        <v>3320</v>
      </c>
      <c r="L103" s="98" t="s">
        <v>5494</v>
      </c>
      <c r="M103" s="98" t="s">
        <v>5495</v>
      </c>
      <c r="N103" s="97" t="s">
        <v>4479</v>
      </c>
      <c r="O103" s="97" t="s">
        <v>1558</v>
      </c>
      <c r="P103" s="100" t="s">
        <v>4400</v>
      </c>
      <c r="Q103" s="97"/>
      <c r="R103" s="98"/>
      <c r="S103" s="98"/>
      <c r="T103" s="98"/>
      <c r="U103" s="98" t="s">
        <v>4731</v>
      </c>
    </row>
    <row r="104" spans="1:21" ht="16.5">
      <c r="A104" s="97" t="s">
        <v>3335</v>
      </c>
      <c r="B104" s="98" t="s">
        <v>5512</v>
      </c>
      <c r="C104" s="98" t="s">
        <v>29</v>
      </c>
      <c r="D104" s="98">
        <v>2566</v>
      </c>
      <c r="E104" s="98" t="s">
        <v>3324</v>
      </c>
      <c r="F104" s="99">
        <v>243193</v>
      </c>
      <c r="G104" s="99" t="s">
        <v>1509</v>
      </c>
      <c r="H104" s="99">
        <v>243526</v>
      </c>
      <c r="I104" s="98" t="s">
        <v>38</v>
      </c>
      <c r="J104" s="98" t="s">
        <v>37</v>
      </c>
      <c r="K104" s="98" t="s">
        <v>3320</v>
      </c>
      <c r="L104" s="98" t="s">
        <v>5494</v>
      </c>
      <c r="M104" s="98" t="s">
        <v>5495</v>
      </c>
      <c r="N104" s="97" t="s">
        <v>4479</v>
      </c>
      <c r="O104" s="97" t="s">
        <v>1558</v>
      </c>
      <c r="P104" s="100" t="s">
        <v>4400</v>
      </c>
      <c r="Q104" s="97"/>
      <c r="R104" s="98"/>
      <c r="S104" s="98"/>
      <c r="T104" s="98"/>
      <c r="U104" s="98" t="s">
        <v>4735</v>
      </c>
    </row>
    <row r="105" spans="1:21" ht="16.5">
      <c r="A105" s="97" t="s">
        <v>3356</v>
      </c>
      <c r="B105" s="98" t="s">
        <v>5513</v>
      </c>
      <c r="C105" s="98" t="s">
        <v>29</v>
      </c>
      <c r="D105" s="98">
        <v>2566</v>
      </c>
      <c r="E105" s="98" t="s">
        <v>3324</v>
      </c>
      <c r="F105" s="99">
        <v>243193</v>
      </c>
      <c r="G105" s="99" t="s">
        <v>1509</v>
      </c>
      <c r="H105" s="99">
        <v>243526</v>
      </c>
      <c r="I105" s="98" t="s">
        <v>38</v>
      </c>
      <c r="J105" s="98" t="s">
        <v>37</v>
      </c>
      <c r="K105" s="98" t="s">
        <v>3320</v>
      </c>
      <c r="L105" s="98" t="s">
        <v>5494</v>
      </c>
      <c r="M105" s="98" t="s">
        <v>5495</v>
      </c>
      <c r="N105" s="97" t="s">
        <v>4479</v>
      </c>
      <c r="O105" s="97" t="s">
        <v>1558</v>
      </c>
      <c r="P105" s="100" t="s">
        <v>4400</v>
      </c>
      <c r="Q105" s="97"/>
      <c r="R105" s="98"/>
      <c r="S105" s="98"/>
      <c r="T105" s="98"/>
      <c r="U105" s="98" t="s">
        <v>4749</v>
      </c>
    </row>
    <row r="106" spans="1:21" ht="16.5">
      <c r="A106" s="97" t="s">
        <v>3394</v>
      </c>
      <c r="B106" s="98" t="s">
        <v>3395</v>
      </c>
      <c r="C106" s="98" t="s">
        <v>29</v>
      </c>
      <c r="D106" s="98">
        <v>2566</v>
      </c>
      <c r="E106" s="98" t="s">
        <v>3391</v>
      </c>
      <c r="F106" s="99">
        <v>243313</v>
      </c>
      <c r="G106" s="99" t="s">
        <v>1509</v>
      </c>
      <c r="H106" s="99">
        <v>243526</v>
      </c>
      <c r="I106" s="98" t="s">
        <v>664</v>
      </c>
      <c r="J106" s="98" t="s">
        <v>663</v>
      </c>
      <c r="K106" s="98" t="s">
        <v>3392</v>
      </c>
      <c r="L106" s="98" t="s">
        <v>5494</v>
      </c>
      <c r="M106" s="98" t="s">
        <v>5495</v>
      </c>
      <c r="N106" s="97" t="s">
        <v>4479</v>
      </c>
      <c r="O106" s="97" t="s">
        <v>1558</v>
      </c>
      <c r="P106" s="100" t="s">
        <v>4400</v>
      </c>
      <c r="Q106" s="97"/>
      <c r="R106" s="98"/>
      <c r="S106" s="98"/>
      <c r="T106" s="98"/>
      <c r="U106" s="98" t="s">
        <v>4774</v>
      </c>
    </row>
    <row r="107" spans="1:21" ht="16.5">
      <c r="A107" s="97" t="s">
        <v>3415</v>
      </c>
      <c r="B107" s="98" t="s">
        <v>3416</v>
      </c>
      <c r="C107" s="98" t="s">
        <v>29</v>
      </c>
      <c r="D107" s="98">
        <v>2566</v>
      </c>
      <c r="E107" s="98" t="s">
        <v>3324</v>
      </c>
      <c r="F107" s="99">
        <v>243193</v>
      </c>
      <c r="G107" s="99" t="s">
        <v>1509</v>
      </c>
      <c r="H107" s="99">
        <v>243526</v>
      </c>
      <c r="I107" s="98" t="s">
        <v>38</v>
      </c>
      <c r="J107" s="98" t="s">
        <v>37</v>
      </c>
      <c r="K107" s="98" t="s">
        <v>3320</v>
      </c>
      <c r="L107" s="98" t="s">
        <v>5494</v>
      </c>
      <c r="M107" s="98" t="s">
        <v>5495</v>
      </c>
      <c r="N107" s="97" t="s">
        <v>4479</v>
      </c>
      <c r="O107" s="97" t="s">
        <v>1558</v>
      </c>
      <c r="P107" s="100" t="s">
        <v>4400</v>
      </c>
      <c r="Q107" s="97"/>
      <c r="R107" s="98"/>
      <c r="S107" s="98"/>
      <c r="T107" s="98"/>
      <c r="U107" s="98" t="s">
        <v>4788</v>
      </c>
    </row>
    <row r="108" spans="1:21" ht="16.5">
      <c r="A108" s="97" t="s">
        <v>3409</v>
      </c>
      <c r="B108" s="98" t="s">
        <v>3410</v>
      </c>
      <c r="C108" s="98" t="s">
        <v>29</v>
      </c>
      <c r="D108" s="98">
        <v>2566</v>
      </c>
      <c r="E108" s="98" t="s">
        <v>3324</v>
      </c>
      <c r="F108" s="99">
        <v>243193</v>
      </c>
      <c r="G108" s="99" t="s">
        <v>1509</v>
      </c>
      <c r="H108" s="99">
        <v>243526</v>
      </c>
      <c r="I108" s="98" t="s">
        <v>38</v>
      </c>
      <c r="J108" s="98" t="s">
        <v>37</v>
      </c>
      <c r="K108" s="98" t="s">
        <v>3320</v>
      </c>
      <c r="L108" s="98" t="s">
        <v>5494</v>
      </c>
      <c r="M108" s="98" t="s">
        <v>5495</v>
      </c>
      <c r="N108" s="97" t="s">
        <v>4479</v>
      </c>
      <c r="O108" s="97" t="s">
        <v>1558</v>
      </c>
      <c r="P108" s="100" t="s">
        <v>4400</v>
      </c>
      <c r="Q108" s="97"/>
      <c r="R108" s="98"/>
      <c r="S108" s="98"/>
      <c r="T108" s="98"/>
      <c r="U108" s="98" t="s">
        <v>4784</v>
      </c>
    </row>
    <row r="109" spans="1:21" ht="16.5">
      <c r="A109" s="97" t="s">
        <v>3412</v>
      </c>
      <c r="B109" s="98" t="s">
        <v>3413</v>
      </c>
      <c r="C109" s="98" t="s">
        <v>29</v>
      </c>
      <c r="D109" s="98">
        <v>2566</v>
      </c>
      <c r="E109" s="98" t="s">
        <v>1534</v>
      </c>
      <c r="F109" s="99">
        <v>243162</v>
      </c>
      <c r="G109" s="99" t="s">
        <v>1509</v>
      </c>
      <c r="H109" s="99">
        <v>243526</v>
      </c>
      <c r="I109" s="98" t="s">
        <v>38</v>
      </c>
      <c r="J109" s="98" t="s">
        <v>37</v>
      </c>
      <c r="K109" s="98" t="s">
        <v>3320</v>
      </c>
      <c r="L109" s="98" t="s">
        <v>5494</v>
      </c>
      <c r="M109" s="98" t="s">
        <v>5495</v>
      </c>
      <c r="N109" s="97" t="s">
        <v>4479</v>
      </c>
      <c r="O109" s="97" t="s">
        <v>1558</v>
      </c>
      <c r="P109" s="100" t="s">
        <v>4400</v>
      </c>
      <c r="Q109" s="97"/>
      <c r="R109" s="98"/>
      <c r="S109" s="98"/>
      <c r="T109" s="98"/>
      <c r="U109" s="98" t="s">
        <v>4786</v>
      </c>
    </row>
    <row r="110" spans="1:21" ht="16.5">
      <c r="A110" s="97" t="s">
        <v>3418</v>
      </c>
      <c r="B110" s="98" t="s">
        <v>3419</v>
      </c>
      <c r="C110" s="98" t="s">
        <v>29</v>
      </c>
      <c r="D110" s="98">
        <v>2566</v>
      </c>
      <c r="E110" s="98" t="s">
        <v>3324</v>
      </c>
      <c r="F110" s="99">
        <v>243193</v>
      </c>
      <c r="G110" s="99" t="s">
        <v>1509</v>
      </c>
      <c r="H110" s="99">
        <v>243526</v>
      </c>
      <c r="I110" s="98" t="s">
        <v>38</v>
      </c>
      <c r="J110" s="98" t="s">
        <v>37</v>
      </c>
      <c r="K110" s="98" t="s">
        <v>3320</v>
      </c>
      <c r="L110" s="98" t="s">
        <v>5494</v>
      </c>
      <c r="M110" s="98" t="s">
        <v>5495</v>
      </c>
      <c r="N110" s="97" t="s">
        <v>4479</v>
      </c>
      <c r="O110" s="97" t="s">
        <v>1558</v>
      </c>
      <c r="P110" s="100" t="s">
        <v>4400</v>
      </c>
      <c r="Q110" s="97"/>
      <c r="R110" s="98"/>
      <c r="S110" s="98"/>
      <c r="T110" s="98"/>
      <c r="U110" s="98" t="s">
        <v>4790</v>
      </c>
    </row>
    <row r="111" spans="1:21" ht="16.5">
      <c r="A111" s="97" t="s">
        <v>3421</v>
      </c>
      <c r="B111" s="98" t="s">
        <v>3422</v>
      </c>
      <c r="C111" s="98" t="s">
        <v>29</v>
      </c>
      <c r="D111" s="98">
        <v>2566</v>
      </c>
      <c r="E111" s="98" t="s">
        <v>3324</v>
      </c>
      <c r="F111" s="99">
        <v>243193</v>
      </c>
      <c r="G111" s="99" t="s">
        <v>1509</v>
      </c>
      <c r="H111" s="99">
        <v>243526</v>
      </c>
      <c r="I111" s="98" t="s">
        <v>38</v>
      </c>
      <c r="J111" s="98" t="s">
        <v>37</v>
      </c>
      <c r="K111" s="98" t="s">
        <v>3320</v>
      </c>
      <c r="L111" s="98" t="s">
        <v>5494</v>
      </c>
      <c r="M111" s="98" t="s">
        <v>5495</v>
      </c>
      <c r="N111" s="97" t="s">
        <v>4479</v>
      </c>
      <c r="O111" s="97" t="s">
        <v>1558</v>
      </c>
      <c r="P111" s="100" t="s">
        <v>4400</v>
      </c>
      <c r="Q111" s="97"/>
      <c r="R111" s="98"/>
      <c r="S111" s="98"/>
      <c r="T111" s="98"/>
      <c r="U111" s="98" t="s">
        <v>4792</v>
      </c>
    </row>
    <row r="112" spans="1:21" ht="16.5">
      <c r="A112" s="97" t="s">
        <v>3424</v>
      </c>
      <c r="B112" s="98" t="s">
        <v>3425</v>
      </c>
      <c r="C112" s="98" t="s">
        <v>29</v>
      </c>
      <c r="D112" s="98">
        <v>2566</v>
      </c>
      <c r="E112" s="98" t="s">
        <v>3324</v>
      </c>
      <c r="F112" s="99">
        <v>243193</v>
      </c>
      <c r="G112" s="99" t="s">
        <v>1509</v>
      </c>
      <c r="H112" s="99">
        <v>243526</v>
      </c>
      <c r="I112" s="98" t="s">
        <v>38</v>
      </c>
      <c r="J112" s="98" t="s">
        <v>37</v>
      </c>
      <c r="K112" s="98" t="s">
        <v>3320</v>
      </c>
      <c r="L112" s="98" t="s">
        <v>5494</v>
      </c>
      <c r="M112" s="98" t="s">
        <v>5495</v>
      </c>
      <c r="N112" s="97" t="s">
        <v>4479</v>
      </c>
      <c r="O112" s="97" t="s">
        <v>1558</v>
      </c>
      <c r="P112" s="100" t="s">
        <v>4400</v>
      </c>
      <c r="Q112" s="97"/>
      <c r="R112" s="98"/>
      <c r="S112" s="98"/>
      <c r="T112" s="98"/>
      <c r="U112" s="98" t="s">
        <v>4794</v>
      </c>
    </row>
    <row r="113" spans="1:21" ht="16.5">
      <c r="A113" s="97" t="s">
        <v>3433</v>
      </c>
      <c r="B113" s="98" t="s">
        <v>3434</v>
      </c>
      <c r="C113" s="98" t="s">
        <v>29</v>
      </c>
      <c r="D113" s="98">
        <v>2566</v>
      </c>
      <c r="E113" s="98" t="s">
        <v>3324</v>
      </c>
      <c r="F113" s="99">
        <v>243193</v>
      </c>
      <c r="G113" s="99" t="s">
        <v>1509</v>
      </c>
      <c r="H113" s="99">
        <v>243526</v>
      </c>
      <c r="I113" s="98" t="s">
        <v>38</v>
      </c>
      <c r="J113" s="98" t="s">
        <v>37</v>
      </c>
      <c r="K113" s="98" t="s">
        <v>3320</v>
      </c>
      <c r="L113" s="98" t="s">
        <v>5494</v>
      </c>
      <c r="M113" s="98" t="s">
        <v>5495</v>
      </c>
      <c r="N113" s="97" t="s">
        <v>4479</v>
      </c>
      <c r="O113" s="97" t="s">
        <v>1558</v>
      </c>
      <c r="P113" s="100" t="s">
        <v>4400</v>
      </c>
      <c r="Q113" s="97"/>
      <c r="R113" s="98"/>
      <c r="S113" s="98"/>
      <c r="T113" s="98"/>
      <c r="U113" s="98" t="s">
        <v>4800</v>
      </c>
    </row>
    <row r="114" spans="1:21" ht="16.5">
      <c r="A114" s="97" t="s">
        <v>3436</v>
      </c>
      <c r="B114" s="98" t="s">
        <v>3437</v>
      </c>
      <c r="C114" s="98" t="s">
        <v>29</v>
      </c>
      <c r="D114" s="98">
        <v>2566</v>
      </c>
      <c r="E114" s="98" t="s">
        <v>3324</v>
      </c>
      <c r="F114" s="99">
        <v>243193</v>
      </c>
      <c r="G114" s="99" t="s">
        <v>1509</v>
      </c>
      <c r="H114" s="99">
        <v>243526</v>
      </c>
      <c r="I114" s="98" t="s">
        <v>38</v>
      </c>
      <c r="J114" s="98" t="s">
        <v>37</v>
      </c>
      <c r="K114" s="98" t="s">
        <v>3320</v>
      </c>
      <c r="L114" s="98" t="s">
        <v>5494</v>
      </c>
      <c r="M114" s="98" t="s">
        <v>5495</v>
      </c>
      <c r="N114" s="97" t="s">
        <v>4479</v>
      </c>
      <c r="O114" s="97" t="s">
        <v>1558</v>
      </c>
      <c r="P114" s="100" t="s">
        <v>4400</v>
      </c>
      <c r="Q114" s="97"/>
      <c r="R114" s="98"/>
      <c r="S114" s="98"/>
      <c r="T114" s="98"/>
      <c r="U114" s="98" t="s">
        <v>4802</v>
      </c>
    </row>
    <row r="115" spans="1:21" ht="16.5">
      <c r="A115" s="97" t="s">
        <v>3430</v>
      </c>
      <c r="B115" s="98" t="s">
        <v>3431</v>
      </c>
      <c r="C115" s="98" t="s">
        <v>29</v>
      </c>
      <c r="D115" s="98">
        <v>2566</v>
      </c>
      <c r="E115" s="98" t="s">
        <v>3391</v>
      </c>
      <c r="F115" s="99">
        <v>243313</v>
      </c>
      <c r="G115" s="99" t="s">
        <v>1509</v>
      </c>
      <c r="H115" s="99">
        <v>243526</v>
      </c>
      <c r="I115" s="98" t="s">
        <v>250</v>
      </c>
      <c r="J115" s="98" t="s">
        <v>249</v>
      </c>
      <c r="K115" s="98"/>
      <c r="L115" s="98" t="s">
        <v>5494</v>
      </c>
      <c r="M115" s="98" t="s">
        <v>5495</v>
      </c>
      <c r="N115" s="97" t="s">
        <v>4479</v>
      </c>
      <c r="O115" s="97" t="s">
        <v>4324</v>
      </c>
      <c r="P115" s="100" t="s">
        <v>5514</v>
      </c>
      <c r="Q115" s="97"/>
      <c r="R115" s="98"/>
      <c r="S115" s="98"/>
      <c r="T115" s="98"/>
      <c r="U115" s="98" t="s">
        <v>4798</v>
      </c>
    </row>
    <row r="116" spans="1:21" ht="16.5">
      <c r="A116" s="97" t="s">
        <v>3427</v>
      </c>
      <c r="B116" s="98" t="s">
        <v>3428</v>
      </c>
      <c r="C116" s="98" t="s">
        <v>29</v>
      </c>
      <c r="D116" s="98">
        <v>2566</v>
      </c>
      <c r="E116" s="98" t="s">
        <v>3324</v>
      </c>
      <c r="F116" s="99">
        <v>243193</v>
      </c>
      <c r="G116" s="99" t="s">
        <v>1509</v>
      </c>
      <c r="H116" s="99">
        <v>243526</v>
      </c>
      <c r="I116" s="98" t="s">
        <v>38</v>
      </c>
      <c r="J116" s="98" t="s">
        <v>37</v>
      </c>
      <c r="K116" s="98" t="s">
        <v>3320</v>
      </c>
      <c r="L116" s="98" t="s">
        <v>5494</v>
      </c>
      <c r="M116" s="98" t="s">
        <v>5495</v>
      </c>
      <c r="N116" s="97" t="s">
        <v>4479</v>
      </c>
      <c r="O116" s="97" t="s">
        <v>1558</v>
      </c>
      <c r="P116" s="100" t="s">
        <v>4400</v>
      </c>
      <c r="Q116" s="97"/>
      <c r="R116" s="98"/>
      <c r="S116" s="98"/>
      <c r="T116" s="98"/>
      <c r="U116" s="98" t="s">
        <v>4796</v>
      </c>
    </row>
    <row r="117" spans="1:21" ht="16.5">
      <c r="A117" s="97" t="s">
        <v>3439</v>
      </c>
      <c r="B117" s="98" t="s">
        <v>5515</v>
      </c>
      <c r="C117" s="98" t="s">
        <v>29</v>
      </c>
      <c r="D117" s="98">
        <v>2566</v>
      </c>
      <c r="E117" s="98" t="s">
        <v>3218</v>
      </c>
      <c r="F117" s="99">
        <v>243223</v>
      </c>
      <c r="G117" s="99" t="s">
        <v>1509</v>
      </c>
      <c r="H117" s="99">
        <v>243526</v>
      </c>
      <c r="I117" s="98" t="s">
        <v>38</v>
      </c>
      <c r="J117" s="98" t="s">
        <v>37</v>
      </c>
      <c r="K117" s="98" t="s">
        <v>181</v>
      </c>
      <c r="L117" s="98" t="s">
        <v>5494</v>
      </c>
      <c r="M117" s="98" t="s">
        <v>5495</v>
      </c>
      <c r="N117" s="97" t="s">
        <v>4479</v>
      </c>
      <c r="O117" s="97" t="s">
        <v>1558</v>
      </c>
      <c r="P117" s="100" t="s">
        <v>4400</v>
      </c>
      <c r="Q117" s="97"/>
      <c r="R117" s="98"/>
      <c r="S117" s="98"/>
      <c r="T117" s="98"/>
      <c r="U117" s="98" t="s">
        <v>4804</v>
      </c>
    </row>
    <row r="118" spans="1:21" ht="16.5">
      <c r="A118" s="97" t="s">
        <v>3442</v>
      </c>
      <c r="B118" s="98" t="s">
        <v>5516</v>
      </c>
      <c r="C118" s="98" t="s">
        <v>29</v>
      </c>
      <c r="D118" s="98">
        <v>2566</v>
      </c>
      <c r="E118" s="98" t="s">
        <v>3110</v>
      </c>
      <c r="F118" s="99">
        <v>243285</v>
      </c>
      <c r="G118" s="99" t="s">
        <v>1509</v>
      </c>
      <c r="H118" s="99">
        <v>243526</v>
      </c>
      <c r="I118" s="98" t="s">
        <v>38</v>
      </c>
      <c r="J118" s="98" t="s">
        <v>37</v>
      </c>
      <c r="K118" s="98" t="s">
        <v>3320</v>
      </c>
      <c r="L118" s="98" t="s">
        <v>5494</v>
      </c>
      <c r="M118" s="98" t="s">
        <v>5495</v>
      </c>
      <c r="N118" s="97" t="s">
        <v>4479</v>
      </c>
      <c r="O118" s="97" t="s">
        <v>1558</v>
      </c>
      <c r="P118" s="100" t="s">
        <v>4400</v>
      </c>
      <c r="Q118" s="97"/>
      <c r="R118" s="98"/>
      <c r="S118" s="98"/>
      <c r="T118" s="98"/>
      <c r="U118" s="98" t="s">
        <v>4806</v>
      </c>
    </row>
    <row r="119" spans="1:21" ht="16.5">
      <c r="A119" s="97" t="s">
        <v>3445</v>
      </c>
      <c r="B119" s="98" t="s">
        <v>5517</v>
      </c>
      <c r="C119" s="98" t="s">
        <v>29</v>
      </c>
      <c r="D119" s="98">
        <v>2566</v>
      </c>
      <c r="E119" s="98" t="s">
        <v>3324</v>
      </c>
      <c r="F119" s="99">
        <v>243193</v>
      </c>
      <c r="G119" s="99" t="s">
        <v>1509</v>
      </c>
      <c r="H119" s="99">
        <v>243526</v>
      </c>
      <c r="I119" s="98" t="s">
        <v>38</v>
      </c>
      <c r="J119" s="98" t="s">
        <v>37</v>
      </c>
      <c r="K119" s="98" t="s">
        <v>3320</v>
      </c>
      <c r="L119" s="98" t="s">
        <v>5494</v>
      </c>
      <c r="M119" s="98" t="s">
        <v>5495</v>
      </c>
      <c r="N119" s="97" t="s">
        <v>4479</v>
      </c>
      <c r="O119" s="97" t="s">
        <v>1558</v>
      </c>
      <c r="P119" s="100" t="s">
        <v>4400</v>
      </c>
      <c r="Q119" s="97"/>
      <c r="R119" s="98"/>
      <c r="S119" s="98"/>
      <c r="T119" s="98"/>
      <c r="U119" s="98" t="s">
        <v>4808</v>
      </c>
    </row>
    <row r="120" spans="1:21" ht="16.5">
      <c r="A120" s="97" t="s">
        <v>3448</v>
      </c>
      <c r="B120" s="98" t="s">
        <v>5518</v>
      </c>
      <c r="C120" s="98" t="s">
        <v>29</v>
      </c>
      <c r="D120" s="98">
        <v>2566</v>
      </c>
      <c r="E120" s="98" t="s">
        <v>3324</v>
      </c>
      <c r="F120" s="99">
        <v>243193</v>
      </c>
      <c r="G120" s="99" t="s">
        <v>1509</v>
      </c>
      <c r="H120" s="99">
        <v>243526</v>
      </c>
      <c r="I120" s="98" t="s">
        <v>38</v>
      </c>
      <c r="J120" s="98" t="s">
        <v>37</v>
      </c>
      <c r="K120" s="98" t="s">
        <v>3320</v>
      </c>
      <c r="L120" s="98" t="s">
        <v>5494</v>
      </c>
      <c r="M120" s="98" t="s">
        <v>5495</v>
      </c>
      <c r="N120" s="97" t="s">
        <v>4479</v>
      </c>
      <c r="O120" s="97" t="s">
        <v>1558</v>
      </c>
      <c r="P120" s="100" t="s">
        <v>4400</v>
      </c>
      <c r="Q120" s="97"/>
      <c r="R120" s="98"/>
      <c r="S120" s="98"/>
      <c r="T120" s="98"/>
      <c r="U120" s="98" t="s">
        <v>4810</v>
      </c>
    </row>
    <row r="121" spans="1:21" ht="16.5">
      <c r="A121" s="97" t="s">
        <v>3451</v>
      </c>
      <c r="B121" s="98" t="s">
        <v>5519</v>
      </c>
      <c r="C121" s="98" t="s">
        <v>29</v>
      </c>
      <c r="D121" s="98">
        <v>2566</v>
      </c>
      <c r="E121" s="98" t="s">
        <v>3324</v>
      </c>
      <c r="F121" s="99">
        <v>243193</v>
      </c>
      <c r="G121" s="99" t="s">
        <v>1509</v>
      </c>
      <c r="H121" s="99">
        <v>243526</v>
      </c>
      <c r="I121" s="98" t="s">
        <v>38</v>
      </c>
      <c r="J121" s="98" t="s">
        <v>37</v>
      </c>
      <c r="K121" s="98" t="s">
        <v>3320</v>
      </c>
      <c r="L121" s="98" t="s">
        <v>5494</v>
      </c>
      <c r="M121" s="98" t="s">
        <v>5495</v>
      </c>
      <c r="N121" s="97" t="s">
        <v>4479</v>
      </c>
      <c r="O121" s="97" t="s">
        <v>1558</v>
      </c>
      <c r="P121" s="100" t="s">
        <v>4400</v>
      </c>
      <c r="Q121" s="97"/>
      <c r="R121" s="98"/>
      <c r="S121" s="98"/>
      <c r="T121" s="98"/>
      <c r="U121" s="98" t="s">
        <v>4811</v>
      </c>
    </row>
    <row r="122" spans="1:21" ht="16.5">
      <c r="A122" s="97" t="s">
        <v>3454</v>
      </c>
      <c r="B122" s="98" t="s">
        <v>5520</v>
      </c>
      <c r="C122" s="98" t="s">
        <v>29</v>
      </c>
      <c r="D122" s="98">
        <v>2566</v>
      </c>
      <c r="E122" s="98" t="s">
        <v>3324</v>
      </c>
      <c r="F122" s="99">
        <v>243193</v>
      </c>
      <c r="G122" s="99" t="s">
        <v>1509</v>
      </c>
      <c r="H122" s="99">
        <v>243526</v>
      </c>
      <c r="I122" s="98" t="s">
        <v>38</v>
      </c>
      <c r="J122" s="98" t="s">
        <v>37</v>
      </c>
      <c r="K122" s="98" t="s">
        <v>3320</v>
      </c>
      <c r="L122" s="98" t="s">
        <v>5494</v>
      </c>
      <c r="M122" s="98" t="s">
        <v>5495</v>
      </c>
      <c r="N122" s="97" t="s">
        <v>4479</v>
      </c>
      <c r="O122" s="97" t="s">
        <v>1558</v>
      </c>
      <c r="P122" s="100" t="s">
        <v>4400</v>
      </c>
      <c r="Q122" s="97"/>
      <c r="R122" s="98"/>
      <c r="S122" s="98"/>
      <c r="T122" s="98"/>
      <c r="U122" s="98" t="s">
        <v>4812</v>
      </c>
    </row>
    <row r="123" spans="1:21" ht="16.5">
      <c r="A123" s="97" t="s">
        <v>3457</v>
      </c>
      <c r="B123" s="98" t="s">
        <v>3458</v>
      </c>
      <c r="C123" s="98" t="s">
        <v>29</v>
      </c>
      <c r="D123" s="98">
        <v>2566</v>
      </c>
      <c r="E123" s="98" t="s">
        <v>1534</v>
      </c>
      <c r="F123" s="99">
        <v>243162</v>
      </c>
      <c r="G123" s="99" t="s">
        <v>1509</v>
      </c>
      <c r="H123" s="99">
        <v>243526</v>
      </c>
      <c r="I123" s="98" t="s">
        <v>38</v>
      </c>
      <c r="J123" s="98" t="s">
        <v>37</v>
      </c>
      <c r="K123" s="98" t="s">
        <v>870</v>
      </c>
      <c r="L123" s="98" t="s">
        <v>5494</v>
      </c>
      <c r="M123" s="98" t="s">
        <v>5495</v>
      </c>
      <c r="N123" s="97" t="s">
        <v>4479</v>
      </c>
      <c r="O123" s="97" t="s">
        <v>4324</v>
      </c>
      <c r="P123" s="100" t="s">
        <v>5514</v>
      </c>
      <c r="Q123" s="97"/>
      <c r="R123" s="98"/>
      <c r="S123" s="98"/>
      <c r="T123" s="98"/>
      <c r="U123" s="98" t="s">
        <v>4816</v>
      </c>
    </row>
    <row r="124" spans="1:21" ht="16.5">
      <c r="A124" s="97" t="s">
        <v>3460</v>
      </c>
      <c r="B124" s="98" t="s">
        <v>5521</v>
      </c>
      <c r="C124" s="98" t="s">
        <v>29</v>
      </c>
      <c r="D124" s="98">
        <v>2566</v>
      </c>
      <c r="E124" s="98" t="s">
        <v>3324</v>
      </c>
      <c r="F124" s="99">
        <v>243193</v>
      </c>
      <c r="G124" s="99" t="s">
        <v>1509</v>
      </c>
      <c r="H124" s="99">
        <v>243526</v>
      </c>
      <c r="I124" s="98" t="s">
        <v>38</v>
      </c>
      <c r="J124" s="98" t="s">
        <v>37</v>
      </c>
      <c r="K124" s="98" t="s">
        <v>3320</v>
      </c>
      <c r="L124" s="98" t="s">
        <v>5494</v>
      </c>
      <c r="M124" s="98" t="s">
        <v>5495</v>
      </c>
      <c r="N124" s="97" t="s">
        <v>4479</v>
      </c>
      <c r="O124" s="97" t="s">
        <v>1558</v>
      </c>
      <c r="P124" s="100" t="s">
        <v>4400</v>
      </c>
      <c r="Q124" s="97"/>
      <c r="R124" s="98"/>
      <c r="S124" s="98"/>
      <c r="T124" s="98"/>
      <c r="U124" s="98" t="s">
        <v>4818</v>
      </c>
    </row>
    <row r="125" spans="1:21" ht="16.5">
      <c r="A125" s="97" t="s">
        <v>3466</v>
      </c>
      <c r="B125" s="98" t="s">
        <v>5522</v>
      </c>
      <c r="C125" s="98" t="s">
        <v>29</v>
      </c>
      <c r="D125" s="98">
        <v>2566</v>
      </c>
      <c r="E125" s="98" t="s">
        <v>3324</v>
      </c>
      <c r="F125" s="99">
        <v>243193</v>
      </c>
      <c r="G125" s="99" t="s">
        <v>1509</v>
      </c>
      <c r="H125" s="99">
        <v>243526</v>
      </c>
      <c r="I125" s="98" t="s">
        <v>38</v>
      </c>
      <c r="J125" s="98" t="s">
        <v>37</v>
      </c>
      <c r="K125" s="98" t="s">
        <v>3320</v>
      </c>
      <c r="L125" s="98" t="s">
        <v>5494</v>
      </c>
      <c r="M125" s="98" t="s">
        <v>5495</v>
      </c>
      <c r="N125" s="97" t="s">
        <v>4479</v>
      </c>
      <c r="O125" s="97" t="s">
        <v>1558</v>
      </c>
      <c r="P125" s="100" t="s">
        <v>4400</v>
      </c>
      <c r="Q125" s="97"/>
      <c r="R125" s="98"/>
      <c r="S125" s="98"/>
      <c r="T125" s="98"/>
      <c r="U125" s="98" t="s">
        <v>4822</v>
      </c>
    </row>
    <row r="126" spans="1:21" ht="16.5">
      <c r="A126" s="97" t="s">
        <v>3469</v>
      </c>
      <c r="B126" s="98" t="s">
        <v>3470</v>
      </c>
      <c r="C126" s="98" t="s">
        <v>29</v>
      </c>
      <c r="D126" s="98">
        <v>2566</v>
      </c>
      <c r="E126" s="98" t="s">
        <v>3214</v>
      </c>
      <c r="F126" s="99">
        <v>243254</v>
      </c>
      <c r="G126" s="99" t="s">
        <v>1509</v>
      </c>
      <c r="H126" s="99">
        <v>243526</v>
      </c>
      <c r="I126" s="98" t="s">
        <v>664</v>
      </c>
      <c r="J126" s="98" t="s">
        <v>663</v>
      </c>
      <c r="K126" s="98" t="s">
        <v>3471</v>
      </c>
      <c r="L126" s="98" t="s">
        <v>5494</v>
      </c>
      <c r="M126" s="98" t="s">
        <v>5495</v>
      </c>
      <c r="N126" s="97" t="s">
        <v>4479</v>
      </c>
      <c r="O126" s="97" t="s">
        <v>1537</v>
      </c>
      <c r="P126" s="100" t="s">
        <v>4440</v>
      </c>
      <c r="Q126" s="97"/>
      <c r="R126" s="98"/>
      <c r="S126" s="98"/>
      <c r="T126" s="98"/>
      <c r="U126" s="98" t="s">
        <v>4825</v>
      </c>
    </row>
    <row r="127" spans="1:21" ht="16.5">
      <c r="A127" s="97" t="s">
        <v>3463</v>
      </c>
      <c r="B127" s="98" t="s">
        <v>5523</v>
      </c>
      <c r="C127" s="98" t="s">
        <v>29</v>
      </c>
      <c r="D127" s="98">
        <v>2566</v>
      </c>
      <c r="E127" s="98" t="s">
        <v>3324</v>
      </c>
      <c r="F127" s="99">
        <v>243193</v>
      </c>
      <c r="G127" s="99" t="s">
        <v>1509</v>
      </c>
      <c r="H127" s="99">
        <v>243526</v>
      </c>
      <c r="I127" s="98" t="s">
        <v>38</v>
      </c>
      <c r="J127" s="98" t="s">
        <v>37</v>
      </c>
      <c r="K127" s="98" t="s">
        <v>3320</v>
      </c>
      <c r="L127" s="98" t="s">
        <v>5494</v>
      </c>
      <c r="M127" s="98" t="s">
        <v>5495</v>
      </c>
      <c r="N127" s="97" t="s">
        <v>4479</v>
      </c>
      <c r="O127" s="97" t="s">
        <v>1558</v>
      </c>
      <c r="P127" s="100" t="s">
        <v>4400</v>
      </c>
      <c r="Q127" s="97"/>
      <c r="R127" s="98"/>
      <c r="S127" s="98"/>
      <c r="T127" s="98"/>
      <c r="U127" s="98" t="s">
        <v>4820</v>
      </c>
    </row>
    <row r="128" spans="1:21" ht="16.5">
      <c r="A128" s="97" t="s">
        <v>3473</v>
      </c>
      <c r="B128" s="98" t="s">
        <v>5524</v>
      </c>
      <c r="C128" s="98" t="s">
        <v>29</v>
      </c>
      <c r="D128" s="98">
        <v>2566</v>
      </c>
      <c r="E128" s="98" t="s">
        <v>3324</v>
      </c>
      <c r="F128" s="99">
        <v>243193</v>
      </c>
      <c r="G128" s="99" t="s">
        <v>1509</v>
      </c>
      <c r="H128" s="99">
        <v>243526</v>
      </c>
      <c r="I128" s="98" t="s">
        <v>38</v>
      </c>
      <c r="J128" s="98" t="s">
        <v>37</v>
      </c>
      <c r="K128" s="98" t="s">
        <v>3320</v>
      </c>
      <c r="L128" s="98" t="s">
        <v>5494</v>
      </c>
      <c r="M128" s="98" t="s">
        <v>5495</v>
      </c>
      <c r="N128" s="97" t="s">
        <v>4479</v>
      </c>
      <c r="O128" s="97" t="s">
        <v>1558</v>
      </c>
      <c r="P128" s="100" t="s">
        <v>4400</v>
      </c>
      <c r="Q128" s="97"/>
      <c r="R128" s="98"/>
      <c r="S128" s="98"/>
      <c r="T128" s="98"/>
      <c r="U128" s="98" t="s">
        <v>4827</v>
      </c>
    </row>
    <row r="129" spans="1:21" ht="16.5">
      <c r="A129" s="97" t="s">
        <v>3482</v>
      </c>
      <c r="B129" s="98" t="s">
        <v>3483</v>
      </c>
      <c r="C129" s="98" t="s">
        <v>29</v>
      </c>
      <c r="D129" s="98">
        <v>2566</v>
      </c>
      <c r="E129" s="98" t="s">
        <v>1534</v>
      </c>
      <c r="F129" s="99">
        <v>243162</v>
      </c>
      <c r="G129" s="99" t="s">
        <v>1509</v>
      </c>
      <c r="H129" s="99">
        <v>243526</v>
      </c>
      <c r="I129" s="98" t="s">
        <v>664</v>
      </c>
      <c r="J129" s="98" t="s">
        <v>663</v>
      </c>
      <c r="K129" s="98" t="s">
        <v>3478</v>
      </c>
      <c r="L129" s="98" t="s">
        <v>5494</v>
      </c>
      <c r="M129" s="98" t="s">
        <v>5495</v>
      </c>
      <c r="N129" s="97" t="s">
        <v>4479</v>
      </c>
      <c r="O129" s="97" t="s">
        <v>1537</v>
      </c>
      <c r="P129" s="100" t="s">
        <v>4440</v>
      </c>
      <c r="Q129" s="97"/>
      <c r="R129" s="98"/>
      <c r="S129" s="98"/>
      <c r="T129" s="98"/>
      <c r="U129" s="98" t="s">
        <v>4832</v>
      </c>
    </row>
    <row r="130" spans="1:21" ht="16.5">
      <c r="A130" s="97" t="s">
        <v>3485</v>
      </c>
      <c r="B130" s="98" t="s">
        <v>3486</v>
      </c>
      <c r="C130" s="98" t="s">
        <v>29</v>
      </c>
      <c r="D130" s="98">
        <v>2566</v>
      </c>
      <c r="E130" s="98" t="s">
        <v>1534</v>
      </c>
      <c r="F130" s="99">
        <v>243162</v>
      </c>
      <c r="G130" s="99" t="s">
        <v>1509</v>
      </c>
      <c r="H130" s="99">
        <v>243526</v>
      </c>
      <c r="I130" s="98" t="s">
        <v>664</v>
      </c>
      <c r="J130" s="98" t="s">
        <v>663</v>
      </c>
      <c r="K130" s="98" t="s">
        <v>3478</v>
      </c>
      <c r="L130" s="98" t="s">
        <v>5494</v>
      </c>
      <c r="M130" s="98" t="s">
        <v>5495</v>
      </c>
      <c r="N130" s="97" t="s">
        <v>4479</v>
      </c>
      <c r="O130" s="97" t="s">
        <v>1537</v>
      </c>
      <c r="P130" s="100" t="s">
        <v>4440</v>
      </c>
      <c r="Q130" s="97"/>
      <c r="R130" s="98"/>
      <c r="S130" s="98"/>
      <c r="T130" s="98"/>
      <c r="U130" s="98" t="s">
        <v>4834</v>
      </c>
    </row>
    <row r="131" spans="1:21" ht="16.5">
      <c r="A131" s="97" t="s">
        <v>3476</v>
      </c>
      <c r="B131" s="98" t="s">
        <v>3477</v>
      </c>
      <c r="C131" s="98" t="s">
        <v>29</v>
      </c>
      <c r="D131" s="98">
        <v>2566</v>
      </c>
      <c r="E131" s="98" t="s">
        <v>1534</v>
      </c>
      <c r="F131" s="99">
        <v>243162</v>
      </c>
      <c r="G131" s="99" t="s">
        <v>1509</v>
      </c>
      <c r="H131" s="99">
        <v>243526</v>
      </c>
      <c r="I131" s="98" t="s">
        <v>664</v>
      </c>
      <c r="J131" s="98" t="s">
        <v>663</v>
      </c>
      <c r="K131" s="98" t="s">
        <v>3478</v>
      </c>
      <c r="L131" s="98" t="s">
        <v>5494</v>
      </c>
      <c r="M131" s="98" t="s">
        <v>5495</v>
      </c>
      <c r="N131" s="97" t="s">
        <v>4479</v>
      </c>
      <c r="O131" s="97" t="s">
        <v>1537</v>
      </c>
      <c r="P131" s="100" t="s">
        <v>4440</v>
      </c>
      <c r="Q131" s="97"/>
      <c r="R131" s="98"/>
      <c r="S131" s="98"/>
      <c r="T131" s="98"/>
      <c r="U131" s="98" t="s">
        <v>4829</v>
      </c>
    </row>
    <row r="132" spans="1:21" ht="16.5">
      <c r="A132" s="97" t="s">
        <v>3192</v>
      </c>
      <c r="B132" s="98" t="s">
        <v>3480</v>
      </c>
      <c r="C132" s="98" t="s">
        <v>29</v>
      </c>
      <c r="D132" s="98">
        <v>2566</v>
      </c>
      <c r="E132" s="98" t="s">
        <v>1534</v>
      </c>
      <c r="F132" s="99">
        <v>243162</v>
      </c>
      <c r="G132" s="99" t="s">
        <v>1509</v>
      </c>
      <c r="H132" s="99">
        <v>243526</v>
      </c>
      <c r="I132" s="98" t="s">
        <v>664</v>
      </c>
      <c r="J132" s="98" t="s">
        <v>663</v>
      </c>
      <c r="K132" s="98" t="s">
        <v>3478</v>
      </c>
      <c r="L132" s="98" t="s">
        <v>5494</v>
      </c>
      <c r="M132" s="98" t="s">
        <v>5495</v>
      </c>
      <c r="N132" s="97" t="s">
        <v>4479</v>
      </c>
      <c r="O132" s="97" t="s">
        <v>1537</v>
      </c>
      <c r="P132" s="100" t="s">
        <v>4440</v>
      </c>
      <c r="Q132" s="97"/>
      <c r="R132" s="98"/>
      <c r="S132" s="98"/>
      <c r="T132" s="98"/>
      <c r="U132" s="98" t="s">
        <v>4831</v>
      </c>
    </row>
    <row r="133" spans="1:21" ht="16.5">
      <c r="A133" s="97" t="s">
        <v>4291</v>
      </c>
      <c r="B133" s="98" t="s">
        <v>4292</v>
      </c>
      <c r="C133" s="98" t="s">
        <v>29</v>
      </c>
      <c r="D133" s="98">
        <v>2566</v>
      </c>
      <c r="E133" s="98" t="s">
        <v>3282</v>
      </c>
      <c r="F133" s="99">
        <v>243435</v>
      </c>
      <c r="G133" s="99" t="s">
        <v>1509</v>
      </c>
      <c r="H133" s="99">
        <v>243526</v>
      </c>
      <c r="I133" s="98" t="s">
        <v>38</v>
      </c>
      <c r="J133" s="98" t="s">
        <v>4294</v>
      </c>
      <c r="K133" s="98" t="s">
        <v>4293</v>
      </c>
      <c r="L133" s="98" t="s">
        <v>5494</v>
      </c>
      <c r="M133" s="98" t="s">
        <v>5495</v>
      </c>
      <c r="N133" s="97" t="s">
        <v>4479</v>
      </c>
      <c r="O133" s="97" t="s">
        <v>4365</v>
      </c>
      <c r="P133" s="100" t="s">
        <v>4389</v>
      </c>
      <c r="Q133" s="97"/>
      <c r="R133" s="98"/>
      <c r="S133" s="98"/>
      <c r="T133" s="98"/>
      <c r="U133" s="98" t="s">
        <v>5379</v>
      </c>
    </row>
    <row r="134" spans="1:21" ht="16.5">
      <c r="A134" s="97" t="s">
        <v>3580</v>
      </c>
      <c r="B134" s="98" t="s">
        <v>3581</v>
      </c>
      <c r="C134" s="98" t="s">
        <v>29</v>
      </c>
      <c r="D134" s="98">
        <v>2566</v>
      </c>
      <c r="E134" s="98" t="s">
        <v>3110</v>
      </c>
      <c r="F134" s="99">
        <v>243285</v>
      </c>
      <c r="G134" s="99" t="s">
        <v>1509</v>
      </c>
      <c r="H134" s="99">
        <v>243526</v>
      </c>
      <c r="I134" s="98" t="s">
        <v>141</v>
      </c>
      <c r="J134" s="98" t="s">
        <v>234</v>
      </c>
      <c r="K134" s="98" t="s">
        <v>3582</v>
      </c>
      <c r="L134" s="98" t="s">
        <v>5494</v>
      </c>
      <c r="M134" s="98" t="s">
        <v>5495</v>
      </c>
      <c r="N134" s="97" t="s">
        <v>4479</v>
      </c>
      <c r="O134" s="97" t="s">
        <v>4324</v>
      </c>
      <c r="P134" s="100" t="s">
        <v>5514</v>
      </c>
      <c r="Q134" s="97"/>
      <c r="R134" s="98"/>
      <c r="S134" s="98"/>
      <c r="T134" s="98"/>
      <c r="U134" s="98" t="s">
        <v>4901</v>
      </c>
    </row>
    <row r="135" spans="1:21" ht="16.5">
      <c r="A135" s="97" t="s">
        <v>3584</v>
      </c>
      <c r="B135" s="98" t="s">
        <v>3585</v>
      </c>
      <c r="C135" s="98" t="s">
        <v>29</v>
      </c>
      <c r="D135" s="98">
        <v>2566</v>
      </c>
      <c r="E135" s="98" t="s">
        <v>1534</v>
      </c>
      <c r="F135" s="99">
        <v>243162</v>
      </c>
      <c r="G135" s="99" t="s">
        <v>1509</v>
      </c>
      <c r="H135" s="99">
        <v>243526</v>
      </c>
      <c r="I135" s="98" t="s">
        <v>38</v>
      </c>
      <c r="J135" s="98" t="s">
        <v>37</v>
      </c>
      <c r="K135" s="98" t="s">
        <v>3493</v>
      </c>
      <c r="L135" s="98" t="s">
        <v>5494</v>
      </c>
      <c r="M135" s="98" t="s">
        <v>5495</v>
      </c>
      <c r="N135" s="97" t="s">
        <v>4479</v>
      </c>
      <c r="O135" s="97" t="s">
        <v>1537</v>
      </c>
      <c r="P135" s="100" t="s">
        <v>4440</v>
      </c>
      <c r="Q135" s="97"/>
      <c r="R135" s="98"/>
      <c r="S135" s="98"/>
      <c r="T135" s="98"/>
      <c r="U135" s="98" t="s">
        <v>4903</v>
      </c>
    </row>
    <row r="136" spans="1:21" ht="16.5">
      <c r="A136" s="97" t="s">
        <v>3587</v>
      </c>
      <c r="B136" s="98" t="s">
        <v>3588</v>
      </c>
      <c r="C136" s="98" t="s">
        <v>29</v>
      </c>
      <c r="D136" s="98">
        <v>2566</v>
      </c>
      <c r="E136" s="98" t="s">
        <v>1534</v>
      </c>
      <c r="F136" s="99">
        <v>243162</v>
      </c>
      <c r="G136" s="99" t="s">
        <v>1509</v>
      </c>
      <c r="H136" s="99">
        <v>243526</v>
      </c>
      <c r="I136" s="98" t="s">
        <v>38</v>
      </c>
      <c r="J136" s="98" t="s">
        <v>37</v>
      </c>
      <c r="K136" s="98" t="s">
        <v>3493</v>
      </c>
      <c r="L136" s="98" t="s">
        <v>5494</v>
      </c>
      <c r="M136" s="98" t="s">
        <v>5495</v>
      </c>
      <c r="N136" s="97" t="s">
        <v>4479</v>
      </c>
      <c r="O136" s="97" t="s">
        <v>1537</v>
      </c>
      <c r="P136" s="100" t="s">
        <v>4440</v>
      </c>
      <c r="Q136" s="97"/>
      <c r="R136" s="98"/>
      <c r="S136" s="98"/>
      <c r="T136" s="98"/>
      <c r="U136" s="98" t="s">
        <v>4905</v>
      </c>
    </row>
    <row r="137" spans="1:21" ht="16.5">
      <c r="A137" s="97" t="s">
        <v>3590</v>
      </c>
      <c r="B137" s="98" t="s">
        <v>3591</v>
      </c>
      <c r="C137" s="98" t="s">
        <v>29</v>
      </c>
      <c r="D137" s="98">
        <v>2566</v>
      </c>
      <c r="E137" s="98" t="s">
        <v>1534</v>
      </c>
      <c r="F137" s="99">
        <v>243162</v>
      </c>
      <c r="G137" s="99" t="s">
        <v>1509</v>
      </c>
      <c r="H137" s="99">
        <v>243526</v>
      </c>
      <c r="I137" s="98" t="s">
        <v>38</v>
      </c>
      <c r="J137" s="98" t="s">
        <v>37</v>
      </c>
      <c r="K137" s="98" t="s">
        <v>3493</v>
      </c>
      <c r="L137" s="98" t="s">
        <v>5494</v>
      </c>
      <c r="M137" s="98" t="s">
        <v>5495</v>
      </c>
      <c r="N137" s="97" t="s">
        <v>4479</v>
      </c>
      <c r="O137" s="97" t="s">
        <v>1537</v>
      </c>
      <c r="P137" s="100" t="s">
        <v>4440</v>
      </c>
      <c r="Q137" s="97"/>
      <c r="R137" s="98"/>
      <c r="S137" s="98"/>
      <c r="T137" s="98"/>
      <c r="U137" s="98" t="s">
        <v>4907</v>
      </c>
    </row>
    <row r="138" spans="1:21" ht="16.5">
      <c r="A138" s="97" t="s">
        <v>3593</v>
      </c>
      <c r="B138" s="98" t="s">
        <v>3594</v>
      </c>
      <c r="C138" s="98" t="s">
        <v>29</v>
      </c>
      <c r="D138" s="98">
        <v>2566</v>
      </c>
      <c r="E138" s="98" t="s">
        <v>1534</v>
      </c>
      <c r="F138" s="99">
        <v>243162</v>
      </c>
      <c r="G138" s="99" t="s">
        <v>1509</v>
      </c>
      <c r="H138" s="99">
        <v>243526</v>
      </c>
      <c r="I138" s="98" t="s">
        <v>38</v>
      </c>
      <c r="J138" s="98" t="s">
        <v>37</v>
      </c>
      <c r="K138" s="98" t="s">
        <v>3493</v>
      </c>
      <c r="L138" s="98" t="s">
        <v>5494</v>
      </c>
      <c r="M138" s="98" t="s">
        <v>5495</v>
      </c>
      <c r="N138" s="97" t="s">
        <v>4479</v>
      </c>
      <c r="O138" s="97" t="s">
        <v>1537</v>
      </c>
      <c r="P138" s="100" t="s">
        <v>4440</v>
      </c>
      <c r="Q138" s="97"/>
      <c r="R138" s="98"/>
      <c r="S138" s="98"/>
      <c r="T138" s="98"/>
      <c r="U138" s="98" t="s">
        <v>4909</v>
      </c>
    </row>
    <row r="139" spans="1:21" ht="16.5">
      <c r="A139" s="97" t="s">
        <v>3596</v>
      </c>
      <c r="B139" s="98" t="s">
        <v>3597</v>
      </c>
      <c r="C139" s="98" t="s">
        <v>29</v>
      </c>
      <c r="D139" s="98">
        <v>2566</v>
      </c>
      <c r="E139" s="98" t="s">
        <v>1534</v>
      </c>
      <c r="F139" s="99">
        <v>243162</v>
      </c>
      <c r="G139" s="99" t="s">
        <v>1509</v>
      </c>
      <c r="H139" s="99">
        <v>243526</v>
      </c>
      <c r="I139" s="98" t="s">
        <v>38</v>
      </c>
      <c r="J139" s="98" t="s">
        <v>37</v>
      </c>
      <c r="K139" s="98" t="s">
        <v>3493</v>
      </c>
      <c r="L139" s="98" t="s">
        <v>5494</v>
      </c>
      <c r="M139" s="98" t="s">
        <v>5495</v>
      </c>
      <c r="N139" s="97" t="s">
        <v>4479</v>
      </c>
      <c r="O139" s="97" t="s">
        <v>1537</v>
      </c>
      <c r="P139" s="100" t="s">
        <v>4440</v>
      </c>
      <c r="Q139" s="97"/>
      <c r="R139" s="98"/>
      <c r="S139" s="98"/>
      <c r="T139" s="98"/>
      <c r="U139" s="98" t="s">
        <v>4911</v>
      </c>
    </row>
    <row r="140" spans="1:21" ht="16.5">
      <c r="A140" s="97" t="s">
        <v>3599</v>
      </c>
      <c r="B140" s="98" t="s">
        <v>3600</v>
      </c>
      <c r="C140" s="98" t="s">
        <v>29</v>
      </c>
      <c r="D140" s="98">
        <v>2566</v>
      </c>
      <c r="E140" s="98" t="s">
        <v>1534</v>
      </c>
      <c r="F140" s="99">
        <v>243162</v>
      </c>
      <c r="G140" s="99" t="s">
        <v>1509</v>
      </c>
      <c r="H140" s="99">
        <v>243526</v>
      </c>
      <c r="I140" s="98" t="s">
        <v>38</v>
      </c>
      <c r="J140" s="98" t="s">
        <v>37</v>
      </c>
      <c r="K140" s="98" t="s">
        <v>3493</v>
      </c>
      <c r="L140" s="98" t="s">
        <v>5494</v>
      </c>
      <c r="M140" s="98" t="s">
        <v>5495</v>
      </c>
      <c r="N140" s="97" t="s">
        <v>4479</v>
      </c>
      <c r="O140" s="97" t="s">
        <v>1537</v>
      </c>
      <c r="P140" s="100" t="s">
        <v>4440</v>
      </c>
      <c r="Q140" s="97"/>
      <c r="R140" s="98"/>
      <c r="S140" s="98"/>
      <c r="T140" s="98"/>
      <c r="U140" s="98" t="s">
        <v>4913</v>
      </c>
    </row>
    <row r="141" spans="1:21" ht="16.5">
      <c r="A141" s="97" t="s">
        <v>3605</v>
      </c>
      <c r="B141" s="98" t="s">
        <v>3606</v>
      </c>
      <c r="C141" s="98" t="s">
        <v>29</v>
      </c>
      <c r="D141" s="98">
        <v>2566</v>
      </c>
      <c r="E141" s="98" t="s">
        <v>1534</v>
      </c>
      <c r="F141" s="99">
        <v>243162</v>
      </c>
      <c r="G141" s="99" t="s">
        <v>1509</v>
      </c>
      <c r="H141" s="99">
        <v>243526</v>
      </c>
      <c r="I141" s="98" t="s">
        <v>38</v>
      </c>
      <c r="J141" s="98" t="s">
        <v>37</v>
      </c>
      <c r="K141" s="98" t="s">
        <v>3493</v>
      </c>
      <c r="L141" s="98" t="s">
        <v>5494</v>
      </c>
      <c r="M141" s="98" t="s">
        <v>5495</v>
      </c>
      <c r="N141" s="97" t="s">
        <v>4479</v>
      </c>
      <c r="O141" s="97" t="s">
        <v>1558</v>
      </c>
      <c r="P141" s="100" t="s">
        <v>4400</v>
      </c>
      <c r="Q141" s="97"/>
      <c r="R141" s="98"/>
      <c r="S141" s="98"/>
      <c r="T141" s="98"/>
      <c r="U141" s="98" t="s">
        <v>4917</v>
      </c>
    </row>
    <row r="142" spans="1:21" ht="16.5">
      <c r="A142" s="97" t="s">
        <v>3608</v>
      </c>
      <c r="B142" s="98" t="s">
        <v>3609</v>
      </c>
      <c r="C142" s="98" t="s">
        <v>29</v>
      </c>
      <c r="D142" s="98">
        <v>2566</v>
      </c>
      <c r="E142" s="98" t="s">
        <v>1534</v>
      </c>
      <c r="F142" s="99">
        <v>243162</v>
      </c>
      <c r="G142" s="99" t="s">
        <v>1509</v>
      </c>
      <c r="H142" s="99">
        <v>243526</v>
      </c>
      <c r="I142" s="98" t="s">
        <v>38</v>
      </c>
      <c r="J142" s="98" t="s">
        <v>37</v>
      </c>
      <c r="K142" s="98" t="s">
        <v>3493</v>
      </c>
      <c r="L142" s="98" t="s">
        <v>5494</v>
      </c>
      <c r="M142" s="98" t="s">
        <v>5495</v>
      </c>
      <c r="N142" s="97" t="s">
        <v>4479</v>
      </c>
      <c r="O142" s="97" t="s">
        <v>1537</v>
      </c>
      <c r="P142" s="100" t="s">
        <v>4440</v>
      </c>
      <c r="Q142" s="97"/>
      <c r="R142" s="98"/>
      <c r="S142" s="98"/>
      <c r="T142" s="98"/>
      <c r="U142" s="98" t="s">
        <v>4919</v>
      </c>
    </row>
    <row r="143" spans="1:21" ht="16.5">
      <c r="A143" s="97" t="s">
        <v>3602</v>
      </c>
      <c r="B143" s="98" t="s">
        <v>3603</v>
      </c>
      <c r="C143" s="98" t="s">
        <v>29</v>
      </c>
      <c r="D143" s="98">
        <v>2566</v>
      </c>
      <c r="E143" s="98" t="s">
        <v>1534</v>
      </c>
      <c r="F143" s="99">
        <v>243162</v>
      </c>
      <c r="G143" s="99" t="s">
        <v>1509</v>
      </c>
      <c r="H143" s="99">
        <v>243526</v>
      </c>
      <c r="I143" s="98" t="s">
        <v>38</v>
      </c>
      <c r="J143" s="98" t="s">
        <v>37</v>
      </c>
      <c r="K143" s="98" t="s">
        <v>3493</v>
      </c>
      <c r="L143" s="98" t="s">
        <v>5494</v>
      </c>
      <c r="M143" s="98" t="s">
        <v>5495</v>
      </c>
      <c r="N143" s="97" t="s">
        <v>4479</v>
      </c>
      <c r="O143" s="97" t="s">
        <v>1558</v>
      </c>
      <c r="P143" s="100" t="s">
        <v>4400</v>
      </c>
      <c r="Q143" s="97"/>
      <c r="R143" s="98"/>
      <c r="S143" s="98"/>
      <c r="T143" s="98"/>
      <c r="U143" s="98" t="s">
        <v>4915</v>
      </c>
    </row>
    <row r="144" spans="1:21" ht="16.5">
      <c r="A144" s="97" t="s">
        <v>3611</v>
      </c>
      <c r="B144" s="98" t="s">
        <v>3612</v>
      </c>
      <c r="C144" s="98" t="s">
        <v>29</v>
      </c>
      <c r="D144" s="98">
        <v>2566</v>
      </c>
      <c r="E144" s="98" t="s">
        <v>1534</v>
      </c>
      <c r="F144" s="99">
        <v>243162</v>
      </c>
      <c r="G144" s="99" t="s">
        <v>1509</v>
      </c>
      <c r="H144" s="99">
        <v>243526</v>
      </c>
      <c r="I144" s="98" t="s">
        <v>38</v>
      </c>
      <c r="J144" s="98" t="s">
        <v>37</v>
      </c>
      <c r="K144" s="98" t="s">
        <v>3493</v>
      </c>
      <c r="L144" s="98" t="s">
        <v>5494</v>
      </c>
      <c r="M144" s="98" t="s">
        <v>5495</v>
      </c>
      <c r="N144" s="97" t="s">
        <v>4479</v>
      </c>
      <c r="O144" s="97" t="s">
        <v>1537</v>
      </c>
      <c r="P144" s="100" t="s">
        <v>4440</v>
      </c>
      <c r="Q144" s="97"/>
      <c r="R144" s="98"/>
      <c r="S144" s="98"/>
      <c r="T144" s="98"/>
      <c r="U144" s="98" t="s">
        <v>4921</v>
      </c>
    </row>
    <row r="145" spans="1:21" ht="16.5">
      <c r="A145" s="97" t="s">
        <v>3614</v>
      </c>
      <c r="B145" s="98" t="s">
        <v>3615</v>
      </c>
      <c r="C145" s="98" t="s">
        <v>29</v>
      </c>
      <c r="D145" s="98">
        <v>2566</v>
      </c>
      <c r="E145" s="98" t="s">
        <v>1534</v>
      </c>
      <c r="F145" s="99">
        <v>243162</v>
      </c>
      <c r="G145" s="99" t="s">
        <v>1509</v>
      </c>
      <c r="H145" s="99">
        <v>243526</v>
      </c>
      <c r="I145" s="98" t="s">
        <v>38</v>
      </c>
      <c r="J145" s="98" t="s">
        <v>37</v>
      </c>
      <c r="K145" s="98" t="s">
        <v>3493</v>
      </c>
      <c r="L145" s="98" t="s">
        <v>5494</v>
      </c>
      <c r="M145" s="98" t="s">
        <v>5495</v>
      </c>
      <c r="N145" s="97" t="s">
        <v>4479</v>
      </c>
      <c r="O145" s="97" t="s">
        <v>1537</v>
      </c>
      <c r="P145" s="100" t="s">
        <v>4440</v>
      </c>
      <c r="Q145" s="97"/>
      <c r="R145" s="98"/>
      <c r="S145" s="98"/>
      <c r="T145" s="98"/>
      <c r="U145" s="98" t="s">
        <v>4923</v>
      </c>
    </row>
    <row r="146" spans="1:21" ht="16.5">
      <c r="A146" s="97" t="s">
        <v>3623</v>
      </c>
      <c r="B146" s="98" t="s">
        <v>3624</v>
      </c>
      <c r="C146" s="98" t="s">
        <v>29</v>
      </c>
      <c r="D146" s="98">
        <v>2566</v>
      </c>
      <c r="E146" s="98" t="s">
        <v>1534</v>
      </c>
      <c r="F146" s="99">
        <v>243162</v>
      </c>
      <c r="G146" s="99" t="s">
        <v>1509</v>
      </c>
      <c r="H146" s="99">
        <v>243526</v>
      </c>
      <c r="I146" s="98" t="s">
        <v>38</v>
      </c>
      <c r="J146" s="98" t="s">
        <v>37</v>
      </c>
      <c r="K146" s="98" t="s">
        <v>3493</v>
      </c>
      <c r="L146" s="98" t="s">
        <v>5494</v>
      </c>
      <c r="M146" s="98" t="s">
        <v>5495</v>
      </c>
      <c r="N146" s="97" t="s">
        <v>4479</v>
      </c>
      <c r="O146" s="97" t="s">
        <v>1537</v>
      </c>
      <c r="P146" s="100" t="s">
        <v>4440</v>
      </c>
      <c r="Q146" s="97"/>
      <c r="R146" s="98"/>
      <c r="S146" s="98"/>
      <c r="T146" s="98"/>
      <c r="U146" s="98" t="s">
        <v>4929</v>
      </c>
    </row>
    <row r="147" spans="1:21" ht="16.5">
      <c r="A147" s="97" t="s">
        <v>3617</v>
      </c>
      <c r="B147" s="98" t="s">
        <v>3618</v>
      </c>
      <c r="C147" s="98" t="s">
        <v>29</v>
      </c>
      <c r="D147" s="98">
        <v>2566</v>
      </c>
      <c r="E147" s="98" t="s">
        <v>1534</v>
      </c>
      <c r="F147" s="99">
        <v>243162</v>
      </c>
      <c r="G147" s="99" t="s">
        <v>1509</v>
      </c>
      <c r="H147" s="99">
        <v>243526</v>
      </c>
      <c r="I147" s="98" t="s">
        <v>38</v>
      </c>
      <c r="J147" s="98" t="s">
        <v>37</v>
      </c>
      <c r="K147" s="98" t="s">
        <v>3493</v>
      </c>
      <c r="L147" s="98" t="s">
        <v>5494</v>
      </c>
      <c r="M147" s="98" t="s">
        <v>5495</v>
      </c>
      <c r="N147" s="97" t="s">
        <v>4479</v>
      </c>
      <c r="O147" s="97" t="s">
        <v>1537</v>
      </c>
      <c r="P147" s="100" t="s">
        <v>4440</v>
      </c>
      <c r="Q147" s="97"/>
      <c r="R147" s="98"/>
      <c r="S147" s="98"/>
      <c r="T147" s="98"/>
      <c r="U147" s="98" t="s">
        <v>4925</v>
      </c>
    </row>
    <row r="148" spans="1:21" ht="16.5">
      <c r="A148" s="97" t="s">
        <v>3620</v>
      </c>
      <c r="B148" s="98" t="s">
        <v>3621</v>
      </c>
      <c r="C148" s="98" t="s">
        <v>29</v>
      </c>
      <c r="D148" s="98">
        <v>2566</v>
      </c>
      <c r="E148" s="98" t="s">
        <v>1534</v>
      </c>
      <c r="F148" s="99">
        <v>243162</v>
      </c>
      <c r="G148" s="99" t="s">
        <v>1509</v>
      </c>
      <c r="H148" s="99">
        <v>243526</v>
      </c>
      <c r="I148" s="98" t="s">
        <v>38</v>
      </c>
      <c r="J148" s="98" t="s">
        <v>37</v>
      </c>
      <c r="K148" s="98" t="s">
        <v>3493</v>
      </c>
      <c r="L148" s="98" t="s">
        <v>5494</v>
      </c>
      <c r="M148" s="98" t="s">
        <v>5495</v>
      </c>
      <c r="N148" s="97" t="s">
        <v>4479</v>
      </c>
      <c r="O148" s="97" t="s">
        <v>1537</v>
      </c>
      <c r="P148" s="100" t="s">
        <v>4440</v>
      </c>
      <c r="Q148" s="97"/>
      <c r="R148" s="98"/>
      <c r="S148" s="98"/>
      <c r="T148" s="98"/>
      <c r="U148" s="98" t="s">
        <v>4927</v>
      </c>
    </row>
    <row r="149" spans="1:21" ht="16.5">
      <c r="A149" s="97" t="s">
        <v>3635</v>
      </c>
      <c r="B149" s="98" t="s">
        <v>3636</v>
      </c>
      <c r="C149" s="98" t="s">
        <v>29</v>
      </c>
      <c r="D149" s="98">
        <v>2566</v>
      </c>
      <c r="E149" s="98" t="s">
        <v>1534</v>
      </c>
      <c r="F149" s="99">
        <v>243162</v>
      </c>
      <c r="G149" s="99" t="s">
        <v>1509</v>
      </c>
      <c r="H149" s="99">
        <v>243526</v>
      </c>
      <c r="I149" s="98" t="s">
        <v>38</v>
      </c>
      <c r="J149" s="98" t="s">
        <v>37</v>
      </c>
      <c r="K149" s="98" t="s">
        <v>3493</v>
      </c>
      <c r="L149" s="98" t="s">
        <v>5494</v>
      </c>
      <c r="M149" s="98" t="s">
        <v>5495</v>
      </c>
      <c r="N149" s="97" t="s">
        <v>4479</v>
      </c>
      <c r="O149" s="97" t="s">
        <v>1537</v>
      </c>
      <c r="P149" s="100" t="s">
        <v>4440</v>
      </c>
      <c r="Q149" s="97"/>
      <c r="R149" s="98"/>
      <c r="S149" s="98"/>
      <c r="T149" s="98"/>
      <c r="U149" s="98" t="s">
        <v>4937</v>
      </c>
    </row>
    <row r="150" spans="1:21" ht="16.5">
      <c r="A150" s="97" t="s">
        <v>3638</v>
      </c>
      <c r="B150" s="98" t="s">
        <v>3639</v>
      </c>
      <c r="C150" s="98" t="s">
        <v>29</v>
      </c>
      <c r="D150" s="98">
        <v>2566</v>
      </c>
      <c r="E150" s="98" t="s">
        <v>1534</v>
      </c>
      <c r="F150" s="99">
        <v>243162</v>
      </c>
      <c r="G150" s="99" t="s">
        <v>1509</v>
      </c>
      <c r="H150" s="99">
        <v>243526</v>
      </c>
      <c r="I150" s="98" t="s">
        <v>38</v>
      </c>
      <c r="J150" s="98" t="s">
        <v>37</v>
      </c>
      <c r="K150" s="98" t="s">
        <v>3493</v>
      </c>
      <c r="L150" s="98" t="s">
        <v>5494</v>
      </c>
      <c r="M150" s="98" t="s">
        <v>5495</v>
      </c>
      <c r="N150" s="97" t="s">
        <v>4479</v>
      </c>
      <c r="O150" s="97" t="s">
        <v>1537</v>
      </c>
      <c r="P150" s="100" t="s">
        <v>4440</v>
      </c>
      <c r="Q150" s="97"/>
      <c r="R150" s="98"/>
      <c r="S150" s="98"/>
      <c r="T150" s="98"/>
      <c r="U150" s="98" t="s">
        <v>4939</v>
      </c>
    </row>
    <row r="151" spans="1:21" ht="16.5">
      <c r="A151" s="97" t="s">
        <v>3641</v>
      </c>
      <c r="B151" s="98" t="s">
        <v>3642</v>
      </c>
      <c r="C151" s="98" t="s">
        <v>29</v>
      </c>
      <c r="D151" s="98">
        <v>2566</v>
      </c>
      <c r="E151" s="98" t="s">
        <v>1534</v>
      </c>
      <c r="F151" s="99">
        <v>243162</v>
      </c>
      <c r="G151" s="99" t="s">
        <v>1509</v>
      </c>
      <c r="H151" s="99">
        <v>243526</v>
      </c>
      <c r="I151" s="98" t="s">
        <v>38</v>
      </c>
      <c r="J151" s="98" t="s">
        <v>37</v>
      </c>
      <c r="K151" s="98" t="s">
        <v>3493</v>
      </c>
      <c r="L151" s="98" t="s">
        <v>5494</v>
      </c>
      <c r="M151" s="98" t="s">
        <v>5495</v>
      </c>
      <c r="N151" s="97" t="s">
        <v>4479</v>
      </c>
      <c r="O151" s="97" t="s">
        <v>1537</v>
      </c>
      <c r="P151" s="100" t="s">
        <v>4440</v>
      </c>
      <c r="Q151" s="97"/>
      <c r="R151" s="98"/>
      <c r="S151" s="98"/>
      <c r="T151" s="98"/>
      <c r="U151" s="98" t="s">
        <v>4941</v>
      </c>
    </row>
    <row r="152" spans="1:21" ht="16.5">
      <c r="A152" s="97" t="s">
        <v>3659</v>
      </c>
      <c r="B152" s="98" t="s">
        <v>3660</v>
      </c>
      <c r="C152" s="98" t="s">
        <v>29</v>
      </c>
      <c r="D152" s="98">
        <v>2566</v>
      </c>
      <c r="E152" s="98" t="s">
        <v>1534</v>
      </c>
      <c r="F152" s="99">
        <v>243162</v>
      </c>
      <c r="G152" s="99" t="s">
        <v>1509</v>
      </c>
      <c r="H152" s="99">
        <v>243526</v>
      </c>
      <c r="I152" s="98" t="s">
        <v>38</v>
      </c>
      <c r="J152" s="98" t="s">
        <v>37</v>
      </c>
      <c r="K152" s="98" t="s">
        <v>3493</v>
      </c>
      <c r="L152" s="98" t="s">
        <v>5494</v>
      </c>
      <c r="M152" s="98" t="s">
        <v>5495</v>
      </c>
      <c r="N152" s="97" t="s">
        <v>4479</v>
      </c>
      <c r="O152" s="97" t="s">
        <v>1537</v>
      </c>
      <c r="P152" s="100" t="s">
        <v>4440</v>
      </c>
      <c r="Q152" s="97"/>
      <c r="R152" s="98"/>
      <c r="S152" s="98"/>
      <c r="T152" s="98"/>
      <c r="U152" s="98" t="s">
        <v>4953</v>
      </c>
    </row>
    <row r="153" spans="1:21" ht="16.5">
      <c r="A153" s="97" t="s">
        <v>3671</v>
      </c>
      <c r="B153" s="98" t="s">
        <v>3672</v>
      </c>
      <c r="C153" s="98" t="s">
        <v>29</v>
      </c>
      <c r="D153" s="98">
        <v>2566</v>
      </c>
      <c r="E153" s="98" t="s">
        <v>1534</v>
      </c>
      <c r="F153" s="99">
        <v>243162</v>
      </c>
      <c r="G153" s="99" t="s">
        <v>1509</v>
      </c>
      <c r="H153" s="99">
        <v>243526</v>
      </c>
      <c r="I153" s="98" t="s">
        <v>38</v>
      </c>
      <c r="J153" s="98" t="s">
        <v>37</v>
      </c>
      <c r="K153" s="98" t="s">
        <v>3493</v>
      </c>
      <c r="L153" s="98" t="s">
        <v>5494</v>
      </c>
      <c r="M153" s="98" t="s">
        <v>5495</v>
      </c>
      <c r="N153" s="97" t="s">
        <v>4479</v>
      </c>
      <c r="O153" s="97" t="s">
        <v>1537</v>
      </c>
      <c r="P153" s="100" t="s">
        <v>4440</v>
      </c>
      <c r="Q153" s="97"/>
      <c r="R153" s="98"/>
      <c r="S153" s="98"/>
      <c r="T153" s="98"/>
      <c r="U153" s="98" t="s">
        <v>4961</v>
      </c>
    </row>
    <row r="154" spans="1:21" ht="16.5">
      <c r="A154" s="97" t="s">
        <v>3626</v>
      </c>
      <c r="B154" s="98" t="s">
        <v>3627</v>
      </c>
      <c r="C154" s="98" t="s">
        <v>29</v>
      </c>
      <c r="D154" s="98">
        <v>2566</v>
      </c>
      <c r="E154" s="98" t="s">
        <v>1534</v>
      </c>
      <c r="F154" s="99">
        <v>243162</v>
      </c>
      <c r="G154" s="99" t="s">
        <v>1509</v>
      </c>
      <c r="H154" s="99">
        <v>243526</v>
      </c>
      <c r="I154" s="98" t="s">
        <v>38</v>
      </c>
      <c r="J154" s="98" t="s">
        <v>37</v>
      </c>
      <c r="K154" s="98" t="s">
        <v>3493</v>
      </c>
      <c r="L154" s="98" t="s">
        <v>5494</v>
      </c>
      <c r="M154" s="98" t="s">
        <v>5495</v>
      </c>
      <c r="N154" s="97" t="s">
        <v>4479</v>
      </c>
      <c r="O154" s="97" t="s">
        <v>1537</v>
      </c>
      <c r="P154" s="100" t="s">
        <v>4440</v>
      </c>
      <c r="Q154" s="97"/>
      <c r="R154" s="98"/>
      <c r="S154" s="98"/>
      <c r="T154" s="98"/>
      <c r="U154" s="98" t="s">
        <v>4931</v>
      </c>
    </row>
    <row r="155" spans="1:21" ht="16.5">
      <c r="A155" s="97" t="s">
        <v>3629</v>
      </c>
      <c r="B155" s="98" t="s">
        <v>3630</v>
      </c>
      <c r="C155" s="98" t="s">
        <v>29</v>
      </c>
      <c r="D155" s="98">
        <v>2566</v>
      </c>
      <c r="E155" s="98" t="s">
        <v>1534</v>
      </c>
      <c r="F155" s="99">
        <v>243162</v>
      </c>
      <c r="G155" s="99" t="s">
        <v>1509</v>
      </c>
      <c r="H155" s="99">
        <v>243526</v>
      </c>
      <c r="I155" s="98" t="s">
        <v>38</v>
      </c>
      <c r="J155" s="98" t="s">
        <v>37</v>
      </c>
      <c r="K155" s="98" t="s">
        <v>3493</v>
      </c>
      <c r="L155" s="98" t="s">
        <v>5494</v>
      </c>
      <c r="M155" s="98" t="s">
        <v>5495</v>
      </c>
      <c r="N155" s="97" t="s">
        <v>4479</v>
      </c>
      <c r="O155" s="97" t="s">
        <v>1537</v>
      </c>
      <c r="P155" s="100" t="s">
        <v>4440</v>
      </c>
      <c r="Q155" s="97"/>
      <c r="R155" s="98"/>
      <c r="S155" s="98"/>
      <c r="T155" s="98"/>
      <c r="U155" s="98" t="s">
        <v>4933</v>
      </c>
    </row>
    <row r="156" spans="1:21" ht="16.5">
      <c r="A156" s="97" t="s">
        <v>3656</v>
      </c>
      <c r="B156" s="98" t="s">
        <v>3657</v>
      </c>
      <c r="C156" s="98" t="s">
        <v>29</v>
      </c>
      <c r="D156" s="98">
        <v>2566</v>
      </c>
      <c r="E156" s="98" t="s">
        <v>1534</v>
      </c>
      <c r="F156" s="99">
        <v>243162</v>
      </c>
      <c r="G156" s="99" t="s">
        <v>1509</v>
      </c>
      <c r="H156" s="99">
        <v>243526</v>
      </c>
      <c r="I156" s="98" t="s">
        <v>38</v>
      </c>
      <c r="J156" s="98" t="s">
        <v>37</v>
      </c>
      <c r="K156" s="98" t="s">
        <v>3493</v>
      </c>
      <c r="L156" s="98" t="s">
        <v>5494</v>
      </c>
      <c r="M156" s="98" t="s">
        <v>5495</v>
      </c>
      <c r="N156" s="97" t="s">
        <v>4479</v>
      </c>
      <c r="O156" s="97" t="s">
        <v>1537</v>
      </c>
      <c r="P156" s="100" t="s">
        <v>4440</v>
      </c>
      <c r="Q156" s="97"/>
      <c r="R156" s="98"/>
      <c r="S156" s="98"/>
      <c r="T156" s="98"/>
      <c r="U156" s="98" t="s">
        <v>4951</v>
      </c>
    </row>
    <row r="157" spans="1:21" ht="16.5">
      <c r="A157" s="97" t="s">
        <v>3665</v>
      </c>
      <c r="B157" s="98" t="s">
        <v>3666</v>
      </c>
      <c r="C157" s="98" t="s">
        <v>29</v>
      </c>
      <c r="D157" s="98">
        <v>2566</v>
      </c>
      <c r="E157" s="98" t="s">
        <v>1534</v>
      </c>
      <c r="F157" s="99">
        <v>243162</v>
      </c>
      <c r="G157" s="99" t="s">
        <v>1509</v>
      </c>
      <c r="H157" s="99">
        <v>243526</v>
      </c>
      <c r="I157" s="98" t="s">
        <v>38</v>
      </c>
      <c r="J157" s="98" t="s">
        <v>37</v>
      </c>
      <c r="K157" s="98" t="s">
        <v>3493</v>
      </c>
      <c r="L157" s="98" t="s">
        <v>5494</v>
      </c>
      <c r="M157" s="98" t="s">
        <v>5495</v>
      </c>
      <c r="N157" s="97" t="s">
        <v>4479</v>
      </c>
      <c r="O157" s="97" t="s">
        <v>1537</v>
      </c>
      <c r="P157" s="100" t="s">
        <v>4440</v>
      </c>
      <c r="Q157" s="97"/>
      <c r="R157" s="98"/>
      <c r="S157" s="98"/>
      <c r="T157" s="98"/>
      <c r="U157" s="98" t="s">
        <v>4957</v>
      </c>
    </row>
    <row r="158" spans="1:21" ht="16.5">
      <c r="A158" s="97" t="s">
        <v>3674</v>
      </c>
      <c r="B158" s="98" t="s">
        <v>3675</v>
      </c>
      <c r="C158" s="98" t="s">
        <v>29</v>
      </c>
      <c r="D158" s="98">
        <v>2566</v>
      </c>
      <c r="E158" s="98" t="s">
        <v>1534</v>
      </c>
      <c r="F158" s="99">
        <v>243162</v>
      </c>
      <c r="G158" s="99" t="s">
        <v>1509</v>
      </c>
      <c r="H158" s="99">
        <v>243526</v>
      </c>
      <c r="I158" s="98" t="s">
        <v>38</v>
      </c>
      <c r="J158" s="98" t="s">
        <v>37</v>
      </c>
      <c r="K158" s="98" t="s">
        <v>3493</v>
      </c>
      <c r="L158" s="98" t="s">
        <v>5494</v>
      </c>
      <c r="M158" s="98" t="s">
        <v>5495</v>
      </c>
      <c r="N158" s="97" t="s">
        <v>4479</v>
      </c>
      <c r="O158" s="97" t="s">
        <v>1537</v>
      </c>
      <c r="P158" s="100" t="s">
        <v>4440</v>
      </c>
      <c r="Q158" s="97"/>
      <c r="R158" s="98"/>
      <c r="S158" s="98"/>
      <c r="T158" s="98"/>
      <c r="U158" s="98" t="s">
        <v>4963</v>
      </c>
    </row>
    <row r="159" spans="1:21" ht="16.5">
      <c r="A159" s="97" t="s">
        <v>3644</v>
      </c>
      <c r="B159" s="98" t="s">
        <v>3645</v>
      </c>
      <c r="C159" s="98" t="s">
        <v>29</v>
      </c>
      <c r="D159" s="98">
        <v>2566</v>
      </c>
      <c r="E159" s="98" t="s">
        <v>1534</v>
      </c>
      <c r="F159" s="99">
        <v>243162</v>
      </c>
      <c r="G159" s="99" t="s">
        <v>1509</v>
      </c>
      <c r="H159" s="99">
        <v>243526</v>
      </c>
      <c r="I159" s="98" t="s">
        <v>38</v>
      </c>
      <c r="J159" s="98" t="s">
        <v>37</v>
      </c>
      <c r="K159" s="98" t="s">
        <v>3493</v>
      </c>
      <c r="L159" s="98" t="s">
        <v>5494</v>
      </c>
      <c r="M159" s="98" t="s">
        <v>5495</v>
      </c>
      <c r="N159" s="97" t="s">
        <v>4479</v>
      </c>
      <c r="O159" s="97" t="s">
        <v>1537</v>
      </c>
      <c r="P159" s="100" t="s">
        <v>4440</v>
      </c>
      <c r="Q159" s="97"/>
      <c r="R159" s="98"/>
      <c r="S159" s="98"/>
      <c r="T159" s="98"/>
      <c r="U159" s="98" t="s">
        <v>4943</v>
      </c>
    </row>
    <row r="160" spans="1:21" ht="16.5">
      <c r="A160" s="97" t="s">
        <v>3647</v>
      </c>
      <c r="B160" s="98" t="s">
        <v>3648</v>
      </c>
      <c r="C160" s="98" t="s">
        <v>29</v>
      </c>
      <c r="D160" s="98">
        <v>2566</v>
      </c>
      <c r="E160" s="98" t="s">
        <v>1534</v>
      </c>
      <c r="F160" s="99">
        <v>243162</v>
      </c>
      <c r="G160" s="99" t="s">
        <v>1509</v>
      </c>
      <c r="H160" s="99">
        <v>243526</v>
      </c>
      <c r="I160" s="98" t="s">
        <v>38</v>
      </c>
      <c r="J160" s="98" t="s">
        <v>37</v>
      </c>
      <c r="K160" s="98" t="s">
        <v>3493</v>
      </c>
      <c r="L160" s="98" t="s">
        <v>5494</v>
      </c>
      <c r="M160" s="98" t="s">
        <v>5495</v>
      </c>
      <c r="N160" s="97" t="s">
        <v>4479</v>
      </c>
      <c r="O160" s="97" t="s">
        <v>1537</v>
      </c>
      <c r="P160" s="100" t="s">
        <v>4440</v>
      </c>
      <c r="Q160" s="97"/>
      <c r="R160" s="98"/>
      <c r="S160" s="98"/>
      <c r="T160" s="98"/>
      <c r="U160" s="98" t="s">
        <v>4945</v>
      </c>
    </row>
    <row r="161" spans="1:21" ht="16.5">
      <c r="A161" s="97" t="s">
        <v>3653</v>
      </c>
      <c r="B161" s="98" t="s">
        <v>3654</v>
      </c>
      <c r="C161" s="98" t="s">
        <v>29</v>
      </c>
      <c r="D161" s="98">
        <v>2566</v>
      </c>
      <c r="E161" s="98" t="s">
        <v>1534</v>
      </c>
      <c r="F161" s="99">
        <v>243162</v>
      </c>
      <c r="G161" s="99" t="s">
        <v>1509</v>
      </c>
      <c r="H161" s="99">
        <v>243526</v>
      </c>
      <c r="I161" s="98" t="s">
        <v>38</v>
      </c>
      <c r="J161" s="98" t="s">
        <v>37</v>
      </c>
      <c r="K161" s="98" t="s">
        <v>3493</v>
      </c>
      <c r="L161" s="98" t="s">
        <v>5494</v>
      </c>
      <c r="M161" s="98" t="s">
        <v>5495</v>
      </c>
      <c r="N161" s="97" t="s">
        <v>4479</v>
      </c>
      <c r="O161" s="97" t="s">
        <v>1537</v>
      </c>
      <c r="P161" s="100" t="s">
        <v>4440</v>
      </c>
      <c r="Q161" s="97"/>
      <c r="R161" s="98"/>
      <c r="S161" s="98"/>
      <c r="T161" s="98"/>
      <c r="U161" s="98" t="s">
        <v>4949</v>
      </c>
    </row>
    <row r="162" spans="1:21" ht="16.5">
      <c r="A162" s="97" t="s">
        <v>3662</v>
      </c>
      <c r="B162" s="98" t="s">
        <v>3663</v>
      </c>
      <c r="C162" s="98" t="s">
        <v>29</v>
      </c>
      <c r="D162" s="98">
        <v>2566</v>
      </c>
      <c r="E162" s="98" t="s">
        <v>1534</v>
      </c>
      <c r="F162" s="99">
        <v>243162</v>
      </c>
      <c r="G162" s="99" t="s">
        <v>1509</v>
      </c>
      <c r="H162" s="99">
        <v>243526</v>
      </c>
      <c r="I162" s="98" t="s">
        <v>38</v>
      </c>
      <c r="J162" s="98" t="s">
        <v>37</v>
      </c>
      <c r="K162" s="98" t="s">
        <v>3493</v>
      </c>
      <c r="L162" s="98" t="s">
        <v>5494</v>
      </c>
      <c r="M162" s="98" t="s">
        <v>5495</v>
      </c>
      <c r="N162" s="97" t="s">
        <v>4479</v>
      </c>
      <c r="O162" s="97" t="s">
        <v>1537</v>
      </c>
      <c r="P162" s="100" t="s">
        <v>4440</v>
      </c>
      <c r="Q162" s="97"/>
      <c r="R162" s="98"/>
      <c r="S162" s="98"/>
      <c r="T162" s="98"/>
      <c r="U162" s="98" t="s">
        <v>4955</v>
      </c>
    </row>
    <row r="163" spans="1:21" ht="16.5">
      <c r="A163" s="97" t="s">
        <v>3632</v>
      </c>
      <c r="B163" s="98" t="s">
        <v>3633</v>
      </c>
      <c r="C163" s="98" t="s">
        <v>29</v>
      </c>
      <c r="D163" s="98">
        <v>2566</v>
      </c>
      <c r="E163" s="98" t="s">
        <v>1534</v>
      </c>
      <c r="F163" s="99">
        <v>243162</v>
      </c>
      <c r="G163" s="99" t="s">
        <v>1509</v>
      </c>
      <c r="H163" s="99">
        <v>243526</v>
      </c>
      <c r="I163" s="98" t="s">
        <v>38</v>
      </c>
      <c r="J163" s="98" t="s">
        <v>37</v>
      </c>
      <c r="K163" s="98" t="s">
        <v>3493</v>
      </c>
      <c r="L163" s="98" t="s">
        <v>5494</v>
      </c>
      <c r="M163" s="98" t="s">
        <v>5495</v>
      </c>
      <c r="N163" s="97" t="s">
        <v>4479</v>
      </c>
      <c r="O163" s="97" t="s">
        <v>1537</v>
      </c>
      <c r="P163" s="100" t="s">
        <v>4440</v>
      </c>
      <c r="Q163" s="97"/>
      <c r="R163" s="98"/>
      <c r="S163" s="98"/>
      <c r="T163" s="98"/>
      <c r="U163" s="98" t="s">
        <v>4935</v>
      </c>
    </row>
    <row r="164" spans="1:21" ht="16.5">
      <c r="A164" s="97" t="s">
        <v>3650</v>
      </c>
      <c r="B164" s="98" t="s">
        <v>3651</v>
      </c>
      <c r="C164" s="98" t="s">
        <v>29</v>
      </c>
      <c r="D164" s="98">
        <v>2566</v>
      </c>
      <c r="E164" s="98" t="s">
        <v>1534</v>
      </c>
      <c r="F164" s="99">
        <v>243162</v>
      </c>
      <c r="G164" s="99" t="s">
        <v>1509</v>
      </c>
      <c r="H164" s="99">
        <v>243526</v>
      </c>
      <c r="I164" s="98" t="s">
        <v>38</v>
      </c>
      <c r="J164" s="98" t="s">
        <v>37</v>
      </c>
      <c r="K164" s="98" t="s">
        <v>3493</v>
      </c>
      <c r="L164" s="98" t="s">
        <v>5494</v>
      </c>
      <c r="M164" s="98" t="s">
        <v>5495</v>
      </c>
      <c r="N164" s="97" t="s">
        <v>4479</v>
      </c>
      <c r="O164" s="97" t="s">
        <v>1537</v>
      </c>
      <c r="P164" s="100" t="s">
        <v>4440</v>
      </c>
      <c r="Q164" s="97"/>
      <c r="R164" s="98"/>
      <c r="S164" s="98"/>
      <c r="T164" s="98"/>
      <c r="U164" s="98" t="s">
        <v>4947</v>
      </c>
    </row>
    <row r="165" spans="1:21" ht="16.5">
      <c r="A165" s="97" t="s">
        <v>3668</v>
      </c>
      <c r="B165" s="98" t="s">
        <v>3669</v>
      </c>
      <c r="C165" s="98" t="s">
        <v>29</v>
      </c>
      <c r="D165" s="98">
        <v>2566</v>
      </c>
      <c r="E165" s="98" t="s">
        <v>1534</v>
      </c>
      <c r="F165" s="99">
        <v>243162</v>
      </c>
      <c r="G165" s="99" t="s">
        <v>1509</v>
      </c>
      <c r="H165" s="99">
        <v>243526</v>
      </c>
      <c r="I165" s="98" t="s">
        <v>38</v>
      </c>
      <c r="J165" s="98" t="s">
        <v>37</v>
      </c>
      <c r="K165" s="98" t="s">
        <v>3493</v>
      </c>
      <c r="L165" s="98" t="s">
        <v>5494</v>
      </c>
      <c r="M165" s="98" t="s">
        <v>5495</v>
      </c>
      <c r="N165" s="97" t="s">
        <v>4479</v>
      </c>
      <c r="O165" s="97" t="s">
        <v>1537</v>
      </c>
      <c r="P165" s="100" t="s">
        <v>4440</v>
      </c>
      <c r="Q165" s="97"/>
      <c r="R165" s="98"/>
      <c r="S165" s="98"/>
      <c r="T165" s="98"/>
      <c r="U165" s="98" t="s">
        <v>4959</v>
      </c>
    </row>
    <row r="166" spans="1:21" ht="16.5">
      <c r="A166" s="97" t="s">
        <v>3677</v>
      </c>
      <c r="B166" s="98" t="s">
        <v>3678</v>
      </c>
      <c r="C166" s="98" t="s">
        <v>29</v>
      </c>
      <c r="D166" s="98">
        <v>2566</v>
      </c>
      <c r="E166" s="98" t="s">
        <v>1534</v>
      </c>
      <c r="F166" s="99">
        <v>243162</v>
      </c>
      <c r="G166" s="99" t="s">
        <v>1509</v>
      </c>
      <c r="H166" s="99">
        <v>243526</v>
      </c>
      <c r="I166" s="98" t="s">
        <v>38</v>
      </c>
      <c r="J166" s="98" t="s">
        <v>37</v>
      </c>
      <c r="K166" s="98" t="s">
        <v>3493</v>
      </c>
      <c r="L166" s="98" t="s">
        <v>5494</v>
      </c>
      <c r="M166" s="98" t="s">
        <v>5495</v>
      </c>
      <c r="N166" s="97" t="s">
        <v>4479</v>
      </c>
      <c r="O166" s="97" t="s">
        <v>1537</v>
      </c>
      <c r="P166" s="100" t="s">
        <v>4440</v>
      </c>
      <c r="Q166" s="97"/>
      <c r="R166" s="98"/>
      <c r="S166" s="98"/>
      <c r="T166" s="98"/>
      <c r="U166" s="98" t="s">
        <v>4965</v>
      </c>
    </row>
    <row r="167" spans="1:21" ht="16.5">
      <c r="A167" s="97" t="s">
        <v>3680</v>
      </c>
      <c r="B167" s="98" t="s">
        <v>3681</v>
      </c>
      <c r="C167" s="98" t="s">
        <v>29</v>
      </c>
      <c r="D167" s="98">
        <v>2566</v>
      </c>
      <c r="E167" s="98" t="s">
        <v>1534</v>
      </c>
      <c r="F167" s="99">
        <v>243162</v>
      </c>
      <c r="G167" s="99" t="s">
        <v>1509</v>
      </c>
      <c r="H167" s="99">
        <v>243526</v>
      </c>
      <c r="I167" s="98" t="s">
        <v>38</v>
      </c>
      <c r="J167" s="98" t="s">
        <v>37</v>
      </c>
      <c r="K167" s="98" t="s">
        <v>3493</v>
      </c>
      <c r="L167" s="98" t="s">
        <v>5494</v>
      </c>
      <c r="M167" s="98" t="s">
        <v>5495</v>
      </c>
      <c r="N167" s="97" t="s">
        <v>4479</v>
      </c>
      <c r="O167" s="97" t="s">
        <v>1537</v>
      </c>
      <c r="P167" s="100" t="s">
        <v>4440</v>
      </c>
      <c r="Q167" s="97"/>
      <c r="R167" s="98"/>
      <c r="S167" s="98"/>
      <c r="T167" s="98"/>
      <c r="U167" s="98" t="s">
        <v>4967</v>
      </c>
    </row>
    <row r="168" spans="1:21" ht="16.5">
      <c r="A168" s="97" t="s">
        <v>3971</v>
      </c>
      <c r="B168" s="98" t="s">
        <v>3972</v>
      </c>
      <c r="C168" s="98" t="s">
        <v>29</v>
      </c>
      <c r="D168" s="98">
        <v>2566</v>
      </c>
      <c r="E168" s="98" t="s">
        <v>3324</v>
      </c>
      <c r="F168" s="99">
        <v>243193</v>
      </c>
      <c r="G168" s="99" t="s">
        <v>3219</v>
      </c>
      <c r="H168" s="99">
        <v>243496</v>
      </c>
      <c r="I168" s="98" t="s">
        <v>38</v>
      </c>
      <c r="J168" s="98" t="s">
        <v>37</v>
      </c>
      <c r="K168" s="98" t="s">
        <v>3973</v>
      </c>
      <c r="L168" s="98" t="s">
        <v>5494</v>
      </c>
      <c r="M168" s="98" t="s">
        <v>5495</v>
      </c>
      <c r="N168" s="97" t="s">
        <v>4479</v>
      </c>
      <c r="O168" s="97" t="s">
        <v>1537</v>
      </c>
      <c r="P168" s="100" t="s">
        <v>4440</v>
      </c>
      <c r="Q168" s="97"/>
      <c r="R168" s="98"/>
      <c r="S168" s="98"/>
      <c r="T168" s="98"/>
      <c r="U168" s="98" t="s">
        <v>5157</v>
      </c>
    </row>
    <row r="169" spans="1:21" ht="16.5">
      <c r="A169" s="97" t="s">
        <v>3965</v>
      </c>
      <c r="B169" s="98" t="s">
        <v>3966</v>
      </c>
      <c r="C169" s="98" t="s">
        <v>29</v>
      </c>
      <c r="D169" s="98">
        <v>2566</v>
      </c>
      <c r="E169" s="98" t="s">
        <v>1534</v>
      </c>
      <c r="F169" s="99">
        <v>243162</v>
      </c>
      <c r="G169" s="99" t="s">
        <v>1509</v>
      </c>
      <c r="H169" s="99">
        <v>243526</v>
      </c>
      <c r="I169" s="98" t="s">
        <v>38</v>
      </c>
      <c r="J169" s="98" t="s">
        <v>37</v>
      </c>
      <c r="K169" s="98" t="s">
        <v>3717</v>
      </c>
      <c r="L169" s="98" t="s">
        <v>5494</v>
      </c>
      <c r="M169" s="98" t="s">
        <v>5495</v>
      </c>
      <c r="N169" s="97" t="s">
        <v>4479</v>
      </c>
      <c r="O169" s="97" t="s">
        <v>1558</v>
      </c>
      <c r="P169" s="100" t="s">
        <v>4400</v>
      </c>
      <c r="Q169" s="97"/>
      <c r="R169" s="98"/>
      <c r="S169" s="98"/>
      <c r="T169" s="98"/>
      <c r="U169" s="98" t="s">
        <v>5153</v>
      </c>
    </row>
    <row r="170" spans="1:21" ht="16.5">
      <c r="A170" s="97" t="s">
        <v>3968</v>
      </c>
      <c r="B170" s="98" t="s">
        <v>3969</v>
      </c>
      <c r="C170" s="98" t="s">
        <v>29</v>
      </c>
      <c r="D170" s="98">
        <v>2566</v>
      </c>
      <c r="E170" s="98" t="s">
        <v>1534</v>
      </c>
      <c r="F170" s="99">
        <v>243162</v>
      </c>
      <c r="G170" s="99" t="s">
        <v>1509</v>
      </c>
      <c r="H170" s="99">
        <v>243526</v>
      </c>
      <c r="I170" s="98" t="s">
        <v>38</v>
      </c>
      <c r="J170" s="98" t="s">
        <v>37</v>
      </c>
      <c r="K170" s="98" t="s">
        <v>3717</v>
      </c>
      <c r="L170" s="98" t="s">
        <v>5494</v>
      </c>
      <c r="M170" s="98" t="s">
        <v>5495</v>
      </c>
      <c r="N170" s="97" t="s">
        <v>4479</v>
      </c>
      <c r="O170" s="97" t="s">
        <v>1558</v>
      </c>
      <c r="P170" s="100" t="s">
        <v>4400</v>
      </c>
      <c r="Q170" s="97"/>
      <c r="R170" s="98"/>
      <c r="S170" s="98"/>
      <c r="T170" s="98"/>
      <c r="U170" s="98" t="s">
        <v>5155</v>
      </c>
    </row>
    <row r="171" spans="1:21" ht="16.5">
      <c r="A171" s="97" t="s">
        <v>3975</v>
      </c>
      <c r="B171" s="98" t="s">
        <v>3976</v>
      </c>
      <c r="C171" s="98" t="s">
        <v>29</v>
      </c>
      <c r="D171" s="98">
        <v>2566</v>
      </c>
      <c r="E171" s="98" t="s">
        <v>3324</v>
      </c>
      <c r="F171" s="99">
        <v>243193</v>
      </c>
      <c r="G171" s="99" t="s">
        <v>3219</v>
      </c>
      <c r="H171" s="99">
        <v>243496</v>
      </c>
      <c r="I171" s="98" t="s">
        <v>38</v>
      </c>
      <c r="J171" s="98" t="s">
        <v>37</v>
      </c>
      <c r="K171" s="98" t="s">
        <v>330</v>
      </c>
      <c r="L171" s="98" t="s">
        <v>5494</v>
      </c>
      <c r="M171" s="98" t="s">
        <v>5495</v>
      </c>
      <c r="N171" s="97" t="s">
        <v>4479</v>
      </c>
      <c r="O171" s="97" t="s">
        <v>1537</v>
      </c>
      <c r="P171" s="100" t="s">
        <v>4440</v>
      </c>
      <c r="Q171" s="97"/>
      <c r="R171" s="98"/>
      <c r="S171" s="98"/>
      <c r="T171" s="98"/>
      <c r="U171" s="98" t="s">
        <v>5159</v>
      </c>
    </row>
    <row r="172" spans="1:21" ht="16.5">
      <c r="A172" s="97" t="s">
        <v>3978</v>
      </c>
      <c r="B172" s="98" t="s">
        <v>3979</v>
      </c>
      <c r="C172" s="98" t="s">
        <v>29</v>
      </c>
      <c r="D172" s="98">
        <v>2566</v>
      </c>
      <c r="E172" s="98" t="s">
        <v>3324</v>
      </c>
      <c r="F172" s="99">
        <v>243193</v>
      </c>
      <c r="G172" s="99" t="s">
        <v>3219</v>
      </c>
      <c r="H172" s="99">
        <v>243496</v>
      </c>
      <c r="I172" s="98" t="s">
        <v>38</v>
      </c>
      <c r="J172" s="98" t="s">
        <v>37</v>
      </c>
      <c r="K172" s="98" t="s">
        <v>3973</v>
      </c>
      <c r="L172" s="98" t="s">
        <v>5494</v>
      </c>
      <c r="M172" s="98" t="s">
        <v>5495</v>
      </c>
      <c r="N172" s="97" t="s">
        <v>4479</v>
      </c>
      <c r="O172" s="97" t="s">
        <v>1537</v>
      </c>
      <c r="P172" s="100" t="s">
        <v>4440</v>
      </c>
      <c r="Q172" s="97"/>
      <c r="R172" s="98"/>
      <c r="S172" s="98"/>
      <c r="T172" s="98"/>
      <c r="U172" s="98" t="s">
        <v>5161</v>
      </c>
    </row>
    <row r="173" spans="1:21" ht="16.5">
      <c r="A173" s="97" t="s">
        <v>3981</v>
      </c>
      <c r="B173" s="98" t="s">
        <v>3982</v>
      </c>
      <c r="C173" s="98" t="s">
        <v>29</v>
      </c>
      <c r="D173" s="98">
        <v>2566</v>
      </c>
      <c r="E173" s="98" t="s">
        <v>3214</v>
      </c>
      <c r="F173" s="99">
        <v>243254</v>
      </c>
      <c r="G173" s="99" t="s">
        <v>1509</v>
      </c>
      <c r="H173" s="99">
        <v>243526</v>
      </c>
      <c r="I173" s="98" t="s">
        <v>38</v>
      </c>
      <c r="J173" s="98" t="s">
        <v>37</v>
      </c>
      <c r="K173" s="98" t="s">
        <v>3983</v>
      </c>
      <c r="L173" s="98" t="s">
        <v>5494</v>
      </c>
      <c r="M173" s="98" t="s">
        <v>5495</v>
      </c>
      <c r="N173" s="97" t="s">
        <v>4479</v>
      </c>
      <c r="O173" s="97" t="s">
        <v>1558</v>
      </c>
      <c r="P173" s="100" t="s">
        <v>4400</v>
      </c>
      <c r="Q173" s="97"/>
      <c r="R173" s="98"/>
      <c r="S173" s="98"/>
      <c r="T173" s="98"/>
      <c r="U173" s="98" t="s">
        <v>5163</v>
      </c>
    </row>
    <row r="174" spans="1:21" ht="16.5">
      <c r="A174" s="97" t="s">
        <v>3985</v>
      </c>
      <c r="B174" s="98" t="s">
        <v>3986</v>
      </c>
      <c r="C174" s="98" t="s">
        <v>29</v>
      </c>
      <c r="D174" s="98">
        <v>2566</v>
      </c>
      <c r="E174" s="98" t="s">
        <v>3324</v>
      </c>
      <c r="F174" s="99">
        <v>243193</v>
      </c>
      <c r="G174" s="99" t="s">
        <v>3219</v>
      </c>
      <c r="H174" s="99">
        <v>243496</v>
      </c>
      <c r="I174" s="98" t="s">
        <v>38</v>
      </c>
      <c r="J174" s="98" t="s">
        <v>37</v>
      </c>
      <c r="K174" s="98" t="s">
        <v>330</v>
      </c>
      <c r="L174" s="98" t="s">
        <v>5494</v>
      </c>
      <c r="M174" s="98" t="s">
        <v>5495</v>
      </c>
      <c r="N174" s="97" t="s">
        <v>4479</v>
      </c>
      <c r="O174" s="97" t="s">
        <v>1558</v>
      </c>
      <c r="P174" s="100" t="s">
        <v>4400</v>
      </c>
      <c r="Q174" s="97"/>
      <c r="R174" s="98"/>
      <c r="S174" s="98"/>
      <c r="T174" s="98"/>
      <c r="U174" s="98" t="s">
        <v>5165</v>
      </c>
    </row>
    <row r="175" spans="1:21" ht="16.5">
      <c r="A175" s="97" t="s">
        <v>3988</v>
      </c>
      <c r="B175" s="98" t="s">
        <v>3989</v>
      </c>
      <c r="C175" s="98" t="s">
        <v>29</v>
      </c>
      <c r="D175" s="98">
        <v>2566</v>
      </c>
      <c r="E175" s="98" t="s">
        <v>3324</v>
      </c>
      <c r="F175" s="99">
        <v>243193</v>
      </c>
      <c r="G175" s="99" t="s">
        <v>3219</v>
      </c>
      <c r="H175" s="99">
        <v>243496</v>
      </c>
      <c r="I175" s="98" t="s">
        <v>38</v>
      </c>
      <c r="J175" s="98" t="s">
        <v>37</v>
      </c>
      <c r="K175" s="98" t="s">
        <v>3973</v>
      </c>
      <c r="L175" s="98" t="s">
        <v>5494</v>
      </c>
      <c r="M175" s="98" t="s">
        <v>5495</v>
      </c>
      <c r="N175" s="97" t="s">
        <v>4479</v>
      </c>
      <c r="O175" s="97" t="s">
        <v>1537</v>
      </c>
      <c r="P175" s="100" t="s">
        <v>4440</v>
      </c>
      <c r="Q175" s="97"/>
      <c r="R175" s="98"/>
      <c r="S175" s="98"/>
      <c r="T175" s="98"/>
      <c r="U175" s="98" t="s">
        <v>5167</v>
      </c>
    </row>
    <row r="176" spans="1:21" ht="16.5">
      <c r="A176" s="97" t="s">
        <v>3991</v>
      </c>
      <c r="B176" s="98" t="s">
        <v>3992</v>
      </c>
      <c r="C176" s="98" t="s">
        <v>29</v>
      </c>
      <c r="D176" s="98">
        <v>2566</v>
      </c>
      <c r="E176" s="98" t="s">
        <v>3324</v>
      </c>
      <c r="F176" s="99">
        <v>243193</v>
      </c>
      <c r="G176" s="99" t="s">
        <v>3219</v>
      </c>
      <c r="H176" s="99">
        <v>243496</v>
      </c>
      <c r="I176" s="98" t="s">
        <v>38</v>
      </c>
      <c r="J176" s="98" t="s">
        <v>37</v>
      </c>
      <c r="K176" s="98" t="s">
        <v>3973</v>
      </c>
      <c r="L176" s="98" t="s">
        <v>5494</v>
      </c>
      <c r="M176" s="98" t="s">
        <v>5495</v>
      </c>
      <c r="N176" s="97" t="s">
        <v>4479</v>
      </c>
      <c r="O176" s="97" t="s">
        <v>1558</v>
      </c>
      <c r="P176" s="100" t="s">
        <v>4400</v>
      </c>
      <c r="Q176" s="97"/>
      <c r="R176" s="98"/>
      <c r="S176" s="98"/>
      <c r="T176" s="98"/>
      <c r="U176" s="98" t="s">
        <v>5169</v>
      </c>
    </row>
    <row r="177" spans="1:21" ht="16.5">
      <c r="A177" s="97" t="s">
        <v>3997</v>
      </c>
      <c r="B177" s="98" t="s">
        <v>5525</v>
      </c>
      <c r="C177" s="98" t="s">
        <v>29</v>
      </c>
      <c r="D177" s="98">
        <v>2566</v>
      </c>
      <c r="E177" s="98" t="s">
        <v>3324</v>
      </c>
      <c r="F177" s="99">
        <v>243193</v>
      </c>
      <c r="G177" s="99" t="s">
        <v>3219</v>
      </c>
      <c r="H177" s="99">
        <v>243496</v>
      </c>
      <c r="I177" s="98" t="s">
        <v>38</v>
      </c>
      <c r="J177" s="98" t="s">
        <v>37</v>
      </c>
      <c r="K177" s="98" t="s">
        <v>3973</v>
      </c>
      <c r="L177" s="98" t="s">
        <v>5494</v>
      </c>
      <c r="M177" s="98" t="s">
        <v>5495</v>
      </c>
      <c r="N177" s="97" t="s">
        <v>4479</v>
      </c>
      <c r="O177" s="97" t="s">
        <v>1537</v>
      </c>
      <c r="P177" s="100" t="s">
        <v>4440</v>
      </c>
      <c r="Q177" s="97"/>
      <c r="R177" s="98"/>
      <c r="S177" s="98"/>
      <c r="T177" s="98"/>
      <c r="U177" s="98" t="s">
        <v>5172</v>
      </c>
    </row>
    <row r="178" spans="1:21" ht="16.5">
      <c r="A178" s="97" t="s">
        <v>4000</v>
      </c>
      <c r="B178" s="98" t="s">
        <v>4001</v>
      </c>
      <c r="C178" s="98" t="s">
        <v>29</v>
      </c>
      <c r="D178" s="98">
        <v>2566</v>
      </c>
      <c r="E178" s="98" t="s">
        <v>3214</v>
      </c>
      <c r="F178" s="99">
        <v>243254</v>
      </c>
      <c r="G178" s="99" t="s">
        <v>3090</v>
      </c>
      <c r="H178" s="99">
        <v>243434</v>
      </c>
      <c r="I178" s="98" t="s">
        <v>38</v>
      </c>
      <c r="J178" s="98" t="s">
        <v>37</v>
      </c>
      <c r="K178" s="98" t="s">
        <v>3983</v>
      </c>
      <c r="L178" s="98" t="s">
        <v>5494</v>
      </c>
      <c r="M178" s="98" t="s">
        <v>5495</v>
      </c>
      <c r="N178" s="97" t="s">
        <v>4479</v>
      </c>
      <c r="O178" s="97" t="s">
        <v>1537</v>
      </c>
      <c r="P178" s="100" t="s">
        <v>4440</v>
      </c>
      <c r="Q178" s="97"/>
      <c r="R178" s="98"/>
      <c r="S178" s="98"/>
      <c r="T178" s="98"/>
      <c r="U178" s="98" t="s">
        <v>5174</v>
      </c>
    </row>
    <row r="179" spans="1:21" ht="16.5">
      <c r="A179" s="97" t="s">
        <v>4003</v>
      </c>
      <c r="B179" s="98" t="s">
        <v>4004</v>
      </c>
      <c r="C179" s="98" t="s">
        <v>29</v>
      </c>
      <c r="D179" s="98">
        <v>2566</v>
      </c>
      <c r="E179" s="98" t="s">
        <v>3324</v>
      </c>
      <c r="F179" s="99">
        <v>243193</v>
      </c>
      <c r="G179" s="99" t="s">
        <v>3219</v>
      </c>
      <c r="H179" s="99">
        <v>243496</v>
      </c>
      <c r="I179" s="98" t="s">
        <v>38</v>
      </c>
      <c r="J179" s="98" t="s">
        <v>37</v>
      </c>
      <c r="K179" s="98" t="s">
        <v>3973</v>
      </c>
      <c r="L179" s="98" t="s">
        <v>5494</v>
      </c>
      <c r="M179" s="98" t="s">
        <v>5495</v>
      </c>
      <c r="N179" s="97" t="s">
        <v>4479</v>
      </c>
      <c r="O179" s="97" t="s">
        <v>1537</v>
      </c>
      <c r="P179" s="100" t="s">
        <v>4440</v>
      </c>
      <c r="Q179" s="97"/>
      <c r="R179" s="98"/>
      <c r="S179" s="98"/>
      <c r="T179" s="98"/>
      <c r="U179" s="98" t="s">
        <v>5176</v>
      </c>
    </row>
    <row r="180" spans="1:21" ht="16.5">
      <c r="A180" s="97" t="s">
        <v>4009</v>
      </c>
      <c r="B180" s="98" t="s">
        <v>4010</v>
      </c>
      <c r="C180" s="98" t="s">
        <v>29</v>
      </c>
      <c r="D180" s="98">
        <v>2566</v>
      </c>
      <c r="E180" s="98" t="s">
        <v>3324</v>
      </c>
      <c r="F180" s="99">
        <v>243193</v>
      </c>
      <c r="G180" s="99" t="s">
        <v>3219</v>
      </c>
      <c r="H180" s="99">
        <v>243496</v>
      </c>
      <c r="I180" s="98" t="s">
        <v>38</v>
      </c>
      <c r="J180" s="98" t="s">
        <v>37</v>
      </c>
      <c r="K180" s="98" t="s">
        <v>330</v>
      </c>
      <c r="L180" s="98" t="s">
        <v>5494</v>
      </c>
      <c r="M180" s="98" t="s">
        <v>5495</v>
      </c>
      <c r="N180" s="97" t="s">
        <v>4479</v>
      </c>
      <c r="O180" s="97" t="s">
        <v>1537</v>
      </c>
      <c r="P180" s="100" t="s">
        <v>4440</v>
      </c>
      <c r="Q180" s="97"/>
      <c r="R180" s="98"/>
      <c r="S180" s="98"/>
      <c r="T180" s="98"/>
      <c r="U180" s="98" t="s">
        <v>5180</v>
      </c>
    </row>
    <row r="181" spans="1:21" ht="16.5">
      <c r="A181" s="97" t="s">
        <v>4006</v>
      </c>
      <c r="B181" s="98" t="s">
        <v>4007</v>
      </c>
      <c r="C181" s="98" t="s">
        <v>29</v>
      </c>
      <c r="D181" s="98">
        <v>2566</v>
      </c>
      <c r="E181" s="98" t="s">
        <v>3324</v>
      </c>
      <c r="F181" s="99">
        <v>243193</v>
      </c>
      <c r="G181" s="99" t="s">
        <v>3219</v>
      </c>
      <c r="H181" s="99">
        <v>243496</v>
      </c>
      <c r="I181" s="98" t="s">
        <v>38</v>
      </c>
      <c r="J181" s="98" t="s">
        <v>37</v>
      </c>
      <c r="K181" s="98" t="s">
        <v>330</v>
      </c>
      <c r="L181" s="98" t="s">
        <v>5494</v>
      </c>
      <c r="M181" s="98" t="s">
        <v>5495</v>
      </c>
      <c r="N181" s="97" t="s">
        <v>4479</v>
      </c>
      <c r="O181" s="97" t="s">
        <v>1537</v>
      </c>
      <c r="P181" s="100" t="s">
        <v>4440</v>
      </c>
      <c r="Q181" s="97"/>
      <c r="R181" s="98"/>
      <c r="S181" s="98"/>
      <c r="T181" s="98"/>
      <c r="U181" s="98" t="s">
        <v>5178</v>
      </c>
    </row>
    <row r="182" spans="1:21" ht="16.5">
      <c r="A182" s="97" t="s">
        <v>4012</v>
      </c>
      <c r="B182" s="98" t="s">
        <v>4013</v>
      </c>
      <c r="C182" s="98" t="s">
        <v>29</v>
      </c>
      <c r="D182" s="98">
        <v>2566</v>
      </c>
      <c r="E182" s="98" t="s">
        <v>3324</v>
      </c>
      <c r="F182" s="99">
        <v>243193</v>
      </c>
      <c r="G182" s="99" t="s">
        <v>3219</v>
      </c>
      <c r="H182" s="99">
        <v>243496</v>
      </c>
      <c r="I182" s="98" t="s">
        <v>38</v>
      </c>
      <c r="J182" s="98" t="s">
        <v>37</v>
      </c>
      <c r="K182" s="98" t="s">
        <v>330</v>
      </c>
      <c r="L182" s="98" t="s">
        <v>5494</v>
      </c>
      <c r="M182" s="98" t="s">
        <v>5495</v>
      </c>
      <c r="N182" s="97" t="s">
        <v>4479</v>
      </c>
      <c r="O182" s="97" t="s">
        <v>1537</v>
      </c>
      <c r="P182" s="100" t="s">
        <v>4440</v>
      </c>
      <c r="Q182" s="97"/>
      <c r="R182" s="98"/>
      <c r="S182" s="98"/>
      <c r="T182" s="98"/>
      <c r="U182" s="98" t="s">
        <v>5182</v>
      </c>
    </row>
    <row r="183" spans="1:21" ht="16.5">
      <c r="A183" s="97" t="s">
        <v>4018</v>
      </c>
      <c r="B183" s="98" t="s">
        <v>4019</v>
      </c>
      <c r="C183" s="98" t="s">
        <v>29</v>
      </c>
      <c r="D183" s="98">
        <v>2566</v>
      </c>
      <c r="E183" s="98" t="s">
        <v>3324</v>
      </c>
      <c r="F183" s="99">
        <v>243193</v>
      </c>
      <c r="G183" s="99" t="s">
        <v>3219</v>
      </c>
      <c r="H183" s="99">
        <v>243496</v>
      </c>
      <c r="I183" s="98" t="s">
        <v>38</v>
      </c>
      <c r="J183" s="98" t="s">
        <v>37</v>
      </c>
      <c r="K183" s="98" t="s">
        <v>3973</v>
      </c>
      <c r="L183" s="98" t="s">
        <v>5494</v>
      </c>
      <c r="M183" s="98" t="s">
        <v>5495</v>
      </c>
      <c r="N183" s="97" t="s">
        <v>4479</v>
      </c>
      <c r="O183" s="97" t="s">
        <v>1537</v>
      </c>
      <c r="P183" s="100" t="s">
        <v>4440</v>
      </c>
      <c r="Q183" s="97"/>
      <c r="R183" s="98"/>
      <c r="S183" s="98"/>
      <c r="T183" s="98"/>
      <c r="U183" s="98" t="s">
        <v>5186</v>
      </c>
    </row>
    <row r="184" spans="1:21" ht="16.5">
      <c r="A184" s="97" t="s">
        <v>4030</v>
      </c>
      <c r="B184" s="98" t="s">
        <v>4031</v>
      </c>
      <c r="C184" s="98" t="s">
        <v>29</v>
      </c>
      <c r="D184" s="98">
        <v>2566</v>
      </c>
      <c r="E184" s="98" t="s">
        <v>3391</v>
      </c>
      <c r="F184" s="99">
        <v>243313</v>
      </c>
      <c r="G184" s="99" t="s">
        <v>1509</v>
      </c>
      <c r="H184" s="99">
        <v>243526</v>
      </c>
      <c r="I184" s="98" t="s">
        <v>38</v>
      </c>
      <c r="J184" s="98" t="s">
        <v>37</v>
      </c>
      <c r="K184" s="98" t="s">
        <v>3983</v>
      </c>
      <c r="L184" s="98" t="s">
        <v>5494</v>
      </c>
      <c r="M184" s="98" t="s">
        <v>5495</v>
      </c>
      <c r="N184" s="97" t="s">
        <v>4479</v>
      </c>
      <c r="O184" s="97" t="s">
        <v>1537</v>
      </c>
      <c r="P184" s="100" t="s">
        <v>4440</v>
      </c>
      <c r="Q184" s="97"/>
      <c r="R184" s="98"/>
      <c r="S184" s="98"/>
      <c r="T184" s="98"/>
      <c r="U184" s="98" t="s">
        <v>5194</v>
      </c>
    </row>
    <row r="185" spans="1:21" ht="16.5">
      <c r="A185" s="97" t="s">
        <v>4015</v>
      </c>
      <c r="B185" s="98" t="s">
        <v>4016</v>
      </c>
      <c r="C185" s="98" t="s">
        <v>29</v>
      </c>
      <c r="D185" s="98">
        <v>2566</v>
      </c>
      <c r="E185" s="98" t="s">
        <v>3324</v>
      </c>
      <c r="F185" s="99">
        <v>243193</v>
      </c>
      <c r="G185" s="99" t="s">
        <v>3219</v>
      </c>
      <c r="H185" s="99">
        <v>243496</v>
      </c>
      <c r="I185" s="98" t="s">
        <v>38</v>
      </c>
      <c r="J185" s="98" t="s">
        <v>37</v>
      </c>
      <c r="K185" s="98" t="s">
        <v>330</v>
      </c>
      <c r="L185" s="98" t="s">
        <v>5494</v>
      </c>
      <c r="M185" s="98" t="s">
        <v>5495</v>
      </c>
      <c r="N185" s="97" t="s">
        <v>4479</v>
      </c>
      <c r="O185" s="97" t="s">
        <v>1537</v>
      </c>
      <c r="P185" s="100" t="s">
        <v>4440</v>
      </c>
      <c r="Q185" s="97"/>
      <c r="R185" s="98"/>
      <c r="S185" s="98"/>
      <c r="T185" s="98"/>
      <c r="U185" s="98" t="s">
        <v>5184</v>
      </c>
    </row>
    <row r="186" spans="1:21" ht="16.5">
      <c r="A186" s="97" t="s">
        <v>4021</v>
      </c>
      <c r="B186" s="98" t="s">
        <v>4022</v>
      </c>
      <c r="C186" s="98" t="s">
        <v>29</v>
      </c>
      <c r="D186" s="98">
        <v>2566</v>
      </c>
      <c r="E186" s="98" t="s">
        <v>3324</v>
      </c>
      <c r="F186" s="99">
        <v>243193</v>
      </c>
      <c r="G186" s="99" t="s">
        <v>3219</v>
      </c>
      <c r="H186" s="99">
        <v>243496</v>
      </c>
      <c r="I186" s="98" t="s">
        <v>38</v>
      </c>
      <c r="J186" s="98" t="s">
        <v>37</v>
      </c>
      <c r="K186" s="98" t="s">
        <v>3973</v>
      </c>
      <c r="L186" s="98" t="s">
        <v>5494</v>
      </c>
      <c r="M186" s="98" t="s">
        <v>5495</v>
      </c>
      <c r="N186" s="97" t="s">
        <v>4479</v>
      </c>
      <c r="O186" s="97" t="s">
        <v>1537</v>
      </c>
      <c r="P186" s="100" t="s">
        <v>4440</v>
      </c>
      <c r="Q186" s="97"/>
      <c r="R186" s="98"/>
      <c r="S186" s="98"/>
      <c r="T186" s="98"/>
      <c r="U186" s="98" t="s">
        <v>5188</v>
      </c>
    </row>
    <row r="187" spans="1:21" ht="16.5">
      <c r="A187" s="97" t="s">
        <v>4024</v>
      </c>
      <c r="B187" s="98" t="s">
        <v>5526</v>
      </c>
      <c r="C187" s="98" t="s">
        <v>29</v>
      </c>
      <c r="D187" s="98">
        <v>2566</v>
      </c>
      <c r="E187" s="98" t="s">
        <v>3324</v>
      </c>
      <c r="F187" s="99">
        <v>243193</v>
      </c>
      <c r="G187" s="99" t="s">
        <v>3219</v>
      </c>
      <c r="H187" s="99">
        <v>243496</v>
      </c>
      <c r="I187" s="98" t="s">
        <v>38</v>
      </c>
      <c r="J187" s="98" t="s">
        <v>37</v>
      </c>
      <c r="K187" s="98" t="s">
        <v>3973</v>
      </c>
      <c r="L187" s="98" t="s">
        <v>5494</v>
      </c>
      <c r="M187" s="98" t="s">
        <v>5495</v>
      </c>
      <c r="N187" s="97" t="s">
        <v>4479</v>
      </c>
      <c r="O187" s="97" t="s">
        <v>1537</v>
      </c>
      <c r="P187" s="100" t="s">
        <v>4440</v>
      </c>
      <c r="Q187" s="97"/>
      <c r="R187" s="98"/>
      <c r="S187" s="98"/>
      <c r="T187" s="98"/>
      <c r="U187" s="98" t="s">
        <v>5190</v>
      </c>
    </row>
    <row r="188" spans="1:21" ht="16.5">
      <c r="A188" s="97" t="s">
        <v>4027</v>
      </c>
      <c r="B188" s="98" t="s">
        <v>4028</v>
      </c>
      <c r="C188" s="98" t="s">
        <v>29</v>
      </c>
      <c r="D188" s="98">
        <v>2566</v>
      </c>
      <c r="E188" s="98" t="s">
        <v>3324</v>
      </c>
      <c r="F188" s="99">
        <v>243193</v>
      </c>
      <c r="G188" s="99" t="s">
        <v>3219</v>
      </c>
      <c r="H188" s="99">
        <v>243496</v>
      </c>
      <c r="I188" s="98" t="s">
        <v>38</v>
      </c>
      <c r="J188" s="98" t="s">
        <v>37</v>
      </c>
      <c r="K188" s="98" t="s">
        <v>3973</v>
      </c>
      <c r="L188" s="98" t="s">
        <v>5494</v>
      </c>
      <c r="M188" s="98" t="s">
        <v>5495</v>
      </c>
      <c r="N188" s="97" t="s">
        <v>4479</v>
      </c>
      <c r="O188" s="97" t="s">
        <v>1537</v>
      </c>
      <c r="P188" s="100" t="s">
        <v>4440</v>
      </c>
      <c r="Q188" s="97"/>
      <c r="R188" s="98"/>
      <c r="S188" s="98"/>
      <c r="T188" s="98"/>
      <c r="U188" s="98" t="s">
        <v>5192</v>
      </c>
    </row>
    <row r="189" spans="1:21" ht="16.5">
      <c r="A189" s="97" t="s">
        <v>4033</v>
      </c>
      <c r="B189" s="98" t="s">
        <v>4034</v>
      </c>
      <c r="C189" s="98" t="s">
        <v>29</v>
      </c>
      <c r="D189" s="98">
        <v>2566</v>
      </c>
      <c r="E189" s="98" t="s">
        <v>1534</v>
      </c>
      <c r="F189" s="99">
        <v>243162</v>
      </c>
      <c r="G189" s="99" t="s">
        <v>1509</v>
      </c>
      <c r="H189" s="99">
        <v>243526</v>
      </c>
      <c r="I189" s="98" t="s">
        <v>38</v>
      </c>
      <c r="J189" s="98" t="s">
        <v>37</v>
      </c>
      <c r="K189" s="98" t="s">
        <v>3717</v>
      </c>
      <c r="L189" s="98" t="s">
        <v>5494</v>
      </c>
      <c r="M189" s="98" t="s">
        <v>5495</v>
      </c>
      <c r="N189" s="97" t="s">
        <v>4479</v>
      </c>
      <c r="O189" s="97" t="s">
        <v>1558</v>
      </c>
      <c r="P189" s="100" t="s">
        <v>4400</v>
      </c>
      <c r="Q189" s="97"/>
      <c r="R189" s="98"/>
      <c r="S189" s="98"/>
      <c r="T189" s="98"/>
      <c r="U189" s="98" t="s">
        <v>5196</v>
      </c>
    </row>
    <row r="190" spans="1:21" ht="16.5">
      <c r="A190" s="97" t="s">
        <v>4036</v>
      </c>
      <c r="B190" s="98" t="s">
        <v>4037</v>
      </c>
      <c r="C190" s="98" t="s">
        <v>29</v>
      </c>
      <c r="D190" s="98">
        <v>2566</v>
      </c>
      <c r="E190" s="98" t="s">
        <v>3324</v>
      </c>
      <c r="F190" s="99">
        <v>243193</v>
      </c>
      <c r="G190" s="99" t="s">
        <v>3219</v>
      </c>
      <c r="H190" s="99">
        <v>243496</v>
      </c>
      <c r="I190" s="98" t="s">
        <v>38</v>
      </c>
      <c r="J190" s="98" t="s">
        <v>37</v>
      </c>
      <c r="K190" s="98" t="s">
        <v>3973</v>
      </c>
      <c r="L190" s="98" t="s">
        <v>5494</v>
      </c>
      <c r="M190" s="98" t="s">
        <v>5495</v>
      </c>
      <c r="N190" s="97" t="s">
        <v>4479</v>
      </c>
      <c r="O190" s="97" t="s">
        <v>1537</v>
      </c>
      <c r="P190" s="100" t="s">
        <v>4440</v>
      </c>
      <c r="Q190" s="97"/>
      <c r="R190" s="98"/>
      <c r="S190" s="98"/>
      <c r="T190" s="98"/>
      <c r="U190" s="98" t="s">
        <v>5198</v>
      </c>
    </row>
    <row r="191" spans="1:21" ht="16.5">
      <c r="A191" s="97" t="s">
        <v>4048</v>
      </c>
      <c r="B191" s="98" t="s">
        <v>4049</v>
      </c>
      <c r="C191" s="98" t="s">
        <v>29</v>
      </c>
      <c r="D191" s="98">
        <v>2566</v>
      </c>
      <c r="E191" s="98" t="s">
        <v>3324</v>
      </c>
      <c r="F191" s="99">
        <v>243193</v>
      </c>
      <c r="G191" s="99" t="s">
        <v>3219</v>
      </c>
      <c r="H191" s="99">
        <v>243496</v>
      </c>
      <c r="I191" s="98" t="s">
        <v>38</v>
      </c>
      <c r="J191" s="98" t="s">
        <v>37</v>
      </c>
      <c r="K191" s="98" t="s">
        <v>3973</v>
      </c>
      <c r="L191" s="98" t="s">
        <v>5494</v>
      </c>
      <c r="M191" s="98" t="s">
        <v>5495</v>
      </c>
      <c r="N191" s="97" t="s">
        <v>4479</v>
      </c>
      <c r="O191" s="97" t="s">
        <v>1537</v>
      </c>
      <c r="P191" s="100" t="s">
        <v>4440</v>
      </c>
      <c r="Q191" s="97"/>
      <c r="R191" s="98"/>
      <c r="S191" s="98"/>
      <c r="T191" s="98"/>
      <c r="U191" s="98" t="s">
        <v>5206</v>
      </c>
    </row>
    <row r="192" spans="1:21" ht="16.5">
      <c r="A192" s="97" t="s">
        <v>4051</v>
      </c>
      <c r="B192" s="98" t="s">
        <v>4052</v>
      </c>
      <c r="C192" s="98" t="s">
        <v>29</v>
      </c>
      <c r="D192" s="98">
        <v>2566</v>
      </c>
      <c r="E192" s="98" t="s">
        <v>3324</v>
      </c>
      <c r="F192" s="99">
        <v>243193</v>
      </c>
      <c r="G192" s="99" t="s">
        <v>3219</v>
      </c>
      <c r="H192" s="99">
        <v>243496</v>
      </c>
      <c r="I192" s="98" t="s">
        <v>38</v>
      </c>
      <c r="J192" s="98" t="s">
        <v>37</v>
      </c>
      <c r="K192" s="98" t="s">
        <v>3973</v>
      </c>
      <c r="L192" s="98" t="s">
        <v>5494</v>
      </c>
      <c r="M192" s="98" t="s">
        <v>5495</v>
      </c>
      <c r="N192" s="97" t="s">
        <v>4479</v>
      </c>
      <c r="O192" s="97" t="s">
        <v>1537</v>
      </c>
      <c r="P192" s="100" t="s">
        <v>4440</v>
      </c>
      <c r="Q192" s="97"/>
      <c r="R192" s="98"/>
      <c r="S192" s="98"/>
      <c r="T192" s="98"/>
      <c r="U192" s="98" t="s">
        <v>5208</v>
      </c>
    </row>
    <row r="193" spans="1:21" ht="16.5">
      <c r="A193" s="97" t="s">
        <v>4054</v>
      </c>
      <c r="B193" s="98" t="s">
        <v>4055</v>
      </c>
      <c r="C193" s="98" t="s">
        <v>29</v>
      </c>
      <c r="D193" s="98">
        <v>2566</v>
      </c>
      <c r="E193" s="98" t="s">
        <v>3324</v>
      </c>
      <c r="F193" s="99">
        <v>243193</v>
      </c>
      <c r="G193" s="99" t="s">
        <v>3219</v>
      </c>
      <c r="H193" s="99">
        <v>243496</v>
      </c>
      <c r="I193" s="98" t="s">
        <v>38</v>
      </c>
      <c r="J193" s="98" t="s">
        <v>37</v>
      </c>
      <c r="K193" s="98" t="s">
        <v>3973</v>
      </c>
      <c r="L193" s="98" t="s">
        <v>5494</v>
      </c>
      <c r="M193" s="98" t="s">
        <v>5495</v>
      </c>
      <c r="N193" s="97" t="s">
        <v>4479</v>
      </c>
      <c r="O193" s="97" t="s">
        <v>1537</v>
      </c>
      <c r="P193" s="100" t="s">
        <v>4440</v>
      </c>
      <c r="Q193" s="97"/>
      <c r="R193" s="98"/>
      <c r="S193" s="98"/>
      <c r="T193" s="98"/>
      <c r="U193" s="98" t="s">
        <v>5210</v>
      </c>
    </row>
    <row r="194" spans="1:21" ht="16.5">
      <c r="A194" s="97" t="s">
        <v>4060</v>
      </c>
      <c r="B194" s="98" t="s">
        <v>4061</v>
      </c>
      <c r="C194" s="98" t="s">
        <v>29</v>
      </c>
      <c r="D194" s="98">
        <v>2566</v>
      </c>
      <c r="E194" s="98" t="s">
        <v>3324</v>
      </c>
      <c r="F194" s="99">
        <v>243193</v>
      </c>
      <c r="G194" s="99" t="s">
        <v>3219</v>
      </c>
      <c r="H194" s="99">
        <v>243496</v>
      </c>
      <c r="I194" s="98" t="s">
        <v>38</v>
      </c>
      <c r="J194" s="98" t="s">
        <v>37</v>
      </c>
      <c r="K194" s="98" t="s">
        <v>3973</v>
      </c>
      <c r="L194" s="98" t="s">
        <v>5494</v>
      </c>
      <c r="M194" s="98" t="s">
        <v>5495</v>
      </c>
      <c r="N194" s="97" t="s">
        <v>4479</v>
      </c>
      <c r="O194" s="97" t="s">
        <v>1537</v>
      </c>
      <c r="P194" s="100" t="s">
        <v>4440</v>
      </c>
      <c r="Q194" s="97"/>
      <c r="R194" s="98"/>
      <c r="S194" s="98"/>
      <c r="T194" s="98"/>
      <c r="U194" s="98" t="s">
        <v>5213</v>
      </c>
    </row>
    <row r="195" spans="1:21" ht="16.5">
      <c r="A195" s="97" t="s">
        <v>4039</v>
      </c>
      <c r="B195" s="98" t="s">
        <v>4040</v>
      </c>
      <c r="C195" s="98" t="s">
        <v>29</v>
      </c>
      <c r="D195" s="98">
        <v>2566</v>
      </c>
      <c r="E195" s="98" t="s">
        <v>3324</v>
      </c>
      <c r="F195" s="99">
        <v>243193</v>
      </c>
      <c r="G195" s="99" t="s">
        <v>3219</v>
      </c>
      <c r="H195" s="99">
        <v>243496</v>
      </c>
      <c r="I195" s="98" t="s">
        <v>38</v>
      </c>
      <c r="J195" s="98" t="s">
        <v>37</v>
      </c>
      <c r="K195" s="98" t="s">
        <v>3973</v>
      </c>
      <c r="L195" s="98" t="s">
        <v>5494</v>
      </c>
      <c r="M195" s="98" t="s">
        <v>5495</v>
      </c>
      <c r="N195" s="97" t="s">
        <v>4479</v>
      </c>
      <c r="O195" s="97" t="s">
        <v>1537</v>
      </c>
      <c r="P195" s="100" t="s">
        <v>4440</v>
      </c>
      <c r="Q195" s="97"/>
      <c r="R195" s="98"/>
      <c r="S195" s="98"/>
      <c r="T195" s="98"/>
      <c r="U195" s="98" t="s">
        <v>5200</v>
      </c>
    </row>
    <row r="196" spans="1:21" ht="16.5">
      <c r="A196" s="97" t="s">
        <v>4069</v>
      </c>
      <c r="B196" s="98" t="s">
        <v>4070</v>
      </c>
      <c r="C196" s="98" t="s">
        <v>29</v>
      </c>
      <c r="D196" s="98">
        <v>2566</v>
      </c>
      <c r="E196" s="98" t="s">
        <v>3324</v>
      </c>
      <c r="F196" s="99">
        <v>243193</v>
      </c>
      <c r="G196" s="99" t="s">
        <v>3219</v>
      </c>
      <c r="H196" s="99">
        <v>243496</v>
      </c>
      <c r="I196" s="98" t="s">
        <v>38</v>
      </c>
      <c r="J196" s="98" t="s">
        <v>37</v>
      </c>
      <c r="K196" s="98" t="s">
        <v>3973</v>
      </c>
      <c r="L196" s="98" t="s">
        <v>5494</v>
      </c>
      <c r="M196" s="98" t="s">
        <v>5495</v>
      </c>
      <c r="N196" s="97" t="s">
        <v>4479</v>
      </c>
      <c r="O196" s="97" t="s">
        <v>1558</v>
      </c>
      <c r="P196" s="100" t="s">
        <v>4400</v>
      </c>
      <c r="Q196" s="97"/>
      <c r="R196" s="98"/>
      <c r="S196" s="98"/>
      <c r="T196" s="98"/>
      <c r="U196" s="98" t="s">
        <v>5219</v>
      </c>
    </row>
    <row r="197" spans="1:21" ht="16.5">
      <c r="A197" s="97" t="s">
        <v>4066</v>
      </c>
      <c r="B197" s="98" t="s">
        <v>4067</v>
      </c>
      <c r="C197" s="98" t="s">
        <v>29</v>
      </c>
      <c r="D197" s="98">
        <v>2566</v>
      </c>
      <c r="E197" s="98" t="s">
        <v>3324</v>
      </c>
      <c r="F197" s="99">
        <v>243193</v>
      </c>
      <c r="G197" s="99" t="s">
        <v>3219</v>
      </c>
      <c r="H197" s="99">
        <v>243496</v>
      </c>
      <c r="I197" s="98" t="s">
        <v>38</v>
      </c>
      <c r="J197" s="98" t="s">
        <v>37</v>
      </c>
      <c r="K197" s="98" t="s">
        <v>3973</v>
      </c>
      <c r="L197" s="98" t="s">
        <v>5494</v>
      </c>
      <c r="M197" s="98" t="s">
        <v>5495</v>
      </c>
      <c r="N197" s="97" t="s">
        <v>4479</v>
      </c>
      <c r="O197" s="97" t="s">
        <v>1537</v>
      </c>
      <c r="P197" s="100" t="s">
        <v>4440</v>
      </c>
      <c r="Q197" s="97"/>
      <c r="R197" s="98"/>
      <c r="S197" s="98"/>
      <c r="T197" s="98"/>
      <c r="U197" s="98" t="s">
        <v>5217</v>
      </c>
    </row>
    <row r="198" spans="1:21" ht="16.5">
      <c r="A198" s="97" t="s">
        <v>4075</v>
      </c>
      <c r="B198" s="98" t="s">
        <v>4076</v>
      </c>
      <c r="C198" s="98" t="s">
        <v>29</v>
      </c>
      <c r="D198" s="98">
        <v>2566</v>
      </c>
      <c r="E198" s="98" t="s">
        <v>3324</v>
      </c>
      <c r="F198" s="99">
        <v>243193</v>
      </c>
      <c r="G198" s="99" t="s">
        <v>3219</v>
      </c>
      <c r="H198" s="99">
        <v>243496</v>
      </c>
      <c r="I198" s="98" t="s">
        <v>38</v>
      </c>
      <c r="J198" s="98" t="s">
        <v>37</v>
      </c>
      <c r="K198" s="98" t="s">
        <v>3973</v>
      </c>
      <c r="L198" s="98" t="s">
        <v>5494</v>
      </c>
      <c r="M198" s="98" t="s">
        <v>5495</v>
      </c>
      <c r="N198" s="97" t="s">
        <v>4479</v>
      </c>
      <c r="O198" s="97" t="s">
        <v>1537</v>
      </c>
      <c r="P198" s="100" t="s">
        <v>4440</v>
      </c>
      <c r="Q198" s="97"/>
      <c r="R198" s="98"/>
      <c r="S198" s="98"/>
      <c r="T198" s="98"/>
      <c r="U198" s="98" t="s">
        <v>5223</v>
      </c>
    </row>
    <row r="199" spans="1:21" ht="16.5">
      <c r="A199" s="97" t="s">
        <v>4042</v>
      </c>
      <c r="B199" s="98" t="s">
        <v>4043</v>
      </c>
      <c r="C199" s="98" t="s">
        <v>29</v>
      </c>
      <c r="D199" s="98">
        <v>2566</v>
      </c>
      <c r="E199" s="98" t="s">
        <v>3324</v>
      </c>
      <c r="F199" s="99">
        <v>243193</v>
      </c>
      <c r="G199" s="99" t="s">
        <v>3219</v>
      </c>
      <c r="H199" s="99">
        <v>243496</v>
      </c>
      <c r="I199" s="98" t="s">
        <v>38</v>
      </c>
      <c r="J199" s="98" t="s">
        <v>37</v>
      </c>
      <c r="K199" s="98" t="s">
        <v>3973</v>
      </c>
      <c r="L199" s="98" t="s">
        <v>5494</v>
      </c>
      <c r="M199" s="98" t="s">
        <v>5495</v>
      </c>
      <c r="N199" s="97" t="s">
        <v>4479</v>
      </c>
      <c r="O199" s="97" t="s">
        <v>1537</v>
      </c>
      <c r="P199" s="100" t="s">
        <v>4440</v>
      </c>
      <c r="Q199" s="97"/>
      <c r="R199" s="98"/>
      <c r="S199" s="98"/>
      <c r="T199" s="98"/>
      <c r="U199" s="98" t="s">
        <v>5202</v>
      </c>
    </row>
    <row r="200" spans="1:21" ht="16.5">
      <c r="A200" s="97" t="s">
        <v>4063</v>
      </c>
      <c r="B200" s="98" t="s">
        <v>4064</v>
      </c>
      <c r="C200" s="98" t="s">
        <v>29</v>
      </c>
      <c r="D200" s="98">
        <v>2566</v>
      </c>
      <c r="E200" s="98" t="s">
        <v>3324</v>
      </c>
      <c r="F200" s="99">
        <v>243193</v>
      </c>
      <c r="G200" s="99" t="s">
        <v>3219</v>
      </c>
      <c r="H200" s="99">
        <v>243496</v>
      </c>
      <c r="I200" s="98" t="s">
        <v>38</v>
      </c>
      <c r="J200" s="98" t="s">
        <v>37</v>
      </c>
      <c r="K200" s="98" t="s">
        <v>3973</v>
      </c>
      <c r="L200" s="98" t="s">
        <v>5494</v>
      </c>
      <c r="M200" s="98" t="s">
        <v>5495</v>
      </c>
      <c r="N200" s="97" t="s">
        <v>4479</v>
      </c>
      <c r="O200" s="97" t="s">
        <v>1537</v>
      </c>
      <c r="P200" s="100" t="s">
        <v>4440</v>
      </c>
      <c r="Q200" s="97"/>
      <c r="R200" s="98"/>
      <c r="S200" s="98"/>
      <c r="T200" s="98"/>
      <c r="U200" s="98" t="s">
        <v>5215</v>
      </c>
    </row>
    <row r="201" spans="1:21" ht="16.5">
      <c r="A201" s="97" t="s">
        <v>4057</v>
      </c>
      <c r="B201" s="98" t="s">
        <v>5527</v>
      </c>
      <c r="C201" s="98" t="s">
        <v>29</v>
      </c>
      <c r="D201" s="98">
        <v>2566</v>
      </c>
      <c r="E201" s="98" t="s">
        <v>3324</v>
      </c>
      <c r="F201" s="99">
        <v>243193</v>
      </c>
      <c r="G201" s="99" t="s">
        <v>3219</v>
      </c>
      <c r="H201" s="99">
        <v>243496</v>
      </c>
      <c r="I201" s="98" t="s">
        <v>38</v>
      </c>
      <c r="J201" s="98" t="s">
        <v>37</v>
      </c>
      <c r="K201" s="98" t="s">
        <v>3973</v>
      </c>
      <c r="L201" s="98" t="s">
        <v>5494</v>
      </c>
      <c r="M201" s="98" t="s">
        <v>5495</v>
      </c>
      <c r="N201" s="97" t="s">
        <v>4479</v>
      </c>
      <c r="O201" s="97" t="s">
        <v>1537</v>
      </c>
      <c r="P201" s="100" t="s">
        <v>4440</v>
      </c>
      <c r="Q201" s="97"/>
      <c r="R201" s="98"/>
      <c r="S201" s="98"/>
      <c r="T201" s="98"/>
      <c r="U201" s="98" t="s">
        <v>5211</v>
      </c>
    </row>
    <row r="202" spans="1:21" ht="16.5">
      <c r="A202" s="97" t="s">
        <v>4045</v>
      </c>
      <c r="B202" s="98" t="s">
        <v>4046</v>
      </c>
      <c r="C202" s="98" t="s">
        <v>29</v>
      </c>
      <c r="D202" s="98">
        <v>2566</v>
      </c>
      <c r="E202" s="98" t="s">
        <v>3324</v>
      </c>
      <c r="F202" s="99">
        <v>243193</v>
      </c>
      <c r="G202" s="99" t="s">
        <v>3219</v>
      </c>
      <c r="H202" s="99">
        <v>243496</v>
      </c>
      <c r="I202" s="98" t="s">
        <v>38</v>
      </c>
      <c r="J202" s="98" t="s">
        <v>37</v>
      </c>
      <c r="K202" s="98" t="s">
        <v>3973</v>
      </c>
      <c r="L202" s="98" t="s">
        <v>5494</v>
      </c>
      <c r="M202" s="98" t="s">
        <v>5495</v>
      </c>
      <c r="N202" s="97" t="s">
        <v>4479</v>
      </c>
      <c r="O202" s="97" t="s">
        <v>1537</v>
      </c>
      <c r="P202" s="100" t="s">
        <v>4440</v>
      </c>
      <c r="Q202" s="97"/>
      <c r="R202" s="98"/>
      <c r="S202" s="98"/>
      <c r="T202" s="98"/>
      <c r="U202" s="98" t="s">
        <v>5204</v>
      </c>
    </row>
    <row r="203" spans="1:21" ht="16.5">
      <c r="A203" s="97" t="s">
        <v>4072</v>
      </c>
      <c r="B203" s="98" t="s">
        <v>4073</v>
      </c>
      <c r="C203" s="98" t="s">
        <v>29</v>
      </c>
      <c r="D203" s="98">
        <v>2566</v>
      </c>
      <c r="E203" s="98" t="s">
        <v>3324</v>
      </c>
      <c r="F203" s="99">
        <v>243193</v>
      </c>
      <c r="G203" s="99" t="s">
        <v>3219</v>
      </c>
      <c r="H203" s="99">
        <v>243496</v>
      </c>
      <c r="I203" s="98" t="s">
        <v>38</v>
      </c>
      <c r="J203" s="98" t="s">
        <v>37</v>
      </c>
      <c r="K203" s="98" t="s">
        <v>3973</v>
      </c>
      <c r="L203" s="98" t="s">
        <v>5494</v>
      </c>
      <c r="M203" s="98" t="s">
        <v>5495</v>
      </c>
      <c r="N203" s="97" t="s">
        <v>4479</v>
      </c>
      <c r="O203" s="97" t="s">
        <v>1537</v>
      </c>
      <c r="P203" s="100" t="s">
        <v>4440</v>
      </c>
      <c r="Q203" s="97"/>
      <c r="R203" s="98"/>
      <c r="S203" s="98"/>
      <c r="T203" s="98"/>
      <c r="U203" s="98" t="s">
        <v>5221</v>
      </c>
    </row>
    <row r="204" spans="1:21" ht="16.5">
      <c r="A204" s="97" t="s">
        <v>4078</v>
      </c>
      <c r="B204" s="98" t="s">
        <v>4079</v>
      </c>
      <c r="C204" s="98" t="s">
        <v>29</v>
      </c>
      <c r="D204" s="98">
        <v>2566</v>
      </c>
      <c r="E204" s="98" t="s">
        <v>3324</v>
      </c>
      <c r="F204" s="99">
        <v>243193</v>
      </c>
      <c r="G204" s="99" t="s">
        <v>3219</v>
      </c>
      <c r="H204" s="99">
        <v>243496</v>
      </c>
      <c r="I204" s="98" t="s">
        <v>38</v>
      </c>
      <c r="J204" s="98" t="s">
        <v>37</v>
      </c>
      <c r="K204" s="98" t="s">
        <v>3973</v>
      </c>
      <c r="L204" s="98" t="s">
        <v>5494</v>
      </c>
      <c r="M204" s="98" t="s">
        <v>5495</v>
      </c>
      <c r="N204" s="97" t="s">
        <v>4479</v>
      </c>
      <c r="O204" s="97" t="s">
        <v>1537</v>
      </c>
      <c r="P204" s="100" t="s">
        <v>4440</v>
      </c>
      <c r="Q204" s="97"/>
      <c r="R204" s="98"/>
      <c r="S204" s="98"/>
      <c r="T204" s="98"/>
      <c r="U204" s="98" t="s">
        <v>5225</v>
      </c>
    </row>
    <row r="205" spans="1:21" ht="16.5">
      <c r="A205" s="97" t="s">
        <v>4084</v>
      </c>
      <c r="B205" s="98" t="s">
        <v>4085</v>
      </c>
      <c r="C205" s="98" t="s">
        <v>29</v>
      </c>
      <c r="D205" s="98">
        <v>2566</v>
      </c>
      <c r="E205" s="98" t="s">
        <v>3324</v>
      </c>
      <c r="F205" s="99">
        <v>243193</v>
      </c>
      <c r="G205" s="99" t="s">
        <v>3219</v>
      </c>
      <c r="H205" s="99">
        <v>243496</v>
      </c>
      <c r="I205" s="98" t="s">
        <v>38</v>
      </c>
      <c r="J205" s="98" t="s">
        <v>37</v>
      </c>
      <c r="K205" s="98" t="s">
        <v>3973</v>
      </c>
      <c r="L205" s="98" t="s">
        <v>5494</v>
      </c>
      <c r="M205" s="98" t="s">
        <v>5495</v>
      </c>
      <c r="N205" s="97" t="s">
        <v>4479</v>
      </c>
      <c r="O205" s="97" t="s">
        <v>1537</v>
      </c>
      <c r="P205" s="100" t="s">
        <v>4440</v>
      </c>
      <c r="Q205" s="97"/>
      <c r="R205" s="98"/>
      <c r="S205" s="98"/>
      <c r="T205" s="98"/>
      <c r="U205" s="98" t="s">
        <v>5231</v>
      </c>
    </row>
    <row r="206" spans="1:21" ht="16.5">
      <c r="A206" s="97" t="s">
        <v>4096</v>
      </c>
      <c r="B206" s="98" t="s">
        <v>4097</v>
      </c>
      <c r="C206" s="98" t="s">
        <v>29</v>
      </c>
      <c r="D206" s="98">
        <v>2566</v>
      </c>
      <c r="E206" s="98" t="s">
        <v>3324</v>
      </c>
      <c r="F206" s="99">
        <v>243193</v>
      </c>
      <c r="G206" s="99" t="s">
        <v>3219</v>
      </c>
      <c r="H206" s="99">
        <v>243496</v>
      </c>
      <c r="I206" s="98" t="s">
        <v>38</v>
      </c>
      <c r="J206" s="98" t="s">
        <v>37</v>
      </c>
      <c r="K206" s="98" t="s">
        <v>3973</v>
      </c>
      <c r="L206" s="98" t="s">
        <v>5494</v>
      </c>
      <c r="M206" s="98" t="s">
        <v>5495</v>
      </c>
      <c r="N206" s="97" t="s">
        <v>4479</v>
      </c>
      <c r="O206" s="97" t="s">
        <v>1537</v>
      </c>
      <c r="P206" s="100" t="s">
        <v>4440</v>
      </c>
      <c r="Q206" s="97"/>
      <c r="R206" s="98"/>
      <c r="S206" s="98"/>
      <c r="T206" s="98"/>
      <c r="U206" s="98" t="s">
        <v>5239</v>
      </c>
    </row>
    <row r="207" spans="1:21" ht="16.5">
      <c r="A207" s="97" t="s">
        <v>4102</v>
      </c>
      <c r="B207" s="98" t="s">
        <v>4103</v>
      </c>
      <c r="C207" s="98" t="s">
        <v>29</v>
      </c>
      <c r="D207" s="98">
        <v>2566</v>
      </c>
      <c r="E207" s="98" t="s">
        <v>3324</v>
      </c>
      <c r="F207" s="99">
        <v>243193</v>
      </c>
      <c r="G207" s="99" t="s">
        <v>3219</v>
      </c>
      <c r="H207" s="99">
        <v>243496</v>
      </c>
      <c r="I207" s="98" t="s">
        <v>38</v>
      </c>
      <c r="J207" s="98" t="s">
        <v>37</v>
      </c>
      <c r="K207" s="98" t="s">
        <v>3973</v>
      </c>
      <c r="L207" s="98" t="s">
        <v>5494</v>
      </c>
      <c r="M207" s="98" t="s">
        <v>5495</v>
      </c>
      <c r="N207" s="97" t="s">
        <v>4479</v>
      </c>
      <c r="O207" s="97" t="s">
        <v>1558</v>
      </c>
      <c r="P207" s="100" t="s">
        <v>4400</v>
      </c>
      <c r="Q207" s="97"/>
      <c r="R207" s="98"/>
      <c r="S207" s="98"/>
      <c r="T207" s="98"/>
      <c r="U207" s="98" t="s">
        <v>5243</v>
      </c>
    </row>
    <row r="208" spans="1:21" ht="16.5">
      <c r="A208" s="97" t="s">
        <v>4105</v>
      </c>
      <c r="B208" s="98" t="s">
        <v>4106</v>
      </c>
      <c r="C208" s="98" t="s">
        <v>29</v>
      </c>
      <c r="D208" s="98">
        <v>2566</v>
      </c>
      <c r="E208" s="98" t="s">
        <v>3324</v>
      </c>
      <c r="F208" s="99">
        <v>243193</v>
      </c>
      <c r="G208" s="99" t="s">
        <v>3219</v>
      </c>
      <c r="H208" s="99">
        <v>243496</v>
      </c>
      <c r="I208" s="98" t="s">
        <v>38</v>
      </c>
      <c r="J208" s="98" t="s">
        <v>37</v>
      </c>
      <c r="K208" s="98" t="s">
        <v>3973</v>
      </c>
      <c r="L208" s="98" t="s">
        <v>5494</v>
      </c>
      <c r="M208" s="98" t="s">
        <v>5495</v>
      </c>
      <c r="N208" s="97" t="s">
        <v>4479</v>
      </c>
      <c r="O208" s="97" t="s">
        <v>1537</v>
      </c>
      <c r="P208" s="100" t="s">
        <v>4440</v>
      </c>
      <c r="Q208" s="97"/>
      <c r="R208" s="98"/>
      <c r="S208" s="98"/>
      <c r="T208" s="98"/>
      <c r="U208" s="98" t="s">
        <v>5245</v>
      </c>
    </row>
    <row r="209" spans="1:21" ht="16.5">
      <c r="A209" s="97" t="s">
        <v>4114</v>
      </c>
      <c r="B209" s="98" t="s">
        <v>4115</v>
      </c>
      <c r="C209" s="98" t="s">
        <v>29</v>
      </c>
      <c r="D209" s="98">
        <v>2566</v>
      </c>
      <c r="E209" s="98" t="s">
        <v>3324</v>
      </c>
      <c r="F209" s="99">
        <v>243193</v>
      </c>
      <c r="G209" s="99" t="s">
        <v>3219</v>
      </c>
      <c r="H209" s="99">
        <v>243496</v>
      </c>
      <c r="I209" s="98" t="s">
        <v>38</v>
      </c>
      <c r="J209" s="98" t="s">
        <v>37</v>
      </c>
      <c r="K209" s="98" t="s">
        <v>3973</v>
      </c>
      <c r="L209" s="98" t="s">
        <v>5494</v>
      </c>
      <c r="M209" s="98" t="s">
        <v>5495</v>
      </c>
      <c r="N209" s="97" t="s">
        <v>4479</v>
      </c>
      <c r="O209" s="97" t="s">
        <v>1537</v>
      </c>
      <c r="P209" s="100" t="s">
        <v>4440</v>
      </c>
      <c r="Q209" s="97"/>
      <c r="R209" s="98"/>
      <c r="S209" s="98"/>
      <c r="T209" s="98"/>
      <c r="U209" s="98" t="s">
        <v>5251</v>
      </c>
    </row>
    <row r="210" spans="1:21" ht="16.5">
      <c r="A210" s="97" t="s">
        <v>4117</v>
      </c>
      <c r="B210" s="98" t="s">
        <v>4118</v>
      </c>
      <c r="C210" s="98" t="s">
        <v>29</v>
      </c>
      <c r="D210" s="98">
        <v>2566</v>
      </c>
      <c r="E210" s="98" t="s">
        <v>3324</v>
      </c>
      <c r="F210" s="99">
        <v>243193</v>
      </c>
      <c r="G210" s="99" t="s">
        <v>3219</v>
      </c>
      <c r="H210" s="99">
        <v>243496</v>
      </c>
      <c r="I210" s="98" t="s">
        <v>38</v>
      </c>
      <c r="J210" s="98" t="s">
        <v>37</v>
      </c>
      <c r="K210" s="98" t="s">
        <v>3973</v>
      </c>
      <c r="L210" s="98" t="s">
        <v>5494</v>
      </c>
      <c r="M210" s="98" t="s">
        <v>5495</v>
      </c>
      <c r="N210" s="97" t="s">
        <v>4479</v>
      </c>
      <c r="O210" s="97" t="s">
        <v>1537</v>
      </c>
      <c r="P210" s="100" t="s">
        <v>4440</v>
      </c>
      <c r="Q210" s="97"/>
      <c r="R210" s="98"/>
      <c r="S210" s="98"/>
      <c r="T210" s="98"/>
      <c r="U210" s="98" t="s">
        <v>5253</v>
      </c>
    </row>
    <row r="211" spans="1:21" ht="16.5">
      <c r="A211" s="97" t="s">
        <v>4081</v>
      </c>
      <c r="B211" s="98" t="s">
        <v>4082</v>
      </c>
      <c r="C211" s="98" t="s">
        <v>29</v>
      </c>
      <c r="D211" s="98">
        <v>2566</v>
      </c>
      <c r="E211" s="98" t="s">
        <v>3324</v>
      </c>
      <c r="F211" s="99">
        <v>243193</v>
      </c>
      <c r="G211" s="99" t="s">
        <v>3219</v>
      </c>
      <c r="H211" s="99">
        <v>243496</v>
      </c>
      <c r="I211" s="98" t="s">
        <v>38</v>
      </c>
      <c r="J211" s="98" t="s">
        <v>37</v>
      </c>
      <c r="K211" s="98" t="s">
        <v>3973</v>
      </c>
      <c r="L211" s="98" t="s">
        <v>5494</v>
      </c>
      <c r="M211" s="98" t="s">
        <v>5495</v>
      </c>
      <c r="N211" s="97" t="s">
        <v>4479</v>
      </c>
      <c r="O211" s="97" t="s">
        <v>1537</v>
      </c>
      <c r="P211" s="100" t="s">
        <v>4440</v>
      </c>
      <c r="Q211" s="97"/>
      <c r="R211" s="98"/>
      <c r="S211" s="98"/>
      <c r="T211" s="98"/>
      <c r="U211" s="98" t="s">
        <v>5227</v>
      </c>
    </row>
    <row r="212" spans="1:21" ht="16.5">
      <c r="A212" s="97" t="s">
        <v>4090</v>
      </c>
      <c r="B212" s="98" t="s">
        <v>4091</v>
      </c>
      <c r="C212" s="98" t="s">
        <v>29</v>
      </c>
      <c r="D212" s="98">
        <v>2566</v>
      </c>
      <c r="E212" s="98" t="s">
        <v>3324</v>
      </c>
      <c r="F212" s="99">
        <v>243193</v>
      </c>
      <c r="G212" s="99" t="s">
        <v>3219</v>
      </c>
      <c r="H212" s="99">
        <v>243496</v>
      </c>
      <c r="I212" s="98" t="s">
        <v>38</v>
      </c>
      <c r="J212" s="98" t="s">
        <v>37</v>
      </c>
      <c r="K212" s="98" t="s">
        <v>3973</v>
      </c>
      <c r="L212" s="98" t="s">
        <v>5494</v>
      </c>
      <c r="M212" s="98" t="s">
        <v>5495</v>
      </c>
      <c r="N212" s="97" t="s">
        <v>4479</v>
      </c>
      <c r="O212" s="97" t="s">
        <v>1537</v>
      </c>
      <c r="P212" s="100" t="s">
        <v>4440</v>
      </c>
      <c r="Q212" s="97"/>
      <c r="R212" s="98"/>
      <c r="S212" s="98"/>
      <c r="T212" s="98"/>
      <c r="U212" s="98" t="s">
        <v>5235</v>
      </c>
    </row>
    <row r="213" spans="1:21" ht="16.5">
      <c r="A213" s="97" t="s">
        <v>4093</v>
      </c>
      <c r="B213" s="98" t="s">
        <v>4094</v>
      </c>
      <c r="C213" s="98" t="s">
        <v>29</v>
      </c>
      <c r="D213" s="98">
        <v>2566</v>
      </c>
      <c r="E213" s="98" t="s">
        <v>3324</v>
      </c>
      <c r="F213" s="99">
        <v>243193</v>
      </c>
      <c r="G213" s="99" t="s">
        <v>3219</v>
      </c>
      <c r="H213" s="99">
        <v>243496</v>
      </c>
      <c r="I213" s="98" t="s">
        <v>38</v>
      </c>
      <c r="J213" s="98" t="s">
        <v>37</v>
      </c>
      <c r="K213" s="98" t="s">
        <v>3973</v>
      </c>
      <c r="L213" s="98" t="s">
        <v>5494</v>
      </c>
      <c r="M213" s="98" t="s">
        <v>5495</v>
      </c>
      <c r="N213" s="97" t="s">
        <v>4479</v>
      </c>
      <c r="O213" s="97" t="s">
        <v>1537</v>
      </c>
      <c r="P213" s="100" t="s">
        <v>4440</v>
      </c>
      <c r="Q213" s="97"/>
      <c r="R213" s="98"/>
      <c r="S213" s="98"/>
      <c r="T213" s="98"/>
      <c r="U213" s="98" t="s">
        <v>5237</v>
      </c>
    </row>
    <row r="214" spans="1:21" ht="16.5">
      <c r="A214" s="97" t="s">
        <v>4111</v>
      </c>
      <c r="B214" s="98" t="s">
        <v>4112</v>
      </c>
      <c r="C214" s="98" t="s">
        <v>29</v>
      </c>
      <c r="D214" s="98">
        <v>2566</v>
      </c>
      <c r="E214" s="98" t="s">
        <v>3324</v>
      </c>
      <c r="F214" s="99">
        <v>243193</v>
      </c>
      <c r="G214" s="99" t="s">
        <v>3219</v>
      </c>
      <c r="H214" s="99">
        <v>243496</v>
      </c>
      <c r="I214" s="98" t="s">
        <v>38</v>
      </c>
      <c r="J214" s="98" t="s">
        <v>37</v>
      </c>
      <c r="K214" s="98" t="s">
        <v>3973</v>
      </c>
      <c r="L214" s="98" t="s">
        <v>5494</v>
      </c>
      <c r="M214" s="98" t="s">
        <v>5495</v>
      </c>
      <c r="N214" s="97" t="s">
        <v>4479</v>
      </c>
      <c r="O214" s="97" t="s">
        <v>1537</v>
      </c>
      <c r="P214" s="100" t="s">
        <v>4440</v>
      </c>
      <c r="Q214" s="97"/>
      <c r="R214" s="98"/>
      <c r="S214" s="98"/>
      <c r="T214" s="98"/>
      <c r="U214" s="98" t="s">
        <v>5249</v>
      </c>
    </row>
    <row r="215" spans="1:21" ht="16.5">
      <c r="A215" s="97" t="s">
        <v>4087</v>
      </c>
      <c r="B215" s="98" t="s">
        <v>4088</v>
      </c>
      <c r="C215" s="98" t="s">
        <v>29</v>
      </c>
      <c r="D215" s="98">
        <v>2566</v>
      </c>
      <c r="E215" s="98" t="s">
        <v>3324</v>
      </c>
      <c r="F215" s="99">
        <v>243193</v>
      </c>
      <c r="G215" s="99" t="s">
        <v>3219</v>
      </c>
      <c r="H215" s="99">
        <v>243496</v>
      </c>
      <c r="I215" s="98" t="s">
        <v>38</v>
      </c>
      <c r="J215" s="98" t="s">
        <v>37</v>
      </c>
      <c r="K215" s="98" t="s">
        <v>3973</v>
      </c>
      <c r="L215" s="98" t="s">
        <v>5494</v>
      </c>
      <c r="M215" s="98" t="s">
        <v>5495</v>
      </c>
      <c r="N215" s="97" t="s">
        <v>4479</v>
      </c>
      <c r="O215" s="97" t="s">
        <v>1537</v>
      </c>
      <c r="P215" s="100" t="s">
        <v>4440</v>
      </c>
      <c r="Q215" s="97"/>
      <c r="R215" s="98"/>
      <c r="S215" s="98"/>
      <c r="T215" s="98"/>
      <c r="U215" s="98" t="s">
        <v>5233</v>
      </c>
    </row>
    <row r="216" spans="1:21" ht="16.5">
      <c r="A216" s="97" t="s">
        <v>4099</v>
      </c>
      <c r="B216" s="98" t="s">
        <v>4100</v>
      </c>
      <c r="C216" s="98" t="s">
        <v>29</v>
      </c>
      <c r="D216" s="98">
        <v>2566</v>
      </c>
      <c r="E216" s="98" t="s">
        <v>3324</v>
      </c>
      <c r="F216" s="99">
        <v>243193</v>
      </c>
      <c r="G216" s="99" t="s">
        <v>3219</v>
      </c>
      <c r="H216" s="99">
        <v>243496</v>
      </c>
      <c r="I216" s="98" t="s">
        <v>38</v>
      </c>
      <c r="J216" s="98" t="s">
        <v>37</v>
      </c>
      <c r="K216" s="98" t="s">
        <v>3973</v>
      </c>
      <c r="L216" s="98" t="s">
        <v>5494</v>
      </c>
      <c r="M216" s="98" t="s">
        <v>5495</v>
      </c>
      <c r="N216" s="97" t="s">
        <v>4479</v>
      </c>
      <c r="O216" s="97" t="s">
        <v>1537</v>
      </c>
      <c r="P216" s="100" t="s">
        <v>4440</v>
      </c>
      <c r="Q216" s="97"/>
      <c r="R216" s="98"/>
      <c r="S216" s="98"/>
      <c r="T216" s="98"/>
      <c r="U216" s="98" t="s">
        <v>5241</v>
      </c>
    </row>
    <row r="217" spans="1:21" ht="16.5">
      <c r="A217" s="97" t="s">
        <v>4108</v>
      </c>
      <c r="B217" s="98" t="s">
        <v>4109</v>
      </c>
      <c r="C217" s="98" t="s">
        <v>29</v>
      </c>
      <c r="D217" s="98">
        <v>2566</v>
      </c>
      <c r="E217" s="98" t="s">
        <v>3324</v>
      </c>
      <c r="F217" s="99">
        <v>243193</v>
      </c>
      <c r="G217" s="99" t="s">
        <v>3219</v>
      </c>
      <c r="H217" s="99">
        <v>243496</v>
      </c>
      <c r="I217" s="98" t="s">
        <v>38</v>
      </c>
      <c r="J217" s="98" t="s">
        <v>37</v>
      </c>
      <c r="K217" s="98" t="s">
        <v>3973</v>
      </c>
      <c r="L217" s="98" t="s">
        <v>5494</v>
      </c>
      <c r="M217" s="98" t="s">
        <v>5495</v>
      </c>
      <c r="N217" s="97" t="s">
        <v>4479</v>
      </c>
      <c r="O217" s="97" t="s">
        <v>1537</v>
      </c>
      <c r="P217" s="100" t="s">
        <v>4440</v>
      </c>
      <c r="Q217" s="97"/>
      <c r="R217" s="98"/>
      <c r="S217" s="98"/>
      <c r="T217" s="98"/>
      <c r="U217" s="98" t="s">
        <v>5247</v>
      </c>
    </row>
    <row r="218" spans="1:21" ht="16.5">
      <c r="A218" s="97" t="s">
        <v>4120</v>
      </c>
      <c r="B218" s="98" t="s">
        <v>4121</v>
      </c>
      <c r="C218" s="98" t="s">
        <v>29</v>
      </c>
      <c r="D218" s="98">
        <v>2566</v>
      </c>
      <c r="E218" s="98" t="s">
        <v>3324</v>
      </c>
      <c r="F218" s="99">
        <v>243193</v>
      </c>
      <c r="G218" s="99" t="s">
        <v>3219</v>
      </c>
      <c r="H218" s="99">
        <v>243496</v>
      </c>
      <c r="I218" s="98" t="s">
        <v>38</v>
      </c>
      <c r="J218" s="98" t="s">
        <v>37</v>
      </c>
      <c r="K218" s="98" t="s">
        <v>3973</v>
      </c>
      <c r="L218" s="98" t="s">
        <v>5494</v>
      </c>
      <c r="M218" s="98" t="s">
        <v>5495</v>
      </c>
      <c r="N218" s="97" t="s">
        <v>4479</v>
      </c>
      <c r="O218" s="97" t="s">
        <v>1537</v>
      </c>
      <c r="P218" s="100" t="s">
        <v>4440</v>
      </c>
      <c r="Q218" s="97"/>
      <c r="R218" s="98"/>
      <c r="S218" s="98"/>
      <c r="T218" s="98"/>
      <c r="U218" s="98" t="s">
        <v>5256</v>
      </c>
    </row>
    <row r="219" spans="1:21" ht="16.5">
      <c r="A219" s="97" t="s">
        <v>4123</v>
      </c>
      <c r="B219" s="98" t="s">
        <v>4124</v>
      </c>
      <c r="C219" s="98" t="s">
        <v>29</v>
      </c>
      <c r="D219" s="98">
        <v>2566</v>
      </c>
      <c r="E219" s="98" t="s">
        <v>3324</v>
      </c>
      <c r="F219" s="99">
        <v>243193</v>
      </c>
      <c r="G219" s="99" t="s">
        <v>3219</v>
      </c>
      <c r="H219" s="99">
        <v>243496</v>
      </c>
      <c r="I219" s="98" t="s">
        <v>38</v>
      </c>
      <c r="J219" s="98" t="s">
        <v>37</v>
      </c>
      <c r="K219" s="98" t="s">
        <v>3973</v>
      </c>
      <c r="L219" s="98" t="s">
        <v>5494</v>
      </c>
      <c r="M219" s="98" t="s">
        <v>5495</v>
      </c>
      <c r="N219" s="97" t="s">
        <v>4479</v>
      </c>
      <c r="O219" s="97" t="s">
        <v>1537</v>
      </c>
      <c r="P219" s="100" t="s">
        <v>4440</v>
      </c>
      <c r="Q219" s="97"/>
      <c r="R219" s="98"/>
      <c r="S219" s="98"/>
      <c r="T219" s="98"/>
      <c r="U219" s="98" t="s">
        <v>5258</v>
      </c>
    </row>
    <row r="220" spans="1:21" ht="16.5">
      <c r="A220" s="97" t="s">
        <v>4126</v>
      </c>
      <c r="B220" s="98" t="s">
        <v>4127</v>
      </c>
      <c r="C220" s="98" t="s">
        <v>29</v>
      </c>
      <c r="D220" s="98">
        <v>2566</v>
      </c>
      <c r="E220" s="98" t="s">
        <v>3324</v>
      </c>
      <c r="F220" s="99">
        <v>243193</v>
      </c>
      <c r="G220" s="99" t="s">
        <v>3219</v>
      </c>
      <c r="H220" s="99">
        <v>243496</v>
      </c>
      <c r="I220" s="98" t="s">
        <v>38</v>
      </c>
      <c r="J220" s="98" t="s">
        <v>37</v>
      </c>
      <c r="K220" s="98" t="s">
        <v>3973</v>
      </c>
      <c r="L220" s="98" t="s">
        <v>5494</v>
      </c>
      <c r="M220" s="98" t="s">
        <v>5495</v>
      </c>
      <c r="N220" s="97" t="s">
        <v>4479</v>
      </c>
      <c r="O220" s="97" t="s">
        <v>1537</v>
      </c>
      <c r="P220" s="100" t="s">
        <v>4440</v>
      </c>
      <c r="Q220" s="97"/>
      <c r="R220" s="98"/>
      <c r="S220" s="98"/>
      <c r="T220" s="98"/>
      <c r="U220" s="98" t="s">
        <v>5260</v>
      </c>
    </row>
    <row r="221" spans="1:21" ht="16.5">
      <c r="A221" s="97" t="s">
        <v>4129</v>
      </c>
      <c r="B221" s="98" t="s">
        <v>4130</v>
      </c>
      <c r="C221" s="98" t="s">
        <v>29</v>
      </c>
      <c r="D221" s="98">
        <v>2566</v>
      </c>
      <c r="E221" s="98" t="s">
        <v>3324</v>
      </c>
      <c r="F221" s="99">
        <v>243193</v>
      </c>
      <c r="G221" s="99" t="s">
        <v>3219</v>
      </c>
      <c r="H221" s="99">
        <v>243496</v>
      </c>
      <c r="I221" s="98" t="s">
        <v>38</v>
      </c>
      <c r="J221" s="98" t="s">
        <v>37</v>
      </c>
      <c r="K221" s="98" t="s">
        <v>3973</v>
      </c>
      <c r="L221" s="98" t="s">
        <v>5494</v>
      </c>
      <c r="M221" s="98" t="s">
        <v>5495</v>
      </c>
      <c r="N221" s="97" t="s">
        <v>4479</v>
      </c>
      <c r="O221" s="97" t="s">
        <v>1537</v>
      </c>
      <c r="P221" s="100" t="s">
        <v>4440</v>
      </c>
      <c r="Q221" s="97"/>
      <c r="R221" s="98"/>
      <c r="S221" s="98"/>
      <c r="T221" s="98"/>
      <c r="U221" s="98" t="s">
        <v>5262</v>
      </c>
    </row>
    <row r="222" spans="1:21" ht="16.5">
      <c r="A222" s="97" t="s">
        <v>4132</v>
      </c>
      <c r="B222" s="98" t="s">
        <v>4133</v>
      </c>
      <c r="C222" s="98" t="s">
        <v>29</v>
      </c>
      <c r="D222" s="98">
        <v>2566</v>
      </c>
      <c r="E222" s="98" t="s">
        <v>3324</v>
      </c>
      <c r="F222" s="99">
        <v>243193</v>
      </c>
      <c r="G222" s="99" t="s">
        <v>3219</v>
      </c>
      <c r="H222" s="99">
        <v>243496</v>
      </c>
      <c r="I222" s="98" t="s">
        <v>38</v>
      </c>
      <c r="J222" s="98" t="s">
        <v>37</v>
      </c>
      <c r="K222" s="98" t="s">
        <v>3973</v>
      </c>
      <c r="L222" s="98" t="s">
        <v>5494</v>
      </c>
      <c r="M222" s="98" t="s">
        <v>5495</v>
      </c>
      <c r="N222" s="97" t="s">
        <v>4479</v>
      </c>
      <c r="O222" s="97" t="s">
        <v>1537</v>
      </c>
      <c r="P222" s="100" t="s">
        <v>4440</v>
      </c>
      <c r="Q222" s="97"/>
      <c r="R222" s="98"/>
      <c r="S222" s="98"/>
      <c r="T222" s="98"/>
      <c r="U222" s="98" t="s">
        <v>5264</v>
      </c>
    </row>
    <row r="223" spans="1:21" ht="16.5">
      <c r="A223" s="97" t="s">
        <v>4138</v>
      </c>
      <c r="B223" s="98" t="s">
        <v>4139</v>
      </c>
      <c r="C223" s="98" t="s">
        <v>29</v>
      </c>
      <c r="D223" s="98">
        <v>2566</v>
      </c>
      <c r="E223" s="98" t="s">
        <v>3324</v>
      </c>
      <c r="F223" s="99">
        <v>243193</v>
      </c>
      <c r="G223" s="99" t="s">
        <v>3219</v>
      </c>
      <c r="H223" s="99">
        <v>243496</v>
      </c>
      <c r="I223" s="98" t="s">
        <v>38</v>
      </c>
      <c r="J223" s="98" t="s">
        <v>37</v>
      </c>
      <c r="K223" s="98" t="s">
        <v>3973</v>
      </c>
      <c r="L223" s="98" t="s">
        <v>5494</v>
      </c>
      <c r="M223" s="98" t="s">
        <v>5495</v>
      </c>
      <c r="N223" s="97" t="s">
        <v>4479</v>
      </c>
      <c r="O223" s="97" t="s">
        <v>1537</v>
      </c>
      <c r="P223" s="100" t="s">
        <v>4440</v>
      </c>
      <c r="Q223" s="97"/>
      <c r="R223" s="98"/>
      <c r="S223" s="98"/>
      <c r="T223" s="98"/>
      <c r="U223" s="98" t="s">
        <v>5268</v>
      </c>
    </row>
    <row r="224" spans="1:21" ht="16.5">
      <c r="A224" s="97" t="s">
        <v>4144</v>
      </c>
      <c r="B224" s="98" t="s">
        <v>4145</v>
      </c>
      <c r="C224" s="98" t="s">
        <v>29</v>
      </c>
      <c r="D224" s="98">
        <v>2566</v>
      </c>
      <c r="E224" s="98" t="s">
        <v>3324</v>
      </c>
      <c r="F224" s="99">
        <v>243193</v>
      </c>
      <c r="G224" s="99" t="s">
        <v>3219</v>
      </c>
      <c r="H224" s="99">
        <v>243496</v>
      </c>
      <c r="I224" s="98" t="s">
        <v>38</v>
      </c>
      <c r="J224" s="98" t="s">
        <v>37</v>
      </c>
      <c r="K224" s="98" t="s">
        <v>3973</v>
      </c>
      <c r="L224" s="98" t="s">
        <v>5494</v>
      </c>
      <c r="M224" s="98" t="s">
        <v>5495</v>
      </c>
      <c r="N224" s="97" t="s">
        <v>4479</v>
      </c>
      <c r="O224" s="97" t="s">
        <v>1537</v>
      </c>
      <c r="P224" s="100" t="s">
        <v>4440</v>
      </c>
      <c r="Q224" s="97"/>
      <c r="R224" s="98"/>
      <c r="S224" s="98"/>
      <c r="T224" s="98"/>
      <c r="U224" s="98" t="s">
        <v>5272</v>
      </c>
    </row>
    <row r="225" spans="1:21" ht="16.5">
      <c r="A225" s="97" t="s">
        <v>4141</v>
      </c>
      <c r="B225" s="98" t="s">
        <v>4142</v>
      </c>
      <c r="C225" s="98" t="s">
        <v>29</v>
      </c>
      <c r="D225" s="98">
        <v>2566</v>
      </c>
      <c r="E225" s="98" t="s">
        <v>3324</v>
      </c>
      <c r="F225" s="99">
        <v>243193</v>
      </c>
      <c r="G225" s="99" t="s">
        <v>3219</v>
      </c>
      <c r="H225" s="99">
        <v>243496</v>
      </c>
      <c r="I225" s="98" t="s">
        <v>38</v>
      </c>
      <c r="J225" s="98" t="s">
        <v>37</v>
      </c>
      <c r="K225" s="98" t="s">
        <v>3973</v>
      </c>
      <c r="L225" s="98" t="s">
        <v>5494</v>
      </c>
      <c r="M225" s="98" t="s">
        <v>5495</v>
      </c>
      <c r="N225" s="97" t="s">
        <v>4479</v>
      </c>
      <c r="O225" s="97" t="s">
        <v>1537</v>
      </c>
      <c r="P225" s="100" t="s">
        <v>4440</v>
      </c>
      <c r="Q225" s="97"/>
      <c r="R225" s="98"/>
      <c r="S225" s="98"/>
      <c r="T225" s="98"/>
      <c r="U225" s="98" t="s">
        <v>5270</v>
      </c>
    </row>
    <row r="226" spans="1:21" ht="16.5">
      <c r="A226" s="97" t="s">
        <v>4135</v>
      </c>
      <c r="B226" s="98" t="s">
        <v>4136</v>
      </c>
      <c r="C226" s="98" t="s">
        <v>29</v>
      </c>
      <c r="D226" s="98">
        <v>2566</v>
      </c>
      <c r="E226" s="98" t="s">
        <v>3324</v>
      </c>
      <c r="F226" s="99">
        <v>243193</v>
      </c>
      <c r="G226" s="99" t="s">
        <v>3219</v>
      </c>
      <c r="H226" s="99">
        <v>243496</v>
      </c>
      <c r="I226" s="98" t="s">
        <v>38</v>
      </c>
      <c r="J226" s="98" t="s">
        <v>37</v>
      </c>
      <c r="K226" s="98" t="s">
        <v>3973</v>
      </c>
      <c r="L226" s="98" t="s">
        <v>5494</v>
      </c>
      <c r="M226" s="98" t="s">
        <v>5495</v>
      </c>
      <c r="N226" s="97" t="s">
        <v>4479</v>
      </c>
      <c r="O226" s="97" t="s">
        <v>1537</v>
      </c>
      <c r="P226" s="100" t="s">
        <v>4440</v>
      </c>
      <c r="Q226" s="97"/>
      <c r="R226" s="98"/>
      <c r="S226" s="98"/>
      <c r="T226" s="98"/>
      <c r="U226" s="98" t="s">
        <v>5266</v>
      </c>
    </row>
    <row r="227" spans="1:21" ht="16.5">
      <c r="A227" s="97" t="s">
        <v>4147</v>
      </c>
      <c r="B227" s="98" t="s">
        <v>4148</v>
      </c>
      <c r="C227" s="98" t="s">
        <v>29</v>
      </c>
      <c r="D227" s="98">
        <v>2566</v>
      </c>
      <c r="E227" s="98" t="s">
        <v>3324</v>
      </c>
      <c r="F227" s="99">
        <v>243193</v>
      </c>
      <c r="G227" s="99" t="s">
        <v>3219</v>
      </c>
      <c r="H227" s="99">
        <v>243496</v>
      </c>
      <c r="I227" s="98" t="s">
        <v>38</v>
      </c>
      <c r="J227" s="98" t="s">
        <v>37</v>
      </c>
      <c r="K227" s="98" t="s">
        <v>3973</v>
      </c>
      <c r="L227" s="98" t="s">
        <v>5494</v>
      </c>
      <c r="M227" s="98" t="s">
        <v>5495</v>
      </c>
      <c r="N227" s="97" t="s">
        <v>4479</v>
      </c>
      <c r="O227" s="97" t="s">
        <v>1537</v>
      </c>
      <c r="P227" s="100" t="s">
        <v>4440</v>
      </c>
      <c r="Q227" s="97"/>
      <c r="R227" s="98"/>
      <c r="S227" s="98"/>
      <c r="T227" s="98"/>
      <c r="U227" s="98" t="s">
        <v>5274</v>
      </c>
    </row>
    <row r="228" spans="1:21" ht="16.5">
      <c r="A228" s="97" t="s">
        <v>4150</v>
      </c>
      <c r="B228" s="98" t="s">
        <v>4151</v>
      </c>
      <c r="C228" s="98" t="s">
        <v>29</v>
      </c>
      <c r="D228" s="98">
        <v>2566</v>
      </c>
      <c r="E228" s="98" t="s">
        <v>3324</v>
      </c>
      <c r="F228" s="99">
        <v>243193</v>
      </c>
      <c r="G228" s="99" t="s">
        <v>3219</v>
      </c>
      <c r="H228" s="99">
        <v>243496</v>
      </c>
      <c r="I228" s="98" t="s">
        <v>38</v>
      </c>
      <c r="J228" s="98" t="s">
        <v>37</v>
      </c>
      <c r="K228" s="98" t="s">
        <v>3973</v>
      </c>
      <c r="L228" s="98" t="s">
        <v>5494</v>
      </c>
      <c r="M228" s="98" t="s">
        <v>5495</v>
      </c>
      <c r="N228" s="97" t="s">
        <v>4479</v>
      </c>
      <c r="O228" s="97" t="s">
        <v>1537</v>
      </c>
      <c r="P228" s="100" t="s">
        <v>4440</v>
      </c>
      <c r="Q228" s="97"/>
      <c r="R228" s="98"/>
      <c r="S228" s="98"/>
      <c r="T228" s="98"/>
      <c r="U228" s="98" t="s">
        <v>5276</v>
      </c>
    </row>
    <row r="229" spans="1:21" ht="16.5">
      <c r="A229" s="97" t="s">
        <v>4153</v>
      </c>
      <c r="B229" s="98" t="s">
        <v>4154</v>
      </c>
      <c r="C229" s="98" t="s">
        <v>29</v>
      </c>
      <c r="D229" s="98">
        <v>2566</v>
      </c>
      <c r="E229" s="98" t="s">
        <v>3324</v>
      </c>
      <c r="F229" s="99">
        <v>243193</v>
      </c>
      <c r="G229" s="99" t="s">
        <v>3219</v>
      </c>
      <c r="H229" s="99">
        <v>243496</v>
      </c>
      <c r="I229" s="98" t="s">
        <v>38</v>
      </c>
      <c r="J229" s="98" t="s">
        <v>37</v>
      </c>
      <c r="K229" s="98" t="s">
        <v>3973</v>
      </c>
      <c r="L229" s="98" t="s">
        <v>5494</v>
      </c>
      <c r="M229" s="98" t="s">
        <v>5495</v>
      </c>
      <c r="N229" s="97" t="s">
        <v>4479</v>
      </c>
      <c r="O229" s="97" t="s">
        <v>1537</v>
      </c>
      <c r="P229" s="100" t="s">
        <v>4440</v>
      </c>
      <c r="Q229" s="97"/>
      <c r="R229" s="98"/>
      <c r="S229" s="98"/>
      <c r="T229" s="98"/>
      <c r="U229" s="98" t="s">
        <v>5278</v>
      </c>
    </row>
    <row r="230" spans="1:21" ht="16.5">
      <c r="A230" s="97" t="s">
        <v>4156</v>
      </c>
      <c r="B230" s="98" t="s">
        <v>4157</v>
      </c>
      <c r="C230" s="98" t="s">
        <v>29</v>
      </c>
      <c r="D230" s="98">
        <v>2566</v>
      </c>
      <c r="E230" s="98" t="s">
        <v>3324</v>
      </c>
      <c r="F230" s="99">
        <v>243193</v>
      </c>
      <c r="G230" s="99" t="s">
        <v>3219</v>
      </c>
      <c r="H230" s="99">
        <v>243496</v>
      </c>
      <c r="I230" s="98" t="s">
        <v>38</v>
      </c>
      <c r="J230" s="98" t="s">
        <v>37</v>
      </c>
      <c r="K230" s="98" t="s">
        <v>3973</v>
      </c>
      <c r="L230" s="98" t="s">
        <v>5494</v>
      </c>
      <c r="M230" s="98" t="s">
        <v>5495</v>
      </c>
      <c r="N230" s="97" t="s">
        <v>4479</v>
      </c>
      <c r="O230" s="97" t="s">
        <v>1537</v>
      </c>
      <c r="P230" s="100" t="s">
        <v>4440</v>
      </c>
      <c r="Q230" s="97"/>
      <c r="R230" s="98"/>
      <c r="S230" s="98"/>
      <c r="T230" s="98"/>
      <c r="U230" s="98" t="s">
        <v>5280</v>
      </c>
    </row>
    <row r="231" spans="1:21" ht="16.5">
      <c r="A231" s="97" t="s">
        <v>4159</v>
      </c>
      <c r="B231" s="98" t="s">
        <v>4160</v>
      </c>
      <c r="C231" s="98" t="s">
        <v>29</v>
      </c>
      <c r="D231" s="98">
        <v>2566</v>
      </c>
      <c r="E231" s="98" t="s">
        <v>3324</v>
      </c>
      <c r="F231" s="99">
        <v>243193</v>
      </c>
      <c r="G231" s="99" t="s">
        <v>3219</v>
      </c>
      <c r="H231" s="99">
        <v>243496</v>
      </c>
      <c r="I231" s="98" t="s">
        <v>38</v>
      </c>
      <c r="J231" s="98" t="s">
        <v>37</v>
      </c>
      <c r="K231" s="98" t="s">
        <v>3973</v>
      </c>
      <c r="L231" s="98" t="s">
        <v>5494</v>
      </c>
      <c r="M231" s="98" t="s">
        <v>5495</v>
      </c>
      <c r="N231" s="97" t="s">
        <v>4479</v>
      </c>
      <c r="O231" s="97" t="s">
        <v>1537</v>
      </c>
      <c r="P231" s="100" t="s">
        <v>4440</v>
      </c>
      <c r="Q231" s="97"/>
      <c r="R231" s="98"/>
      <c r="S231" s="98"/>
      <c r="T231" s="98"/>
      <c r="U231" s="98" t="s">
        <v>5282</v>
      </c>
    </row>
    <row r="232" spans="1:21" ht="16.5">
      <c r="A232" s="97" t="s">
        <v>4162</v>
      </c>
      <c r="B232" s="98" t="s">
        <v>4163</v>
      </c>
      <c r="C232" s="98" t="s">
        <v>29</v>
      </c>
      <c r="D232" s="98">
        <v>2566</v>
      </c>
      <c r="E232" s="98" t="s">
        <v>3324</v>
      </c>
      <c r="F232" s="99">
        <v>243193</v>
      </c>
      <c r="G232" s="99" t="s">
        <v>3219</v>
      </c>
      <c r="H232" s="99">
        <v>243496</v>
      </c>
      <c r="I232" s="98" t="s">
        <v>38</v>
      </c>
      <c r="J232" s="98" t="s">
        <v>37</v>
      </c>
      <c r="K232" s="98" t="s">
        <v>3973</v>
      </c>
      <c r="L232" s="98" t="s">
        <v>5494</v>
      </c>
      <c r="M232" s="98" t="s">
        <v>5495</v>
      </c>
      <c r="N232" s="97" t="s">
        <v>4479</v>
      </c>
      <c r="O232" s="97" t="s">
        <v>1537</v>
      </c>
      <c r="P232" s="100" t="s">
        <v>4440</v>
      </c>
      <c r="Q232" s="97"/>
      <c r="R232" s="98"/>
      <c r="S232" s="98"/>
      <c r="T232" s="98"/>
      <c r="U232" s="98" t="s">
        <v>5284</v>
      </c>
    </row>
    <row r="233" spans="1:21" ht="16.5">
      <c r="A233" s="97" t="s">
        <v>4168</v>
      </c>
      <c r="B233" s="98" t="s">
        <v>4169</v>
      </c>
      <c r="C233" s="98" t="s">
        <v>29</v>
      </c>
      <c r="D233" s="98">
        <v>2566</v>
      </c>
      <c r="E233" s="98" t="s">
        <v>3324</v>
      </c>
      <c r="F233" s="99">
        <v>243193</v>
      </c>
      <c r="G233" s="99" t="s">
        <v>3219</v>
      </c>
      <c r="H233" s="99">
        <v>243496</v>
      </c>
      <c r="I233" s="98" t="s">
        <v>38</v>
      </c>
      <c r="J233" s="98" t="s">
        <v>37</v>
      </c>
      <c r="K233" s="98" t="s">
        <v>3973</v>
      </c>
      <c r="L233" s="98" t="s">
        <v>5494</v>
      </c>
      <c r="M233" s="98" t="s">
        <v>5495</v>
      </c>
      <c r="N233" s="97" t="s">
        <v>4479</v>
      </c>
      <c r="O233" s="97" t="s">
        <v>1558</v>
      </c>
      <c r="P233" s="100" t="s">
        <v>4400</v>
      </c>
      <c r="Q233" s="97"/>
      <c r="R233" s="98"/>
      <c r="S233" s="98"/>
      <c r="T233" s="98"/>
      <c r="U233" s="98" t="s">
        <v>5288</v>
      </c>
    </row>
    <row r="234" spans="1:21" ht="16.5">
      <c r="A234" s="97" t="s">
        <v>4165</v>
      </c>
      <c r="B234" s="98" t="s">
        <v>4166</v>
      </c>
      <c r="C234" s="98" t="s">
        <v>29</v>
      </c>
      <c r="D234" s="98">
        <v>2566</v>
      </c>
      <c r="E234" s="98" t="s">
        <v>3324</v>
      </c>
      <c r="F234" s="99">
        <v>243193</v>
      </c>
      <c r="G234" s="99" t="s">
        <v>3219</v>
      </c>
      <c r="H234" s="99">
        <v>243496</v>
      </c>
      <c r="I234" s="98" t="s">
        <v>38</v>
      </c>
      <c r="J234" s="98" t="s">
        <v>37</v>
      </c>
      <c r="K234" s="98" t="s">
        <v>3973</v>
      </c>
      <c r="L234" s="98" t="s">
        <v>5494</v>
      </c>
      <c r="M234" s="98" t="s">
        <v>5495</v>
      </c>
      <c r="N234" s="97" t="s">
        <v>4479</v>
      </c>
      <c r="O234" s="97" t="s">
        <v>1537</v>
      </c>
      <c r="P234" s="100" t="s">
        <v>4440</v>
      </c>
      <c r="Q234" s="97"/>
      <c r="R234" s="98"/>
      <c r="S234" s="98"/>
      <c r="T234" s="98"/>
      <c r="U234" s="98" t="s">
        <v>5286</v>
      </c>
    </row>
    <row r="235" spans="1:21" ht="16.5">
      <c r="A235" s="97" t="s">
        <v>4171</v>
      </c>
      <c r="B235" s="98" t="s">
        <v>4172</v>
      </c>
      <c r="C235" s="98" t="s">
        <v>29</v>
      </c>
      <c r="D235" s="98">
        <v>2566</v>
      </c>
      <c r="E235" s="98" t="s">
        <v>3324</v>
      </c>
      <c r="F235" s="99">
        <v>243193</v>
      </c>
      <c r="G235" s="99" t="s">
        <v>3219</v>
      </c>
      <c r="H235" s="99">
        <v>243496</v>
      </c>
      <c r="I235" s="98" t="s">
        <v>38</v>
      </c>
      <c r="J235" s="98" t="s">
        <v>37</v>
      </c>
      <c r="K235" s="98" t="s">
        <v>3973</v>
      </c>
      <c r="L235" s="98" t="s">
        <v>5494</v>
      </c>
      <c r="M235" s="98" t="s">
        <v>5495</v>
      </c>
      <c r="N235" s="97" t="s">
        <v>4479</v>
      </c>
      <c r="O235" s="97" t="s">
        <v>1537</v>
      </c>
      <c r="P235" s="100" t="s">
        <v>4440</v>
      </c>
      <c r="Q235" s="97"/>
      <c r="R235" s="98"/>
      <c r="S235" s="98"/>
      <c r="T235" s="98"/>
      <c r="U235" s="98" t="s">
        <v>5290</v>
      </c>
    </row>
    <row r="236" spans="1:21" ht="16.5">
      <c r="A236" s="97" t="s">
        <v>4174</v>
      </c>
      <c r="B236" s="98" t="s">
        <v>5528</v>
      </c>
      <c r="C236" s="98" t="s">
        <v>29</v>
      </c>
      <c r="D236" s="98">
        <v>2566</v>
      </c>
      <c r="E236" s="98" t="s">
        <v>1534</v>
      </c>
      <c r="F236" s="99">
        <v>243162</v>
      </c>
      <c r="G236" s="99" t="s">
        <v>1509</v>
      </c>
      <c r="H236" s="99">
        <v>243526</v>
      </c>
      <c r="I236" s="98" t="s">
        <v>38</v>
      </c>
      <c r="J236" s="98" t="s">
        <v>37</v>
      </c>
      <c r="K236" s="98" t="s">
        <v>3973</v>
      </c>
      <c r="L236" s="98" t="s">
        <v>5494</v>
      </c>
      <c r="M236" s="98" t="s">
        <v>5495</v>
      </c>
      <c r="N236" s="97" t="s">
        <v>4479</v>
      </c>
      <c r="O236" s="97" t="s">
        <v>1537</v>
      </c>
      <c r="P236" s="100" t="s">
        <v>4440</v>
      </c>
      <c r="Q236" s="97"/>
      <c r="R236" s="98"/>
      <c r="S236" s="98"/>
      <c r="T236" s="98"/>
      <c r="U236" s="98" t="s">
        <v>5292</v>
      </c>
    </row>
    <row r="237" spans="1:21" ht="16.5">
      <c r="A237" s="97" t="s">
        <v>4177</v>
      </c>
      <c r="B237" s="98" t="s">
        <v>4178</v>
      </c>
      <c r="C237" s="98" t="s">
        <v>29</v>
      </c>
      <c r="D237" s="98">
        <v>2566</v>
      </c>
      <c r="E237" s="98" t="s">
        <v>3324</v>
      </c>
      <c r="F237" s="99">
        <v>243193</v>
      </c>
      <c r="G237" s="99" t="s">
        <v>3219</v>
      </c>
      <c r="H237" s="99">
        <v>243496</v>
      </c>
      <c r="I237" s="98" t="s">
        <v>38</v>
      </c>
      <c r="J237" s="98" t="s">
        <v>37</v>
      </c>
      <c r="K237" s="98" t="s">
        <v>3973</v>
      </c>
      <c r="L237" s="98" t="s">
        <v>5494</v>
      </c>
      <c r="M237" s="98" t="s">
        <v>5495</v>
      </c>
      <c r="N237" s="97" t="s">
        <v>4479</v>
      </c>
      <c r="O237" s="97" t="s">
        <v>1537</v>
      </c>
      <c r="P237" s="100" t="s">
        <v>4440</v>
      </c>
      <c r="Q237" s="97"/>
      <c r="R237" s="98"/>
      <c r="S237" s="98"/>
      <c r="T237" s="98"/>
      <c r="U237" s="98" t="s">
        <v>5294</v>
      </c>
    </row>
    <row r="238" spans="1:21" ht="16.5">
      <c r="A238" s="97" t="s">
        <v>4180</v>
      </c>
      <c r="B238" s="98" t="s">
        <v>4181</v>
      </c>
      <c r="C238" s="98" t="s">
        <v>29</v>
      </c>
      <c r="D238" s="98">
        <v>2566</v>
      </c>
      <c r="E238" s="98" t="s">
        <v>3324</v>
      </c>
      <c r="F238" s="99">
        <v>243193</v>
      </c>
      <c r="G238" s="99" t="s">
        <v>3219</v>
      </c>
      <c r="H238" s="99">
        <v>243496</v>
      </c>
      <c r="I238" s="98" t="s">
        <v>38</v>
      </c>
      <c r="J238" s="98" t="s">
        <v>37</v>
      </c>
      <c r="K238" s="98" t="s">
        <v>3973</v>
      </c>
      <c r="L238" s="98" t="s">
        <v>5494</v>
      </c>
      <c r="M238" s="98" t="s">
        <v>5495</v>
      </c>
      <c r="N238" s="97" t="s">
        <v>4479</v>
      </c>
      <c r="O238" s="97" t="s">
        <v>1537</v>
      </c>
      <c r="P238" s="100" t="s">
        <v>4440</v>
      </c>
      <c r="Q238" s="97"/>
      <c r="R238" s="98"/>
      <c r="S238" s="98"/>
      <c r="T238" s="98"/>
      <c r="U238" s="98" t="s">
        <v>5296</v>
      </c>
    </row>
    <row r="239" spans="1:21" ht="16.5">
      <c r="A239" s="97" t="s">
        <v>4183</v>
      </c>
      <c r="B239" s="98" t="s">
        <v>5529</v>
      </c>
      <c r="C239" s="98" t="s">
        <v>29</v>
      </c>
      <c r="D239" s="98">
        <v>2566</v>
      </c>
      <c r="E239" s="98" t="s">
        <v>3324</v>
      </c>
      <c r="F239" s="99">
        <v>243193</v>
      </c>
      <c r="G239" s="99" t="s">
        <v>3219</v>
      </c>
      <c r="H239" s="99">
        <v>243496</v>
      </c>
      <c r="I239" s="98" t="s">
        <v>38</v>
      </c>
      <c r="J239" s="98" t="s">
        <v>37</v>
      </c>
      <c r="K239" s="98" t="s">
        <v>3973</v>
      </c>
      <c r="L239" s="98" t="s">
        <v>5494</v>
      </c>
      <c r="M239" s="98" t="s">
        <v>5495</v>
      </c>
      <c r="N239" s="97" t="s">
        <v>4479</v>
      </c>
      <c r="O239" s="97" t="s">
        <v>1537</v>
      </c>
      <c r="P239" s="100" t="s">
        <v>4440</v>
      </c>
      <c r="Q239" s="97"/>
      <c r="R239" s="98"/>
      <c r="S239" s="98"/>
      <c r="T239" s="98"/>
      <c r="U239" s="98" t="s">
        <v>5298</v>
      </c>
    </row>
    <row r="240" spans="1:21" ht="16.5">
      <c r="A240" s="97" t="s">
        <v>4186</v>
      </c>
      <c r="B240" s="98" t="s">
        <v>4187</v>
      </c>
      <c r="C240" s="98" t="s">
        <v>29</v>
      </c>
      <c r="D240" s="98">
        <v>2566</v>
      </c>
      <c r="E240" s="98" t="s">
        <v>3324</v>
      </c>
      <c r="F240" s="99">
        <v>243193</v>
      </c>
      <c r="G240" s="99" t="s">
        <v>3219</v>
      </c>
      <c r="H240" s="99">
        <v>243496</v>
      </c>
      <c r="I240" s="98" t="s">
        <v>38</v>
      </c>
      <c r="J240" s="98" t="s">
        <v>37</v>
      </c>
      <c r="K240" s="98" t="s">
        <v>3973</v>
      </c>
      <c r="L240" s="98" t="s">
        <v>5494</v>
      </c>
      <c r="M240" s="98" t="s">
        <v>5495</v>
      </c>
      <c r="N240" s="97" t="s">
        <v>4479</v>
      </c>
      <c r="O240" s="97" t="s">
        <v>1537</v>
      </c>
      <c r="P240" s="100" t="s">
        <v>4440</v>
      </c>
      <c r="Q240" s="97"/>
      <c r="R240" s="98"/>
      <c r="S240" s="98"/>
      <c r="T240" s="98"/>
      <c r="U240" s="98" t="s">
        <v>5300</v>
      </c>
    </row>
    <row r="241" spans="1:21" ht="16.5">
      <c r="A241" s="97" t="s">
        <v>4189</v>
      </c>
      <c r="B241" s="98" t="s">
        <v>4190</v>
      </c>
      <c r="C241" s="98" t="s">
        <v>29</v>
      </c>
      <c r="D241" s="98">
        <v>2566</v>
      </c>
      <c r="E241" s="98" t="s">
        <v>3324</v>
      </c>
      <c r="F241" s="99">
        <v>243193</v>
      </c>
      <c r="G241" s="99" t="s">
        <v>3219</v>
      </c>
      <c r="H241" s="99">
        <v>243496</v>
      </c>
      <c r="I241" s="98" t="s">
        <v>38</v>
      </c>
      <c r="J241" s="98" t="s">
        <v>37</v>
      </c>
      <c r="K241" s="98" t="s">
        <v>3973</v>
      </c>
      <c r="L241" s="98" t="s">
        <v>5494</v>
      </c>
      <c r="M241" s="98" t="s">
        <v>5495</v>
      </c>
      <c r="N241" s="97" t="s">
        <v>4479</v>
      </c>
      <c r="O241" s="97" t="s">
        <v>1537</v>
      </c>
      <c r="P241" s="100" t="s">
        <v>4440</v>
      </c>
      <c r="Q241" s="97"/>
      <c r="R241" s="98"/>
      <c r="S241" s="98"/>
      <c r="T241" s="98"/>
      <c r="U241" s="98" t="s">
        <v>5301</v>
      </c>
    </row>
    <row r="242" spans="1:21" ht="16.5">
      <c r="A242" s="97" t="s">
        <v>4195</v>
      </c>
      <c r="B242" s="98" t="s">
        <v>4196</v>
      </c>
      <c r="C242" s="98" t="s">
        <v>29</v>
      </c>
      <c r="D242" s="98">
        <v>2566</v>
      </c>
      <c r="E242" s="98" t="s">
        <v>3324</v>
      </c>
      <c r="F242" s="99">
        <v>243193</v>
      </c>
      <c r="G242" s="99" t="s">
        <v>3219</v>
      </c>
      <c r="H242" s="99">
        <v>243496</v>
      </c>
      <c r="I242" s="98" t="s">
        <v>38</v>
      </c>
      <c r="J242" s="98" t="s">
        <v>37</v>
      </c>
      <c r="K242" s="98" t="s">
        <v>3973</v>
      </c>
      <c r="L242" s="98" t="s">
        <v>5494</v>
      </c>
      <c r="M242" s="98" t="s">
        <v>5495</v>
      </c>
      <c r="N242" s="97" t="s">
        <v>4479</v>
      </c>
      <c r="O242" s="97" t="s">
        <v>1537</v>
      </c>
      <c r="P242" s="100" t="s">
        <v>4440</v>
      </c>
      <c r="Q242" s="97"/>
      <c r="R242" s="98"/>
      <c r="S242" s="98"/>
      <c r="T242" s="98"/>
      <c r="U242" s="98" t="s">
        <v>5305</v>
      </c>
    </row>
    <row r="243" spans="1:21" ht="16.5">
      <c r="A243" s="97" t="s">
        <v>4201</v>
      </c>
      <c r="B243" s="98" t="s">
        <v>5530</v>
      </c>
      <c r="C243" s="98" t="s">
        <v>29</v>
      </c>
      <c r="D243" s="98">
        <v>2566</v>
      </c>
      <c r="E243" s="98" t="s">
        <v>3324</v>
      </c>
      <c r="F243" s="99">
        <v>243193</v>
      </c>
      <c r="G243" s="99" t="s">
        <v>3219</v>
      </c>
      <c r="H243" s="99">
        <v>243496</v>
      </c>
      <c r="I243" s="98" t="s">
        <v>38</v>
      </c>
      <c r="J243" s="98" t="s">
        <v>37</v>
      </c>
      <c r="K243" s="98" t="s">
        <v>3973</v>
      </c>
      <c r="L243" s="98" t="s">
        <v>5494</v>
      </c>
      <c r="M243" s="98" t="s">
        <v>5495</v>
      </c>
      <c r="N243" s="97" t="s">
        <v>4479</v>
      </c>
      <c r="O243" s="97" t="s">
        <v>1537</v>
      </c>
      <c r="P243" s="100" t="s">
        <v>4440</v>
      </c>
      <c r="Q243" s="97"/>
      <c r="R243" s="98"/>
      <c r="S243" s="98"/>
      <c r="T243" s="98"/>
      <c r="U243" s="98" t="s">
        <v>5309</v>
      </c>
    </row>
    <row r="244" spans="1:21" ht="16.5">
      <c r="A244" s="97" t="s">
        <v>4210</v>
      </c>
      <c r="B244" s="98" t="s">
        <v>4211</v>
      </c>
      <c r="C244" s="98" t="s">
        <v>29</v>
      </c>
      <c r="D244" s="98">
        <v>2566</v>
      </c>
      <c r="E244" s="98" t="s">
        <v>3324</v>
      </c>
      <c r="F244" s="99">
        <v>243193</v>
      </c>
      <c r="G244" s="99" t="s">
        <v>3219</v>
      </c>
      <c r="H244" s="99">
        <v>243496</v>
      </c>
      <c r="I244" s="98" t="s">
        <v>38</v>
      </c>
      <c r="J244" s="98" t="s">
        <v>37</v>
      </c>
      <c r="K244" s="98" t="s">
        <v>3973</v>
      </c>
      <c r="L244" s="98" t="s">
        <v>5494</v>
      </c>
      <c r="M244" s="98" t="s">
        <v>5495</v>
      </c>
      <c r="N244" s="97" t="s">
        <v>4479</v>
      </c>
      <c r="O244" s="97" t="s">
        <v>1537</v>
      </c>
      <c r="P244" s="100" t="s">
        <v>4440</v>
      </c>
      <c r="Q244" s="97"/>
      <c r="R244" s="98"/>
      <c r="S244" s="98"/>
      <c r="T244" s="98"/>
      <c r="U244" s="98" t="s">
        <v>5315</v>
      </c>
    </row>
    <row r="245" spans="1:21" ht="16.5">
      <c r="A245" s="97" t="s">
        <v>4204</v>
      </c>
      <c r="B245" s="98" t="s">
        <v>4205</v>
      </c>
      <c r="C245" s="98" t="s">
        <v>29</v>
      </c>
      <c r="D245" s="98">
        <v>2566</v>
      </c>
      <c r="E245" s="98" t="s">
        <v>3324</v>
      </c>
      <c r="F245" s="99">
        <v>243193</v>
      </c>
      <c r="G245" s="99" t="s">
        <v>3219</v>
      </c>
      <c r="H245" s="99">
        <v>243496</v>
      </c>
      <c r="I245" s="98" t="s">
        <v>38</v>
      </c>
      <c r="J245" s="98" t="s">
        <v>37</v>
      </c>
      <c r="K245" s="98" t="s">
        <v>3973</v>
      </c>
      <c r="L245" s="98" t="s">
        <v>5494</v>
      </c>
      <c r="M245" s="98" t="s">
        <v>5495</v>
      </c>
      <c r="N245" s="97" t="s">
        <v>4479</v>
      </c>
      <c r="O245" s="97" t="s">
        <v>1537</v>
      </c>
      <c r="P245" s="100" t="s">
        <v>4440</v>
      </c>
      <c r="Q245" s="97"/>
      <c r="R245" s="98"/>
      <c r="S245" s="98"/>
      <c r="T245" s="98"/>
      <c r="U245" s="98" t="s">
        <v>5311</v>
      </c>
    </row>
    <row r="246" spans="1:21" ht="16.5">
      <c r="A246" s="97" t="s">
        <v>4207</v>
      </c>
      <c r="B246" s="98" t="s">
        <v>4208</v>
      </c>
      <c r="C246" s="98" t="s">
        <v>29</v>
      </c>
      <c r="D246" s="98">
        <v>2566</v>
      </c>
      <c r="E246" s="98" t="s">
        <v>3324</v>
      </c>
      <c r="F246" s="99">
        <v>243193</v>
      </c>
      <c r="G246" s="99" t="s">
        <v>3219</v>
      </c>
      <c r="H246" s="99">
        <v>243496</v>
      </c>
      <c r="I246" s="98" t="s">
        <v>38</v>
      </c>
      <c r="J246" s="98" t="s">
        <v>37</v>
      </c>
      <c r="K246" s="98" t="s">
        <v>3973</v>
      </c>
      <c r="L246" s="98" t="s">
        <v>5494</v>
      </c>
      <c r="M246" s="98" t="s">
        <v>5495</v>
      </c>
      <c r="N246" s="97" t="s">
        <v>4479</v>
      </c>
      <c r="O246" s="97" t="s">
        <v>1537</v>
      </c>
      <c r="P246" s="100" t="s">
        <v>4440</v>
      </c>
      <c r="Q246" s="97"/>
      <c r="R246" s="98"/>
      <c r="S246" s="98"/>
      <c r="T246" s="98"/>
      <c r="U246" s="98" t="s">
        <v>5313</v>
      </c>
    </row>
    <row r="247" spans="1:21" ht="16.5">
      <c r="A247" s="97" t="s">
        <v>4192</v>
      </c>
      <c r="B247" s="98" t="s">
        <v>4193</v>
      </c>
      <c r="C247" s="98" t="s">
        <v>29</v>
      </c>
      <c r="D247" s="98">
        <v>2566</v>
      </c>
      <c r="E247" s="98" t="s">
        <v>3324</v>
      </c>
      <c r="F247" s="99">
        <v>243193</v>
      </c>
      <c r="G247" s="99" t="s">
        <v>3219</v>
      </c>
      <c r="H247" s="99">
        <v>243496</v>
      </c>
      <c r="I247" s="98" t="s">
        <v>38</v>
      </c>
      <c r="J247" s="98" t="s">
        <v>37</v>
      </c>
      <c r="K247" s="98" t="s">
        <v>3973</v>
      </c>
      <c r="L247" s="98" t="s">
        <v>5494</v>
      </c>
      <c r="M247" s="98" t="s">
        <v>5495</v>
      </c>
      <c r="N247" s="97" t="s">
        <v>4479</v>
      </c>
      <c r="O247" s="97" t="s">
        <v>1537</v>
      </c>
      <c r="P247" s="100" t="s">
        <v>4440</v>
      </c>
      <c r="Q247" s="97"/>
      <c r="R247" s="98"/>
      <c r="S247" s="98"/>
      <c r="T247" s="98"/>
      <c r="U247" s="98" t="s">
        <v>5303</v>
      </c>
    </row>
    <row r="248" spans="1:21" ht="16.5">
      <c r="A248" s="97" t="s">
        <v>4198</v>
      </c>
      <c r="B248" s="98" t="s">
        <v>4199</v>
      </c>
      <c r="C248" s="98" t="s">
        <v>29</v>
      </c>
      <c r="D248" s="98">
        <v>2566</v>
      </c>
      <c r="E248" s="98" t="s">
        <v>3324</v>
      </c>
      <c r="F248" s="99">
        <v>243193</v>
      </c>
      <c r="G248" s="99" t="s">
        <v>3219</v>
      </c>
      <c r="H248" s="99">
        <v>243496</v>
      </c>
      <c r="I248" s="98" t="s">
        <v>38</v>
      </c>
      <c r="J248" s="98" t="s">
        <v>37</v>
      </c>
      <c r="K248" s="98" t="s">
        <v>3973</v>
      </c>
      <c r="L248" s="98" t="s">
        <v>5494</v>
      </c>
      <c r="M248" s="98" t="s">
        <v>5495</v>
      </c>
      <c r="N248" s="97" t="s">
        <v>4479</v>
      </c>
      <c r="O248" s="97" t="s">
        <v>1537</v>
      </c>
      <c r="P248" s="100" t="s">
        <v>4440</v>
      </c>
      <c r="Q248" s="97"/>
      <c r="R248" s="98"/>
      <c r="S248" s="98"/>
      <c r="T248" s="98"/>
      <c r="U248" s="98" t="s">
        <v>5307</v>
      </c>
    </row>
    <row r="249" spans="1:21" ht="16.5">
      <c r="A249" s="97" t="s">
        <v>4213</v>
      </c>
      <c r="B249" s="98" t="s">
        <v>4214</v>
      </c>
      <c r="C249" s="98" t="s">
        <v>29</v>
      </c>
      <c r="D249" s="98">
        <v>2566</v>
      </c>
      <c r="E249" s="98" t="s">
        <v>3324</v>
      </c>
      <c r="F249" s="99">
        <v>243193</v>
      </c>
      <c r="G249" s="99" t="s">
        <v>3219</v>
      </c>
      <c r="H249" s="99">
        <v>243496</v>
      </c>
      <c r="I249" s="98" t="s">
        <v>38</v>
      </c>
      <c r="J249" s="98" t="s">
        <v>37</v>
      </c>
      <c r="K249" s="98" t="s">
        <v>3973</v>
      </c>
      <c r="L249" s="98" t="s">
        <v>5494</v>
      </c>
      <c r="M249" s="98" t="s">
        <v>5495</v>
      </c>
      <c r="N249" s="97" t="s">
        <v>4479</v>
      </c>
      <c r="O249" s="97" t="s">
        <v>1537</v>
      </c>
      <c r="P249" s="100" t="s">
        <v>4440</v>
      </c>
      <c r="Q249" s="97"/>
      <c r="R249" s="98"/>
      <c r="S249" s="98"/>
      <c r="T249" s="98"/>
      <c r="U249" s="98" t="s">
        <v>5317</v>
      </c>
    </row>
    <row r="250" spans="1:21" ht="16.5">
      <c r="A250" s="97" t="s">
        <v>4216</v>
      </c>
      <c r="B250" s="98" t="s">
        <v>5531</v>
      </c>
      <c r="C250" s="98" t="s">
        <v>29</v>
      </c>
      <c r="D250" s="98">
        <v>2566</v>
      </c>
      <c r="E250" s="98" t="s">
        <v>3324</v>
      </c>
      <c r="F250" s="99">
        <v>243193</v>
      </c>
      <c r="G250" s="99" t="s">
        <v>3219</v>
      </c>
      <c r="H250" s="99">
        <v>243496</v>
      </c>
      <c r="I250" s="98" t="s">
        <v>38</v>
      </c>
      <c r="J250" s="98" t="s">
        <v>37</v>
      </c>
      <c r="K250" s="98" t="s">
        <v>3973</v>
      </c>
      <c r="L250" s="98" t="s">
        <v>5494</v>
      </c>
      <c r="M250" s="98" t="s">
        <v>5495</v>
      </c>
      <c r="N250" s="97" t="s">
        <v>4479</v>
      </c>
      <c r="O250" s="97" t="s">
        <v>1537</v>
      </c>
      <c r="P250" s="100" t="s">
        <v>4440</v>
      </c>
      <c r="Q250" s="97"/>
      <c r="R250" s="98"/>
      <c r="S250" s="98"/>
      <c r="T250" s="98"/>
      <c r="U250" s="98" t="s">
        <v>5319</v>
      </c>
    </row>
    <row r="251" spans="1:21" ht="16.5">
      <c r="A251" s="97" t="s">
        <v>4219</v>
      </c>
      <c r="B251" s="98" t="s">
        <v>4220</v>
      </c>
      <c r="C251" s="98" t="s">
        <v>29</v>
      </c>
      <c r="D251" s="98">
        <v>2566</v>
      </c>
      <c r="E251" s="98" t="s">
        <v>3324</v>
      </c>
      <c r="F251" s="99">
        <v>243193</v>
      </c>
      <c r="G251" s="99" t="s">
        <v>3219</v>
      </c>
      <c r="H251" s="99">
        <v>243496</v>
      </c>
      <c r="I251" s="98" t="s">
        <v>38</v>
      </c>
      <c r="J251" s="98" t="s">
        <v>37</v>
      </c>
      <c r="K251" s="98" t="s">
        <v>3973</v>
      </c>
      <c r="L251" s="98" t="s">
        <v>5494</v>
      </c>
      <c r="M251" s="98" t="s">
        <v>5495</v>
      </c>
      <c r="N251" s="97" t="s">
        <v>4479</v>
      </c>
      <c r="O251" s="97" t="s">
        <v>1537</v>
      </c>
      <c r="P251" s="100" t="s">
        <v>4440</v>
      </c>
      <c r="Q251" s="97"/>
      <c r="R251" s="98"/>
      <c r="S251" s="98"/>
      <c r="T251" s="98"/>
      <c r="U251" s="98" t="s">
        <v>5321</v>
      </c>
    </row>
    <row r="252" spans="1:21" ht="16.5">
      <c r="A252" s="97" t="s">
        <v>4222</v>
      </c>
      <c r="B252" s="98" t="s">
        <v>4223</v>
      </c>
      <c r="C252" s="98" t="s">
        <v>29</v>
      </c>
      <c r="D252" s="98">
        <v>2566</v>
      </c>
      <c r="E252" s="98" t="s">
        <v>3324</v>
      </c>
      <c r="F252" s="99">
        <v>243193</v>
      </c>
      <c r="G252" s="99" t="s">
        <v>3219</v>
      </c>
      <c r="H252" s="99">
        <v>243496</v>
      </c>
      <c r="I252" s="98" t="s">
        <v>38</v>
      </c>
      <c r="J252" s="98" t="s">
        <v>37</v>
      </c>
      <c r="K252" s="98" t="s">
        <v>3973</v>
      </c>
      <c r="L252" s="98" t="s">
        <v>5494</v>
      </c>
      <c r="M252" s="98" t="s">
        <v>5495</v>
      </c>
      <c r="N252" s="97" t="s">
        <v>4479</v>
      </c>
      <c r="O252" s="97" t="s">
        <v>1537</v>
      </c>
      <c r="P252" s="100" t="s">
        <v>4440</v>
      </c>
      <c r="Q252" s="97"/>
      <c r="R252" s="98"/>
      <c r="S252" s="98"/>
      <c r="T252" s="98"/>
      <c r="U252" s="98" t="s">
        <v>5323</v>
      </c>
    </row>
    <row r="253" spans="1:21" ht="16.5">
      <c r="A253" s="97" t="s">
        <v>4225</v>
      </c>
      <c r="B253" s="98" t="s">
        <v>4226</v>
      </c>
      <c r="C253" s="98" t="s">
        <v>29</v>
      </c>
      <c r="D253" s="98">
        <v>2566</v>
      </c>
      <c r="E253" s="98" t="s">
        <v>3324</v>
      </c>
      <c r="F253" s="99">
        <v>243193</v>
      </c>
      <c r="G253" s="99" t="s">
        <v>3219</v>
      </c>
      <c r="H253" s="99">
        <v>243496</v>
      </c>
      <c r="I253" s="98" t="s">
        <v>38</v>
      </c>
      <c r="J253" s="98" t="s">
        <v>37</v>
      </c>
      <c r="K253" s="98" t="s">
        <v>3973</v>
      </c>
      <c r="L253" s="98" t="s">
        <v>5494</v>
      </c>
      <c r="M253" s="98" t="s">
        <v>5495</v>
      </c>
      <c r="N253" s="97" t="s">
        <v>4479</v>
      </c>
      <c r="O253" s="97" t="s">
        <v>1537</v>
      </c>
      <c r="P253" s="100" t="s">
        <v>4440</v>
      </c>
      <c r="Q253" s="97"/>
      <c r="R253" s="98"/>
      <c r="S253" s="98"/>
      <c r="T253" s="98"/>
      <c r="U253" s="98" t="s">
        <v>5325</v>
      </c>
    </row>
    <row r="254" spans="1:21" ht="16.5">
      <c r="A254" s="97" t="s">
        <v>4231</v>
      </c>
      <c r="B254" s="98" t="s">
        <v>4232</v>
      </c>
      <c r="C254" s="98" t="s">
        <v>29</v>
      </c>
      <c r="D254" s="98">
        <v>2566</v>
      </c>
      <c r="E254" s="98" t="s">
        <v>1534</v>
      </c>
      <c r="F254" s="99">
        <v>243162</v>
      </c>
      <c r="G254" s="99" t="s">
        <v>1509</v>
      </c>
      <c r="H254" s="99">
        <v>243526</v>
      </c>
      <c r="I254" s="98" t="s">
        <v>38</v>
      </c>
      <c r="J254" s="98" t="s">
        <v>37</v>
      </c>
      <c r="K254" s="98" t="s">
        <v>4233</v>
      </c>
      <c r="L254" s="98" t="s">
        <v>5494</v>
      </c>
      <c r="M254" s="98" t="s">
        <v>5495</v>
      </c>
      <c r="N254" s="97" t="s">
        <v>4479</v>
      </c>
      <c r="O254" s="97" t="s">
        <v>1537</v>
      </c>
      <c r="P254" s="100" t="s">
        <v>4440</v>
      </c>
      <c r="Q254" s="97"/>
      <c r="R254" s="98"/>
      <c r="S254" s="98"/>
      <c r="T254" s="98"/>
      <c r="U254" s="98" t="s">
        <v>5329</v>
      </c>
    </row>
    <row r="255" spans="1:21" ht="16.5">
      <c r="A255" s="97" t="s">
        <v>4244</v>
      </c>
      <c r="B255" s="98" t="s">
        <v>4245</v>
      </c>
      <c r="C255" s="98" t="s">
        <v>29</v>
      </c>
      <c r="D255" s="98">
        <v>2566</v>
      </c>
      <c r="E255" s="98" t="s">
        <v>1534</v>
      </c>
      <c r="F255" s="99">
        <v>243162</v>
      </c>
      <c r="G255" s="99" t="s">
        <v>1509</v>
      </c>
      <c r="H255" s="99">
        <v>243526</v>
      </c>
      <c r="I255" s="98" t="s">
        <v>38</v>
      </c>
      <c r="J255" s="98" t="s">
        <v>37</v>
      </c>
      <c r="K255" s="98" t="s">
        <v>4233</v>
      </c>
      <c r="L255" s="98" t="s">
        <v>5494</v>
      </c>
      <c r="M255" s="98" t="s">
        <v>5495</v>
      </c>
      <c r="N255" s="97" t="s">
        <v>4479</v>
      </c>
      <c r="O255" s="97" t="s">
        <v>1537</v>
      </c>
      <c r="P255" s="100" t="s">
        <v>4440</v>
      </c>
      <c r="Q255" s="97"/>
      <c r="R255" s="98"/>
      <c r="S255" s="98"/>
      <c r="T255" s="98"/>
      <c r="U255" s="98" t="s">
        <v>5337</v>
      </c>
    </row>
    <row r="256" spans="1:21" ht="16.5">
      <c r="A256" s="97" t="s">
        <v>4247</v>
      </c>
      <c r="B256" s="98" t="s">
        <v>4248</v>
      </c>
      <c r="C256" s="98" t="s">
        <v>29</v>
      </c>
      <c r="D256" s="98">
        <v>2566</v>
      </c>
      <c r="E256" s="98" t="s">
        <v>1534</v>
      </c>
      <c r="F256" s="99">
        <v>243162</v>
      </c>
      <c r="G256" s="99" t="s">
        <v>1509</v>
      </c>
      <c r="H256" s="99">
        <v>243526</v>
      </c>
      <c r="I256" s="98" t="s">
        <v>38</v>
      </c>
      <c r="J256" s="98" t="s">
        <v>37</v>
      </c>
      <c r="K256" s="98" t="s">
        <v>4233</v>
      </c>
      <c r="L256" s="98" t="s">
        <v>5494</v>
      </c>
      <c r="M256" s="98" t="s">
        <v>5495</v>
      </c>
      <c r="N256" s="97" t="s">
        <v>4479</v>
      </c>
      <c r="O256" s="97" t="s">
        <v>1537</v>
      </c>
      <c r="P256" s="100" t="s">
        <v>4440</v>
      </c>
      <c r="Q256" s="97"/>
      <c r="R256" s="98"/>
      <c r="S256" s="98"/>
      <c r="T256" s="98"/>
      <c r="U256" s="98" t="s">
        <v>5339</v>
      </c>
    </row>
    <row r="257" spans="1:21" ht="16.5">
      <c r="A257" s="97" t="s">
        <v>4228</v>
      </c>
      <c r="B257" s="98" t="s">
        <v>4229</v>
      </c>
      <c r="C257" s="98" t="s">
        <v>29</v>
      </c>
      <c r="D257" s="98">
        <v>2566</v>
      </c>
      <c r="E257" s="98" t="s">
        <v>3324</v>
      </c>
      <c r="F257" s="99">
        <v>243193</v>
      </c>
      <c r="G257" s="99" t="s">
        <v>3219</v>
      </c>
      <c r="H257" s="99">
        <v>243496</v>
      </c>
      <c r="I257" s="98" t="s">
        <v>38</v>
      </c>
      <c r="J257" s="98" t="s">
        <v>37</v>
      </c>
      <c r="K257" s="98" t="s">
        <v>3973</v>
      </c>
      <c r="L257" s="98" t="s">
        <v>5494</v>
      </c>
      <c r="M257" s="98" t="s">
        <v>5495</v>
      </c>
      <c r="N257" s="97" t="s">
        <v>4479</v>
      </c>
      <c r="O257" s="97" t="s">
        <v>1537</v>
      </c>
      <c r="P257" s="100" t="s">
        <v>4440</v>
      </c>
      <c r="Q257" s="97"/>
      <c r="R257" s="98"/>
      <c r="S257" s="98"/>
      <c r="T257" s="98"/>
      <c r="U257" s="98" t="s">
        <v>5327</v>
      </c>
    </row>
    <row r="258" spans="1:21" ht="16.5">
      <c r="A258" s="97" t="s">
        <v>4235</v>
      </c>
      <c r="B258" s="98" t="s">
        <v>4236</v>
      </c>
      <c r="C258" s="98" t="s">
        <v>29</v>
      </c>
      <c r="D258" s="98">
        <v>2566</v>
      </c>
      <c r="E258" s="98" t="s">
        <v>1534</v>
      </c>
      <c r="F258" s="99">
        <v>243162</v>
      </c>
      <c r="G258" s="99" t="s">
        <v>1509</v>
      </c>
      <c r="H258" s="99">
        <v>243526</v>
      </c>
      <c r="I258" s="98" t="s">
        <v>38</v>
      </c>
      <c r="J258" s="98" t="s">
        <v>37</v>
      </c>
      <c r="K258" s="98" t="s">
        <v>4233</v>
      </c>
      <c r="L258" s="98" t="s">
        <v>5494</v>
      </c>
      <c r="M258" s="98" t="s">
        <v>5495</v>
      </c>
      <c r="N258" s="97" t="s">
        <v>4479</v>
      </c>
      <c r="O258" s="97" t="s">
        <v>1537</v>
      </c>
      <c r="P258" s="100" t="s">
        <v>4440</v>
      </c>
      <c r="Q258" s="97"/>
      <c r="R258" s="98"/>
      <c r="S258" s="98"/>
      <c r="T258" s="98"/>
      <c r="U258" s="98" t="s">
        <v>5331</v>
      </c>
    </row>
    <row r="259" spans="1:21" ht="16.5">
      <c r="A259" s="97" t="s">
        <v>4238</v>
      </c>
      <c r="B259" s="98" t="s">
        <v>4239</v>
      </c>
      <c r="C259" s="98" t="s">
        <v>29</v>
      </c>
      <c r="D259" s="98">
        <v>2566</v>
      </c>
      <c r="E259" s="98" t="s">
        <v>1534</v>
      </c>
      <c r="F259" s="99">
        <v>243162</v>
      </c>
      <c r="G259" s="99" t="s">
        <v>1509</v>
      </c>
      <c r="H259" s="99">
        <v>243526</v>
      </c>
      <c r="I259" s="98" t="s">
        <v>38</v>
      </c>
      <c r="J259" s="98" t="s">
        <v>37</v>
      </c>
      <c r="K259" s="98" t="s">
        <v>4233</v>
      </c>
      <c r="L259" s="98" t="s">
        <v>5494</v>
      </c>
      <c r="M259" s="98" t="s">
        <v>5495</v>
      </c>
      <c r="N259" s="97" t="s">
        <v>4479</v>
      </c>
      <c r="O259" s="97" t="s">
        <v>1537</v>
      </c>
      <c r="P259" s="100" t="s">
        <v>4440</v>
      </c>
      <c r="Q259" s="97"/>
      <c r="R259" s="98"/>
      <c r="S259" s="98"/>
      <c r="T259" s="98"/>
      <c r="U259" s="98" t="s">
        <v>5333</v>
      </c>
    </row>
    <row r="260" spans="1:21" ht="16.5">
      <c r="A260" s="97" t="s">
        <v>4241</v>
      </c>
      <c r="B260" s="98" t="s">
        <v>4242</v>
      </c>
      <c r="C260" s="98" t="s">
        <v>29</v>
      </c>
      <c r="D260" s="98">
        <v>2566</v>
      </c>
      <c r="E260" s="98" t="s">
        <v>1534</v>
      </c>
      <c r="F260" s="99">
        <v>243162</v>
      </c>
      <c r="G260" s="99" t="s">
        <v>1509</v>
      </c>
      <c r="H260" s="99">
        <v>243526</v>
      </c>
      <c r="I260" s="98" t="s">
        <v>38</v>
      </c>
      <c r="J260" s="98" t="s">
        <v>37</v>
      </c>
      <c r="K260" s="98" t="s">
        <v>4233</v>
      </c>
      <c r="L260" s="98" t="s">
        <v>5494</v>
      </c>
      <c r="M260" s="98" t="s">
        <v>5495</v>
      </c>
      <c r="N260" s="97" t="s">
        <v>4479</v>
      </c>
      <c r="O260" s="97" t="s">
        <v>1537</v>
      </c>
      <c r="P260" s="100" t="s">
        <v>4440</v>
      </c>
      <c r="Q260" s="97"/>
      <c r="R260" s="98"/>
      <c r="S260" s="98"/>
      <c r="T260" s="98"/>
      <c r="U260" s="98" t="s">
        <v>5335</v>
      </c>
    </row>
    <row r="261" spans="1:21" ht="16.5">
      <c r="A261" s="97" t="s">
        <v>4250</v>
      </c>
      <c r="B261" s="98" t="s">
        <v>4251</v>
      </c>
      <c r="C261" s="98" t="s">
        <v>29</v>
      </c>
      <c r="D261" s="98">
        <v>2566</v>
      </c>
      <c r="E261" s="98" t="s">
        <v>3110</v>
      </c>
      <c r="F261" s="99">
        <v>243285</v>
      </c>
      <c r="G261" s="99" t="s">
        <v>1509</v>
      </c>
      <c r="H261" s="99">
        <v>243526</v>
      </c>
      <c r="I261" s="98" t="s">
        <v>38</v>
      </c>
      <c r="J261" s="98" t="s">
        <v>37</v>
      </c>
      <c r="K261" s="98" t="s">
        <v>3983</v>
      </c>
      <c r="L261" s="98" t="s">
        <v>5494</v>
      </c>
      <c r="M261" s="98" t="s">
        <v>5495</v>
      </c>
      <c r="N261" s="97" t="s">
        <v>4479</v>
      </c>
      <c r="O261" s="97" t="s">
        <v>1537</v>
      </c>
      <c r="P261" s="100" t="s">
        <v>4440</v>
      </c>
      <c r="Q261" s="97"/>
      <c r="R261" s="98"/>
      <c r="S261" s="98"/>
      <c r="T261" s="98"/>
      <c r="U261" s="98" t="s">
        <v>5341</v>
      </c>
    </row>
    <row r="262" spans="1:21" ht="16.5">
      <c r="A262" s="97" t="s">
        <v>4253</v>
      </c>
      <c r="B262" s="98" t="s">
        <v>4254</v>
      </c>
      <c r="C262" s="98" t="s">
        <v>29</v>
      </c>
      <c r="D262" s="98">
        <v>2566</v>
      </c>
      <c r="E262" s="98" t="s">
        <v>3218</v>
      </c>
      <c r="F262" s="99">
        <v>243223</v>
      </c>
      <c r="G262" s="99" t="s">
        <v>3090</v>
      </c>
      <c r="H262" s="99">
        <v>243434</v>
      </c>
      <c r="I262" s="98" t="s">
        <v>38</v>
      </c>
      <c r="J262" s="98" t="s">
        <v>37</v>
      </c>
      <c r="K262" s="98" t="s">
        <v>3983</v>
      </c>
      <c r="L262" s="98" t="s">
        <v>5494</v>
      </c>
      <c r="M262" s="98" t="s">
        <v>5495</v>
      </c>
      <c r="N262" s="97" t="s">
        <v>4479</v>
      </c>
      <c r="O262" s="97" t="s">
        <v>1537</v>
      </c>
      <c r="P262" s="100" t="s">
        <v>4440</v>
      </c>
      <c r="Q262" s="97"/>
      <c r="R262" s="98"/>
      <c r="S262" s="98"/>
      <c r="T262" s="98"/>
      <c r="U262" s="98" t="s">
        <v>5343</v>
      </c>
    </row>
    <row r="263" spans="1:21" ht="16.5">
      <c r="A263" s="97" t="s">
        <v>3535</v>
      </c>
      <c r="B263" s="98" t="s">
        <v>3536</v>
      </c>
      <c r="C263" s="98" t="s">
        <v>29</v>
      </c>
      <c r="D263" s="98">
        <v>2566</v>
      </c>
      <c r="E263" s="98" t="s">
        <v>3110</v>
      </c>
      <c r="F263" s="99">
        <v>243285</v>
      </c>
      <c r="G263" s="98" t="s">
        <v>5532</v>
      </c>
      <c r="H263" s="98" t="s">
        <v>5533</v>
      </c>
      <c r="I263" s="98" t="s">
        <v>38</v>
      </c>
      <c r="J263" s="98" t="s">
        <v>37</v>
      </c>
      <c r="K263" s="98" t="s">
        <v>3537</v>
      </c>
      <c r="L263" s="98" t="s">
        <v>5494</v>
      </c>
      <c r="M263" s="98" t="s">
        <v>5495</v>
      </c>
      <c r="N263" s="97" t="s">
        <v>4479</v>
      </c>
      <c r="O263" s="97" t="s">
        <v>1558</v>
      </c>
      <c r="P263" s="100" t="s">
        <v>4400</v>
      </c>
      <c r="Q263" s="97"/>
      <c r="R263" s="98"/>
      <c r="S263" s="98"/>
      <c r="T263" s="98"/>
      <c r="U263" s="98" t="s">
        <v>4871</v>
      </c>
    </row>
    <row r="264" spans="1:21" ht="16.5">
      <c r="A264" s="97" t="s">
        <v>3559</v>
      </c>
      <c r="B264" s="98" t="s">
        <v>3560</v>
      </c>
      <c r="C264" s="98" t="s">
        <v>29</v>
      </c>
      <c r="D264" s="98">
        <v>2566</v>
      </c>
      <c r="E264" s="98" t="s">
        <v>3214</v>
      </c>
      <c r="F264" s="99">
        <v>243254</v>
      </c>
      <c r="G264" s="99" t="s">
        <v>3511</v>
      </c>
      <c r="H264" s="99">
        <v>243404</v>
      </c>
      <c r="I264" s="98" t="s">
        <v>664</v>
      </c>
      <c r="J264" s="98" t="s">
        <v>663</v>
      </c>
      <c r="K264" s="98" t="s">
        <v>3551</v>
      </c>
      <c r="L264" s="98" t="s">
        <v>5494</v>
      </c>
      <c r="M264" s="98" t="s">
        <v>5495</v>
      </c>
      <c r="N264" s="97" t="s">
        <v>4479</v>
      </c>
      <c r="O264" s="97" t="s">
        <v>1558</v>
      </c>
      <c r="P264" s="100" t="s">
        <v>4400</v>
      </c>
      <c r="Q264" s="97"/>
      <c r="R264" s="98"/>
      <c r="S264" s="98"/>
      <c r="T264" s="98"/>
      <c r="U264" s="98" t="s">
        <v>4887</v>
      </c>
    </row>
    <row r="265" spans="1:21" ht="16.5">
      <c r="A265" s="97" t="s">
        <v>3571</v>
      </c>
      <c r="B265" s="98" t="s">
        <v>3572</v>
      </c>
      <c r="C265" s="98" t="s">
        <v>29</v>
      </c>
      <c r="D265" s="98">
        <v>2566</v>
      </c>
      <c r="E265" s="98" t="s">
        <v>3214</v>
      </c>
      <c r="F265" s="99">
        <v>243254</v>
      </c>
      <c r="G265" s="99" t="s">
        <v>3391</v>
      </c>
      <c r="H265" s="99">
        <v>243343</v>
      </c>
      <c r="I265" s="98" t="s">
        <v>664</v>
      </c>
      <c r="J265" s="98" t="s">
        <v>663</v>
      </c>
      <c r="K265" s="98" t="s">
        <v>3551</v>
      </c>
      <c r="L265" s="98" t="s">
        <v>5494</v>
      </c>
      <c r="M265" s="98" t="s">
        <v>5495</v>
      </c>
      <c r="N265" s="97" t="s">
        <v>4479</v>
      </c>
      <c r="O265" s="97" t="s">
        <v>1558</v>
      </c>
      <c r="P265" s="100" t="s">
        <v>4400</v>
      </c>
      <c r="Q265" s="97"/>
      <c r="R265" s="98"/>
      <c r="S265" s="98"/>
      <c r="T265" s="98"/>
      <c r="U265" s="98" t="s">
        <v>4894</v>
      </c>
    </row>
    <row r="266" spans="1:21" ht="16.5">
      <c r="A266" s="97" t="s">
        <v>3556</v>
      </c>
      <c r="B266" s="98" t="s">
        <v>3557</v>
      </c>
      <c r="C266" s="98" t="s">
        <v>29</v>
      </c>
      <c r="D266" s="98">
        <v>2566</v>
      </c>
      <c r="E266" s="98" t="s">
        <v>1534</v>
      </c>
      <c r="F266" s="99">
        <v>243162</v>
      </c>
      <c r="G266" s="99" t="s">
        <v>1509</v>
      </c>
      <c r="H266" s="99">
        <v>243526</v>
      </c>
      <c r="I266" s="98" t="s">
        <v>38</v>
      </c>
      <c r="J266" s="98" t="s">
        <v>37</v>
      </c>
      <c r="K266" s="98" t="s">
        <v>3493</v>
      </c>
      <c r="L266" s="98" t="s">
        <v>5494</v>
      </c>
      <c r="M266" s="98" t="s">
        <v>5495</v>
      </c>
      <c r="N266" s="97" t="s">
        <v>4479</v>
      </c>
      <c r="O266" s="97" t="s">
        <v>1537</v>
      </c>
      <c r="P266" s="100" t="s">
        <v>4440</v>
      </c>
      <c r="Q266" s="97"/>
      <c r="R266" s="98"/>
      <c r="S266" s="98"/>
      <c r="T266" s="98"/>
      <c r="U266" s="98" t="s">
        <v>4885</v>
      </c>
    </row>
    <row r="267" spans="1:21" ht="16.5">
      <c r="A267" s="97" t="s">
        <v>3562</v>
      </c>
      <c r="B267" s="98" t="s">
        <v>3563</v>
      </c>
      <c r="C267" s="98" t="s">
        <v>29</v>
      </c>
      <c r="D267" s="98">
        <v>2566</v>
      </c>
      <c r="E267" s="98" t="s">
        <v>3214</v>
      </c>
      <c r="F267" s="99">
        <v>243254</v>
      </c>
      <c r="G267" s="99" t="s">
        <v>3391</v>
      </c>
      <c r="H267" s="99">
        <v>243343</v>
      </c>
      <c r="I267" s="98" t="s">
        <v>664</v>
      </c>
      <c r="J267" s="98" t="s">
        <v>663</v>
      </c>
      <c r="K267" s="98" t="s">
        <v>3551</v>
      </c>
      <c r="L267" s="98" t="s">
        <v>5494</v>
      </c>
      <c r="M267" s="98" t="s">
        <v>5495</v>
      </c>
      <c r="N267" s="97" t="s">
        <v>4479</v>
      </c>
      <c r="O267" s="97" t="s">
        <v>1558</v>
      </c>
      <c r="P267" s="100" t="s">
        <v>4400</v>
      </c>
      <c r="Q267" s="97"/>
      <c r="R267" s="98"/>
      <c r="S267" s="98"/>
      <c r="T267" s="98"/>
      <c r="U267" s="98" t="s">
        <v>4889</v>
      </c>
    </row>
    <row r="268" spans="1:21" ht="16.5">
      <c r="A268" s="97" t="s">
        <v>3565</v>
      </c>
      <c r="B268" s="98" t="s">
        <v>3566</v>
      </c>
      <c r="C268" s="98" t="s">
        <v>29</v>
      </c>
      <c r="D268" s="98">
        <v>2566</v>
      </c>
      <c r="E268" s="98" t="s">
        <v>3214</v>
      </c>
      <c r="F268" s="99">
        <v>243254</v>
      </c>
      <c r="G268" s="99" t="s">
        <v>3391</v>
      </c>
      <c r="H268" s="99">
        <v>243343</v>
      </c>
      <c r="I268" s="98" t="s">
        <v>664</v>
      </c>
      <c r="J268" s="98" t="s">
        <v>663</v>
      </c>
      <c r="K268" s="98" t="s">
        <v>3551</v>
      </c>
      <c r="L268" s="98" t="s">
        <v>5494</v>
      </c>
      <c r="M268" s="98" t="s">
        <v>5495</v>
      </c>
      <c r="N268" s="97" t="s">
        <v>4479</v>
      </c>
      <c r="O268" s="97" t="s">
        <v>1558</v>
      </c>
      <c r="P268" s="100" t="s">
        <v>4400</v>
      </c>
      <c r="Q268" s="97"/>
      <c r="R268" s="98"/>
      <c r="S268" s="98"/>
      <c r="T268" s="98"/>
      <c r="U268" s="98" t="s">
        <v>4891</v>
      </c>
    </row>
    <row r="269" spans="1:21" ht="16.5">
      <c r="A269" s="97" t="s">
        <v>3568</v>
      </c>
      <c r="B269" s="98" t="s">
        <v>3569</v>
      </c>
      <c r="C269" s="98" t="s">
        <v>29</v>
      </c>
      <c r="D269" s="98">
        <v>2566</v>
      </c>
      <c r="E269" s="98" t="s">
        <v>3214</v>
      </c>
      <c r="F269" s="99">
        <v>243254</v>
      </c>
      <c r="G269" s="99" t="s">
        <v>3391</v>
      </c>
      <c r="H269" s="99">
        <v>243343</v>
      </c>
      <c r="I269" s="98" t="s">
        <v>664</v>
      </c>
      <c r="J269" s="98" t="s">
        <v>663</v>
      </c>
      <c r="K269" s="98" t="s">
        <v>3551</v>
      </c>
      <c r="L269" s="98" t="s">
        <v>5494</v>
      </c>
      <c r="M269" s="98" t="s">
        <v>5495</v>
      </c>
      <c r="N269" s="97" t="s">
        <v>4479</v>
      </c>
      <c r="O269" s="97" t="s">
        <v>1558</v>
      </c>
      <c r="P269" s="100" t="s">
        <v>4400</v>
      </c>
      <c r="Q269" s="97"/>
      <c r="R269" s="98"/>
      <c r="S269" s="98"/>
      <c r="T269" s="98"/>
      <c r="U269" s="98" t="s">
        <v>4892</v>
      </c>
    </row>
    <row r="270" spans="1:21" ht="16.5">
      <c r="A270" s="97" t="s">
        <v>3574</v>
      </c>
      <c r="B270" s="98" t="s">
        <v>3575</v>
      </c>
      <c r="C270" s="98" t="s">
        <v>29</v>
      </c>
      <c r="D270" s="98">
        <v>2566</v>
      </c>
      <c r="E270" s="98" t="s">
        <v>3214</v>
      </c>
      <c r="F270" s="99">
        <v>243254</v>
      </c>
      <c r="G270" s="99" t="s">
        <v>3391</v>
      </c>
      <c r="H270" s="99">
        <v>243343</v>
      </c>
      <c r="I270" s="98" t="s">
        <v>664</v>
      </c>
      <c r="J270" s="98" t="s">
        <v>663</v>
      </c>
      <c r="K270" s="98" t="s">
        <v>3551</v>
      </c>
      <c r="L270" s="98" t="s">
        <v>5494</v>
      </c>
      <c r="M270" s="98" t="s">
        <v>5495</v>
      </c>
      <c r="N270" s="97" t="s">
        <v>4479</v>
      </c>
      <c r="O270" s="97" t="s">
        <v>1558</v>
      </c>
      <c r="P270" s="100" t="s">
        <v>4400</v>
      </c>
      <c r="Q270" s="97"/>
      <c r="R270" s="98"/>
      <c r="S270" s="98"/>
      <c r="T270" s="98"/>
      <c r="U270" s="98" t="s">
        <v>4896</v>
      </c>
    </row>
    <row r="271" spans="1:21" ht="16.5">
      <c r="A271" s="97" t="s">
        <v>3577</v>
      </c>
      <c r="B271" s="98" t="s">
        <v>5534</v>
      </c>
      <c r="C271" s="98" t="s">
        <v>29</v>
      </c>
      <c r="D271" s="98">
        <v>2566</v>
      </c>
      <c r="E271" s="98" t="s">
        <v>1534</v>
      </c>
      <c r="F271" s="99">
        <v>243162</v>
      </c>
      <c r="G271" s="99" t="s">
        <v>1509</v>
      </c>
      <c r="H271" s="99">
        <v>243526</v>
      </c>
      <c r="I271" s="98" t="s">
        <v>664</v>
      </c>
      <c r="J271" s="98" t="s">
        <v>663</v>
      </c>
      <c r="K271" s="98" t="s">
        <v>3201</v>
      </c>
      <c r="L271" s="98" t="s">
        <v>5494</v>
      </c>
      <c r="M271" s="98" t="s">
        <v>5495</v>
      </c>
      <c r="N271" s="97" t="s">
        <v>4479</v>
      </c>
      <c r="O271" s="97" t="s">
        <v>1537</v>
      </c>
      <c r="P271" s="100" t="s">
        <v>4440</v>
      </c>
      <c r="Q271" s="97"/>
      <c r="R271" s="98"/>
      <c r="S271" s="98"/>
      <c r="T271" s="98"/>
      <c r="U271" s="98" t="s">
        <v>4897</v>
      </c>
    </row>
    <row r="272" spans="1:21" ht="16.5">
      <c r="A272" s="97" t="s">
        <v>3719</v>
      </c>
      <c r="B272" s="98" t="s">
        <v>3720</v>
      </c>
      <c r="C272" s="98" t="s">
        <v>29</v>
      </c>
      <c r="D272" s="98">
        <v>2566</v>
      </c>
      <c r="E272" s="98" t="s">
        <v>1534</v>
      </c>
      <c r="F272" s="99">
        <v>243162</v>
      </c>
      <c r="G272" s="99" t="s">
        <v>1509</v>
      </c>
      <c r="H272" s="99">
        <v>243526</v>
      </c>
      <c r="I272" s="98" t="s">
        <v>38</v>
      </c>
      <c r="J272" s="98" t="s">
        <v>37</v>
      </c>
      <c r="K272" s="98" t="s">
        <v>3717</v>
      </c>
      <c r="L272" s="98" t="s">
        <v>5494</v>
      </c>
      <c r="M272" s="98" t="s">
        <v>5495</v>
      </c>
      <c r="N272" s="97" t="s">
        <v>4479</v>
      </c>
      <c r="O272" s="97" t="s">
        <v>1558</v>
      </c>
      <c r="P272" s="100" t="s">
        <v>4400</v>
      </c>
      <c r="Q272" s="97"/>
      <c r="R272" s="98"/>
      <c r="S272" s="98"/>
      <c r="T272" s="98"/>
      <c r="U272" s="98" t="s">
        <v>4997</v>
      </c>
    </row>
    <row r="273" spans="1:21" ht="16.5">
      <c r="A273" s="97" t="s">
        <v>3722</v>
      </c>
      <c r="B273" s="98" t="s">
        <v>3723</v>
      </c>
      <c r="C273" s="98" t="s">
        <v>29</v>
      </c>
      <c r="D273" s="98">
        <v>2566</v>
      </c>
      <c r="E273" s="98" t="s">
        <v>1534</v>
      </c>
      <c r="F273" s="99">
        <v>243162</v>
      </c>
      <c r="G273" s="99" t="s">
        <v>1509</v>
      </c>
      <c r="H273" s="99">
        <v>243526</v>
      </c>
      <c r="I273" s="98" t="s">
        <v>38</v>
      </c>
      <c r="J273" s="98" t="s">
        <v>37</v>
      </c>
      <c r="K273" s="98" t="s">
        <v>3717</v>
      </c>
      <c r="L273" s="98" t="s">
        <v>5494</v>
      </c>
      <c r="M273" s="98" t="s">
        <v>5495</v>
      </c>
      <c r="N273" s="97" t="s">
        <v>4479</v>
      </c>
      <c r="O273" s="97" t="s">
        <v>1558</v>
      </c>
      <c r="P273" s="100" t="s">
        <v>4400</v>
      </c>
      <c r="Q273" s="97"/>
      <c r="R273" s="98"/>
      <c r="S273" s="98"/>
      <c r="T273" s="98"/>
      <c r="U273" s="98" t="s">
        <v>4999</v>
      </c>
    </row>
    <row r="274" spans="1:21" ht="16.5">
      <c r="A274" s="97" t="s">
        <v>3728</v>
      </c>
      <c r="B274" s="98" t="s">
        <v>5535</v>
      </c>
      <c r="C274" s="98" t="s">
        <v>29</v>
      </c>
      <c r="D274" s="98">
        <v>2566</v>
      </c>
      <c r="E274" s="98" t="s">
        <v>1534</v>
      </c>
      <c r="F274" s="99">
        <v>243162</v>
      </c>
      <c r="G274" s="99" t="s">
        <v>1509</v>
      </c>
      <c r="H274" s="99">
        <v>243526</v>
      </c>
      <c r="I274" s="98" t="s">
        <v>38</v>
      </c>
      <c r="J274" s="98" t="s">
        <v>37</v>
      </c>
      <c r="K274" s="98" t="s">
        <v>3717</v>
      </c>
      <c r="L274" s="98" t="s">
        <v>5494</v>
      </c>
      <c r="M274" s="98" t="s">
        <v>5495</v>
      </c>
      <c r="N274" s="97" t="s">
        <v>4479</v>
      </c>
      <c r="O274" s="97" t="s">
        <v>1558</v>
      </c>
      <c r="P274" s="100" t="s">
        <v>4400</v>
      </c>
      <c r="Q274" s="97"/>
      <c r="R274" s="98"/>
      <c r="S274" s="98"/>
      <c r="T274" s="98"/>
      <c r="U274" s="98" t="s">
        <v>5003</v>
      </c>
    </row>
    <row r="275" spans="1:21" ht="16.5">
      <c r="A275" s="97" t="s">
        <v>3725</v>
      </c>
      <c r="B275" s="98" t="s">
        <v>3726</v>
      </c>
      <c r="C275" s="98" t="s">
        <v>29</v>
      </c>
      <c r="D275" s="98">
        <v>2566</v>
      </c>
      <c r="E275" s="98" t="s">
        <v>1534</v>
      </c>
      <c r="F275" s="99">
        <v>243162</v>
      </c>
      <c r="G275" s="99" t="s">
        <v>1509</v>
      </c>
      <c r="H275" s="99">
        <v>243526</v>
      </c>
      <c r="I275" s="98" t="s">
        <v>38</v>
      </c>
      <c r="J275" s="98" t="s">
        <v>37</v>
      </c>
      <c r="K275" s="98" t="s">
        <v>3717</v>
      </c>
      <c r="L275" s="98" t="s">
        <v>5494</v>
      </c>
      <c r="M275" s="98" t="s">
        <v>5495</v>
      </c>
      <c r="N275" s="97" t="s">
        <v>4479</v>
      </c>
      <c r="O275" s="97" t="s">
        <v>1558</v>
      </c>
      <c r="P275" s="100" t="s">
        <v>4400</v>
      </c>
      <c r="Q275" s="97"/>
      <c r="R275" s="98"/>
      <c r="S275" s="98"/>
      <c r="T275" s="98"/>
      <c r="U275" s="98" t="s">
        <v>5001</v>
      </c>
    </row>
    <row r="276" spans="1:21" ht="16.5">
      <c r="A276" s="97" t="s">
        <v>3770</v>
      </c>
      <c r="B276" s="98" t="s">
        <v>3771</v>
      </c>
      <c r="C276" s="98" t="s">
        <v>29</v>
      </c>
      <c r="D276" s="98">
        <v>2566</v>
      </c>
      <c r="E276" s="98" t="s">
        <v>3110</v>
      </c>
      <c r="F276" s="99">
        <v>243285</v>
      </c>
      <c r="G276" s="99" t="s">
        <v>3219</v>
      </c>
      <c r="H276" s="99">
        <v>243496</v>
      </c>
      <c r="I276" s="98" t="s">
        <v>38</v>
      </c>
      <c r="J276" s="98" t="s">
        <v>37</v>
      </c>
      <c r="K276" s="98" t="s">
        <v>330</v>
      </c>
      <c r="L276" s="98" t="s">
        <v>5494</v>
      </c>
      <c r="M276" s="98" t="s">
        <v>5495</v>
      </c>
      <c r="N276" s="97" t="s">
        <v>4479</v>
      </c>
      <c r="O276" s="97" t="s">
        <v>1558</v>
      </c>
      <c r="P276" s="100" t="s">
        <v>4400</v>
      </c>
      <c r="Q276" s="97"/>
      <c r="R276" s="98"/>
      <c r="S276" s="98"/>
      <c r="T276" s="98"/>
      <c r="U276" s="98" t="s">
        <v>5029</v>
      </c>
    </row>
    <row r="277" spans="1:21" ht="16.5">
      <c r="A277" s="97" t="s">
        <v>3773</v>
      </c>
      <c r="B277" s="98" t="s">
        <v>3774</v>
      </c>
      <c r="C277" s="98" t="s">
        <v>29</v>
      </c>
      <c r="D277" s="98">
        <v>2566</v>
      </c>
      <c r="E277" s="98" t="s">
        <v>3214</v>
      </c>
      <c r="F277" s="99">
        <v>243254</v>
      </c>
      <c r="G277" s="99" t="s">
        <v>3775</v>
      </c>
      <c r="H277" s="99">
        <v>243587</v>
      </c>
      <c r="I277" s="98" t="s">
        <v>38</v>
      </c>
      <c r="J277" s="98" t="s">
        <v>37</v>
      </c>
      <c r="K277" s="98" t="s">
        <v>330</v>
      </c>
      <c r="L277" s="98" t="s">
        <v>5494</v>
      </c>
      <c r="M277" s="98" t="s">
        <v>5495</v>
      </c>
      <c r="N277" s="97" t="s">
        <v>4479</v>
      </c>
      <c r="O277" s="97" t="s">
        <v>1558</v>
      </c>
      <c r="P277" s="100" t="s">
        <v>4400</v>
      </c>
      <c r="Q277" s="97"/>
      <c r="R277" s="98"/>
      <c r="S277" s="98"/>
      <c r="T277" s="98"/>
      <c r="U277" s="98" t="s">
        <v>5031</v>
      </c>
    </row>
    <row r="278" spans="1:21" ht="16.5">
      <c r="A278" s="97" t="s">
        <v>3777</v>
      </c>
      <c r="B278" s="98" t="s">
        <v>3778</v>
      </c>
      <c r="C278" s="98" t="s">
        <v>29</v>
      </c>
      <c r="D278" s="98">
        <v>2566</v>
      </c>
      <c r="E278" s="98" t="s">
        <v>3218</v>
      </c>
      <c r="F278" s="99">
        <v>243223</v>
      </c>
      <c r="G278" s="99" t="s">
        <v>3511</v>
      </c>
      <c r="H278" s="99">
        <v>243404</v>
      </c>
      <c r="I278" s="98" t="s">
        <v>38</v>
      </c>
      <c r="J278" s="98" t="s">
        <v>37</v>
      </c>
      <c r="K278" s="98" t="s">
        <v>330</v>
      </c>
      <c r="L278" s="98" t="s">
        <v>5494</v>
      </c>
      <c r="M278" s="98" t="s">
        <v>5495</v>
      </c>
      <c r="N278" s="97" t="s">
        <v>4479</v>
      </c>
      <c r="O278" s="97" t="s">
        <v>1558</v>
      </c>
      <c r="P278" s="100" t="s">
        <v>4400</v>
      </c>
      <c r="Q278" s="97"/>
      <c r="R278" s="98"/>
      <c r="S278" s="98"/>
      <c r="T278" s="98"/>
      <c r="U278" s="98" t="s">
        <v>5033</v>
      </c>
    </row>
    <row r="279" spans="1:21" ht="16.5">
      <c r="A279" s="97" t="s">
        <v>3783</v>
      </c>
      <c r="B279" s="98" t="s">
        <v>3784</v>
      </c>
      <c r="C279" s="98" t="s">
        <v>29</v>
      </c>
      <c r="D279" s="98">
        <v>2566</v>
      </c>
      <c r="E279" s="98" t="s">
        <v>3214</v>
      </c>
      <c r="F279" s="99">
        <v>243254</v>
      </c>
      <c r="G279" s="99" t="s">
        <v>3282</v>
      </c>
      <c r="H279" s="99">
        <v>243465</v>
      </c>
      <c r="I279" s="98" t="s">
        <v>38</v>
      </c>
      <c r="J279" s="98" t="s">
        <v>37</v>
      </c>
      <c r="K279" s="98" t="s">
        <v>330</v>
      </c>
      <c r="L279" s="98" t="s">
        <v>5494</v>
      </c>
      <c r="M279" s="98" t="s">
        <v>5495</v>
      </c>
      <c r="N279" s="97" t="s">
        <v>4479</v>
      </c>
      <c r="O279" s="97" t="s">
        <v>1558</v>
      </c>
      <c r="P279" s="100" t="s">
        <v>4400</v>
      </c>
      <c r="Q279" s="97"/>
      <c r="R279" s="98"/>
      <c r="S279" s="98"/>
      <c r="T279" s="98"/>
      <c r="U279" s="98" t="s">
        <v>5037</v>
      </c>
    </row>
    <row r="280" spans="1:21" ht="16.5">
      <c r="A280" s="97" t="s">
        <v>3780</v>
      </c>
      <c r="B280" s="98" t="s">
        <v>3781</v>
      </c>
      <c r="C280" s="98" t="s">
        <v>29</v>
      </c>
      <c r="D280" s="98">
        <v>2566</v>
      </c>
      <c r="E280" s="98" t="s">
        <v>3218</v>
      </c>
      <c r="F280" s="99">
        <v>243223</v>
      </c>
      <c r="G280" s="99" t="s">
        <v>1509</v>
      </c>
      <c r="H280" s="99">
        <v>243526</v>
      </c>
      <c r="I280" s="98" t="s">
        <v>38</v>
      </c>
      <c r="J280" s="98" t="s">
        <v>37</v>
      </c>
      <c r="K280" s="98" t="s">
        <v>330</v>
      </c>
      <c r="L280" s="98" t="s">
        <v>5494</v>
      </c>
      <c r="M280" s="98" t="s">
        <v>5495</v>
      </c>
      <c r="N280" s="97" t="s">
        <v>4479</v>
      </c>
      <c r="O280" s="97" t="s">
        <v>1537</v>
      </c>
      <c r="P280" s="100" t="s">
        <v>4440</v>
      </c>
      <c r="Q280" s="97"/>
      <c r="R280" s="98"/>
      <c r="S280" s="98"/>
      <c r="T280" s="98"/>
      <c r="U280" s="98" t="s">
        <v>5035</v>
      </c>
    </row>
    <row r="281" spans="1:21" ht="16.5">
      <c r="A281" s="97" t="s">
        <v>3786</v>
      </c>
      <c r="B281" s="98" t="s">
        <v>347</v>
      </c>
      <c r="C281" s="98" t="s">
        <v>29</v>
      </c>
      <c r="D281" s="98">
        <v>2566</v>
      </c>
      <c r="E281" s="98" t="s">
        <v>1534</v>
      </c>
      <c r="F281" s="99">
        <v>243162</v>
      </c>
      <c r="G281" s="99" t="s">
        <v>1509</v>
      </c>
      <c r="H281" s="99">
        <v>243526</v>
      </c>
      <c r="I281" s="98" t="s">
        <v>38</v>
      </c>
      <c r="J281" s="98" t="s">
        <v>37</v>
      </c>
      <c r="K281" s="98" t="s">
        <v>330</v>
      </c>
      <c r="L281" s="98" t="s">
        <v>5494</v>
      </c>
      <c r="M281" s="98" t="s">
        <v>5495</v>
      </c>
      <c r="N281" s="97" t="s">
        <v>4479</v>
      </c>
      <c r="O281" s="97" t="s">
        <v>1558</v>
      </c>
      <c r="P281" s="100" t="s">
        <v>4400</v>
      </c>
      <c r="Q281" s="97"/>
      <c r="R281" s="98"/>
      <c r="S281" s="98"/>
      <c r="T281" s="98"/>
      <c r="U281" s="98" t="s">
        <v>5039</v>
      </c>
    </row>
    <row r="282" spans="1:21" ht="16.5">
      <c r="A282" s="97" t="s">
        <v>3794</v>
      </c>
      <c r="B282" s="98" t="s">
        <v>3795</v>
      </c>
      <c r="C282" s="98" t="s">
        <v>29</v>
      </c>
      <c r="D282" s="98">
        <v>2566</v>
      </c>
      <c r="E282" s="98" t="s">
        <v>3218</v>
      </c>
      <c r="F282" s="99">
        <v>243223</v>
      </c>
      <c r="G282" s="99" t="s">
        <v>3090</v>
      </c>
      <c r="H282" s="99">
        <v>243434</v>
      </c>
      <c r="I282" s="98" t="s">
        <v>38</v>
      </c>
      <c r="J282" s="98" t="s">
        <v>37</v>
      </c>
      <c r="K282" s="98" t="s">
        <v>330</v>
      </c>
      <c r="L282" s="98" t="s">
        <v>5494</v>
      </c>
      <c r="M282" s="98" t="s">
        <v>5495</v>
      </c>
      <c r="N282" s="97" t="s">
        <v>4479</v>
      </c>
      <c r="O282" s="97" t="s">
        <v>1558</v>
      </c>
      <c r="P282" s="100" t="s">
        <v>4400</v>
      </c>
      <c r="Q282" s="97"/>
      <c r="R282" s="98"/>
      <c r="S282" s="98"/>
      <c r="T282" s="98"/>
      <c r="U282" s="98" t="s">
        <v>5045</v>
      </c>
    </row>
    <row r="283" spans="1:21" ht="16.5">
      <c r="A283" s="97" t="s">
        <v>3788</v>
      </c>
      <c r="B283" s="98" t="s">
        <v>3789</v>
      </c>
      <c r="C283" s="98" t="s">
        <v>29</v>
      </c>
      <c r="D283" s="98">
        <v>2566</v>
      </c>
      <c r="E283" s="98" t="s">
        <v>3110</v>
      </c>
      <c r="F283" s="99">
        <v>243285</v>
      </c>
      <c r="G283" s="99" t="s">
        <v>1509</v>
      </c>
      <c r="H283" s="99">
        <v>243526</v>
      </c>
      <c r="I283" s="98" t="s">
        <v>38</v>
      </c>
      <c r="J283" s="98" t="s">
        <v>37</v>
      </c>
      <c r="K283" s="98" t="s">
        <v>330</v>
      </c>
      <c r="L283" s="98" t="s">
        <v>5494</v>
      </c>
      <c r="M283" s="98" t="s">
        <v>5495</v>
      </c>
      <c r="N283" s="97" t="s">
        <v>4479</v>
      </c>
      <c r="O283" s="97" t="s">
        <v>1537</v>
      </c>
      <c r="P283" s="100" t="s">
        <v>4440</v>
      </c>
      <c r="Q283" s="97"/>
      <c r="R283" s="98"/>
      <c r="S283" s="98"/>
      <c r="T283" s="98"/>
      <c r="U283" s="98" t="s">
        <v>5041</v>
      </c>
    </row>
    <row r="284" spans="1:21" ht="16.5">
      <c r="A284" s="97" t="s">
        <v>3791</v>
      </c>
      <c r="B284" s="98" t="s">
        <v>3792</v>
      </c>
      <c r="C284" s="98" t="s">
        <v>29</v>
      </c>
      <c r="D284" s="98">
        <v>2566</v>
      </c>
      <c r="E284" s="98" t="s">
        <v>3214</v>
      </c>
      <c r="F284" s="99">
        <v>243254</v>
      </c>
      <c r="G284" s="99" t="s">
        <v>3219</v>
      </c>
      <c r="H284" s="99">
        <v>243496</v>
      </c>
      <c r="I284" s="98" t="s">
        <v>38</v>
      </c>
      <c r="J284" s="98" t="s">
        <v>37</v>
      </c>
      <c r="K284" s="98" t="s">
        <v>330</v>
      </c>
      <c r="L284" s="98" t="s">
        <v>5494</v>
      </c>
      <c r="M284" s="98" t="s">
        <v>5495</v>
      </c>
      <c r="N284" s="97" t="s">
        <v>4479</v>
      </c>
      <c r="O284" s="97" t="s">
        <v>1558</v>
      </c>
      <c r="P284" s="100" t="s">
        <v>4400</v>
      </c>
      <c r="Q284" s="97"/>
      <c r="R284" s="98"/>
      <c r="S284" s="98"/>
      <c r="T284" s="98"/>
      <c r="U284" s="98" t="s">
        <v>5043</v>
      </c>
    </row>
    <row r="285" spans="1:21" ht="16.5">
      <c r="A285" s="97" t="s">
        <v>3797</v>
      </c>
      <c r="B285" s="98" t="s">
        <v>3798</v>
      </c>
      <c r="C285" s="98" t="s">
        <v>29</v>
      </c>
      <c r="D285" s="98">
        <v>2566</v>
      </c>
      <c r="E285" s="98" t="s">
        <v>3214</v>
      </c>
      <c r="F285" s="99">
        <v>243254</v>
      </c>
      <c r="G285" s="99" t="s">
        <v>3511</v>
      </c>
      <c r="H285" s="99">
        <v>243404</v>
      </c>
      <c r="I285" s="98" t="s">
        <v>38</v>
      </c>
      <c r="J285" s="98" t="s">
        <v>37</v>
      </c>
      <c r="K285" s="98" t="s">
        <v>330</v>
      </c>
      <c r="L285" s="98" t="s">
        <v>5494</v>
      </c>
      <c r="M285" s="98" t="s">
        <v>5495</v>
      </c>
      <c r="N285" s="97" t="s">
        <v>4479</v>
      </c>
      <c r="O285" s="97" t="s">
        <v>1558</v>
      </c>
      <c r="P285" s="100" t="s">
        <v>4400</v>
      </c>
      <c r="Q285" s="97"/>
      <c r="R285" s="98"/>
      <c r="S285" s="98"/>
      <c r="T285" s="98"/>
      <c r="U285" s="98" t="s">
        <v>5047</v>
      </c>
    </row>
    <row r="286" spans="1:21" ht="16.5">
      <c r="A286" s="97" t="s">
        <v>3806</v>
      </c>
      <c r="B286" s="98" t="s">
        <v>3807</v>
      </c>
      <c r="C286" s="98" t="s">
        <v>29</v>
      </c>
      <c r="D286" s="98">
        <v>2566</v>
      </c>
      <c r="E286" s="98" t="s">
        <v>3214</v>
      </c>
      <c r="F286" s="99">
        <v>243254</v>
      </c>
      <c r="G286" s="99" t="s">
        <v>3282</v>
      </c>
      <c r="H286" s="99">
        <v>243465</v>
      </c>
      <c r="I286" s="98" t="s">
        <v>38</v>
      </c>
      <c r="J286" s="98" t="s">
        <v>37</v>
      </c>
      <c r="K286" s="98" t="s">
        <v>330</v>
      </c>
      <c r="L286" s="98" t="s">
        <v>5494</v>
      </c>
      <c r="M286" s="98" t="s">
        <v>5495</v>
      </c>
      <c r="N286" s="97" t="s">
        <v>4479</v>
      </c>
      <c r="O286" s="97" t="s">
        <v>1558</v>
      </c>
      <c r="P286" s="100" t="s">
        <v>4400</v>
      </c>
      <c r="Q286" s="97"/>
      <c r="R286" s="98"/>
      <c r="S286" s="98"/>
      <c r="T286" s="98"/>
      <c r="U286" s="98" t="s">
        <v>5053</v>
      </c>
    </row>
    <row r="287" spans="1:21" ht="16.5">
      <c r="A287" s="97" t="s">
        <v>3803</v>
      </c>
      <c r="B287" s="98" t="s">
        <v>3804</v>
      </c>
      <c r="C287" s="98" t="s">
        <v>29</v>
      </c>
      <c r="D287" s="98">
        <v>2566</v>
      </c>
      <c r="E287" s="98" t="s">
        <v>3110</v>
      </c>
      <c r="F287" s="99">
        <v>243285</v>
      </c>
      <c r="G287" s="99" t="s">
        <v>3219</v>
      </c>
      <c r="H287" s="99">
        <v>243496</v>
      </c>
      <c r="I287" s="98" t="s">
        <v>38</v>
      </c>
      <c r="J287" s="98" t="s">
        <v>37</v>
      </c>
      <c r="K287" s="98" t="s">
        <v>330</v>
      </c>
      <c r="L287" s="98" t="s">
        <v>5494</v>
      </c>
      <c r="M287" s="98" t="s">
        <v>5495</v>
      </c>
      <c r="N287" s="97" t="s">
        <v>4479</v>
      </c>
      <c r="O287" s="97" t="s">
        <v>1537</v>
      </c>
      <c r="P287" s="100" t="s">
        <v>4440</v>
      </c>
      <c r="Q287" s="97"/>
      <c r="R287" s="98"/>
      <c r="S287" s="98"/>
      <c r="T287" s="98"/>
      <c r="U287" s="98" t="s">
        <v>5051</v>
      </c>
    </row>
    <row r="288" spans="1:21" ht="16.5">
      <c r="A288" s="97" t="s">
        <v>3800</v>
      </c>
      <c r="B288" s="98" t="s">
        <v>3801</v>
      </c>
      <c r="C288" s="98" t="s">
        <v>29</v>
      </c>
      <c r="D288" s="98">
        <v>2566</v>
      </c>
      <c r="E288" s="98" t="s">
        <v>3218</v>
      </c>
      <c r="F288" s="99">
        <v>243223</v>
      </c>
      <c r="G288" s="99" t="s">
        <v>3282</v>
      </c>
      <c r="H288" s="99">
        <v>243465</v>
      </c>
      <c r="I288" s="98" t="s">
        <v>38</v>
      </c>
      <c r="J288" s="98" t="s">
        <v>37</v>
      </c>
      <c r="K288" s="98" t="s">
        <v>330</v>
      </c>
      <c r="L288" s="98" t="s">
        <v>5494</v>
      </c>
      <c r="M288" s="98" t="s">
        <v>5495</v>
      </c>
      <c r="N288" s="97" t="s">
        <v>4479</v>
      </c>
      <c r="O288" s="97" t="s">
        <v>1558</v>
      </c>
      <c r="P288" s="100" t="s">
        <v>4400</v>
      </c>
      <c r="Q288" s="97"/>
      <c r="R288" s="98"/>
      <c r="S288" s="98"/>
      <c r="T288" s="98"/>
      <c r="U288" s="98" t="s">
        <v>5049</v>
      </c>
    </row>
    <row r="289" spans="1:21" ht="16.5">
      <c r="A289" s="97" t="s">
        <v>3809</v>
      </c>
      <c r="B289" s="98" t="s">
        <v>3810</v>
      </c>
      <c r="C289" s="98" t="s">
        <v>29</v>
      </c>
      <c r="D289" s="98">
        <v>2566</v>
      </c>
      <c r="E289" s="98" t="s">
        <v>3214</v>
      </c>
      <c r="F289" s="99">
        <v>243254</v>
      </c>
      <c r="G289" s="99" t="s">
        <v>3219</v>
      </c>
      <c r="H289" s="99">
        <v>243496</v>
      </c>
      <c r="I289" s="98" t="s">
        <v>38</v>
      </c>
      <c r="J289" s="98" t="s">
        <v>37</v>
      </c>
      <c r="K289" s="98" t="s">
        <v>330</v>
      </c>
      <c r="L289" s="98" t="s">
        <v>5494</v>
      </c>
      <c r="M289" s="98" t="s">
        <v>5495</v>
      </c>
      <c r="N289" s="97" t="s">
        <v>4479</v>
      </c>
      <c r="O289" s="97" t="s">
        <v>1558</v>
      </c>
      <c r="P289" s="100" t="s">
        <v>4400</v>
      </c>
      <c r="Q289" s="97"/>
      <c r="R289" s="98"/>
      <c r="S289" s="98"/>
      <c r="T289" s="98"/>
      <c r="U289" s="98" t="s">
        <v>5055</v>
      </c>
    </row>
    <row r="290" spans="1:21" ht="16.5">
      <c r="A290" s="97" t="s">
        <v>3824</v>
      </c>
      <c r="B290" s="98" t="s">
        <v>3825</v>
      </c>
      <c r="C290" s="98" t="s">
        <v>29</v>
      </c>
      <c r="D290" s="98">
        <v>2566</v>
      </c>
      <c r="E290" s="98" t="s">
        <v>3173</v>
      </c>
      <c r="F290" s="99">
        <v>243344</v>
      </c>
      <c r="G290" s="99" t="s">
        <v>1509</v>
      </c>
      <c r="H290" s="99">
        <v>243526</v>
      </c>
      <c r="I290" s="98" t="s">
        <v>38</v>
      </c>
      <c r="J290" s="98" t="s">
        <v>37</v>
      </c>
      <c r="K290" s="98" t="s">
        <v>330</v>
      </c>
      <c r="L290" s="98" t="s">
        <v>5494</v>
      </c>
      <c r="M290" s="98" t="s">
        <v>5495</v>
      </c>
      <c r="N290" s="97" t="s">
        <v>4479</v>
      </c>
      <c r="O290" s="97" t="s">
        <v>1558</v>
      </c>
      <c r="P290" s="100" t="s">
        <v>4400</v>
      </c>
      <c r="Q290" s="97"/>
      <c r="R290" s="98"/>
      <c r="S290" s="98"/>
      <c r="T290" s="98"/>
      <c r="U290" s="98" t="s">
        <v>5062</v>
      </c>
    </row>
    <row r="291" spans="1:21" ht="16.5">
      <c r="A291" s="97" t="s">
        <v>4287</v>
      </c>
      <c r="B291" s="98" t="s">
        <v>4288</v>
      </c>
      <c r="C291" s="98" t="s">
        <v>29</v>
      </c>
      <c r="D291" s="98">
        <v>2566</v>
      </c>
      <c r="E291" s="98" t="s">
        <v>1534</v>
      </c>
      <c r="F291" s="99">
        <v>243162</v>
      </c>
      <c r="G291" s="99" t="s">
        <v>1509</v>
      </c>
      <c r="H291" s="99">
        <v>243526</v>
      </c>
      <c r="I291" s="98" t="s">
        <v>38</v>
      </c>
      <c r="J291" s="98" t="s">
        <v>274</v>
      </c>
      <c r="K291" s="98" t="s">
        <v>4289</v>
      </c>
      <c r="L291" s="98" t="s">
        <v>5494</v>
      </c>
      <c r="M291" s="98" t="s">
        <v>5495</v>
      </c>
      <c r="N291" s="97" t="s">
        <v>4479</v>
      </c>
      <c r="O291" s="97" t="s">
        <v>1537</v>
      </c>
      <c r="P291" s="100" t="s">
        <v>4440</v>
      </c>
      <c r="Q291" s="97"/>
      <c r="R291" s="98"/>
      <c r="S291" s="98"/>
      <c r="T291" s="98"/>
      <c r="U291" s="98" t="s">
        <v>5370</v>
      </c>
    </row>
    <row r="292" spans="1:21" ht="16.5">
      <c r="A292" s="97" t="s">
        <v>3488</v>
      </c>
      <c r="B292" s="98" t="s">
        <v>3489</v>
      </c>
      <c r="C292" s="98" t="s">
        <v>29</v>
      </c>
      <c r="D292" s="98">
        <v>2566</v>
      </c>
      <c r="E292" s="98" t="s">
        <v>1534</v>
      </c>
      <c r="F292" s="99">
        <v>243162</v>
      </c>
      <c r="G292" s="99" t="s">
        <v>1509</v>
      </c>
      <c r="H292" s="99">
        <v>243526</v>
      </c>
      <c r="I292" s="98" t="s">
        <v>250</v>
      </c>
      <c r="J292" s="98" t="s">
        <v>1026</v>
      </c>
      <c r="K292" s="98"/>
      <c r="L292" s="98" t="s">
        <v>5494</v>
      </c>
      <c r="M292" s="98" t="s">
        <v>5495</v>
      </c>
      <c r="N292" s="97" t="s">
        <v>4479</v>
      </c>
      <c r="O292" s="97" t="s">
        <v>1542</v>
      </c>
      <c r="P292" s="100" t="s">
        <v>5502</v>
      </c>
      <c r="Q292" s="97"/>
      <c r="R292" s="98"/>
      <c r="S292" s="98"/>
      <c r="T292" s="98"/>
      <c r="U292" s="98" t="s">
        <v>4840</v>
      </c>
    </row>
    <row r="293" spans="1:21" ht="16.5">
      <c r="A293" s="97" t="s">
        <v>3502</v>
      </c>
      <c r="B293" s="98" t="s">
        <v>3503</v>
      </c>
      <c r="C293" s="98" t="s">
        <v>29</v>
      </c>
      <c r="D293" s="98">
        <v>2566</v>
      </c>
      <c r="E293" s="98" t="s">
        <v>3218</v>
      </c>
      <c r="F293" s="99">
        <v>243223</v>
      </c>
      <c r="G293" s="99" t="s">
        <v>3090</v>
      </c>
      <c r="H293" s="99">
        <v>243434</v>
      </c>
      <c r="I293" s="98" t="s">
        <v>38</v>
      </c>
      <c r="J293" s="98" t="s">
        <v>37</v>
      </c>
      <c r="K293" s="98" t="s">
        <v>433</v>
      </c>
      <c r="L293" s="98" t="s">
        <v>5494</v>
      </c>
      <c r="M293" s="98" t="s">
        <v>5495</v>
      </c>
      <c r="N293" s="97" t="s">
        <v>4479</v>
      </c>
      <c r="O293" s="97" t="s">
        <v>1558</v>
      </c>
      <c r="P293" s="100" t="s">
        <v>4400</v>
      </c>
      <c r="Q293" s="97"/>
      <c r="R293" s="98"/>
      <c r="S293" s="98"/>
      <c r="T293" s="98"/>
      <c r="U293" s="98" t="s">
        <v>4849</v>
      </c>
    </row>
    <row r="294" spans="1:21" ht="16.5">
      <c r="A294" s="97" t="s">
        <v>3517</v>
      </c>
      <c r="B294" s="98" t="s">
        <v>3518</v>
      </c>
      <c r="C294" s="98" t="s">
        <v>29</v>
      </c>
      <c r="D294" s="98">
        <v>2566</v>
      </c>
      <c r="E294" s="98" t="s">
        <v>3391</v>
      </c>
      <c r="F294" s="99">
        <v>243313</v>
      </c>
      <c r="G294" s="99" t="s">
        <v>3511</v>
      </c>
      <c r="H294" s="99">
        <v>243404</v>
      </c>
      <c r="I294" s="98" t="s">
        <v>38</v>
      </c>
      <c r="J294" s="98" t="s">
        <v>37</v>
      </c>
      <c r="K294" s="98" t="s">
        <v>3497</v>
      </c>
      <c r="L294" s="98" t="s">
        <v>5494</v>
      </c>
      <c r="M294" s="98" t="s">
        <v>5495</v>
      </c>
      <c r="N294" s="97" t="s">
        <v>4479</v>
      </c>
      <c r="O294" s="97" t="s">
        <v>1558</v>
      </c>
      <c r="P294" s="100" t="s">
        <v>4400</v>
      </c>
      <c r="Q294" s="97"/>
      <c r="R294" s="98"/>
      <c r="S294" s="98"/>
      <c r="T294" s="98"/>
      <c r="U294" s="98" t="s">
        <v>4859</v>
      </c>
    </row>
    <row r="295" spans="1:21" ht="16.5">
      <c r="A295" s="97" t="s">
        <v>3520</v>
      </c>
      <c r="B295" s="98" t="s">
        <v>3521</v>
      </c>
      <c r="C295" s="98" t="s">
        <v>29</v>
      </c>
      <c r="D295" s="98">
        <v>2566</v>
      </c>
      <c r="E295" s="98" t="s">
        <v>1534</v>
      </c>
      <c r="F295" s="99">
        <v>243162</v>
      </c>
      <c r="G295" s="99" t="s">
        <v>1509</v>
      </c>
      <c r="H295" s="99">
        <v>243526</v>
      </c>
      <c r="I295" s="98" t="s">
        <v>664</v>
      </c>
      <c r="J295" s="98" t="s">
        <v>663</v>
      </c>
      <c r="K295" s="98" t="s">
        <v>3515</v>
      </c>
      <c r="L295" s="98" t="s">
        <v>5494</v>
      </c>
      <c r="M295" s="98" t="s">
        <v>5495</v>
      </c>
      <c r="N295" s="97" t="s">
        <v>4479</v>
      </c>
      <c r="O295" s="97" t="s">
        <v>1558</v>
      </c>
      <c r="P295" s="100" t="s">
        <v>4400</v>
      </c>
      <c r="Q295" s="97"/>
      <c r="R295" s="98"/>
      <c r="S295" s="98"/>
      <c r="T295" s="98"/>
      <c r="U295" s="98" t="s">
        <v>4861</v>
      </c>
    </row>
    <row r="296" spans="1:21" ht="16.5">
      <c r="A296" s="97" t="s">
        <v>3523</v>
      </c>
      <c r="B296" s="98" t="s">
        <v>3524</v>
      </c>
      <c r="C296" s="98" t="s">
        <v>29</v>
      </c>
      <c r="D296" s="98">
        <v>2566</v>
      </c>
      <c r="E296" s="98" t="s">
        <v>1534</v>
      </c>
      <c r="F296" s="99">
        <v>243162</v>
      </c>
      <c r="G296" s="99" t="s">
        <v>1509</v>
      </c>
      <c r="H296" s="99">
        <v>243526</v>
      </c>
      <c r="I296" s="98" t="s">
        <v>664</v>
      </c>
      <c r="J296" s="98" t="s">
        <v>663</v>
      </c>
      <c r="K296" s="98" t="s">
        <v>3515</v>
      </c>
      <c r="L296" s="98" t="s">
        <v>5494</v>
      </c>
      <c r="M296" s="98" t="s">
        <v>5495</v>
      </c>
      <c r="N296" s="97" t="s">
        <v>4479</v>
      </c>
      <c r="O296" s="97" t="s">
        <v>1558</v>
      </c>
      <c r="P296" s="100" t="s">
        <v>4400</v>
      </c>
      <c r="Q296" s="97"/>
      <c r="R296" s="98"/>
      <c r="S296" s="98"/>
      <c r="T296" s="98"/>
      <c r="U296" s="98" t="s">
        <v>4863</v>
      </c>
    </row>
    <row r="297" spans="1:21" ht="16.5">
      <c r="A297" s="97" t="s">
        <v>3549</v>
      </c>
      <c r="B297" s="98" t="s">
        <v>3550</v>
      </c>
      <c r="C297" s="98" t="s">
        <v>29</v>
      </c>
      <c r="D297" s="98">
        <v>2566</v>
      </c>
      <c r="E297" s="98" t="s">
        <v>3214</v>
      </c>
      <c r="F297" s="99">
        <v>243254</v>
      </c>
      <c r="G297" s="99" t="s">
        <v>3511</v>
      </c>
      <c r="H297" s="99">
        <v>243404</v>
      </c>
      <c r="I297" s="98" t="s">
        <v>664</v>
      </c>
      <c r="J297" s="98" t="s">
        <v>663</v>
      </c>
      <c r="K297" s="98" t="s">
        <v>3551</v>
      </c>
      <c r="L297" s="98" t="s">
        <v>5494</v>
      </c>
      <c r="M297" s="98" t="s">
        <v>5495</v>
      </c>
      <c r="N297" s="97" t="s">
        <v>4479</v>
      </c>
      <c r="O297" s="97" t="s">
        <v>1558</v>
      </c>
      <c r="P297" s="100" t="s">
        <v>4400</v>
      </c>
      <c r="Q297" s="97"/>
      <c r="R297" s="98"/>
      <c r="S297" s="98"/>
      <c r="T297" s="98"/>
      <c r="U297" s="98" t="s">
        <v>4881</v>
      </c>
    </row>
    <row r="298" spans="1:21" ht="16.5">
      <c r="A298" s="97" t="s">
        <v>3553</v>
      </c>
      <c r="B298" s="98" t="s">
        <v>3554</v>
      </c>
      <c r="C298" s="98" t="s">
        <v>29</v>
      </c>
      <c r="D298" s="98">
        <v>2566</v>
      </c>
      <c r="E298" s="98" t="s">
        <v>3214</v>
      </c>
      <c r="F298" s="99">
        <v>243254</v>
      </c>
      <c r="G298" s="99" t="s">
        <v>3511</v>
      </c>
      <c r="H298" s="99">
        <v>243404</v>
      </c>
      <c r="I298" s="98" t="s">
        <v>664</v>
      </c>
      <c r="J298" s="98" t="s">
        <v>663</v>
      </c>
      <c r="K298" s="98" t="s">
        <v>3551</v>
      </c>
      <c r="L298" s="98" t="s">
        <v>5494</v>
      </c>
      <c r="M298" s="98" t="s">
        <v>5495</v>
      </c>
      <c r="N298" s="97" t="s">
        <v>4479</v>
      </c>
      <c r="O298" s="97" t="s">
        <v>1558</v>
      </c>
      <c r="P298" s="100" t="s">
        <v>4400</v>
      </c>
      <c r="Q298" s="97"/>
      <c r="R298" s="98"/>
      <c r="S298" s="98"/>
      <c r="T298" s="98"/>
      <c r="U298" s="98" t="s">
        <v>4883</v>
      </c>
    </row>
    <row r="299" spans="1:21" ht="16.5">
      <c r="A299" s="97" t="s">
        <v>3700</v>
      </c>
      <c r="B299" s="98" t="s">
        <v>3701</v>
      </c>
      <c r="C299" s="98" t="s">
        <v>29</v>
      </c>
      <c r="D299" s="98">
        <v>2566</v>
      </c>
      <c r="E299" s="98" t="s">
        <v>1534</v>
      </c>
      <c r="F299" s="99">
        <v>243162</v>
      </c>
      <c r="G299" s="99" t="s">
        <v>1509</v>
      </c>
      <c r="H299" s="99">
        <v>243526</v>
      </c>
      <c r="I299" s="98" t="s">
        <v>38</v>
      </c>
      <c r="J299" s="98" t="s">
        <v>37</v>
      </c>
      <c r="K299" s="98" t="s">
        <v>3493</v>
      </c>
      <c r="L299" s="98" t="s">
        <v>5494</v>
      </c>
      <c r="M299" s="98" t="s">
        <v>5495</v>
      </c>
      <c r="N299" s="97" t="s">
        <v>4479</v>
      </c>
      <c r="O299" s="97" t="s">
        <v>1537</v>
      </c>
      <c r="P299" s="100" t="s">
        <v>4440</v>
      </c>
      <c r="Q299" s="97"/>
      <c r="R299" s="98"/>
      <c r="S299" s="98"/>
      <c r="T299" s="98"/>
      <c r="U299" s="98" t="s">
        <v>4985</v>
      </c>
    </row>
    <row r="300" spans="1:21" ht="16.5">
      <c r="A300" s="97" t="s">
        <v>3703</v>
      </c>
      <c r="B300" s="98" t="s">
        <v>3704</v>
      </c>
      <c r="C300" s="98" t="s">
        <v>29</v>
      </c>
      <c r="D300" s="98">
        <v>2566</v>
      </c>
      <c r="E300" s="98" t="s">
        <v>1534</v>
      </c>
      <c r="F300" s="99">
        <v>243162</v>
      </c>
      <c r="G300" s="99" t="s">
        <v>1509</v>
      </c>
      <c r="H300" s="99">
        <v>243526</v>
      </c>
      <c r="I300" s="98" t="s">
        <v>38</v>
      </c>
      <c r="J300" s="98" t="s">
        <v>37</v>
      </c>
      <c r="K300" s="98" t="s">
        <v>3493</v>
      </c>
      <c r="L300" s="98" t="s">
        <v>5494</v>
      </c>
      <c r="M300" s="98" t="s">
        <v>5495</v>
      </c>
      <c r="N300" s="97" t="s">
        <v>4479</v>
      </c>
      <c r="O300" s="97" t="s">
        <v>1537</v>
      </c>
      <c r="P300" s="100" t="s">
        <v>4440</v>
      </c>
      <c r="Q300" s="97"/>
      <c r="R300" s="98"/>
      <c r="S300" s="98"/>
      <c r="T300" s="98"/>
      <c r="U300" s="98" t="s">
        <v>4987</v>
      </c>
    </row>
    <row r="301" spans="1:21" ht="16.5">
      <c r="A301" s="97" t="s">
        <v>3706</v>
      </c>
      <c r="B301" s="98" t="s">
        <v>3707</v>
      </c>
      <c r="C301" s="98" t="s">
        <v>29</v>
      </c>
      <c r="D301" s="98">
        <v>2566</v>
      </c>
      <c r="E301" s="98" t="s">
        <v>1534</v>
      </c>
      <c r="F301" s="99">
        <v>243162</v>
      </c>
      <c r="G301" s="99" t="s">
        <v>1509</v>
      </c>
      <c r="H301" s="99">
        <v>243526</v>
      </c>
      <c r="I301" s="98" t="s">
        <v>38</v>
      </c>
      <c r="J301" s="98" t="s">
        <v>37</v>
      </c>
      <c r="K301" s="98" t="s">
        <v>3493</v>
      </c>
      <c r="L301" s="98" t="s">
        <v>5494</v>
      </c>
      <c r="M301" s="98" t="s">
        <v>5495</v>
      </c>
      <c r="N301" s="97" t="s">
        <v>4479</v>
      </c>
      <c r="O301" s="97" t="s">
        <v>1537</v>
      </c>
      <c r="P301" s="100" t="s">
        <v>4440</v>
      </c>
      <c r="Q301" s="97"/>
      <c r="R301" s="98"/>
      <c r="S301" s="98"/>
      <c r="T301" s="98"/>
      <c r="U301" s="98" t="s">
        <v>4989</v>
      </c>
    </row>
    <row r="302" spans="1:21" ht="16.5">
      <c r="A302" s="97" t="s">
        <v>3712</v>
      </c>
      <c r="B302" s="98" t="s">
        <v>3713</v>
      </c>
      <c r="C302" s="98" t="s">
        <v>29</v>
      </c>
      <c r="D302" s="98">
        <v>2566</v>
      </c>
      <c r="E302" s="98" t="s">
        <v>1534</v>
      </c>
      <c r="F302" s="99">
        <v>243162</v>
      </c>
      <c r="G302" s="99" t="s">
        <v>1509</v>
      </c>
      <c r="H302" s="99">
        <v>243526</v>
      </c>
      <c r="I302" s="98" t="s">
        <v>38</v>
      </c>
      <c r="J302" s="98" t="s">
        <v>37</v>
      </c>
      <c r="K302" s="98" t="s">
        <v>3493</v>
      </c>
      <c r="L302" s="98" t="s">
        <v>5494</v>
      </c>
      <c r="M302" s="98" t="s">
        <v>5495</v>
      </c>
      <c r="N302" s="97" t="s">
        <v>4479</v>
      </c>
      <c r="O302" s="97" t="s">
        <v>1537</v>
      </c>
      <c r="P302" s="100" t="s">
        <v>4440</v>
      </c>
      <c r="Q302" s="97"/>
      <c r="R302" s="98"/>
      <c r="S302" s="98"/>
      <c r="T302" s="98"/>
      <c r="U302" s="98" t="s">
        <v>4993</v>
      </c>
    </row>
    <row r="303" spans="1:21" ht="16.5">
      <c r="A303" s="97" t="s">
        <v>3734</v>
      </c>
      <c r="B303" s="98" t="s">
        <v>5536</v>
      </c>
      <c r="C303" s="98" t="s">
        <v>29</v>
      </c>
      <c r="D303" s="98">
        <v>2566</v>
      </c>
      <c r="E303" s="98" t="s">
        <v>1534</v>
      </c>
      <c r="F303" s="99">
        <v>243162</v>
      </c>
      <c r="G303" s="99" t="s">
        <v>1509</v>
      </c>
      <c r="H303" s="99">
        <v>243526</v>
      </c>
      <c r="I303" s="98" t="s">
        <v>38</v>
      </c>
      <c r="J303" s="98" t="s">
        <v>37</v>
      </c>
      <c r="K303" s="98" t="s">
        <v>3717</v>
      </c>
      <c r="L303" s="98" t="s">
        <v>5494</v>
      </c>
      <c r="M303" s="98" t="s">
        <v>5495</v>
      </c>
      <c r="N303" s="97" t="s">
        <v>4479</v>
      </c>
      <c r="O303" s="97" t="s">
        <v>1558</v>
      </c>
      <c r="P303" s="100" t="s">
        <v>4400</v>
      </c>
      <c r="Q303" s="97"/>
      <c r="R303" s="98"/>
      <c r="S303" s="98"/>
      <c r="T303" s="98"/>
      <c r="U303" s="98" t="s">
        <v>5007</v>
      </c>
    </row>
    <row r="304" spans="1:21" ht="16.5">
      <c r="A304" s="97" t="s">
        <v>3737</v>
      </c>
      <c r="B304" s="98" t="s">
        <v>5537</v>
      </c>
      <c r="C304" s="98" t="s">
        <v>29</v>
      </c>
      <c r="D304" s="98">
        <v>2566</v>
      </c>
      <c r="E304" s="98" t="s">
        <v>1534</v>
      </c>
      <c r="F304" s="99">
        <v>243162</v>
      </c>
      <c r="G304" s="99" t="s">
        <v>1509</v>
      </c>
      <c r="H304" s="99">
        <v>243526</v>
      </c>
      <c r="I304" s="98" t="s">
        <v>38</v>
      </c>
      <c r="J304" s="98" t="s">
        <v>37</v>
      </c>
      <c r="K304" s="98" t="s">
        <v>3717</v>
      </c>
      <c r="L304" s="98" t="s">
        <v>5494</v>
      </c>
      <c r="M304" s="98" t="s">
        <v>5495</v>
      </c>
      <c r="N304" s="97" t="s">
        <v>4479</v>
      </c>
      <c r="O304" s="97" t="s">
        <v>1558</v>
      </c>
      <c r="P304" s="100" t="s">
        <v>4400</v>
      </c>
      <c r="Q304" s="97"/>
      <c r="R304" s="98"/>
      <c r="S304" s="98"/>
      <c r="T304" s="98"/>
      <c r="U304" s="98" t="s">
        <v>5009</v>
      </c>
    </row>
    <row r="305" spans="1:21" ht="16.5">
      <c r="A305" s="97" t="s">
        <v>3761</v>
      </c>
      <c r="B305" s="98" t="s">
        <v>3762</v>
      </c>
      <c r="C305" s="98" t="s">
        <v>29</v>
      </c>
      <c r="D305" s="98">
        <v>2566</v>
      </c>
      <c r="E305" s="98" t="s">
        <v>3324</v>
      </c>
      <c r="F305" s="99">
        <v>243193</v>
      </c>
      <c r="G305" s="99" t="s">
        <v>3391</v>
      </c>
      <c r="H305" s="99">
        <v>243343</v>
      </c>
      <c r="I305" s="98" t="s">
        <v>38</v>
      </c>
      <c r="J305" s="98" t="s">
        <v>37</v>
      </c>
      <c r="K305" s="98" t="s">
        <v>330</v>
      </c>
      <c r="L305" s="98" t="s">
        <v>5494</v>
      </c>
      <c r="M305" s="98" t="s">
        <v>5495</v>
      </c>
      <c r="N305" s="97" t="s">
        <v>4479</v>
      </c>
      <c r="O305" s="97" t="s">
        <v>1537</v>
      </c>
      <c r="P305" s="100" t="s">
        <v>4440</v>
      </c>
      <c r="Q305" s="97"/>
      <c r="R305" s="98"/>
      <c r="S305" s="98"/>
      <c r="T305" s="98"/>
      <c r="U305" s="98" t="s">
        <v>5023</v>
      </c>
    </row>
    <row r="306" spans="1:21" ht="16.5">
      <c r="A306" s="97" t="s">
        <v>3827</v>
      </c>
      <c r="B306" s="98" t="s">
        <v>3828</v>
      </c>
      <c r="C306" s="98" t="s">
        <v>29</v>
      </c>
      <c r="D306" s="98">
        <v>2566</v>
      </c>
      <c r="E306" s="98" t="s">
        <v>1534</v>
      </c>
      <c r="F306" s="99">
        <v>243162</v>
      </c>
      <c r="G306" s="99" t="s">
        <v>1509</v>
      </c>
      <c r="H306" s="99">
        <v>243526</v>
      </c>
      <c r="I306" s="98" t="s">
        <v>38</v>
      </c>
      <c r="J306" s="98" t="s">
        <v>37</v>
      </c>
      <c r="K306" s="98" t="s">
        <v>3717</v>
      </c>
      <c r="L306" s="98" t="s">
        <v>5494</v>
      </c>
      <c r="M306" s="98" t="s">
        <v>5495</v>
      </c>
      <c r="N306" s="97" t="s">
        <v>4479</v>
      </c>
      <c r="O306" s="97" t="s">
        <v>1558</v>
      </c>
      <c r="P306" s="100" t="s">
        <v>4400</v>
      </c>
      <c r="Q306" s="97"/>
      <c r="R306" s="98"/>
      <c r="S306" s="98"/>
      <c r="T306" s="98"/>
      <c r="U306" s="98" t="s">
        <v>5064</v>
      </c>
    </row>
    <row r="307" spans="1:21" ht="16.5">
      <c r="A307" s="97" t="s">
        <v>3830</v>
      </c>
      <c r="B307" s="98" t="s">
        <v>3831</v>
      </c>
      <c r="C307" s="98" t="s">
        <v>29</v>
      </c>
      <c r="D307" s="98">
        <v>2566</v>
      </c>
      <c r="E307" s="98" t="s">
        <v>1534</v>
      </c>
      <c r="F307" s="99">
        <v>243162</v>
      </c>
      <c r="G307" s="99" t="s">
        <v>1509</v>
      </c>
      <c r="H307" s="99">
        <v>243526</v>
      </c>
      <c r="I307" s="98" t="s">
        <v>38</v>
      </c>
      <c r="J307" s="98" t="s">
        <v>37</v>
      </c>
      <c r="K307" s="98" t="s">
        <v>3717</v>
      </c>
      <c r="L307" s="98" t="s">
        <v>5494</v>
      </c>
      <c r="M307" s="98" t="s">
        <v>5495</v>
      </c>
      <c r="N307" s="97" t="s">
        <v>4479</v>
      </c>
      <c r="O307" s="97" t="s">
        <v>1558</v>
      </c>
      <c r="P307" s="100" t="s">
        <v>4400</v>
      </c>
      <c r="Q307" s="97"/>
      <c r="R307" s="98"/>
      <c r="S307" s="98"/>
      <c r="T307" s="98"/>
      <c r="U307" s="98" t="s">
        <v>5066</v>
      </c>
    </row>
    <row r="308" spans="1:21" ht="16.5">
      <c r="A308" s="97" t="s">
        <v>3850</v>
      </c>
      <c r="B308" s="98" t="s">
        <v>3851</v>
      </c>
      <c r="C308" s="98" t="s">
        <v>29</v>
      </c>
      <c r="D308" s="98">
        <v>2566</v>
      </c>
      <c r="E308" s="98" t="s">
        <v>1534</v>
      </c>
      <c r="F308" s="99">
        <v>243162</v>
      </c>
      <c r="G308" s="99" t="s">
        <v>1509</v>
      </c>
      <c r="H308" s="99">
        <v>243526</v>
      </c>
      <c r="I308" s="98" t="s">
        <v>38</v>
      </c>
      <c r="J308" s="98" t="s">
        <v>37</v>
      </c>
      <c r="K308" s="98" t="s">
        <v>3717</v>
      </c>
      <c r="L308" s="98" t="s">
        <v>5494</v>
      </c>
      <c r="M308" s="98" t="s">
        <v>5495</v>
      </c>
      <c r="N308" s="97" t="s">
        <v>4479</v>
      </c>
      <c r="O308" s="97" t="s">
        <v>1558</v>
      </c>
      <c r="P308" s="100" t="s">
        <v>4400</v>
      </c>
      <c r="Q308" s="97"/>
      <c r="R308" s="98"/>
      <c r="S308" s="98"/>
      <c r="T308" s="98"/>
      <c r="U308" s="98" t="s">
        <v>5081</v>
      </c>
    </row>
    <row r="309" spans="1:21" ht="16.5">
      <c r="A309" s="97" t="s">
        <v>3853</v>
      </c>
      <c r="B309" s="98" t="s">
        <v>3854</v>
      </c>
      <c r="C309" s="98" t="s">
        <v>29</v>
      </c>
      <c r="D309" s="98">
        <v>2566</v>
      </c>
      <c r="E309" s="98" t="s">
        <v>1534</v>
      </c>
      <c r="F309" s="99">
        <v>243162</v>
      </c>
      <c r="G309" s="99" t="s">
        <v>1509</v>
      </c>
      <c r="H309" s="99">
        <v>243526</v>
      </c>
      <c r="I309" s="98" t="s">
        <v>38</v>
      </c>
      <c r="J309" s="98" t="s">
        <v>37</v>
      </c>
      <c r="K309" s="98" t="s">
        <v>3717</v>
      </c>
      <c r="L309" s="98" t="s">
        <v>5494</v>
      </c>
      <c r="M309" s="98" t="s">
        <v>5495</v>
      </c>
      <c r="N309" s="97" t="s">
        <v>4479</v>
      </c>
      <c r="O309" s="97" t="s">
        <v>1558</v>
      </c>
      <c r="P309" s="100" t="s">
        <v>4400</v>
      </c>
      <c r="Q309" s="97"/>
      <c r="R309" s="98"/>
      <c r="S309" s="98"/>
      <c r="T309" s="98"/>
      <c r="U309" s="98" t="s">
        <v>5083</v>
      </c>
    </row>
    <row r="310" spans="1:21" ht="16.5">
      <c r="A310" s="97" t="s">
        <v>3856</v>
      </c>
      <c r="B310" s="98" t="s">
        <v>3857</v>
      </c>
      <c r="C310" s="98" t="s">
        <v>29</v>
      </c>
      <c r="D310" s="98">
        <v>2566</v>
      </c>
      <c r="E310" s="98" t="s">
        <v>1534</v>
      </c>
      <c r="F310" s="99">
        <v>243162</v>
      </c>
      <c r="G310" s="99" t="s">
        <v>1509</v>
      </c>
      <c r="H310" s="99">
        <v>243526</v>
      </c>
      <c r="I310" s="98" t="s">
        <v>38</v>
      </c>
      <c r="J310" s="98" t="s">
        <v>37</v>
      </c>
      <c r="K310" s="98" t="s">
        <v>3717</v>
      </c>
      <c r="L310" s="98" t="s">
        <v>5494</v>
      </c>
      <c r="M310" s="98" t="s">
        <v>5495</v>
      </c>
      <c r="N310" s="97" t="s">
        <v>4479</v>
      </c>
      <c r="O310" s="97" t="s">
        <v>1558</v>
      </c>
      <c r="P310" s="100" t="s">
        <v>4400</v>
      </c>
      <c r="Q310" s="97"/>
      <c r="R310" s="98"/>
      <c r="S310" s="98"/>
      <c r="T310" s="98"/>
      <c r="U310" s="98" t="s">
        <v>5085</v>
      </c>
    </row>
    <row r="311" spans="1:21" ht="16.5">
      <c r="A311" s="97" t="s">
        <v>3877</v>
      </c>
      <c r="B311" s="98" t="s">
        <v>3878</v>
      </c>
      <c r="C311" s="98" t="s">
        <v>29</v>
      </c>
      <c r="D311" s="98">
        <v>2566</v>
      </c>
      <c r="E311" s="98" t="s">
        <v>1534</v>
      </c>
      <c r="F311" s="99">
        <v>243162</v>
      </c>
      <c r="G311" s="99" t="s">
        <v>1509</v>
      </c>
      <c r="H311" s="99">
        <v>243526</v>
      </c>
      <c r="I311" s="98" t="s">
        <v>38</v>
      </c>
      <c r="J311" s="98" t="s">
        <v>37</v>
      </c>
      <c r="K311" s="98" t="s">
        <v>3717</v>
      </c>
      <c r="L311" s="98" t="s">
        <v>5494</v>
      </c>
      <c r="M311" s="98" t="s">
        <v>5495</v>
      </c>
      <c r="N311" s="97" t="s">
        <v>4479</v>
      </c>
      <c r="O311" s="97" t="s">
        <v>1558</v>
      </c>
      <c r="P311" s="100" t="s">
        <v>4400</v>
      </c>
      <c r="Q311" s="97"/>
      <c r="R311" s="98"/>
      <c r="S311" s="98"/>
      <c r="T311" s="98"/>
      <c r="U311" s="98" t="s">
        <v>5097</v>
      </c>
    </row>
    <row r="312" spans="1:21" ht="16.5">
      <c r="A312" s="97" t="s">
        <v>3898</v>
      </c>
      <c r="B312" s="98" t="s">
        <v>3899</v>
      </c>
      <c r="C312" s="98" t="s">
        <v>29</v>
      </c>
      <c r="D312" s="98">
        <v>2566</v>
      </c>
      <c r="E312" s="98" t="s">
        <v>1534</v>
      </c>
      <c r="F312" s="99">
        <v>243162</v>
      </c>
      <c r="G312" s="99" t="s">
        <v>1509</v>
      </c>
      <c r="H312" s="99">
        <v>243526</v>
      </c>
      <c r="I312" s="98" t="s">
        <v>38</v>
      </c>
      <c r="J312" s="98" t="s">
        <v>37</v>
      </c>
      <c r="K312" s="98" t="s">
        <v>3900</v>
      </c>
      <c r="L312" s="98" t="s">
        <v>5494</v>
      </c>
      <c r="M312" s="98" t="s">
        <v>5495</v>
      </c>
      <c r="N312" s="97" t="s">
        <v>4479</v>
      </c>
      <c r="O312" s="97" t="s">
        <v>1558</v>
      </c>
      <c r="P312" s="100" t="s">
        <v>4400</v>
      </c>
      <c r="Q312" s="97"/>
      <c r="R312" s="98"/>
      <c r="S312" s="98"/>
      <c r="T312" s="98"/>
      <c r="U312" s="98" t="s">
        <v>5110</v>
      </c>
    </row>
    <row r="313" spans="1:21" ht="16.5">
      <c r="A313" s="97" t="s">
        <v>3902</v>
      </c>
      <c r="B313" s="98" t="s">
        <v>3903</v>
      </c>
      <c r="C313" s="98" t="s">
        <v>29</v>
      </c>
      <c r="D313" s="98">
        <v>2566</v>
      </c>
      <c r="E313" s="98" t="s">
        <v>3110</v>
      </c>
      <c r="F313" s="99">
        <v>243285</v>
      </c>
      <c r="G313" s="99" t="s">
        <v>1509</v>
      </c>
      <c r="H313" s="99">
        <v>243526</v>
      </c>
      <c r="I313" s="98" t="s">
        <v>38</v>
      </c>
      <c r="J313" s="98" t="s">
        <v>37</v>
      </c>
      <c r="K313" s="98" t="s">
        <v>3900</v>
      </c>
      <c r="L313" s="98" t="s">
        <v>5494</v>
      </c>
      <c r="M313" s="98" t="s">
        <v>5495</v>
      </c>
      <c r="N313" s="97" t="s">
        <v>4479</v>
      </c>
      <c r="O313" s="97" t="s">
        <v>1558</v>
      </c>
      <c r="P313" s="100" t="s">
        <v>4400</v>
      </c>
      <c r="Q313" s="97"/>
      <c r="R313" s="98"/>
      <c r="S313" s="98"/>
      <c r="T313" s="98"/>
      <c r="U313" s="98" t="s">
        <v>5111</v>
      </c>
    </row>
    <row r="314" spans="1:21" ht="16.5">
      <c r="A314" s="97" t="s">
        <v>3908</v>
      </c>
      <c r="B314" s="98" t="s">
        <v>5538</v>
      </c>
      <c r="C314" s="98" t="s">
        <v>29</v>
      </c>
      <c r="D314" s="98">
        <v>2566</v>
      </c>
      <c r="E314" s="98" t="s">
        <v>1534</v>
      </c>
      <c r="F314" s="99">
        <v>243162</v>
      </c>
      <c r="G314" s="99" t="s">
        <v>1509</v>
      </c>
      <c r="H314" s="99">
        <v>243526</v>
      </c>
      <c r="I314" s="98" t="s">
        <v>38</v>
      </c>
      <c r="J314" s="98" t="s">
        <v>37</v>
      </c>
      <c r="K314" s="98" t="s">
        <v>3900</v>
      </c>
      <c r="L314" s="98" t="s">
        <v>5494</v>
      </c>
      <c r="M314" s="98" t="s">
        <v>5495</v>
      </c>
      <c r="N314" s="97" t="s">
        <v>4479</v>
      </c>
      <c r="O314" s="97" t="s">
        <v>1558</v>
      </c>
      <c r="P314" s="100" t="s">
        <v>4400</v>
      </c>
      <c r="Q314" s="97"/>
      <c r="R314" s="98"/>
      <c r="S314" s="98"/>
      <c r="T314" s="98"/>
      <c r="U314" s="98" t="s">
        <v>5115</v>
      </c>
    </row>
    <row r="315" spans="1:21" ht="16.5">
      <c r="A315" s="97" t="s">
        <v>3905</v>
      </c>
      <c r="B315" s="98" t="s">
        <v>3906</v>
      </c>
      <c r="C315" s="98" t="s">
        <v>29</v>
      </c>
      <c r="D315" s="98">
        <v>2566</v>
      </c>
      <c r="E315" s="98" t="s">
        <v>1534</v>
      </c>
      <c r="F315" s="99">
        <v>243162</v>
      </c>
      <c r="G315" s="99" t="s">
        <v>1509</v>
      </c>
      <c r="H315" s="99">
        <v>243526</v>
      </c>
      <c r="I315" s="98" t="s">
        <v>38</v>
      </c>
      <c r="J315" s="98" t="s">
        <v>37</v>
      </c>
      <c r="K315" s="98" t="s">
        <v>3717</v>
      </c>
      <c r="L315" s="98" t="s">
        <v>5494</v>
      </c>
      <c r="M315" s="98" t="s">
        <v>5495</v>
      </c>
      <c r="N315" s="97" t="s">
        <v>4479</v>
      </c>
      <c r="O315" s="97" t="s">
        <v>1558</v>
      </c>
      <c r="P315" s="100" t="s">
        <v>4400</v>
      </c>
      <c r="Q315" s="97"/>
      <c r="R315" s="98"/>
      <c r="S315" s="98"/>
      <c r="T315" s="98"/>
      <c r="U315" s="98" t="s">
        <v>5113</v>
      </c>
    </row>
    <row r="316" spans="1:21" ht="16.5">
      <c r="A316" s="97" t="s">
        <v>3911</v>
      </c>
      <c r="B316" s="98" t="s">
        <v>3912</v>
      </c>
      <c r="C316" s="98" t="s">
        <v>29</v>
      </c>
      <c r="D316" s="98">
        <v>2566</v>
      </c>
      <c r="E316" s="98" t="s">
        <v>1534</v>
      </c>
      <c r="F316" s="99">
        <v>243162</v>
      </c>
      <c r="G316" s="99" t="s">
        <v>1509</v>
      </c>
      <c r="H316" s="99">
        <v>243526</v>
      </c>
      <c r="I316" s="98" t="s">
        <v>38</v>
      </c>
      <c r="J316" s="98" t="s">
        <v>37</v>
      </c>
      <c r="K316" s="98" t="s">
        <v>3717</v>
      </c>
      <c r="L316" s="98" t="s">
        <v>5494</v>
      </c>
      <c r="M316" s="98" t="s">
        <v>5495</v>
      </c>
      <c r="N316" s="97" t="s">
        <v>4479</v>
      </c>
      <c r="O316" s="97" t="s">
        <v>1558</v>
      </c>
      <c r="P316" s="100" t="s">
        <v>4400</v>
      </c>
      <c r="Q316" s="97"/>
      <c r="R316" s="98"/>
      <c r="S316" s="98"/>
      <c r="T316" s="98"/>
      <c r="U316" s="98" t="s">
        <v>5117</v>
      </c>
    </row>
    <row r="317" spans="1:21" ht="16.5">
      <c r="A317" s="97" t="s">
        <v>3914</v>
      </c>
      <c r="B317" s="98" t="s">
        <v>3915</v>
      </c>
      <c r="C317" s="98" t="s">
        <v>29</v>
      </c>
      <c r="D317" s="98">
        <v>2566</v>
      </c>
      <c r="E317" s="98" t="s">
        <v>3110</v>
      </c>
      <c r="F317" s="99">
        <v>243285</v>
      </c>
      <c r="G317" s="99" t="s">
        <v>1509</v>
      </c>
      <c r="H317" s="99">
        <v>243526</v>
      </c>
      <c r="I317" s="98" t="s">
        <v>38</v>
      </c>
      <c r="J317" s="98" t="s">
        <v>37</v>
      </c>
      <c r="K317" s="98" t="s">
        <v>3900</v>
      </c>
      <c r="L317" s="98" t="s">
        <v>5494</v>
      </c>
      <c r="M317" s="98" t="s">
        <v>5495</v>
      </c>
      <c r="N317" s="97" t="s">
        <v>4479</v>
      </c>
      <c r="O317" s="97" t="s">
        <v>1558</v>
      </c>
      <c r="P317" s="100" t="s">
        <v>4400</v>
      </c>
      <c r="Q317" s="97"/>
      <c r="R317" s="98"/>
      <c r="S317" s="98"/>
      <c r="T317" s="98"/>
      <c r="U317" s="98" t="s">
        <v>5119</v>
      </c>
    </row>
    <row r="318" spans="1:21" ht="16.5">
      <c r="A318" s="97" t="s">
        <v>3956</v>
      </c>
      <c r="B318" s="98" t="s">
        <v>3957</v>
      </c>
      <c r="C318" s="98" t="s">
        <v>29</v>
      </c>
      <c r="D318" s="98">
        <v>2566</v>
      </c>
      <c r="E318" s="98" t="s">
        <v>1534</v>
      </c>
      <c r="F318" s="99">
        <v>243162</v>
      </c>
      <c r="G318" s="99" t="s">
        <v>1509</v>
      </c>
      <c r="H318" s="99">
        <v>243526</v>
      </c>
      <c r="I318" s="98" t="s">
        <v>38</v>
      </c>
      <c r="J318" s="98" t="s">
        <v>37</v>
      </c>
      <c r="K318" s="98" t="s">
        <v>3717</v>
      </c>
      <c r="L318" s="98" t="s">
        <v>5494</v>
      </c>
      <c r="M318" s="98" t="s">
        <v>5495</v>
      </c>
      <c r="N318" s="97" t="s">
        <v>4479</v>
      </c>
      <c r="O318" s="97" t="s">
        <v>1558</v>
      </c>
      <c r="P318" s="100" t="s">
        <v>4400</v>
      </c>
      <c r="Q318" s="97"/>
      <c r="R318" s="98"/>
      <c r="S318" s="98"/>
      <c r="T318" s="98"/>
      <c r="U318" s="98" t="s">
        <v>5147</v>
      </c>
    </row>
    <row r="319" spans="1:21" ht="16.5">
      <c r="A319" s="97" t="s">
        <v>3959</v>
      </c>
      <c r="B319" s="98" t="s">
        <v>3960</v>
      </c>
      <c r="C319" s="98" t="s">
        <v>29</v>
      </c>
      <c r="D319" s="98">
        <v>2566</v>
      </c>
      <c r="E319" s="98" t="s">
        <v>1534</v>
      </c>
      <c r="F319" s="99">
        <v>243162</v>
      </c>
      <c r="G319" s="99" t="s">
        <v>1509</v>
      </c>
      <c r="H319" s="99">
        <v>243526</v>
      </c>
      <c r="I319" s="98" t="s">
        <v>38</v>
      </c>
      <c r="J319" s="98" t="s">
        <v>37</v>
      </c>
      <c r="K319" s="98" t="s">
        <v>3717</v>
      </c>
      <c r="L319" s="98" t="s">
        <v>5494</v>
      </c>
      <c r="M319" s="98" t="s">
        <v>5495</v>
      </c>
      <c r="N319" s="97" t="s">
        <v>4479</v>
      </c>
      <c r="O319" s="97" t="s">
        <v>1558</v>
      </c>
      <c r="P319" s="100" t="s">
        <v>4400</v>
      </c>
      <c r="Q319" s="97"/>
      <c r="R319" s="98"/>
      <c r="S319" s="98"/>
      <c r="T319" s="98"/>
      <c r="U319" s="98" t="s">
        <v>5149</v>
      </c>
    </row>
    <row r="320" spans="1:21" ht="16.5">
      <c r="A320" s="97" t="s">
        <v>3962</v>
      </c>
      <c r="B320" s="98" t="s">
        <v>3963</v>
      </c>
      <c r="C320" s="98" t="s">
        <v>29</v>
      </c>
      <c r="D320" s="98">
        <v>2566</v>
      </c>
      <c r="E320" s="98" t="s">
        <v>1534</v>
      </c>
      <c r="F320" s="99">
        <v>243162</v>
      </c>
      <c r="G320" s="99" t="s">
        <v>1509</v>
      </c>
      <c r="H320" s="99">
        <v>243526</v>
      </c>
      <c r="I320" s="98" t="s">
        <v>38</v>
      </c>
      <c r="J320" s="98" t="s">
        <v>37</v>
      </c>
      <c r="K320" s="98" t="s">
        <v>3717</v>
      </c>
      <c r="L320" s="98" t="s">
        <v>5494</v>
      </c>
      <c r="M320" s="98" t="s">
        <v>5495</v>
      </c>
      <c r="N320" s="97" t="s">
        <v>4479</v>
      </c>
      <c r="O320" s="97" t="s">
        <v>1558</v>
      </c>
      <c r="P320" s="100" t="s">
        <v>4400</v>
      </c>
      <c r="Q320" s="97"/>
      <c r="R320" s="98"/>
      <c r="S320" s="98"/>
      <c r="T320" s="98"/>
      <c r="U320" s="98" t="s">
        <v>5151</v>
      </c>
    </row>
    <row r="321" spans="1:21" ht="16.5">
      <c r="A321" s="97" t="s">
        <v>4268</v>
      </c>
      <c r="B321" s="98" t="s">
        <v>4269</v>
      </c>
      <c r="C321" s="98" t="s">
        <v>29</v>
      </c>
      <c r="D321" s="98">
        <v>2566</v>
      </c>
      <c r="E321" s="98" t="s">
        <v>3218</v>
      </c>
      <c r="F321" s="99">
        <v>243223</v>
      </c>
      <c r="G321" s="99" t="s">
        <v>3090</v>
      </c>
      <c r="H321" s="99">
        <v>243434</v>
      </c>
      <c r="I321" s="98" t="s">
        <v>38</v>
      </c>
      <c r="J321" s="98" t="s">
        <v>37</v>
      </c>
      <c r="K321" s="98" t="s">
        <v>3983</v>
      </c>
      <c r="L321" s="98" t="s">
        <v>5494</v>
      </c>
      <c r="M321" s="98" t="s">
        <v>5495</v>
      </c>
      <c r="N321" s="97" t="s">
        <v>4479</v>
      </c>
      <c r="O321" s="97" t="s">
        <v>1537</v>
      </c>
      <c r="P321" s="100" t="s">
        <v>4440</v>
      </c>
      <c r="Q321" s="97"/>
      <c r="R321" s="98"/>
      <c r="S321" s="98"/>
      <c r="T321" s="98"/>
      <c r="U321" s="98" t="s">
        <v>5353</v>
      </c>
    </row>
    <row r="322" spans="1:21" ht="16.5">
      <c r="A322" s="97" t="s">
        <v>4271</v>
      </c>
      <c r="B322" s="98" t="s">
        <v>4272</v>
      </c>
      <c r="C322" s="98" t="s">
        <v>29</v>
      </c>
      <c r="D322" s="98">
        <v>2566</v>
      </c>
      <c r="E322" s="98" t="s">
        <v>3214</v>
      </c>
      <c r="F322" s="99">
        <v>243254</v>
      </c>
      <c r="G322" s="99" t="s">
        <v>3090</v>
      </c>
      <c r="H322" s="99">
        <v>243434</v>
      </c>
      <c r="I322" s="98" t="s">
        <v>38</v>
      </c>
      <c r="J322" s="98" t="s">
        <v>37</v>
      </c>
      <c r="K322" s="98" t="s">
        <v>3983</v>
      </c>
      <c r="L322" s="98" t="s">
        <v>5494</v>
      </c>
      <c r="M322" s="98" t="s">
        <v>5495</v>
      </c>
      <c r="N322" s="97" t="s">
        <v>4479</v>
      </c>
      <c r="O322" s="97" t="s">
        <v>1537</v>
      </c>
      <c r="P322" s="100" t="s">
        <v>4440</v>
      </c>
      <c r="Q322" s="97"/>
      <c r="R322" s="98"/>
      <c r="S322" s="98"/>
      <c r="T322" s="98"/>
      <c r="U322" s="98" t="s">
        <v>5355</v>
      </c>
    </row>
    <row r="323" spans="1:21" ht="16.5">
      <c r="A323" s="97" t="s">
        <v>4281</v>
      </c>
      <c r="B323" s="98" t="s">
        <v>4282</v>
      </c>
      <c r="C323" s="98" t="s">
        <v>29</v>
      </c>
      <c r="D323" s="98">
        <v>2566</v>
      </c>
      <c r="E323" s="98" t="s">
        <v>3110</v>
      </c>
      <c r="F323" s="99">
        <v>243285</v>
      </c>
      <c r="G323" s="99" t="s">
        <v>3090</v>
      </c>
      <c r="H323" s="99">
        <v>243434</v>
      </c>
      <c r="I323" s="98" t="s">
        <v>38</v>
      </c>
      <c r="J323" s="98" t="s">
        <v>37</v>
      </c>
      <c r="K323" s="98" t="s">
        <v>3983</v>
      </c>
      <c r="L323" s="98" t="s">
        <v>5494</v>
      </c>
      <c r="M323" s="98" t="s">
        <v>5495</v>
      </c>
      <c r="N323" s="97" t="s">
        <v>4479</v>
      </c>
      <c r="O323" s="97" t="s">
        <v>1537</v>
      </c>
      <c r="P323" s="100" t="s">
        <v>4440</v>
      </c>
      <c r="Q323" s="97"/>
      <c r="R323" s="98"/>
      <c r="S323" s="98"/>
      <c r="T323" s="98"/>
      <c r="U323" s="98" t="s">
        <v>5361</v>
      </c>
    </row>
    <row r="324" spans="1:21" ht="16.5">
      <c r="A324" s="97" t="s">
        <v>4284</v>
      </c>
      <c r="B324" s="98" t="s">
        <v>4285</v>
      </c>
      <c r="C324" s="98" t="s">
        <v>29</v>
      </c>
      <c r="D324" s="98">
        <v>2566</v>
      </c>
      <c r="E324" s="98" t="s">
        <v>3391</v>
      </c>
      <c r="F324" s="99">
        <v>243313</v>
      </c>
      <c r="G324" s="99" t="s">
        <v>3090</v>
      </c>
      <c r="H324" s="99">
        <v>243434</v>
      </c>
      <c r="I324" s="98" t="s">
        <v>38</v>
      </c>
      <c r="J324" s="98" t="s">
        <v>37</v>
      </c>
      <c r="K324" s="98" t="s">
        <v>3983</v>
      </c>
      <c r="L324" s="98" t="s">
        <v>5494</v>
      </c>
      <c r="M324" s="98" t="s">
        <v>5495</v>
      </c>
      <c r="N324" s="97" t="s">
        <v>4479</v>
      </c>
      <c r="O324" s="97" t="s">
        <v>1537</v>
      </c>
      <c r="P324" s="100" t="s">
        <v>4440</v>
      </c>
      <c r="Q324" s="97"/>
      <c r="R324" s="98"/>
      <c r="S324" s="98"/>
      <c r="T324" s="98"/>
      <c r="U324" s="98" t="s">
        <v>5363</v>
      </c>
    </row>
    <row r="325" spans="1:21" ht="16.5">
      <c r="A325" s="97" t="s">
        <v>3509</v>
      </c>
      <c r="B325" s="98" t="s">
        <v>3510</v>
      </c>
      <c r="C325" s="98" t="s">
        <v>29</v>
      </c>
      <c r="D325" s="98">
        <v>2566</v>
      </c>
      <c r="E325" s="98" t="s">
        <v>3391</v>
      </c>
      <c r="F325" s="99">
        <v>243313</v>
      </c>
      <c r="G325" s="99" t="s">
        <v>3511</v>
      </c>
      <c r="H325" s="99">
        <v>243404</v>
      </c>
      <c r="I325" s="98" t="s">
        <v>38</v>
      </c>
      <c r="J325" s="98" t="s">
        <v>37</v>
      </c>
      <c r="K325" s="98" t="s">
        <v>3497</v>
      </c>
      <c r="L325" s="98" t="s">
        <v>5494</v>
      </c>
      <c r="M325" s="98" t="s">
        <v>5495</v>
      </c>
      <c r="N325" s="97" t="s">
        <v>4479</v>
      </c>
      <c r="O325" s="97" t="s">
        <v>1558</v>
      </c>
      <c r="P325" s="100" t="s">
        <v>4400</v>
      </c>
      <c r="Q325" s="97"/>
      <c r="R325" s="98"/>
      <c r="S325" s="98"/>
      <c r="T325" s="98"/>
      <c r="U325" s="98" t="s">
        <v>4854</v>
      </c>
    </row>
    <row r="326" spans="1:21" ht="16.5">
      <c r="A326" s="97" t="s">
        <v>3529</v>
      </c>
      <c r="B326" s="98" t="s">
        <v>5539</v>
      </c>
      <c r="C326" s="98" t="s">
        <v>29</v>
      </c>
      <c r="D326" s="98">
        <v>2566</v>
      </c>
      <c r="E326" s="98" t="s">
        <v>1534</v>
      </c>
      <c r="F326" s="99">
        <v>243162</v>
      </c>
      <c r="G326" s="99" t="s">
        <v>1509</v>
      </c>
      <c r="H326" s="99">
        <v>243526</v>
      </c>
      <c r="I326" s="98" t="s">
        <v>664</v>
      </c>
      <c r="J326" s="98" t="s">
        <v>663</v>
      </c>
      <c r="K326" s="98" t="s">
        <v>3515</v>
      </c>
      <c r="L326" s="98" t="s">
        <v>5494</v>
      </c>
      <c r="M326" s="98" t="s">
        <v>5495</v>
      </c>
      <c r="N326" s="97" t="s">
        <v>4479</v>
      </c>
      <c r="O326" s="97" t="s">
        <v>1558</v>
      </c>
      <c r="P326" s="100" t="s">
        <v>4400</v>
      </c>
      <c r="Q326" s="97"/>
      <c r="R326" s="98"/>
      <c r="S326" s="98"/>
      <c r="T326" s="98"/>
      <c r="U326" s="98" t="s">
        <v>4867</v>
      </c>
    </row>
    <row r="327" spans="1:21" ht="16.5">
      <c r="A327" s="97" t="s">
        <v>3543</v>
      </c>
      <c r="B327" s="98" t="s">
        <v>3544</v>
      </c>
      <c r="C327" s="98" t="s">
        <v>29</v>
      </c>
      <c r="D327" s="98">
        <v>2566</v>
      </c>
      <c r="E327" s="98" t="s">
        <v>1534</v>
      </c>
      <c r="F327" s="99">
        <v>243162</v>
      </c>
      <c r="G327" s="99" t="s">
        <v>1509</v>
      </c>
      <c r="H327" s="99">
        <v>243526</v>
      </c>
      <c r="I327" s="98" t="s">
        <v>38</v>
      </c>
      <c r="J327" s="98" t="s">
        <v>37</v>
      </c>
      <c r="K327" s="98" t="s">
        <v>3493</v>
      </c>
      <c r="L327" s="98" t="s">
        <v>5494</v>
      </c>
      <c r="M327" s="98" t="s">
        <v>5495</v>
      </c>
      <c r="N327" s="97" t="s">
        <v>4479</v>
      </c>
      <c r="O327" s="97" t="s">
        <v>1537</v>
      </c>
      <c r="P327" s="100" t="s">
        <v>4440</v>
      </c>
      <c r="Q327" s="97"/>
      <c r="R327" s="98"/>
      <c r="S327" s="98"/>
      <c r="T327" s="98"/>
      <c r="U327" s="98" t="s">
        <v>4876</v>
      </c>
    </row>
    <row r="328" spans="1:21" ht="16.5">
      <c r="A328" s="97" t="s">
        <v>3698</v>
      </c>
      <c r="B328" s="98" t="s">
        <v>5540</v>
      </c>
      <c r="C328" s="98" t="s">
        <v>29</v>
      </c>
      <c r="D328" s="98">
        <v>2566</v>
      </c>
      <c r="E328" s="98" t="s">
        <v>1534</v>
      </c>
      <c r="F328" s="99">
        <v>243162</v>
      </c>
      <c r="G328" s="99" t="s">
        <v>1509</v>
      </c>
      <c r="H328" s="99">
        <v>243526</v>
      </c>
      <c r="I328" s="98" t="s">
        <v>38</v>
      </c>
      <c r="J328" s="98" t="s">
        <v>37</v>
      </c>
      <c r="K328" s="98" t="s">
        <v>870</v>
      </c>
      <c r="L328" s="98" t="s">
        <v>5494</v>
      </c>
      <c r="M328" s="98" t="s">
        <v>5495</v>
      </c>
      <c r="N328" s="97" t="s">
        <v>4479</v>
      </c>
      <c r="O328" s="97" t="s">
        <v>1542</v>
      </c>
      <c r="P328" s="100" t="s">
        <v>5502</v>
      </c>
      <c r="Q328" s="97"/>
      <c r="R328" s="98"/>
      <c r="S328" s="98"/>
      <c r="T328" s="98"/>
      <c r="U328" s="98" t="s">
        <v>4983</v>
      </c>
    </row>
    <row r="329" spans="1:21" ht="16.5">
      <c r="A329" s="97" t="s">
        <v>3731</v>
      </c>
      <c r="B329" s="98" t="s">
        <v>5541</v>
      </c>
      <c r="C329" s="98" t="s">
        <v>29</v>
      </c>
      <c r="D329" s="98">
        <v>2566</v>
      </c>
      <c r="E329" s="98" t="s">
        <v>1534</v>
      </c>
      <c r="F329" s="99">
        <v>243162</v>
      </c>
      <c r="G329" s="99" t="s">
        <v>1509</v>
      </c>
      <c r="H329" s="99">
        <v>243526</v>
      </c>
      <c r="I329" s="98" t="s">
        <v>38</v>
      </c>
      <c r="J329" s="98" t="s">
        <v>37</v>
      </c>
      <c r="K329" s="98" t="s">
        <v>3717</v>
      </c>
      <c r="L329" s="98" t="s">
        <v>5494</v>
      </c>
      <c r="M329" s="98" t="s">
        <v>5495</v>
      </c>
      <c r="N329" s="97" t="s">
        <v>4479</v>
      </c>
      <c r="O329" s="97" t="s">
        <v>1558</v>
      </c>
      <c r="P329" s="100" t="s">
        <v>4400</v>
      </c>
      <c r="Q329" s="97"/>
      <c r="R329" s="98"/>
      <c r="S329" s="98"/>
      <c r="T329" s="98"/>
      <c r="U329" s="98" t="s">
        <v>5005</v>
      </c>
    </row>
    <row r="330" spans="1:21" ht="16.5">
      <c r="A330" s="97" t="s">
        <v>3752</v>
      </c>
      <c r="B330" s="98" t="s">
        <v>3753</v>
      </c>
      <c r="C330" s="98" t="s">
        <v>29</v>
      </c>
      <c r="D330" s="98">
        <v>2566</v>
      </c>
      <c r="E330" s="98" t="s">
        <v>1534</v>
      </c>
      <c r="F330" s="99">
        <v>243162</v>
      </c>
      <c r="G330" s="99" t="s">
        <v>1509</v>
      </c>
      <c r="H330" s="99">
        <v>243526</v>
      </c>
      <c r="I330" s="98" t="s">
        <v>38</v>
      </c>
      <c r="J330" s="98" t="s">
        <v>37</v>
      </c>
      <c r="K330" s="98" t="s">
        <v>3717</v>
      </c>
      <c r="L330" s="98" t="s">
        <v>5494</v>
      </c>
      <c r="M330" s="98" t="s">
        <v>5495</v>
      </c>
      <c r="N330" s="97" t="s">
        <v>4479</v>
      </c>
      <c r="O330" s="97" t="s">
        <v>1558</v>
      </c>
      <c r="P330" s="100" t="s">
        <v>4400</v>
      </c>
      <c r="Q330" s="97"/>
      <c r="R330" s="98"/>
      <c r="S330" s="98"/>
      <c r="T330" s="98"/>
      <c r="U330" s="98" t="s">
        <v>5018</v>
      </c>
    </row>
    <row r="331" spans="1:21" ht="16.5">
      <c r="A331" s="97" t="s">
        <v>3818</v>
      </c>
      <c r="B331" s="98" t="s">
        <v>5542</v>
      </c>
      <c r="C331" s="98" t="s">
        <v>29</v>
      </c>
      <c r="D331" s="98">
        <v>2566</v>
      </c>
      <c r="E331" s="98" t="s">
        <v>1534</v>
      </c>
      <c r="F331" s="99">
        <v>243162</v>
      </c>
      <c r="G331" s="99" t="s">
        <v>1509</v>
      </c>
      <c r="H331" s="99">
        <v>243526</v>
      </c>
      <c r="I331" s="98" t="s">
        <v>38</v>
      </c>
      <c r="J331" s="98" t="s">
        <v>37</v>
      </c>
      <c r="K331" s="98" t="s">
        <v>3717</v>
      </c>
      <c r="L331" s="98" t="s">
        <v>5494</v>
      </c>
      <c r="M331" s="98" t="s">
        <v>5495</v>
      </c>
      <c r="N331" s="97" t="s">
        <v>4479</v>
      </c>
      <c r="O331" s="97" t="s">
        <v>1558</v>
      </c>
      <c r="P331" s="100" t="s">
        <v>4400</v>
      </c>
      <c r="Q331" s="97"/>
      <c r="R331" s="98"/>
      <c r="S331" s="98"/>
      <c r="T331" s="98"/>
      <c r="U331" s="98" t="s">
        <v>5059</v>
      </c>
    </row>
    <row r="332" spans="1:21" ht="16.5">
      <c r="A332" s="97" t="s">
        <v>3833</v>
      </c>
      <c r="B332" s="98" t="s">
        <v>3834</v>
      </c>
      <c r="C332" s="98" t="s">
        <v>29</v>
      </c>
      <c r="D332" s="98">
        <v>2566</v>
      </c>
      <c r="E332" s="98" t="s">
        <v>1534</v>
      </c>
      <c r="F332" s="99">
        <v>243162</v>
      </c>
      <c r="G332" s="99" t="s">
        <v>1509</v>
      </c>
      <c r="H332" s="99">
        <v>243526</v>
      </c>
      <c r="I332" s="98" t="s">
        <v>38</v>
      </c>
      <c r="J332" s="98" t="s">
        <v>37</v>
      </c>
      <c r="K332" s="98" t="s">
        <v>3717</v>
      </c>
      <c r="L332" s="98" t="s">
        <v>5494</v>
      </c>
      <c r="M332" s="98" t="s">
        <v>5495</v>
      </c>
      <c r="N332" s="97" t="s">
        <v>4479</v>
      </c>
      <c r="O332" s="97" t="s">
        <v>1558</v>
      </c>
      <c r="P332" s="100" t="s">
        <v>4400</v>
      </c>
      <c r="Q332" s="97"/>
      <c r="R332" s="98"/>
      <c r="S332" s="98"/>
      <c r="T332" s="98"/>
      <c r="U332" s="98" t="s">
        <v>5068</v>
      </c>
    </row>
    <row r="333" spans="1:21" ht="16.5">
      <c r="A333" s="97" t="s">
        <v>3847</v>
      </c>
      <c r="B333" s="98" t="s">
        <v>3848</v>
      </c>
      <c r="C333" s="98" t="s">
        <v>29</v>
      </c>
      <c r="D333" s="98">
        <v>2566</v>
      </c>
      <c r="E333" s="98" t="s">
        <v>1534</v>
      </c>
      <c r="F333" s="99">
        <v>243162</v>
      </c>
      <c r="G333" s="99" t="s">
        <v>1509</v>
      </c>
      <c r="H333" s="99">
        <v>243526</v>
      </c>
      <c r="I333" s="98" t="s">
        <v>38</v>
      </c>
      <c r="J333" s="98" t="s">
        <v>37</v>
      </c>
      <c r="K333" s="98" t="s">
        <v>3717</v>
      </c>
      <c r="L333" s="98" t="s">
        <v>5494</v>
      </c>
      <c r="M333" s="98" t="s">
        <v>5495</v>
      </c>
      <c r="N333" s="97" t="s">
        <v>4479</v>
      </c>
      <c r="O333" s="97" t="s">
        <v>1558</v>
      </c>
      <c r="P333" s="100" t="s">
        <v>4400</v>
      </c>
      <c r="Q333" s="97"/>
      <c r="R333" s="98"/>
      <c r="S333" s="98"/>
      <c r="T333" s="98"/>
      <c r="U333" s="98" t="s">
        <v>5079</v>
      </c>
    </row>
    <row r="334" spans="1:21" ht="16.5">
      <c r="A334" s="97" t="s">
        <v>3859</v>
      </c>
      <c r="B334" s="98" t="s">
        <v>3860</v>
      </c>
      <c r="C334" s="98" t="s">
        <v>29</v>
      </c>
      <c r="D334" s="98">
        <v>2566</v>
      </c>
      <c r="E334" s="98" t="s">
        <v>1534</v>
      </c>
      <c r="F334" s="99">
        <v>243162</v>
      </c>
      <c r="G334" s="99" t="s">
        <v>1509</v>
      </c>
      <c r="H334" s="99">
        <v>243526</v>
      </c>
      <c r="I334" s="98" t="s">
        <v>38</v>
      </c>
      <c r="J334" s="98" t="s">
        <v>37</v>
      </c>
      <c r="K334" s="98" t="s">
        <v>3717</v>
      </c>
      <c r="L334" s="98" t="s">
        <v>5494</v>
      </c>
      <c r="M334" s="98" t="s">
        <v>5495</v>
      </c>
      <c r="N334" s="97" t="s">
        <v>4479</v>
      </c>
      <c r="O334" s="97" t="s">
        <v>1558</v>
      </c>
      <c r="P334" s="100" t="s">
        <v>4400</v>
      </c>
      <c r="Q334" s="97"/>
      <c r="R334" s="98"/>
      <c r="S334" s="98"/>
      <c r="T334" s="98"/>
      <c r="U334" s="98" t="s">
        <v>5087</v>
      </c>
    </row>
    <row r="335" spans="1:21" ht="16.5">
      <c r="A335" s="97" t="s">
        <v>3862</v>
      </c>
      <c r="B335" s="98" t="s">
        <v>3863</v>
      </c>
      <c r="C335" s="98" t="s">
        <v>29</v>
      </c>
      <c r="D335" s="98">
        <v>2566</v>
      </c>
      <c r="E335" s="98" t="s">
        <v>1534</v>
      </c>
      <c r="F335" s="99">
        <v>243162</v>
      </c>
      <c r="G335" s="99" t="s">
        <v>1509</v>
      </c>
      <c r="H335" s="99">
        <v>243526</v>
      </c>
      <c r="I335" s="98" t="s">
        <v>38</v>
      </c>
      <c r="J335" s="98" t="s">
        <v>37</v>
      </c>
      <c r="K335" s="98" t="s">
        <v>3717</v>
      </c>
      <c r="L335" s="98" t="s">
        <v>5494</v>
      </c>
      <c r="M335" s="98" t="s">
        <v>5495</v>
      </c>
      <c r="N335" s="97" t="s">
        <v>4479</v>
      </c>
      <c r="O335" s="97" t="s">
        <v>1558</v>
      </c>
      <c r="P335" s="100" t="s">
        <v>4400</v>
      </c>
      <c r="Q335" s="97"/>
      <c r="R335" s="98"/>
      <c r="S335" s="98"/>
      <c r="T335" s="98"/>
      <c r="U335" s="98" t="s">
        <v>5089</v>
      </c>
    </row>
    <row r="336" spans="1:21" ht="16.5">
      <c r="A336" s="97" t="s">
        <v>3868</v>
      </c>
      <c r="B336" s="98" t="s">
        <v>3869</v>
      </c>
      <c r="C336" s="98" t="s">
        <v>29</v>
      </c>
      <c r="D336" s="98">
        <v>2566</v>
      </c>
      <c r="E336" s="98" t="s">
        <v>1534</v>
      </c>
      <c r="F336" s="99">
        <v>243162</v>
      </c>
      <c r="G336" s="99" t="s">
        <v>1509</v>
      </c>
      <c r="H336" s="99">
        <v>243526</v>
      </c>
      <c r="I336" s="98" t="s">
        <v>38</v>
      </c>
      <c r="J336" s="98" t="s">
        <v>37</v>
      </c>
      <c r="K336" s="98" t="s">
        <v>3717</v>
      </c>
      <c r="L336" s="98" t="s">
        <v>5494</v>
      </c>
      <c r="M336" s="98" t="s">
        <v>5495</v>
      </c>
      <c r="N336" s="97" t="s">
        <v>4479</v>
      </c>
      <c r="O336" s="97" t="s">
        <v>1558</v>
      </c>
      <c r="P336" s="100" t="s">
        <v>4400</v>
      </c>
      <c r="Q336" s="97"/>
      <c r="R336" s="98"/>
      <c r="S336" s="98"/>
      <c r="T336" s="98"/>
      <c r="U336" s="98" t="s">
        <v>5092</v>
      </c>
    </row>
    <row r="337" spans="1:21" ht="16.5">
      <c r="A337" s="97" t="s">
        <v>3874</v>
      </c>
      <c r="B337" s="98" t="s">
        <v>3875</v>
      </c>
      <c r="C337" s="98" t="s">
        <v>29</v>
      </c>
      <c r="D337" s="98">
        <v>2566</v>
      </c>
      <c r="E337" s="98" t="s">
        <v>1534</v>
      </c>
      <c r="F337" s="99">
        <v>243162</v>
      </c>
      <c r="G337" s="99" t="s">
        <v>1509</v>
      </c>
      <c r="H337" s="99">
        <v>243526</v>
      </c>
      <c r="I337" s="98" t="s">
        <v>38</v>
      </c>
      <c r="J337" s="98" t="s">
        <v>37</v>
      </c>
      <c r="K337" s="98" t="s">
        <v>3717</v>
      </c>
      <c r="L337" s="98" t="s">
        <v>5494</v>
      </c>
      <c r="M337" s="98" t="s">
        <v>5495</v>
      </c>
      <c r="N337" s="97" t="s">
        <v>4479</v>
      </c>
      <c r="O337" s="97" t="s">
        <v>1558</v>
      </c>
      <c r="P337" s="100" t="s">
        <v>4400</v>
      </c>
      <c r="Q337" s="97"/>
      <c r="R337" s="98"/>
      <c r="S337" s="98"/>
      <c r="T337" s="98"/>
      <c r="U337" s="98" t="s">
        <v>5096</v>
      </c>
    </row>
    <row r="338" spans="1:21" ht="16.5">
      <c r="A338" s="97" t="s">
        <v>3892</v>
      </c>
      <c r="B338" s="98" t="s">
        <v>3893</v>
      </c>
      <c r="C338" s="98" t="s">
        <v>29</v>
      </c>
      <c r="D338" s="98">
        <v>2566</v>
      </c>
      <c r="E338" s="98" t="s">
        <v>1534</v>
      </c>
      <c r="F338" s="99">
        <v>243162</v>
      </c>
      <c r="G338" s="99" t="s">
        <v>1509</v>
      </c>
      <c r="H338" s="99">
        <v>243526</v>
      </c>
      <c r="I338" s="98" t="s">
        <v>38</v>
      </c>
      <c r="J338" s="98" t="s">
        <v>37</v>
      </c>
      <c r="K338" s="98" t="s">
        <v>3717</v>
      </c>
      <c r="L338" s="98" t="s">
        <v>5494</v>
      </c>
      <c r="M338" s="98" t="s">
        <v>5495</v>
      </c>
      <c r="N338" s="97" t="s">
        <v>4479</v>
      </c>
      <c r="O338" s="97" t="s">
        <v>1558</v>
      </c>
      <c r="P338" s="100" t="s">
        <v>4400</v>
      </c>
      <c r="Q338" s="97"/>
      <c r="R338" s="98"/>
      <c r="S338" s="98"/>
      <c r="T338" s="98"/>
      <c r="U338" s="98" t="s">
        <v>5106</v>
      </c>
    </row>
    <row r="339" spans="1:21" ht="16.5">
      <c r="A339" s="97" t="s">
        <v>3895</v>
      </c>
      <c r="B339" s="98" t="s">
        <v>3896</v>
      </c>
      <c r="C339" s="98" t="s">
        <v>29</v>
      </c>
      <c r="D339" s="98">
        <v>2566</v>
      </c>
      <c r="E339" s="98" t="s">
        <v>1534</v>
      </c>
      <c r="F339" s="99">
        <v>243162</v>
      </c>
      <c r="G339" s="99" t="s">
        <v>1509</v>
      </c>
      <c r="H339" s="99">
        <v>243526</v>
      </c>
      <c r="I339" s="98" t="s">
        <v>38</v>
      </c>
      <c r="J339" s="98" t="s">
        <v>37</v>
      </c>
      <c r="K339" s="98" t="s">
        <v>3717</v>
      </c>
      <c r="L339" s="98" t="s">
        <v>5494</v>
      </c>
      <c r="M339" s="98" t="s">
        <v>5495</v>
      </c>
      <c r="N339" s="97" t="s">
        <v>4479</v>
      </c>
      <c r="O339" s="97" t="s">
        <v>1558</v>
      </c>
      <c r="P339" s="100" t="s">
        <v>4400</v>
      </c>
      <c r="Q339" s="97"/>
      <c r="R339" s="98"/>
      <c r="S339" s="98"/>
      <c r="T339" s="98"/>
      <c r="U339" s="98" t="s">
        <v>5108</v>
      </c>
    </row>
    <row r="340" spans="1:21" ht="16.5">
      <c r="A340" s="97" t="s">
        <v>3926</v>
      </c>
      <c r="B340" s="98" t="s">
        <v>3927</v>
      </c>
      <c r="C340" s="98" t="s">
        <v>29</v>
      </c>
      <c r="D340" s="98">
        <v>2566</v>
      </c>
      <c r="E340" s="98" t="s">
        <v>1534</v>
      </c>
      <c r="F340" s="99">
        <v>243162</v>
      </c>
      <c r="G340" s="99" t="s">
        <v>1509</v>
      </c>
      <c r="H340" s="99">
        <v>243526</v>
      </c>
      <c r="I340" s="98" t="s">
        <v>38</v>
      </c>
      <c r="J340" s="98" t="s">
        <v>37</v>
      </c>
      <c r="K340" s="98" t="s">
        <v>3717</v>
      </c>
      <c r="L340" s="98" t="s">
        <v>5494</v>
      </c>
      <c r="M340" s="98" t="s">
        <v>5495</v>
      </c>
      <c r="N340" s="97" t="s">
        <v>4479</v>
      </c>
      <c r="O340" s="97" t="s">
        <v>1558</v>
      </c>
      <c r="P340" s="100" t="s">
        <v>4400</v>
      </c>
      <c r="Q340" s="97"/>
      <c r="R340" s="98"/>
      <c r="S340" s="98"/>
      <c r="T340" s="98"/>
      <c r="U340" s="98" t="s">
        <v>5127</v>
      </c>
    </row>
    <row r="341" spans="1:21" ht="16.5">
      <c r="A341" s="97" t="s">
        <v>3947</v>
      </c>
      <c r="B341" s="98" t="s">
        <v>3948</v>
      </c>
      <c r="C341" s="98" t="s">
        <v>29</v>
      </c>
      <c r="D341" s="98">
        <v>2566</v>
      </c>
      <c r="E341" s="98" t="s">
        <v>1534</v>
      </c>
      <c r="F341" s="99">
        <v>243162</v>
      </c>
      <c r="G341" s="99" t="s">
        <v>1509</v>
      </c>
      <c r="H341" s="99">
        <v>243526</v>
      </c>
      <c r="I341" s="98" t="s">
        <v>38</v>
      </c>
      <c r="J341" s="98" t="s">
        <v>37</v>
      </c>
      <c r="K341" s="98" t="s">
        <v>3717</v>
      </c>
      <c r="L341" s="98" t="s">
        <v>5494</v>
      </c>
      <c r="M341" s="98" t="s">
        <v>5495</v>
      </c>
      <c r="N341" s="97" t="s">
        <v>4479</v>
      </c>
      <c r="O341" s="97" t="s">
        <v>1558</v>
      </c>
      <c r="P341" s="100" t="s">
        <v>4400</v>
      </c>
      <c r="Q341" s="97"/>
      <c r="R341" s="98"/>
      <c r="S341" s="98"/>
      <c r="T341" s="98"/>
      <c r="U341" s="98" t="s">
        <v>5141</v>
      </c>
    </row>
    <row r="342" spans="1:21" ht="16.5">
      <c r="A342" s="97" t="s">
        <v>3953</v>
      </c>
      <c r="B342" s="98" t="s">
        <v>3954</v>
      </c>
      <c r="C342" s="98" t="s">
        <v>29</v>
      </c>
      <c r="D342" s="98">
        <v>2566</v>
      </c>
      <c r="E342" s="98" t="s">
        <v>3110</v>
      </c>
      <c r="F342" s="99">
        <v>243285</v>
      </c>
      <c r="G342" s="99" t="s">
        <v>1509</v>
      </c>
      <c r="H342" s="99">
        <v>243526</v>
      </c>
      <c r="I342" s="98" t="s">
        <v>38</v>
      </c>
      <c r="J342" s="98" t="s">
        <v>37</v>
      </c>
      <c r="K342" s="98" t="s">
        <v>3900</v>
      </c>
      <c r="L342" s="98" t="s">
        <v>5494</v>
      </c>
      <c r="M342" s="98" t="s">
        <v>5495</v>
      </c>
      <c r="N342" s="97" t="s">
        <v>4479</v>
      </c>
      <c r="O342" s="97" t="s">
        <v>1558</v>
      </c>
      <c r="P342" s="100" t="s">
        <v>4400</v>
      </c>
      <c r="Q342" s="97"/>
      <c r="R342" s="98"/>
      <c r="S342" s="98"/>
      <c r="T342" s="98"/>
      <c r="U342" s="98" t="s">
        <v>5145</v>
      </c>
    </row>
    <row r="343" spans="1:21" ht="16.5">
      <c r="A343" s="97" t="s">
        <v>4262</v>
      </c>
      <c r="B343" s="98" t="s">
        <v>4263</v>
      </c>
      <c r="C343" s="98" t="s">
        <v>29</v>
      </c>
      <c r="D343" s="98">
        <v>2566</v>
      </c>
      <c r="E343" s="98" t="s">
        <v>3218</v>
      </c>
      <c r="F343" s="99">
        <v>243223</v>
      </c>
      <c r="G343" s="99" t="s">
        <v>3090</v>
      </c>
      <c r="H343" s="99">
        <v>243434</v>
      </c>
      <c r="I343" s="98" t="s">
        <v>38</v>
      </c>
      <c r="J343" s="98" t="s">
        <v>37</v>
      </c>
      <c r="K343" s="98" t="s">
        <v>3983</v>
      </c>
      <c r="L343" s="98" t="s">
        <v>5494</v>
      </c>
      <c r="M343" s="98" t="s">
        <v>5495</v>
      </c>
      <c r="N343" s="97" t="s">
        <v>4479</v>
      </c>
      <c r="O343" s="97" t="s">
        <v>1537</v>
      </c>
      <c r="P343" s="100" t="s">
        <v>4440</v>
      </c>
      <c r="Q343" s="97"/>
      <c r="R343" s="98"/>
      <c r="S343" s="98"/>
      <c r="T343" s="98"/>
      <c r="U343" s="98" t="s">
        <v>5349</v>
      </c>
    </row>
    <row r="344" spans="1:21" ht="16.5">
      <c r="A344" s="97" t="s">
        <v>4265</v>
      </c>
      <c r="B344" s="98" t="s">
        <v>4266</v>
      </c>
      <c r="C344" s="98" t="s">
        <v>29</v>
      </c>
      <c r="D344" s="98">
        <v>2566</v>
      </c>
      <c r="E344" s="98" t="s">
        <v>3218</v>
      </c>
      <c r="F344" s="99">
        <v>243223</v>
      </c>
      <c r="G344" s="99" t="s">
        <v>3090</v>
      </c>
      <c r="H344" s="99">
        <v>243434</v>
      </c>
      <c r="I344" s="98" t="s">
        <v>38</v>
      </c>
      <c r="J344" s="98" t="s">
        <v>37</v>
      </c>
      <c r="K344" s="98" t="s">
        <v>3983</v>
      </c>
      <c r="L344" s="98" t="s">
        <v>5494</v>
      </c>
      <c r="M344" s="98" t="s">
        <v>5495</v>
      </c>
      <c r="N344" s="97" t="s">
        <v>4479</v>
      </c>
      <c r="O344" s="97" t="s">
        <v>1537</v>
      </c>
      <c r="P344" s="100" t="s">
        <v>4440</v>
      </c>
      <c r="Q344" s="97"/>
      <c r="R344" s="98"/>
      <c r="S344" s="98"/>
      <c r="T344" s="98"/>
      <c r="U344" s="98" t="s">
        <v>5351</v>
      </c>
    </row>
    <row r="345" spans="1:21" ht="16.5">
      <c r="A345" s="97" t="s">
        <v>4274</v>
      </c>
      <c r="B345" s="98" t="s">
        <v>4275</v>
      </c>
      <c r="C345" s="98" t="s">
        <v>29</v>
      </c>
      <c r="D345" s="98">
        <v>2566</v>
      </c>
      <c r="E345" s="98" t="s">
        <v>3391</v>
      </c>
      <c r="F345" s="99">
        <v>243313</v>
      </c>
      <c r="G345" s="99" t="s">
        <v>1509</v>
      </c>
      <c r="H345" s="99">
        <v>243526</v>
      </c>
      <c r="I345" s="98" t="s">
        <v>38</v>
      </c>
      <c r="J345" s="98" t="s">
        <v>37</v>
      </c>
      <c r="K345" s="98" t="s">
        <v>3983</v>
      </c>
      <c r="L345" s="98" t="s">
        <v>5494</v>
      </c>
      <c r="M345" s="98" t="s">
        <v>5495</v>
      </c>
      <c r="N345" s="97" t="s">
        <v>4479</v>
      </c>
      <c r="O345" s="97" t="s">
        <v>1537</v>
      </c>
      <c r="P345" s="100" t="s">
        <v>4440</v>
      </c>
      <c r="Q345" s="97"/>
      <c r="R345" s="98"/>
      <c r="S345" s="98"/>
      <c r="T345" s="98"/>
      <c r="U345" s="98" t="s">
        <v>5357</v>
      </c>
    </row>
    <row r="346" spans="1:21" ht="16.5">
      <c r="A346" s="97" t="s">
        <v>3505</v>
      </c>
      <c r="B346" s="98" t="s">
        <v>3506</v>
      </c>
      <c r="C346" s="98" t="s">
        <v>29</v>
      </c>
      <c r="D346" s="98">
        <v>2566</v>
      </c>
      <c r="E346" s="98" t="s">
        <v>3173</v>
      </c>
      <c r="F346" s="99">
        <v>243344</v>
      </c>
      <c r="G346" s="99" t="s">
        <v>1509</v>
      </c>
      <c r="H346" s="99">
        <v>243526</v>
      </c>
      <c r="I346" s="98" t="s">
        <v>664</v>
      </c>
      <c r="J346" s="98" t="s">
        <v>663</v>
      </c>
      <c r="K346" s="98" t="s">
        <v>3507</v>
      </c>
      <c r="L346" s="98" t="s">
        <v>5494</v>
      </c>
      <c r="M346" s="98" t="s">
        <v>5495</v>
      </c>
      <c r="N346" s="97" t="s">
        <v>4479</v>
      </c>
      <c r="O346" s="97" t="s">
        <v>1537</v>
      </c>
      <c r="P346" s="100" t="s">
        <v>4440</v>
      </c>
      <c r="Q346" s="97"/>
      <c r="R346" s="98"/>
      <c r="S346" s="98"/>
      <c r="T346" s="98"/>
      <c r="U346" s="98" t="s">
        <v>4852</v>
      </c>
    </row>
    <row r="347" spans="1:21" ht="16.5">
      <c r="A347" s="97" t="s">
        <v>3513</v>
      </c>
      <c r="B347" s="98" t="s">
        <v>3514</v>
      </c>
      <c r="C347" s="98" t="s">
        <v>29</v>
      </c>
      <c r="D347" s="98">
        <v>2566</v>
      </c>
      <c r="E347" s="98" t="s">
        <v>1534</v>
      </c>
      <c r="F347" s="99">
        <v>243162</v>
      </c>
      <c r="G347" s="99" t="s">
        <v>1509</v>
      </c>
      <c r="H347" s="99">
        <v>243526</v>
      </c>
      <c r="I347" s="98" t="s">
        <v>664</v>
      </c>
      <c r="J347" s="98" t="s">
        <v>663</v>
      </c>
      <c r="K347" s="98" t="s">
        <v>3515</v>
      </c>
      <c r="L347" s="98" t="s">
        <v>5494</v>
      </c>
      <c r="M347" s="98" t="s">
        <v>5495</v>
      </c>
      <c r="N347" s="97" t="s">
        <v>4479</v>
      </c>
      <c r="O347" s="97" t="s">
        <v>1558</v>
      </c>
      <c r="P347" s="100" t="s">
        <v>4400</v>
      </c>
      <c r="Q347" s="97"/>
      <c r="R347" s="98"/>
      <c r="S347" s="98"/>
      <c r="T347" s="98"/>
      <c r="U347" s="98" t="s">
        <v>4857</v>
      </c>
    </row>
    <row r="348" spans="1:21" ht="16.5">
      <c r="A348" s="97" t="s">
        <v>3709</v>
      </c>
      <c r="B348" s="98" t="s">
        <v>3710</v>
      </c>
      <c r="C348" s="98" t="s">
        <v>29</v>
      </c>
      <c r="D348" s="98">
        <v>2566</v>
      </c>
      <c r="E348" s="98" t="s">
        <v>1534</v>
      </c>
      <c r="F348" s="99">
        <v>243162</v>
      </c>
      <c r="G348" s="99" t="s">
        <v>1509</v>
      </c>
      <c r="H348" s="99">
        <v>243526</v>
      </c>
      <c r="I348" s="98" t="s">
        <v>38</v>
      </c>
      <c r="J348" s="98" t="s">
        <v>37</v>
      </c>
      <c r="K348" s="98" t="s">
        <v>3493</v>
      </c>
      <c r="L348" s="98" t="s">
        <v>5494</v>
      </c>
      <c r="M348" s="98" t="s">
        <v>5495</v>
      </c>
      <c r="N348" s="97" t="s">
        <v>4479</v>
      </c>
      <c r="O348" s="97" t="s">
        <v>1537</v>
      </c>
      <c r="P348" s="100" t="s">
        <v>4440</v>
      </c>
      <c r="Q348" s="97"/>
      <c r="R348" s="98"/>
      <c r="S348" s="98"/>
      <c r="T348" s="98"/>
      <c r="U348" s="98" t="s">
        <v>4991</v>
      </c>
    </row>
    <row r="349" spans="1:21" ht="16.5">
      <c r="A349" s="97" t="s">
        <v>3767</v>
      </c>
      <c r="B349" s="98" t="s">
        <v>3768</v>
      </c>
      <c r="C349" s="98" t="s">
        <v>29</v>
      </c>
      <c r="D349" s="98">
        <v>2566</v>
      </c>
      <c r="E349" s="98" t="s">
        <v>3214</v>
      </c>
      <c r="F349" s="99">
        <v>243254</v>
      </c>
      <c r="G349" s="99" t="s">
        <v>3282</v>
      </c>
      <c r="H349" s="99">
        <v>243465</v>
      </c>
      <c r="I349" s="98" t="s">
        <v>38</v>
      </c>
      <c r="J349" s="98" t="s">
        <v>37</v>
      </c>
      <c r="K349" s="98" t="s">
        <v>330</v>
      </c>
      <c r="L349" s="98" t="s">
        <v>5494</v>
      </c>
      <c r="M349" s="98" t="s">
        <v>5495</v>
      </c>
      <c r="N349" s="97" t="s">
        <v>4479</v>
      </c>
      <c r="O349" s="97" t="s">
        <v>1558</v>
      </c>
      <c r="P349" s="100" t="s">
        <v>4400</v>
      </c>
      <c r="Q349" s="97"/>
      <c r="R349" s="98"/>
      <c r="S349" s="98"/>
      <c r="T349" s="98"/>
      <c r="U349" s="98" t="s">
        <v>5027</v>
      </c>
    </row>
    <row r="350" spans="1:21" ht="16.5">
      <c r="A350" s="97" t="s">
        <v>3821</v>
      </c>
      <c r="B350" s="98" t="s">
        <v>5543</v>
      </c>
      <c r="C350" s="98" t="s">
        <v>29</v>
      </c>
      <c r="D350" s="98">
        <v>2566</v>
      </c>
      <c r="E350" s="98" t="s">
        <v>1534</v>
      </c>
      <c r="F350" s="99">
        <v>243162</v>
      </c>
      <c r="G350" s="99" t="s">
        <v>1509</v>
      </c>
      <c r="H350" s="99">
        <v>243526</v>
      </c>
      <c r="I350" s="98" t="s">
        <v>38</v>
      </c>
      <c r="J350" s="98" t="s">
        <v>37</v>
      </c>
      <c r="K350" s="98" t="s">
        <v>3717</v>
      </c>
      <c r="L350" s="98" t="s">
        <v>5494</v>
      </c>
      <c r="M350" s="98" t="s">
        <v>5495</v>
      </c>
      <c r="N350" s="97" t="s">
        <v>4479</v>
      </c>
      <c r="O350" s="97" t="s">
        <v>1537</v>
      </c>
      <c r="P350" s="100" t="s">
        <v>4440</v>
      </c>
      <c r="Q350" s="97"/>
      <c r="R350" s="98"/>
      <c r="S350" s="98"/>
      <c r="T350" s="98"/>
      <c r="U350" s="98" t="s">
        <v>5060</v>
      </c>
    </row>
    <row r="351" spans="1:21" ht="16.5">
      <c r="A351" s="97" t="s">
        <v>3889</v>
      </c>
      <c r="B351" s="98" t="s">
        <v>3890</v>
      </c>
      <c r="C351" s="98" t="s">
        <v>29</v>
      </c>
      <c r="D351" s="98">
        <v>2566</v>
      </c>
      <c r="E351" s="98" t="s">
        <v>1534</v>
      </c>
      <c r="F351" s="99">
        <v>243162</v>
      </c>
      <c r="G351" s="99" t="s">
        <v>1509</v>
      </c>
      <c r="H351" s="99">
        <v>243526</v>
      </c>
      <c r="I351" s="98" t="s">
        <v>38</v>
      </c>
      <c r="J351" s="98" t="s">
        <v>37</v>
      </c>
      <c r="K351" s="98" t="s">
        <v>3717</v>
      </c>
      <c r="L351" s="98" t="s">
        <v>5494</v>
      </c>
      <c r="M351" s="98" t="s">
        <v>5495</v>
      </c>
      <c r="N351" s="97" t="s">
        <v>4479</v>
      </c>
      <c r="O351" s="97" t="s">
        <v>1558</v>
      </c>
      <c r="P351" s="100" t="s">
        <v>4400</v>
      </c>
      <c r="Q351" s="97"/>
      <c r="R351" s="98"/>
      <c r="S351" s="98"/>
      <c r="T351" s="98"/>
      <c r="U351" s="98" t="s">
        <v>5104</v>
      </c>
    </row>
    <row r="352" spans="1:21" ht="16.5">
      <c r="A352" s="97" t="s">
        <v>3920</v>
      </c>
      <c r="B352" s="98" t="s">
        <v>3921</v>
      </c>
      <c r="C352" s="98" t="s">
        <v>29</v>
      </c>
      <c r="D352" s="98">
        <v>2566</v>
      </c>
      <c r="E352" s="98" t="s">
        <v>3110</v>
      </c>
      <c r="F352" s="99">
        <v>243285</v>
      </c>
      <c r="G352" s="99" t="s">
        <v>1509</v>
      </c>
      <c r="H352" s="99">
        <v>243526</v>
      </c>
      <c r="I352" s="98" t="s">
        <v>38</v>
      </c>
      <c r="J352" s="98" t="s">
        <v>37</v>
      </c>
      <c r="K352" s="98" t="s">
        <v>3900</v>
      </c>
      <c r="L352" s="98" t="s">
        <v>5494</v>
      </c>
      <c r="M352" s="98" t="s">
        <v>5495</v>
      </c>
      <c r="N352" s="97" t="s">
        <v>4479</v>
      </c>
      <c r="O352" s="97" t="s">
        <v>1558</v>
      </c>
      <c r="P352" s="100" t="s">
        <v>4400</v>
      </c>
      <c r="Q352" s="97"/>
      <c r="R352" s="98"/>
      <c r="S352" s="98"/>
      <c r="T352" s="98"/>
      <c r="U352" s="98" t="s">
        <v>5123</v>
      </c>
    </row>
    <row r="353" spans="1:21" ht="16.5">
      <c r="A353" s="97" t="s">
        <v>3923</v>
      </c>
      <c r="B353" s="98" t="s">
        <v>3924</v>
      </c>
      <c r="C353" s="98" t="s">
        <v>29</v>
      </c>
      <c r="D353" s="98">
        <v>2566</v>
      </c>
      <c r="E353" s="98" t="s">
        <v>1534</v>
      </c>
      <c r="F353" s="99">
        <v>243162</v>
      </c>
      <c r="G353" s="99" t="s">
        <v>1509</v>
      </c>
      <c r="H353" s="99">
        <v>243526</v>
      </c>
      <c r="I353" s="98" t="s">
        <v>38</v>
      </c>
      <c r="J353" s="98" t="s">
        <v>37</v>
      </c>
      <c r="K353" s="98" t="s">
        <v>3717</v>
      </c>
      <c r="L353" s="98" t="s">
        <v>5494</v>
      </c>
      <c r="M353" s="98" t="s">
        <v>5495</v>
      </c>
      <c r="N353" s="97" t="s">
        <v>4479</v>
      </c>
      <c r="O353" s="97" t="s">
        <v>1558</v>
      </c>
      <c r="P353" s="100" t="s">
        <v>4400</v>
      </c>
      <c r="Q353" s="97"/>
      <c r="R353" s="98"/>
      <c r="S353" s="98"/>
      <c r="T353" s="98"/>
      <c r="U353" s="98" t="s">
        <v>5125</v>
      </c>
    </row>
    <row r="354" spans="1:21" ht="16.5">
      <c r="A354" s="97" t="s">
        <v>3932</v>
      </c>
      <c r="B354" s="98" t="s">
        <v>3933</v>
      </c>
      <c r="C354" s="98" t="s">
        <v>29</v>
      </c>
      <c r="D354" s="98">
        <v>2566</v>
      </c>
      <c r="E354" s="98" t="s">
        <v>1534</v>
      </c>
      <c r="F354" s="99">
        <v>243162</v>
      </c>
      <c r="G354" s="99" t="s">
        <v>1509</v>
      </c>
      <c r="H354" s="99">
        <v>243526</v>
      </c>
      <c r="I354" s="98" t="s">
        <v>38</v>
      </c>
      <c r="J354" s="98" t="s">
        <v>37</v>
      </c>
      <c r="K354" s="98" t="s">
        <v>3717</v>
      </c>
      <c r="L354" s="98" t="s">
        <v>5494</v>
      </c>
      <c r="M354" s="98" t="s">
        <v>5495</v>
      </c>
      <c r="N354" s="97" t="s">
        <v>4479</v>
      </c>
      <c r="O354" s="97" t="s">
        <v>1558</v>
      </c>
      <c r="P354" s="100" t="s">
        <v>4400</v>
      </c>
      <c r="Q354" s="97"/>
      <c r="R354" s="98"/>
      <c r="S354" s="98"/>
      <c r="T354" s="98"/>
      <c r="U354" s="98" t="s">
        <v>5131</v>
      </c>
    </row>
    <row r="355" spans="1:21" ht="16.5">
      <c r="A355" s="97" t="s">
        <v>3935</v>
      </c>
      <c r="B355" s="98" t="s">
        <v>3936</v>
      </c>
      <c r="C355" s="98" t="s">
        <v>29</v>
      </c>
      <c r="D355" s="98">
        <v>2566</v>
      </c>
      <c r="E355" s="98" t="s">
        <v>3110</v>
      </c>
      <c r="F355" s="99">
        <v>243285</v>
      </c>
      <c r="G355" s="99" t="s">
        <v>3775</v>
      </c>
      <c r="H355" s="99">
        <v>243587</v>
      </c>
      <c r="I355" s="98" t="s">
        <v>38</v>
      </c>
      <c r="J355" s="98" t="s">
        <v>37</v>
      </c>
      <c r="K355" s="98" t="s">
        <v>3900</v>
      </c>
      <c r="L355" s="98" t="s">
        <v>5494</v>
      </c>
      <c r="M355" s="98" t="s">
        <v>5495</v>
      </c>
      <c r="N355" s="97" t="s">
        <v>4479</v>
      </c>
      <c r="O355" s="97" t="s">
        <v>1558</v>
      </c>
      <c r="P355" s="100" t="s">
        <v>4400</v>
      </c>
      <c r="Q355" s="97"/>
      <c r="R355" s="98"/>
      <c r="S355" s="98"/>
      <c r="T355" s="98"/>
      <c r="U355" s="98" t="s">
        <v>5133</v>
      </c>
    </row>
    <row r="356" spans="1:21" ht="16.5">
      <c r="A356" s="97" t="s">
        <v>3938</v>
      </c>
      <c r="B356" s="98" t="s">
        <v>3939</v>
      </c>
      <c r="C356" s="98" t="s">
        <v>29</v>
      </c>
      <c r="D356" s="98">
        <v>2566</v>
      </c>
      <c r="E356" s="98" t="s">
        <v>1534</v>
      </c>
      <c r="F356" s="99">
        <v>243162</v>
      </c>
      <c r="G356" s="99" t="s">
        <v>1509</v>
      </c>
      <c r="H356" s="99">
        <v>243526</v>
      </c>
      <c r="I356" s="98" t="s">
        <v>38</v>
      </c>
      <c r="J356" s="98" t="s">
        <v>37</v>
      </c>
      <c r="K356" s="98" t="s">
        <v>3717</v>
      </c>
      <c r="L356" s="98" t="s">
        <v>5494</v>
      </c>
      <c r="M356" s="98" t="s">
        <v>5495</v>
      </c>
      <c r="N356" s="97" t="s">
        <v>4479</v>
      </c>
      <c r="O356" s="97" t="s">
        <v>1558</v>
      </c>
      <c r="P356" s="100" t="s">
        <v>4400</v>
      </c>
      <c r="Q356" s="97"/>
      <c r="R356" s="98"/>
      <c r="S356" s="98"/>
      <c r="T356" s="98"/>
      <c r="U356" s="98" t="s">
        <v>5135</v>
      </c>
    </row>
    <row r="357" spans="1:21" ht="16.5">
      <c r="A357" s="97" t="s">
        <v>3941</v>
      </c>
      <c r="B357" s="98" t="s">
        <v>3942</v>
      </c>
      <c r="C357" s="98" t="s">
        <v>29</v>
      </c>
      <c r="D357" s="98">
        <v>2566</v>
      </c>
      <c r="E357" s="98" t="s">
        <v>3110</v>
      </c>
      <c r="F357" s="99">
        <v>243285</v>
      </c>
      <c r="G357" s="99" t="s">
        <v>2192</v>
      </c>
      <c r="H357" s="99">
        <v>243557</v>
      </c>
      <c r="I357" s="98" t="s">
        <v>38</v>
      </c>
      <c r="J357" s="98" t="s">
        <v>37</v>
      </c>
      <c r="K357" s="98" t="s">
        <v>3900</v>
      </c>
      <c r="L357" s="98" t="s">
        <v>5494</v>
      </c>
      <c r="M357" s="98" t="s">
        <v>5495</v>
      </c>
      <c r="N357" s="97" t="s">
        <v>4479</v>
      </c>
      <c r="O357" s="97" t="s">
        <v>1558</v>
      </c>
      <c r="P357" s="100" t="s">
        <v>4400</v>
      </c>
      <c r="Q357" s="97"/>
      <c r="R357" s="98"/>
      <c r="S357" s="98"/>
      <c r="T357" s="98"/>
      <c r="U357" s="98" t="s">
        <v>5137</v>
      </c>
    </row>
    <row r="358" spans="1:21" ht="16.5">
      <c r="A358" s="97" t="s">
        <v>3944</v>
      </c>
      <c r="B358" s="98" t="s">
        <v>3945</v>
      </c>
      <c r="C358" s="98" t="s">
        <v>29</v>
      </c>
      <c r="D358" s="98">
        <v>2566</v>
      </c>
      <c r="E358" s="98" t="s">
        <v>3324</v>
      </c>
      <c r="F358" s="99">
        <v>243193</v>
      </c>
      <c r="G358" s="99" t="s">
        <v>1509</v>
      </c>
      <c r="H358" s="99">
        <v>243526</v>
      </c>
      <c r="I358" s="98" t="s">
        <v>38</v>
      </c>
      <c r="J358" s="98" t="s">
        <v>37</v>
      </c>
      <c r="K358" s="98" t="s">
        <v>3900</v>
      </c>
      <c r="L358" s="98" t="s">
        <v>5494</v>
      </c>
      <c r="M358" s="98" t="s">
        <v>5495</v>
      </c>
      <c r="N358" s="97" t="s">
        <v>4479</v>
      </c>
      <c r="O358" s="97" t="s">
        <v>1558</v>
      </c>
      <c r="P358" s="100" t="s">
        <v>4400</v>
      </c>
      <c r="Q358" s="97"/>
      <c r="R358" s="98"/>
      <c r="S358" s="98"/>
      <c r="T358" s="98"/>
      <c r="U358" s="98" t="s">
        <v>5139</v>
      </c>
    </row>
    <row r="359" spans="1:21" ht="16.5">
      <c r="A359" s="97" t="s">
        <v>4259</v>
      </c>
      <c r="B359" s="98" t="s">
        <v>4260</v>
      </c>
      <c r="C359" s="98" t="s">
        <v>29</v>
      </c>
      <c r="D359" s="98">
        <v>2566</v>
      </c>
      <c r="E359" s="98" t="s">
        <v>3218</v>
      </c>
      <c r="F359" s="99">
        <v>243223</v>
      </c>
      <c r="G359" s="99" t="s">
        <v>3090</v>
      </c>
      <c r="H359" s="99">
        <v>243434</v>
      </c>
      <c r="I359" s="98" t="s">
        <v>38</v>
      </c>
      <c r="J359" s="98" t="s">
        <v>37</v>
      </c>
      <c r="K359" s="98" t="s">
        <v>3983</v>
      </c>
      <c r="L359" s="98" t="s">
        <v>5494</v>
      </c>
      <c r="M359" s="98" t="s">
        <v>5495</v>
      </c>
      <c r="N359" s="97" t="s">
        <v>4479</v>
      </c>
      <c r="O359" s="97" t="s">
        <v>1537</v>
      </c>
      <c r="P359" s="100" t="s">
        <v>4440</v>
      </c>
      <c r="Q359" s="97"/>
      <c r="R359" s="98"/>
      <c r="S359" s="98"/>
      <c r="T359" s="98"/>
      <c r="U359" s="98" t="s">
        <v>5347</v>
      </c>
    </row>
    <row r="360" spans="1:21" ht="16.5">
      <c r="A360" s="97" t="s">
        <v>3491</v>
      </c>
      <c r="B360" s="98" t="s">
        <v>3492</v>
      </c>
      <c r="C360" s="98" t="s">
        <v>29</v>
      </c>
      <c r="D360" s="98">
        <v>2566</v>
      </c>
      <c r="E360" s="98" t="s">
        <v>1534</v>
      </c>
      <c r="F360" s="99">
        <v>243162</v>
      </c>
      <c r="G360" s="99" t="s">
        <v>1509</v>
      </c>
      <c r="H360" s="99">
        <v>243526</v>
      </c>
      <c r="I360" s="98" t="s">
        <v>38</v>
      </c>
      <c r="J360" s="98" t="s">
        <v>37</v>
      </c>
      <c r="K360" s="98" t="s">
        <v>3493</v>
      </c>
      <c r="L360" s="98" t="s">
        <v>5494</v>
      </c>
      <c r="M360" s="98" t="s">
        <v>5495</v>
      </c>
      <c r="N360" s="97" t="s">
        <v>4479</v>
      </c>
      <c r="O360" s="97" t="s">
        <v>1537</v>
      </c>
      <c r="P360" s="100" t="s">
        <v>4440</v>
      </c>
      <c r="Q360" s="97"/>
      <c r="R360" s="98"/>
      <c r="S360" s="98"/>
      <c r="T360" s="98"/>
      <c r="U360" s="98" t="s">
        <v>4843</v>
      </c>
    </row>
    <row r="361" spans="1:21" ht="16.5">
      <c r="A361" s="97" t="s">
        <v>3526</v>
      </c>
      <c r="B361" s="98" t="s">
        <v>3527</v>
      </c>
      <c r="C361" s="98" t="s">
        <v>29</v>
      </c>
      <c r="D361" s="98">
        <v>2566</v>
      </c>
      <c r="E361" s="98" t="s">
        <v>1534</v>
      </c>
      <c r="F361" s="99">
        <v>243162</v>
      </c>
      <c r="G361" s="99" t="s">
        <v>1509</v>
      </c>
      <c r="H361" s="99">
        <v>243526</v>
      </c>
      <c r="I361" s="98" t="s">
        <v>38</v>
      </c>
      <c r="J361" s="98" t="s">
        <v>37</v>
      </c>
      <c r="K361" s="98" t="s">
        <v>3493</v>
      </c>
      <c r="L361" s="98" t="s">
        <v>5494</v>
      </c>
      <c r="M361" s="98" t="s">
        <v>5495</v>
      </c>
      <c r="N361" s="97" t="s">
        <v>4479</v>
      </c>
      <c r="O361" s="97" t="s">
        <v>1537</v>
      </c>
      <c r="P361" s="100" t="s">
        <v>4440</v>
      </c>
      <c r="Q361" s="97"/>
      <c r="R361" s="98"/>
      <c r="S361" s="98"/>
      <c r="T361" s="98"/>
      <c r="U361" s="98" t="s">
        <v>4865</v>
      </c>
    </row>
    <row r="362" spans="1:21" ht="16.5">
      <c r="A362" s="97" t="s">
        <v>3532</v>
      </c>
      <c r="B362" s="98" t="s">
        <v>3533</v>
      </c>
      <c r="C362" s="98" t="s">
        <v>29</v>
      </c>
      <c r="D362" s="98">
        <v>2566</v>
      </c>
      <c r="E362" s="98" t="s">
        <v>1534</v>
      </c>
      <c r="F362" s="99">
        <v>243162</v>
      </c>
      <c r="G362" s="99" t="s">
        <v>1509</v>
      </c>
      <c r="H362" s="99">
        <v>243526</v>
      </c>
      <c r="I362" s="98" t="s">
        <v>664</v>
      </c>
      <c r="J362" s="98" t="s">
        <v>663</v>
      </c>
      <c r="K362" s="98" t="s">
        <v>3515</v>
      </c>
      <c r="L362" s="98" t="s">
        <v>5494</v>
      </c>
      <c r="M362" s="98" t="s">
        <v>5495</v>
      </c>
      <c r="N362" s="97" t="s">
        <v>4479</v>
      </c>
      <c r="O362" s="97" t="s">
        <v>1558</v>
      </c>
      <c r="P362" s="100" t="s">
        <v>4400</v>
      </c>
      <c r="Q362" s="97"/>
      <c r="R362" s="98"/>
      <c r="S362" s="98"/>
      <c r="T362" s="98"/>
      <c r="U362" s="98" t="s">
        <v>4869</v>
      </c>
    </row>
    <row r="363" spans="1:21" ht="16.5">
      <c r="A363" s="97" t="s">
        <v>3746</v>
      </c>
      <c r="B363" s="98" t="s">
        <v>5544</v>
      </c>
      <c r="C363" s="98" t="s">
        <v>29</v>
      </c>
      <c r="D363" s="98">
        <v>2566</v>
      </c>
      <c r="E363" s="98" t="s">
        <v>1534</v>
      </c>
      <c r="F363" s="99">
        <v>243162</v>
      </c>
      <c r="G363" s="99" t="s">
        <v>1509</v>
      </c>
      <c r="H363" s="99">
        <v>243526</v>
      </c>
      <c r="I363" s="98" t="s">
        <v>38</v>
      </c>
      <c r="J363" s="98" t="s">
        <v>37</v>
      </c>
      <c r="K363" s="98" t="s">
        <v>3717</v>
      </c>
      <c r="L363" s="98" t="s">
        <v>5494</v>
      </c>
      <c r="M363" s="98" t="s">
        <v>5495</v>
      </c>
      <c r="N363" s="97" t="s">
        <v>4479</v>
      </c>
      <c r="O363" s="97" t="s">
        <v>1558</v>
      </c>
      <c r="P363" s="100" t="s">
        <v>4400</v>
      </c>
      <c r="Q363" s="97"/>
      <c r="R363" s="98"/>
      <c r="S363" s="98"/>
      <c r="T363" s="98"/>
      <c r="U363" s="98" t="s">
        <v>5015</v>
      </c>
    </row>
    <row r="364" spans="1:21" ht="16.5">
      <c r="A364" s="97" t="s">
        <v>3764</v>
      </c>
      <c r="B364" s="98" t="s">
        <v>3765</v>
      </c>
      <c r="C364" s="98" t="s">
        <v>29</v>
      </c>
      <c r="D364" s="98">
        <v>2566</v>
      </c>
      <c r="E364" s="98" t="s">
        <v>3324</v>
      </c>
      <c r="F364" s="99">
        <v>243193</v>
      </c>
      <c r="G364" s="99" t="s">
        <v>3173</v>
      </c>
      <c r="H364" s="99">
        <v>243373</v>
      </c>
      <c r="I364" s="98" t="s">
        <v>38</v>
      </c>
      <c r="J364" s="98" t="s">
        <v>37</v>
      </c>
      <c r="K364" s="98" t="s">
        <v>330</v>
      </c>
      <c r="L364" s="98" t="s">
        <v>5494</v>
      </c>
      <c r="M364" s="98" t="s">
        <v>5495</v>
      </c>
      <c r="N364" s="97" t="s">
        <v>4479</v>
      </c>
      <c r="O364" s="97" t="s">
        <v>1558</v>
      </c>
      <c r="P364" s="100" t="s">
        <v>4400</v>
      </c>
      <c r="Q364" s="97"/>
      <c r="R364" s="98"/>
      <c r="S364" s="98"/>
      <c r="T364" s="98"/>
      <c r="U364" s="98" t="s">
        <v>5025</v>
      </c>
    </row>
    <row r="365" spans="1:21" ht="16.5">
      <c r="A365" s="97" t="s">
        <v>3839</v>
      </c>
      <c r="B365" s="98" t="s">
        <v>3840</v>
      </c>
      <c r="C365" s="98" t="s">
        <v>29</v>
      </c>
      <c r="D365" s="98">
        <v>2566</v>
      </c>
      <c r="E365" s="98" t="s">
        <v>1534</v>
      </c>
      <c r="F365" s="99">
        <v>243162</v>
      </c>
      <c r="G365" s="99" t="s">
        <v>1509</v>
      </c>
      <c r="H365" s="99">
        <v>243526</v>
      </c>
      <c r="I365" s="98" t="s">
        <v>38</v>
      </c>
      <c r="J365" s="98" t="s">
        <v>37</v>
      </c>
      <c r="K365" s="98" t="s">
        <v>3717</v>
      </c>
      <c r="L365" s="98" t="s">
        <v>5494</v>
      </c>
      <c r="M365" s="98" t="s">
        <v>5495</v>
      </c>
      <c r="N365" s="97" t="s">
        <v>4479</v>
      </c>
      <c r="O365" s="97" t="s">
        <v>1558</v>
      </c>
      <c r="P365" s="100" t="s">
        <v>4400</v>
      </c>
      <c r="Q365" s="97"/>
      <c r="R365" s="98"/>
      <c r="S365" s="98"/>
      <c r="T365" s="98"/>
      <c r="U365" s="98" t="s">
        <v>5072</v>
      </c>
    </row>
    <row r="366" spans="1:21" ht="16.5">
      <c r="A366" s="97" t="s">
        <v>3845</v>
      </c>
      <c r="B366" s="98" t="s">
        <v>2139</v>
      </c>
      <c r="C366" s="98" t="s">
        <v>29</v>
      </c>
      <c r="D366" s="98">
        <v>2566</v>
      </c>
      <c r="E366" s="98" t="s">
        <v>1534</v>
      </c>
      <c r="F366" s="99">
        <v>243162</v>
      </c>
      <c r="G366" s="99" t="s">
        <v>1509</v>
      </c>
      <c r="H366" s="99">
        <v>243526</v>
      </c>
      <c r="I366" s="98" t="s">
        <v>38</v>
      </c>
      <c r="J366" s="98" t="s">
        <v>37</v>
      </c>
      <c r="K366" s="98" t="s">
        <v>2141</v>
      </c>
      <c r="L366" s="98" t="s">
        <v>5494</v>
      </c>
      <c r="M366" s="98" t="s">
        <v>5495</v>
      </c>
      <c r="N366" s="97" t="s">
        <v>4479</v>
      </c>
      <c r="O366" s="97" t="s">
        <v>1558</v>
      </c>
      <c r="P366" s="100" t="s">
        <v>4400</v>
      </c>
      <c r="Q366" s="97"/>
      <c r="R366" s="98"/>
      <c r="S366" s="98"/>
      <c r="T366" s="98"/>
      <c r="U366" s="98" t="s">
        <v>5077</v>
      </c>
    </row>
    <row r="367" spans="1:21" ht="16.5">
      <c r="A367" s="97" t="s">
        <v>3883</v>
      </c>
      <c r="B367" s="98" t="s">
        <v>3884</v>
      </c>
      <c r="C367" s="98" t="s">
        <v>29</v>
      </c>
      <c r="D367" s="98">
        <v>2566</v>
      </c>
      <c r="E367" s="98" t="s">
        <v>1534</v>
      </c>
      <c r="F367" s="99">
        <v>243162</v>
      </c>
      <c r="G367" s="99" t="s">
        <v>1509</v>
      </c>
      <c r="H367" s="99">
        <v>243526</v>
      </c>
      <c r="I367" s="98" t="s">
        <v>38</v>
      </c>
      <c r="J367" s="98" t="s">
        <v>37</v>
      </c>
      <c r="K367" s="98" t="s">
        <v>3717</v>
      </c>
      <c r="L367" s="98" t="s">
        <v>5494</v>
      </c>
      <c r="M367" s="98" t="s">
        <v>5495</v>
      </c>
      <c r="N367" s="97" t="s">
        <v>4479</v>
      </c>
      <c r="O367" s="97" t="s">
        <v>1558</v>
      </c>
      <c r="P367" s="100" t="s">
        <v>4400</v>
      </c>
      <c r="Q367" s="97"/>
      <c r="R367" s="98"/>
      <c r="S367" s="98"/>
      <c r="T367" s="98"/>
      <c r="U367" s="98" t="s">
        <v>5101</v>
      </c>
    </row>
    <row r="368" spans="1:21" ht="16.5">
      <c r="A368" s="97" t="s">
        <v>3886</v>
      </c>
      <c r="B368" s="98" t="s">
        <v>3887</v>
      </c>
      <c r="C368" s="98" t="s">
        <v>29</v>
      </c>
      <c r="D368" s="98">
        <v>2566</v>
      </c>
      <c r="E368" s="98" t="s">
        <v>1534</v>
      </c>
      <c r="F368" s="99">
        <v>243162</v>
      </c>
      <c r="G368" s="99" t="s">
        <v>1509</v>
      </c>
      <c r="H368" s="99">
        <v>243526</v>
      </c>
      <c r="I368" s="98" t="s">
        <v>38</v>
      </c>
      <c r="J368" s="98" t="s">
        <v>37</v>
      </c>
      <c r="K368" s="98" t="s">
        <v>3717</v>
      </c>
      <c r="L368" s="98" t="s">
        <v>5494</v>
      </c>
      <c r="M368" s="98" t="s">
        <v>5495</v>
      </c>
      <c r="N368" s="97" t="s">
        <v>4479</v>
      </c>
      <c r="O368" s="97" t="s">
        <v>1558</v>
      </c>
      <c r="P368" s="100" t="s">
        <v>4400</v>
      </c>
      <c r="Q368" s="97"/>
      <c r="R368" s="98"/>
      <c r="S368" s="98"/>
      <c r="T368" s="98"/>
      <c r="U368" s="98" t="s">
        <v>5102</v>
      </c>
    </row>
    <row r="369" spans="1:21" ht="16.5">
      <c r="A369" s="97" t="s">
        <v>3950</v>
      </c>
      <c r="B369" s="98" t="s">
        <v>3951</v>
      </c>
      <c r="C369" s="98" t="s">
        <v>29</v>
      </c>
      <c r="D369" s="98">
        <v>2566</v>
      </c>
      <c r="E369" s="98" t="s">
        <v>3391</v>
      </c>
      <c r="F369" s="99">
        <v>243313</v>
      </c>
      <c r="G369" s="99" t="s">
        <v>3775</v>
      </c>
      <c r="H369" s="99">
        <v>243587</v>
      </c>
      <c r="I369" s="98" t="s">
        <v>38</v>
      </c>
      <c r="J369" s="98" t="s">
        <v>37</v>
      </c>
      <c r="K369" s="98" t="s">
        <v>3900</v>
      </c>
      <c r="L369" s="98" t="s">
        <v>5494</v>
      </c>
      <c r="M369" s="98" t="s">
        <v>5495</v>
      </c>
      <c r="N369" s="97" t="s">
        <v>4479</v>
      </c>
      <c r="O369" s="97" t="s">
        <v>1558</v>
      </c>
      <c r="P369" s="100" t="s">
        <v>4400</v>
      </c>
      <c r="Q369" s="97"/>
      <c r="R369" s="98"/>
      <c r="S369" s="98"/>
      <c r="T369" s="98"/>
      <c r="U369" s="98" t="s">
        <v>5142</v>
      </c>
    </row>
    <row r="370" spans="1:21" ht="16.5">
      <c r="A370" s="97" t="s">
        <v>3546</v>
      </c>
      <c r="B370" s="98" t="s">
        <v>3547</v>
      </c>
      <c r="C370" s="98" t="s">
        <v>29</v>
      </c>
      <c r="D370" s="98">
        <v>2566</v>
      </c>
      <c r="E370" s="98" t="s">
        <v>1534</v>
      </c>
      <c r="F370" s="99">
        <v>243162</v>
      </c>
      <c r="G370" s="99" t="s">
        <v>1509</v>
      </c>
      <c r="H370" s="99">
        <v>243526</v>
      </c>
      <c r="I370" s="98" t="s">
        <v>38</v>
      </c>
      <c r="J370" s="98" t="s">
        <v>37</v>
      </c>
      <c r="K370" s="98" t="s">
        <v>870</v>
      </c>
      <c r="L370" s="98" t="s">
        <v>5494</v>
      </c>
      <c r="M370" s="98" t="s">
        <v>5495</v>
      </c>
      <c r="N370" s="97" t="s">
        <v>4479</v>
      </c>
      <c r="O370" s="97" t="s">
        <v>1542</v>
      </c>
      <c r="P370" s="100" t="s">
        <v>5502</v>
      </c>
      <c r="Q370" s="97"/>
      <c r="R370" s="98"/>
      <c r="S370" s="98"/>
      <c r="T370" s="98"/>
      <c r="U370" s="98" t="s">
        <v>4878</v>
      </c>
    </row>
    <row r="371" spans="1:21" ht="16.5">
      <c r="A371" s="97" t="s">
        <v>3836</v>
      </c>
      <c r="B371" s="98" t="s">
        <v>3837</v>
      </c>
      <c r="C371" s="98" t="s">
        <v>29</v>
      </c>
      <c r="D371" s="98">
        <v>2566</v>
      </c>
      <c r="E371" s="98" t="s">
        <v>1534</v>
      </c>
      <c r="F371" s="99">
        <v>243162</v>
      </c>
      <c r="G371" s="99" t="s">
        <v>1509</v>
      </c>
      <c r="H371" s="99">
        <v>243526</v>
      </c>
      <c r="I371" s="98" t="s">
        <v>38</v>
      </c>
      <c r="J371" s="98" t="s">
        <v>37</v>
      </c>
      <c r="K371" s="98" t="s">
        <v>3717</v>
      </c>
      <c r="L371" s="98" t="s">
        <v>5494</v>
      </c>
      <c r="M371" s="98" t="s">
        <v>5495</v>
      </c>
      <c r="N371" s="97" t="s">
        <v>4479</v>
      </c>
      <c r="O371" s="97" t="s">
        <v>1558</v>
      </c>
      <c r="P371" s="100" t="s">
        <v>4400</v>
      </c>
      <c r="Q371" s="97"/>
      <c r="R371" s="98"/>
      <c r="S371" s="98"/>
      <c r="T371" s="98"/>
      <c r="U371" s="98" t="s">
        <v>5070</v>
      </c>
    </row>
    <row r="372" spans="1:21" ht="16.5">
      <c r="A372" s="97" t="s">
        <v>3842</v>
      </c>
      <c r="B372" s="98" t="s">
        <v>3843</v>
      </c>
      <c r="C372" s="98" t="s">
        <v>29</v>
      </c>
      <c r="D372" s="98">
        <v>2566</v>
      </c>
      <c r="E372" s="98" t="s">
        <v>1534</v>
      </c>
      <c r="F372" s="99">
        <v>243162</v>
      </c>
      <c r="G372" s="99" t="s">
        <v>1509</v>
      </c>
      <c r="H372" s="99">
        <v>243526</v>
      </c>
      <c r="I372" s="98" t="s">
        <v>38</v>
      </c>
      <c r="J372" s="98" t="s">
        <v>37</v>
      </c>
      <c r="K372" s="98" t="s">
        <v>3717</v>
      </c>
      <c r="L372" s="98" t="s">
        <v>5494</v>
      </c>
      <c r="M372" s="98" t="s">
        <v>5495</v>
      </c>
      <c r="N372" s="97" t="s">
        <v>4479</v>
      </c>
      <c r="O372" s="97" t="s">
        <v>1558</v>
      </c>
      <c r="P372" s="100" t="s">
        <v>4400</v>
      </c>
      <c r="Q372" s="97"/>
      <c r="R372" s="98"/>
      <c r="S372" s="98"/>
      <c r="T372" s="98"/>
      <c r="U372" s="98" t="s">
        <v>5074</v>
      </c>
    </row>
    <row r="373" spans="1:21" ht="16.5">
      <c r="A373" s="97" t="s">
        <v>3871</v>
      </c>
      <c r="B373" s="98" t="s">
        <v>3872</v>
      </c>
      <c r="C373" s="98" t="s">
        <v>29</v>
      </c>
      <c r="D373" s="98">
        <v>2566</v>
      </c>
      <c r="E373" s="98" t="s">
        <v>1534</v>
      </c>
      <c r="F373" s="99">
        <v>243162</v>
      </c>
      <c r="G373" s="99" t="s">
        <v>1509</v>
      </c>
      <c r="H373" s="99">
        <v>243526</v>
      </c>
      <c r="I373" s="98" t="s">
        <v>38</v>
      </c>
      <c r="J373" s="98" t="s">
        <v>37</v>
      </c>
      <c r="K373" s="98" t="s">
        <v>3717</v>
      </c>
      <c r="L373" s="98" t="s">
        <v>5494</v>
      </c>
      <c r="M373" s="98" t="s">
        <v>5495</v>
      </c>
      <c r="N373" s="97" t="s">
        <v>4479</v>
      </c>
      <c r="O373" s="97" t="s">
        <v>1558</v>
      </c>
      <c r="P373" s="100" t="s">
        <v>4400</v>
      </c>
      <c r="Q373" s="97"/>
      <c r="R373" s="98"/>
      <c r="S373" s="98"/>
      <c r="T373" s="98"/>
      <c r="U373" s="98" t="s">
        <v>5094</v>
      </c>
    </row>
    <row r="374" spans="1:21" ht="16.5">
      <c r="A374" s="97" t="s">
        <v>3917</v>
      </c>
      <c r="B374" s="98" t="s">
        <v>3918</v>
      </c>
      <c r="C374" s="98" t="s">
        <v>29</v>
      </c>
      <c r="D374" s="98">
        <v>2566</v>
      </c>
      <c r="E374" s="98" t="s">
        <v>3110</v>
      </c>
      <c r="F374" s="99">
        <v>243285</v>
      </c>
      <c r="G374" s="99" t="s">
        <v>1509</v>
      </c>
      <c r="H374" s="99">
        <v>243526</v>
      </c>
      <c r="I374" s="98" t="s">
        <v>38</v>
      </c>
      <c r="J374" s="98" t="s">
        <v>37</v>
      </c>
      <c r="K374" s="98" t="s">
        <v>3900</v>
      </c>
      <c r="L374" s="98" t="s">
        <v>5494</v>
      </c>
      <c r="M374" s="98" t="s">
        <v>5495</v>
      </c>
      <c r="N374" s="97" t="s">
        <v>4479</v>
      </c>
      <c r="O374" s="97" t="s">
        <v>1558</v>
      </c>
      <c r="P374" s="100" t="s">
        <v>4400</v>
      </c>
      <c r="Q374" s="97"/>
      <c r="R374" s="98"/>
      <c r="S374" s="98"/>
      <c r="T374" s="98"/>
      <c r="U374" s="98" t="s">
        <v>5121</v>
      </c>
    </row>
    <row r="375" spans="1:21" ht="16.5">
      <c r="A375" s="97" t="s">
        <v>3749</v>
      </c>
      <c r="B375" s="98" t="s">
        <v>3750</v>
      </c>
      <c r="C375" s="98" t="s">
        <v>29</v>
      </c>
      <c r="D375" s="98">
        <v>2566</v>
      </c>
      <c r="E375" s="98" t="s">
        <v>1534</v>
      </c>
      <c r="F375" s="99">
        <v>243162</v>
      </c>
      <c r="G375" s="99" t="s">
        <v>1509</v>
      </c>
      <c r="H375" s="99">
        <v>243526</v>
      </c>
      <c r="I375" s="98" t="s">
        <v>38</v>
      </c>
      <c r="J375" s="98" t="s">
        <v>37</v>
      </c>
      <c r="K375" s="98" t="s">
        <v>3717</v>
      </c>
      <c r="L375" s="98" t="s">
        <v>5494</v>
      </c>
      <c r="M375" s="98" t="s">
        <v>5495</v>
      </c>
      <c r="N375" s="97" t="s">
        <v>4479</v>
      </c>
      <c r="O375" s="97" t="s">
        <v>1558</v>
      </c>
      <c r="P375" s="100" t="s">
        <v>4400</v>
      </c>
      <c r="Q375" s="97"/>
      <c r="R375" s="98"/>
      <c r="S375" s="98"/>
      <c r="T375" s="98"/>
      <c r="U375" s="98" t="s">
        <v>5017</v>
      </c>
    </row>
    <row r="376" spans="1:21" ht="16.5">
      <c r="A376" s="97" t="s">
        <v>3755</v>
      </c>
      <c r="B376" s="98" t="s">
        <v>5545</v>
      </c>
      <c r="C376" s="98" t="s">
        <v>29</v>
      </c>
      <c r="D376" s="98">
        <v>2566</v>
      </c>
      <c r="E376" s="98" t="s">
        <v>1534</v>
      </c>
      <c r="F376" s="99">
        <v>243162</v>
      </c>
      <c r="G376" s="99" t="s">
        <v>1509</v>
      </c>
      <c r="H376" s="99">
        <v>243526</v>
      </c>
      <c r="I376" s="98" t="s">
        <v>38</v>
      </c>
      <c r="J376" s="98" t="s">
        <v>37</v>
      </c>
      <c r="K376" s="98" t="s">
        <v>3717</v>
      </c>
      <c r="L376" s="98" t="s">
        <v>5494</v>
      </c>
      <c r="M376" s="98" t="s">
        <v>5495</v>
      </c>
      <c r="N376" s="97" t="s">
        <v>4479</v>
      </c>
      <c r="O376" s="97" t="s">
        <v>1558</v>
      </c>
      <c r="P376" s="100" t="s">
        <v>4400</v>
      </c>
      <c r="Q376" s="97"/>
      <c r="R376" s="98"/>
      <c r="S376" s="98"/>
      <c r="T376" s="98"/>
      <c r="U376" s="98" t="s">
        <v>5019</v>
      </c>
    </row>
    <row r="377" spans="1:21" ht="16.5">
      <c r="A377" s="97" t="s">
        <v>3812</v>
      </c>
      <c r="B377" s="98" t="s">
        <v>5546</v>
      </c>
      <c r="C377" s="98" t="s">
        <v>29</v>
      </c>
      <c r="D377" s="98">
        <v>2566</v>
      </c>
      <c r="E377" s="98" t="s">
        <v>1534</v>
      </c>
      <c r="F377" s="99">
        <v>243162</v>
      </c>
      <c r="G377" s="99" t="s">
        <v>1509</v>
      </c>
      <c r="H377" s="99">
        <v>243526</v>
      </c>
      <c r="I377" s="98" t="s">
        <v>38</v>
      </c>
      <c r="J377" s="98" t="s">
        <v>37</v>
      </c>
      <c r="K377" s="98" t="s">
        <v>3717</v>
      </c>
      <c r="L377" s="98" t="s">
        <v>5494</v>
      </c>
      <c r="M377" s="98" t="s">
        <v>5495</v>
      </c>
      <c r="N377" s="97" t="s">
        <v>4479</v>
      </c>
      <c r="O377" s="97" t="s">
        <v>1558</v>
      </c>
      <c r="P377" s="100" t="s">
        <v>4400</v>
      </c>
      <c r="Q377" s="97"/>
      <c r="R377" s="98"/>
      <c r="S377" s="98"/>
      <c r="T377" s="98"/>
      <c r="U377" s="98" t="s">
        <v>5056</v>
      </c>
    </row>
    <row r="378" spans="1:21" ht="16.5">
      <c r="A378" s="97" t="s">
        <v>3815</v>
      </c>
      <c r="B378" s="98" t="s">
        <v>5547</v>
      </c>
      <c r="C378" s="98" t="s">
        <v>29</v>
      </c>
      <c r="D378" s="98">
        <v>2566</v>
      </c>
      <c r="E378" s="98" t="s">
        <v>1534</v>
      </c>
      <c r="F378" s="99">
        <v>243162</v>
      </c>
      <c r="G378" s="99" t="s">
        <v>1509</v>
      </c>
      <c r="H378" s="99">
        <v>243526</v>
      </c>
      <c r="I378" s="98" t="s">
        <v>38</v>
      </c>
      <c r="J378" s="98" t="s">
        <v>37</v>
      </c>
      <c r="K378" s="98" t="s">
        <v>3717</v>
      </c>
      <c r="L378" s="98" t="s">
        <v>5494</v>
      </c>
      <c r="M378" s="98" t="s">
        <v>5495</v>
      </c>
      <c r="N378" s="97" t="s">
        <v>4479</v>
      </c>
      <c r="O378" s="97" t="s">
        <v>1558</v>
      </c>
      <c r="P378" s="100" t="s">
        <v>4400</v>
      </c>
      <c r="Q378" s="97"/>
      <c r="R378" s="98"/>
      <c r="S378" s="98"/>
      <c r="T378" s="98"/>
      <c r="U378" s="98" t="s">
        <v>5058</v>
      </c>
    </row>
    <row r="379" spans="1:21" ht="16.5">
      <c r="A379" s="97" t="s">
        <v>3865</v>
      </c>
      <c r="B379" s="98" t="s">
        <v>3866</v>
      </c>
      <c r="C379" s="98" t="s">
        <v>29</v>
      </c>
      <c r="D379" s="98">
        <v>2566</v>
      </c>
      <c r="E379" s="98" t="s">
        <v>1534</v>
      </c>
      <c r="F379" s="99">
        <v>243162</v>
      </c>
      <c r="G379" s="99" t="s">
        <v>1509</v>
      </c>
      <c r="H379" s="99">
        <v>243526</v>
      </c>
      <c r="I379" s="98" t="s">
        <v>38</v>
      </c>
      <c r="J379" s="98" t="s">
        <v>37</v>
      </c>
      <c r="K379" s="98" t="s">
        <v>3717</v>
      </c>
      <c r="L379" s="98" t="s">
        <v>5494</v>
      </c>
      <c r="M379" s="98" t="s">
        <v>5495</v>
      </c>
      <c r="N379" s="97" t="s">
        <v>4479</v>
      </c>
      <c r="O379" s="97" t="s">
        <v>1558</v>
      </c>
      <c r="P379" s="100" t="s">
        <v>4400</v>
      </c>
      <c r="Q379" s="97"/>
      <c r="R379" s="98"/>
      <c r="S379" s="98"/>
      <c r="T379" s="98"/>
      <c r="U379" s="98" t="s">
        <v>5091</v>
      </c>
    </row>
    <row r="380" spans="1:21" ht="16.5">
      <c r="A380" s="97" t="s">
        <v>3880</v>
      </c>
      <c r="B380" s="98" t="s">
        <v>3881</v>
      </c>
      <c r="C380" s="98" t="s">
        <v>29</v>
      </c>
      <c r="D380" s="98">
        <v>2566</v>
      </c>
      <c r="E380" s="98" t="s">
        <v>1534</v>
      </c>
      <c r="F380" s="99">
        <v>243162</v>
      </c>
      <c r="G380" s="99" t="s">
        <v>1509</v>
      </c>
      <c r="H380" s="99">
        <v>243526</v>
      </c>
      <c r="I380" s="98" t="s">
        <v>38</v>
      </c>
      <c r="J380" s="98" t="s">
        <v>37</v>
      </c>
      <c r="K380" s="98" t="s">
        <v>3717</v>
      </c>
      <c r="L380" s="98" t="s">
        <v>5494</v>
      </c>
      <c r="M380" s="98" t="s">
        <v>5495</v>
      </c>
      <c r="N380" s="97" t="s">
        <v>4479</v>
      </c>
      <c r="O380" s="97" t="s">
        <v>1558</v>
      </c>
      <c r="P380" s="100" t="s">
        <v>4400</v>
      </c>
      <c r="Q380" s="97"/>
      <c r="R380" s="98"/>
      <c r="S380" s="98"/>
      <c r="T380" s="98"/>
      <c r="U380" s="98" t="s">
        <v>5099</v>
      </c>
    </row>
    <row r="381" spans="1:21" ht="16.5">
      <c r="A381" s="97" t="s">
        <v>4256</v>
      </c>
      <c r="B381" s="98" t="s">
        <v>4257</v>
      </c>
      <c r="C381" s="98" t="s">
        <v>29</v>
      </c>
      <c r="D381" s="98">
        <v>2566</v>
      </c>
      <c r="E381" s="98" t="s">
        <v>3218</v>
      </c>
      <c r="F381" s="99">
        <v>243223</v>
      </c>
      <c r="G381" s="99" t="s">
        <v>3090</v>
      </c>
      <c r="H381" s="99">
        <v>243434</v>
      </c>
      <c r="I381" s="98" t="s">
        <v>38</v>
      </c>
      <c r="J381" s="98" t="s">
        <v>37</v>
      </c>
      <c r="K381" s="98" t="s">
        <v>3983</v>
      </c>
      <c r="L381" s="98" t="s">
        <v>5494</v>
      </c>
      <c r="M381" s="98" t="s">
        <v>5495</v>
      </c>
      <c r="N381" s="97" t="s">
        <v>4479</v>
      </c>
      <c r="O381" s="97" t="s">
        <v>1537</v>
      </c>
      <c r="P381" s="100" t="s">
        <v>4440</v>
      </c>
      <c r="Q381" s="97"/>
      <c r="R381" s="98"/>
      <c r="S381" s="98"/>
      <c r="T381" s="98"/>
      <c r="U381" s="98" t="s">
        <v>5345</v>
      </c>
    </row>
    <row r="382" spans="1:21" ht="16.5">
      <c r="A382" s="97" t="s">
        <v>4277</v>
      </c>
      <c r="B382" s="98" t="s">
        <v>4278</v>
      </c>
      <c r="C382" s="98" t="s">
        <v>29</v>
      </c>
      <c r="D382" s="98">
        <v>2566</v>
      </c>
      <c r="E382" s="98" t="s">
        <v>3110</v>
      </c>
      <c r="F382" s="99">
        <v>243285</v>
      </c>
      <c r="G382" s="99" t="s">
        <v>4279</v>
      </c>
      <c r="H382" s="99">
        <v>243618</v>
      </c>
      <c r="I382" s="98" t="s">
        <v>38</v>
      </c>
      <c r="J382" s="98" t="s">
        <v>37</v>
      </c>
      <c r="K382" s="98" t="s">
        <v>3983</v>
      </c>
      <c r="L382" s="98" t="s">
        <v>5494</v>
      </c>
      <c r="M382" s="98" t="s">
        <v>5495</v>
      </c>
      <c r="N382" s="97" t="s">
        <v>4479</v>
      </c>
      <c r="O382" s="97" t="s">
        <v>1537</v>
      </c>
      <c r="P382" s="100" t="s">
        <v>4440</v>
      </c>
      <c r="Q382" s="97"/>
      <c r="R382" s="98"/>
      <c r="S382" s="98"/>
      <c r="T382" s="98"/>
      <c r="U382" s="98" t="s">
        <v>5359</v>
      </c>
    </row>
    <row r="383" spans="1:21" ht="16.5">
      <c r="A383" s="97" t="s">
        <v>5548</v>
      </c>
      <c r="B383" s="98" t="s">
        <v>5549</v>
      </c>
      <c r="C383" s="98" t="s">
        <v>29</v>
      </c>
      <c r="D383" s="98">
        <v>2567</v>
      </c>
      <c r="E383" s="98" t="s">
        <v>4420</v>
      </c>
      <c r="F383" s="99">
        <v>243709</v>
      </c>
      <c r="G383" s="99" t="s">
        <v>4298</v>
      </c>
      <c r="H383" s="99">
        <v>243891</v>
      </c>
      <c r="I383" s="98" t="s">
        <v>141</v>
      </c>
      <c r="J383" s="98" t="s">
        <v>234</v>
      </c>
      <c r="K383" s="98" t="s">
        <v>498</v>
      </c>
      <c r="L383" s="98" t="s">
        <v>5550</v>
      </c>
      <c r="M383" s="98" t="s">
        <v>5495</v>
      </c>
      <c r="N383" s="98" t="s">
        <v>4479</v>
      </c>
      <c r="O383" s="98" t="s">
        <v>4440</v>
      </c>
      <c r="P383" s="100" t="s">
        <v>4440</v>
      </c>
      <c r="Q383" s="98"/>
      <c r="R383" s="98"/>
      <c r="S383" s="98"/>
      <c r="T383" s="98"/>
      <c r="U383" s="98" t="s">
        <v>6763</v>
      </c>
    </row>
    <row r="384" spans="1:21" ht="16.5">
      <c r="A384" s="97" t="s">
        <v>5551</v>
      </c>
      <c r="B384" s="98" t="s">
        <v>5552</v>
      </c>
      <c r="C384" s="98" t="s">
        <v>29</v>
      </c>
      <c r="D384" s="98">
        <v>2567</v>
      </c>
      <c r="E384" s="98" t="s">
        <v>4420</v>
      </c>
      <c r="F384" s="99">
        <v>243709</v>
      </c>
      <c r="G384" s="99" t="s">
        <v>4298</v>
      </c>
      <c r="H384" s="99">
        <v>243891</v>
      </c>
      <c r="I384" s="98" t="s">
        <v>141</v>
      </c>
      <c r="J384" s="98" t="s">
        <v>234</v>
      </c>
      <c r="K384" s="98" t="s">
        <v>498</v>
      </c>
      <c r="L384" s="98" t="s">
        <v>5550</v>
      </c>
      <c r="M384" s="98" t="s">
        <v>5495</v>
      </c>
      <c r="N384" s="98" t="s">
        <v>4479</v>
      </c>
      <c r="O384" s="98" t="s">
        <v>4440</v>
      </c>
      <c r="P384" s="100" t="s">
        <v>4440</v>
      </c>
      <c r="Q384" s="98"/>
      <c r="R384" s="98"/>
      <c r="S384" s="98"/>
      <c r="T384" s="98"/>
      <c r="U384" s="98" t="s">
        <v>6764</v>
      </c>
    </row>
    <row r="385" spans="1:21" ht="16.5">
      <c r="A385" s="97" t="s">
        <v>5553</v>
      </c>
      <c r="B385" s="98" t="s">
        <v>5554</v>
      </c>
      <c r="C385" s="98" t="s">
        <v>29</v>
      </c>
      <c r="D385" s="98">
        <v>2567</v>
      </c>
      <c r="E385" s="98" t="s">
        <v>5555</v>
      </c>
      <c r="F385" s="99">
        <v>243678</v>
      </c>
      <c r="G385" s="99" t="s">
        <v>4298</v>
      </c>
      <c r="H385" s="99">
        <v>243891</v>
      </c>
      <c r="I385" s="98" t="s">
        <v>141</v>
      </c>
      <c r="J385" s="98" t="s">
        <v>234</v>
      </c>
      <c r="K385" s="98" t="s">
        <v>2217</v>
      </c>
      <c r="L385" s="98" t="s">
        <v>5550</v>
      </c>
      <c r="M385" s="98" t="s">
        <v>5495</v>
      </c>
      <c r="N385" s="98" t="s">
        <v>4479</v>
      </c>
      <c r="O385" s="98" t="s">
        <v>4400</v>
      </c>
      <c r="P385" s="100" t="s">
        <v>4400</v>
      </c>
      <c r="Q385" s="98"/>
      <c r="R385" s="98"/>
      <c r="S385" s="98"/>
      <c r="T385" s="98"/>
      <c r="U385" s="98" t="s">
        <v>6765</v>
      </c>
    </row>
    <row r="386" spans="1:21" ht="16.5">
      <c r="A386" s="97" t="s">
        <v>5556</v>
      </c>
      <c r="B386" s="98" t="s">
        <v>5557</v>
      </c>
      <c r="C386" s="98" t="s">
        <v>29</v>
      </c>
      <c r="D386" s="98">
        <v>2567</v>
      </c>
      <c r="E386" s="98" t="s">
        <v>5558</v>
      </c>
      <c r="F386" s="99">
        <v>243770</v>
      </c>
      <c r="G386" s="99" t="s">
        <v>4298</v>
      </c>
      <c r="H386" s="99">
        <v>243891</v>
      </c>
      <c r="I386" s="98" t="s">
        <v>141</v>
      </c>
      <c r="J386" s="98" t="s">
        <v>570</v>
      </c>
      <c r="K386" s="98" t="s">
        <v>5559</v>
      </c>
      <c r="L386" s="98" t="s">
        <v>5550</v>
      </c>
      <c r="M386" s="98" t="s">
        <v>5495</v>
      </c>
      <c r="N386" s="98" t="s">
        <v>4479</v>
      </c>
      <c r="O386" s="98" t="s">
        <v>4440</v>
      </c>
      <c r="P386" s="100" t="s">
        <v>4440</v>
      </c>
      <c r="Q386" s="98"/>
      <c r="R386" s="98"/>
      <c r="S386" s="98"/>
      <c r="T386" s="98"/>
      <c r="U386" s="98" t="s">
        <v>6766</v>
      </c>
    </row>
    <row r="387" spans="1:21" ht="16.5">
      <c r="A387" s="97" t="s">
        <v>5560</v>
      </c>
      <c r="B387" s="98" t="s">
        <v>5561</v>
      </c>
      <c r="C387" s="98" t="s">
        <v>29</v>
      </c>
      <c r="D387" s="98">
        <v>2567</v>
      </c>
      <c r="E387" s="98" t="s">
        <v>4396</v>
      </c>
      <c r="F387" s="99">
        <v>243739</v>
      </c>
      <c r="G387" s="99" t="s">
        <v>4298</v>
      </c>
      <c r="H387" s="99">
        <v>243891</v>
      </c>
      <c r="I387" s="98" t="s">
        <v>141</v>
      </c>
      <c r="J387" s="98" t="s">
        <v>570</v>
      </c>
      <c r="K387" s="98" t="s">
        <v>5559</v>
      </c>
      <c r="L387" s="98" t="s">
        <v>5550</v>
      </c>
      <c r="M387" s="98" t="s">
        <v>5495</v>
      </c>
      <c r="N387" s="98" t="s">
        <v>4479</v>
      </c>
      <c r="O387" s="98" t="s">
        <v>4400</v>
      </c>
      <c r="P387" s="100" t="s">
        <v>4400</v>
      </c>
      <c r="Q387" s="98"/>
      <c r="R387" s="98"/>
      <c r="S387" s="98"/>
      <c r="T387" s="98"/>
      <c r="U387" s="98" t="s">
        <v>6767</v>
      </c>
    </row>
    <row r="388" spans="1:21" ht="16.5">
      <c r="A388" s="97" t="s">
        <v>5562</v>
      </c>
      <c r="B388" s="98" t="s">
        <v>5563</v>
      </c>
      <c r="C388" s="98" t="s">
        <v>29</v>
      </c>
      <c r="D388" s="98">
        <v>2567</v>
      </c>
      <c r="E388" s="98" t="s">
        <v>4396</v>
      </c>
      <c r="F388" s="99">
        <v>243739</v>
      </c>
      <c r="G388" s="99" t="s">
        <v>4298</v>
      </c>
      <c r="H388" s="99">
        <v>243891</v>
      </c>
      <c r="I388" s="98" t="s">
        <v>141</v>
      </c>
      <c r="J388" s="98" t="s">
        <v>570</v>
      </c>
      <c r="K388" s="98" t="s">
        <v>5559</v>
      </c>
      <c r="L388" s="98" t="s">
        <v>5550</v>
      </c>
      <c r="M388" s="98" t="s">
        <v>5495</v>
      </c>
      <c r="N388" s="98" t="s">
        <v>4479</v>
      </c>
      <c r="O388" s="98" t="s">
        <v>4400</v>
      </c>
      <c r="P388" s="100" t="s">
        <v>4400</v>
      </c>
      <c r="Q388" s="98"/>
      <c r="R388" s="98"/>
      <c r="S388" s="98"/>
      <c r="T388" s="98"/>
      <c r="U388" s="98" t="s">
        <v>6768</v>
      </c>
    </row>
    <row r="389" spans="1:21" ht="16.5">
      <c r="A389" s="97" t="s">
        <v>5564</v>
      </c>
      <c r="B389" s="98" t="s">
        <v>5565</v>
      </c>
      <c r="C389" s="98" t="s">
        <v>29</v>
      </c>
      <c r="D389" s="98">
        <v>2567</v>
      </c>
      <c r="E389" s="98" t="s">
        <v>4396</v>
      </c>
      <c r="F389" s="99">
        <v>243739</v>
      </c>
      <c r="G389" s="99" t="s">
        <v>4298</v>
      </c>
      <c r="H389" s="99">
        <v>243891</v>
      </c>
      <c r="I389" s="98" t="s">
        <v>141</v>
      </c>
      <c r="J389" s="98" t="s">
        <v>234</v>
      </c>
      <c r="K389" s="98" t="s">
        <v>842</v>
      </c>
      <c r="L389" s="98" t="s">
        <v>5550</v>
      </c>
      <c r="M389" s="98" t="s">
        <v>5495</v>
      </c>
      <c r="N389" s="98" t="s">
        <v>4479</v>
      </c>
      <c r="O389" s="98" t="s">
        <v>5514</v>
      </c>
      <c r="P389" s="100" t="s">
        <v>5514</v>
      </c>
      <c r="Q389" s="98"/>
      <c r="R389" s="98"/>
      <c r="S389" s="98"/>
      <c r="T389" s="98"/>
      <c r="U389" s="98" t="s">
        <v>6769</v>
      </c>
    </row>
    <row r="390" spans="1:21" ht="16.5">
      <c r="A390" s="97" t="s">
        <v>5566</v>
      </c>
      <c r="B390" s="98" t="s">
        <v>5567</v>
      </c>
      <c r="C390" s="98" t="s">
        <v>29</v>
      </c>
      <c r="D390" s="98">
        <v>2567</v>
      </c>
      <c r="E390" s="98" t="s">
        <v>4420</v>
      </c>
      <c r="F390" s="99">
        <v>243709</v>
      </c>
      <c r="G390" s="99" t="s">
        <v>4298</v>
      </c>
      <c r="H390" s="99">
        <v>243891</v>
      </c>
      <c r="I390" s="98" t="s">
        <v>141</v>
      </c>
      <c r="J390" s="98" t="s">
        <v>234</v>
      </c>
      <c r="K390" s="98" t="s">
        <v>5568</v>
      </c>
      <c r="L390" s="98" t="s">
        <v>5550</v>
      </c>
      <c r="M390" s="98" t="s">
        <v>5495</v>
      </c>
      <c r="N390" s="98" t="s">
        <v>4479</v>
      </c>
      <c r="O390" s="98" t="s">
        <v>4400</v>
      </c>
      <c r="P390" s="100" t="s">
        <v>4400</v>
      </c>
      <c r="Q390" s="98"/>
      <c r="R390" s="98"/>
      <c r="S390" s="98"/>
      <c r="T390" s="98"/>
      <c r="U390" s="98" t="s">
        <v>6770</v>
      </c>
    </row>
    <row r="391" spans="1:21" ht="16.5">
      <c r="A391" s="97" t="s">
        <v>5569</v>
      </c>
      <c r="B391" s="98" t="s">
        <v>4378</v>
      </c>
      <c r="C391" s="98" t="s">
        <v>29</v>
      </c>
      <c r="D391" s="98">
        <v>2567</v>
      </c>
      <c r="E391" s="98" t="s">
        <v>2192</v>
      </c>
      <c r="F391" s="99">
        <v>243527</v>
      </c>
      <c r="G391" s="99" t="s">
        <v>4298</v>
      </c>
      <c r="H391" s="99">
        <v>243891</v>
      </c>
      <c r="I391" s="98" t="s">
        <v>4381</v>
      </c>
      <c r="J391" s="98" t="s">
        <v>4380</v>
      </c>
      <c r="K391" s="98" t="s">
        <v>4379</v>
      </c>
      <c r="L391" s="98" t="s">
        <v>5570</v>
      </c>
      <c r="M391" s="98" t="s">
        <v>5495</v>
      </c>
      <c r="N391" s="98" t="s">
        <v>4479</v>
      </c>
      <c r="O391" s="98" t="s">
        <v>1542</v>
      </c>
      <c r="P391" s="100" t="s">
        <v>5502</v>
      </c>
      <c r="Q391" s="98"/>
      <c r="R391" s="98"/>
      <c r="S391" s="98"/>
      <c r="T391" s="98"/>
      <c r="U391" s="98" t="s">
        <v>6771</v>
      </c>
    </row>
    <row r="392" spans="1:21" ht="16.5">
      <c r="A392" s="97" t="s">
        <v>5571</v>
      </c>
      <c r="B392" s="98" t="s">
        <v>5572</v>
      </c>
      <c r="C392" s="98" t="s">
        <v>29</v>
      </c>
      <c r="D392" s="98">
        <v>2567</v>
      </c>
      <c r="E392" s="98" t="s">
        <v>5573</v>
      </c>
      <c r="F392" s="99">
        <v>243800</v>
      </c>
      <c r="G392" s="99" t="s">
        <v>4298</v>
      </c>
      <c r="H392" s="99">
        <v>243891</v>
      </c>
      <c r="I392" s="98" t="s">
        <v>141</v>
      </c>
      <c r="J392" s="98" t="s">
        <v>1479</v>
      </c>
      <c r="K392" s="98" t="s">
        <v>5574</v>
      </c>
      <c r="L392" s="98" t="s">
        <v>5550</v>
      </c>
      <c r="M392" s="98" t="s">
        <v>5495</v>
      </c>
      <c r="N392" s="98" t="s">
        <v>4479</v>
      </c>
      <c r="O392" s="98" t="s">
        <v>4400</v>
      </c>
      <c r="P392" s="100" t="s">
        <v>4400</v>
      </c>
      <c r="Q392" s="98"/>
      <c r="R392" s="98"/>
      <c r="S392" s="98"/>
      <c r="T392" s="98"/>
      <c r="U392" s="98" t="s">
        <v>6772</v>
      </c>
    </row>
    <row r="393" spans="1:21" ht="16.5">
      <c r="A393" s="97" t="s">
        <v>5575</v>
      </c>
      <c r="B393" s="98" t="s">
        <v>5576</v>
      </c>
      <c r="C393" s="98" t="s">
        <v>29</v>
      </c>
      <c r="D393" s="98">
        <v>2567</v>
      </c>
      <c r="E393" s="98" t="s">
        <v>5573</v>
      </c>
      <c r="F393" s="99">
        <v>243800</v>
      </c>
      <c r="G393" s="99" t="s">
        <v>4298</v>
      </c>
      <c r="H393" s="99">
        <v>243891</v>
      </c>
      <c r="I393" s="98" t="s">
        <v>141</v>
      </c>
      <c r="J393" s="98" t="s">
        <v>1479</v>
      </c>
      <c r="K393" s="98" t="s">
        <v>5574</v>
      </c>
      <c r="L393" s="98" t="s">
        <v>5550</v>
      </c>
      <c r="M393" s="98" t="s">
        <v>5495</v>
      </c>
      <c r="N393" s="98" t="s">
        <v>4479</v>
      </c>
      <c r="O393" s="98" t="s">
        <v>4400</v>
      </c>
      <c r="P393" s="100" t="s">
        <v>4400</v>
      </c>
      <c r="Q393" s="98"/>
      <c r="R393" s="98"/>
      <c r="S393" s="98"/>
      <c r="T393" s="98"/>
      <c r="U393" s="98" t="s">
        <v>6773</v>
      </c>
    </row>
    <row r="394" spans="1:21" ht="16.5">
      <c r="A394" s="97" t="s">
        <v>5577</v>
      </c>
      <c r="B394" s="98" t="s">
        <v>5578</v>
      </c>
      <c r="C394" s="98" t="s">
        <v>29</v>
      </c>
      <c r="D394" s="98">
        <v>2567</v>
      </c>
      <c r="E394" s="98" t="s">
        <v>5573</v>
      </c>
      <c r="F394" s="99">
        <v>243800</v>
      </c>
      <c r="G394" s="99" t="s">
        <v>4298</v>
      </c>
      <c r="H394" s="99">
        <v>243891</v>
      </c>
      <c r="I394" s="98" t="s">
        <v>141</v>
      </c>
      <c r="J394" s="98" t="s">
        <v>1479</v>
      </c>
      <c r="K394" s="98" t="s">
        <v>5574</v>
      </c>
      <c r="L394" s="98" t="s">
        <v>5550</v>
      </c>
      <c r="M394" s="98" t="s">
        <v>5495</v>
      </c>
      <c r="N394" s="98" t="s">
        <v>4479</v>
      </c>
      <c r="O394" s="98" t="s">
        <v>4400</v>
      </c>
      <c r="P394" s="100" t="s">
        <v>4400</v>
      </c>
      <c r="Q394" s="98"/>
      <c r="R394" s="98"/>
      <c r="S394" s="98"/>
      <c r="T394" s="98"/>
      <c r="U394" s="98" t="s">
        <v>6774</v>
      </c>
    </row>
    <row r="395" spans="1:21" ht="16.5">
      <c r="A395" s="97" t="s">
        <v>5579</v>
      </c>
      <c r="B395" s="98" t="s">
        <v>5580</v>
      </c>
      <c r="C395" s="98" t="s">
        <v>29</v>
      </c>
      <c r="D395" s="98">
        <v>2567</v>
      </c>
      <c r="E395" s="98" t="s">
        <v>5573</v>
      </c>
      <c r="F395" s="99">
        <v>243800</v>
      </c>
      <c r="G395" s="99" t="s">
        <v>4298</v>
      </c>
      <c r="H395" s="99">
        <v>243891</v>
      </c>
      <c r="I395" s="98" t="s">
        <v>141</v>
      </c>
      <c r="J395" s="98" t="s">
        <v>1479</v>
      </c>
      <c r="K395" s="98" t="s">
        <v>5581</v>
      </c>
      <c r="L395" s="98" t="s">
        <v>5550</v>
      </c>
      <c r="M395" s="98" t="s">
        <v>5495</v>
      </c>
      <c r="N395" s="98" t="s">
        <v>4479</v>
      </c>
      <c r="O395" s="98" t="s">
        <v>4440</v>
      </c>
      <c r="P395" s="100" t="s">
        <v>4440</v>
      </c>
      <c r="Q395" s="98"/>
      <c r="R395" s="98"/>
      <c r="S395" s="98"/>
      <c r="T395" s="98"/>
      <c r="U395" s="98" t="s">
        <v>6775</v>
      </c>
    </row>
    <row r="396" spans="1:21" ht="16.5">
      <c r="A396" s="97" t="s">
        <v>5582</v>
      </c>
      <c r="B396" s="98" t="s">
        <v>5583</v>
      </c>
      <c r="C396" s="98" t="s">
        <v>29</v>
      </c>
      <c r="D396" s="98">
        <v>2567</v>
      </c>
      <c r="E396" s="98" t="s">
        <v>5573</v>
      </c>
      <c r="F396" s="99">
        <v>243800</v>
      </c>
      <c r="G396" s="99" t="s">
        <v>4298</v>
      </c>
      <c r="H396" s="99">
        <v>243891</v>
      </c>
      <c r="I396" s="98" t="s">
        <v>141</v>
      </c>
      <c r="J396" s="98" t="s">
        <v>1479</v>
      </c>
      <c r="K396" s="98" t="s">
        <v>5581</v>
      </c>
      <c r="L396" s="98" t="s">
        <v>5550</v>
      </c>
      <c r="M396" s="98" t="s">
        <v>5495</v>
      </c>
      <c r="N396" s="98" t="s">
        <v>4479</v>
      </c>
      <c r="O396" s="98" t="s">
        <v>4440</v>
      </c>
      <c r="P396" s="100" t="s">
        <v>4440</v>
      </c>
      <c r="Q396" s="98"/>
      <c r="R396" s="98"/>
      <c r="S396" s="98"/>
      <c r="T396" s="98"/>
      <c r="U396" s="98" t="s">
        <v>6776</v>
      </c>
    </row>
    <row r="397" spans="1:21" ht="16.5">
      <c r="A397" s="97" t="s">
        <v>5584</v>
      </c>
      <c r="B397" s="98" t="s">
        <v>5585</v>
      </c>
      <c r="C397" s="98" t="s">
        <v>29</v>
      </c>
      <c r="D397" s="98">
        <v>2567</v>
      </c>
      <c r="E397" s="98" t="s">
        <v>2192</v>
      </c>
      <c r="F397" s="99">
        <v>243527</v>
      </c>
      <c r="G397" s="99" t="s">
        <v>4298</v>
      </c>
      <c r="H397" s="99">
        <v>243891</v>
      </c>
      <c r="I397" s="98" t="s">
        <v>141</v>
      </c>
      <c r="J397" s="98" t="s">
        <v>1479</v>
      </c>
      <c r="K397" s="98" t="s">
        <v>5586</v>
      </c>
      <c r="L397" s="98" t="s">
        <v>5550</v>
      </c>
      <c r="M397" s="98" t="s">
        <v>5495</v>
      </c>
      <c r="N397" s="98" t="s">
        <v>4479</v>
      </c>
      <c r="O397" s="98" t="s">
        <v>4400</v>
      </c>
      <c r="P397" s="100" t="s">
        <v>4400</v>
      </c>
      <c r="Q397" s="98"/>
      <c r="R397" s="98"/>
      <c r="S397" s="98"/>
      <c r="T397" s="98"/>
      <c r="U397" s="98" t="s">
        <v>6777</v>
      </c>
    </row>
    <row r="398" spans="1:21" ht="16.5">
      <c r="A398" s="97" t="s">
        <v>5587</v>
      </c>
      <c r="B398" s="98" t="s">
        <v>5588</v>
      </c>
      <c r="C398" s="98" t="s">
        <v>29</v>
      </c>
      <c r="D398" s="98">
        <v>2567</v>
      </c>
      <c r="E398" s="98" t="s">
        <v>5558</v>
      </c>
      <c r="F398" s="99">
        <v>243770</v>
      </c>
      <c r="G398" s="99" t="s">
        <v>4298</v>
      </c>
      <c r="H398" s="99">
        <v>243891</v>
      </c>
      <c r="I398" s="98" t="s">
        <v>141</v>
      </c>
      <c r="J398" s="98" t="s">
        <v>1479</v>
      </c>
      <c r="K398" s="98" t="s">
        <v>5586</v>
      </c>
      <c r="L398" s="98" t="s">
        <v>5550</v>
      </c>
      <c r="M398" s="98" t="s">
        <v>5495</v>
      </c>
      <c r="N398" s="98" t="s">
        <v>4479</v>
      </c>
      <c r="O398" s="98" t="s">
        <v>4400</v>
      </c>
      <c r="P398" s="100" t="s">
        <v>4400</v>
      </c>
      <c r="Q398" s="98"/>
      <c r="R398" s="98"/>
      <c r="S398" s="98"/>
      <c r="T398" s="98"/>
      <c r="U398" s="98" t="s">
        <v>6778</v>
      </c>
    </row>
    <row r="399" spans="1:21" ht="16.5">
      <c r="A399" s="97" t="s">
        <v>5589</v>
      </c>
      <c r="B399" s="98" t="s">
        <v>5590</v>
      </c>
      <c r="C399" s="98" t="s">
        <v>29</v>
      </c>
      <c r="D399" s="98">
        <v>2567</v>
      </c>
      <c r="E399" s="98" t="s">
        <v>5558</v>
      </c>
      <c r="F399" s="99">
        <v>243770</v>
      </c>
      <c r="G399" s="99" t="s">
        <v>4298</v>
      </c>
      <c r="H399" s="99">
        <v>243891</v>
      </c>
      <c r="I399" s="98" t="s">
        <v>141</v>
      </c>
      <c r="J399" s="98" t="s">
        <v>1479</v>
      </c>
      <c r="K399" s="98" t="s">
        <v>5586</v>
      </c>
      <c r="L399" s="98" t="s">
        <v>5550</v>
      </c>
      <c r="M399" s="98" t="s">
        <v>5495</v>
      </c>
      <c r="N399" s="98" t="s">
        <v>4479</v>
      </c>
      <c r="O399" s="98" t="s">
        <v>4400</v>
      </c>
      <c r="P399" s="100" t="s">
        <v>4400</v>
      </c>
      <c r="Q399" s="98"/>
      <c r="R399" s="98"/>
      <c r="S399" s="98"/>
      <c r="T399" s="98"/>
      <c r="U399" s="98" t="s">
        <v>6779</v>
      </c>
    </row>
    <row r="400" spans="1:21" ht="16.5">
      <c r="A400" s="97" t="s">
        <v>5591</v>
      </c>
      <c r="B400" s="98" t="s">
        <v>5592</v>
      </c>
      <c r="C400" s="98" t="s">
        <v>29</v>
      </c>
      <c r="D400" s="98">
        <v>2567</v>
      </c>
      <c r="E400" s="98" t="s">
        <v>4396</v>
      </c>
      <c r="F400" s="99">
        <v>243739</v>
      </c>
      <c r="G400" s="99" t="s">
        <v>4298</v>
      </c>
      <c r="H400" s="99">
        <v>243891</v>
      </c>
      <c r="I400" s="98" t="s">
        <v>141</v>
      </c>
      <c r="J400" s="98" t="s">
        <v>234</v>
      </c>
      <c r="K400" s="98" t="s">
        <v>5593</v>
      </c>
      <c r="L400" s="98" t="s">
        <v>5550</v>
      </c>
      <c r="M400" s="98" t="s">
        <v>5495</v>
      </c>
      <c r="N400" s="98" t="s">
        <v>4479</v>
      </c>
      <c r="O400" s="98" t="s">
        <v>4400</v>
      </c>
      <c r="P400" s="100" t="s">
        <v>4400</v>
      </c>
      <c r="Q400" s="98"/>
      <c r="R400" s="98"/>
      <c r="S400" s="98"/>
      <c r="T400" s="98"/>
      <c r="U400" s="98" t="s">
        <v>6780</v>
      </c>
    </row>
    <row r="401" spans="1:21" ht="16.5">
      <c r="A401" s="97" t="s">
        <v>5594</v>
      </c>
      <c r="B401" s="98" t="s">
        <v>5595</v>
      </c>
      <c r="C401" s="98" t="s">
        <v>824</v>
      </c>
      <c r="D401" s="98">
        <v>2567</v>
      </c>
      <c r="E401" s="98" t="s">
        <v>2192</v>
      </c>
      <c r="F401" s="99">
        <v>243527</v>
      </c>
      <c r="G401" s="99" t="s">
        <v>4298</v>
      </c>
      <c r="H401" s="99">
        <v>243891</v>
      </c>
      <c r="I401" s="98" t="s">
        <v>141</v>
      </c>
      <c r="J401" s="98" t="s">
        <v>234</v>
      </c>
      <c r="K401" s="98" t="s">
        <v>5596</v>
      </c>
      <c r="L401" s="98" t="s">
        <v>5550</v>
      </c>
      <c r="M401" s="98" t="s">
        <v>5495</v>
      </c>
      <c r="N401" s="98" t="s">
        <v>4479</v>
      </c>
      <c r="O401" s="98" t="s">
        <v>4400</v>
      </c>
      <c r="P401" s="100" t="s">
        <v>4400</v>
      </c>
      <c r="Q401" s="98"/>
      <c r="R401" s="98"/>
      <c r="S401" s="98"/>
      <c r="T401" s="98"/>
      <c r="U401" s="98" t="s">
        <v>6781</v>
      </c>
    </row>
    <row r="402" spans="1:21" ht="16.5">
      <c r="A402" s="97" t="s">
        <v>4390</v>
      </c>
      <c r="B402" s="98" t="s">
        <v>4384</v>
      </c>
      <c r="C402" s="98" t="s">
        <v>29</v>
      </c>
      <c r="D402" s="98">
        <v>2567</v>
      </c>
      <c r="E402" s="98" t="s">
        <v>2192</v>
      </c>
      <c r="F402" s="99">
        <v>243527</v>
      </c>
      <c r="G402" s="99" t="s">
        <v>4298</v>
      </c>
      <c r="H402" s="99">
        <v>243891</v>
      </c>
      <c r="I402" s="98" t="s">
        <v>148</v>
      </c>
      <c r="J402" s="98" t="s">
        <v>1592</v>
      </c>
      <c r="K402" s="98" t="s">
        <v>3080</v>
      </c>
      <c r="L402" s="98" t="s">
        <v>5550</v>
      </c>
      <c r="M402" s="98" t="s">
        <v>5495</v>
      </c>
      <c r="N402" s="98" t="s">
        <v>4479</v>
      </c>
      <c r="O402" s="98" t="s">
        <v>4393</v>
      </c>
      <c r="P402" s="100" t="s">
        <v>4393</v>
      </c>
      <c r="Q402" s="98"/>
      <c r="R402" s="98"/>
      <c r="S402" s="98"/>
      <c r="T402" s="98"/>
      <c r="U402" s="98" t="s">
        <v>5446</v>
      </c>
    </row>
    <row r="403" spans="1:21" ht="16.5">
      <c r="A403" s="97" t="s">
        <v>4441</v>
      </c>
      <c r="B403" s="98" t="s">
        <v>4442</v>
      </c>
      <c r="C403" s="98" t="s">
        <v>29</v>
      </c>
      <c r="D403" s="98">
        <v>2567</v>
      </c>
      <c r="E403" s="98" t="s">
        <v>2192</v>
      </c>
      <c r="F403" s="99">
        <v>243527</v>
      </c>
      <c r="G403" s="99" t="s">
        <v>4298</v>
      </c>
      <c r="H403" s="99">
        <v>243891</v>
      </c>
      <c r="I403" s="98" t="s">
        <v>141</v>
      </c>
      <c r="J403" s="98" t="s">
        <v>755</v>
      </c>
      <c r="K403" s="98" t="s">
        <v>155</v>
      </c>
      <c r="L403" s="98" t="s">
        <v>5550</v>
      </c>
      <c r="M403" s="98" t="s">
        <v>5495</v>
      </c>
      <c r="N403" s="98" t="s">
        <v>4479</v>
      </c>
      <c r="O403" s="98" t="s">
        <v>4440</v>
      </c>
      <c r="P403" s="100" t="s">
        <v>4440</v>
      </c>
      <c r="Q403" s="98"/>
      <c r="R403" s="98"/>
      <c r="S403" s="98"/>
      <c r="T403" s="98"/>
      <c r="U403" s="98" t="s">
        <v>5483</v>
      </c>
    </row>
    <row r="404" spans="1:21" ht="16.5">
      <c r="A404" s="97" t="s">
        <v>4437</v>
      </c>
      <c r="B404" s="98" t="s">
        <v>4438</v>
      </c>
      <c r="C404" s="98" t="s">
        <v>29</v>
      </c>
      <c r="D404" s="98">
        <v>2567</v>
      </c>
      <c r="E404" s="98" t="s">
        <v>2192</v>
      </c>
      <c r="F404" s="99">
        <v>243527</v>
      </c>
      <c r="G404" s="99" t="s">
        <v>4298</v>
      </c>
      <c r="H404" s="99">
        <v>243891</v>
      </c>
      <c r="I404" s="98" t="s">
        <v>141</v>
      </c>
      <c r="J404" s="98" t="s">
        <v>755</v>
      </c>
      <c r="K404" s="98" t="s">
        <v>155</v>
      </c>
      <c r="L404" s="98" t="s">
        <v>5550</v>
      </c>
      <c r="M404" s="98" t="s">
        <v>5495</v>
      </c>
      <c r="N404" s="98" t="s">
        <v>4479</v>
      </c>
      <c r="O404" s="98" t="s">
        <v>4440</v>
      </c>
      <c r="P404" s="100" t="s">
        <v>4440</v>
      </c>
      <c r="Q404" s="98"/>
      <c r="R404" s="98"/>
      <c r="S404" s="98"/>
      <c r="T404" s="98"/>
      <c r="U404" s="98" t="s">
        <v>5481</v>
      </c>
    </row>
    <row r="405" spans="1:21" ht="16.5">
      <c r="A405" s="97" t="s">
        <v>4434</v>
      </c>
      <c r="B405" s="98" t="s">
        <v>4435</v>
      </c>
      <c r="C405" s="98" t="s">
        <v>29</v>
      </c>
      <c r="D405" s="98">
        <v>2567</v>
      </c>
      <c r="E405" s="98" t="s">
        <v>2192</v>
      </c>
      <c r="F405" s="99">
        <v>243527</v>
      </c>
      <c r="G405" s="99" t="s">
        <v>4298</v>
      </c>
      <c r="H405" s="99">
        <v>243891</v>
      </c>
      <c r="I405" s="98" t="s">
        <v>141</v>
      </c>
      <c r="J405" s="98" t="s">
        <v>755</v>
      </c>
      <c r="K405" s="98" t="s">
        <v>155</v>
      </c>
      <c r="L405" s="98" t="s">
        <v>5550</v>
      </c>
      <c r="M405" s="98" t="s">
        <v>5495</v>
      </c>
      <c r="N405" s="98" t="s">
        <v>4479</v>
      </c>
      <c r="O405" s="98" t="s">
        <v>4400</v>
      </c>
      <c r="P405" s="100" t="s">
        <v>4400</v>
      </c>
      <c r="Q405" s="98"/>
      <c r="R405" s="98"/>
      <c r="S405" s="98"/>
      <c r="T405" s="98"/>
      <c r="U405" s="98" t="s">
        <v>5479</v>
      </c>
    </row>
    <row r="406" spans="1:21" ht="16.5">
      <c r="A406" s="97" t="s">
        <v>4431</v>
      </c>
      <c r="B406" s="98" t="s">
        <v>4432</v>
      </c>
      <c r="C406" s="98" t="s">
        <v>29</v>
      </c>
      <c r="D406" s="98">
        <v>2567</v>
      </c>
      <c r="E406" s="98" t="s">
        <v>2192</v>
      </c>
      <c r="F406" s="99">
        <v>243527</v>
      </c>
      <c r="G406" s="99" t="s">
        <v>4298</v>
      </c>
      <c r="H406" s="99">
        <v>243891</v>
      </c>
      <c r="I406" s="98" t="s">
        <v>141</v>
      </c>
      <c r="J406" s="98" t="s">
        <v>755</v>
      </c>
      <c r="K406" s="98" t="s">
        <v>155</v>
      </c>
      <c r="L406" s="98" t="s">
        <v>5550</v>
      </c>
      <c r="M406" s="98" t="s">
        <v>5495</v>
      </c>
      <c r="N406" s="98" t="s">
        <v>4479</v>
      </c>
      <c r="O406" s="98" t="s">
        <v>4400</v>
      </c>
      <c r="P406" s="100" t="s">
        <v>4400</v>
      </c>
      <c r="Q406" s="98"/>
      <c r="R406" s="98"/>
      <c r="S406" s="98"/>
      <c r="T406" s="98"/>
      <c r="U406" s="98" t="s">
        <v>5477</v>
      </c>
    </row>
    <row r="407" spans="1:21" ht="16.5">
      <c r="A407" s="97" t="s">
        <v>4428</v>
      </c>
      <c r="B407" s="98" t="s">
        <v>4429</v>
      </c>
      <c r="C407" s="98" t="s">
        <v>29</v>
      </c>
      <c r="D407" s="98">
        <v>2567</v>
      </c>
      <c r="E407" s="98" t="s">
        <v>2192</v>
      </c>
      <c r="F407" s="99">
        <v>243527</v>
      </c>
      <c r="G407" s="99" t="s">
        <v>4298</v>
      </c>
      <c r="H407" s="99">
        <v>243891</v>
      </c>
      <c r="I407" s="98" t="s">
        <v>141</v>
      </c>
      <c r="J407" s="98" t="s">
        <v>755</v>
      </c>
      <c r="K407" s="98" t="s">
        <v>155</v>
      </c>
      <c r="L407" s="98" t="s">
        <v>5550</v>
      </c>
      <c r="M407" s="98" t="s">
        <v>5495</v>
      </c>
      <c r="N407" s="98" t="s">
        <v>4479</v>
      </c>
      <c r="O407" s="98" t="s">
        <v>4400</v>
      </c>
      <c r="P407" s="100" t="s">
        <v>4400</v>
      </c>
      <c r="Q407" s="98"/>
      <c r="R407" s="98"/>
      <c r="S407" s="98"/>
      <c r="T407" s="98"/>
      <c r="U407" s="98" t="s">
        <v>5476</v>
      </c>
    </row>
    <row r="408" spans="1:21" ht="16.5">
      <c r="A408" s="97" t="s">
        <v>4425</v>
      </c>
      <c r="B408" s="98" t="s">
        <v>4426</v>
      </c>
      <c r="C408" s="98" t="s">
        <v>29</v>
      </c>
      <c r="D408" s="98">
        <v>2567</v>
      </c>
      <c r="E408" s="98" t="s">
        <v>2192</v>
      </c>
      <c r="F408" s="99">
        <v>243527</v>
      </c>
      <c r="G408" s="99" t="s">
        <v>4298</v>
      </c>
      <c r="H408" s="99">
        <v>243891</v>
      </c>
      <c r="I408" s="98" t="s">
        <v>141</v>
      </c>
      <c r="J408" s="98" t="s">
        <v>755</v>
      </c>
      <c r="K408" s="98" t="s">
        <v>155</v>
      </c>
      <c r="L408" s="98" t="s">
        <v>5550</v>
      </c>
      <c r="M408" s="98" t="s">
        <v>5495</v>
      </c>
      <c r="N408" s="98" t="s">
        <v>4479</v>
      </c>
      <c r="O408" s="98" t="s">
        <v>4400</v>
      </c>
      <c r="P408" s="100" t="s">
        <v>4400</v>
      </c>
      <c r="Q408" s="98"/>
      <c r="R408" s="98"/>
      <c r="S408" s="98"/>
      <c r="T408" s="98"/>
      <c r="U408" s="98" t="s">
        <v>5472</v>
      </c>
    </row>
    <row r="409" spans="1:21" ht="16.5">
      <c r="A409" s="97" t="s">
        <v>5597</v>
      </c>
      <c r="B409" s="98" t="s">
        <v>5598</v>
      </c>
      <c r="C409" s="98" t="s">
        <v>29</v>
      </c>
      <c r="D409" s="98">
        <v>2567</v>
      </c>
      <c r="E409" s="98" t="s">
        <v>5558</v>
      </c>
      <c r="F409" s="99">
        <v>243770</v>
      </c>
      <c r="G409" s="99" t="s">
        <v>4298</v>
      </c>
      <c r="H409" s="99">
        <v>243891</v>
      </c>
      <c r="I409" s="98" t="s">
        <v>141</v>
      </c>
      <c r="J409" s="98" t="s">
        <v>570</v>
      </c>
      <c r="K409" s="98" t="s">
        <v>5599</v>
      </c>
      <c r="L409" s="98" t="s">
        <v>5550</v>
      </c>
      <c r="M409" s="98" t="s">
        <v>5495</v>
      </c>
      <c r="N409" s="98" t="s">
        <v>4479</v>
      </c>
      <c r="O409" s="98" t="s">
        <v>4440</v>
      </c>
      <c r="P409" s="100" t="s">
        <v>4440</v>
      </c>
      <c r="Q409" s="98"/>
      <c r="R409" s="98"/>
      <c r="S409" s="98"/>
      <c r="T409" s="98"/>
      <c r="U409" s="98" t="s">
        <v>6782</v>
      </c>
    </row>
    <row r="410" spans="1:21" ht="16.5">
      <c r="A410" s="97" t="s">
        <v>5600</v>
      </c>
      <c r="B410" s="98" t="s">
        <v>5601</v>
      </c>
      <c r="C410" s="98" t="s">
        <v>29</v>
      </c>
      <c r="D410" s="98">
        <v>2567</v>
      </c>
      <c r="E410" s="98" t="s">
        <v>5558</v>
      </c>
      <c r="F410" s="99">
        <v>243770</v>
      </c>
      <c r="G410" s="99" t="s">
        <v>4298</v>
      </c>
      <c r="H410" s="99">
        <v>243891</v>
      </c>
      <c r="I410" s="98" t="s">
        <v>141</v>
      </c>
      <c r="J410" s="98" t="s">
        <v>570</v>
      </c>
      <c r="K410" s="98" t="s">
        <v>5599</v>
      </c>
      <c r="L410" s="98" t="s">
        <v>5550</v>
      </c>
      <c r="M410" s="98" t="s">
        <v>5495</v>
      </c>
      <c r="N410" s="98" t="s">
        <v>4479</v>
      </c>
      <c r="O410" s="98" t="s">
        <v>5514</v>
      </c>
      <c r="P410" s="100" t="s">
        <v>5514</v>
      </c>
      <c r="Q410" s="98"/>
      <c r="R410" s="98"/>
      <c r="S410" s="98"/>
      <c r="T410" s="98"/>
      <c r="U410" s="98" t="s">
        <v>6783</v>
      </c>
    </row>
    <row r="411" spans="1:21" ht="16.5">
      <c r="A411" s="97" t="s">
        <v>5602</v>
      </c>
      <c r="B411" s="98" t="s">
        <v>5603</v>
      </c>
      <c r="C411" s="98" t="s">
        <v>29</v>
      </c>
      <c r="D411" s="98">
        <v>2567</v>
      </c>
      <c r="E411" s="98" t="s">
        <v>5558</v>
      </c>
      <c r="F411" s="99">
        <v>243770</v>
      </c>
      <c r="G411" s="99" t="s">
        <v>4298</v>
      </c>
      <c r="H411" s="99">
        <v>243891</v>
      </c>
      <c r="I411" s="98" t="s">
        <v>141</v>
      </c>
      <c r="J411" s="98" t="s">
        <v>570</v>
      </c>
      <c r="K411" s="98" t="s">
        <v>5599</v>
      </c>
      <c r="L411" s="98" t="s">
        <v>5550</v>
      </c>
      <c r="M411" s="98" t="s">
        <v>5495</v>
      </c>
      <c r="N411" s="98" t="s">
        <v>4479</v>
      </c>
      <c r="O411" s="98" t="s">
        <v>5514</v>
      </c>
      <c r="P411" s="100" t="s">
        <v>5514</v>
      </c>
      <c r="Q411" s="98"/>
      <c r="R411" s="98"/>
      <c r="S411" s="98"/>
      <c r="T411" s="98"/>
      <c r="U411" s="98" t="s">
        <v>6784</v>
      </c>
    </row>
    <row r="412" spans="1:21" ht="16.5">
      <c r="A412" s="97" t="s">
        <v>5604</v>
      </c>
      <c r="B412" s="98" t="s">
        <v>5605</v>
      </c>
      <c r="C412" s="98" t="s">
        <v>29</v>
      </c>
      <c r="D412" s="98">
        <v>2567</v>
      </c>
      <c r="E412" s="98" t="s">
        <v>2192</v>
      </c>
      <c r="F412" s="99">
        <v>243527</v>
      </c>
      <c r="G412" s="99" t="s">
        <v>4298</v>
      </c>
      <c r="H412" s="99">
        <v>243891</v>
      </c>
      <c r="I412" s="98" t="s">
        <v>250</v>
      </c>
      <c r="J412" s="98" t="s">
        <v>883</v>
      </c>
      <c r="K412" s="98"/>
      <c r="L412" s="98" t="s">
        <v>5550</v>
      </c>
      <c r="M412" s="98" t="s">
        <v>5495</v>
      </c>
      <c r="N412" s="98" t="s">
        <v>4479</v>
      </c>
      <c r="O412" s="98" t="s">
        <v>4440</v>
      </c>
      <c r="P412" s="100" t="s">
        <v>4440</v>
      </c>
      <c r="Q412" s="98"/>
      <c r="R412" s="98"/>
      <c r="S412" s="98"/>
      <c r="T412" s="98"/>
      <c r="U412" s="98" t="s">
        <v>6785</v>
      </c>
    </row>
    <row r="413" spans="1:21" ht="16.5">
      <c r="A413" s="97" t="s">
        <v>5606</v>
      </c>
      <c r="B413" s="98" t="s">
        <v>5607</v>
      </c>
      <c r="C413" s="98" t="s">
        <v>29</v>
      </c>
      <c r="D413" s="98">
        <v>2567</v>
      </c>
      <c r="E413" s="98" t="s">
        <v>5573</v>
      </c>
      <c r="F413" s="99">
        <v>243800</v>
      </c>
      <c r="G413" s="99" t="s">
        <v>4298</v>
      </c>
      <c r="H413" s="99">
        <v>243891</v>
      </c>
      <c r="I413" s="98" t="s">
        <v>141</v>
      </c>
      <c r="J413" s="98" t="s">
        <v>234</v>
      </c>
      <c r="K413" s="98" t="s">
        <v>742</v>
      </c>
      <c r="L413" s="98" t="s">
        <v>5550</v>
      </c>
      <c r="M413" s="98" t="s">
        <v>5495</v>
      </c>
      <c r="N413" s="98" t="s">
        <v>4479</v>
      </c>
      <c r="O413" s="98" t="s">
        <v>5502</v>
      </c>
      <c r="P413" s="100" t="s">
        <v>5502</v>
      </c>
      <c r="Q413" s="98"/>
      <c r="R413" s="98"/>
      <c r="S413" s="98"/>
      <c r="T413" s="98"/>
      <c r="U413" s="98" t="s">
        <v>6786</v>
      </c>
    </row>
    <row r="414" spans="1:21" ht="16.5">
      <c r="A414" s="97" t="s">
        <v>5608</v>
      </c>
      <c r="B414" s="98" t="s">
        <v>5609</v>
      </c>
      <c r="C414" s="98" t="s">
        <v>29</v>
      </c>
      <c r="D414" s="98">
        <v>2567</v>
      </c>
      <c r="E414" s="98" t="s">
        <v>4420</v>
      </c>
      <c r="F414" s="99">
        <v>243709</v>
      </c>
      <c r="G414" s="99" t="s">
        <v>4298</v>
      </c>
      <c r="H414" s="99">
        <v>243891</v>
      </c>
      <c r="I414" s="98" t="s">
        <v>141</v>
      </c>
      <c r="J414" s="98" t="s">
        <v>234</v>
      </c>
      <c r="K414" s="98" t="s">
        <v>5610</v>
      </c>
      <c r="L414" s="98" t="s">
        <v>5550</v>
      </c>
      <c r="M414" s="98" t="s">
        <v>5495</v>
      </c>
      <c r="N414" s="98" t="s">
        <v>4479</v>
      </c>
      <c r="O414" s="98" t="s">
        <v>4400</v>
      </c>
      <c r="P414" s="100" t="s">
        <v>4400</v>
      </c>
      <c r="Q414" s="98"/>
      <c r="R414" s="98"/>
      <c r="S414" s="98"/>
      <c r="T414" s="98"/>
      <c r="U414" s="98" t="s">
        <v>6787</v>
      </c>
    </row>
    <row r="415" spans="1:21" ht="16.5">
      <c r="A415" s="97" t="s">
        <v>5611</v>
      </c>
      <c r="B415" s="98" t="s">
        <v>5612</v>
      </c>
      <c r="C415" s="98" t="s">
        <v>29</v>
      </c>
      <c r="D415" s="98">
        <v>2567</v>
      </c>
      <c r="E415" s="98" t="s">
        <v>5573</v>
      </c>
      <c r="F415" s="99">
        <v>243800</v>
      </c>
      <c r="G415" s="99" t="s">
        <v>4298</v>
      </c>
      <c r="H415" s="99">
        <v>243891</v>
      </c>
      <c r="I415" s="98" t="s">
        <v>250</v>
      </c>
      <c r="J415" s="98" t="s">
        <v>675</v>
      </c>
      <c r="K415" s="98"/>
      <c r="L415" s="98" t="s">
        <v>5550</v>
      </c>
      <c r="M415" s="98" t="s">
        <v>5495</v>
      </c>
      <c r="N415" s="98" t="s">
        <v>4479</v>
      </c>
      <c r="O415" s="98" t="s">
        <v>4400</v>
      </c>
      <c r="P415" s="100" t="s">
        <v>4400</v>
      </c>
      <c r="Q415" s="98"/>
      <c r="R415" s="98"/>
      <c r="S415" s="98"/>
      <c r="T415" s="98"/>
      <c r="U415" s="98" t="s">
        <v>6788</v>
      </c>
    </row>
    <row r="416" spans="1:21" ht="16.5">
      <c r="A416" s="97" t="s">
        <v>5613</v>
      </c>
      <c r="B416" s="98" t="s">
        <v>5614</v>
      </c>
      <c r="C416" s="98" t="s">
        <v>29</v>
      </c>
      <c r="D416" s="98">
        <v>2567</v>
      </c>
      <c r="E416" s="98" t="s">
        <v>4396</v>
      </c>
      <c r="F416" s="99">
        <v>243739</v>
      </c>
      <c r="G416" s="99" t="s">
        <v>4298</v>
      </c>
      <c r="H416" s="99">
        <v>243891</v>
      </c>
      <c r="I416" s="98" t="s">
        <v>141</v>
      </c>
      <c r="J416" s="98" t="s">
        <v>234</v>
      </c>
      <c r="K416" s="98" t="s">
        <v>5615</v>
      </c>
      <c r="L416" s="98" t="s">
        <v>5550</v>
      </c>
      <c r="M416" s="98" t="s">
        <v>5495</v>
      </c>
      <c r="N416" s="98" t="s">
        <v>4479</v>
      </c>
      <c r="O416" s="98" t="s">
        <v>4400</v>
      </c>
      <c r="P416" s="100" t="s">
        <v>4400</v>
      </c>
      <c r="Q416" s="98"/>
      <c r="R416" s="98"/>
      <c r="S416" s="98"/>
      <c r="T416" s="98"/>
      <c r="U416" s="98" t="s">
        <v>6789</v>
      </c>
    </row>
    <row r="417" spans="1:21" ht="16.5">
      <c r="A417" s="97" t="s">
        <v>5616</v>
      </c>
      <c r="B417" s="98" t="s">
        <v>5617</v>
      </c>
      <c r="C417" s="98" t="s">
        <v>29</v>
      </c>
      <c r="D417" s="98">
        <v>2567</v>
      </c>
      <c r="E417" s="98" t="s">
        <v>4396</v>
      </c>
      <c r="F417" s="99">
        <v>243739</v>
      </c>
      <c r="G417" s="99" t="s">
        <v>4298</v>
      </c>
      <c r="H417" s="99">
        <v>243891</v>
      </c>
      <c r="I417" s="98" t="s">
        <v>141</v>
      </c>
      <c r="J417" s="98" t="s">
        <v>234</v>
      </c>
      <c r="K417" s="98" t="s">
        <v>5615</v>
      </c>
      <c r="L417" s="98" t="s">
        <v>5550</v>
      </c>
      <c r="M417" s="98" t="s">
        <v>5495</v>
      </c>
      <c r="N417" s="98" t="s">
        <v>4479</v>
      </c>
      <c r="O417" s="98" t="s">
        <v>4400</v>
      </c>
      <c r="P417" s="100" t="s">
        <v>4400</v>
      </c>
      <c r="Q417" s="98"/>
      <c r="R417" s="98"/>
      <c r="S417" s="98"/>
      <c r="T417" s="98"/>
      <c r="U417" s="98" t="s">
        <v>6790</v>
      </c>
    </row>
    <row r="418" spans="1:21" ht="16.5">
      <c r="A418" s="97" t="s">
        <v>5618</v>
      </c>
      <c r="B418" s="98" t="s">
        <v>5619</v>
      </c>
      <c r="C418" s="98" t="s">
        <v>29</v>
      </c>
      <c r="D418" s="98">
        <v>2567</v>
      </c>
      <c r="E418" s="98" t="s">
        <v>4396</v>
      </c>
      <c r="F418" s="99">
        <v>243739</v>
      </c>
      <c r="G418" s="99" t="s">
        <v>4298</v>
      </c>
      <c r="H418" s="99">
        <v>243891</v>
      </c>
      <c r="I418" s="98" t="s">
        <v>141</v>
      </c>
      <c r="J418" s="98" t="s">
        <v>234</v>
      </c>
      <c r="K418" s="98" t="s">
        <v>5615</v>
      </c>
      <c r="L418" s="98" t="s">
        <v>5550</v>
      </c>
      <c r="M418" s="98" t="s">
        <v>5495</v>
      </c>
      <c r="N418" s="98" t="s">
        <v>4479</v>
      </c>
      <c r="O418" s="98" t="s">
        <v>4400</v>
      </c>
      <c r="P418" s="100" t="s">
        <v>4400</v>
      </c>
      <c r="Q418" s="98"/>
      <c r="R418" s="98"/>
      <c r="S418" s="98"/>
      <c r="T418" s="98"/>
      <c r="U418" s="98" t="s">
        <v>6791</v>
      </c>
    </row>
    <row r="419" spans="1:21" ht="16.5">
      <c r="A419" s="97" t="s">
        <v>5620</v>
      </c>
      <c r="B419" s="98" t="s">
        <v>5621</v>
      </c>
      <c r="C419" s="98" t="s">
        <v>29</v>
      </c>
      <c r="D419" s="98">
        <v>2567</v>
      </c>
      <c r="E419" s="98" t="s">
        <v>4396</v>
      </c>
      <c r="F419" s="99">
        <v>243739</v>
      </c>
      <c r="G419" s="99" t="s">
        <v>4298</v>
      </c>
      <c r="H419" s="99">
        <v>243891</v>
      </c>
      <c r="I419" s="98" t="s">
        <v>141</v>
      </c>
      <c r="J419" s="98" t="s">
        <v>234</v>
      </c>
      <c r="K419" s="98" t="s">
        <v>5615</v>
      </c>
      <c r="L419" s="98" t="s">
        <v>5550</v>
      </c>
      <c r="M419" s="98" t="s">
        <v>5495</v>
      </c>
      <c r="N419" s="98" t="s">
        <v>4479</v>
      </c>
      <c r="O419" s="98" t="s">
        <v>4400</v>
      </c>
      <c r="P419" s="100" t="s">
        <v>4400</v>
      </c>
      <c r="Q419" s="98"/>
      <c r="R419" s="98"/>
      <c r="S419" s="98"/>
      <c r="T419" s="98"/>
      <c r="U419" s="98" t="s">
        <v>6792</v>
      </c>
    </row>
    <row r="420" spans="1:21" ht="16.5">
      <c r="A420" s="97" t="s">
        <v>5622</v>
      </c>
      <c r="B420" s="98" t="s">
        <v>5623</v>
      </c>
      <c r="C420" s="98" t="s">
        <v>29</v>
      </c>
      <c r="D420" s="98">
        <v>2567</v>
      </c>
      <c r="E420" s="98" t="s">
        <v>4396</v>
      </c>
      <c r="F420" s="99">
        <v>243739</v>
      </c>
      <c r="G420" s="99" t="s">
        <v>4298</v>
      </c>
      <c r="H420" s="99">
        <v>243891</v>
      </c>
      <c r="I420" s="98" t="s">
        <v>141</v>
      </c>
      <c r="J420" s="98" t="s">
        <v>234</v>
      </c>
      <c r="K420" s="98" t="s">
        <v>5624</v>
      </c>
      <c r="L420" s="98" t="s">
        <v>5550</v>
      </c>
      <c r="M420" s="98" t="s">
        <v>5495</v>
      </c>
      <c r="N420" s="98" t="s">
        <v>4479</v>
      </c>
      <c r="O420" s="98" t="s">
        <v>4440</v>
      </c>
      <c r="P420" s="100" t="s">
        <v>4440</v>
      </c>
      <c r="Q420" s="98"/>
      <c r="R420" s="98"/>
      <c r="S420" s="98"/>
      <c r="T420" s="98"/>
      <c r="U420" s="98" t="s">
        <v>6793</v>
      </c>
    </row>
    <row r="421" spans="1:21" ht="16.5">
      <c r="A421" s="97" t="s">
        <v>5625</v>
      </c>
      <c r="B421" s="98" t="s">
        <v>5626</v>
      </c>
      <c r="C421" s="98" t="s">
        <v>29</v>
      </c>
      <c r="D421" s="98">
        <v>2567</v>
      </c>
      <c r="E421" s="98" t="s">
        <v>4396</v>
      </c>
      <c r="F421" s="99">
        <v>243739</v>
      </c>
      <c r="G421" s="99" t="s">
        <v>4298</v>
      </c>
      <c r="H421" s="99">
        <v>243891</v>
      </c>
      <c r="I421" s="98" t="s">
        <v>141</v>
      </c>
      <c r="J421" s="98" t="s">
        <v>234</v>
      </c>
      <c r="K421" s="98" t="s">
        <v>5624</v>
      </c>
      <c r="L421" s="98" t="s">
        <v>5550</v>
      </c>
      <c r="M421" s="98" t="s">
        <v>5495</v>
      </c>
      <c r="N421" s="98" t="s">
        <v>4479</v>
      </c>
      <c r="O421" s="98" t="s">
        <v>4440</v>
      </c>
      <c r="P421" s="100" t="s">
        <v>4440</v>
      </c>
      <c r="Q421" s="98"/>
      <c r="R421" s="98"/>
      <c r="S421" s="98"/>
      <c r="T421" s="98"/>
      <c r="U421" s="98" t="s">
        <v>6794</v>
      </c>
    </row>
    <row r="422" spans="1:21" ht="16.5">
      <c r="A422" s="97" t="s">
        <v>5627</v>
      </c>
      <c r="B422" s="98" t="s">
        <v>5628</v>
      </c>
      <c r="C422" s="98" t="s">
        <v>29</v>
      </c>
      <c r="D422" s="98">
        <v>2567</v>
      </c>
      <c r="E422" s="98" t="s">
        <v>4396</v>
      </c>
      <c r="F422" s="99">
        <v>243739</v>
      </c>
      <c r="G422" s="99" t="s">
        <v>4298</v>
      </c>
      <c r="H422" s="99">
        <v>243891</v>
      </c>
      <c r="I422" s="98" t="s">
        <v>141</v>
      </c>
      <c r="J422" s="98" t="s">
        <v>234</v>
      </c>
      <c r="K422" s="98" t="s">
        <v>5624</v>
      </c>
      <c r="L422" s="98" t="s">
        <v>5550</v>
      </c>
      <c r="M422" s="98" t="s">
        <v>5495</v>
      </c>
      <c r="N422" s="98" t="s">
        <v>4479</v>
      </c>
      <c r="O422" s="98" t="s">
        <v>4440</v>
      </c>
      <c r="P422" s="100" t="s">
        <v>4440</v>
      </c>
      <c r="Q422" s="98"/>
      <c r="R422" s="98"/>
      <c r="S422" s="98"/>
      <c r="T422" s="98"/>
      <c r="U422" s="98" t="s">
        <v>6795</v>
      </c>
    </row>
    <row r="423" spans="1:21" ht="16.5">
      <c r="A423" s="97" t="s">
        <v>5629</v>
      </c>
      <c r="B423" s="98" t="s">
        <v>5630</v>
      </c>
      <c r="C423" s="98" t="s">
        <v>29</v>
      </c>
      <c r="D423" s="98">
        <v>2567</v>
      </c>
      <c r="E423" s="98" t="s">
        <v>2192</v>
      </c>
      <c r="F423" s="99">
        <v>243527</v>
      </c>
      <c r="G423" s="99" t="s">
        <v>4298</v>
      </c>
      <c r="H423" s="99">
        <v>243891</v>
      </c>
      <c r="I423" s="98" t="s">
        <v>38</v>
      </c>
      <c r="J423" s="98" t="s">
        <v>37</v>
      </c>
      <c r="K423" s="98" t="s">
        <v>4233</v>
      </c>
      <c r="L423" s="98" t="s">
        <v>5550</v>
      </c>
      <c r="M423" s="98" t="s">
        <v>5495</v>
      </c>
      <c r="N423" s="98" t="s">
        <v>4479</v>
      </c>
      <c r="O423" s="98" t="s">
        <v>4440</v>
      </c>
      <c r="P423" s="100" t="s">
        <v>4440</v>
      </c>
      <c r="Q423" s="98"/>
      <c r="R423" s="98"/>
      <c r="S423" s="98"/>
      <c r="T423" s="98"/>
      <c r="U423" s="98" t="s">
        <v>6796</v>
      </c>
    </row>
    <row r="424" spans="1:21" ht="16.5">
      <c r="A424" s="97" t="s">
        <v>5631</v>
      </c>
      <c r="B424" s="98" t="s">
        <v>5632</v>
      </c>
      <c r="C424" s="98" t="s">
        <v>29</v>
      </c>
      <c r="D424" s="98">
        <v>2567</v>
      </c>
      <c r="E424" s="98" t="s">
        <v>2192</v>
      </c>
      <c r="F424" s="99">
        <v>243527</v>
      </c>
      <c r="G424" s="99" t="s">
        <v>4298</v>
      </c>
      <c r="H424" s="99">
        <v>243891</v>
      </c>
      <c r="I424" s="98" t="s">
        <v>38</v>
      </c>
      <c r="J424" s="98" t="s">
        <v>37</v>
      </c>
      <c r="K424" s="98" t="s">
        <v>4233</v>
      </c>
      <c r="L424" s="98" t="s">
        <v>5550</v>
      </c>
      <c r="M424" s="98" t="s">
        <v>5495</v>
      </c>
      <c r="N424" s="98" t="s">
        <v>4479</v>
      </c>
      <c r="O424" s="98" t="s">
        <v>4440</v>
      </c>
      <c r="P424" s="100" t="s">
        <v>4440</v>
      </c>
      <c r="Q424" s="98"/>
      <c r="R424" s="98"/>
      <c r="S424" s="98"/>
      <c r="T424" s="98"/>
      <c r="U424" s="98" t="s">
        <v>6797</v>
      </c>
    </row>
    <row r="425" spans="1:21" ht="16.5">
      <c r="A425" s="97" t="s">
        <v>5633</v>
      </c>
      <c r="B425" s="98" t="s">
        <v>5634</v>
      </c>
      <c r="C425" s="98" t="s">
        <v>29</v>
      </c>
      <c r="D425" s="98">
        <v>2567</v>
      </c>
      <c r="E425" s="98" t="s">
        <v>2192</v>
      </c>
      <c r="F425" s="99">
        <v>243527</v>
      </c>
      <c r="G425" s="99" t="s">
        <v>4298</v>
      </c>
      <c r="H425" s="99">
        <v>243891</v>
      </c>
      <c r="I425" s="98" t="s">
        <v>38</v>
      </c>
      <c r="J425" s="98" t="s">
        <v>37</v>
      </c>
      <c r="K425" s="98" t="s">
        <v>4233</v>
      </c>
      <c r="L425" s="98" t="s">
        <v>5550</v>
      </c>
      <c r="M425" s="98" t="s">
        <v>5495</v>
      </c>
      <c r="N425" s="98" t="s">
        <v>4479</v>
      </c>
      <c r="O425" s="98" t="s">
        <v>4440</v>
      </c>
      <c r="P425" s="100" t="s">
        <v>4440</v>
      </c>
      <c r="Q425" s="98"/>
      <c r="R425" s="98"/>
      <c r="S425" s="98"/>
      <c r="T425" s="98"/>
      <c r="U425" s="98" t="s">
        <v>6798</v>
      </c>
    </row>
    <row r="426" spans="1:21" ht="16.5">
      <c r="A426" s="97" t="s">
        <v>5635</v>
      </c>
      <c r="B426" s="98" t="s">
        <v>5636</v>
      </c>
      <c r="C426" s="98" t="s">
        <v>29</v>
      </c>
      <c r="D426" s="98">
        <v>2567</v>
      </c>
      <c r="E426" s="98" t="s">
        <v>2192</v>
      </c>
      <c r="F426" s="99">
        <v>243527</v>
      </c>
      <c r="G426" s="99" t="s">
        <v>4298</v>
      </c>
      <c r="H426" s="99">
        <v>243891</v>
      </c>
      <c r="I426" s="98" t="s">
        <v>38</v>
      </c>
      <c r="J426" s="98" t="s">
        <v>37</v>
      </c>
      <c r="K426" s="98" t="s">
        <v>4233</v>
      </c>
      <c r="L426" s="98" t="s">
        <v>5550</v>
      </c>
      <c r="M426" s="98" t="s">
        <v>5495</v>
      </c>
      <c r="N426" s="98" t="s">
        <v>4479</v>
      </c>
      <c r="O426" s="98" t="s">
        <v>4440</v>
      </c>
      <c r="P426" s="100" t="s">
        <v>4440</v>
      </c>
      <c r="Q426" s="98"/>
      <c r="R426" s="98"/>
      <c r="S426" s="98"/>
      <c r="T426" s="98"/>
      <c r="U426" s="98" t="s">
        <v>6799</v>
      </c>
    </row>
    <row r="427" spans="1:21" ht="16.5">
      <c r="A427" s="97" t="s">
        <v>5637</v>
      </c>
      <c r="B427" s="98" t="s">
        <v>5638</v>
      </c>
      <c r="C427" s="98" t="s">
        <v>29</v>
      </c>
      <c r="D427" s="98">
        <v>2567</v>
      </c>
      <c r="E427" s="98" t="s">
        <v>2192</v>
      </c>
      <c r="F427" s="99">
        <v>243527</v>
      </c>
      <c r="G427" s="99" t="s">
        <v>4298</v>
      </c>
      <c r="H427" s="99">
        <v>243891</v>
      </c>
      <c r="I427" s="98" t="s">
        <v>38</v>
      </c>
      <c r="J427" s="98" t="s">
        <v>37</v>
      </c>
      <c r="K427" s="98" t="s">
        <v>4233</v>
      </c>
      <c r="L427" s="98" t="s">
        <v>5550</v>
      </c>
      <c r="M427" s="98" t="s">
        <v>5495</v>
      </c>
      <c r="N427" s="98" t="s">
        <v>4479</v>
      </c>
      <c r="O427" s="98" t="s">
        <v>4440</v>
      </c>
      <c r="P427" s="100" t="s">
        <v>4440</v>
      </c>
      <c r="Q427" s="98"/>
      <c r="R427" s="98"/>
      <c r="S427" s="98"/>
      <c r="T427" s="98"/>
      <c r="U427" s="98" t="s">
        <v>6800</v>
      </c>
    </row>
    <row r="428" spans="1:21" ht="16.5">
      <c r="A428" s="97" t="s">
        <v>5639</v>
      </c>
      <c r="B428" s="98" t="s">
        <v>5640</v>
      </c>
      <c r="C428" s="98" t="s">
        <v>29</v>
      </c>
      <c r="D428" s="98">
        <v>2567</v>
      </c>
      <c r="E428" s="98" t="s">
        <v>2192</v>
      </c>
      <c r="F428" s="99">
        <v>243527</v>
      </c>
      <c r="G428" s="99" t="s">
        <v>4298</v>
      </c>
      <c r="H428" s="99">
        <v>243891</v>
      </c>
      <c r="I428" s="98" t="s">
        <v>38</v>
      </c>
      <c r="J428" s="98" t="s">
        <v>37</v>
      </c>
      <c r="K428" s="98" t="s">
        <v>4233</v>
      </c>
      <c r="L428" s="98" t="s">
        <v>5550</v>
      </c>
      <c r="M428" s="98" t="s">
        <v>5495</v>
      </c>
      <c r="N428" s="98" t="s">
        <v>4479</v>
      </c>
      <c r="O428" s="98" t="s">
        <v>4440</v>
      </c>
      <c r="P428" s="100" t="s">
        <v>4440</v>
      </c>
      <c r="Q428" s="98"/>
      <c r="R428" s="98"/>
      <c r="S428" s="98"/>
      <c r="T428" s="98"/>
      <c r="U428" s="98" t="s">
        <v>6801</v>
      </c>
    </row>
    <row r="429" spans="1:21" ht="16.5">
      <c r="A429" s="97" t="s">
        <v>5641</v>
      </c>
      <c r="B429" s="98" t="s">
        <v>5642</v>
      </c>
      <c r="C429" s="98" t="s">
        <v>29</v>
      </c>
      <c r="D429" s="98">
        <v>2567</v>
      </c>
      <c r="E429" s="98" t="s">
        <v>2192</v>
      </c>
      <c r="F429" s="99">
        <v>243527</v>
      </c>
      <c r="G429" s="99" t="s">
        <v>4298</v>
      </c>
      <c r="H429" s="99">
        <v>243891</v>
      </c>
      <c r="I429" s="98" t="s">
        <v>38</v>
      </c>
      <c r="J429" s="98" t="s">
        <v>37</v>
      </c>
      <c r="K429" s="98" t="s">
        <v>4233</v>
      </c>
      <c r="L429" s="98" t="s">
        <v>5550</v>
      </c>
      <c r="M429" s="98" t="s">
        <v>5495</v>
      </c>
      <c r="N429" s="98" t="s">
        <v>4479</v>
      </c>
      <c r="O429" s="98" t="s">
        <v>4440</v>
      </c>
      <c r="P429" s="100" t="s">
        <v>4440</v>
      </c>
      <c r="Q429" s="98"/>
      <c r="R429" s="98"/>
      <c r="S429" s="98"/>
      <c r="T429" s="98"/>
      <c r="U429" s="98" t="s">
        <v>6802</v>
      </c>
    </row>
    <row r="430" spans="1:21" ht="16.5">
      <c r="A430" s="97" t="s">
        <v>5643</v>
      </c>
      <c r="B430" s="98" t="s">
        <v>5644</v>
      </c>
      <c r="C430" s="98" t="s">
        <v>29</v>
      </c>
      <c r="D430" s="98">
        <v>2567</v>
      </c>
      <c r="E430" s="98" t="s">
        <v>4420</v>
      </c>
      <c r="F430" s="99">
        <v>243709</v>
      </c>
      <c r="G430" s="99" t="s">
        <v>4298</v>
      </c>
      <c r="H430" s="99">
        <v>243891</v>
      </c>
      <c r="I430" s="98" t="s">
        <v>38</v>
      </c>
      <c r="J430" s="98" t="s">
        <v>37</v>
      </c>
      <c r="K430" s="98" t="s">
        <v>3973</v>
      </c>
      <c r="L430" s="98" t="s">
        <v>5550</v>
      </c>
      <c r="M430" s="98" t="s">
        <v>5495</v>
      </c>
      <c r="N430" s="98" t="s">
        <v>4479</v>
      </c>
      <c r="O430" s="98" t="s">
        <v>4440</v>
      </c>
      <c r="P430" s="100" t="s">
        <v>4440</v>
      </c>
      <c r="Q430" s="98"/>
      <c r="R430" s="98"/>
      <c r="S430" s="98"/>
      <c r="T430" s="98"/>
      <c r="U430" s="98" t="s">
        <v>6803</v>
      </c>
    </row>
    <row r="431" spans="1:21" ht="16.5">
      <c r="A431" s="97" t="s">
        <v>5645</v>
      </c>
      <c r="B431" s="98" t="s">
        <v>5646</v>
      </c>
      <c r="C431" s="98" t="s">
        <v>29</v>
      </c>
      <c r="D431" s="98">
        <v>2567</v>
      </c>
      <c r="E431" s="98" t="s">
        <v>4420</v>
      </c>
      <c r="F431" s="99">
        <v>243709</v>
      </c>
      <c r="G431" s="99" t="s">
        <v>4298</v>
      </c>
      <c r="H431" s="99">
        <v>243891</v>
      </c>
      <c r="I431" s="98" t="s">
        <v>38</v>
      </c>
      <c r="J431" s="98" t="s">
        <v>37</v>
      </c>
      <c r="K431" s="98" t="s">
        <v>3973</v>
      </c>
      <c r="L431" s="98" t="s">
        <v>5550</v>
      </c>
      <c r="M431" s="98" t="s">
        <v>5495</v>
      </c>
      <c r="N431" s="98" t="s">
        <v>4479</v>
      </c>
      <c r="O431" s="98" t="s">
        <v>4440</v>
      </c>
      <c r="P431" s="100" t="s">
        <v>4440</v>
      </c>
      <c r="Q431" s="98"/>
      <c r="R431" s="98"/>
      <c r="S431" s="98"/>
      <c r="T431" s="98"/>
      <c r="U431" s="98" t="s">
        <v>6804</v>
      </c>
    </row>
    <row r="432" spans="1:21" ht="16.5">
      <c r="A432" s="97" t="s">
        <v>5647</v>
      </c>
      <c r="B432" s="98" t="s">
        <v>5648</v>
      </c>
      <c r="C432" s="98" t="s">
        <v>29</v>
      </c>
      <c r="D432" s="98">
        <v>2567</v>
      </c>
      <c r="E432" s="98" t="s">
        <v>4420</v>
      </c>
      <c r="F432" s="99">
        <v>243709</v>
      </c>
      <c r="G432" s="99" t="s">
        <v>4298</v>
      </c>
      <c r="H432" s="99">
        <v>243891</v>
      </c>
      <c r="I432" s="98" t="s">
        <v>38</v>
      </c>
      <c r="J432" s="98" t="s">
        <v>37</v>
      </c>
      <c r="K432" s="98" t="s">
        <v>3973</v>
      </c>
      <c r="L432" s="98" t="s">
        <v>5550</v>
      </c>
      <c r="M432" s="98" t="s">
        <v>5495</v>
      </c>
      <c r="N432" s="98" t="s">
        <v>4479</v>
      </c>
      <c r="O432" s="98" t="s">
        <v>4440</v>
      </c>
      <c r="P432" s="100" t="s">
        <v>4440</v>
      </c>
      <c r="Q432" s="98"/>
      <c r="R432" s="98"/>
      <c r="S432" s="98"/>
      <c r="T432" s="98"/>
      <c r="U432" s="98" t="s">
        <v>6805</v>
      </c>
    </row>
    <row r="433" spans="1:21" ht="16.5">
      <c r="A433" s="97" t="s">
        <v>5649</v>
      </c>
      <c r="B433" s="98" t="s">
        <v>5650</v>
      </c>
      <c r="C433" s="98" t="s">
        <v>29</v>
      </c>
      <c r="D433" s="98">
        <v>2567</v>
      </c>
      <c r="E433" s="98" t="s">
        <v>4420</v>
      </c>
      <c r="F433" s="99">
        <v>243709</v>
      </c>
      <c r="G433" s="99" t="s">
        <v>4298</v>
      </c>
      <c r="H433" s="99">
        <v>243891</v>
      </c>
      <c r="I433" s="98" t="s">
        <v>38</v>
      </c>
      <c r="J433" s="98" t="s">
        <v>37</v>
      </c>
      <c r="K433" s="98" t="s">
        <v>3973</v>
      </c>
      <c r="L433" s="98" t="s">
        <v>5550</v>
      </c>
      <c r="M433" s="98" t="s">
        <v>5495</v>
      </c>
      <c r="N433" s="98" t="s">
        <v>4479</v>
      </c>
      <c r="O433" s="98" t="s">
        <v>4440</v>
      </c>
      <c r="P433" s="100" t="s">
        <v>4440</v>
      </c>
      <c r="Q433" s="98"/>
      <c r="R433" s="98"/>
      <c r="S433" s="98"/>
      <c r="T433" s="98"/>
      <c r="U433" s="98" t="s">
        <v>6806</v>
      </c>
    </row>
    <row r="434" spans="1:21" ht="16.5">
      <c r="A434" s="97" t="s">
        <v>5651</v>
      </c>
      <c r="B434" s="98" t="s">
        <v>5652</v>
      </c>
      <c r="C434" s="98" t="s">
        <v>29</v>
      </c>
      <c r="D434" s="98">
        <v>2567</v>
      </c>
      <c r="E434" s="98" t="s">
        <v>4420</v>
      </c>
      <c r="F434" s="99">
        <v>243709</v>
      </c>
      <c r="G434" s="99" t="s">
        <v>4298</v>
      </c>
      <c r="H434" s="99">
        <v>243891</v>
      </c>
      <c r="I434" s="98" t="s">
        <v>38</v>
      </c>
      <c r="J434" s="98" t="s">
        <v>37</v>
      </c>
      <c r="K434" s="98" t="s">
        <v>3973</v>
      </c>
      <c r="L434" s="98" t="s">
        <v>5550</v>
      </c>
      <c r="M434" s="98" t="s">
        <v>5495</v>
      </c>
      <c r="N434" s="98" t="s">
        <v>4479</v>
      </c>
      <c r="O434" s="98" t="s">
        <v>4440</v>
      </c>
      <c r="P434" s="100" t="s">
        <v>4440</v>
      </c>
      <c r="Q434" s="98"/>
      <c r="R434" s="98"/>
      <c r="S434" s="98"/>
      <c r="T434" s="98"/>
      <c r="U434" s="98" t="s">
        <v>6807</v>
      </c>
    </row>
    <row r="435" spans="1:21" ht="16.5">
      <c r="A435" s="97" t="s">
        <v>5653</v>
      </c>
      <c r="B435" s="98" t="s">
        <v>5654</v>
      </c>
      <c r="C435" s="98" t="s">
        <v>29</v>
      </c>
      <c r="D435" s="98">
        <v>2567</v>
      </c>
      <c r="E435" s="98" t="s">
        <v>4420</v>
      </c>
      <c r="F435" s="99">
        <v>243709</v>
      </c>
      <c r="G435" s="99" t="s">
        <v>4298</v>
      </c>
      <c r="H435" s="99">
        <v>243891</v>
      </c>
      <c r="I435" s="98" t="s">
        <v>38</v>
      </c>
      <c r="J435" s="98" t="s">
        <v>37</v>
      </c>
      <c r="K435" s="98" t="s">
        <v>3973</v>
      </c>
      <c r="L435" s="98" t="s">
        <v>5550</v>
      </c>
      <c r="M435" s="98" t="s">
        <v>5495</v>
      </c>
      <c r="N435" s="98" t="s">
        <v>4479</v>
      </c>
      <c r="O435" s="98" t="s">
        <v>4440</v>
      </c>
      <c r="P435" s="100" t="s">
        <v>4440</v>
      </c>
      <c r="Q435" s="98"/>
      <c r="R435" s="98"/>
      <c r="S435" s="98"/>
      <c r="T435" s="98"/>
      <c r="U435" s="98" t="s">
        <v>6808</v>
      </c>
    </row>
    <row r="436" spans="1:21" ht="16.5">
      <c r="A436" s="97" t="s">
        <v>5655</v>
      </c>
      <c r="B436" s="98" t="s">
        <v>5656</v>
      </c>
      <c r="C436" s="98" t="s">
        <v>29</v>
      </c>
      <c r="D436" s="98">
        <v>2567</v>
      </c>
      <c r="E436" s="98" t="s">
        <v>4420</v>
      </c>
      <c r="F436" s="99">
        <v>243709</v>
      </c>
      <c r="G436" s="99" t="s">
        <v>4298</v>
      </c>
      <c r="H436" s="99">
        <v>243891</v>
      </c>
      <c r="I436" s="98" t="s">
        <v>38</v>
      </c>
      <c r="J436" s="98" t="s">
        <v>37</v>
      </c>
      <c r="K436" s="98" t="s">
        <v>3973</v>
      </c>
      <c r="L436" s="98" t="s">
        <v>5550</v>
      </c>
      <c r="M436" s="98" t="s">
        <v>5495</v>
      </c>
      <c r="N436" s="98" t="s">
        <v>4479</v>
      </c>
      <c r="O436" s="98" t="s">
        <v>4440</v>
      </c>
      <c r="P436" s="100" t="s">
        <v>4440</v>
      </c>
      <c r="Q436" s="98"/>
      <c r="R436" s="98"/>
      <c r="S436" s="98"/>
      <c r="T436" s="98"/>
      <c r="U436" s="98" t="s">
        <v>6809</v>
      </c>
    </row>
    <row r="437" spans="1:21" ht="16.5">
      <c r="A437" s="97" t="s">
        <v>5657</v>
      </c>
      <c r="B437" s="98" t="s">
        <v>5658</v>
      </c>
      <c r="C437" s="98" t="s">
        <v>29</v>
      </c>
      <c r="D437" s="98">
        <v>2567</v>
      </c>
      <c r="E437" s="98" t="s">
        <v>4420</v>
      </c>
      <c r="F437" s="99">
        <v>243709</v>
      </c>
      <c r="G437" s="99" t="s">
        <v>4298</v>
      </c>
      <c r="H437" s="99">
        <v>243891</v>
      </c>
      <c r="I437" s="98" t="s">
        <v>38</v>
      </c>
      <c r="J437" s="98" t="s">
        <v>37</v>
      </c>
      <c r="K437" s="98" t="s">
        <v>3973</v>
      </c>
      <c r="L437" s="98" t="s">
        <v>5550</v>
      </c>
      <c r="M437" s="98" t="s">
        <v>5495</v>
      </c>
      <c r="N437" s="98" t="s">
        <v>4479</v>
      </c>
      <c r="O437" s="98" t="s">
        <v>4440</v>
      </c>
      <c r="P437" s="100" t="s">
        <v>4440</v>
      </c>
      <c r="Q437" s="98"/>
      <c r="R437" s="98"/>
      <c r="S437" s="98"/>
      <c r="T437" s="98"/>
      <c r="U437" s="98" t="s">
        <v>6810</v>
      </c>
    </row>
    <row r="438" spans="1:21" ht="16.5">
      <c r="A438" s="97" t="s">
        <v>5659</v>
      </c>
      <c r="B438" s="98" t="s">
        <v>5660</v>
      </c>
      <c r="C438" s="98" t="s">
        <v>29</v>
      </c>
      <c r="D438" s="98">
        <v>2567</v>
      </c>
      <c r="E438" s="98" t="s">
        <v>4420</v>
      </c>
      <c r="F438" s="99">
        <v>243709</v>
      </c>
      <c r="G438" s="99" t="s">
        <v>4298</v>
      </c>
      <c r="H438" s="99">
        <v>243891</v>
      </c>
      <c r="I438" s="98" t="s">
        <v>38</v>
      </c>
      <c r="J438" s="98" t="s">
        <v>37</v>
      </c>
      <c r="K438" s="98" t="s">
        <v>3973</v>
      </c>
      <c r="L438" s="98" t="s">
        <v>5550</v>
      </c>
      <c r="M438" s="98" t="s">
        <v>5495</v>
      </c>
      <c r="N438" s="98" t="s">
        <v>4479</v>
      </c>
      <c r="O438" s="98" t="s">
        <v>4440</v>
      </c>
      <c r="P438" s="100" t="s">
        <v>4440</v>
      </c>
      <c r="Q438" s="98"/>
      <c r="R438" s="98"/>
      <c r="S438" s="98"/>
      <c r="T438" s="98"/>
      <c r="U438" s="98" t="s">
        <v>6811</v>
      </c>
    </row>
    <row r="439" spans="1:21" ht="16.5">
      <c r="A439" s="97" t="s">
        <v>5661</v>
      </c>
      <c r="B439" s="98" t="s">
        <v>5662</v>
      </c>
      <c r="C439" s="98" t="s">
        <v>29</v>
      </c>
      <c r="D439" s="98">
        <v>2567</v>
      </c>
      <c r="E439" s="98" t="s">
        <v>4420</v>
      </c>
      <c r="F439" s="99">
        <v>243709</v>
      </c>
      <c r="G439" s="99" t="s">
        <v>4298</v>
      </c>
      <c r="H439" s="99">
        <v>243891</v>
      </c>
      <c r="I439" s="98" t="s">
        <v>38</v>
      </c>
      <c r="J439" s="98" t="s">
        <v>37</v>
      </c>
      <c r="K439" s="98" t="s">
        <v>3973</v>
      </c>
      <c r="L439" s="98" t="s">
        <v>5550</v>
      </c>
      <c r="M439" s="98" t="s">
        <v>5495</v>
      </c>
      <c r="N439" s="98" t="s">
        <v>4479</v>
      </c>
      <c r="O439" s="98" t="s">
        <v>4440</v>
      </c>
      <c r="P439" s="100" t="s">
        <v>4440</v>
      </c>
      <c r="Q439" s="98"/>
      <c r="R439" s="98"/>
      <c r="S439" s="98"/>
      <c r="T439" s="98"/>
      <c r="U439" s="98" t="s">
        <v>6812</v>
      </c>
    </row>
    <row r="440" spans="1:21" ht="16.5">
      <c r="A440" s="97" t="s">
        <v>5663</v>
      </c>
      <c r="B440" s="98" t="s">
        <v>5664</v>
      </c>
      <c r="C440" s="98" t="s">
        <v>29</v>
      </c>
      <c r="D440" s="98">
        <v>2567</v>
      </c>
      <c r="E440" s="98" t="s">
        <v>4420</v>
      </c>
      <c r="F440" s="99">
        <v>243709</v>
      </c>
      <c r="G440" s="99" t="s">
        <v>4298</v>
      </c>
      <c r="H440" s="99">
        <v>243891</v>
      </c>
      <c r="I440" s="98" t="s">
        <v>38</v>
      </c>
      <c r="J440" s="98" t="s">
        <v>37</v>
      </c>
      <c r="K440" s="98" t="s">
        <v>3973</v>
      </c>
      <c r="L440" s="98" t="s">
        <v>5550</v>
      </c>
      <c r="M440" s="98" t="s">
        <v>5495</v>
      </c>
      <c r="N440" s="98" t="s">
        <v>4479</v>
      </c>
      <c r="O440" s="98" t="s">
        <v>4440</v>
      </c>
      <c r="P440" s="100" t="s">
        <v>4440</v>
      </c>
      <c r="Q440" s="98"/>
      <c r="R440" s="98"/>
      <c r="S440" s="98"/>
      <c r="T440" s="98"/>
      <c r="U440" s="98" t="s">
        <v>6813</v>
      </c>
    </row>
    <row r="441" spans="1:21" ht="16.5">
      <c r="A441" s="97" t="s">
        <v>5665</v>
      </c>
      <c r="B441" s="98" t="s">
        <v>5666</v>
      </c>
      <c r="C441" s="98" t="s">
        <v>29</v>
      </c>
      <c r="D441" s="98">
        <v>2567</v>
      </c>
      <c r="E441" s="98" t="s">
        <v>4420</v>
      </c>
      <c r="F441" s="99">
        <v>243709</v>
      </c>
      <c r="G441" s="99" t="s">
        <v>4298</v>
      </c>
      <c r="H441" s="99">
        <v>243891</v>
      </c>
      <c r="I441" s="98" t="s">
        <v>38</v>
      </c>
      <c r="J441" s="98" t="s">
        <v>37</v>
      </c>
      <c r="K441" s="98" t="s">
        <v>3973</v>
      </c>
      <c r="L441" s="98" t="s">
        <v>5550</v>
      </c>
      <c r="M441" s="98" t="s">
        <v>5495</v>
      </c>
      <c r="N441" s="98" t="s">
        <v>4479</v>
      </c>
      <c r="O441" s="98" t="s">
        <v>4440</v>
      </c>
      <c r="P441" s="100" t="s">
        <v>4440</v>
      </c>
      <c r="Q441" s="98"/>
      <c r="R441" s="98"/>
      <c r="S441" s="98"/>
      <c r="T441" s="98"/>
      <c r="U441" s="98" t="s">
        <v>6814</v>
      </c>
    </row>
    <row r="442" spans="1:21" ht="16.5">
      <c r="A442" s="97" t="s">
        <v>5667</v>
      </c>
      <c r="B442" s="98" t="s">
        <v>5668</v>
      </c>
      <c r="C442" s="98" t="s">
        <v>29</v>
      </c>
      <c r="D442" s="98">
        <v>2567</v>
      </c>
      <c r="E442" s="98" t="s">
        <v>4420</v>
      </c>
      <c r="F442" s="99">
        <v>243709</v>
      </c>
      <c r="G442" s="99" t="s">
        <v>4298</v>
      </c>
      <c r="H442" s="99">
        <v>243891</v>
      </c>
      <c r="I442" s="98" t="s">
        <v>38</v>
      </c>
      <c r="J442" s="98" t="s">
        <v>37</v>
      </c>
      <c r="K442" s="98" t="s">
        <v>3973</v>
      </c>
      <c r="L442" s="98" t="s">
        <v>5550</v>
      </c>
      <c r="M442" s="98" t="s">
        <v>5495</v>
      </c>
      <c r="N442" s="98" t="s">
        <v>4479</v>
      </c>
      <c r="O442" s="98" t="s">
        <v>4440</v>
      </c>
      <c r="P442" s="100" t="s">
        <v>4440</v>
      </c>
      <c r="Q442" s="98"/>
      <c r="R442" s="98"/>
      <c r="S442" s="98"/>
      <c r="T442" s="98"/>
      <c r="U442" s="98" t="s">
        <v>6815</v>
      </c>
    </row>
    <row r="443" spans="1:21" ht="16.5">
      <c r="A443" s="97" t="s">
        <v>5669</v>
      </c>
      <c r="B443" s="98" t="s">
        <v>5670</v>
      </c>
      <c r="C443" s="98" t="s">
        <v>29</v>
      </c>
      <c r="D443" s="98">
        <v>2567</v>
      </c>
      <c r="E443" s="98" t="s">
        <v>4420</v>
      </c>
      <c r="F443" s="99">
        <v>243709</v>
      </c>
      <c r="G443" s="99" t="s">
        <v>4298</v>
      </c>
      <c r="H443" s="99">
        <v>243891</v>
      </c>
      <c r="I443" s="98" t="s">
        <v>38</v>
      </c>
      <c r="J443" s="98" t="s">
        <v>37</v>
      </c>
      <c r="K443" s="98" t="s">
        <v>3973</v>
      </c>
      <c r="L443" s="98" t="s">
        <v>5550</v>
      </c>
      <c r="M443" s="98" t="s">
        <v>5495</v>
      </c>
      <c r="N443" s="98" t="s">
        <v>4479</v>
      </c>
      <c r="O443" s="98" t="s">
        <v>4440</v>
      </c>
      <c r="P443" s="100" t="s">
        <v>4440</v>
      </c>
      <c r="Q443" s="98"/>
      <c r="R443" s="98"/>
      <c r="S443" s="98"/>
      <c r="T443" s="98"/>
      <c r="U443" s="98" t="s">
        <v>6816</v>
      </c>
    </row>
    <row r="444" spans="1:21" ht="16.5">
      <c r="A444" s="97" t="s">
        <v>5671</v>
      </c>
      <c r="B444" s="98" t="s">
        <v>5672</v>
      </c>
      <c r="C444" s="98" t="s">
        <v>29</v>
      </c>
      <c r="D444" s="98">
        <v>2567</v>
      </c>
      <c r="E444" s="98" t="s">
        <v>4420</v>
      </c>
      <c r="F444" s="99">
        <v>243709</v>
      </c>
      <c r="G444" s="99" t="s">
        <v>4298</v>
      </c>
      <c r="H444" s="99">
        <v>243891</v>
      </c>
      <c r="I444" s="98" t="s">
        <v>38</v>
      </c>
      <c r="J444" s="98" t="s">
        <v>37</v>
      </c>
      <c r="K444" s="98" t="s">
        <v>3973</v>
      </c>
      <c r="L444" s="98" t="s">
        <v>5550</v>
      </c>
      <c r="M444" s="98" t="s">
        <v>5495</v>
      </c>
      <c r="N444" s="98" t="s">
        <v>4479</v>
      </c>
      <c r="O444" s="98" t="s">
        <v>4440</v>
      </c>
      <c r="P444" s="100" t="s">
        <v>4440</v>
      </c>
      <c r="Q444" s="98"/>
      <c r="R444" s="98"/>
      <c r="S444" s="98"/>
      <c r="T444" s="98"/>
      <c r="U444" s="98" t="s">
        <v>6817</v>
      </c>
    </row>
    <row r="445" spans="1:21" ht="16.5">
      <c r="A445" s="97" t="s">
        <v>5673</v>
      </c>
      <c r="B445" s="98" t="s">
        <v>5674</v>
      </c>
      <c r="C445" s="98" t="s">
        <v>29</v>
      </c>
      <c r="D445" s="98">
        <v>2567</v>
      </c>
      <c r="E445" s="98" t="s">
        <v>4420</v>
      </c>
      <c r="F445" s="99">
        <v>243709</v>
      </c>
      <c r="G445" s="99" t="s">
        <v>4298</v>
      </c>
      <c r="H445" s="99">
        <v>243891</v>
      </c>
      <c r="I445" s="98" t="s">
        <v>38</v>
      </c>
      <c r="J445" s="98" t="s">
        <v>37</v>
      </c>
      <c r="K445" s="98" t="s">
        <v>3973</v>
      </c>
      <c r="L445" s="98" t="s">
        <v>5550</v>
      </c>
      <c r="M445" s="98" t="s">
        <v>5495</v>
      </c>
      <c r="N445" s="98" t="s">
        <v>4479</v>
      </c>
      <c r="O445" s="98" t="s">
        <v>4440</v>
      </c>
      <c r="P445" s="100" t="s">
        <v>4440</v>
      </c>
      <c r="Q445" s="98"/>
      <c r="R445" s="98"/>
      <c r="S445" s="98"/>
      <c r="T445" s="98"/>
      <c r="U445" s="98" t="s">
        <v>6818</v>
      </c>
    </row>
    <row r="446" spans="1:21" ht="16.5">
      <c r="A446" s="97" t="s">
        <v>5675</v>
      </c>
      <c r="B446" s="98" t="s">
        <v>5676</v>
      </c>
      <c r="C446" s="98" t="s">
        <v>29</v>
      </c>
      <c r="D446" s="98">
        <v>2567</v>
      </c>
      <c r="E446" s="98" t="s">
        <v>4420</v>
      </c>
      <c r="F446" s="99">
        <v>243709</v>
      </c>
      <c r="G446" s="99" t="s">
        <v>4298</v>
      </c>
      <c r="H446" s="99">
        <v>243891</v>
      </c>
      <c r="I446" s="98" t="s">
        <v>38</v>
      </c>
      <c r="J446" s="98" t="s">
        <v>37</v>
      </c>
      <c r="K446" s="98" t="s">
        <v>3973</v>
      </c>
      <c r="L446" s="98" t="s">
        <v>5550</v>
      </c>
      <c r="M446" s="98" t="s">
        <v>5495</v>
      </c>
      <c r="N446" s="98" t="s">
        <v>4479</v>
      </c>
      <c r="O446" s="98" t="s">
        <v>4440</v>
      </c>
      <c r="P446" s="100" t="s">
        <v>4440</v>
      </c>
      <c r="Q446" s="98"/>
      <c r="R446" s="98"/>
      <c r="S446" s="98"/>
      <c r="T446" s="98"/>
      <c r="U446" s="98" t="s">
        <v>6819</v>
      </c>
    </row>
    <row r="447" spans="1:21" ht="16.5">
      <c r="A447" s="97" t="s">
        <v>5677</v>
      </c>
      <c r="B447" s="98" t="s">
        <v>5678</v>
      </c>
      <c r="C447" s="98" t="s">
        <v>29</v>
      </c>
      <c r="D447" s="98">
        <v>2567</v>
      </c>
      <c r="E447" s="98" t="s">
        <v>4420</v>
      </c>
      <c r="F447" s="99">
        <v>243709</v>
      </c>
      <c r="G447" s="99" t="s">
        <v>4298</v>
      </c>
      <c r="H447" s="99">
        <v>243891</v>
      </c>
      <c r="I447" s="98" t="s">
        <v>38</v>
      </c>
      <c r="J447" s="98" t="s">
        <v>37</v>
      </c>
      <c r="K447" s="98" t="s">
        <v>3973</v>
      </c>
      <c r="L447" s="98" t="s">
        <v>5550</v>
      </c>
      <c r="M447" s="98" t="s">
        <v>5495</v>
      </c>
      <c r="N447" s="98" t="s">
        <v>4479</v>
      </c>
      <c r="O447" s="98" t="s">
        <v>4440</v>
      </c>
      <c r="P447" s="100" t="s">
        <v>4440</v>
      </c>
      <c r="Q447" s="98"/>
      <c r="R447" s="98"/>
      <c r="S447" s="98"/>
      <c r="T447" s="98"/>
      <c r="U447" s="98" t="s">
        <v>6820</v>
      </c>
    </row>
    <row r="448" spans="1:21" ht="16.5">
      <c r="A448" s="97" t="s">
        <v>5679</v>
      </c>
      <c r="B448" s="98" t="s">
        <v>5680</v>
      </c>
      <c r="C448" s="98" t="s">
        <v>29</v>
      </c>
      <c r="D448" s="98">
        <v>2567</v>
      </c>
      <c r="E448" s="98" t="s">
        <v>4420</v>
      </c>
      <c r="F448" s="99">
        <v>243709</v>
      </c>
      <c r="G448" s="99" t="s">
        <v>4298</v>
      </c>
      <c r="H448" s="99">
        <v>243891</v>
      </c>
      <c r="I448" s="98" t="s">
        <v>38</v>
      </c>
      <c r="J448" s="98" t="s">
        <v>37</v>
      </c>
      <c r="K448" s="98" t="s">
        <v>3973</v>
      </c>
      <c r="L448" s="98" t="s">
        <v>5550</v>
      </c>
      <c r="M448" s="98" t="s">
        <v>5495</v>
      </c>
      <c r="N448" s="98" t="s">
        <v>4479</v>
      </c>
      <c r="O448" s="98" t="s">
        <v>4440</v>
      </c>
      <c r="P448" s="100" t="s">
        <v>4440</v>
      </c>
      <c r="Q448" s="98"/>
      <c r="R448" s="98"/>
      <c r="S448" s="98"/>
      <c r="T448" s="98"/>
      <c r="U448" s="98" t="s">
        <v>6821</v>
      </c>
    </row>
    <row r="449" spans="1:21" ht="16.5">
      <c r="A449" s="97" t="s">
        <v>5681</v>
      </c>
      <c r="B449" s="98" t="s">
        <v>5682</v>
      </c>
      <c r="C449" s="98" t="s">
        <v>29</v>
      </c>
      <c r="D449" s="98">
        <v>2567</v>
      </c>
      <c r="E449" s="98" t="s">
        <v>4420</v>
      </c>
      <c r="F449" s="99">
        <v>243709</v>
      </c>
      <c r="G449" s="99" t="s">
        <v>4298</v>
      </c>
      <c r="H449" s="99">
        <v>243891</v>
      </c>
      <c r="I449" s="98" t="s">
        <v>38</v>
      </c>
      <c r="J449" s="98" t="s">
        <v>37</v>
      </c>
      <c r="K449" s="98" t="s">
        <v>3973</v>
      </c>
      <c r="L449" s="98" t="s">
        <v>5550</v>
      </c>
      <c r="M449" s="98" t="s">
        <v>5495</v>
      </c>
      <c r="N449" s="98" t="s">
        <v>4479</v>
      </c>
      <c r="O449" s="98" t="s">
        <v>4440</v>
      </c>
      <c r="P449" s="100" t="s">
        <v>4440</v>
      </c>
      <c r="Q449" s="98"/>
      <c r="R449" s="98"/>
      <c r="S449" s="98"/>
      <c r="T449" s="98"/>
      <c r="U449" s="98" t="s">
        <v>6822</v>
      </c>
    </row>
    <row r="450" spans="1:21" ht="16.5">
      <c r="A450" s="97" t="s">
        <v>5683</v>
      </c>
      <c r="B450" s="98" t="s">
        <v>5684</v>
      </c>
      <c r="C450" s="98" t="s">
        <v>29</v>
      </c>
      <c r="D450" s="98">
        <v>2567</v>
      </c>
      <c r="E450" s="98" t="s">
        <v>4420</v>
      </c>
      <c r="F450" s="99">
        <v>243709</v>
      </c>
      <c r="G450" s="99" t="s">
        <v>4298</v>
      </c>
      <c r="H450" s="99">
        <v>243891</v>
      </c>
      <c r="I450" s="98" t="s">
        <v>38</v>
      </c>
      <c r="J450" s="98" t="s">
        <v>37</v>
      </c>
      <c r="K450" s="98" t="s">
        <v>3973</v>
      </c>
      <c r="L450" s="98" t="s">
        <v>5550</v>
      </c>
      <c r="M450" s="98" t="s">
        <v>5495</v>
      </c>
      <c r="N450" s="98" t="s">
        <v>4479</v>
      </c>
      <c r="O450" s="98" t="s">
        <v>4440</v>
      </c>
      <c r="P450" s="100" t="s">
        <v>4440</v>
      </c>
      <c r="Q450" s="98"/>
      <c r="R450" s="98"/>
      <c r="S450" s="98"/>
      <c r="T450" s="98"/>
      <c r="U450" s="98" t="s">
        <v>6823</v>
      </c>
    </row>
    <row r="451" spans="1:21" ht="16.5">
      <c r="A451" s="97" t="s">
        <v>5685</v>
      </c>
      <c r="B451" s="98" t="s">
        <v>5686</v>
      </c>
      <c r="C451" s="98" t="s">
        <v>29</v>
      </c>
      <c r="D451" s="98">
        <v>2567</v>
      </c>
      <c r="E451" s="98" t="s">
        <v>4420</v>
      </c>
      <c r="F451" s="99">
        <v>243709</v>
      </c>
      <c r="G451" s="99" t="s">
        <v>4298</v>
      </c>
      <c r="H451" s="99">
        <v>243891</v>
      </c>
      <c r="I451" s="98" t="s">
        <v>38</v>
      </c>
      <c r="J451" s="98" t="s">
        <v>37</v>
      </c>
      <c r="K451" s="98" t="s">
        <v>3973</v>
      </c>
      <c r="L451" s="98" t="s">
        <v>5550</v>
      </c>
      <c r="M451" s="98" t="s">
        <v>5495</v>
      </c>
      <c r="N451" s="98" t="s">
        <v>4479</v>
      </c>
      <c r="O451" s="98" t="s">
        <v>4440</v>
      </c>
      <c r="P451" s="100" t="s">
        <v>4440</v>
      </c>
      <c r="Q451" s="98"/>
      <c r="R451" s="98"/>
      <c r="S451" s="98"/>
      <c r="T451" s="98"/>
      <c r="U451" s="98" t="s">
        <v>6824</v>
      </c>
    </row>
    <row r="452" spans="1:21" ht="16.5">
      <c r="A452" s="97" t="s">
        <v>5687</v>
      </c>
      <c r="B452" s="98" t="s">
        <v>5688</v>
      </c>
      <c r="C452" s="98" t="s">
        <v>29</v>
      </c>
      <c r="D452" s="98">
        <v>2567</v>
      </c>
      <c r="E452" s="98" t="s">
        <v>4420</v>
      </c>
      <c r="F452" s="99">
        <v>243709</v>
      </c>
      <c r="G452" s="99" t="s">
        <v>4298</v>
      </c>
      <c r="H452" s="99">
        <v>243891</v>
      </c>
      <c r="I452" s="98" t="s">
        <v>38</v>
      </c>
      <c r="J452" s="98" t="s">
        <v>37</v>
      </c>
      <c r="K452" s="98" t="s">
        <v>3973</v>
      </c>
      <c r="L452" s="98" t="s">
        <v>5550</v>
      </c>
      <c r="M452" s="98" t="s">
        <v>5495</v>
      </c>
      <c r="N452" s="98" t="s">
        <v>4479</v>
      </c>
      <c r="O452" s="98" t="s">
        <v>4440</v>
      </c>
      <c r="P452" s="100" t="s">
        <v>4440</v>
      </c>
      <c r="Q452" s="98"/>
      <c r="R452" s="98"/>
      <c r="S452" s="98"/>
      <c r="T452" s="98"/>
      <c r="U452" s="98" t="s">
        <v>6825</v>
      </c>
    </row>
    <row r="453" spans="1:21" ht="16.5">
      <c r="A453" s="97" t="s">
        <v>5689</v>
      </c>
      <c r="B453" s="98" t="s">
        <v>5690</v>
      </c>
      <c r="C453" s="98" t="s">
        <v>29</v>
      </c>
      <c r="D453" s="98">
        <v>2567</v>
      </c>
      <c r="E453" s="98" t="s">
        <v>4420</v>
      </c>
      <c r="F453" s="99">
        <v>243709</v>
      </c>
      <c r="G453" s="99" t="s">
        <v>4298</v>
      </c>
      <c r="H453" s="99">
        <v>243891</v>
      </c>
      <c r="I453" s="98" t="s">
        <v>38</v>
      </c>
      <c r="J453" s="98" t="s">
        <v>37</v>
      </c>
      <c r="K453" s="98" t="s">
        <v>3973</v>
      </c>
      <c r="L453" s="98" t="s">
        <v>5550</v>
      </c>
      <c r="M453" s="98" t="s">
        <v>5495</v>
      </c>
      <c r="N453" s="98" t="s">
        <v>4479</v>
      </c>
      <c r="O453" s="98" t="s">
        <v>4440</v>
      </c>
      <c r="P453" s="100" t="s">
        <v>4440</v>
      </c>
      <c r="Q453" s="98"/>
      <c r="R453" s="98"/>
      <c r="S453" s="98"/>
      <c r="T453" s="98"/>
      <c r="U453" s="98" t="s">
        <v>6826</v>
      </c>
    </row>
    <row r="454" spans="1:21" ht="16.5">
      <c r="A454" s="97" t="s">
        <v>5691</v>
      </c>
      <c r="B454" s="98" t="s">
        <v>5692</v>
      </c>
      <c r="C454" s="98" t="s">
        <v>29</v>
      </c>
      <c r="D454" s="98">
        <v>2567</v>
      </c>
      <c r="E454" s="98" t="s">
        <v>4420</v>
      </c>
      <c r="F454" s="99">
        <v>243709</v>
      </c>
      <c r="G454" s="99" t="s">
        <v>4298</v>
      </c>
      <c r="H454" s="99">
        <v>243891</v>
      </c>
      <c r="I454" s="98" t="s">
        <v>38</v>
      </c>
      <c r="J454" s="98" t="s">
        <v>37</v>
      </c>
      <c r="K454" s="98" t="s">
        <v>3973</v>
      </c>
      <c r="L454" s="98" t="s">
        <v>5550</v>
      </c>
      <c r="M454" s="98" t="s">
        <v>5495</v>
      </c>
      <c r="N454" s="98" t="s">
        <v>4479</v>
      </c>
      <c r="O454" s="98" t="s">
        <v>4440</v>
      </c>
      <c r="P454" s="100" t="s">
        <v>4440</v>
      </c>
      <c r="Q454" s="98"/>
      <c r="R454" s="98"/>
      <c r="S454" s="98"/>
      <c r="T454" s="98"/>
      <c r="U454" s="98" t="s">
        <v>6827</v>
      </c>
    </row>
    <row r="455" spans="1:21" ht="16.5">
      <c r="A455" s="97" t="s">
        <v>5693</v>
      </c>
      <c r="B455" s="98" t="s">
        <v>5694</v>
      </c>
      <c r="C455" s="98" t="s">
        <v>29</v>
      </c>
      <c r="D455" s="98">
        <v>2567</v>
      </c>
      <c r="E455" s="98" t="s">
        <v>4420</v>
      </c>
      <c r="F455" s="99">
        <v>243709</v>
      </c>
      <c r="G455" s="99" t="s">
        <v>4298</v>
      </c>
      <c r="H455" s="99">
        <v>243891</v>
      </c>
      <c r="I455" s="98" t="s">
        <v>38</v>
      </c>
      <c r="J455" s="98" t="s">
        <v>37</v>
      </c>
      <c r="K455" s="98" t="s">
        <v>3973</v>
      </c>
      <c r="L455" s="98" t="s">
        <v>5550</v>
      </c>
      <c r="M455" s="98" t="s">
        <v>5495</v>
      </c>
      <c r="N455" s="98" t="s">
        <v>4479</v>
      </c>
      <c r="O455" s="98" t="s">
        <v>4440</v>
      </c>
      <c r="P455" s="100" t="s">
        <v>4440</v>
      </c>
      <c r="Q455" s="98"/>
      <c r="R455" s="98"/>
      <c r="S455" s="98"/>
      <c r="T455" s="98"/>
      <c r="U455" s="98" t="s">
        <v>6828</v>
      </c>
    </row>
    <row r="456" spans="1:21" ht="16.5">
      <c r="A456" s="97" t="s">
        <v>5695</v>
      </c>
      <c r="B456" s="98" t="s">
        <v>5696</v>
      </c>
      <c r="C456" s="98" t="s">
        <v>29</v>
      </c>
      <c r="D456" s="98">
        <v>2567</v>
      </c>
      <c r="E456" s="98" t="s">
        <v>4420</v>
      </c>
      <c r="F456" s="99">
        <v>243709</v>
      </c>
      <c r="G456" s="99" t="s">
        <v>4298</v>
      </c>
      <c r="H456" s="99">
        <v>243891</v>
      </c>
      <c r="I456" s="98" t="s">
        <v>38</v>
      </c>
      <c r="J456" s="98" t="s">
        <v>37</v>
      </c>
      <c r="K456" s="98" t="s">
        <v>3973</v>
      </c>
      <c r="L456" s="98" t="s">
        <v>5550</v>
      </c>
      <c r="M456" s="98" t="s">
        <v>5495</v>
      </c>
      <c r="N456" s="98" t="s">
        <v>4479</v>
      </c>
      <c r="O456" s="98" t="s">
        <v>4440</v>
      </c>
      <c r="P456" s="100" t="s">
        <v>4440</v>
      </c>
      <c r="Q456" s="98"/>
      <c r="R456" s="98"/>
      <c r="S456" s="98"/>
      <c r="T456" s="98"/>
      <c r="U456" s="98" t="s">
        <v>6829</v>
      </c>
    </row>
    <row r="457" spans="1:21" ht="16.5">
      <c r="A457" s="97" t="s">
        <v>5697</v>
      </c>
      <c r="B457" s="98" t="s">
        <v>5698</v>
      </c>
      <c r="C457" s="98" t="s">
        <v>29</v>
      </c>
      <c r="D457" s="98">
        <v>2567</v>
      </c>
      <c r="E457" s="98" t="s">
        <v>4420</v>
      </c>
      <c r="F457" s="99">
        <v>243709</v>
      </c>
      <c r="G457" s="99" t="s">
        <v>4298</v>
      </c>
      <c r="H457" s="99">
        <v>243891</v>
      </c>
      <c r="I457" s="98" t="s">
        <v>38</v>
      </c>
      <c r="J457" s="98" t="s">
        <v>37</v>
      </c>
      <c r="K457" s="98" t="s">
        <v>3973</v>
      </c>
      <c r="L457" s="98" t="s">
        <v>5550</v>
      </c>
      <c r="M457" s="98" t="s">
        <v>5495</v>
      </c>
      <c r="N457" s="98" t="s">
        <v>4479</v>
      </c>
      <c r="O457" s="98" t="s">
        <v>4440</v>
      </c>
      <c r="P457" s="100" t="s">
        <v>4440</v>
      </c>
      <c r="Q457" s="98"/>
      <c r="R457" s="98"/>
      <c r="S457" s="98"/>
      <c r="T457" s="98"/>
      <c r="U457" s="98" t="s">
        <v>6830</v>
      </c>
    </row>
    <row r="458" spans="1:21" ht="16.5">
      <c r="A458" s="97" t="s">
        <v>5699</v>
      </c>
      <c r="B458" s="98" t="s">
        <v>5700</v>
      </c>
      <c r="C458" s="98" t="s">
        <v>29</v>
      </c>
      <c r="D458" s="98">
        <v>2567</v>
      </c>
      <c r="E458" s="98" t="s">
        <v>4420</v>
      </c>
      <c r="F458" s="99">
        <v>243709</v>
      </c>
      <c r="G458" s="99" t="s">
        <v>4298</v>
      </c>
      <c r="H458" s="99">
        <v>243891</v>
      </c>
      <c r="I458" s="98" t="s">
        <v>38</v>
      </c>
      <c r="J458" s="98" t="s">
        <v>37</v>
      </c>
      <c r="K458" s="98" t="s">
        <v>3973</v>
      </c>
      <c r="L458" s="98" t="s">
        <v>5550</v>
      </c>
      <c r="M458" s="98" t="s">
        <v>5495</v>
      </c>
      <c r="N458" s="98" t="s">
        <v>4479</v>
      </c>
      <c r="O458" s="98" t="s">
        <v>4440</v>
      </c>
      <c r="P458" s="100" t="s">
        <v>4440</v>
      </c>
      <c r="Q458" s="98"/>
      <c r="R458" s="98"/>
      <c r="S458" s="98"/>
      <c r="T458" s="98"/>
      <c r="U458" s="98" t="s">
        <v>6831</v>
      </c>
    </row>
    <row r="459" spans="1:21" ht="16.5">
      <c r="A459" s="97" t="s">
        <v>5701</v>
      </c>
      <c r="B459" s="98" t="s">
        <v>5702</v>
      </c>
      <c r="C459" s="98" t="s">
        <v>29</v>
      </c>
      <c r="D459" s="98">
        <v>2567</v>
      </c>
      <c r="E459" s="98" t="s">
        <v>4420</v>
      </c>
      <c r="F459" s="99">
        <v>243709</v>
      </c>
      <c r="G459" s="99" t="s">
        <v>4298</v>
      </c>
      <c r="H459" s="99">
        <v>243891</v>
      </c>
      <c r="I459" s="98" t="s">
        <v>38</v>
      </c>
      <c r="J459" s="98" t="s">
        <v>37</v>
      </c>
      <c r="K459" s="98" t="s">
        <v>3973</v>
      </c>
      <c r="L459" s="98" t="s">
        <v>5550</v>
      </c>
      <c r="M459" s="98" t="s">
        <v>5495</v>
      </c>
      <c r="N459" s="98" t="s">
        <v>4479</v>
      </c>
      <c r="O459" s="98" t="s">
        <v>4440</v>
      </c>
      <c r="P459" s="100" t="s">
        <v>4440</v>
      </c>
      <c r="Q459" s="98"/>
      <c r="R459" s="98"/>
      <c r="S459" s="98"/>
      <c r="T459" s="98"/>
      <c r="U459" s="98" t="s">
        <v>6832</v>
      </c>
    </row>
    <row r="460" spans="1:21" ht="16.5">
      <c r="A460" s="97" t="s">
        <v>5703</v>
      </c>
      <c r="B460" s="98" t="s">
        <v>5704</v>
      </c>
      <c r="C460" s="98" t="s">
        <v>29</v>
      </c>
      <c r="D460" s="98">
        <v>2567</v>
      </c>
      <c r="E460" s="98" t="s">
        <v>4420</v>
      </c>
      <c r="F460" s="99">
        <v>243709</v>
      </c>
      <c r="G460" s="99" t="s">
        <v>4298</v>
      </c>
      <c r="H460" s="99">
        <v>243891</v>
      </c>
      <c r="I460" s="98" t="s">
        <v>38</v>
      </c>
      <c r="J460" s="98" t="s">
        <v>37</v>
      </c>
      <c r="K460" s="98" t="s">
        <v>3973</v>
      </c>
      <c r="L460" s="98" t="s">
        <v>5550</v>
      </c>
      <c r="M460" s="98" t="s">
        <v>5495</v>
      </c>
      <c r="N460" s="98" t="s">
        <v>4479</v>
      </c>
      <c r="O460" s="98" t="s">
        <v>4440</v>
      </c>
      <c r="P460" s="100" t="s">
        <v>4440</v>
      </c>
      <c r="Q460" s="98"/>
      <c r="R460" s="98"/>
      <c r="S460" s="98"/>
      <c r="T460" s="98"/>
      <c r="U460" s="98" t="s">
        <v>6833</v>
      </c>
    </row>
    <row r="461" spans="1:21" ht="16.5">
      <c r="A461" s="97" t="s">
        <v>5705</v>
      </c>
      <c r="B461" s="98" t="s">
        <v>5706</v>
      </c>
      <c r="C461" s="98" t="s">
        <v>29</v>
      </c>
      <c r="D461" s="98">
        <v>2567</v>
      </c>
      <c r="E461" s="98" t="s">
        <v>4420</v>
      </c>
      <c r="F461" s="99">
        <v>243709</v>
      </c>
      <c r="G461" s="99" t="s">
        <v>4298</v>
      </c>
      <c r="H461" s="99">
        <v>243891</v>
      </c>
      <c r="I461" s="98" t="s">
        <v>38</v>
      </c>
      <c r="J461" s="98" t="s">
        <v>37</v>
      </c>
      <c r="K461" s="98" t="s">
        <v>3973</v>
      </c>
      <c r="L461" s="98" t="s">
        <v>5550</v>
      </c>
      <c r="M461" s="98" t="s">
        <v>5495</v>
      </c>
      <c r="N461" s="98" t="s">
        <v>4479</v>
      </c>
      <c r="O461" s="98" t="s">
        <v>4440</v>
      </c>
      <c r="P461" s="100" t="s">
        <v>4440</v>
      </c>
      <c r="Q461" s="98"/>
      <c r="R461" s="98"/>
      <c r="S461" s="98"/>
      <c r="T461" s="98"/>
      <c r="U461" s="98" t="s">
        <v>6834</v>
      </c>
    </row>
    <row r="462" spans="1:21" ht="16.5">
      <c r="A462" s="97" t="s">
        <v>5707</v>
      </c>
      <c r="B462" s="98" t="s">
        <v>5708</v>
      </c>
      <c r="C462" s="98" t="s">
        <v>29</v>
      </c>
      <c r="D462" s="98">
        <v>2567</v>
      </c>
      <c r="E462" s="98" t="s">
        <v>4420</v>
      </c>
      <c r="F462" s="99">
        <v>243709</v>
      </c>
      <c r="G462" s="99" t="s">
        <v>4298</v>
      </c>
      <c r="H462" s="99">
        <v>243891</v>
      </c>
      <c r="I462" s="98" t="s">
        <v>38</v>
      </c>
      <c r="J462" s="98" t="s">
        <v>37</v>
      </c>
      <c r="K462" s="98" t="s">
        <v>3973</v>
      </c>
      <c r="L462" s="98" t="s">
        <v>5550</v>
      </c>
      <c r="M462" s="98" t="s">
        <v>5495</v>
      </c>
      <c r="N462" s="98" t="s">
        <v>4479</v>
      </c>
      <c r="O462" s="98" t="s">
        <v>4440</v>
      </c>
      <c r="P462" s="100" t="s">
        <v>4440</v>
      </c>
      <c r="Q462" s="98"/>
      <c r="R462" s="98"/>
      <c r="S462" s="98"/>
      <c r="T462" s="98"/>
      <c r="U462" s="98" t="s">
        <v>6835</v>
      </c>
    </row>
    <row r="463" spans="1:21" ht="16.5">
      <c r="A463" s="97" t="s">
        <v>5709</v>
      </c>
      <c r="B463" s="98" t="s">
        <v>2102</v>
      </c>
      <c r="C463" s="98" t="s">
        <v>29</v>
      </c>
      <c r="D463" s="98">
        <v>2567</v>
      </c>
      <c r="E463" s="98" t="s">
        <v>4420</v>
      </c>
      <c r="F463" s="99">
        <v>243709</v>
      </c>
      <c r="G463" s="99" t="s">
        <v>4298</v>
      </c>
      <c r="H463" s="99">
        <v>243891</v>
      </c>
      <c r="I463" s="98" t="s">
        <v>38</v>
      </c>
      <c r="J463" s="98" t="s">
        <v>37</v>
      </c>
      <c r="K463" s="98" t="s">
        <v>3973</v>
      </c>
      <c r="L463" s="98" t="s">
        <v>5550</v>
      </c>
      <c r="M463" s="98" t="s">
        <v>5495</v>
      </c>
      <c r="N463" s="98" t="s">
        <v>4479</v>
      </c>
      <c r="O463" s="98" t="s">
        <v>4440</v>
      </c>
      <c r="P463" s="100" t="s">
        <v>4440</v>
      </c>
      <c r="Q463" s="98"/>
      <c r="R463" s="98"/>
      <c r="S463" s="98"/>
      <c r="T463" s="98"/>
      <c r="U463" s="98" t="s">
        <v>6836</v>
      </c>
    </row>
    <row r="464" spans="1:21" ht="16.5">
      <c r="A464" s="97" t="s">
        <v>5710</v>
      </c>
      <c r="B464" s="98" t="s">
        <v>5711</v>
      </c>
      <c r="C464" s="98" t="s">
        <v>29</v>
      </c>
      <c r="D464" s="98">
        <v>2567</v>
      </c>
      <c r="E464" s="98" t="s">
        <v>4420</v>
      </c>
      <c r="F464" s="99">
        <v>243709</v>
      </c>
      <c r="G464" s="99" t="s">
        <v>4298</v>
      </c>
      <c r="H464" s="99">
        <v>243891</v>
      </c>
      <c r="I464" s="98" t="s">
        <v>38</v>
      </c>
      <c r="J464" s="98" t="s">
        <v>37</v>
      </c>
      <c r="K464" s="98" t="s">
        <v>3973</v>
      </c>
      <c r="L464" s="98" t="s">
        <v>5550</v>
      </c>
      <c r="M464" s="98" t="s">
        <v>5495</v>
      </c>
      <c r="N464" s="98" t="s">
        <v>4479</v>
      </c>
      <c r="O464" s="98" t="s">
        <v>4440</v>
      </c>
      <c r="P464" s="100" t="s">
        <v>4440</v>
      </c>
      <c r="Q464" s="98"/>
      <c r="R464" s="98"/>
      <c r="S464" s="98"/>
      <c r="T464" s="98"/>
      <c r="U464" s="98" t="s">
        <v>6837</v>
      </c>
    </row>
    <row r="465" spans="1:21" ht="16.5">
      <c r="A465" s="97" t="s">
        <v>5712</v>
      </c>
      <c r="B465" s="98" t="s">
        <v>1244</v>
      </c>
      <c r="C465" s="98" t="s">
        <v>29</v>
      </c>
      <c r="D465" s="98">
        <v>2567</v>
      </c>
      <c r="E465" s="98" t="s">
        <v>4420</v>
      </c>
      <c r="F465" s="99">
        <v>243709</v>
      </c>
      <c r="G465" s="99" t="s">
        <v>4298</v>
      </c>
      <c r="H465" s="99">
        <v>243891</v>
      </c>
      <c r="I465" s="98" t="s">
        <v>38</v>
      </c>
      <c r="J465" s="98" t="s">
        <v>37</v>
      </c>
      <c r="K465" s="98" t="s">
        <v>3973</v>
      </c>
      <c r="L465" s="98" t="s">
        <v>5550</v>
      </c>
      <c r="M465" s="98" t="s">
        <v>5495</v>
      </c>
      <c r="N465" s="98" t="s">
        <v>4479</v>
      </c>
      <c r="O465" s="98" t="s">
        <v>4440</v>
      </c>
      <c r="P465" s="100" t="s">
        <v>4440</v>
      </c>
      <c r="Q465" s="98"/>
      <c r="R465" s="98"/>
      <c r="S465" s="98"/>
      <c r="T465" s="98"/>
      <c r="U465" s="98" t="s">
        <v>6838</v>
      </c>
    </row>
    <row r="466" spans="1:21" ht="16.5">
      <c r="A466" s="97" t="s">
        <v>5713</v>
      </c>
      <c r="B466" s="98" t="s">
        <v>5714</v>
      </c>
      <c r="C466" s="98" t="s">
        <v>29</v>
      </c>
      <c r="D466" s="98">
        <v>2567</v>
      </c>
      <c r="E466" s="98" t="s">
        <v>4420</v>
      </c>
      <c r="F466" s="99">
        <v>243709</v>
      </c>
      <c r="G466" s="99" t="s">
        <v>4298</v>
      </c>
      <c r="H466" s="99">
        <v>243891</v>
      </c>
      <c r="I466" s="98" t="s">
        <v>38</v>
      </c>
      <c r="J466" s="98" t="s">
        <v>37</v>
      </c>
      <c r="K466" s="98" t="s">
        <v>3973</v>
      </c>
      <c r="L466" s="98" t="s">
        <v>5550</v>
      </c>
      <c r="M466" s="98" t="s">
        <v>5495</v>
      </c>
      <c r="N466" s="98" t="s">
        <v>4479</v>
      </c>
      <c r="O466" s="98" t="s">
        <v>4440</v>
      </c>
      <c r="P466" s="100" t="s">
        <v>4440</v>
      </c>
      <c r="Q466" s="98"/>
      <c r="R466" s="98"/>
      <c r="S466" s="98"/>
      <c r="T466" s="98"/>
      <c r="U466" s="98" t="s">
        <v>6839</v>
      </c>
    </row>
    <row r="467" spans="1:21" ht="16.5">
      <c r="A467" s="97" t="s">
        <v>5715</v>
      </c>
      <c r="B467" s="98" t="s">
        <v>5716</v>
      </c>
      <c r="C467" s="98" t="s">
        <v>29</v>
      </c>
      <c r="D467" s="98">
        <v>2567</v>
      </c>
      <c r="E467" s="98" t="s">
        <v>4420</v>
      </c>
      <c r="F467" s="99">
        <v>243709</v>
      </c>
      <c r="G467" s="99" t="s">
        <v>4298</v>
      </c>
      <c r="H467" s="99">
        <v>243891</v>
      </c>
      <c r="I467" s="98" t="s">
        <v>38</v>
      </c>
      <c r="J467" s="98" t="s">
        <v>37</v>
      </c>
      <c r="K467" s="98" t="s">
        <v>3973</v>
      </c>
      <c r="L467" s="98" t="s">
        <v>5550</v>
      </c>
      <c r="M467" s="98" t="s">
        <v>5495</v>
      </c>
      <c r="N467" s="98" t="s">
        <v>4479</v>
      </c>
      <c r="O467" s="98" t="s">
        <v>4440</v>
      </c>
      <c r="P467" s="100" t="s">
        <v>4440</v>
      </c>
      <c r="Q467" s="98"/>
      <c r="R467" s="98"/>
      <c r="S467" s="98"/>
      <c r="T467" s="98"/>
      <c r="U467" s="98" t="s">
        <v>6840</v>
      </c>
    </row>
    <row r="468" spans="1:21" ht="16.5">
      <c r="A468" s="97" t="s">
        <v>5717</v>
      </c>
      <c r="B468" s="98" t="s">
        <v>5718</v>
      </c>
      <c r="C468" s="98" t="s">
        <v>29</v>
      </c>
      <c r="D468" s="98">
        <v>2567</v>
      </c>
      <c r="E468" s="98" t="s">
        <v>4420</v>
      </c>
      <c r="F468" s="99">
        <v>243709</v>
      </c>
      <c r="G468" s="99" t="s">
        <v>4298</v>
      </c>
      <c r="H468" s="99">
        <v>243891</v>
      </c>
      <c r="I468" s="98" t="s">
        <v>38</v>
      </c>
      <c r="J468" s="98" t="s">
        <v>37</v>
      </c>
      <c r="K468" s="98" t="s">
        <v>3973</v>
      </c>
      <c r="L468" s="98" t="s">
        <v>5550</v>
      </c>
      <c r="M468" s="98" t="s">
        <v>5495</v>
      </c>
      <c r="N468" s="98" t="s">
        <v>4479</v>
      </c>
      <c r="O468" s="98" t="s">
        <v>4440</v>
      </c>
      <c r="P468" s="100" t="s">
        <v>4440</v>
      </c>
      <c r="Q468" s="98"/>
      <c r="R468" s="98"/>
      <c r="S468" s="98"/>
      <c r="T468" s="98"/>
      <c r="U468" s="98" t="s">
        <v>6841</v>
      </c>
    </row>
    <row r="469" spans="1:21" ht="16.5">
      <c r="A469" s="97" t="s">
        <v>5719</v>
      </c>
      <c r="B469" s="98" t="s">
        <v>5720</v>
      </c>
      <c r="C469" s="98" t="s">
        <v>29</v>
      </c>
      <c r="D469" s="98">
        <v>2567</v>
      </c>
      <c r="E469" s="98" t="s">
        <v>4420</v>
      </c>
      <c r="F469" s="99">
        <v>243709</v>
      </c>
      <c r="G469" s="99" t="s">
        <v>4298</v>
      </c>
      <c r="H469" s="99">
        <v>243891</v>
      </c>
      <c r="I469" s="98" t="s">
        <v>38</v>
      </c>
      <c r="J469" s="98" t="s">
        <v>37</v>
      </c>
      <c r="K469" s="98" t="s">
        <v>3973</v>
      </c>
      <c r="L469" s="98" t="s">
        <v>5550</v>
      </c>
      <c r="M469" s="98" t="s">
        <v>5495</v>
      </c>
      <c r="N469" s="98" t="s">
        <v>4479</v>
      </c>
      <c r="O469" s="98" t="s">
        <v>4440</v>
      </c>
      <c r="P469" s="100" t="s">
        <v>4440</v>
      </c>
      <c r="Q469" s="98"/>
      <c r="R469" s="98"/>
      <c r="S469" s="98"/>
      <c r="T469" s="98"/>
      <c r="U469" s="98" t="s">
        <v>6842</v>
      </c>
    </row>
    <row r="470" spans="1:21" ht="16.5">
      <c r="A470" s="97" t="s">
        <v>5721</v>
      </c>
      <c r="B470" s="98" t="s">
        <v>5722</v>
      </c>
      <c r="C470" s="98" t="s">
        <v>29</v>
      </c>
      <c r="D470" s="98">
        <v>2567</v>
      </c>
      <c r="E470" s="98" t="s">
        <v>4420</v>
      </c>
      <c r="F470" s="99">
        <v>243709</v>
      </c>
      <c r="G470" s="99" t="s">
        <v>4298</v>
      </c>
      <c r="H470" s="99">
        <v>243891</v>
      </c>
      <c r="I470" s="98" t="s">
        <v>38</v>
      </c>
      <c r="J470" s="98" t="s">
        <v>37</v>
      </c>
      <c r="K470" s="98" t="s">
        <v>3973</v>
      </c>
      <c r="L470" s="98" t="s">
        <v>5550</v>
      </c>
      <c r="M470" s="98" t="s">
        <v>5495</v>
      </c>
      <c r="N470" s="98" t="s">
        <v>4479</v>
      </c>
      <c r="O470" s="98" t="s">
        <v>4440</v>
      </c>
      <c r="P470" s="100" t="s">
        <v>4440</v>
      </c>
      <c r="Q470" s="98"/>
      <c r="R470" s="98"/>
      <c r="S470" s="98"/>
      <c r="T470" s="98"/>
      <c r="U470" s="98" t="s">
        <v>6843</v>
      </c>
    </row>
    <row r="471" spans="1:21" ht="16.5">
      <c r="A471" s="97" t="s">
        <v>5723</v>
      </c>
      <c r="B471" s="98" t="s">
        <v>5724</v>
      </c>
      <c r="C471" s="98" t="s">
        <v>29</v>
      </c>
      <c r="D471" s="98">
        <v>2567</v>
      </c>
      <c r="E471" s="98" t="s">
        <v>4420</v>
      </c>
      <c r="F471" s="99">
        <v>243709</v>
      </c>
      <c r="G471" s="99" t="s">
        <v>4298</v>
      </c>
      <c r="H471" s="99">
        <v>243891</v>
      </c>
      <c r="I471" s="98" t="s">
        <v>38</v>
      </c>
      <c r="J471" s="98" t="s">
        <v>37</v>
      </c>
      <c r="K471" s="98" t="s">
        <v>3973</v>
      </c>
      <c r="L471" s="98" t="s">
        <v>5550</v>
      </c>
      <c r="M471" s="98" t="s">
        <v>5495</v>
      </c>
      <c r="N471" s="98" t="s">
        <v>4479</v>
      </c>
      <c r="O471" s="98" t="s">
        <v>4440</v>
      </c>
      <c r="P471" s="100" t="s">
        <v>4440</v>
      </c>
      <c r="Q471" s="98"/>
      <c r="R471" s="98"/>
      <c r="S471" s="98"/>
      <c r="T471" s="98"/>
      <c r="U471" s="98" t="s">
        <v>6844</v>
      </c>
    </row>
    <row r="472" spans="1:21" ht="16.5">
      <c r="A472" s="97" t="s">
        <v>5725</v>
      </c>
      <c r="B472" s="98" t="s">
        <v>5726</v>
      </c>
      <c r="C472" s="98" t="s">
        <v>29</v>
      </c>
      <c r="D472" s="98">
        <v>2567</v>
      </c>
      <c r="E472" s="98" t="s">
        <v>4420</v>
      </c>
      <c r="F472" s="99">
        <v>243709</v>
      </c>
      <c r="G472" s="99" t="s">
        <v>4298</v>
      </c>
      <c r="H472" s="99">
        <v>243891</v>
      </c>
      <c r="I472" s="98" t="s">
        <v>38</v>
      </c>
      <c r="J472" s="98" t="s">
        <v>37</v>
      </c>
      <c r="K472" s="98" t="s">
        <v>3973</v>
      </c>
      <c r="L472" s="98" t="s">
        <v>5550</v>
      </c>
      <c r="M472" s="98" t="s">
        <v>5495</v>
      </c>
      <c r="N472" s="98" t="s">
        <v>4479</v>
      </c>
      <c r="O472" s="98" t="s">
        <v>4440</v>
      </c>
      <c r="P472" s="100" t="s">
        <v>4440</v>
      </c>
      <c r="Q472" s="98"/>
      <c r="R472" s="98"/>
      <c r="S472" s="98"/>
      <c r="T472" s="98"/>
      <c r="U472" s="98" t="s">
        <v>6845</v>
      </c>
    </row>
    <row r="473" spans="1:21" ht="16.5">
      <c r="A473" s="97" t="s">
        <v>5727</v>
      </c>
      <c r="B473" s="98" t="s">
        <v>5728</v>
      </c>
      <c r="C473" s="98" t="s">
        <v>29</v>
      </c>
      <c r="D473" s="98">
        <v>2567</v>
      </c>
      <c r="E473" s="98" t="s">
        <v>2192</v>
      </c>
      <c r="F473" s="99">
        <v>243527</v>
      </c>
      <c r="G473" s="99" t="s">
        <v>4298</v>
      </c>
      <c r="H473" s="99">
        <v>243891</v>
      </c>
      <c r="I473" s="98" t="s">
        <v>38</v>
      </c>
      <c r="J473" s="98" t="s">
        <v>37</v>
      </c>
      <c r="K473" s="98" t="s">
        <v>3717</v>
      </c>
      <c r="L473" s="98" t="s">
        <v>5550</v>
      </c>
      <c r="M473" s="98" t="s">
        <v>5495</v>
      </c>
      <c r="N473" s="98" t="s">
        <v>4479</v>
      </c>
      <c r="O473" s="98" t="s">
        <v>4400</v>
      </c>
      <c r="P473" s="100" t="s">
        <v>4400</v>
      </c>
      <c r="Q473" s="98"/>
      <c r="R473" s="98"/>
      <c r="S473" s="98"/>
      <c r="T473" s="98"/>
      <c r="U473" s="98" t="s">
        <v>6846</v>
      </c>
    </row>
    <row r="474" spans="1:21" ht="16.5">
      <c r="A474" s="97" t="s">
        <v>5729</v>
      </c>
      <c r="B474" s="98" t="s">
        <v>5730</v>
      </c>
      <c r="C474" s="98" t="s">
        <v>29</v>
      </c>
      <c r="D474" s="98">
        <v>2567</v>
      </c>
      <c r="E474" s="98" t="s">
        <v>2192</v>
      </c>
      <c r="F474" s="99">
        <v>243527</v>
      </c>
      <c r="G474" s="99" t="s">
        <v>4298</v>
      </c>
      <c r="H474" s="99">
        <v>243891</v>
      </c>
      <c r="I474" s="98" t="s">
        <v>38</v>
      </c>
      <c r="J474" s="98" t="s">
        <v>37</v>
      </c>
      <c r="K474" s="98" t="s">
        <v>3717</v>
      </c>
      <c r="L474" s="98" t="s">
        <v>5550</v>
      </c>
      <c r="M474" s="98" t="s">
        <v>5495</v>
      </c>
      <c r="N474" s="98" t="s">
        <v>4479</v>
      </c>
      <c r="O474" s="98" t="s">
        <v>4400</v>
      </c>
      <c r="P474" s="100" t="s">
        <v>4400</v>
      </c>
      <c r="Q474" s="98"/>
      <c r="R474" s="98"/>
      <c r="S474" s="98"/>
      <c r="T474" s="98"/>
      <c r="U474" s="98" t="s">
        <v>6847</v>
      </c>
    </row>
    <row r="475" spans="1:21" ht="16.5">
      <c r="A475" s="97" t="s">
        <v>5731</v>
      </c>
      <c r="B475" s="98" t="s">
        <v>5732</v>
      </c>
      <c r="C475" s="98" t="s">
        <v>29</v>
      </c>
      <c r="D475" s="98">
        <v>2567</v>
      </c>
      <c r="E475" s="98" t="s">
        <v>2192</v>
      </c>
      <c r="F475" s="99">
        <v>243527</v>
      </c>
      <c r="G475" s="99" t="s">
        <v>4298</v>
      </c>
      <c r="H475" s="99">
        <v>243891</v>
      </c>
      <c r="I475" s="98" t="s">
        <v>38</v>
      </c>
      <c r="J475" s="98" t="s">
        <v>37</v>
      </c>
      <c r="K475" s="98" t="s">
        <v>3717</v>
      </c>
      <c r="L475" s="98" t="s">
        <v>5550</v>
      </c>
      <c r="M475" s="98" t="s">
        <v>5495</v>
      </c>
      <c r="N475" s="98" t="s">
        <v>4479</v>
      </c>
      <c r="O475" s="98" t="s">
        <v>4400</v>
      </c>
      <c r="P475" s="100" t="s">
        <v>4400</v>
      </c>
      <c r="Q475" s="98"/>
      <c r="R475" s="98"/>
      <c r="S475" s="98"/>
      <c r="T475" s="98"/>
      <c r="U475" s="98" t="s">
        <v>6848</v>
      </c>
    </row>
    <row r="476" spans="1:21" ht="16.5">
      <c r="A476" s="97" t="s">
        <v>5733</v>
      </c>
      <c r="B476" s="98" t="s">
        <v>5734</v>
      </c>
      <c r="C476" s="98" t="s">
        <v>29</v>
      </c>
      <c r="D476" s="98">
        <v>2567</v>
      </c>
      <c r="E476" s="98" t="s">
        <v>2192</v>
      </c>
      <c r="F476" s="99">
        <v>243527</v>
      </c>
      <c r="G476" s="99" t="s">
        <v>4298</v>
      </c>
      <c r="H476" s="99">
        <v>243891</v>
      </c>
      <c r="I476" s="98" t="s">
        <v>38</v>
      </c>
      <c r="J476" s="98" t="s">
        <v>37</v>
      </c>
      <c r="K476" s="98" t="s">
        <v>3717</v>
      </c>
      <c r="L476" s="98" t="s">
        <v>5550</v>
      </c>
      <c r="M476" s="98" t="s">
        <v>5495</v>
      </c>
      <c r="N476" s="98" t="s">
        <v>4479</v>
      </c>
      <c r="O476" s="98" t="s">
        <v>4400</v>
      </c>
      <c r="P476" s="100" t="s">
        <v>4400</v>
      </c>
      <c r="Q476" s="98"/>
      <c r="R476" s="98"/>
      <c r="S476" s="98"/>
      <c r="T476" s="98"/>
      <c r="U476" s="98" t="s">
        <v>6849</v>
      </c>
    </row>
    <row r="477" spans="1:21" ht="16.5">
      <c r="A477" s="97" t="s">
        <v>5735</v>
      </c>
      <c r="B477" s="98" t="s">
        <v>5736</v>
      </c>
      <c r="C477" s="98" t="s">
        <v>29</v>
      </c>
      <c r="D477" s="98">
        <v>2567</v>
      </c>
      <c r="E477" s="98" t="s">
        <v>2192</v>
      </c>
      <c r="F477" s="99">
        <v>243527</v>
      </c>
      <c r="G477" s="99" t="s">
        <v>4298</v>
      </c>
      <c r="H477" s="99">
        <v>243891</v>
      </c>
      <c r="I477" s="98" t="s">
        <v>38</v>
      </c>
      <c r="J477" s="98" t="s">
        <v>37</v>
      </c>
      <c r="K477" s="98" t="s">
        <v>3717</v>
      </c>
      <c r="L477" s="98" t="s">
        <v>5550</v>
      </c>
      <c r="M477" s="98" t="s">
        <v>5495</v>
      </c>
      <c r="N477" s="98" t="s">
        <v>4479</v>
      </c>
      <c r="O477" s="98" t="s">
        <v>4400</v>
      </c>
      <c r="P477" s="100" t="s">
        <v>4400</v>
      </c>
      <c r="Q477" s="98"/>
      <c r="R477" s="98"/>
      <c r="S477" s="98"/>
      <c r="T477" s="98"/>
      <c r="U477" s="98" t="s">
        <v>6850</v>
      </c>
    </row>
    <row r="478" spans="1:21" ht="16.5">
      <c r="A478" s="97" t="s">
        <v>5737</v>
      </c>
      <c r="B478" s="98" t="s">
        <v>5738</v>
      </c>
      <c r="C478" s="98" t="s">
        <v>29</v>
      </c>
      <c r="D478" s="98">
        <v>2567</v>
      </c>
      <c r="E478" s="98" t="s">
        <v>2192</v>
      </c>
      <c r="F478" s="99">
        <v>243527</v>
      </c>
      <c r="G478" s="99" t="s">
        <v>4298</v>
      </c>
      <c r="H478" s="99">
        <v>243891</v>
      </c>
      <c r="I478" s="98" t="s">
        <v>38</v>
      </c>
      <c r="J478" s="98" t="s">
        <v>37</v>
      </c>
      <c r="K478" s="98" t="s">
        <v>3717</v>
      </c>
      <c r="L478" s="98" t="s">
        <v>5550</v>
      </c>
      <c r="M478" s="98" t="s">
        <v>5495</v>
      </c>
      <c r="N478" s="98" t="s">
        <v>4479</v>
      </c>
      <c r="O478" s="98" t="s">
        <v>4400</v>
      </c>
      <c r="P478" s="100" t="s">
        <v>4400</v>
      </c>
      <c r="Q478" s="98"/>
      <c r="R478" s="98"/>
      <c r="S478" s="98"/>
      <c r="T478" s="98"/>
      <c r="U478" s="98" t="s">
        <v>6851</v>
      </c>
    </row>
    <row r="479" spans="1:21" ht="16.5">
      <c r="A479" s="97" t="s">
        <v>5739</v>
      </c>
      <c r="B479" s="98" t="s">
        <v>5740</v>
      </c>
      <c r="C479" s="98" t="s">
        <v>29</v>
      </c>
      <c r="D479" s="98">
        <v>2567</v>
      </c>
      <c r="E479" s="98" t="s">
        <v>2192</v>
      </c>
      <c r="F479" s="99">
        <v>243527</v>
      </c>
      <c r="G479" s="99" t="s">
        <v>4298</v>
      </c>
      <c r="H479" s="99">
        <v>243891</v>
      </c>
      <c r="I479" s="98" t="s">
        <v>38</v>
      </c>
      <c r="J479" s="98" t="s">
        <v>37</v>
      </c>
      <c r="K479" s="98" t="s">
        <v>3717</v>
      </c>
      <c r="L479" s="98" t="s">
        <v>5550</v>
      </c>
      <c r="M479" s="98" t="s">
        <v>5495</v>
      </c>
      <c r="N479" s="98" t="s">
        <v>4479</v>
      </c>
      <c r="O479" s="98" t="s">
        <v>4400</v>
      </c>
      <c r="P479" s="100" t="s">
        <v>4400</v>
      </c>
      <c r="Q479" s="98"/>
      <c r="R479" s="98"/>
      <c r="S479" s="98"/>
      <c r="T479" s="98"/>
      <c r="U479" s="98" t="s">
        <v>6852</v>
      </c>
    </row>
    <row r="480" spans="1:21" ht="16.5">
      <c r="A480" s="97" t="s">
        <v>5741</v>
      </c>
      <c r="B480" s="98" t="s">
        <v>5742</v>
      </c>
      <c r="C480" s="98" t="s">
        <v>29</v>
      </c>
      <c r="D480" s="98">
        <v>2567</v>
      </c>
      <c r="E480" s="98" t="s">
        <v>2192</v>
      </c>
      <c r="F480" s="99">
        <v>243527</v>
      </c>
      <c r="G480" s="99" t="s">
        <v>4298</v>
      </c>
      <c r="H480" s="99">
        <v>243891</v>
      </c>
      <c r="I480" s="98" t="s">
        <v>38</v>
      </c>
      <c r="J480" s="98" t="s">
        <v>37</v>
      </c>
      <c r="K480" s="98" t="s">
        <v>3717</v>
      </c>
      <c r="L480" s="98" t="s">
        <v>5550</v>
      </c>
      <c r="M480" s="98" t="s">
        <v>5495</v>
      </c>
      <c r="N480" s="98" t="s">
        <v>4479</v>
      </c>
      <c r="O480" s="98" t="s">
        <v>4400</v>
      </c>
      <c r="P480" s="100" t="s">
        <v>4400</v>
      </c>
      <c r="Q480" s="98"/>
      <c r="R480" s="98"/>
      <c r="S480" s="98"/>
      <c r="T480" s="98"/>
      <c r="U480" s="98" t="s">
        <v>6853</v>
      </c>
    </row>
    <row r="481" spans="1:21" ht="16.5">
      <c r="A481" s="97" t="s">
        <v>5743</v>
      </c>
      <c r="B481" s="98" t="s">
        <v>5744</v>
      </c>
      <c r="C481" s="98" t="s">
        <v>29</v>
      </c>
      <c r="D481" s="98">
        <v>2567</v>
      </c>
      <c r="E481" s="98" t="s">
        <v>2192</v>
      </c>
      <c r="F481" s="99">
        <v>243527</v>
      </c>
      <c r="G481" s="99" t="s">
        <v>4298</v>
      </c>
      <c r="H481" s="99">
        <v>243891</v>
      </c>
      <c r="I481" s="98" t="s">
        <v>38</v>
      </c>
      <c r="J481" s="98" t="s">
        <v>37</v>
      </c>
      <c r="K481" s="98" t="s">
        <v>3717</v>
      </c>
      <c r="L481" s="98" t="s">
        <v>5550</v>
      </c>
      <c r="M481" s="98" t="s">
        <v>5495</v>
      </c>
      <c r="N481" s="98" t="s">
        <v>4479</v>
      </c>
      <c r="O481" s="98" t="s">
        <v>4400</v>
      </c>
      <c r="P481" s="100" t="s">
        <v>4400</v>
      </c>
      <c r="Q481" s="98"/>
      <c r="R481" s="98"/>
      <c r="S481" s="98"/>
      <c r="T481" s="98"/>
      <c r="U481" s="98" t="s">
        <v>6854</v>
      </c>
    </row>
    <row r="482" spans="1:21" ht="16.5">
      <c r="A482" s="97" t="s">
        <v>5745</v>
      </c>
      <c r="B482" s="98" t="s">
        <v>5746</v>
      </c>
      <c r="C482" s="98" t="s">
        <v>29</v>
      </c>
      <c r="D482" s="98">
        <v>2567</v>
      </c>
      <c r="E482" s="98" t="s">
        <v>2192</v>
      </c>
      <c r="F482" s="99">
        <v>243527</v>
      </c>
      <c r="G482" s="99" t="s">
        <v>4298</v>
      </c>
      <c r="H482" s="99">
        <v>243891</v>
      </c>
      <c r="I482" s="98" t="s">
        <v>38</v>
      </c>
      <c r="J482" s="98" t="s">
        <v>37</v>
      </c>
      <c r="K482" s="98" t="s">
        <v>3717</v>
      </c>
      <c r="L482" s="98" t="s">
        <v>5550</v>
      </c>
      <c r="M482" s="98" t="s">
        <v>5495</v>
      </c>
      <c r="N482" s="98" t="s">
        <v>4479</v>
      </c>
      <c r="O482" s="98" t="s">
        <v>4400</v>
      </c>
      <c r="P482" s="100" t="s">
        <v>4400</v>
      </c>
      <c r="Q482" s="98"/>
      <c r="R482" s="98"/>
      <c r="S482" s="98"/>
      <c r="T482" s="98"/>
      <c r="U482" s="98" t="s">
        <v>6855</v>
      </c>
    </row>
    <row r="483" spans="1:21" ht="16.5">
      <c r="A483" s="97" t="s">
        <v>5747</v>
      </c>
      <c r="B483" s="98" t="s">
        <v>5748</v>
      </c>
      <c r="C483" s="98" t="s">
        <v>29</v>
      </c>
      <c r="D483" s="98">
        <v>2567</v>
      </c>
      <c r="E483" s="98" t="s">
        <v>2192</v>
      </c>
      <c r="F483" s="99">
        <v>243527</v>
      </c>
      <c r="G483" s="99" t="s">
        <v>4298</v>
      </c>
      <c r="H483" s="99">
        <v>243891</v>
      </c>
      <c r="I483" s="98" t="s">
        <v>38</v>
      </c>
      <c r="J483" s="98" t="s">
        <v>37</v>
      </c>
      <c r="K483" s="98" t="s">
        <v>3717</v>
      </c>
      <c r="L483" s="98" t="s">
        <v>5550</v>
      </c>
      <c r="M483" s="98" t="s">
        <v>5495</v>
      </c>
      <c r="N483" s="98" t="s">
        <v>4479</v>
      </c>
      <c r="O483" s="98" t="s">
        <v>4400</v>
      </c>
      <c r="P483" s="100" t="s">
        <v>4400</v>
      </c>
      <c r="Q483" s="98"/>
      <c r="R483" s="98"/>
      <c r="S483" s="98"/>
      <c r="T483" s="98"/>
      <c r="U483" s="98" t="s">
        <v>6856</v>
      </c>
    </row>
    <row r="484" spans="1:21" ht="16.5">
      <c r="A484" s="97" t="s">
        <v>5749</v>
      </c>
      <c r="B484" s="98" t="s">
        <v>5750</v>
      </c>
      <c r="C484" s="98" t="s">
        <v>29</v>
      </c>
      <c r="D484" s="98">
        <v>2567</v>
      </c>
      <c r="E484" s="98" t="s">
        <v>2192</v>
      </c>
      <c r="F484" s="99">
        <v>243527</v>
      </c>
      <c r="G484" s="99" t="s">
        <v>4298</v>
      </c>
      <c r="H484" s="99">
        <v>243891</v>
      </c>
      <c r="I484" s="98" t="s">
        <v>38</v>
      </c>
      <c r="J484" s="98" t="s">
        <v>37</v>
      </c>
      <c r="K484" s="98" t="s">
        <v>3717</v>
      </c>
      <c r="L484" s="98" t="s">
        <v>5550</v>
      </c>
      <c r="M484" s="98" t="s">
        <v>5495</v>
      </c>
      <c r="N484" s="98" t="s">
        <v>4479</v>
      </c>
      <c r="O484" s="98" t="s">
        <v>4400</v>
      </c>
      <c r="P484" s="100" t="s">
        <v>4400</v>
      </c>
      <c r="Q484" s="98"/>
      <c r="R484" s="98"/>
      <c r="S484" s="98"/>
      <c r="T484" s="98"/>
      <c r="U484" s="98" t="s">
        <v>6857</v>
      </c>
    </row>
    <row r="485" spans="1:21" ht="16.5">
      <c r="A485" s="97" t="s">
        <v>5751</v>
      </c>
      <c r="B485" s="98" t="s">
        <v>5752</v>
      </c>
      <c r="C485" s="98" t="s">
        <v>29</v>
      </c>
      <c r="D485" s="98">
        <v>2567</v>
      </c>
      <c r="E485" s="98" t="s">
        <v>2192</v>
      </c>
      <c r="F485" s="99">
        <v>243527</v>
      </c>
      <c r="G485" s="99" t="s">
        <v>4298</v>
      </c>
      <c r="H485" s="99">
        <v>243891</v>
      </c>
      <c r="I485" s="98" t="s">
        <v>38</v>
      </c>
      <c r="J485" s="98" t="s">
        <v>37</v>
      </c>
      <c r="K485" s="98" t="s">
        <v>3717</v>
      </c>
      <c r="L485" s="98" t="s">
        <v>5550</v>
      </c>
      <c r="M485" s="98" t="s">
        <v>5495</v>
      </c>
      <c r="N485" s="98" t="s">
        <v>4479</v>
      </c>
      <c r="O485" s="98" t="s">
        <v>4400</v>
      </c>
      <c r="P485" s="100" t="s">
        <v>4400</v>
      </c>
      <c r="Q485" s="98"/>
      <c r="R485" s="98"/>
      <c r="S485" s="98"/>
      <c r="T485" s="98"/>
      <c r="U485" s="98" t="s">
        <v>6858</v>
      </c>
    </row>
    <row r="486" spans="1:21" ht="16.5">
      <c r="A486" s="97" t="s">
        <v>5753</v>
      </c>
      <c r="B486" s="98" t="s">
        <v>5754</v>
      </c>
      <c r="C486" s="98" t="s">
        <v>29</v>
      </c>
      <c r="D486" s="98">
        <v>2567</v>
      </c>
      <c r="E486" s="98" t="s">
        <v>2192</v>
      </c>
      <c r="F486" s="99">
        <v>243527</v>
      </c>
      <c r="G486" s="99" t="s">
        <v>4298</v>
      </c>
      <c r="H486" s="99">
        <v>243891</v>
      </c>
      <c r="I486" s="98" t="s">
        <v>38</v>
      </c>
      <c r="J486" s="98" t="s">
        <v>37</v>
      </c>
      <c r="K486" s="98" t="s">
        <v>3717</v>
      </c>
      <c r="L486" s="98" t="s">
        <v>5550</v>
      </c>
      <c r="M486" s="98" t="s">
        <v>5495</v>
      </c>
      <c r="N486" s="98" t="s">
        <v>4479</v>
      </c>
      <c r="O486" s="98" t="s">
        <v>4400</v>
      </c>
      <c r="P486" s="100" t="s">
        <v>4400</v>
      </c>
      <c r="Q486" s="98"/>
      <c r="R486" s="98"/>
      <c r="S486" s="98"/>
      <c r="T486" s="98"/>
      <c r="U486" s="98" t="s">
        <v>6859</v>
      </c>
    </row>
    <row r="487" spans="1:21" ht="16.5">
      <c r="A487" s="97" t="s">
        <v>5755</v>
      </c>
      <c r="B487" s="98" t="s">
        <v>5756</v>
      </c>
      <c r="C487" s="98" t="s">
        <v>29</v>
      </c>
      <c r="D487" s="98">
        <v>2567</v>
      </c>
      <c r="E487" s="98" t="s">
        <v>2192</v>
      </c>
      <c r="F487" s="99">
        <v>243527</v>
      </c>
      <c r="G487" s="99" t="s">
        <v>4298</v>
      </c>
      <c r="H487" s="99">
        <v>243891</v>
      </c>
      <c r="I487" s="98" t="s">
        <v>38</v>
      </c>
      <c r="J487" s="98" t="s">
        <v>37</v>
      </c>
      <c r="K487" s="98" t="s">
        <v>3717</v>
      </c>
      <c r="L487" s="98" t="s">
        <v>5550</v>
      </c>
      <c r="M487" s="98" t="s">
        <v>5495</v>
      </c>
      <c r="N487" s="98" t="s">
        <v>4479</v>
      </c>
      <c r="O487" s="98" t="s">
        <v>4400</v>
      </c>
      <c r="P487" s="100" t="s">
        <v>4400</v>
      </c>
      <c r="Q487" s="98"/>
      <c r="R487" s="98"/>
      <c r="S487" s="98"/>
      <c r="T487" s="98"/>
      <c r="U487" s="98" t="s">
        <v>6860</v>
      </c>
    </row>
    <row r="488" spans="1:21" ht="16.5">
      <c r="A488" s="97" t="s">
        <v>5757</v>
      </c>
      <c r="B488" s="98" t="s">
        <v>5758</v>
      </c>
      <c r="C488" s="98" t="s">
        <v>29</v>
      </c>
      <c r="D488" s="98">
        <v>2567</v>
      </c>
      <c r="E488" s="98" t="s">
        <v>2192</v>
      </c>
      <c r="F488" s="99">
        <v>243527</v>
      </c>
      <c r="G488" s="99" t="s">
        <v>4298</v>
      </c>
      <c r="H488" s="99">
        <v>243891</v>
      </c>
      <c r="I488" s="98" t="s">
        <v>38</v>
      </c>
      <c r="J488" s="98" t="s">
        <v>37</v>
      </c>
      <c r="K488" s="98" t="s">
        <v>3717</v>
      </c>
      <c r="L488" s="98" t="s">
        <v>5550</v>
      </c>
      <c r="M488" s="98" t="s">
        <v>5495</v>
      </c>
      <c r="N488" s="98" t="s">
        <v>4479</v>
      </c>
      <c r="O488" s="98" t="s">
        <v>4400</v>
      </c>
      <c r="P488" s="100" t="s">
        <v>4400</v>
      </c>
      <c r="Q488" s="98"/>
      <c r="R488" s="98"/>
      <c r="S488" s="98"/>
      <c r="T488" s="98"/>
      <c r="U488" s="98" t="s">
        <v>6861</v>
      </c>
    </row>
    <row r="489" spans="1:21" ht="16.5">
      <c r="A489" s="97" t="s">
        <v>5759</v>
      </c>
      <c r="B489" s="98" t="s">
        <v>5760</v>
      </c>
      <c r="C489" s="98" t="s">
        <v>29</v>
      </c>
      <c r="D489" s="98">
        <v>2567</v>
      </c>
      <c r="E489" s="98" t="s">
        <v>2192</v>
      </c>
      <c r="F489" s="99">
        <v>243527</v>
      </c>
      <c r="G489" s="99" t="s">
        <v>4298</v>
      </c>
      <c r="H489" s="99">
        <v>243891</v>
      </c>
      <c r="I489" s="98" t="s">
        <v>38</v>
      </c>
      <c r="J489" s="98" t="s">
        <v>37</v>
      </c>
      <c r="K489" s="98" t="s">
        <v>3717</v>
      </c>
      <c r="L489" s="98" t="s">
        <v>5550</v>
      </c>
      <c r="M489" s="98" t="s">
        <v>5495</v>
      </c>
      <c r="N489" s="98" t="s">
        <v>4479</v>
      </c>
      <c r="O489" s="98" t="s">
        <v>4400</v>
      </c>
      <c r="P489" s="100" t="s">
        <v>4400</v>
      </c>
      <c r="Q489" s="98"/>
      <c r="R489" s="98"/>
      <c r="S489" s="98"/>
      <c r="T489" s="98"/>
      <c r="U489" s="98" t="s">
        <v>6862</v>
      </c>
    </row>
    <row r="490" spans="1:21" ht="16.5">
      <c r="A490" s="97" t="s">
        <v>5761</v>
      </c>
      <c r="B490" s="98" t="s">
        <v>5762</v>
      </c>
      <c r="C490" s="98" t="s">
        <v>29</v>
      </c>
      <c r="D490" s="98">
        <v>2567</v>
      </c>
      <c r="E490" s="98" t="s">
        <v>2192</v>
      </c>
      <c r="F490" s="99">
        <v>243527</v>
      </c>
      <c r="G490" s="99" t="s">
        <v>4298</v>
      </c>
      <c r="H490" s="99">
        <v>243891</v>
      </c>
      <c r="I490" s="98" t="s">
        <v>38</v>
      </c>
      <c r="J490" s="98" t="s">
        <v>37</v>
      </c>
      <c r="K490" s="98" t="s">
        <v>3717</v>
      </c>
      <c r="L490" s="98" t="s">
        <v>5550</v>
      </c>
      <c r="M490" s="98" t="s">
        <v>5495</v>
      </c>
      <c r="N490" s="98" t="s">
        <v>4479</v>
      </c>
      <c r="O490" s="98" t="s">
        <v>4400</v>
      </c>
      <c r="P490" s="100" t="s">
        <v>4400</v>
      </c>
      <c r="Q490" s="98"/>
      <c r="R490" s="98"/>
      <c r="S490" s="98"/>
      <c r="T490" s="98"/>
      <c r="U490" s="98" t="s">
        <v>6863</v>
      </c>
    </row>
    <row r="491" spans="1:21" ht="16.5">
      <c r="A491" s="97" t="s">
        <v>5763</v>
      </c>
      <c r="B491" s="98" t="s">
        <v>5764</v>
      </c>
      <c r="C491" s="98" t="s">
        <v>29</v>
      </c>
      <c r="D491" s="98">
        <v>2567</v>
      </c>
      <c r="E491" s="98" t="s">
        <v>2192</v>
      </c>
      <c r="F491" s="99">
        <v>243527</v>
      </c>
      <c r="G491" s="99" t="s">
        <v>4298</v>
      </c>
      <c r="H491" s="99">
        <v>243891</v>
      </c>
      <c r="I491" s="98" t="s">
        <v>38</v>
      </c>
      <c r="J491" s="98" t="s">
        <v>37</v>
      </c>
      <c r="K491" s="98" t="s">
        <v>3717</v>
      </c>
      <c r="L491" s="98" t="s">
        <v>5550</v>
      </c>
      <c r="M491" s="98" t="s">
        <v>5495</v>
      </c>
      <c r="N491" s="98" t="s">
        <v>4479</v>
      </c>
      <c r="O491" s="98" t="s">
        <v>4400</v>
      </c>
      <c r="P491" s="100" t="s">
        <v>4400</v>
      </c>
      <c r="Q491" s="98"/>
      <c r="R491" s="98"/>
      <c r="S491" s="98"/>
      <c r="T491" s="98"/>
      <c r="U491" s="98" t="s">
        <v>6864</v>
      </c>
    </row>
    <row r="492" spans="1:21" ht="16.5">
      <c r="A492" s="97" t="s">
        <v>5765</v>
      </c>
      <c r="B492" s="98" t="s">
        <v>5766</v>
      </c>
      <c r="C492" s="98" t="s">
        <v>29</v>
      </c>
      <c r="D492" s="98">
        <v>2567</v>
      </c>
      <c r="E492" s="98" t="s">
        <v>2192</v>
      </c>
      <c r="F492" s="99">
        <v>243527</v>
      </c>
      <c r="G492" s="99" t="s">
        <v>4298</v>
      </c>
      <c r="H492" s="99">
        <v>243891</v>
      </c>
      <c r="I492" s="98" t="s">
        <v>38</v>
      </c>
      <c r="J492" s="98" t="s">
        <v>37</v>
      </c>
      <c r="K492" s="98" t="s">
        <v>3717</v>
      </c>
      <c r="L492" s="98" t="s">
        <v>5550</v>
      </c>
      <c r="M492" s="98" t="s">
        <v>5495</v>
      </c>
      <c r="N492" s="98" t="s">
        <v>4479</v>
      </c>
      <c r="O492" s="98" t="s">
        <v>4400</v>
      </c>
      <c r="P492" s="100" t="s">
        <v>4400</v>
      </c>
      <c r="Q492" s="98"/>
      <c r="R492" s="98"/>
      <c r="S492" s="98"/>
      <c r="T492" s="98"/>
      <c r="U492" s="98" t="s">
        <v>6865</v>
      </c>
    </row>
    <row r="493" spans="1:21" ht="16.5">
      <c r="A493" s="97" t="s">
        <v>5767</v>
      </c>
      <c r="B493" s="98" t="s">
        <v>5768</v>
      </c>
      <c r="C493" s="98" t="s">
        <v>29</v>
      </c>
      <c r="D493" s="98">
        <v>2567</v>
      </c>
      <c r="E493" s="98" t="s">
        <v>2192</v>
      </c>
      <c r="F493" s="99">
        <v>243527</v>
      </c>
      <c r="G493" s="99" t="s">
        <v>4298</v>
      </c>
      <c r="H493" s="99">
        <v>243891</v>
      </c>
      <c r="I493" s="98" t="s">
        <v>38</v>
      </c>
      <c r="J493" s="98" t="s">
        <v>37</v>
      </c>
      <c r="K493" s="98" t="s">
        <v>3717</v>
      </c>
      <c r="L493" s="98" t="s">
        <v>5550</v>
      </c>
      <c r="M493" s="98" t="s">
        <v>5495</v>
      </c>
      <c r="N493" s="98" t="s">
        <v>4479</v>
      </c>
      <c r="O493" s="98" t="s">
        <v>4400</v>
      </c>
      <c r="P493" s="100" t="s">
        <v>4400</v>
      </c>
      <c r="Q493" s="98"/>
      <c r="R493" s="98"/>
      <c r="S493" s="98"/>
      <c r="T493" s="98"/>
      <c r="U493" s="98" t="s">
        <v>6866</v>
      </c>
    </row>
    <row r="494" spans="1:21" ht="16.5">
      <c r="A494" s="97" t="s">
        <v>5769</v>
      </c>
      <c r="B494" s="98" t="s">
        <v>5770</v>
      </c>
      <c r="C494" s="98" t="s">
        <v>29</v>
      </c>
      <c r="D494" s="98">
        <v>2567</v>
      </c>
      <c r="E494" s="98" t="s">
        <v>2192</v>
      </c>
      <c r="F494" s="99">
        <v>243527</v>
      </c>
      <c r="G494" s="99" t="s">
        <v>4298</v>
      </c>
      <c r="H494" s="99">
        <v>243891</v>
      </c>
      <c r="I494" s="98" t="s">
        <v>38</v>
      </c>
      <c r="J494" s="98" t="s">
        <v>37</v>
      </c>
      <c r="K494" s="98" t="s">
        <v>3717</v>
      </c>
      <c r="L494" s="98" t="s">
        <v>5550</v>
      </c>
      <c r="M494" s="98" t="s">
        <v>5495</v>
      </c>
      <c r="N494" s="98" t="s">
        <v>4479</v>
      </c>
      <c r="O494" s="98" t="s">
        <v>4400</v>
      </c>
      <c r="P494" s="100" t="s">
        <v>4400</v>
      </c>
      <c r="Q494" s="98"/>
      <c r="R494" s="98"/>
      <c r="S494" s="98"/>
      <c r="T494" s="98"/>
      <c r="U494" s="98" t="s">
        <v>6867</v>
      </c>
    </row>
    <row r="495" spans="1:21" ht="16.5">
      <c r="A495" s="97" t="s">
        <v>5771</v>
      </c>
      <c r="B495" s="98" t="s">
        <v>5772</v>
      </c>
      <c r="C495" s="98" t="s">
        <v>29</v>
      </c>
      <c r="D495" s="98">
        <v>2567</v>
      </c>
      <c r="E495" s="98" t="s">
        <v>2192</v>
      </c>
      <c r="F495" s="99">
        <v>243527</v>
      </c>
      <c r="G495" s="99" t="s">
        <v>4298</v>
      </c>
      <c r="H495" s="99">
        <v>243891</v>
      </c>
      <c r="I495" s="98" t="s">
        <v>38</v>
      </c>
      <c r="J495" s="98" t="s">
        <v>37</v>
      </c>
      <c r="K495" s="98" t="s">
        <v>3717</v>
      </c>
      <c r="L495" s="98" t="s">
        <v>5550</v>
      </c>
      <c r="M495" s="98" t="s">
        <v>5495</v>
      </c>
      <c r="N495" s="98" t="s">
        <v>4479</v>
      </c>
      <c r="O495" s="98" t="s">
        <v>4400</v>
      </c>
      <c r="P495" s="100" t="s">
        <v>4400</v>
      </c>
      <c r="Q495" s="98"/>
      <c r="R495" s="98"/>
      <c r="S495" s="98"/>
      <c r="T495" s="98"/>
      <c r="U495" s="98" t="s">
        <v>6868</v>
      </c>
    </row>
    <row r="496" spans="1:21" ht="16.5">
      <c r="A496" s="97" t="s">
        <v>5773</v>
      </c>
      <c r="B496" s="98" t="s">
        <v>5774</v>
      </c>
      <c r="C496" s="98" t="s">
        <v>29</v>
      </c>
      <c r="D496" s="98">
        <v>2567</v>
      </c>
      <c r="E496" s="98" t="s">
        <v>2192</v>
      </c>
      <c r="F496" s="99">
        <v>243527</v>
      </c>
      <c r="G496" s="99" t="s">
        <v>4298</v>
      </c>
      <c r="H496" s="99">
        <v>243891</v>
      </c>
      <c r="I496" s="98" t="s">
        <v>38</v>
      </c>
      <c r="J496" s="98" t="s">
        <v>37</v>
      </c>
      <c r="K496" s="98" t="s">
        <v>3717</v>
      </c>
      <c r="L496" s="98" t="s">
        <v>5550</v>
      </c>
      <c r="M496" s="98" t="s">
        <v>5495</v>
      </c>
      <c r="N496" s="98" t="s">
        <v>4479</v>
      </c>
      <c r="O496" s="98" t="s">
        <v>4400</v>
      </c>
      <c r="P496" s="100" t="s">
        <v>4400</v>
      </c>
      <c r="Q496" s="98"/>
      <c r="R496" s="98"/>
      <c r="S496" s="98"/>
      <c r="T496" s="98"/>
      <c r="U496" s="98" t="s">
        <v>6869</v>
      </c>
    </row>
    <row r="497" spans="1:21" ht="16.5">
      <c r="A497" s="97" t="s">
        <v>5775</v>
      </c>
      <c r="B497" s="98" t="s">
        <v>5776</v>
      </c>
      <c r="C497" s="98" t="s">
        <v>29</v>
      </c>
      <c r="D497" s="98">
        <v>2567</v>
      </c>
      <c r="E497" s="98" t="s">
        <v>2192</v>
      </c>
      <c r="F497" s="99">
        <v>243527</v>
      </c>
      <c r="G497" s="99" t="s">
        <v>4298</v>
      </c>
      <c r="H497" s="99">
        <v>243891</v>
      </c>
      <c r="I497" s="98" t="s">
        <v>38</v>
      </c>
      <c r="J497" s="98" t="s">
        <v>37</v>
      </c>
      <c r="K497" s="98" t="s">
        <v>3717</v>
      </c>
      <c r="L497" s="98" t="s">
        <v>5550</v>
      </c>
      <c r="M497" s="98" t="s">
        <v>5495</v>
      </c>
      <c r="N497" s="98" t="s">
        <v>4479</v>
      </c>
      <c r="O497" s="98" t="s">
        <v>4400</v>
      </c>
      <c r="P497" s="100" t="s">
        <v>4400</v>
      </c>
      <c r="Q497" s="98"/>
      <c r="R497" s="98"/>
      <c r="S497" s="98"/>
      <c r="T497" s="98"/>
      <c r="U497" s="98" t="s">
        <v>6870</v>
      </c>
    </row>
    <row r="498" spans="1:21" ht="16.5">
      <c r="A498" s="97" t="s">
        <v>5777</v>
      </c>
      <c r="B498" s="98" t="s">
        <v>5778</v>
      </c>
      <c r="C498" s="98" t="s">
        <v>29</v>
      </c>
      <c r="D498" s="98">
        <v>2567</v>
      </c>
      <c r="E498" s="98" t="s">
        <v>2192</v>
      </c>
      <c r="F498" s="99">
        <v>243527</v>
      </c>
      <c r="G498" s="99" t="s">
        <v>4298</v>
      </c>
      <c r="H498" s="99">
        <v>243891</v>
      </c>
      <c r="I498" s="98" t="s">
        <v>38</v>
      </c>
      <c r="J498" s="98" t="s">
        <v>37</v>
      </c>
      <c r="K498" s="98" t="s">
        <v>3717</v>
      </c>
      <c r="L498" s="98" t="s">
        <v>5550</v>
      </c>
      <c r="M498" s="98" t="s">
        <v>5495</v>
      </c>
      <c r="N498" s="98" t="s">
        <v>4479</v>
      </c>
      <c r="O498" s="98" t="s">
        <v>4400</v>
      </c>
      <c r="P498" s="100" t="s">
        <v>4400</v>
      </c>
      <c r="Q498" s="98"/>
      <c r="R498" s="98"/>
      <c r="S498" s="98"/>
      <c r="T498" s="98"/>
      <c r="U498" s="98" t="s">
        <v>6871</v>
      </c>
    </row>
    <row r="499" spans="1:21" ht="16.5">
      <c r="A499" s="97" t="s">
        <v>5779</v>
      </c>
      <c r="B499" s="98" t="s">
        <v>5780</v>
      </c>
      <c r="C499" s="98" t="s">
        <v>29</v>
      </c>
      <c r="D499" s="98">
        <v>2567</v>
      </c>
      <c r="E499" s="98" t="s">
        <v>2192</v>
      </c>
      <c r="F499" s="99">
        <v>243527</v>
      </c>
      <c r="G499" s="99" t="s">
        <v>4298</v>
      </c>
      <c r="H499" s="99">
        <v>243891</v>
      </c>
      <c r="I499" s="98" t="s">
        <v>38</v>
      </c>
      <c r="J499" s="98" t="s">
        <v>37</v>
      </c>
      <c r="K499" s="98" t="s">
        <v>3717</v>
      </c>
      <c r="L499" s="98" t="s">
        <v>5550</v>
      </c>
      <c r="M499" s="98" t="s">
        <v>5495</v>
      </c>
      <c r="N499" s="98" t="s">
        <v>4479</v>
      </c>
      <c r="O499" s="98" t="s">
        <v>4400</v>
      </c>
      <c r="P499" s="100" t="s">
        <v>4400</v>
      </c>
      <c r="Q499" s="98"/>
      <c r="R499" s="98"/>
      <c r="S499" s="98"/>
      <c r="T499" s="98"/>
      <c r="U499" s="98" t="s">
        <v>6872</v>
      </c>
    </row>
    <row r="500" spans="1:21" ht="16.5">
      <c r="A500" s="97" t="s">
        <v>5781</v>
      </c>
      <c r="B500" s="98" t="s">
        <v>5782</v>
      </c>
      <c r="C500" s="98" t="s">
        <v>29</v>
      </c>
      <c r="D500" s="98">
        <v>2567</v>
      </c>
      <c r="E500" s="98" t="s">
        <v>2192</v>
      </c>
      <c r="F500" s="99">
        <v>243527</v>
      </c>
      <c r="G500" s="99" t="s">
        <v>4298</v>
      </c>
      <c r="H500" s="99">
        <v>243891</v>
      </c>
      <c r="I500" s="98" t="s">
        <v>38</v>
      </c>
      <c r="J500" s="98" t="s">
        <v>37</v>
      </c>
      <c r="K500" s="98" t="s">
        <v>3717</v>
      </c>
      <c r="L500" s="98" t="s">
        <v>5550</v>
      </c>
      <c r="M500" s="98" t="s">
        <v>5495</v>
      </c>
      <c r="N500" s="98" t="s">
        <v>4479</v>
      </c>
      <c r="O500" s="98" t="s">
        <v>4400</v>
      </c>
      <c r="P500" s="100" t="s">
        <v>4400</v>
      </c>
      <c r="Q500" s="98"/>
      <c r="R500" s="98"/>
      <c r="S500" s="98"/>
      <c r="T500" s="98"/>
      <c r="U500" s="98" t="s">
        <v>6873</v>
      </c>
    </row>
    <row r="501" spans="1:21" ht="16.5">
      <c r="A501" s="97" t="s">
        <v>5783</v>
      </c>
      <c r="B501" s="98" t="s">
        <v>5784</v>
      </c>
      <c r="C501" s="98" t="s">
        <v>29</v>
      </c>
      <c r="D501" s="98">
        <v>2567</v>
      </c>
      <c r="E501" s="98" t="s">
        <v>2192</v>
      </c>
      <c r="F501" s="99">
        <v>243527</v>
      </c>
      <c r="G501" s="99" t="s">
        <v>4298</v>
      </c>
      <c r="H501" s="99">
        <v>243891</v>
      </c>
      <c r="I501" s="98" t="s">
        <v>38</v>
      </c>
      <c r="J501" s="98" t="s">
        <v>37</v>
      </c>
      <c r="K501" s="98" t="s">
        <v>3717</v>
      </c>
      <c r="L501" s="98" t="s">
        <v>5550</v>
      </c>
      <c r="M501" s="98" t="s">
        <v>5495</v>
      </c>
      <c r="N501" s="98" t="s">
        <v>4479</v>
      </c>
      <c r="O501" s="98" t="s">
        <v>4400</v>
      </c>
      <c r="P501" s="100" t="s">
        <v>4400</v>
      </c>
      <c r="Q501" s="98"/>
      <c r="R501" s="98"/>
      <c r="S501" s="98"/>
      <c r="T501" s="98"/>
      <c r="U501" s="98" t="s">
        <v>6874</v>
      </c>
    </row>
    <row r="502" spans="1:21" ht="16.5">
      <c r="A502" s="97" t="s">
        <v>5785</v>
      </c>
      <c r="B502" s="98" t="s">
        <v>5786</v>
      </c>
      <c r="C502" s="98" t="s">
        <v>29</v>
      </c>
      <c r="D502" s="98">
        <v>2567</v>
      </c>
      <c r="E502" s="98" t="s">
        <v>2192</v>
      </c>
      <c r="F502" s="99">
        <v>243527</v>
      </c>
      <c r="G502" s="99" t="s">
        <v>4298</v>
      </c>
      <c r="H502" s="99">
        <v>243891</v>
      </c>
      <c r="I502" s="98" t="s">
        <v>38</v>
      </c>
      <c r="J502" s="98" t="s">
        <v>37</v>
      </c>
      <c r="K502" s="98" t="s">
        <v>3717</v>
      </c>
      <c r="L502" s="98" t="s">
        <v>5550</v>
      </c>
      <c r="M502" s="98" t="s">
        <v>5495</v>
      </c>
      <c r="N502" s="98" t="s">
        <v>4479</v>
      </c>
      <c r="O502" s="98" t="s">
        <v>4400</v>
      </c>
      <c r="P502" s="100" t="s">
        <v>4400</v>
      </c>
      <c r="Q502" s="98"/>
      <c r="R502" s="98"/>
      <c r="S502" s="98"/>
      <c r="T502" s="98"/>
      <c r="U502" s="98" t="s">
        <v>6875</v>
      </c>
    </row>
    <row r="503" spans="1:21" ht="16.5">
      <c r="A503" s="97" t="s">
        <v>5787</v>
      </c>
      <c r="B503" s="98" t="s">
        <v>5788</v>
      </c>
      <c r="C503" s="98" t="s">
        <v>29</v>
      </c>
      <c r="D503" s="98">
        <v>2567</v>
      </c>
      <c r="E503" s="98" t="s">
        <v>2192</v>
      </c>
      <c r="F503" s="99">
        <v>243527</v>
      </c>
      <c r="G503" s="99" t="s">
        <v>4298</v>
      </c>
      <c r="H503" s="99">
        <v>243891</v>
      </c>
      <c r="I503" s="98" t="s">
        <v>38</v>
      </c>
      <c r="J503" s="98" t="s">
        <v>37</v>
      </c>
      <c r="K503" s="98" t="s">
        <v>3717</v>
      </c>
      <c r="L503" s="98" t="s">
        <v>5550</v>
      </c>
      <c r="M503" s="98" t="s">
        <v>5495</v>
      </c>
      <c r="N503" s="98" t="s">
        <v>4479</v>
      </c>
      <c r="O503" s="98" t="s">
        <v>4400</v>
      </c>
      <c r="P503" s="100" t="s">
        <v>4400</v>
      </c>
      <c r="Q503" s="98"/>
      <c r="R503" s="98"/>
      <c r="S503" s="98"/>
      <c r="T503" s="98"/>
      <c r="U503" s="98" t="s">
        <v>6876</v>
      </c>
    </row>
    <row r="504" spans="1:21" ht="16.5">
      <c r="A504" s="97" t="s">
        <v>5789</v>
      </c>
      <c r="B504" s="98" t="s">
        <v>5790</v>
      </c>
      <c r="C504" s="98" t="s">
        <v>29</v>
      </c>
      <c r="D504" s="98">
        <v>2567</v>
      </c>
      <c r="E504" s="98" t="s">
        <v>2192</v>
      </c>
      <c r="F504" s="99">
        <v>243527</v>
      </c>
      <c r="G504" s="99" t="s">
        <v>4298</v>
      </c>
      <c r="H504" s="99">
        <v>243891</v>
      </c>
      <c r="I504" s="98" t="s">
        <v>38</v>
      </c>
      <c r="J504" s="98" t="s">
        <v>37</v>
      </c>
      <c r="K504" s="98" t="s">
        <v>3717</v>
      </c>
      <c r="L504" s="98" t="s">
        <v>5550</v>
      </c>
      <c r="M504" s="98" t="s">
        <v>5495</v>
      </c>
      <c r="N504" s="98" t="s">
        <v>4479</v>
      </c>
      <c r="O504" s="98" t="s">
        <v>4400</v>
      </c>
      <c r="P504" s="100" t="s">
        <v>4400</v>
      </c>
      <c r="Q504" s="98"/>
      <c r="R504" s="98"/>
      <c r="S504" s="98"/>
      <c r="T504" s="98"/>
      <c r="U504" s="98" t="s">
        <v>6877</v>
      </c>
    </row>
    <row r="505" spans="1:21" ht="16.5">
      <c r="A505" s="97" t="s">
        <v>5791</v>
      </c>
      <c r="B505" s="98" t="s">
        <v>5792</v>
      </c>
      <c r="C505" s="98" t="s">
        <v>29</v>
      </c>
      <c r="D505" s="98">
        <v>2567</v>
      </c>
      <c r="E505" s="98" t="s">
        <v>2192</v>
      </c>
      <c r="F505" s="99">
        <v>243527</v>
      </c>
      <c r="G505" s="99" t="s">
        <v>4298</v>
      </c>
      <c r="H505" s="99">
        <v>243891</v>
      </c>
      <c r="I505" s="98" t="s">
        <v>38</v>
      </c>
      <c r="J505" s="98" t="s">
        <v>37</v>
      </c>
      <c r="K505" s="98" t="s">
        <v>3717</v>
      </c>
      <c r="L505" s="98" t="s">
        <v>5550</v>
      </c>
      <c r="M505" s="98" t="s">
        <v>5495</v>
      </c>
      <c r="N505" s="98" t="s">
        <v>4479</v>
      </c>
      <c r="O505" s="98" t="s">
        <v>4400</v>
      </c>
      <c r="P505" s="100" t="s">
        <v>4400</v>
      </c>
      <c r="Q505" s="98"/>
      <c r="R505" s="98"/>
      <c r="S505" s="98"/>
      <c r="T505" s="98"/>
      <c r="U505" s="98" t="s">
        <v>6878</v>
      </c>
    </row>
    <row r="506" spans="1:21" ht="16.5">
      <c r="A506" s="97" t="s">
        <v>5793</v>
      </c>
      <c r="B506" s="98" t="s">
        <v>5794</v>
      </c>
      <c r="C506" s="98" t="s">
        <v>29</v>
      </c>
      <c r="D506" s="98">
        <v>2567</v>
      </c>
      <c r="E506" s="98" t="s">
        <v>2192</v>
      </c>
      <c r="F506" s="99">
        <v>243527</v>
      </c>
      <c r="G506" s="99" t="s">
        <v>4298</v>
      </c>
      <c r="H506" s="99">
        <v>243891</v>
      </c>
      <c r="I506" s="98" t="s">
        <v>38</v>
      </c>
      <c r="J506" s="98" t="s">
        <v>37</v>
      </c>
      <c r="K506" s="98" t="s">
        <v>3717</v>
      </c>
      <c r="L506" s="98" t="s">
        <v>5550</v>
      </c>
      <c r="M506" s="98" t="s">
        <v>5495</v>
      </c>
      <c r="N506" s="98" t="s">
        <v>4479</v>
      </c>
      <c r="O506" s="98" t="s">
        <v>4400</v>
      </c>
      <c r="P506" s="100" t="s">
        <v>4400</v>
      </c>
      <c r="Q506" s="98"/>
      <c r="R506" s="98"/>
      <c r="S506" s="98"/>
      <c r="T506" s="98"/>
      <c r="U506" s="98" t="s">
        <v>6879</v>
      </c>
    </row>
    <row r="507" spans="1:21" ht="16.5">
      <c r="A507" s="97" t="s">
        <v>5795</v>
      </c>
      <c r="B507" s="98" t="s">
        <v>5796</v>
      </c>
      <c r="C507" s="98" t="s">
        <v>29</v>
      </c>
      <c r="D507" s="98">
        <v>2567</v>
      </c>
      <c r="E507" s="98" t="s">
        <v>2192</v>
      </c>
      <c r="F507" s="99">
        <v>243527</v>
      </c>
      <c r="G507" s="99" t="s">
        <v>4298</v>
      </c>
      <c r="H507" s="99">
        <v>243891</v>
      </c>
      <c r="I507" s="98" t="s">
        <v>38</v>
      </c>
      <c r="J507" s="98" t="s">
        <v>37</v>
      </c>
      <c r="K507" s="98" t="s">
        <v>3717</v>
      </c>
      <c r="L507" s="98" t="s">
        <v>5550</v>
      </c>
      <c r="M507" s="98" t="s">
        <v>5495</v>
      </c>
      <c r="N507" s="98" t="s">
        <v>4479</v>
      </c>
      <c r="O507" s="98" t="s">
        <v>4400</v>
      </c>
      <c r="P507" s="100" t="s">
        <v>4400</v>
      </c>
      <c r="Q507" s="98"/>
      <c r="R507" s="98"/>
      <c r="S507" s="98"/>
      <c r="T507" s="98"/>
      <c r="U507" s="98" t="s">
        <v>6880</v>
      </c>
    </row>
    <row r="508" spans="1:21" ht="16.5">
      <c r="A508" s="97" t="s">
        <v>5797</v>
      </c>
      <c r="B508" s="98" t="s">
        <v>5798</v>
      </c>
      <c r="C508" s="98" t="s">
        <v>29</v>
      </c>
      <c r="D508" s="98">
        <v>2567</v>
      </c>
      <c r="E508" s="98" t="s">
        <v>2192</v>
      </c>
      <c r="F508" s="99">
        <v>243527</v>
      </c>
      <c r="G508" s="99" t="s">
        <v>4298</v>
      </c>
      <c r="H508" s="99">
        <v>243891</v>
      </c>
      <c r="I508" s="98" t="s">
        <v>38</v>
      </c>
      <c r="J508" s="98" t="s">
        <v>37</v>
      </c>
      <c r="K508" s="98" t="s">
        <v>3717</v>
      </c>
      <c r="L508" s="98" t="s">
        <v>5550</v>
      </c>
      <c r="M508" s="98" t="s">
        <v>5495</v>
      </c>
      <c r="N508" s="98" t="s">
        <v>4479</v>
      </c>
      <c r="O508" s="98" t="s">
        <v>4400</v>
      </c>
      <c r="P508" s="100" t="s">
        <v>4400</v>
      </c>
      <c r="Q508" s="98"/>
      <c r="R508" s="98"/>
      <c r="S508" s="98"/>
      <c r="T508" s="98"/>
      <c r="U508" s="98" t="s">
        <v>6881</v>
      </c>
    </row>
    <row r="509" spans="1:21" ht="16.5">
      <c r="A509" s="97" t="s">
        <v>5799</v>
      </c>
      <c r="B509" s="98" t="s">
        <v>5800</v>
      </c>
      <c r="C509" s="98" t="s">
        <v>29</v>
      </c>
      <c r="D509" s="98">
        <v>2567</v>
      </c>
      <c r="E509" s="98" t="s">
        <v>2192</v>
      </c>
      <c r="F509" s="99">
        <v>243527</v>
      </c>
      <c r="G509" s="99" t="s">
        <v>4298</v>
      </c>
      <c r="H509" s="99">
        <v>243891</v>
      </c>
      <c r="I509" s="98" t="s">
        <v>38</v>
      </c>
      <c r="J509" s="98" t="s">
        <v>37</v>
      </c>
      <c r="K509" s="98" t="s">
        <v>3717</v>
      </c>
      <c r="L509" s="98" t="s">
        <v>5550</v>
      </c>
      <c r="M509" s="98" t="s">
        <v>5495</v>
      </c>
      <c r="N509" s="98" t="s">
        <v>4479</v>
      </c>
      <c r="O509" s="98" t="s">
        <v>4400</v>
      </c>
      <c r="P509" s="100" t="s">
        <v>4400</v>
      </c>
      <c r="Q509" s="98"/>
      <c r="R509" s="98"/>
      <c r="S509" s="98"/>
      <c r="T509" s="98"/>
      <c r="U509" s="98" t="s">
        <v>6882</v>
      </c>
    </row>
    <row r="510" spans="1:21" ht="16.5">
      <c r="A510" s="97" t="s">
        <v>5801</v>
      </c>
      <c r="B510" s="98" t="s">
        <v>5802</v>
      </c>
      <c r="C510" s="98" t="s">
        <v>29</v>
      </c>
      <c r="D510" s="98">
        <v>2567</v>
      </c>
      <c r="E510" s="98" t="s">
        <v>5558</v>
      </c>
      <c r="F510" s="99">
        <v>243770</v>
      </c>
      <c r="G510" s="99" t="s">
        <v>5803</v>
      </c>
      <c r="H510" s="99">
        <v>244074</v>
      </c>
      <c r="I510" s="98" t="s">
        <v>38</v>
      </c>
      <c r="J510" s="98" t="s">
        <v>37</v>
      </c>
      <c r="K510" s="98" t="s">
        <v>3900</v>
      </c>
      <c r="L510" s="98" t="s">
        <v>5550</v>
      </c>
      <c r="M510" s="98" t="s">
        <v>5495</v>
      </c>
      <c r="N510" s="98" t="s">
        <v>4479</v>
      </c>
      <c r="O510" s="98" t="s">
        <v>4400</v>
      </c>
      <c r="P510" s="100" t="s">
        <v>4400</v>
      </c>
      <c r="Q510" s="98"/>
      <c r="R510" s="98"/>
      <c r="S510" s="98"/>
      <c r="T510" s="98"/>
      <c r="U510" s="98" t="s">
        <v>6883</v>
      </c>
    </row>
    <row r="511" spans="1:21" ht="16.5">
      <c r="A511" s="97" t="s">
        <v>5804</v>
      </c>
      <c r="B511" s="98" t="s">
        <v>5805</v>
      </c>
      <c r="C511" s="98" t="s">
        <v>29</v>
      </c>
      <c r="D511" s="98">
        <v>2567</v>
      </c>
      <c r="E511" s="98" t="s">
        <v>4396</v>
      </c>
      <c r="F511" s="99">
        <v>243739</v>
      </c>
      <c r="G511" s="99" t="s">
        <v>4397</v>
      </c>
      <c r="H511" s="99">
        <v>243952</v>
      </c>
      <c r="I511" s="98" t="s">
        <v>38</v>
      </c>
      <c r="J511" s="98" t="s">
        <v>37</v>
      </c>
      <c r="K511" s="98" t="s">
        <v>3900</v>
      </c>
      <c r="L511" s="98" t="s">
        <v>5550</v>
      </c>
      <c r="M511" s="98" t="s">
        <v>5495</v>
      </c>
      <c r="N511" s="98" t="s">
        <v>4479</v>
      </c>
      <c r="O511" s="98" t="s">
        <v>4400</v>
      </c>
      <c r="P511" s="100" t="s">
        <v>4400</v>
      </c>
      <c r="Q511" s="98"/>
      <c r="R511" s="98"/>
      <c r="S511" s="98"/>
      <c r="T511" s="98"/>
      <c r="U511" s="98" t="s">
        <v>6884</v>
      </c>
    </row>
    <row r="512" spans="1:21" ht="16.5">
      <c r="A512" s="97" t="s">
        <v>5806</v>
      </c>
      <c r="B512" s="98" t="s">
        <v>5807</v>
      </c>
      <c r="C512" s="98" t="s">
        <v>29</v>
      </c>
      <c r="D512" s="98">
        <v>2567</v>
      </c>
      <c r="E512" s="98" t="s">
        <v>4396</v>
      </c>
      <c r="F512" s="99">
        <v>243739</v>
      </c>
      <c r="G512" s="99" t="s">
        <v>5808</v>
      </c>
      <c r="H512" s="99">
        <v>243983</v>
      </c>
      <c r="I512" s="98" t="s">
        <v>38</v>
      </c>
      <c r="J512" s="98" t="s">
        <v>37</v>
      </c>
      <c r="K512" s="98" t="s">
        <v>3900</v>
      </c>
      <c r="L512" s="98" t="s">
        <v>5550</v>
      </c>
      <c r="M512" s="98" t="s">
        <v>5495</v>
      </c>
      <c r="N512" s="98" t="s">
        <v>4479</v>
      </c>
      <c r="O512" s="98" t="s">
        <v>4400</v>
      </c>
      <c r="P512" s="100" t="s">
        <v>4400</v>
      </c>
      <c r="Q512" s="98"/>
      <c r="R512" s="98"/>
      <c r="S512" s="98"/>
      <c r="T512" s="98"/>
      <c r="U512" s="98" t="s">
        <v>6885</v>
      </c>
    </row>
    <row r="513" spans="1:21" ht="16.5">
      <c r="A513" s="97" t="s">
        <v>5809</v>
      </c>
      <c r="B513" s="98" t="s">
        <v>5810</v>
      </c>
      <c r="C513" s="98" t="s">
        <v>29</v>
      </c>
      <c r="D513" s="98">
        <v>2567</v>
      </c>
      <c r="E513" s="98" t="s">
        <v>4396</v>
      </c>
      <c r="F513" s="99">
        <v>243739</v>
      </c>
      <c r="G513" s="99" t="s">
        <v>5808</v>
      </c>
      <c r="H513" s="99">
        <v>243983</v>
      </c>
      <c r="I513" s="98" t="s">
        <v>38</v>
      </c>
      <c r="J513" s="98" t="s">
        <v>37</v>
      </c>
      <c r="K513" s="98" t="s">
        <v>3900</v>
      </c>
      <c r="L513" s="98" t="s">
        <v>5550</v>
      </c>
      <c r="M513" s="98" t="s">
        <v>5495</v>
      </c>
      <c r="N513" s="98" t="s">
        <v>4479</v>
      </c>
      <c r="O513" s="98" t="s">
        <v>4400</v>
      </c>
      <c r="P513" s="100" t="s">
        <v>4400</v>
      </c>
      <c r="Q513" s="98"/>
      <c r="R513" s="98"/>
      <c r="S513" s="98"/>
      <c r="T513" s="98"/>
      <c r="U513" s="98" t="s">
        <v>6886</v>
      </c>
    </row>
    <row r="514" spans="1:21" ht="16.5">
      <c r="A514" s="97" t="s">
        <v>5811</v>
      </c>
      <c r="B514" s="98" t="s">
        <v>5812</v>
      </c>
      <c r="C514" s="98" t="s">
        <v>29</v>
      </c>
      <c r="D514" s="98">
        <v>2567</v>
      </c>
      <c r="E514" s="98" t="s">
        <v>2192</v>
      </c>
      <c r="F514" s="99">
        <v>243527</v>
      </c>
      <c r="G514" s="99" t="s">
        <v>4420</v>
      </c>
      <c r="H514" s="99">
        <v>243738</v>
      </c>
      <c r="I514" s="98" t="s">
        <v>38</v>
      </c>
      <c r="J514" s="98" t="s">
        <v>37</v>
      </c>
      <c r="K514" s="98" t="s">
        <v>3320</v>
      </c>
      <c r="L514" s="98" t="s">
        <v>5550</v>
      </c>
      <c r="M514" s="98" t="s">
        <v>5495</v>
      </c>
      <c r="N514" s="98" t="s">
        <v>4479</v>
      </c>
      <c r="O514" s="98" t="s">
        <v>4400</v>
      </c>
      <c r="P514" s="100" t="s">
        <v>4400</v>
      </c>
      <c r="Q514" s="98"/>
      <c r="R514" s="98"/>
      <c r="S514" s="98"/>
      <c r="T514" s="98"/>
      <c r="U514" s="98" t="s">
        <v>6887</v>
      </c>
    </row>
    <row r="515" spans="1:21" ht="16.5">
      <c r="A515" s="97" t="s">
        <v>5813</v>
      </c>
      <c r="B515" s="98" t="s">
        <v>5814</v>
      </c>
      <c r="C515" s="98" t="s">
        <v>29</v>
      </c>
      <c r="D515" s="98">
        <v>2567</v>
      </c>
      <c r="E515" s="98" t="s">
        <v>5558</v>
      </c>
      <c r="F515" s="99">
        <v>243770</v>
      </c>
      <c r="G515" s="99" t="s">
        <v>4298</v>
      </c>
      <c r="H515" s="99">
        <v>243891</v>
      </c>
      <c r="I515" s="98" t="s">
        <v>38</v>
      </c>
      <c r="J515" s="98" t="s">
        <v>37</v>
      </c>
      <c r="K515" s="98" t="s">
        <v>3320</v>
      </c>
      <c r="L515" s="98" t="s">
        <v>5550</v>
      </c>
      <c r="M515" s="98" t="s">
        <v>5495</v>
      </c>
      <c r="N515" s="98" t="s">
        <v>4479</v>
      </c>
      <c r="O515" s="98" t="s">
        <v>4440</v>
      </c>
      <c r="P515" s="100" t="s">
        <v>4440</v>
      </c>
      <c r="Q515" s="98"/>
      <c r="R515" s="98"/>
      <c r="S515" s="98"/>
      <c r="T515" s="98"/>
      <c r="U515" s="98" t="s">
        <v>6888</v>
      </c>
    </row>
    <row r="516" spans="1:21" ht="16.5">
      <c r="A516" s="97" t="s">
        <v>5815</v>
      </c>
      <c r="B516" s="98" t="s">
        <v>1655</v>
      </c>
      <c r="C516" s="98" t="s">
        <v>29</v>
      </c>
      <c r="D516" s="98">
        <v>2567</v>
      </c>
      <c r="E516" s="98" t="s">
        <v>5558</v>
      </c>
      <c r="F516" s="99">
        <v>243770</v>
      </c>
      <c r="G516" s="99" t="s">
        <v>4298</v>
      </c>
      <c r="H516" s="99">
        <v>243891</v>
      </c>
      <c r="I516" s="98" t="s">
        <v>38</v>
      </c>
      <c r="J516" s="98" t="s">
        <v>37</v>
      </c>
      <c r="K516" s="98" t="s">
        <v>3320</v>
      </c>
      <c r="L516" s="98" t="s">
        <v>5550</v>
      </c>
      <c r="M516" s="98" t="s">
        <v>5495</v>
      </c>
      <c r="N516" s="98" t="s">
        <v>4479</v>
      </c>
      <c r="O516" s="98" t="s">
        <v>4400</v>
      </c>
      <c r="P516" s="100" t="s">
        <v>4400</v>
      </c>
      <c r="Q516" s="98"/>
      <c r="R516" s="98"/>
      <c r="S516" s="98"/>
      <c r="T516" s="98"/>
      <c r="U516" s="98" t="s">
        <v>6889</v>
      </c>
    </row>
    <row r="517" spans="1:21" ht="16.5">
      <c r="A517" s="97" t="s">
        <v>5816</v>
      </c>
      <c r="B517" s="98" t="s">
        <v>5817</v>
      </c>
      <c r="C517" s="98" t="s">
        <v>29</v>
      </c>
      <c r="D517" s="98">
        <v>2567</v>
      </c>
      <c r="E517" s="98" t="s">
        <v>5558</v>
      </c>
      <c r="F517" s="99">
        <v>243770</v>
      </c>
      <c r="G517" s="99" t="s">
        <v>4298</v>
      </c>
      <c r="H517" s="99">
        <v>243891</v>
      </c>
      <c r="I517" s="98" t="s">
        <v>38</v>
      </c>
      <c r="J517" s="98" t="s">
        <v>37</v>
      </c>
      <c r="K517" s="98" t="s">
        <v>3320</v>
      </c>
      <c r="L517" s="98" t="s">
        <v>5550</v>
      </c>
      <c r="M517" s="98" t="s">
        <v>5495</v>
      </c>
      <c r="N517" s="98" t="s">
        <v>4479</v>
      </c>
      <c r="O517" s="98" t="s">
        <v>4400</v>
      </c>
      <c r="P517" s="100" t="s">
        <v>4400</v>
      </c>
      <c r="Q517" s="98"/>
      <c r="R517" s="98"/>
      <c r="S517" s="98"/>
      <c r="T517" s="98"/>
      <c r="U517" s="98" t="s">
        <v>6890</v>
      </c>
    </row>
    <row r="518" spans="1:21" ht="16.5">
      <c r="A518" s="97" t="s">
        <v>5818</v>
      </c>
      <c r="B518" s="98" t="s">
        <v>5819</v>
      </c>
      <c r="C518" s="98" t="s">
        <v>29</v>
      </c>
      <c r="D518" s="98">
        <v>2567</v>
      </c>
      <c r="E518" s="98" t="s">
        <v>5558</v>
      </c>
      <c r="F518" s="99">
        <v>243770</v>
      </c>
      <c r="G518" s="99" t="s">
        <v>4298</v>
      </c>
      <c r="H518" s="99">
        <v>243891</v>
      </c>
      <c r="I518" s="98" t="s">
        <v>38</v>
      </c>
      <c r="J518" s="98" t="s">
        <v>37</v>
      </c>
      <c r="K518" s="98" t="s">
        <v>3320</v>
      </c>
      <c r="L518" s="98" t="s">
        <v>5550</v>
      </c>
      <c r="M518" s="98" t="s">
        <v>5495</v>
      </c>
      <c r="N518" s="98" t="s">
        <v>4479</v>
      </c>
      <c r="O518" s="98" t="s">
        <v>4440</v>
      </c>
      <c r="P518" s="100" t="s">
        <v>4440</v>
      </c>
      <c r="Q518" s="98"/>
      <c r="R518" s="98"/>
      <c r="S518" s="98"/>
      <c r="T518" s="98"/>
      <c r="U518" s="98" t="s">
        <v>6891</v>
      </c>
    </row>
    <row r="519" spans="1:21" ht="16.5">
      <c r="A519" s="97" t="s">
        <v>5820</v>
      </c>
      <c r="B519" s="98" t="s">
        <v>5821</v>
      </c>
      <c r="C519" s="98" t="s">
        <v>29</v>
      </c>
      <c r="D519" s="98">
        <v>2567</v>
      </c>
      <c r="E519" s="98" t="s">
        <v>5558</v>
      </c>
      <c r="F519" s="99">
        <v>243770</v>
      </c>
      <c r="G519" s="99" t="s">
        <v>4397</v>
      </c>
      <c r="H519" s="99">
        <v>243952</v>
      </c>
      <c r="I519" s="98" t="s">
        <v>38</v>
      </c>
      <c r="J519" s="98" t="s">
        <v>37</v>
      </c>
      <c r="K519" s="98" t="s">
        <v>3320</v>
      </c>
      <c r="L519" s="98" t="s">
        <v>5550</v>
      </c>
      <c r="M519" s="98" t="s">
        <v>5495</v>
      </c>
      <c r="N519" s="98" t="s">
        <v>4479</v>
      </c>
      <c r="O519" s="98" t="s">
        <v>4400</v>
      </c>
      <c r="P519" s="100" t="s">
        <v>4400</v>
      </c>
      <c r="Q519" s="98"/>
      <c r="R519" s="98"/>
      <c r="S519" s="98"/>
      <c r="T519" s="98"/>
      <c r="U519" s="98" t="s">
        <v>6892</v>
      </c>
    </row>
    <row r="520" spans="1:21" ht="16.5">
      <c r="A520" s="97" t="s">
        <v>5822</v>
      </c>
      <c r="B520" s="98" t="s">
        <v>5823</v>
      </c>
      <c r="C520" s="98" t="s">
        <v>29</v>
      </c>
      <c r="D520" s="98">
        <v>2567</v>
      </c>
      <c r="E520" s="98" t="s">
        <v>5558</v>
      </c>
      <c r="F520" s="99">
        <v>243770</v>
      </c>
      <c r="G520" s="99" t="s">
        <v>4298</v>
      </c>
      <c r="H520" s="99">
        <v>243891</v>
      </c>
      <c r="I520" s="98" t="s">
        <v>38</v>
      </c>
      <c r="J520" s="98" t="s">
        <v>37</v>
      </c>
      <c r="K520" s="98" t="s">
        <v>3320</v>
      </c>
      <c r="L520" s="98" t="s">
        <v>5550</v>
      </c>
      <c r="M520" s="98" t="s">
        <v>5495</v>
      </c>
      <c r="N520" s="98" t="s">
        <v>4479</v>
      </c>
      <c r="O520" s="98" t="s">
        <v>4440</v>
      </c>
      <c r="P520" s="100" t="s">
        <v>4440</v>
      </c>
      <c r="Q520" s="98"/>
      <c r="R520" s="98"/>
      <c r="S520" s="98"/>
      <c r="T520" s="98"/>
      <c r="U520" s="98" t="s">
        <v>6893</v>
      </c>
    </row>
    <row r="521" spans="1:21" ht="16.5">
      <c r="A521" s="97" t="s">
        <v>5824</v>
      </c>
      <c r="B521" s="98" t="s">
        <v>5825</v>
      </c>
      <c r="C521" s="98" t="s">
        <v>29</v>
      </c>
      <c r="D521" s="98">
        <v>2567</v>
      </c>
      <c r="E521" s="98" t="s">
        <v>5558</v>
      </c>
      <c r="F521" s="99">
        <v>243770</v>
      </c>
      <c r="G521" s="99" t="s">
        <v>4397</v>
      </c>
      <c r="H521" s="99">
        <v>243952</v>
      </c>
      <c r="I521" s="98" t="s">
        <v>38</v>
      </c>
      <c r="J521" s="98" t="s">
        <v>37</v>
      </c>
      <c r="K521" s="98" t="s">
        <v>3320</v>
      </c>
      <c r="L521" s="98" t="s">
        <v>5550</v>
      </c>
      <c r="M521" s="98" t="s">
        <v>5495</v>
      </c>
      <c r="N521" s="98" t="s">
        <v>4479</v>
      </c>
      <c r="O521" s="98" t="s">
        <v>4440</v>
      </c>
      <c r="P521" s="100" t="s">
        <v>4440</v>
      </c>
      <c r="Q521" s="98"/>
      <c r="R521" s="98"/>
      <c r="S521" s="98"/>
      <c r="T521" s="98"/>
      <c r="U521" s="98" t="s">
        <v>6894</v>
      </c>
    </row>
    <row r="522" spans="1:21" ht="16.5">
      <c r="A522" s="97" t="s">
        <v>5826</v>
      </c>
      <c r="B522" s="98" t="s">
        <v>5827</v>
      </c>
      <c r="C522" s="98" t="s">
        <v>29</v>
      </c>
      <c r="D522" s="98">
        <v>2567</v>
      </c>
      <c r="E522" s="98" t="s">
        <v>5558</v>
      </c>
      <c r="F522" s="99">
        <v>243770</v>
      </c>
      <c r="G522" s="99" t="s">
        <v>4397</v>
      </c>
      <c r="H522" s="99">
        <v>243952</v>
      </c>
      <c r="I522" s="98" t="s">
        <v>38</v>
      </c>
      <c r="J522" s="98" t="s">
        <v>37</v>
      </c>
      <c r="K522" s="98" t="s">
        <v>3320</v>
      </c>
      <c r="L522" s="98" t="s">
        <v>5550</v>
      </c>
      <c r="M522" s="98" t="s">
        <v>5495</v>
      </c>
      <c r="N522" s="98" t="s">
        <v>4479</v>
      </c>
      <c r="O522" s="98" t="s">
        <v>4440</v>
      </c>
      <c r="P522" s="100" t="s">
        <v>4440</v>
      </c>
      <c r="Q522" s="98"/>
      <c r="R522" s="98"/>
      <c r="S522" s="98"/>
      <c r="T522" s="98"/>
      <c r="U522" s="98" t="s">
        <v>6895</v>
      </c>
    </row>
    <row r="523" spans="1:21" ht="16.5">
      <c r="A523" s="97" t="s">
        <v>5828</v>
      </c>
      <c r="B523" s="98" t="s">
        <v>5829</v>
      </c>
      <c r="C523" s="98" t="s">
        <v>29</v>
      </c>
      <c r="D523" s="98">
        <v>2567</v>
      </c>
      <c r="E523" s="98" t="s">
        <v>5558</v>
      </c>
      <c r="F523" s="99">
        <v>243770</v>
      </c>
      <c r="G523" s="99" t="s">
        <v>5830</v>
      </c>
      <c r="H523" s="99">
        <v>244014</v>
      </c>
      <c r="I523" s="98" t="s">
        <v>38</v>
      </c>
      <c r="J523" s="98" t="s">
        <v>37</v>
      </c>
      <c r="K523" s="98" t="s">
        <v>3320</v>
      </c>
      <c r="L523" s="98" t="s">
        <v>5550</v>
      </c>
      <c r="M523" s="98" t="s">
        <v>5495</v>
      </c>
      <c r="N523" s="98" t="s">
        <v>4479</v>
      </c>
      <c r="O523" s="98" t="s">
        <v>4400</v>
      </c>
      <c r="P523" s="100" t="s">
        <v>4400</v>
      </c>
      <c r="Q523" s="98"/>
      <c r="R523" s="98"/>
      <c r="S523" s="98"/>
      <c r="T523" s="98"/>
      <c r="U523" s="98" t="s">
        <v>6896</v>
      </c>
    </row>
    <row r="524" spans="1:21" ht="16.5">
      <c r="A524" s="97" t="s">
        <v>5831</v>
      </c>
      <c r="B524" s="98" t="s">
        <v>5832</v>
      </c>
      <c r="C524" s="98" t="s">
        <v>29</v>
      </c>
      <c r="D524" s="98">
        <v>2567</v>
      </c>
      <c r="E524" s="98" t="s">
        <v>5558</v>
      </c>
      <c r="F524" s="99">
        <v>243770</v>
      </c>
      <c r="G524" s="99" t="s">
        <v>4397</v>
      </c>
      <c r="H524" s="99">
        <v>243952</v>
      </c>
      <c r="I524" s="98" t="s">
        <v>38</v>
      </c>
      <c r="J524" s="98" t="s">
        <v>37</v>
      </c>
      <c r="K524" s="98" t="s">
        <v>3320</v>
      </c>
      <c r="L524" s="98" t="s">
        <v>5550</v>
      </c>
      <c r="M524" s="98" t="s">
        <v>5495</v>
      </c>
      <c r="N524" s="98" t="s">
        <v>4479</v>
      </c>
      <c r="O524" s="98" t="s">
        <v>4400</v>
      </c>
      <c r="P524" s="100" t="s">
        <v>4400</v>
      </c>
      <c r="Q524" s="98"/>
      <c r="R524" s="98"/>
      <c r="S524" s="98"/>
      <c r="T524" s="98"/>
      <c r="U524" s="98" t="s">
        <v>6897</v>
      </c>
    </row>
    <row r="525" spans="1:21" ht="16.5">
      <c r="A525" s="97" t="s">
        <v>5833</v>
      </c>
      <c r="B525" s="98" t="s">
        <v>5834</v>
      </c>
      <c r="C525" s="98" t="s">
        <v>29</v>
      </c>
      <c r="D525" s="98">
        <v>2567</v>
      </c>
      <c r="E525" s="98" t="s">
        <v>5558</v>
      </c>
      <c r="F525" s="99">
        <v>243770</v>
      </c>
      <c r="G525" s="99" t="s">
        <v>4397</v>
      </c>
      <c r="H525" s="99">
        <v>243952</v>
      </c>
      <c r="I525" s="98" t="s">
        <v>38</v>
      </c>
      <c r="J525" s="98" t="s">
        <v>37</v>
      </c>
      <c r="K525" s="98" t="s">
        <v>3320</v>
      </c>
      <c r="L525" s="98" t="s">
        <v>5550</v>
      </c>
      <c r="M525" s="98" t="s">
        <v>5495</v>
      </c>
      <c r="N525" s="98" t="s">
        <v>4479</v>
      </c>
      <c r="O525" s="98" t="s">
        <v>4400</v>
      </c>
      <c r="P525" s="100" t="s">
        <v>4400</v>
      </c>
      <c r="Q525" s="98"/>
      <c r="R525" s="98"/>
      <c r="S525" s="98"/>
      <c r="T525" s="98"/>
      <c r="U525" s="98" t="s">
        <v>6898</v>
      </c>
    </row>
    <row r="526" spans="1:21" ht="16.5">
      <c r="A526" s="97" t="s">
        <v>5835</v>
      </c>
      <c r="B526" s="98" t="s">
        <v>5836</v>
      </c>
      <c r="C526" s="98" t="s">
        <v>29</v>
      </c>
      <c r="D526" s="98">
        <v>2567</v>
      </c>
      <c r="E526" s="98" t="s">
        <v>5558</v>
      </c>
      <c r="F526" s="99">
        <v>243770</v>
      </c>
      <c r="G526" s="99" t="s">
        <v>4397</v>
      </c>
      <c r="H526" s="99">
        <v>243952</v>
      </c>
      <c r="I526" s="98" t="s">
        <v>38</v>
      </c>
      <c r="J526" s="98" t="s">
        <v>37</v>
      </c>
      <c r="K526" s="98" t="s">
        <v>3320</v>
      </c>
      <c r="L526" s="98" t="s">
        <v>5550</v>
      </c>
      <c r="M526" s="98" t="s">
        <v>5495</v>
      </c>
      <c r="N526" s="98" t="s">
        <v>4479</v>
      </c>
      <c r="O526" s="98" t="s">
        <v>4400</v>
      </c>
      <c r="P526" s="100" t="s">
        <v>4400</v>
      </c>
      <c r="Q526" s="98"/>
      <c r="R526" s="98"/>
      <c r="S526" s="98"/>
      <c r="T526" s="98"/>
      <c r="U526" s="98" t="s">
        <v>6899</v>
      </c>
    </row>
    <row r="527" spans="1:21" ht="16.5">
      <c r="A527" s="97" t="s">
        <v>5837</v>
      </c>
      <c r="B527" s="98" t="s">
        <v>5838</v>
      </c>
      <c r="C527" s="98" t="s">
        <v>29</v>
      </c>
      <c r="D527" s="98">
        <v>2567</v>
      </c>
      <c r="E527" s="98" t="s">
        <v>5558</v>
      </c>
      <c r="F527" s="99">
        <v>243770</v>
      </c>
      <c r="G527" s="99" t="s">
        <v>4397</v>
      </c>
      <c r="H527" s="99">
        <v>243952</v>
      </c>
      <c r="I527" s="98" t="s">
        <v>38</v>
      </c>
      <c r="J527" s="98" t="s">
        <v>37</v>
      </c>
      <c r="K527" s="98" t="s">
        <v>3320</v>
      </c>
      <c r="L527" s="98" t="s">
        <v>5550</v>
      </c>
      <c r="M527" s="98" t="s">
        <v>5495</v>
      </c>
      <c r="N527" s="98" t="s">
        <v>4479</v>
      </c>
      <c r="O527" s="98" t="s">
        <v>4400</v>
      </c>
      <c r="P527" s="100" t="s">
        <v>4400</v>
      </c>
      <c r="Q527" s="98"/>
      <c r="R527" s="98"/>
      <c r="S527" s="98"/>
      <c r="T527" s="98"/>
      <c r="U527" s="98" t="s">
        <v>6900</v>
      </c>
    </row>
    <row r="528" spans="1:21" ht="16.5">
      <c r="A528" s="97" t="s">
        <v>5839</v>
      </c>
      <c r="B528" s="98" t="s">
        <v>5840</v>
      </c>
      <c r="C528" s="98" t="s">
        <v>29</v>
      </c>
      <c r="D528" s="98">
        <v>2567</v>
      </c>
      <c r="E528" s="98" t="s">
        <v>5558</v>
      </c>
      <c r="F528" s="99">
        <v>243770</v>
      </c>
      <c r="G528" s="99" t="s">
        <v>5803</v>
      </c>
      <c r="H528" s="99">
        <v>244074</v>
      </c>
      <c r="I528" s="98" t="s">
        <v>38</v>
      </c>
      <c r="J528" s="98" t="s">
        <v>37</v>
      </c>
      <c r="K528" s="98" t="s">
        <v>3320</v>
      </c>
      <c r="L528" s="98" t="s">
        <v>5550</v>
      </c>
      <c r="M528" s="98" t="s">
        <v>5495</v>
      </c>
      <c r="N528" s="98" t="s">
        <v>4479</v>
      </c>
      <c r="O528" s="98" t="s">
        <v>4400</v>
      </c>
      <c r="P528" s="100" t="s">
        <v>4400</v>
      </c>
      <c r="Q528" s="98"/>
      <c r="R528" s="98"/>
      <c r="S528" s="98"/>
      <c r="T528" s="98"/>
      <c r="U528" s="98" t="s">
        <v>6901</v>
      </c>
    </row>
    <row r="529" spans="1:21" ht="16.5">
      <c r="A529" s="97" t="s">
        <v>5841</v>
      </c>
      <c r="B529" s="98" t="s">
        <v>5842</v>
      </c>
      <c r="C529" s="98" t="s">
        <v>29</v>
      </c>
      <c r="D529" s="98">
        <v>2567</v>
      </c>
      <c r="E529" s="98" t="s">
        <v>5558</v>
      </c>
      <c r="F529" s="99">
        <v>243770</v>
      </c>
      <c r="G529" s="99" t="s">
        <v>4397</v>
      </c>
      <c r="H529" s="99">
        <v>243952</v>
      </c>
      <c r="I529" s="98" t="s">
        <v>38</v>
      </c>
      <c r="J529" s="98" t="s">
        <v>37</v>
      </c>
      <c r="K529" s="98" t="s">
        <v>3320</v>
      </c>
      <c r="L529" s="98" t="s">
        <v>5550</v>
      </c>
      <c r="M529" s="98" t="s">
        <v>5495</v>
      </c>
      <c r="N529" s="98" t="s">
        <v>4479</v>
      </c>
      <c r="O529" s="98" t="s">
        <v>4400</v>
      </c>
      <c r="P529" s="100" t="s">
        <v>4400</v>
      </c>
      <c r="Q529" s="98"/>
      <c r="R529" s="98"/>
      <c r="S529" s="98"/>
      <c r="T529" s="98"/>
      <c r="U529" s="98" t="s">
        <v>6902</v>
      </c>
    </row>
    <row r="530" spans="1:21" ht="16.5">
      <c r="A530" s="97" t="s">
        <v>5843</v>
      </c>
      <c r="B530" s="98" t="s">
        <v>5844</v>
      </c>
      <c r="C530" s="98" t="s">
        <v>29</v>
      </c>
      <c r="D530" s="98">
        <v>2567</v>
      </c>
      <c r="E530" s="98" t="s">
        <v>4396</v>
      </c>
      <c r="F530" s="99">
        <v>243739</v>
      </c>
      <c r="G530" s="99" t="s">
        <v>4397</v>
      </c>
      <c r="H530" s="99">
        <v>243952</v>
      </c>
      <c r="I530" s="98" t="s">
        <v>38</v>
      </c>
      <c r="J530" s="98" t="s">
        <v>37</v>
      </c>
      <c r="K530" s="98" t="s">
        <v>3320</v>
      </c>
      <c r="L530" s="98" t="s">
        <v>5550</v>
      </c>
      <c r="M530" s="98" t="s">
        <v>5495</v>
      </c>
      <c r="N530" s="98" t="s">
        <v>4479</v>
      </c>
      <c r="O530" s="98" t="s">
        <v>4400</v>
      </c>
      <c r="P530" s="100" t="s">
        <v>4400</v>
      </c>
      <c r="Q530" s="98"/>
      <c r="R530" s="98"/>
      <c r="S530" s="98"/>
      <c r="T530" s="98"/>
      <c r="U530" s="98" t="s">
        <v>6903</v>
      </c>
    </row>
    <row r="531" spans="1:21" ht="16.5">
      <c r="A531" s="97" t="s">
        <v>5845</v>
      </c>
      <c r="B531" s="98" t="s">
        <v>5846</v>
      </c>
      <c r="C531" s="98" t="s">
        <v>29</v>
      </c>
      <c r="D531" s="98">
        <v>2567</v>
      </c>
      <c r="E531" s="98" t="s">
        <v>5558</v>
      </c>
      <c r="F531" s="99">
        <v>243770</v>
      </c>
      <c r="G531" s="99" t="s">
        <v>4397</v>
      </c>
      <c r="H531" s="99">
        <v>243952</v>
      </c>
      <c r="I531" s="98" t="s">
        <v>38</v>
      </c>
      <c r="J531" s="98" t="s">
        <v>37</v>
      </c>
      <c r="K531" s="98" t="s">
        <v>3320</v>
      </c>
      <c r="L531" s="98" t="s">
        <v>5550</v>
      </c>
      <c r="M531" s="98" t="s">
        <v>5495</v>
      </c>
      <c r="N531" s="98" t="s">
        <v>4479</v>
      </c>
      <c r="O531" s="98" t="s">
        <v>4400</v>
      </c>
      <c r="P531" s="100" t="s">
        <v>4400</v>
      </c>
      <c r="Q531" s="98"/>
      <c r="R531" s="98"/>
      <c r="S531" s="98"/>
      <c r="T531" s="98"/>
      <c r="U531" s="98" t="s">
        <v>6904</v>
      </c>
    </row>
    <row r="532" spans="1:21" ht="16.5">
      <c r="A532" s="97" t="s">
        <v>5847</v>
      </c>
      <c r="B532" s="98" t="s">
        <v>5848</v>
      </c>
      <c r="C532" s="98" t="s">
        <v>29</v>
      </c>
      <c r="D532" s="98">
        <v>2567</v>
      </c>
      <c r="E532" s="98" t="s">
        <v>5558</v>
      </c>
      <c r="F532" s="99">
        <v>243770</v>
      </c>
      <c r="G532" s="99" t="s">
        <v>4397</v>
      </c>
      <c r="H532" s="99">
        <v>243952</v>
      </c>
      <c r="I532" s="98" t="s">
        <v>38</v>
      </c>
      <c r="J532" s="98" t="s">
        <v>37</v>
      </c>
      <c r="K532" s="98" t="s">
        <v>3320</v>
      </c>
      <c r="L532" s="98" t="s">
        <v>5550</v>
      </c>
      <c r="M532" s="98" t="s">
        <v>5495</v>
      </c>
      <c r="N532" s="98" t="s">
        <v>4479</v>
      </c>
      <c r="O532" s="98" t="s">
        <v>4400</v>
      </c>
      <c r="P532" s="100" t="s">
        <v>4400</v>
      </c>
      <c r="Q532" s="98"/>
      <c r="R532" s="98"/>
      <c r="S532" s="98"/>
      <c r="T532" s="98"/>
      <c r="U532" s="98" t="s">
        <v>6905</v>
      </c>
    </row>
    <row r="533" spans="1:21" ht="16.5">
      <c r="A533" s="97" t="s">
        <v>5849</v>
      </c>
      <c r="B533" s="98" t="s">
        <v>5850</v>
      </c>
      <c r="C533" s="98" t="s">
        <v>29</v>
      </c>
      <c r="D533" s="98">
        <v>2567</v>
      </c>
      <c r="E533" s="98" t="s">
        <v>5558</v>
      </c>
      <c r="F533" s="99">
        <v>243770</v>
      </c>
      <c r="G533" s="99" t="s">
        <v>4298</v>
      </c>
      <c r="H533" s="99">
        <v>243891</v>
      </c>
      <c r="I533" s="98" t="s">
        <v>38</v>
      </c>
      <c r="J533" s="98" t="s">
        <v>37</v>
      </c>
      <c r="K533" s="98" t="s">
        <v>3320</v>
      </c>
      <c r="L533" s="98" t="s">
        <v>5550</v>
      </c>
      <c r="M533" s="98" t="s">
        <v>5495</v>
      </c>
      <c r="N533" s="98" t="s">
        <v>4479</v>
      </c>
      <c r="O533" s="98" t="s">
        <v>4400</v>
      </c>
      <c r="P533" s="100" t="s">
        <v>4400</v>
      </c>
      <c r="Q533" s="98"/>
      <c r="R533" s="98"/>
      <c r="S533" s="98"/>
      <c r="T533" s="98"/>
      <c r="U533" s="98" t="s">
        <v>6906</v>
      </c>
    </row>
    <row r="534" spans="1:21" ht="16.5">
      <c r="A534" s="97" t="s">
        <v>5851</v>
      </c>
      <c r="B534" s="98" t="s">
        <v>5852</v>
      </c>
      <c r="C534" s="98" t="s">
        <v>29</v>
      </c>
      <c r="D534" s="98">
        <v>2567</v>
      </c>
      <c r="E534" s="98" t="s">
        <v>2192</v>
      </c>
      <c r="F534" s="99">
        <v>243527</v>
      </c>
      <c r="G534" s="99" t="s">
        <v>4298</v>
      </c>
      <c r="H534" s="99">
        <v>243891</v>
      </c>
      <c r="I534" s="98" t="s">
        <v>38</v>
      </c>
      <c r="J534" s="98" t="s">
        <v>37</v>
      </c>
      <c r="K534" s="98" t="s">
        <v>3983</v>
      </c>
      <c r="L534" s="98" t="s">
        <v>5550</v>
      </c>
      <c r="M534" s="98" t="s">
        <v>5495</v>
      </c>
      <c r="N534" s="98" t="s">
        <v>4479</v>
      </c>
      <c r="O534" s="98" t="s">
        <v>4440</v>
      </c>
      <c r="P534" s="100" t="s">
        <v>4440</v>
      </c>
      <c r="Q534" s="98"/>
      <c r="R534" s="98"/>
      <c r="S534" s="98"/>
      <c r="T534" s="98"/>
      <c r="U534" s="98" t="s">
        <v>6907</v>
      </c>
    </row>
    <row r="535" spans="1:21" ht="16.5">
      <c r="A535" s="97" t="s">
        <v>5853</v>
      </c>
      <c r="B535" s="98" t="s">
        <v>5854</v>
      </c>
      <c r="C535" s="98" t="s">
        <v>29</v>
      </c>
      <c r="D535" s="98">
        <v>2567</v>
      </c>
      <c r="E535" s="98" t="s">
        <v>4396</v>
      </c>
      <c r="F535" s="99">
        <v>243739</v>
      </c>
      <c r="G535" s="99" t="s">
        <v>4298</v>
      </c>
      <c r="H535" s="99">
        <v>243891</v>
      </c>
      <c r="I535" s="98" t="s">
        <v>38</v>
      </c>
      <c r="J535" s="98" t="s">
        <v>37</v>
      </c>
      <c r="K535" s="98" t="s">
        <v>5855</v>
      </c>
      <c r="L535" s="98" t="s">
        <v>5550</v>
      </c>
      <c r="M535" s="98" t="s">
        <v>5495</v>
      </c>
      <c r="N535" s="98" t="s">
        <v>4479</v>
      </c>
      <c r="O535" s="98" t="s">
        <v>4440</v>
      </c>
      <c r="P535" s="100" t="s">
        <v>4440</v>
      </c>
      <c r="Q535" s="98"/>
      <c r="R535" s="98"/>
      <c r="S535" s="98"/>
      <c r="T535" s="98"/>
      <c r="U535" s="98" t="s">
        <v>6908</v>
      </c>
    </row>
    <row r="536" spans="1:21" ht="16.5">
      <c r="A536" s="97" t="s">
        <v>5856</v>
      </c>
      <c r="B536" s="98" t="s">
        <v>5857</v>
      </c>
      <c r="C536" s="98" t="s">
        <v>29</v>
      </c>
      <c r="D536" s="98">
        <v>2567</v>
      </c>
      <c r="E536" s="98" t="s">
        <v>4396</v>
      </c>
      <c r="F536" s="99">
        <v>243739</v>
      </c>
      <c r="G536" s="99" t="s">
        <v>4298</v>
      </c>
      <c r="H536" s="99">
        <v>243891</v>
      </c>
      <c r="I536" s="98" t="s">
        <v>38</v>
      </c>
      <c r="J536" s="98" t="s">
        <v>37</v>
      </c>
      <c r="K536" s="98" t="s">
        <v>5855</v>
      </c>
      <c r="L536" s="98" t="s">
        <v>5550</v>
      </c>
      <c r="M536" s="98" t="s">
        <v>5495</v>
      </c>
      <c r="N536" s="98" t="s">
        <v>4479</v>
      </c>
      <c r="O536" s="98" t="s">
        <v>4400</v>
      </c>
      <c r="P536" s="100" t="s">
        <v>4400</v>
      </c>
      <c r="Q536" s="98"/>
      <c r="R536" s="98"/>
      <c r="S536" s="98"/>
      <c r="T536" s="98"/>
      <c r="U536" s="98" t="s">
        <v>6909</v>
      </c>
    </row>
    <row r="537" spans="1:21" ht="16.5">
      <c r="A537" s="97" t="s">
        <v>5858</v>
      </c>
      <c r="B537" s="98" t="s">
        <v>5859</v>
      </c>
      <c r="C537" s="98" t="s">
        <v>29</v>
      </c>
      <c r="D537" s="98">
        <v>2567</v>
      </c>
      <c r="E537" s="98" t="s">
        <v>4396</v>
      </c>
      <c r="F537" s="99">
        <v>243739</v>
      </c>
      <c r="G537" s="99" t="s">
        <v>4298</v>
      </c>
      <c r="H537" s="99">
        <v>243891</v>
      </c>
      <c r="I537" s="98" t="s">
        <v>38</v>
      </c>
      <c r="J537" s="98" t="s">
        <v>37</v>
      </c>
      <c r="K537" s="98" t="s">
        <v>5855</v>
      </c>
      <c r="L537" s="98" t="s">
        <v>5550</v>
      </c>
      <c r="M537" s="98" t="s">
        <v>5495</v>
      </c>
      <c r="N537" s="98" t="s">
        <v>4479</v>
      </c>
      <c r="O537" s="98" t="s">
        <v>4440</v>
      </c>
      <c r="P537" s="100" t="s">
        <v>4440</v>
      </c>
      <c r="Q537" s="98"/>
      <c r="R537" s="98"/>
      <c r="S537" s="98"/>
      <c r="T537" s="98"/>
      <c r="U537" s="98" t="s">
        <v>6910</v>
      </c>
    </row>
    <row r="538" spans="1:21" ht="16.5">
      <c r="A538" s="97" t="s">
        <v>5860</v>
      </c>
      <c r="B538" s="98" t="s">
        <v>5861</v>
      </c>
      <c r="C538" s="98" t="s">
        <v>29</v>
      </c>
      <c r="D538" s="98">
        <v>2567</v>
      </c>
      <c r="E538" s="98" t="s">
        <v>4396</v>
      </c>
      <c r="F538" s="99">
        <v>243739</v>
      </c>
      <c r="G538" s="99" t="s">
        <v>4298</v>
      </c>
      <c r="H538" s="99">
        <v>243891</v>
      </c>
      <c r="I538" s="98" t="s">
        <v>38</v>
      </c>
      <c r="J538" s="98" t="s">
        <v>37</v>
      </c>
      <c r="K538" s="98" t="s">
        <v>5855</v>
      </c>
      <c r="L538" s="98" t="s">
        <v>5550</v>
      </c>
      <c r="M538" s="98" t="s">
        <v>5495</v>
      </c>
      <c r="N538" s="98" t="s">
        <v>4479</v>
      </c>
      <c r="O538" s="98" t="s">
        <v>4440</v>
      </c>
      <c r="P538" s="100" t="s">
        <v>4440</v>
      </c>
      <c r="Q538" s="98"/>
      <c r="R538" s="98"/>
      <c r="S538" s="98"/>
      <c r="T538" s="98"/>
      <c r="U538" s="98" t="s">
        <v>6911</v>
      </c>
    </row>
    <row r="539" spans="1:21" ht="16.5">
      <c r="A539" s="97" t="s">
        <v>5862</v>
      </c>
      <c r="B539" s="98" t="s">
        <v>5863</v>
      </c>
      <c r="C539" s="98" t="s">
        <v>29</v>
      </c>
      <c r="D539" s="98">
        <v>2567</v>
      </c>
      <c r="E539" s="98" t="s">
        <v>4396</v>
      </c>
      <c r="F539" s="99">
        <v>243739</v>
      </c>
      <c r="G539" s="99" t="s">
        <v>4298</v>
      </c>
      <c r="H539" s="99">
        <v>243891</v>
      </c>
      <c r="I539" s="98" t="s">
        <v>38</v>
      </c>
      <c r="J539" s="98" t="s">
        <v>37</v>
      </c>
      <c r="K539" s="98" t="s">
        <v>5855</v>
      </c>
      <c r="L539" s="98" t="s">
        <v>5550</v>
      </c>
      <c r="M539" s="98" t="s">
        <v>5495</v>
      </c>
      <c r="N539" s="98" t="s">
        <v>4479</v>
      </c>
      <c r="O539" s="98" t="s">
        <v>4440</v>
      </c>
      <c r="P539" s="100" t="s">
        <v>4440</v>
      </c>
      <c r="Q539" s="98"/>
      <c r="R539" s="98"/>
      <c r="S539" s="98"/>
      <c r="T539" s="98"/>
      <c r="U539" s="98" t="s">
        <v>6912</v>
      </c>
    </row>
    <row r="540" spans="1:21" ht="16.5">
      <c r="A540" s="97" t="s">
        <v>5864</v>
      </c>
      <c r="B540" s="98" t="s">
        <v>5865</v>
      </c>
      <c r="C540" s="98" t="s">
        <v>29</v>
      </c>
      <c r="D540" s="98">
        <v>2567</v>
      </c>
      <c r="E540" s="98" t="s">
        <v>4396</v>
      </c>
      <c r="F540" s="99">
        <v>243739</v>
      </c>
      <c r="G540" s="99" t="s">
        <v>4298</v>
      </c>
      <c r="H540" s="99">
        <v>243891</v>
      </c>
      <c r="I540" s="98" t="s">
        <v>38</v>
      </c>
      <c r="J540" s="98" t="s">
        <v>37</v>
      </c>
      <c r="K540" s="98" t="s">
        <v>5855</v>
      </c>
      <c r="L540" s="98" t="s">
        <v>5550</v>
      </c>
      <c r="M540" s="98" t="s">
        <v>5495</v>
      </c>
      <c r="N540" s="98" t="s">
        <v>4479</v>
      </c>
      <c r="O540" s="98" t="s">
        <v>4440</v>
      </c>
      <c r="P540" s="100" t="s">
        <v>4440</v>
      </c>
      <c r="Q540" s="98"/>
      <c r="R540" s="98"/>
      <c r="S540" s="98"/>
      <c r="T540" s="98"/>
      <c r="U540" s="98" t="s">
        <v>6913</v>
      </c>
    </row>
    <row r="541" spans="1:21" ht="16.5">
      <c r="A541" s="97" t="s">
        <v>5866</v>
      </c>
      <c r="B541" s="98" t="s">
        <v>5867</v>
      </c>
      <c r="C541" s="98" t="s">
        <v>29</v>
      </c>
      <c r="D541" s="98">
        <v>2567</v>
      </c>
      <c r="E541" s="98" t="s">
        <v>4396</v>
      </c>
      <c r="F541" s="99">
        <v>243739</v>
      </c>
      <c r="G541" s="99" t="s">
        <v>4298</v>
      </c>
      <c r="H541" s="99">
        <v>243891</v>
      </c>
      <c r="I541" s="98" t="s">
        <v>38</v>
      </c>
      <c r="J541" s="98" t="s">
        <v>37</v>
      </c>
      <c r="K541" s="98" t="s">
        <v>5855</v>
      </c>
      <c r="L541" s="98" t="s">
        <v>5550</v>
      </c>
      <c r="M541" s="98" t="s">
        <v>5495</v>
      </c>
      <c r="N541" s="98" t="s">
        <v>4479</v>
      </c>
      <c r="O541" s="98" t="s">
        <v>4440</v>
      </c>
      <c r="P541" s="100" t="s">
        <v>4440</v>
      </c>
      <c r="Q541" s="98"/>
      <c r="R541" s="98"/>
      <c r="S541" s="98"/>
      <c r="T541" s="98"/>
      <c r="U541" s="98" t="s">
        <v>6914</v>
      </c>
    </row>
    <row r="542" spans="1:21" ht="16.5">
      <c r="A542" s="97" t="s">
        <v>5868</v>
      </c>
      <c r="B542" s="98" t="s">
        <v>5869</v>
      </c>
      <c r="C542" s="98" t="s">
        <v>29</v>
      </c>
      <c r="D542" s="98">
        <v>2567</v>
      </c>
      <c r="E542" s="98" t="s">
        <v>4396</v>
      </c>
      <c r="F542" s="99">
        <v>243739</v>
      </c>
      <c r="G542" s="99" t="s">
        <v>4298</v>
      </c>
      <c r="H542" s="99">
        <v>243891</v>
      </c>
      <c r="I542" s="98" t="s">
        <v>38</v>
      </c>
      <c r="J542" s="98" t="s">
        <v>37</v>
      </c>
      <c r="K542" s="98" t="s">
        <v>5855</v>
      </c>
      <c r="L542" s="98" t="s">
        <v>5550</v>
      </c>
      <c r="M542" s="98" t="s">
        <v>5495</v>
      </c>
      <c r="N542" s="98" t="s">
        <v>4479</v>
      </c>
      <c r="O542" s="98" t="s">
        <v>4440</v>
      </c>
      <c r="P542" s="100" t="s">
        <v>4440</v>
      </c>
      <c r="Q542" s="98"/>
      <c r="R542" s="98"/>
      <c r="S542" s="98"/>
      <c r="T542" s="98"/>
      <c r="U542" s="98" t="s">
        <v>6915</v>
      </c>
    </row>
    <row r="543" spans="1:21" ht="16.5">
      <c r="A543" s="97" t="s">
        <v>5870</v>
      </c>
      <c r="B543" s="98" t="s">
        <v>5871</v>
      </c>
      <c r="C543" s="98" t="s">
        <v>29</v>
      </c>
      <c r="D543" s="98">
        <v>2567</v>
      </c>
      <c r="E543" s="98" t="s">
        <v>4396</v>
      </c>
      <c r="F543" s="99">
        <v>243739</v>
      </c>
      <c r="G543" s="99" t="s">
        <v>4298</v>
      </c>
      <c r="H543" s="99">
        <v>243891</v>
      </c>
      <c r="I543" s="98" t="s">
        <v>38</v>
      </c>
      <c r="J543" s="98" t="s">
        <v>37</v>
      </c>
      <c r="K543" s="98" t="s">
        <v>5855</v>
      </c>
      <c r="L543" s="98" t="s">
        <v>5550</v>
      </c>
      <c r="M543" s="98" t="s">
        <v>5495</v>
      </c>
      <c r="N543" s="98" t="s">
        <v>4479</v>
      </c>
      <c r="O543" s="98" t="s">
        <v>4440</v>
      </c>
      <c r="P543" s="100" t="s">
        <v>4440</v>
      </c>
      <c r="Q543" s="98"/>
      <c r="R543" s="98"/>
      <c r="S543" s="98"/>
      <c r="T543" s="98"/>
      <c r="U543" s="98" t="s">
        <v>6916</v>
      </c>
    </row>
    <row r="544" spans="1:21" ht="16.5">
      <c r="A544" s="97" t="s">
        <v>5872</v>
      </c>
      <c r="B544" s="98" t="s">
        <v>5873</v>
      </c>
      <c r="C544" s="98" t="s">
        <v>29</v>
      </c>
      <c r="D544" s="98">
        <v>2567</v>
      </c>
      <c r="E544" s="98" t="s">
        <v>4396</v>
      </c>
      <c r="F544" s="99">
        <v>243739</v>
      </c>
      <c r="G544" s="99" t="s">
        <v>4298</v>
      </c>
      <c r="H544" s="99">
        <v>243891</v>
      </c>
      <c r="I544" s="98" t="s">
        <v>38</v>
      </c>
      <c r="J544" s="98" t="s">
        <v>37</v>
      </c>
      <c r="K544" s="98" t="s">
        <v>5855</v>
      </c>
      <c r="L544" s="98" t="s">
        <v>5550</v>
      </c>
      <c r="M544" s="98" t="s">
        <v>5495</v>
      </c>
      <c r="N544" s="98" t="s">
        <v>4479</v>
      </c>
      <c r="O544" s="98" t="s">
        <v>4440</v>
      </c>
      <c r="P544" s="100" t="s">
        <v>4440</v>
      </c>
      <c r="Q544" s="98"/>
      <c r="R544" s="98"/>
      <c r="S544" s="98"/>
      <c r="T544" s="98"/>
      <c r="U544" s="98" t="s">
        <v>6917</v>
      </c>
    </row>
    <row r="545" spans="1:21" ht="16.5">
      <c r="A545" s="97" t="s">
        <v>5874</v>
      </c>
      <c r="B545" s="98" t="s">
        <v>5875</v>
      </c>
      <c r="C545" s="98" t="s">
        <v>29</v>
      </c>
      <c r="D545" s="98">
        <v>2567</v>
      </c>
      <c r="E545" s="98" t="s">
        <v>4396</v>
      </c>
      <c r="F545" s="99">
        <v>243739</v>
      </c>
      <c r="G545" s="99" t="s">
        <v>4298</v>
      </c>
      <c r="H545" s="99">
        <v>243891</v>
      </c>
      <c r="I545" s="98" t="s">
        <v>38</v>
      </c>
      <c r="J545" s="98" t="s">
        <v>37</v>
      </c>
      <c r="K545" s="98" t="s">
        <v>5855</v>
      </c>
      <c r="L545" s="98" t="s">
        <v>5550</v>
      </c>
      <c r="M545" s="98" t="s">
        <v>5495</v>
      </c>
      <c r="N545" s="98" t="s">
        <v>4479</v>
      </c>
      <c r="O545" s="98" t="s">
        <v>4440</v>
      </c>
      <c r="P545" s="100" t="s">
        <v>4440</v>
      </c>
      <c r="Q545" s="98"/>
      <c r="R545" s="98"/>
      <c r="S545" s="98"/>
      <c r="T545" s="98"/>
      <c r="U545" s="98" t="s">
        <v>6918</v>
      </c>
    </row>
    <row r="546" spans="1:21" ht="16.5">
      <c r="A546" s="97" t="s">
        <v>5876</v>
      </c>
      <c r="B546" s="98" t="s">
        <v>5877</v>
      </c>
      <c r="C546" s="98" t="s">
        <v>29</v>
      </c>
      <c r="D546" s="98">
        <v>2567</v>
      </c>
      <c r="E546" s="98" t="s">
        <v>4396</v>
      </c>
      <c r="F546" s="99">
        <v>243739</v>
      </c>
      <c r="G546" s="99" t="s">
        <v>4298</v>
      </c>
      <c r="H546" s="99">
        <v>243891</v>
      </c>
      <c r="I546" s="98" t="s">
        <v>38</v>
      </c>
      <c r="J546" s="98" t="s">
        <v>37</v>
      </c>
      <c r="K546" s="98" t="s">
        <v>5855</v>
      </c>
      <c r="L546" s="98" t="s">
        <v>5550</v>
      </c>
      <c r="M546" s="98" t="s">
        <v>5495</v>
      </c>
      <c r="N546" s="98" t="s">
        <v>4479</v>
      </c>
      <c r="O546" s="98" t="s">
        <v>4440</v>
      </c>
      <c r="P546" s="100" t="s">
        <v>4440</v>
      </c>
      <c r="Q546" s="98"/>
      <c r="R546" s="98"/>
      <c r="S546" s="98"/>
      <c r="T546" s="98"/>
      <c r="U546" s="98" t="s">
        <v>6919</v>
      </c>
    </row>
    <row r="547" spans="1:21" ht="16.5">
      <c r="A547" s="97" t="s">
        <v>5878</v>
      </c>
      <c r="B547" s="98" t="s">
        <v>5879</v>
      </c>
      <c r="C547" s="98" t="s">
        <v>29</v>
      </c>
      <c r="D547" s="98">
        <v>2567</v>
      </c>
      <c r="E547" s="98" t="s">
        <v>4396</v>
      </c>
      <c r="F547" s="99">
        <v>243739</v>
      </c>
      <c r="G547" s="99" t="s">
        <v>4298</v>
      </c>
      <c r="H547" s="99">
        <v>243891</v>
      </c>
      <c r="I547" s="98" t="s">
        <v>38</v>
      </c>
      <c r="J547" s="98" t="s">
        <v>37</v>
      </c>
      <c r="K547" s="98" t="s">
        <v>5855</v>
      </c>
      <c r="L547" s="98" t="s">
        <v>5550</v>
      </c>
      <c r="M547" s="98" t="s">
        <v>5495</v>
      </c>
      <c r="N547" s="98" t="s">
        <v>4479</v>
      </c>
      <c r="O547" s="98" t="s">
        <v>4440</v>
      </c>
      <c r="P547" s="100" t="s">
        <v>4440</v>
      </c>
      <c r="Q547" s="98"/>
      <c r="R547" s="98"/>
      <c r="S547" s="98"/>
      <c r="T547" s="98"/>
      <c r="U547" s="98" t="s">
        <v>6920</v>
      </c>
    </row>
    <row r="548" spans="1:21" ht="16.5">
      <c r="A548" s="97" t="s">
        <v>5880</v>
      </c>
      <c r="B548" s="98" t="s">
        <v>5881</v>
      </c>
      <c r="C548" s="98" t="s">
        <v>29</v>
      </c>
      <c r="D548" s="98">
        <v>2567</v>
      </c>
      <c r="E548" s="98" t="s">
        <v>4396</v>
      </c>
      <c r="F548" s="99">
        <v>243739</v>
      </c>
      <c r="G548" s="99" t="s">
        <v>4298</v>
      </c>
      <c r="H548" s="99">
        <v>243891</v>
      </c>
      <c r="I548" s="98" t="s">
        <v>38</v>
      </c>
      <c r="J548" s="98" t="s">
        <v>37</v>
      </c>
      <c r="K548" s="98" t="s">
        <v>5855</v>
      </c>
      <c r="L548" s="98" t="s">
        <v>5550</v>
      </c>
      <c r="M548" s="98" t="s">
        <v>5495</v>
      </c>
      <c r="N548" s="98" t="s">
        <v>4479</v>
      </c>
      <c r="O548" s="98" t="s">
        <v>4440</v>
      </c>
      <c r="P548" s="100" t="s">
        <v>4440</v>
      </c>
      <c r="Q548" s="98"/>
      <c r="R548" s="98"/>
      <c r="S548" s="98"/>
      <c r="T548" s="98"/>
      <c r="U548" s="98" t="s">
        <v>6921</v>
      </c>
    </row>
    <row r="549" spans="1:21" ht="16.5">
      <c r="A549" s="97" t="s">
        <v>5882</v>
      </c>
      <c r="B549" s="98" t="s">
        <v>5883</v>
      </c>
      <c r="C549" s="98" t="s">
        <v>29</v>
      </c>
      <c r="D549" s="98">
        <v>2567</v>
      </c>
      <c r="E549" s="98" t="s">
        <v>4396</v>
      </c>
      <c r="F549" s="99">
        <v>243739</v>
      </c>
      <c r="G549" s="99" t="s">
        <v>4298</v>
      </c>
      <c r="H549" s="99">
        <v>243891</v>
      </c>
      <c r="I549" s="98" t="s">
        <v>38</v>
      </c>
      <c r="J549" s="98" t="s">
        <v>37</v>
      </c>
      <c r="K549" s="98" t="s">
        <v>5855</v>
      </c>
      <c r="L549" s="98" t="s">
        <v>5550</v>
      </c>
      <c r="M549" s="98" t="s">
        <v>5495</v>
      </c>
      <c r="N549" s="98" t="s">
        <v>4479</v>
      </c>
      <c r="O549" s="98" t="s">
        <v>4440</v>
      </c>
      <c r="P549" s="100" t="s">
        <v>4440</v>
      </c>
      <c r="Q549" s="98"/>
      <c r="R549" s="98"/>
      <c r="S549" s="98"/>
      <c r="T549" s="98"/>
      <c r="U549" s="98" t="s">
        <v>6922</v>
      </c>
    </row>
    <row r="550" spans="1:21" ht="16.5">
      <c r="A550" s="97" t="s">
        <v>5884</v>
      </c>
      <c r="B550" s="98" t="s">
        <v>5885</v>
      </c>
      <c r="C550" s="98" t="s">
        <v>29</v>
      </c>
      <c r="D550" s="98">
        <v>2567</v>
      </c>
      <c r="E550" s="98" t="s">
        <v>4396</v>
      </c>
      <c r="F550" s="99">
        <v>243739</v>
      </c>
      <c r="G550" s="99" t="s">
        <v>4298</v>
      </c>
      <c r="H550" s="99">
        <v>243891</v>
      </c>
      <c r="I550" s="98" t="s">
        <v>38</v>
      </c>
      <c r="J550" s="98" t="s">
        <v>37</v>
      </c>
      <c r="K550" s="98" t="s">
        <v>5855</v>
      </c>
      <c r="L550" s="98" t="s">
        <v>5550</v>
      </c>
      <c r="M550" s="98" t="s">
        <v>5495</v>
      </c>
      <c r="N550" s="98" t="s">
        <v>4479</v>
      </c>
      <c r="O550" s="98" t="s">
        <v>4440</v>
      </c>
      <c r="P550" s="100" t="s">
        <v>4440</v>
      </c>
      <c r="Q550" s="98"/>
      <c r="R550" s="98"/>
      <c r="S550" s="98"/>
      <c r="T550" s="98"/>
      <c r="U550" s="98" t="s">
        <v>6923</v>
      </c>
    </row>
    <row r="551" spans="1:21" ht="16.5">
      <c r="A551" s="97" t="s">
        <v>5886</v>
      </c>
      <c r="B551" s="98" t="s">
        <v>5887</v>
      </c>
      <c r="C551" s="98" t="s">
        <v>29</v>
      </c>
      <c r="D551" s="98">
        <v>2567</v>
      </c>
      <c r="E551" s="98" t="s">
        <v>4396</v>
      </c>
      <c r="F551" s="99">
        <v>243739</v>
      </c>
      <c r="G551" s="99" t="s">
        <v>4412</v>
      </c>
      <c r="H551" s="99">
        <v>243922</v>
      </c>
      <c r="I551" s="98" t="s">
        <v>38</v>
      </c>
      <c r="J551" s="98" t="s">
        <v>37</v>
      </c>
      <c r="K551" s="98" t="s">
        <v>5888</v>
      </c>
      <c r="L551" s="98" t="s">
        <v>5550</v>
      </c>
      <c r="M551" s="98" t="s">
        <v>5495</v>
      </c>
      <c r="N551" s="98" t="s">
        <v>4479</v>
      </c>
      <c r="O551" s="98" t="s">
        <v>4400</v>
      </c>
      <c r="P551" s="100" t="s">
        <v>4400</v>
      </c>
      <c r="Q551" s="98"/>
      <c r="R551" s="98"/>
      <c r="S551" s="98"/>
      <c r="T551" s="98"/>
      <c r="U551" s="98" t="s">
        <v>6924</v>
      </c>
    </row>
    <row r="552" spans="1:21" ht="16.5">
      <c r="A552" s="97" t="s">
        <v>5889</v>
      </c>
      <c r="B552" s="98" t="s">
        <v>5890</v>
      </c>
      <c r="C552" s="98" t="s">
        <v>29</v>
      </c>
      <c r="D552" s="98">
        <v>2567</v>
      </c>
      <c r="E552" s="98" t="s">
        <v>4396</v>
      </c>
      <c r="F552" s="99">
        <v>243739</v>
      </c>
      <c r="G552" s="99" t="s">
        <v>5830</v>
      </c>
      <c r="H552" s="99">
        <v>244014</v>
      </c>
      <c r="I552" s="98" t="s">
        <v>38</v>
      </c>
      <c r="J552" s="98" t="s">
        <v>37</v>
      </c>
      <c r="K552" s="98" t="s">
        <v>5888</v>
      </c>
      <c r="L552" s="98" t="s">
        <v>5550</v>
      </c>
      <c r="M552" s="98" t="s">
        <v>5495</v>
      </c>
      <c r="N552" s="98" t="s">
        <v>4479</v>
      </c>
      <c r="O552" s="98" t="s">
        <v>4400</v>
      </c>
      <c r="P552" s="100" t="s">
        <v>4400</v>
      </c>
      <c r="Q552" s="98"/>
      <c r="R552" s="98"/>
      <c r="S552" s="98"/>
      <c r="T552" s="98"/>
      <c r="U552" s="98" t="s">
        <v>6925</v>
      </c>
    </row>
    <row r="553" spans="1:21" ht="16.5">
      <c r="A553" s="97" t="s">
        <v>5891</v>
      </c>
      <c r="B553" s="98" t="s">
        <v>5892</v>
      </c>
      <c r="C553" s="98" t="s">
        <v>29</v>
      </c>
      <c r="D553" s="98">
        <v>2567</v>
      </c>
      <c r="E553" s="98" t="s">
        <v>4396</v>
      </c>
      <c r="F553" s="99">
        <v>243739</v>
      </c>
      <c r="G553" s="99" t="s">
        <v>5803</v>
      </c>
      <c r="H553" s="99">
        <v>244074</v>
      </c>
      <c r="I553" s="98" t="s">
        <v>38</v>
      </c>
      <c r="J553" s="98" t="s">
        <v>37</v>
      </c>
      <c r="K553" s="98" t="s">
        <v>5888</v>
      </c>
      <c r="L553" s="98" t="s">
        <v>5550</v>
      </c>
      <c r="M553" s="98" t="s">
        <v>5495</v>
      </c>
      <c r="N553" s="98" t="s">
        <v>4479</v>
      </c>
      <c r="O553" s="98" t="s">
        <v>4400</v>
      </c>
      <c r="P553" s="100" t="s">
        <v>4400</v>
      </c>
      <c r="Q553" s="98"/>
      <c r="R553" s="98"/>
      <c r="S553" s="98"/>
      <c r="T553" s="98"/>
      <c r="U553" s="98" t="s">
        <v>6926</v>
      </c>
    </row>
    <row r="554" spans="1:21" ht="16.5">
      <c r="A554" s="97" t="s">
        <v>5893</v>
      </c>
      <c r="B554" s="98" t="s">
        <v>5894</v>
      </c>
      <c r="C554" s="98" t="s">
        <v>29</v>
      </c>
      <c r="D554" s="98">
        <v>2567</v>
      </c>
      <c r="E554" s="98" t="s">
        <v>4396</v>
      </c>
      <c r="F554" s="99">
        <v>243739</v>
      </c>
      <c r="G554" s="99" t="s">
        <v>5895</v>
      </c>
      <c r="H554" s="99">
        <v>244042</v>
      </c>
      <c r="I554" s="98" t="s">
        <v>38</v>
      </c>
      <c r="J554" s="98" t="s">
        <v>37</v>
      </c>
      <c r="K554" s="98" t="s">
        <v>5888</v>
      </c>
      <c r="L554" s="98" t="s">
        <v>5550</v>
      </c>
      <c r="M554" s="98" t="s">
        <v>5495</v>
      </c>
      <c r="N554" s="98" t="s">
        <v>4479</v>
      </c>
      <c r="O554" s="98" t="s">
        <v>4400</v>
      </c>
      <c r="P554" s="100" t="s">
        <v>4400</v>
      </c>
      <c r="Q554" s="98"/>
      <c r="R554" s="98"/>
      <c r="S554" s="98"/>
      <c r="T554" s="98"/>
      <c r="U554" s="98" t="s">
        <v>6927</v>
      </c>
    </row>
    <row r="555" spans="1:21" ht="16.5">
      <c r="A555" s="97" t="s">
        <v>5896</v>
      </c>
      <c r="B555" s="98" t="s">
        <v>5897</v>
      </c>
      <c r="C555" s="98" t="s">
        <v>29</v>
      </c>
      <c r="D555" s="98">
        <v>2567</v>
      </c>
      <c r="E555" s="98" t="s">
        <v>4396</v>
      </c>
      <c r="F555" s="99">
        <v>243739</v>
      </c>
      <c r="G555" s="99" t="s">
        <v>4412</v>
      </c>
      <c r="H555" s="99">
        <v>243922</v>
      </c>
      <c r="I555" s="98" t="s">
        <v>38</v>
      </c>
      <c r="J555" s="98" t="s">
        <v>37</v>
      </c>
      <c r="K555" s="98" t="s">
        <v>5888</v>
      </c>
      <c r="L555" s="98" t="s">
        <v>5550</v>
      </c>
      <c r="M555" s="98" t="s">
        <v>5495</v>
      </c>
      <c r="N555" s="98" t="s">
        <v>4479</v>
      </c>
      <c r="O555" s="98" t="s">
        <v>4400</v>
      </c>
      <c r="P555" s="100" t="s">
        <v>4400</v>
      </c>
      <c r="Q555" s="98"/>
      <c r="R555" s="98"/>
      <c r="S555" s="98"/>
      <c r="T555" s="98"/>
      <c r="U555" s="98" t="s">
        <v>6928</v>
      </c>
    </row>
    <row r="556" spans="1:21" ht="16.5">
      <c r="A556" s="97" t="s">
        <v>5898</v>
      </c>
      <c r="B556" s="98" t="s">
        <v>5899</v>
      </c>
      <c r="C556" s="98" t="s">
        <v>29</v>
      </c>
      <c r="D556" s="98">
        <v>2567</v>
      </c>
      <c r="E556" s="98" t="s">
        <v>4396</v>
      </c>
      <c r="F556" s="99">
        <v>243739</v>
      </c>
      <c r="G556" s="99" t="s">
        <v>5895</v>
      </c>
      <c r="H556" s="99">
        <v>244042</v>
      </c>
      <c r="I556" s="98" t="s">
        <v>38</v>
      </c>
      <c r="J556" s="98" t="s">
        <v>37</v>
      </c>
      <c r="K556" s="98" t="s">
        <v>5888</v>
      </c>
      <c r="L556" s="98" t="s">
        <v>5550</v>
      </c>
      <c r="M556" s="98" t="s">
        <v>5495</v>
      </c>
      <c r="N556" s="98" t="s">
        <v>4479</v>
      </c>
      <c r="O556" s="98" t="s">
        <v>4400</v>
      </c>
      <c r="P556" s="100" t="s">
        <v>4400</v>
      </c>
      <c r="Q556" s="98"/>
      <c r="R556" s="98"/>
      <c r="S556" s="98"/>
      <c r="T556" s="98"/>
      <c r="U556" s="98" t="s">
        <v>6929</v>
      </c>
    </row>
    <row r="557" spans="1:21" ht="16.5">
      <c r="A557" s="97" t="s">
        <v>5900</v>
      </c>
      <c r="B557" s="98" t="s">
        <v>5901</v>
      </c>
      <c r="C557" s="98" t="s">
        <v>29</v>
      </c>
      <c r="D557" s="98">
        <v>2567</v>
      </c>
      <c r="E557" s="98" t="s">
        <v>4396</v>
      </c>
      <c r="F557" s="99">
        <v>243739</v>
      </c>
      <c r="G557" s="99" t="s">
        <v>4397</v>
      </c>
      <c r="H557" s="99">
        <v>243952</v>
      </c>
      <c r="I557" s="98" t="s">
        <v>38</v>
      </c>
      <c r="J557" s="98" t="s">
        <v>37</v>
      </c>
      <c r="K557" s="98" t="s">
        <v>5888</v>
      </c>
      <c r="L557" s="98" t="s">
        <v>5550</v>
      </c>
      <c r="M557" s="98" t="s">
        <v>5495</v>
      </c>
      <c r="N557" s="98" t="s">
        <v>4479</v>
      </c>
      <c r="O557" s="98" t="s">
        <v>4400</v>
      </c>
      <c r="P557" s="100" t="s">
        <v>4400</v>
      </c>
      <c r="Q557" s="98"/>
      <c r="R557" s="98"/>
      <c r="S557" s="98"/>
      <c r="T557" s="98"/>
      <c r="U557" s="98" t="s">
        <v>6930</v>
      </c>
    </row>
    <row r="558" spans="1:21" ht="16.5">
      <c r="A558" s="97" t="s">
        <v>5902</v>
      </c>
      <c r="B558" s="98" t="s">
        <v>5903</v>
      </c>
      <c r="C558" s="98" t="s">
        <v>29</v>
      </c>
      <c r="D558" s="98">
        <v>2567</v>
      </c>
      <c r="E558" s="98" t="s">
        <v>4396</v>
      </c>
      <c r="F558" s="99">
        <v>243739</v>
      </c>
      <c r="G558" s="99" t="s">
        <v>4397</v>
      </c>
      <c r="H558" s="99">
        <v>243952</v>
      </c>
      <c r="I558" s="98" t="s">
        <v>38</v>
      </c>
      <c r="J558" s="98" t="s">
        <v>37</v>
      </c>
      <c r="K558" s="98" t="s">
        <v>5888</v>
      </c>
      <c r="L558" s="98" t="s">
        <v>5550</v>
      </c>
      <c r="M558" s="98" t="s">
        <v>5495</v>
      </c>
      <c r="N558" s="98" t="s">
        <v>4479</v>
      </c>
      <c r="O558" s="98" t="s">
        <v>4400</v>
      </c>
      <c r="P558" s="100" t="s">
        <v>4400</v>
      </c>
      <c r="Q558" s="98"/>
      <c r="R558" s="98"/>
      <c r="S558" s="98"/>
      <c r="T558" s="98"/>
      <c r="U558" s="98" t="s">
        <v>6931</v>
      </c>
    </row>
    <row r="559" spans="1:21" ht="16.5">
      <c r="A559" s="97" t="s">
        <v>5904</v>
      </c>
      <c r="B559" s="98" t="s">
        <v>5905</v>
      </c>
      <c r="C559" s="98" t="s">
        <v>29</v>
      </c>
      <c r="D559" s="98">
        <v>2567</v>
      </c>
      <c r="E559" s="98" t="s">
        <v>4396</v>
      </c>
      <c r="F559" s="99">
        <v>243739</v>
      </c>
      <c r="G559" s="99" t="s">
        <v>5895</v>
      </c>
      <c r="H559" s="99">
        <v>244042</v>
      </c>
      <c r="I559" s="98" t="s">
        <v>38</v>
      </c>
      <c r="J559" s="98" t="s">
        <v>37</v>
      </c>
      <c r="K559" s="98" t="s">
        <v>5888</v>
      </c>
      <c r="L559" s="98" t="s">
        <v>5550</v>
      </c>
      <c r="M559" s="98" t="s">
        <v>5495</v>
      </c>
      <c r="N559" s="98" t="s">
        <v>4479</v>
      </c>
      <c r="O559" s="98" t="s">
        <v>4400</v>
      </c>
      <c r="P559" s="100" t="s">
        <v>4400</v>
      </c>
      <c r="Q559" s="98"/>
      <c r="R559" s="98"/>
      <c r="S559" s="98"/>
      <c r="T559" s="98"/>
      <c r="U559" s="98" t="s">
        <v>6932</v>
      </c>
    </row>
    <row r="560" spans="1:21" ht="16.5">
      <c r="A560" s="97" t="s">
        <v>5906</v>
      </c>
      <c r="B560" s="98" t="s">
        <v>5907</v>
      </c>
      <c r="C560" s="98" t="s">
        <v>29</v>
      </c>
      <c r="D560" s="98">
        <v>2567</v>
      </c>
      <c r="E560" s="98" t="s">
        <v>4396</v>
      </c>
      <c r="F560" s="99">
        <v>243739</v>
      </c>
      <c r="G560" s="99" t="s">
        <v>5808</v>
      </c>
      <c r="H560" s="99">
        <v>243983</v>
      </c>
      <c r="I560" s="98" t="s">
        <v>38</v>
      </c>
      <c r="J560" s="98" t="s">
        <v>37</v>
      </c>
      <c r="K560" s="98" t="s">
        <v>5888</v>
      </c>
      <c r="L560" s="98" t="s">
        <v>5550</v>
      </c>
      <c r="M560" s="98" t="s">
        <v>5495</v>
      </c>
      <c r="N560" s="98" t="s">
        <v>4479</v>
      </c>
      <c r="O560" s="98" t="s">
        <v>4400</v>
      </c>
      <c r="P560" s="100" t="s">
        <v>4400</v>
      </c>
      <c r="Q560" s="98"/>
      <c r="R560" s="98"/>
      <c r="S560" s="98"/>
      <c r="T560" s="98"/>
      <c r="U560" s="98" t="s">
        <v>6933</v>
      </c>
    </row>
    <row r="561" spans="1:21" ht="16.5">
      <c r="A561" s="97" t="s">
        <v>5908</v>
      </c>
      <c r="B561" s="98" t="s">
        <v>5909</v>
      </c>
      <c r="C561" s="98" t="s">
        <v>29</v>
      </c>
      <c r="D561" s="98">
        <v>2567</v>
      </c>
      <c r="E561" s="98" t="s">
        <v>4396</v>
      </c>
      <c r="F561" s="99">
        <v>243739</v>
      </c>
      <c r="G561" s="99" t="s">
        <v>5808</v>
      </c>
      <c r="H561" s="99">
        <v>243983</v>
      </c>
      <c r="I561" s="98" t="s">
        <v>38</v>
      </c>
      <c r="J561" s="98" t="s">
        <v>37</v>
      </c>
      <c r="K561" s="98" t="s">
        <v>5888</v>
      </c>
      <c r="L561" s="98" t="s">
        <v>5550</v>
      </c>
      <c r="M561" s="98" t="s">
        <v>5495</v>
      </c>
      <c r="N561" s="98" t="s">
        <v>4479</v>
      </c>
      <c r="O561" s="98" t="s">
        <v>4440</v>
      </c>
      <c r="P561" s="100" t="s">
        <v>4440</v>
      </c>
      <c r="Q561" s="98"/>
      <c r="R561" s="98"/>
      <c r="S561" s="98"/>
      <c r="T561" s="98"/>
      <c r="U561" s="98" t="s">
        <v>6934</v>
      </c>
    </row>
    <row r="562" spans="1:21" ht="16.5">
      <c r="A562" s="97" t="s">
        <v>5910</v>
      </c>
      <c r="B562" s="98" t="s">
        <v>5911</v>
      </c>
      <c r="C562" s="98" t="s">
        <v>29</v>
      </c>
      <c r="D562" s="98">
        <v>2567</v>
      </c>
      <c r="E562" s="98" t="s">
        <v>4396</v>
      </c>
      <c r="F562" s="99">
        <v>243739</v>
      </c>
      <c r="G562" s="99" t="s">
        <v>5830</v>
      </c>
      <c r="H562" s="99">
        <v>244014</v>
      </c>
      <c r="I562" s="98" t="s">
        <v>38</v>
      </c>
      <c r="J562" s="98" t="s">
        <v>37</v>
      </c>
      <c r="K562" s="98" t="s">
        <v>5888</v>
      </c>
      <c r="L562" s="98" t="s">
        <v>5550</v>
      </c>
      <c r="M562" s="98" t="s">
        <v>5495</v>
      </c>
      <c r="N562" s="98" t="s">
        <v>4479</v>
      </c>
      <c r="O562" s="98" t="s">
        <v>4400</v>
      </c>
      <c r="P562" s="100" t="s">
        <v>4400</v>
      </c>
      <c r="Q562" s="98"/>
      <c r="R562" s="98"/>
      <c r="S562" s="98"/>
      <c r="T562" s="98"/>
      <c r="U562" s="98" t="s">
        <v>6935</v>
      </c>
    </row>
    <row r="563" spans="1:21" ht="16.5">
      <c r="A563" s="97" t="s">
        <v>5912</v>
      </c>
      <c r="B563" s="98" t="s">
        <v>5913</v>
      </c>
      <c r="C563" s="98" t="s">
        <v>29</v>
      </c>
      <c r="D563" s="98">
        <v>2567</v>
      </c>
      <c r="E563" s="98" t="s">
        <v>4396</v>
      </c>
      <c r="F563" s="99">
        <v>243739</v>
      </c>
      <c r="G563" s="99" t="s">
        <v>5803</v>
      </c>
      <c r="H563" s="99">
        <v>244074</v>
      </c>
      <c r="I563" s="98" t="s">
        <v>38</v>
      </c>
      <c r="J563" s="98" t="s">
        <v>37</v>
      </c>
      <c r="K563" s="98" t="s">
        <v>5888</v>
      </c>
      <c r="L563" s="98" t="s">
        <v>5550</v>
      </c>
      <c r="M563" s="98" t="s">
        <v>5495</v>
      </c>
      <c r="N563" s="98" t="s">
        <v>4479</v>
      </c>
      <c r="O563" s="98" t="s">
        <v>4440</v>
      </c>
      <c r="P563" s="100" t="s">
        <v>4440</v>
      </c>
      <c r="Q563" s="98"/>
      <c r="R563" s="98"/>
      <c r="S563" s="98"/>
      <c r="T563" s="98"/>
      <c r="U563" s="98" t="s">
        <v>6936</v>
      </c>
    </row>
    <row r="564" spans="1:21" ht="16.5">
      <c r="A564" s="97" t="s">
        <v>5914</v>
      </c>
      <c r="B564" s="98" t="s">
        <v>5915</v>
      </c>
      <c r="C564" s="98" t="s">
        <v>29</v>
      </c>
      <c r="D564" s="98">
        <v>2567</v>
      </c>
      <c r="E564" s="98" t="s">
        <v>4396</v>
      </c>
      <c r="F564" s="99">
        <v>243739</v>
      </c>
      <c r="G564" s="99" t="s">
        <v>5895</v>
      </c>
      <c r="H564" s="99">
        <v>244042</v>
      </c>
      <c r="I564" s="98" t="s">
        <v>38</v>
      </c>
      <c r="J564" s="98" t="s">
        <v>37</v>
      </c>
      <c r="K564" s="98" t="s">
        <v>5888</v>
      </c>
      <c r="L564" s="98" t="s">
        <v>5550</v>
      </c>
      <c r="M564" s="98" t="s">
        <v>5495</v>
      </c>
      <c r="N564" s="98" t="s">
        <v>4479</v>
      </c>
      <c r="O564" s="98" t="s">
        <v>4400</v>
      </c>
      <c r="P564" s="100" t="s">
        <v>4400</v>
      </c>
      <c r="Q564" s="98"/>
      <c r="R564" s="98"/>
      <c r="S564" s="98"/>
      <c r="T564" s="98"/>
      <c r="U564" s="98" t="s">
        <v>6937</v>
      </c>
    </row>
    <row r="565" spans="1:21" ht="16.5">
      <c r="A565" s="97" t="s">
        <v>5916</v>
      </c>
      <c r="B565" s="98" t="s">
        <v>5917</v>
      </c>
      <c r="C565" s="98" t="s">
        <v>29</v>
      </c>
      <c r="D565" s="98">
        <v>2567</v>
      </c>
      <c r="E565" s="98" t="s">
        <v>4396</v>
      </c>
      <c r="F565" s="99">
        <v>243739</v>
      </c>
      <c r="G565" s="99" t="s">
        <v>4298</v>
      </c>
      <c r="H565" s="99">
        <v>243891</v>
      </c>
      <c r="I565" s="98" t="s">
        <v>38</v>
      </c>
      <c r="J565" s="98" t="s">
        <v>37</v>
      </c>
      <c r="K565" s="98" t="s">
        <v>5888</v>
      </c>
      <c r="L565" s="98" t="s">
        <v>5550</v>
      </c>
      <c r="M565" s="98" t="s">
        <v>5495</v>
      </c>
      <c r="N565" s="98" t="s">
        <v>4479</v>
      </c>
      <c r="O565" s="98" t="s">
        <v>4400</v>
      </c>
      <c r="P565" s="100" t="s">
        <v>4400</v>
      </c>
      <c r="Q565" s="98"/>
      <c r="R565" s="98"/>
      <c r="S565" s="98"/>
      <c r="T565" s="98"/>
      <c r="U565" s="98" t="s">
        <v>6938</v>
      </c>
    </row>
    <row r="566" spans="1:21" ht="16.5">
      <c r="A566" s="97" t="s">
        <v>5918</v>
      </c>
      <c r="B566" s="98" t="s">
        <v>5919</v>
      </c>
      <c r="C566" s="98" t="s">
        <v>29</v>
      </c>
      <c r="D566" s="98">
        <v>2567</v>
      </c>
      <c r="E566" s="98" t="s">
        <v>4396</v>
      </c>
      <c r="F566" s="99">
        <v>243739</v>
      </c>
      <c r="G566" s="99" t="s">
        <v>5895</v>
      </c>
      <c r="H566" s="99">
        <v>244042</v>
      </c>
      <c r="I566" s="98" t="s">
        <v>38</v>
      </c>
      <c r="J566" s="98" t="s">
        <v>37</v>
      </c>
      <c r="K566" s="98" t="s">
        <v>5888</v>
      </c>
      <c r="L566" s="98" t="s">
        <v>5550</v>
      </c>
      <c r="M566" s="98" t="s">
        <v>5495</v>
      </c>
      <c r="N566" s="98" t="s">
        <v>4479</v>
      </c>
      <c r="O566" s="98" t="s">
        <v>4400</v>
      </c>
      <c r="P566" s="100" t="s">
        <v>4400</v>
      </c>
      <c r="Q566" s="98"/>
      <c r="R566" s="98"/>
      <c r="S566" s="98"/>
      <c r="T566" s="98"/>
      <c r="U566" s="98" t="s">
        <v>6939</v>
      </c>
    </row>
    <row r="567" spans="1:21" ht="16.5">
      <c r="A567" s="97" t="s">
        <v>5920</v>
      </c>
      <c r="B567" s="98" t="s">
        <v>5921</v>
      </c>
      <c r="C567" s="98" t="s">
        <v>29</v>
      </c>
      <c r="D567" s="98">
        <v>2567</v>
      </c>
      <c r="E567" s="98" t="s">
        <v>4396</v>
      </c>
      <c r="F567" s="99">
        <v>243739</v>
      </c>
      <c r="G567" s="99" t="s">
        <v>5803</v>
      </c>
      <c r="H567" s="99">
        <v>244074</v>
      </c>
      <c r="I567" s="98" t="s">
        <v>38</v>
      </c>
      <c r="J567" s="98" t="s">
        <v>37</v>
      </c>
      <c r="K567" s="98" t="s">
        <v>5888</v>
      </c>
      <c r="L567" s="98" t="s">
        <v>5550</v>
      </c>
      <c r="M567" s="98" t="s">
        <v>5495</v>
      </c>
      <c r="N567" s="98" t="s">
        <v>4479</v>
      </c>
      <c r="O567" s="98" t="s">
        <v>4400</v>
      </c>
      <c r="P567" s="100" t="s">
        <v>4400</v>
      </c>
      <c r="Q567" s="98"/>
      <c r="R567" s="98"/>
      <c r="S567" s="98"/>
      <c r="T567" s="98"/>
      <c r="U567" s="98" t="s">
        <v>6940</v>
      </c>
    </row>
    <row r="568" spans="1:21" ht="16.5">
      <c r="A568" s="97" t="s">
        <v>5922</v>
      </c>
      <c r="B568" s="98" t="s">
        <v>5923</v>
      </c>
      <c r="C568" s="98" t="s">
        <v>29</v>
      </c>
      <c r="D568" s="98">
        <v>2567</v>
      </c>
      <c r="E568" s="98" t="s">
        <v>4396</v>
      </c>
      <c r="F568" s="99">
        <v>243739</v>
      </c>
      <c r="G568" s="99" t="s">
        <v>5830</v>
      </c>
      <c r="H568" s="99">
        <v>244014</v>
      </c>
      <c r="I568" s="98" t="s">
        <v>38</v>
      </c>
      <c r="J568" s="98" t="s">
        <v>37</v>
      </c>
      <c r="K568" s="98" t="s">
        <v>5888</v>
      </c>
      <c r="L568" s="98" t="s">
        <v>5550</v>
      </c>
      <c r="M568" s="98" t="s">
        <v>5495</v>
      </c>
      <c r="N568" s="98" t="s">
        <v>4479</v>
      </c>
      <c r="O568" s="98" t="s">
        <v>4400</v>
      </c>
      <c r="P568" s="100" t="s">
        <v>4400</v>
      </c>
      <c r="Q568" s="98"/>
      <c r="R568" s="98"/>
      <c r="S568" s="98"/>
      <c r="T568" s="98"/>
      <c r="U568" s="98" t="s">
        <v>6941</v>
      </c>
    </row>
    <row r="569" spans="1:21" ht="16.5">
      <c r="A569" s="97" t="s">
        <v>5924</v>
      </c>
      <c r="B569" s="98" t="s">
        <v>5925</v>
      </c>
      <c r="C569" s="98" t="s">
        <v>29</v>
      </c>
      <c r="D569" s="98">
        <v>2567</v>
      </c>
      <c r="E569" s="98" t="s">
        <v>4396</v>
      </c>
      <c r="F569" s="99">
        <v>243739</v>
      </c>
      <c r="G569" s="99" t="s">
        <v>5830</v>
      </c>
      <c r="H569" s="99">
        <v>244014</v>
      </c>
      <c r="I569" s="98" t="s">
        <v>38</v>
      </c>
      <c r="J569" s="98" t="s">
        <v>37</v>
      </c>
      <c r="K569" s="98" t="s">
        <v>5888</v>
      </c>
      <c r="L569" s="98" t="s">
        <v>5550</v>
      </c>
      <c r="M569" s="98" t="s">
        <v>5495</v>
      </c>
      <c r="N569" s="98" t="s">
        <v>4479</v>
      </c>
      <c r="O569" s="98" t="s">
        <v>4400</v>
      </c>
      <c r="P569" s="100" t="s">
        <v>4400</v>
      </c>
      <c r="Q569" s="98"/>
      <c r="R569" s="98"/>
      <c r="S569" s="98"/>
      <c r="T569" s="98"/>
      <c r="U569" s="98" t="s">
        <v>6942</v>
      </c>
    </row>
    <row r="570" spans="1:21" ht="16.5">
      <c r="A570" s="97" t="s">
        <v>5926</v>
      </c>
      <c r="B570" s="98" t="s">
        <v>5927</v>
      </c>
      <c r="C570" s="98" t="s">
        <v>29</v>
      </c>
      <c r="D570" s="98">
        <v>2567</v>
      </c>
      <c r="E570" s="98" t="s">
        <v>5928</v>
      </c>
      <c r="F570" s="99">
        <v>243831</v>
      </c>
      <c r="G570" s="99" t="s">
        <v>4412</v>
      </c>
      <c r="H570" s="99">
        <v>243922</v>
      </c>
      <c r="I570" s="98" t="s">
        <v>38</v>
      </c>
      <c r="J570" s="98" t="s">
        <v>37</v>
      </c>
      <c r="K570" s="98" t="s">
        <v>3684</v>
      </c>
      <c r="L570" s="98" t="s">
        <v>5550</v>
      </c>
      <c r="M570" s="98" t="s">
        <v>5495</v>
      </c>
      <c r="N570" s="98" t="s">
        <v>4479</v>
      </c>
      <c r="O570" s="98" t="s">
        <v>4440</v>
      </c>
      <c r="P570" s="100" t="s">
        <v>4440</v>
      </c>
      <c r="Q570" s="98"/>
      <c r="R570" s="98"/>
      <c r="S570" s="98"/>
      <c r="T570" s="98"/>
      <c r="U570" s="98" t="s">
        <v>6943</v>
      </c>
    </row>
    <row r="571" spans="1:21" ht="16.5">
      <c r="A571" s="97" t="s">
        <v>5929</v>
      </c>
      <c r="B571" s="98" t="s">
        <v>5930</v>
      </c>
      <c r="C571" s="98" t="s">
        <v>29</v>
      </c>
      <c r="D571" s="98">
        <v>2567</v>
      </c>
      <c r="E571" s="98" t="s">
        <v>2192</v>
      </c>
      <c r="F571" s="99">
        <v>243527</v>
      </c>
      <c r="G571" s="99" t="s">
        <v>4298</v>
      </c>
      <c r="H571" s="99">
        <v>243891</v>
      </c>
      <c r="I571" s="98" t="s">
        <v>38</v>
      </c>
      <c r="J571" s="98" t="s">
        <v>37</v>
      </c>
      <c r="K571" s="98" t="s">
        <v>3684</v>
      </c>
      <c r="L571" s="98" t="s">
        <v>5550</v>
      </c>
      <c r="M571" s="98" t="s">
        <v>5495</v>
      </c>
      <c r="N571" s="98" t="s">
        <v>4479</v>
      </c>
      <c r="O571" s="98" t="s">
        <v>4440</v>
      </c>
      <c r="P571" s="100" t="s">
        <v>4440</v>
      </c>
      <c r="Q571" s="98"/>
      <c r="R571" s="98"/>
      <c r="S571" s="98"/>
      <c r="T571" s="98"/>
      <c r="U571" s="98" t="s">
        <v>6944</v>
      </c>
    </row>
    <row r="572" spans="1:21" ht="16.5">
      <c r="A572" s="97" t="s">
        <v>5931</v>
      </c>
      <c r="B572" s="98" t="s">
        <v>5932</v>
      </c>
      <c r="C572" s="98" t="s">
        <v>29</v>
      </c>
      <c r="D572" s="98">
        <v>2567</v>
      </c>
      <c r="E572" s="98" t="s">
        <v>2192</v>
      </c>
      <c r="F572" s="99">
        <v>243527</v>
      </c>
      <c r="G572" s="99" t="s">
        <v>4298</v>
      </c>
      <c r="H572" s="99">
        <v>243891</v>
      </c>
      <c r="I572" s="98" t="s">
        <v>38</v>
      </c>
      <c r="J572" s="98" t="s">
        <v>37</v>
      </c>
      <c r="K572" s="98" t="s">
        <v>3684</v>
      </c>
      <c r="L572" s="98" t="s">
        <v>5550</v>
      </c>
      <c r="M572" s="98" t="s">
        <v>5495</v>
      </c>
      <c r="N572" s="98" t="s">
        <v>4479</v>
      </c>
      <c r="O572" s="98" t="s">
        <v>4440</v>
      </c>
      <c r="P572" s="100" t="s">
        <v>4440</v>
      </c>
      <c r="Q572" s="98"/>
      <c r="R572" s="98"/>
      <c r="S572" s="98"/>
      <c r="T572" s="98"/>
      <c r="U572" s="98" t="s">
        <v>6945</v>
      </c>
    </row>
    <row r="573" spans="1:21" ht="16.5">
      <c r="A573" s="97" t="s">
        <v>5933</v>
      </c>
      <c r="B573" s="98" t="s">
        <v>5934</v>
      </c>
      <c r="C573" s="98" t="s">
        <v>29</v>
      </c>
      <c r="D573" s="98">
        <v>2567</v>
      </c>
      <c r="E573" s="98" t="s">
        <v>2192</v>
      </c>
      <c r="F573" s="99">
        <v>243527</v>
      </c>
      <c r="G573" s="99" t="s">
        <v>4298</v>
      </c>
      <c r="H573" s="99">
        <v>243891</v>
      </c>
      <c r="I573" s="98" t="s">
        <v>38</v>
      </c>
      <c r="J573" s="98" t="s">
        <v>37</v>
      </c>
      <c r="K573" s="98" t="s">
        <v>3684</v>
      </c>
      <c r="L573" s="98" t="s">
        <v>5550</v>
      </c>
      <c r="M573" s="98" t="s">
        <v>5495</v>
      </c>
      <c r="N573" s="98" t="s">
        <v>4479</v>
      </c>
      <c r="O573" s="98" t="s">
        <v>4440</v>
      </c>
      <c r="P573" s="100" t="s">
        <v>4440</v>
      </c>
      <c r="Q573" s="98"/>
      <c r="R573" s="98"/>
      <c r="S573" s="98"/>
      <c r="T573" s="98"/>
      <c r="U573" s="98" t="s">
        <v>6946</v>
      </c>
    </row>
    <row r="574" spans="1:21" ht="16.5">
      <c r="A574" s="97" t="s">
        <v>5935</v>
      </c>
      <c r="B574" s="98" t="s">
        <v>5936</v>
      </c>
      <c r="C574" s="98" t="s">
        <v>29</v>
      </c>
      <c r="D574" s="98">
        <v>2567</v>
      </c>
      <c r="E574" s="98" t="s">
        <v>2192</v>
      </c>
      <c r="F574" s="99">
        <v>243527</v>
      </c>
      <c r="G574" s="99" t="s">
        <v>4298</v>
      </c>
      <c r="H574" s="99">
        <v>243891</v>
      </c>
      <c r="I574" s="98" t="s">
        <v>38</v>
      </c>
      <c r="J574" s="98" t="s">
        <v>37</v>
      </c>
      <c r="K574" s="98" t="s">
        <v>3684</v>
      </c>
      <c r="L574" s="98" t="s">
        <v>5550</v>
      </c>
      <c r="M574" s="98" t="s">
        <v>5495</v>
      </c>
      <c r="N574" s="98" t="s">
        <v>4479</v>
      </c>
      <c r="O574" s="98" t="s">
        <v>5514</v>
      </c>
      <c r="P574" s="100" t="s">
        <v>5514</v>
      </c>
      <c r="Q574" s="98"/>
      <c r="R574" s="98"/>
      <c r="S574" s="98"/>
      <c r="T574" s="98"/>
      <c r="U574" s="98" t="s">
        <v>6947</v>
      </c>
    </row>
    <row r="575" spans="1:21" ht="16.5">
      <c r="A575" s="97" t="s">
        <v>5937</v>
      </c>
      <c r="B575" s="98" t="s">
        <v>5938</v>
      </c>
      <c r="C575" s="98" t="s">
        <v>29</v>
      </c>
      <c r="D575" s="98">
        <v>2567</v>
      </c>
      <c r="E575" s="98" t="s">
        <v>2192</v>
      </c>
      <c r="F575" s="99">
        <v>243527</v>
      </c>
      <c r="G575" s="99" t="s">
        <v>4298</v>
      </c>
      <c r="H575" s="99">
        <v>243891</v>
      </c>
      <c r="I575" s="98" t="s">
        <v>38</v>
      </c>
      <c r="J575" s="98" t="s">
        <v>37</v>
      </c>
      <c r="K575" s="98" t="s">
        <v>3684</v>
      </c>
      <c r="L575" s="98" t="s">
        <v>5550</v>
      </c>
      <c r="M575" s="98" t="s">
        <v>5495</v>
      </c>
      <c r="N575" s="98" t="s">
        <v>4479</v>
      </c>
      <c r="O575" s="98" t="s">
        <v>4440</v>
      </c>
      <c r="P575" s="100" t="s">
        <v>4440</v>
      </c>
      <c r="Q575" s="98"/>
      <c r="R575" s="98"/>
      <c r="S575" s="98"/>
      <c r="T575" s="98"/>
      <c r="U575" s="98" t="s">
        <v>6948</v>
      </c>
    </row>
    <row r="576" spans="1:21" ht="16.5">
      <c r="A576" s="97" t="s">
        <v>5939</v>
      </c>
      <c r="B576" s="98" t="s">
        <v>5940</v>
      </c>
      <c r="C576" s="98" t="s">
        <v>29</v>
      </c>
      <c r="D576" s="98">
        <v>2567</v>
      </c>
      <c r="E576" s="98" t="s">
        <v>2192</v>
      </c>
      <c r="F576" s="99">
        <v>243527</v>
      </c>
      <c r="G576" s="99" t="s">
        <v>4298</v>
      </c>
      <c r="H576" s="99">
        <v>243891</v>
      </c>
      <c r="I576" s="98" t="s">
        <v>38</v>
      </c>
      <c r="J576" s="98" t="s">
        <v>37</v>
      </c>
      <c r="K576" s="98" t="s">
        <v>3684</v>
      </c>
      <c r="L576" s="98" t="s">
        <v>5550</v>
      </c>
      <c r="M576" s="98" t="s">
        <v>5495</v>
      </c>
      <c r="N576" s="98" t="s">
        <v>4479</v>
      </c>
      <c r="O576" s="98" t="s">
        <v>4440</v>
      </c>
      <c r="P576" s="100" t="s">
        <v>4440</v>
      </c>
      <c r="Q576" s="98"/>
      <c r="R576" s="98"/>
      <c r="S576" s="98"/>
      <c r="T576" s="98"/>
      <c r="U576" s="98" t="s">
        <v>6949</v>
      </c>
    </row>
    <row r="577" spans="1:21" ht="16.5">
      <c r="A577" s="97" t="s">
        <v>5941</v>
      </c>
      <c r="B577" s="98" t="s">
        <v>5942</v>
      </c>
      <c r="C577" s="98" t="s">
        <v>29</v>
      </c>
      <c r="D577" s="98">
        <v>2567</v>
      </c>
      <c r="E577" s="98" t="s">
        <v>2192</v>
      </c>
      <c r="F577" s="99">
        <v>243527</v>
      </c>
      <c r="G577" s="99" t="s">
        <v>4298</v>
      </c>
      <c r="H577" s="99">
        <v>243891</v>
      </c>
      <c r="I577" s="98" t="s">
        <v>38</v>
      </c>
      <c r="J577" s="98" t="s">
        <v>37</v>
      </c>
      <c r="K577" s="98" t="s">
        <v>3684</v>
      </c>
      <c r="L577" s="98" t="s">
        <v>5550</v>
      </c>
      <c r="M577" s="98" t="s">
        <v>5495</v>
      </c>
      <c r="N577" s="98" t="s">
        <v>4479</v>
      </c>
      <c r="O577" s="98" t="s">
        <v>4440</v>
      </c>
      <c r="P577" s="100" t="s">
        <v>4440</v>
      </c>
      <c r="Q577" s="98"/>
      <c r="R577" s="98"/>
      <c r="S577" s="98"/>
      <c r="T577" s="98"/>
      <c r="U577" s="98" t="s">
        <v>6950</v>
      </c>
    </row>
    <row r="578" spans="1:21" ht="16.5">
      <c r="A578" s="97" t="s">
        <v>5943</v>
      </c>
      <c r="B578" s="98" t="s">
        <v>5944</v>
      </c>
      <c r="C578" s="98" t="s">
        <v>29</v>
      </c>
      <c r="D578" s="98">
        <v>2567</v>
      </c>
      <c r="E578" s="98" t="s">
        <v>2192</v>
      </c>
      <c r="F578" s="99">
        <v>243527</v>
      </c>
      <c r="G578" s="99" t="s">
        <v>4298</v>
      </c>
      <c r="H578" s="99">
        <v>243891</v>
      </c>
      <c r="I578" s="98" t="s">
        <v>38</v>
      </c>
      <c r="J578" s="98" t="s">
        <v>37</v>
      </c>
      <c r="K578" s="98" t="s">
        <v>3684</v>
      </c>
      <c r="L578" s="98" t="s">
        <v>5550</v>
      </c>
      <c r="M578" s="98" t="s">
        <v>5495</v>
      </c>
      <c r="N578" s="98" t="s">
        <v>4479</v>
      </c>
      <c r="O578" s="98" t="s">
        <v>4440</v>
      </c>
      <c r="P578" s="100" t="s">
        <v>4440</v>
      </c>
      <c r="Q578" s="98"/>
      <c r="R578" s="98"/>
      <c r="S578" s="98"/>
      <c r="T578" s="98"/>
      <c r="U578" s="98" t="s">
        <v>6951</v>
      </c>
    </row>
    <row r="579" spans="1:21" ht="16.5">
      <c r="A579" s="97" t="s">
        <v>5945</v>
      </c>
      <c r="B579" s="98" t="s">
        <v>5946</v>
      </c>
      <c r="C579" s="98" t="s">
        <v>29</v>
      </c>
      <c r="D579" s="98">
        <v>2567</v>
      </c>
      <c r="E579" s="98" t="s">
        <v>5558</v>
      </c>
      <c r="F579" s="99">
        <v>243770</v>
      </c>
      <c r="G579" s="99" t="s">
        <v>4298</v>
      </c>
      <c r="H579" s="99">
        <v>243891</v>
      </c>
      <c r="I579" s="98" t="s">
        <v>38</v>
      </c>
      <c r="J579" s="98" t="s">
        <v>37</v>
      </c>
      <c r="K579" s="98" t="s">
        <v>3684</v>
      </c>
      <c r="L579" s="98" t="s">
        <v>5550</v>
      </c>
      <c r="M579" s="98" t="s">
        <v>5495</v>
      </c>
      <c r="N579" s="98" t="s">
        <v>4479</v>
      </c>
      <c r="O579" s="98" t="s">
        <v>4440</v>
      </c>
      <c r="P579" s="100" t="s">
        <v>4440</v>
      </c>
      <c r="Q579" s="98"/>
      <c r="R579" s="98"/>
      <c r="S579" s="98"/>
      <c r="T579" s="98"/>
      <c r="U579" s="98" t="s">
        <v>6952</v>
      </c>
    </row>
    <row r="580" spans="1:21" ht="16.5">
      <c r="A580" s="97" t="s">
        <v>5947</v>
      </c>
      <c r="B580" s="98" t="s">
        <v>5948</v>
      </c>
      <c r="C580" s="98" t="s">
        <v>29</v>
      </c>
      <c r="D580" s="98">
        <v>2567</v>
      </c>
      <c r="E580" s="98" t="s">
        <v>5558</v>
      </c>
      <c r="F580" s="99">
        <v>243770</v>
      </c>
      <c r="G580" s="99" t="s">
        <v>5803</v>
      </c>
      <c r="H580" s="99">
        <v>244074</v>
      </c>
      <c r="I580" s="98" t="s">
        <v>38</v>
      </c>
      <c r="J580" s="98" t="s">
        <v>37</v>
      </c>
      <c r="K580" s="98" t="s">
        <v>3684</v>
      </c>
      <c r="L580" s="98" t="s">
        <v>5550</v>
      </c>
      <c r="M580" s="98" t="s">
        <v>5495</v>
      </c>
      <c r="N580" s="98" t="s">
        <v>4479</v>
      </c>
      <c r="O580" s="98" t="s">
        <v>4400</v>
      </c>
      <c r="P580" s="100" t="s">
        <v>4400</v>
      </c>
      <c r="Q580" s="98"/>
      <c r="R580" s="98"/>
      <c r="S580" s="98"/>
      <c r="T580" s="98"/>
      <c r="U580" s="98" t="s">
        <v>6953</v>
      </c>
    </row>
    <row r="581" spans="1:21" ht="16.5">
      <c r="A581" s="97" t="s">
        <v>5949</v>
      </c>
      <c r="B581" s="98" t="s">
        <v>5950</v>
      </c>
      <c r="C581" s="98" t="s">
        <v>29</v>
      </c>
      <c r="D581" s="98">
        <v>2567</v>
      </c>
      <c r="E581" s="98" t="s">
        <v>5558</v>
      </c>
      <c r="F581" s="99">
        <v>243770</v>
      </c>
      <c r="G581" s="99" t="s">
        <v>5803</v>
      </c>
      <c r="H581" s="99">
        <v>244074</v>
      </c>
      <c r="I581" s="98" t="s">
        <v>38</v>
      </c>
      <c r="J581" s="98" t="s">
        <v>37</v>
      </c>
      <c r="K581" s="98" t="s">
        <v>3684</v>
      </c>
      <c r="L581" s="98" t="s">
        <v>5550</v>
      </c>
      <c r="M581" s="98" t="s">
        <v>5495</v>
      </c>
      <c r="N581" s="98" t="s">
        <v>4479</v>
      </c>
      <c r="O581" s="98" t="s">
        <v>4400</v>
      </c>
      <c r="P581" s="100" t="s">
        <v>4400</v>
      </c>
      <c r="Q581" s="98"/>
      <c r="R581" s="98"/>
      <c r="S581" s="98"/>
      <c r="T581" s="98"/>
      <c r="U581" s="98" t="s">
        <v>6954</v>
      </c>
    </row>
    <row r="582" spans="1:21" ht="16.5">
      <c r="A582" s="97" t="s">
        <v>5951</v>
      </c>
      <c r="B582" s="98" t="s">
        <v>5952</v>
      </c>
      <c r="C582" s="98" t="s">
        <v>29</v>
      </c>
      <c r="D582" s="98">
        <v>2567</v>
      </c>
      <c r="E582" s="98" t="s">
        <v>5558</v>
      </c>
      <c r="F582" s="99">
        <v>243770</v>
      </c>
      <c r="G582" s="99" t="s">
        <v>5803</v>
      </c>
      <c r="H582" s="99">
        <v>244074</v>
      </c>
      <c r="I582" s="98" t="s">
        <v>38</v>
      </c>
      <c r="J582" s="98" t="s">
        <v>37</v>
      </c>
      <c r="K582" s="98" t="s">
        <v>3684</v>
      </c>
      <c r="L582" s="98" t="s">
        <v>5550</v>
      </c>
      <c r="M582" s="98" t="s">
        <v>5495</v>
      </c>
      <c r="N582" s="98" t="s">
        <v>4479</v>
      </c>
      <c r="O582" s="98" t="s">
        <v>4400</v>
      </c>
      <c r="P582" s="100" t="s">
        <v>4400</v>
      </c>
      <c r="Q582" s="98"/>
      <c r="R582" s="98"/>
      <c r="S582" s="98"/>
      <c r="T582" s="98"/>
      <c r="U582" s="98" t="s">
        <v>6955</v>
      </c>
    </row>
    <row r="583" spans="1:21" ht="16.5">
      <c r="A583" s="97" t="s">
        <v>5953</v>
      </c>
      <c r="B583" s="98" t="s">
        <v>5954</v>
      </c>
      <c r="C583" s="98" t="s">
        <v>29</v>
      </c>
      <c r="D583" s="98">
        <v>2567</v>
      </c>
      <c r="E583" s="98" t="s">
        <v>5558</v>
      </c>
      <c r="F583" s="99">
        <v>243770</v>
      </c>
      <c r="G583" s="99" t="s">
        <v>5803</v>
      </c>
      <c r="H583" s="99">
        <v>244074</v>
      </c>
      <c r="I583" s="98" t="s">
        <v>38</v>
      </c>
      <c r="J583" s="98" t="s">
        <v>37</v>
      </c>
      <c r="K583" s="98" t="s">
        <v>3684</v>
      </c>
      <c r="L583" s="98" t="s">
        <v>5550</v>
      </c>
      <c r="M583" s="98" t="s">
        <v>5495</v>
      </c>
      <c r="N583" s="98" t="s">
        <v>4479</v>
      </c>
      <c r="O583" s="98" t="s">
        <v>4400</v>
      </c>
      <c r="P583" s="100" t="s">
        <v>4400</v>
      </c>
      <c r="Q583" s="98"/>
      <c r="R583" s="98"/>
      <c r="S583" s="98"/>
      <c r="T583" s="98"/>
      <c r="U583" s="98" t="s">
        <v>6956</v>
      </c>
    </row>
    <row r="584" spans="1:21" ht="16.5">
      <c r="A584" s="97" t="s">
        <v>5955</v>
      </c>
      <c r="B584" s="98" t="s">
        <v>5956</v>
      </c>
      <c r="C584" s="98" t="s">
        <v>29</v>
      </c>
      <c r="D584" s="98">
        <v>2567</v>
      </c>
      <c r="E584" s="98" t="s">
        <v>5558</v>
      </c>
      <c r="F584" s="99">
        <v>243770</v>
      </c>
      <c r="G584" s="99" t="s">
        <v>5895</v>
      </c>
      <c r="H584" s="99">
        <v>244042</v>
      </c>
      <c r="I584" s="98" t="s">
        <v>38</v>
      </c>
      <c r="J584" s="98" t="s">
        <v>37</v>
      </c>
      <c r="K584" s="98" t="s">
        <v>3684</v>
      </c>
      <c r="L584" s="98" t="s">
        <v>5550</v>
      </c>
      <c r="M584" s="98" t="s">
        <v>5495</v>
      </c>
      <c r="N584" s="98" t="s">
        <v>4479</v>
      </c>
      <c r="O584" s="98" t="s">
        <v>4400</v>
      </c>
      <c r="P584" s="100" t="s">
        <v>4400</v>
      </c>
      <c r="Q584" s="98"/>
      <c r="R584" s="98"/>
      <c r="S584" s="98"/>
      <c r="T584" s="98"/>
      <c r="U584" s="98" t="s">
        <v>6957</v>
      </c>
    </row>
    <row r="585" spans="1:21" ht="16.5">
      <c r="A585" s="97" t="s">
        <v>5957</v>
      </c>
      <c r="B585" s="98" t="s">
        <v>5958</v>
      </c>
      <c r="C585" s="98" t="s">
        <v>29</v>
      </c>
      <c r="D585" s="98">
        <v>2567</v>
      </c>
      <c r="E585" s="98" t="s">
        <v>2192</v>
      </c>
      <c r="F585" s="99">
        <v>243527</v>
      </c>
      <c r="G585" s="99" t="s">
        <v>4298</v>
      </c>
      <c r="H585" s="99">
        <v>243891</v>
      </c>
      <c r="I585" s="98" t="s">
        <v>38</v>
      </c>
      <c r="J585" s="98" t="s">
        <v>37</v>
      </c>
      <c r="K585" s="98" t="s">
        <v>5959</v>
      </c>
      <c r="L585" s="98" t="s">
        <v>5550</v>
      </c>
      <c r="M585" s="98" t="s">
        <v>5495</v>
      </c>
      <c r="N585" s="98" t="s">
        <v>4479</v>
      </c>
      <c r="O585" s="98" t="s">
        <v>4400</v>
      </c>
      <c r="P585" s="100" t="s">
        <v>4400</v>
      </c>
      <c r="Q585" s="98"/>
      <c r="R585" s="98"/>
      <c r="S585" s="98"/>
      <c r="T585" s="98"/>
      <c r="U585" s="98" t="s">
        <v>6958</v>
      </c>
    </row>
    <row r="586" spans="1:21" ht="16.5">
      <c r="A586" s="97" t="s">
        <v>5960</v>
      </c>
      <c r="B586" s="98" t="s">
        <v>5961</v>
      </c>
      <c r="C586" s="98" t="s">
        <v>29</v>
      </c>
      <c r="D586" s="98">
        <v>2567</v>
      </c>
      <c r="E586" s="98" t="s">
        <v>2192</v>
      </c>
      <c r="F586" s="99">
        <v>243527</v>
      </c>
      <c r="G586" s="99" t="s">
        <v>4298</v>
      </c>
      <c r="H586" s="99">
        <v>243891</v>
      </c>
      <c r="I586" s="98" t="s">
        <v>38</v>
      </c>
      <c r="J586" s="98" t="s">
        <v>37</v>
      </c>
      <c r="K586" s="98" t="s">
        <v>5959</v>
      </c>
      <c r="L586" s="98" t="s">
        <v>5550</v>
      </c>
      <c r="M586" s="98" t="s">
        <v>5495</v>
      </c>
      <c r="N586" s="98" t="s">
        <v>4479</v>
      </c>
      <c r="O586" s="98" t="s">
        <v>4440</v>
      </c>
      <c r="P586" s="100" t="s">
        <v>4440</v>
      </c>
      <c r="Q586" s="98"/>
      <c r="R586" s="98"/>
      <c r="S586" s="98"/>
      <c r="T586" s="98"/>
      <c r="U586" s="98" t="s">
        <v>6959</v>
      </c>
    </row>
    <row r="587" spans="1:21" ht="16.5">
      <c r="A587" s="97" t="s">
        <v>5962</v>
      </c>
      <c r="B587" s="98" t="s">
        <v>5963</v>
      </c>
      <c r="C587" s="98" t="s">
        <v>29</v>
      </c>
      <c r="D587" s="98">
        <v>2567</v>
      </c>
      <c r="E587" s="98" t="s">
        <v>2192</v>
      </c>
      <c r="F587" s="99">
        <v>243527</v>
      </c>
      <c r="G587" s="99" t="s">
        <v>4298</v>
      </c>
      <c r="H587" s="99">
        <v>243891</v>
      </c>
      <c r="I587" s="98" t="s">
        <v>38</v>
      </c>
      <c r="J587" s="98" t="s">
        <v>37</v>
      </c>
      <c r="K587" s="98" t="s">
        <v>5959</v>
      </c>
      <c r="L587" s="98" t="s">
        <v>5550</v>
      </c>
      <c r="M587" s="98" t="s">
        <v>5495</v>
      </c>
      <c r="N587" s="98" t="s">
        <v>4479</v>
      </c>
      <c r="O587" s="98" t="s">
        <v>4440</v>
      </c>
      <c r="P587" s="100" t="s">
        <v>4440</v>
      </c>
      <c r="Q587" s="98"/>
      <c r="R587" s="98"/>
      <c r="S587" s="98"/>
      <c r="T587" s="98"/>
      <c r="U587" s="98" t="s">
        <v>6960</v>
      </c>
    </row>
    <row r="588" spans="1:21" ht="16.5">
      <c r="A588" s="97" t="s">
        <v>5964</v>
      </c>
      <c r="B588" s="98" t="s">
        <v>5965</v>
      </c>
      <c r="C588" s="98" t="s">
        <v>29</v>
      </c>
      <c r="D588" s="98">
        <v>2567</v>
      </c>
      <c r="E588" s="98" t="s">
        <v>2192</v>
      </c>
      <c r="F588" s="99">
        <v>243527</v>
      </c>
      <c r="G588" s="99" t="s">
        <v>4298</v>
      </c>
      <c r="H588" s="99">
        <v>243891</v>
      </c>
      <c r="I588" s="98" t="s">
        <v>38</v>
      </c>
      <c r="J588" s="98" t="s">
        <v>37</v>
      </c>
      <c r="K588" s="98" t="s">
        <v>5959</v>
      </c>
      <c r="L588" s="98" t="s">
        <v>5550</v>
      </c>
      <c r="M588" s="98" t="s">
        <v>5495</v>
      </c>
      <c r="N588" s="98" t="s">
        <v>4479</v>
      </c>
      <c r="O588" s="98" t="s">
        <v>5514</v>
      </c>
      <c r="P588" s="100" t="s">
        <v>5514</v>
      </c>
      <c r="Q588" s="98"/>
      <c r="R588" s="98"/>
      <c r="S588" s="98"/>
      <c r="T588" s="98"/>
      <c r="U588" s="98" t="s">
        <v>6961</v>
      </c>
    </row>
    <row r="589" spans="1:21" ht="16.5">
      <c r="A589" s="97" t="s">
        <v>5966</v>
      </c>
      <c r="B589" s="98" t="s">
        <v>5967</v>
      </c>
      <c r="C589" s="98" t="s">
        <v>29</v>
      </c>
      <c r="D589" s="98">
        <v>2567</v>
      </c>
      <c r="E589" s="98" t="s">
        <v>2192</v>
      </c>
      <c r="F589" s="99">
        <v>243527</v>
      </c>
      <c r="G589" s="99" t="s">
        <v>4298</v>
      </c>
      <c r="H589" s="99">
        <v>243891</v>
      </c>
      <c r="I589" s="98" t="s">
        <v>38</v>
      </c>
      <c r="J589" s="98" t="s">
        <v>37</v>
      </c>
      <c r="K589" s="98" t="s">
        <v>5959</v>
      </c>
      <c r="L589" s="98" t="s">
        <v>5550</v>
      </c>
      <c r="M589" s="98" t="s">
        <v>5495</v>
      </c>
      <c r="N589" s="98" t="s">
        <v>4479</v>
      </c>
      <c r="O589" s="98" t="s">
        <v>5502</v>
      </c>
      <c r="P589" s="100" t="s">
        <v>5502</v>
      </c>
      <c r="Q589" s="98"/>
      <c r="R589" s="98"/>
      <c r="S589" s="98"/>
      <c r="T589" s="98"/>
      <c r="U589" s="98" t="s">
        <v>6962</v>
      </c>
    </row>
    <row r="590" spans="1:21" ht="16.5">
      <c r="A590" s="97" t="s">
        <v>5968</v>
      </c>
      <c r="B590" s="98" t="s">
        <v>1556</v>
      </c>
      <c r="C590" s="98" t="s">
        <v>29</v>
      </c>
      <c r="D590" s="98">
        <v>2567</v>
      </c>
      <c r="E590" s="98" t="s">
        <v>2192</v>
      </c>
      <c r="F590" s="99">
        <v>243527</v>
      </c>
      <c r="G590" s="99" t="s">
        <v>4298</v>
      </c>
      <c r="H590" s="99">
        <v>243891</v>
      </c>
      <c r="I590" s="98" t="s">
        <v>38</v>
      </c>
      <c r="J590" s="98" t="s">
        <v>37</v>
      </c>
      <c r="K590" s="98" t="s">
        <v>5959</v>
      </c>
      <c r="L590" s="98" t="s">
        <v>5550</v>
      </c>
      <c r="M590" s="98" t="s">
        <v>5495</v>
      </c>
      <c r="N590" s="98" t="s">
        <v>4479</v>
      </c>
      <c r="O590" s="98" t="s">
        <v>5502</v>
      </c>
      <c r="P590" s="100" t="s">
        <v>5502</v>
      </c>
      <c r="Q590" s="98"/>
      <c r="R590" s="98"/>
      <c r="S590" s="98"/>
      <c r="T590" s="98"/>
      <c r="U590" s="98" t="s">
        <v>6963</v>
      </c>
    </row>
    <row r="591" spans="1:21" ht="16.5">
      <c r="A591" s="97" t="s">
        <v>5969</v>
      </c>
      <c r="B591" s="98" t="s">
        <v>1097</v>
      </c>
      <c r="C591" s="98" t="s">
        <v>29</v>
      </c>
      <c r="D591" s="98">
        <v>2567</v>
      </c>
      <c r="E591" s="98" t="s">
        <v>2192</v>
      </c>
      <c r="F591" s="99">
        <v>243527</v>
      </c>
      <c r="G591" s="99" t="s">
        <v>4298</v>
      </c>
      <c r="H591" s="99">
        <v>243891</v>
      </c>
      <c r="I591" s="98" t="s">
        <v>38</v>
      </c>
      <c r="J591" s="98" t="s">
        <v>37</v>
      </c>
      <c r="K591" s="98" t="s">
        <v>5959</v>
      </c>
      <c r="L591" s="98" t="s">
        <v>5550</v>
      </c>
      <c r="M591" s="98" t="s">
        <v>5495</v>
      </c>
      <c r="N591" s="98" t="s">
        <v>4479</v>
      </c>
      <c r="O591" s="98" t="s">
        <v>5502</v>
      </c>
      <c r="P591" s="100" t="s">
        <v>5502</v>
      </c>
      <c r="Q591" s="98"/>
      <c r="R591" s="98"/>
      <c r="S591" s="98"/>
      <c r="T591" s="98"/>
      <c r="U591" s="98" t="s">
        <v>6964</v>
      </c>
    </row>
    <row r="592" spans="1:21" ht="16.5">
      <c r="A592" s="97" t="s">
        <v>5970</v>
      </c>
      <c r="B592" s="98" t="s">
        <v>5971</v>
      </c>
      <c r="C592" s="98" t="s">
        <v>29</v>
      </c>
      <c r="D592" s="98">
        <v>2567</v>
      </c>
      <c r="E592" s="98" t="s">
        <v>4396</v>
      </c>
      <c r="F592" s="99">
        <v>243739</v>
      </c>
      <c r="G592" s="99" t="s">
        <v>4298</v>
      </c>
      <c r="H592" s="99">
        <v>243891</v>
      </c>
      <c r="I592" s="98" t="s">
        <v>38</v>
      </c>
      <c r="J592" s="98" t="s">
        <v>37</v>
      </c>
      <c r="K592" s="98" t="s">
        <v>5972</v>
      </c>
      <c r="L592" s="98" t="s">
        <v>5550</v>
      </c>
      <c r="M592" s="98" t="s">
        <v>5495</v>
      </c>
      <c r="N592" s="98" t="s">
        <v>4479</v>
      </c>
      <c r="O592" s="98" t="s">
        <v>4400</v>
      </c>
      <c r="P592" s="100" t="s">
        <v>4400</v>
      </c>
      <c r="Q592" s="98"/>
      <c r="R592" s="98"/>
      <c r="S592" s="98"/>
      <c r="T592" s="98"/>
      <c r="U592" s="98" t="s">
        <v>6965</v>
      </c>
    </row>
    <row r="593" spans="1:21" ht="16.5">
      <c r="A593" s="97" t="s">
        <v>5973</v>
      </c>
      <c r="B593" s="98" t="s">
        <v>5974</v>
      </c>
      <c r="C593" s="98" t="s">
        <v>29</v>
      </c>
      <c r="D593" s="98">
        <v>2567</v>
      </c>
      <c r="E593" s="98" t="s">
        <v>2192</v>
      </c>
      <c r="F593" s="99">
        <v>243527</v>
      </c>
      <c r="G593" s="99" t="s">
        <v>4298</v>
      </c>
      <c r="H593" s="99">
        <v>243891</v>
      </c>
      <c r="I593" s="98" t="s">
        <v>38</v>
      </c>
      <c r="J593" s="98" t="s">
        <v>37</v>
      </c>
      <c r="K593" s="98" t="s">
        <v>3266</v>
      </c>
      <c r="L593" s="98" t="s">
        <v>5550</v>
      </c>
      <c r="M593" s="98" t="s">
        <v>5495</v>
      </c>
      <c r="N593" s="98" t="s">
        <v>4479</v>
      </c>
      <c r="O593" s="98" t="s">
        <v>4400</v>
      </c>
      <c r="P593" s="100" t="s">
        <v>4400</v>
      </c>
      <c r="Q593" s="98"/>
      <c r="R593" s="98"/>
      <c r="S593" s="98"/>
      <c r="T593" s="98"/>
      <c r="U593" s="98" t="s">
        <v>6966</v>
      </c>
    </row>
    <row r="594" spans="1:21" ht="16.5">
      <c r="A594" s="97" t="s">
        <v>5975</v>
      </c>
      <c r="B594" s="98" t="s">
        <v>5976</v>
      </c>
      <c r="C594" s="98" t="s">
        <v>29</v>
      </c>
      <c r="D594" s="98">
        <v>2567</v>
      </c>
      <c r="E594" s="98" t="s">
        <v>2192</v>
      </c>
      <c r="F594" s="99">
        <v>243527</v>
      </c>
      <c r="G594" s="99" t="s">
        <v>4298</v>
      </c>
      <c r="H594" s="99">
        <v>243891</v>
      </c>
      <c r="I594" s="98" t="s">
        <v>38</v>
      </c>
      <c r="J594" s="98" t="s">
        <v>37</v>
      </c>
      <c r="K594" s="98" t="s">
        <v>3266</v>
      </c>
      <c r="L594" s="98" t="s">
        <v>5550</v>
      </c>
      <c r="M594" s="98" t="s">
        <v>5495</v>
      </c>
      <c r="N594" s="98" t="s">
        <v>4479</v>
      </c>
      <c r="O594" s="98" t="s">
        <v>4400</v>
      </c>
      <c r="P594" s="100" t="s">
        <v>4400</v>
      </c>
      <c r="Q594" s="98"/>
      <c r="R594" s="98"/>
      <c r="S594" s="98"/>
      <c r="T594" s="98"/>
      <c r="U594" s="98" t="s">
        <v>6967</v>
      </c>
    </row>
    <row r="595" spans="1:21" ht="16.5">
      <c r="A595" s="97" t="s">
        <v>5977</v>
      </c>
      <c r="B595" s="98" t="s">
        <v>4470</v>
      </c>
      <c r="C595" s="98" t="s">
        <v>29</v>
      </c>
      <c r="D595" s="98">
        <v>2567</v>
      </c>
      <c r="E595" s="98" t="s">
        <v>2192</v>
      </c>
      <c r="F595" s="99">
        <v>243527</v>
      </c>
      <c r="G595" s="99" t="s">
        <v>5978</v>
      </c>
      <c r="H595" s="99">
        <v>244104</v>
      </c>
      <c r="I595" s="98" t="s">
        <v>38</v>
      </c>
      <c r="J595" s="98" t="s">
        <v>37</v>
      </c>
      <c r="K595" s="98" t="s">
        <v>3537</v>
      </c>
      <c r="L595" s="98" t="s">
        <v>5550</v>
      </c>
      <c r="M595" s="98" t="s">
        <v>5495</v>
      </c>
      <c r="N595" s="98" t="s">
        <v>4479</v>
      </c>
      <c r="O595" s="98" t="s">
        <v>4400</v>
      </c>
      <c r="P595" s="100" t="s">
        <v>4400</v>
      </c>
      <c r="Q595" s="98"/>
      <c r="R595" s="98"/>
      <c r="S595" s="98"/>
      <c r="T595" s="98"/>
      <c r="U595" s="98" t="s">
        <v>6968</v>
      </c>
    </row>
    <row r="596" spans="1:21" ht="16.5">
      <c r="A596" s="97" t="s">
        <v>5979</v>
      </c>
      <c r="B596" s="98" t="s">
        <v>5980</v>
      </c>
      <c r="C596" s="98" t="s">
        <v>29</v>
      </c>
      <c r="D596" s="98">
        <v>2567</v>
      </c>
      <c r="E596" s="98" t="s">
        <v>2192</v>
      </c>
      <c r="F596" s="99">
        <v>243527</v>
      </c>
      <c r="G596" s="99" t="s">
        <v>5978</v>
      </c>
      <c r="H596" s="99">
        <v>244104</v>
      </c>
      <c r="I596" s="98" t="s">
        <v>38</v>
      </c>
      <c r="J596" s="98" t="s">
        <v>37</v>
      </c>
      <c r="K596" s="98" t="s">
        <v>3537</v>
      </c>
      <c r="L596" s="98" t="s">
        <v>5550</v>
      </c>
      <c r="M596" s="98" t="s">
        <v>5495</v>
      </c>
      <c r="N596" s="98" t="s">
        <v>4479</v>
      </c>
      <c r="O596" s="98" t="s">
        <v>4400</v>
      </c>
      <c r="P596" s="100" t="s">
        <v>4400</v>
      </c>
      <c r="Q596" s="98"/>
      <c r="R596" s="98"/>
      <c r="S596" s="98"/>
      <c r="T596" s="98"/>
      <c r="U596" s="98" t="s">
        <v>6969</v>
      </c>
    </row>
    <row r="597" spans="1:21" ht="16.5">
      <c r="A597" s="97" t="s">
        <v>4386</v>
      </c>
      <c r="B597" s="98" t="s">
        <v>4292</v>
      </c>
      <c r="C597" s="98" t="s">
        <v>29</v>
      </c>
      <c r="D597" s="98">
        <v>2567</v>
      </c>
      <c r="E597" s="98" t="s">
        <v>2192</v>
      </c>
      <c r="F597" s="99">
        <v>243527</v>
      </c>
      <c r="G597" s="99" t="s">
        <v>4298</v>
      </c>
      <c r="H597" s="99">
        <v>243891</v>
      </c>
      <c r="I597" s="98" t="s">
        <v>38</v>
      </c>
      <c r="J597" s="98" t="s">
        <v>4294</v>
      </c>
      <c r="K597" s="98" t="s">
        <v>4293</v>
      </c>
      <c r="L597" s="98" t="s">
        <v>5550</v>
      </c>
      <c r="M597" s="98" t="s">
        <v>5495</v>
      </c>
      <c r="N597" s="98" t="s">
        <v>4479</v>
      </c>
      <c r="O597" s="98" t="s">
        <v>4389</v>
      </c>
      <c r="P597" s="100" t="s">
        <v>4389</v>
      </c>
      <c r="Q597" s="98"/>
      <c r="R597" s="98"/>
      <c r="S597" s="98"/>
      <c r="T597" s="98"/>
      <c r="U597" s="98" t="s">
        <v>5440</v>
      </c>
    </row>
    <row r="598" spans="1:21" ht="16.5">
      <c r="A598" s="97" t="s">
        <v>5981</v>
      </c>
      <c r="B598" s="98" t="s">
        <v>5982</v>
      </c>
      <c r="C598" s="98" t="s">
        <v>29</v>
      </c>
      <c r="D598" s="98">
        <v>2567</v>
      </c>
      <c r="E598" s="98" t="s">
        <v>4396</v>
      </c>
      <c r="F598" s="99">
        <v>243739</v>
      </c>
      <c r="G598" s="99" t="s">
        <v>4298</v>
      </c>
      <c r="H598" s="99">
        <v>243891</v>
      </c>
      <c r="I598" s="98" t="s">
        <v>141</v>
      </c>
      <c r="J598" s="98" t="s">
        <v>234</v>
      </c>
      <c r="K598" s="98" t="s">
        <v>256</v>
      </c>
      <c r="L598" s="98" t="s">
        <v>5550</v>
      </c>
      <c r="M598" s="98" t="s">
        <v>5495</v>
      </c>
      <c r="N598" s="98" t="s">
        <v>4479</v>
      </c>
      <c r="O598" s="98" t="s">
        <v>4440</v>
      </c>
      <c r="P598" s="100" t="s">
        <v>4440</v>
      </c>
      <c r="Q598" s="98"/>
      <c r="R598" s="98"/>
      <c r="S598" s="98"/>
      <c r="T598" s="98"/>
      <c r="U598" s="98" t="s">
        <v>6970</v>
      </c>
    </row>
    <row r="599" spans="1:21" ht="16.5">
      <c r="A599" s="97" t="s">
        <v>5983</v>
      </c>
      <c r="B599" s="98" t="s">
        <v>5984</v>
      </c>
      <c r="C599" s="98" t="s">
        <v>29</v>
      </c>
      <c r="D599" s="98">
        <v>2567</v>
      </c>
      <c r="E599" s="98" t="s">
        <v>4396</v>
      </c>
      <c r="F599" s="99">
        <v>243739</v>
      </c>
      <c r="G599" s="99" t="s">
        <v>4298</v>
      </c>
      <c r="H599" s="99">
        <v>243891</v>
      </c>
      <c r="I599" s="98" t="s">
        <v>141</v>
      </c>
      <c r="J599" s="98" t="s">
        <v>234</v>
      </c>
      <c r="K599" s="98" t="s">
        <v>256</v>
      </c>
      <c r="L599" s="98" t="s">
        <v>5550</v>
      </c>
      <c r="M599" s="98" t="s">
        <v>5495</v>
      </c>
      <c r="N599" s="98" t="s">
        <v>4479</v>
      </c>
      <c r="O599" s="98" t="s">
        <v>4400</v>
      </c>
      <c r="P599" s="100" t="s">
        <v>4400</v>
      </c>
      <c r="Q599" s="98"/>
      <c r="R599" s="98"/>
      <c r="S599" s="98"/>
      <c r="T599" s="98"/>
      <c r="U599" s="98" t="s">
        <v>6971</v>
      </c>
    </row>
    <row r="600" spans="1:21" ht="16.5">
      <c r="A600" s="97" t="s">
        <v>5985</v>
      </c>
      <c r="B600" s="98" t="s">
        <v>5986</v>
      </c>
      <c r="C600" s="98" t="s">
        <v>29</v>
      </c>
      <c r="D600" s="98">
        <v>2567</v>
      </c>
      <c r="E600" s="98" t="s">
        <v>4396</v>
      </c>
      <c r="F600" s="99">
        <v>243739</v>
      </c>
      <c r="G600" s="99" t="s">
        <v>4298</v>
      </c>
      <c r="H600" s="99">
        <v>243891</v>
      </c>
      <c r="I600" s="98" t="s">
        <v>141</v>
      </c>
      <c r="J600" s="98" t="s">
        <v>234</v>
      </c>
      <c r="K600" s="98" t="s">
        <v>256</v>
      </c>
      <c r="L600" s="98" t="s">
        <v>5550</v>
      </c>
      <c r="M600" s="98" t="s">
        <v>5495</v>
      </c>
      <c r="N600" s="98" t="s">
        <v>4479</v>
      </c>
      <c r="O600" s="98" t="s">
        <v>4400</v>
      </c>
      <c r="P600" s="100" t="s">
        <v>4400</v>
      </c>
      <c r="Q600" s="98"/>
      <c r="R600" s="98"/>
      <c r="S600" s="98"/>
      <c r="T600" s="98"/>
      <c r="U600" s="98" t="s">
        <v>6972</v>
      </c>
    </row>
    <row r="601" spans="1:21" ht="16.5">
      <c r="A601" s="97" t="s">
        <v>5987</v>
      </c>
      <c r="B601" s="98" t="s">
        <v>5988</v>
      </c>
      <c r="C601" s="98" t="s">
        <v>824</v>
      </c>
      <c r="D601" s="98">
        <v>2567</v>
      </c>
      <c r="E601" s="98" t="s">
        <v>4396</v>
      </c>
      <c r="F601" s="99">
        <v>243739</v>
      </c>
      <c r="G601" s="99" t="s">
        <v>4298</v>
      </c>
      <c r="H601" s="99">
        <v>243891</v>
      </c>
      <c r="I601" s="98" t="s">
        <v>250</v>
      </c>
      <c r="J601" s="98" t="s">
        <v>1026</v>
      </c>
      <c r="K601" s="98"/>
      <c r="L601" s="98" t="s">
        <v>5550</v>
      </c>
      <c r="M601" s="98" t="s">
        <v>5495</v>
      </c>
      <c r="N601" s="98" t="s">
        <v>4479</v>
      </c>
      <c r="O601" s="98" t="s">
        <v>4400</v>
      </c>
      <c r="P601" s="100" t="s">
        <v>4400</v>
      </c>
      <c r="Q601" s="98"/>
      <c r="R601" s="98"/>
      <c r="S601" s="98"/>
      <c r="T601" s="98"/>
      <c r="U601" s="98" t="s">
        <v>6973</v>
      </c>
    </row>
    <row r="602" spans="1:21" ht="16.5">
      <c r="A602" s="97" t="s">
        <v>5989</v>
      </c>
      <c r="B602" s="98" t="s">
        <v>5990</v>
      </c>
      <c r="C602" s="98" t="s">
        <v>29</v>
      </c>
      <c r="D602" s="98">
        <v>2567</v>
      </c>
      <c r="E602" s="98" t="s">
        <v>4396</v>
      </c>
      <c r="F602" s="99">
        <v>243739</v>
      </c>
      <c r="G602" s="99" t="s">
        <v>4298</v>
      </c>
      <c r="H602" s="99">
        <v>243891</v>
      </c>
      <c r="I602" s="98" t="s">
        <v>250</v>
      </c>
      <c r="J602" s="98" t="s">
        <v>1026</v>
      </c>
      <c r="K602" s="98"/>
      <c r="L602" s="98" t="s">
        <v>5550</v>
      </c>
      <c r="M602" s="98" t="s">
        <v>5495</v>
      </c>
      <c r="N602" s="98" t="s">
        <v>4479</v>
      </c>
      <c r="O602" s="98" t="s">
        <v>4400</v>
      </c>
      <c r="P602" s="100" t="s">
        <v>4400</v>
      </c>
      <c r="Q602" s="98"/>
      <c r="R602" s="98"/>
      <c r="S602" s="98"/>
      <c r="T602" s="98"/>
      <c r="U602" s="98" t="s">
        <v>6974</v>
      </c>
    </row>
    <row r="603" spans="1:21" ht="16.5">
      <c r="A603" s="97" t="s">
        <v>5991</v>
      </c>
      <c r="B603" s="98" t="s">
        <v>5992</v>
      </c>
      <c r="C603" s="98" t="s">
        <v>824</v>
      </c>
      <c r="D603" s="98">
        <v>2567</v>
      </c>
      <c r="E603" s="98" t="s">
        <v>4396</v>
      </c>
      <c r="F603" s="99">
        <v>243739</v>
      </c>
      <c r="G603" s="99" t="s">
        <v>4298</v>
      </c>
      <c r="H603" s="99">
        <v>243891</v>
      </c>
      <c r="I603" s="98" t="s">
        <v>250</v>
      </c>
      <c r="J603" s="98" t="s">
        <v>1026</v>
      </c>
      <c r="K603" s="98"/>
      <c r="L603" s="98" t="s">
        <v>5550</v>
      </c>
      <c r="M603" s="98" t="s">
        <v>5495</v>
      </c>
      <c r="N603" s="98" t="s">
        <v>4479</v>
      </c>
      <c r="O603" s="98" t="s">
        <v>4400</v>
      </c>
      <c r="P603" s="100" t="s">
        <v>4400</v>
      </c>
      <c r="Q603" s="98"/>
      <c r="R603" s="98"/>
      <c r="S603" s="98"/>
      <c r="T603" s="98"/>
      <c r="U603" s="98" t="s">
        <v>6975</v>
      </c>
    </row>
    <row r="604" spans="1:21" ht="16.5">
      <c r="A604" s="97" t="s">
        <v>5993</v>
      </c>
      <c r="B604" s="98" t="s">
        <v>5994</v>
      </c>
      <c r="C604" s="98" t="s">
        <v>29</v>
      </c>
      <c r="D604" s="98">
        <v>2567</v>
      </c>
      <c r="E604" s="98" t="s">
        <v>4416</v>
      </c>
      <c r="F604" s="99">
        <v>243619</v>
      </c>
      <c r="G604" s="99" t="s">
        <v>5558</v>
      </c>
      <c r="H604" s="99">
        <v>243799</v>
      </c>
      <c r="I604" s="98" t="s">
        <v>38</v>
      </c>
      <c r="J604" s="98" t="s">
        <v>274</v>
      </c>
      <c r="K604" s="98" t="s">
        <v>5995</v>
      </c>
      <c r="L604" s="98" t="s">
        <v>5550</v>
      </c>
      <c r="M604" s="98" t="s">
        <v>5495</v>
      </c>
      <c r="N604" s="98" t="s">
        <v>4479</v>
      </c>
      <c r="O604" s="98" t="s">
        <v>4440</v>
      </c>
      <c r="P604" s="100" t="s">
        <v>4440</v>
      </c>
      <c r="Q604" s="98"/>
      <c r="R604" s="98"/>
      <c r="S604" s="98"/>
      <c r="T604" s="98"/>
      <c r="U604" s="98" t="s">
        <v>6976</v>
      </c>
    </row>
    <row r="605" spans="1:21" ht="16.5">
      <c r="A605" s="97" t="s">
        <v>5996</v>
      </c>
      <c r="B605" s="98" t="s">
        <v>3213</v>
      </c>
      <c r="C605" s="98" t="s">
        <v>29</v>
      </c>
      <c r="D605" s="98">
        <v>2567</v>
      </c>
      <c r="E605" s="98" t="s">
        <v>4420</v>
      </c>
      <c r="F605" s="99">
        <v>243709</v>
      </c>
      <c r="G605" s="99" t="s">
        <v>4298</v>
      </c>
      <c r="H605" s="99">
        <v>243891</v>
      </c>
      <c r="I605" s="98" t="s">
        <v>141</v>
      </c>
      <c r="J605" s="98" t="s">
        <v>234</v>
      </c>
      <c r="K605" s="98" t="s">
        <v>233</v>
      </c>
      <c r="L605" s="98" t="s">
        <v>5550</v>
      </c>
      <c r="M605" s="98" t="s">
        <v>5495</v>
      </c>
      <c r="N605" s="98" t="s">
        <v>4479</v>
      </c>
      <c r="O605" s="98" t="s">
        <v>4440</v>
      </c>
      <c r="P605" s="100" t="s">
        <v>4440</v>
      </c>
      <c r="Q605" s="98"/>
      <c r="R605" s="98"/>
      <c r="S605" s="98"/>
      <c r="T605" s="98"/>
      <c r="U605" s="98" t="s">
        <v>6977</v>
      </c>
    </row>
    <row r="606" spans="1:21" ht="16.5">
      <c r="A606" s="97" t="s">
        <v>5997</v>
      </c>
      <c r="B606" s="98" t="s">
        <v>5998</v>
      </c>
      <c r="C606" s="98" t="s">
        <v>29</v>
      </c>
      <c r="D606" s="98">
        <v>2567</v>
      </c>
      <c r="E606" s="98" t="s">
        <v>2192</v>
      </c>
      <c r="F606" s="99">
        <v>243527</v>
      </c>
      <c r="G606" s="99" t="s">
        <v>4298</v>
      </c>
      <c r="H606" s="99">
        <v>243891</v>
      </c>
      <c r="I606" s="98" t="s">
        <v>250</v>
      </c>
      <c r="J606" s="98" t="s">
        <v>5999</v>
      </c>
      <c r="K606" s="98"/>
      <c r="L606" s="98" t="s">
        <v>5550</v>
      </c>
      <c r="M606" s="98" t="s">
        <v>5495</v>
      </c>
      <c r="N606" s="98" t="s">
        <v>4479</v>
      </c>
      <c r="O606" s="98" t="s">
        <v>5514</v>
      </c>
      <c r="P606" s="100" t="s">
        <v>5514</v>
      </c>
      <c r="Q606" s="98"/>
      <c r="R606" s="98"/>
      <c r="S606" s="98"/>
      <c r="T606" s="98"/>
      <c r="U606" s="98" t="s">
        <v>6978</v>
      </c>
    </row>
    <row r="607" spans="1:21" ht="16.5">
      <c r="A607" s="97" t="s">
        <v>6000</v>
      </c>
      <c r="B607" s="98" t="s">
        <v>6001</v>
      </c>
      <c r="C607" s="98" t="s">
        <v>29</v>
      </c>
      <c r="D607" s="98">
        <v>2567</v>
      </c>
      <c r="E607" s="98" t="s">
        <v>4396</v>
      </c>
      <c r="F607" s="99">
        <v>243739</v>
      </c>
      <c r="G607" s="99" t="s">
        <v>4298</v>
      </c>
      <c r="H607" s="99">
        <v>243891</v>
      </c>
      <c r="I607" s="98" t="s">
        <v>141</v>
      </c>
      <c r="J607" s="98" t="s">
        <v>234</v>
      </c>
      <c r="K607" s="98" t="s">
        <v>3177</v>
      </c>
      <c r="L607" s="98" t="s">
        <v>5550</v>
      </c>
      <c r="M607" s="98" t="s">
        <v>5495</v>
      </c>
      <c r="N607" s="98" t="s">
        <v>4479</v>
      </c>
      <c r="O607" s="98" t="s">
        <v>5514</v>
      </c>
      <c r="P607" s="100" t="s">
        <v>5514</v>
      </c>
      <c r="Q607" s="98"/>
      <c r="R607" s="98"/>
      <c r="S607" s="98"/>
      <c r="T607" s="98"/>
      <c r="U607" s="98" t="s">
        <v>6979</v>
      </c>
    </row>
    <row r="608" spans="1:21" ht="16.5">
      <c r="A608" s="97" t="s">
        <v>6002</v>
      </c>
      <c r="B608" s="98" t="s">
        <v>6003</v>
      </c>
      <c r="C608" s="98" t="s">
        <v>29</v>
      </c>
      <c r="D608" s="98">
        <v>2567</v>
      </c>
      <c r="E608" s="98" t="s">
        <v>4420</v>
      </c>
      <c r="F608" s="99">
        <v>243709</v>
      </c>
      <c r="G608" s="99" t="s">
        <v>4298</v>
      </c>
      <c r="H608" s="99">
        <v>243891</v>
      </c>
      <c r="I608" s="98" t="s">
        <v>250</v>
      </c>
      <c r="J608" s="98" t="s">
        <v>6004</v>
      </c>
      <c r="K608" s="98"/>
      <c r="L608" s="98" t="s">
        <v>5550</v>
      </c>
      <c r="M608" s="98" t="s">
        <v>5495</v>
      </c>
      <c r="N608" s="98" t="s">
        <v>4479</v>
      </c>
      <c r="O608" s="98" t="s">
        <v>5502</v>
      </c>
      <c r="P608" s="100" t="s">
        <v>5502</v>
      </c>
      <c r="Q608" s="98"/>
      <c r="R608" s="98"/>
      <c r="S608" s="98"/>
      <c r="T608" s="98"/>
      <c r="U608" s="98" t="s">
        <v>6980</v>
      </c>
    </row>
    <row r="609" spans="1:21" ht="16.5">
      <c r="A609" s="97" t="s">
        <v>6005</v>
      </c>
      <c r="B609" s="98" t="s">
        <v>4373</v>
      </c>
      <c r="C609" s="98" t="s">
        <v>29</v>
      </c>
      <c r="D609" s="98">
        <v>2567</v>
      </c>
      <c r="E609" s="98" t="s">
        <v>2192</v>
      </c>
      <c r="F609" s="99">
        <v>243527</v>
      </c>
      <c r="G609" s="99" t="s">
        <v>4298</v>
      </c>
      <c r="H609" s="99">
        <v>243891</v>
      </c>
      <c r="I609" s="98" t="s">
        <v>664</v>
      </c>
      <c r="J609" s="98" t="s">
        <v>4375</v>
      </c>
      <c r="K609" s="98" t="s">
        <v>4374</v>
      </c>
      <c r="L609" s="98" t="s">
        <v>5570</v>
      </c>
      <c r="M609" s="98" t="s">
        <v>5495</v>
      </c>
      <c r="N609" s="98" t="s">
        <v>4479</v>
      </c>
      <c r="O609" s="98" t="s">
        <v>1537</v>
      </c>
      <c r="P609" s="100" t="s">
        <v>4440</v>
      </c>
      <c r="Q609" s="98"/>
      <c r="R609" s="98"/>
      <c r="S609" s="98"/>
      <c r="T609" s="98"/>
      <c r="U609" s="98" t="s">
        <v>6981</v>
      </c>
    </row>
    <row r="610" spans="1:21" ht="16.5">
      <c r="A610" s="97" t="s">
        <v>6006</v>
      </c>
      <c r="B610" s="98" t="s">
        <v>6007</v>
      </c>
      <c r="C610" s="98" t="s">
        <v>29</v>
      </c>
      <c r="D610" s="98">
        <v>2567</v>
      </c>
      <c r="E610" s="98" t="s">
        <v>2192</v>
      </c>
      <c r="F610" s="99">
        <v>243527</v>
      </c>
      <c r="G610" s="99" t="s">
        <v>4298</v>
      </c>
      <c r="H610" s="99">
        <v>243891</v>
      </c>
      <c r="I610" s="98" t="s">
        <v>664</v>
      </c>
      <c r="J610" s="98" t="s">
        <v>721</v>
      </c>
      <c r="K610" s="98" t="s">
        <v>3142</v>
      </c>
      <c r="L610" s="98" t="s">
        <v>5550</v>
      </c>
      <c r="M610" s="98" t="s">
        <v>5495</v>
      </c>
      <c r="N610" s="98" t="s">
        <v>4479</v>
      </c>
      <c r="O610" s="98" t="s">
        <v>4440</v>
      </c>
      <c r="P610" s="100" t="s">
        <v>4440</v>
      </c>
      <c r="Q610" s="98"/>
      <c r="R610" s="98"/>
      <c r="S610" s="98"/>
      <c r="T610" s="98"/>
      <c r="U610" s="98" t="s">
        <v>6982</v>
      </c>
    </row>
    <row r="611" spans="1:21" ht="16.5">
      <c r="A611" s="97" t="s">
        <v>6008</v>
      </c>
      <c r="B611" s="98" t="s">
        <v>6009</v>
      </c>
      <c r="C611" s="98" t="s">
        <v>29</v>
      </c>
      <c r="D611" s="98">
        <v>2567</v>
      </c>
      <c r="E611" s="98" t="s">
        <v>5558</v>
      </c>
      <c r="F611" s="99">
        <v>243770</v>
      </c>
      <c r="G611" s="99" t="s">
        <v>4298</v>
      </c>
      <c r="H611" s="99">
        <v>243891</v>
      </c>
      <c r="I611" s="98" t="s">
        <v>664</v>
      </c>
      <c r="J611" s="98" t="s">
        <v>663</v>
      </c>
      <c r="K611" s="98" t="s">
        <v>680</v>
      </c>
      <c r="L611" s="98" t="s">
        <v>5550</v>
      </c>
      <c r="M611" s="98" t="s">
        <v>5495</v>
      </c>
      <c r="N611" s="98" t="s">
        <v>4479</v>
      </c>
      <c r="O611" s="98" t="s">
        <v>4400</v>
      </c>
      <c r="P611" s="100" t="s">
        <v>4400</v>
      </c>
      <c r="Q611" s="98"/>
      <c r="R611" s="98"/>
      <c r="S611" s="98"/>
      <c r="T611" s="98"/>
      <c r="U611" s="98" t="s">
        <v>6983</v>
      </c>
    </row>
    <row r="612" spans="1:21" ht="16.5">
      <c r="A612" s="97" t="s">
        <v>6010</v>
      </c>
      <c r="B612" s="98" t="s">
        <v>6011</v>
      </c>
      <c r="C612" s="98" t="s">
        <v>29</v>
      </c>
      <c r="D612" s="98">
        <v>2567</v>
      </c>
      <c r="E612" s="98" t="s">
        <v>5558</v>
      </c>
      <c r="F612" s="99">
        <v>243770</v>
      </c>
      <c r="G612" s="99" t="s">
        <v>4298</v>
      </c>
      <c r="H612" s="99">
        <v>243891</v>
      </c>
      <c r="I612" s="98" t="s">
        <v>664</v>
      </c>
      <c r="J612" s="98" t="s">
        <v>663</v>
      </c>
      <c r="K612" s="98" t="s">
        <v>680</v>
      </c>
      <c r="L612" s="98" t="s">
        <v>5550</v>
      </c>
      <c r="M612" s="98" t="s">
        <v>5495</v>
      </c>
      <c r="N612" s="98" t="s">
        <v>4479</v>
      </c>
      <c r="O612" s="98" t="s">
        <v>4400</v>
      </c>
      <c r="P612" s="100" t="s">
        <v>4400</v>
      </c>
      <c r="Q612" s="98"/>
      <c r="R612" s="98"/>
      <c r="S612" s="98"/>
      <c r="T612" s="98"/>
      <c r="U612" s="98" t="s">
        <v>6984</v>
      </c>
    </row>
    <row r="613" spans="1:21" ht="16.5">
      <c r="A613" s="97" t="s">
        <v>6012</v>
      </c>
      <c r="B613" s="98" t="s">
        <v>6013</v>
      </c>
      <c r="C613" s="98" t="s">
        <v>29</v>
      </c>
      <c r="D613" s="98">
        <v>2567</v>
      </c>
      <c r="E613" s="98" t="s">
        <v>4396</v>
      </c>
      <c r="F613" s="99">
        <v>243739</v>
      </c>
      <c r="G613" s="99" t="s">
        <v>4298</v>
      </c>
      <c r="H613" s="99">
        <v>243891</v>
      </c>
      <c r="I613" s="98" t="s">
        <v>664</v>
      </c>
      <c r="J613" s="98" t="s">
        <v>663</v>
      </c>
      <c r="K613" s="98" t="s">
        <v>931</v>
      </c>
      <c r="L613" s="98" t="s">
        <v>5550</v>
      </c>
      <c r="M613" s="98" t="s">
        <v>5495</v>
      </c>
      <c r="N613" s="98" t="s">
        <v>4479</v>
      </c>
      <c r="O613" s="98" t="s">
        <v>4400</v>
      </c>
      <c r="P613" s="100" t="s">
        <v>4400</v>
      </c>
      <c r="Q613" s="98"/>
      <c r="R613" s="98"/>
      <c r="S613" s="98"/>
      <c r="T613" s="98"/>
      <c r="U613" s="98" t="s">
        <v>6985</v>
      </c>
    </row>
    <row r="614" spans="1:21" ht="16.5">
      <c r="A614" s="97" t="s">
        <v>6014</v>
      </c>
      <c r="B614" s="98" t="s">
        <v>6015</v>
      </c>
      <c r="C614" s="98" t="s">
        <v>29</v>
      </c>
      <c r="D614" s="98">
        <v>2567</v>
      </c>
      <c r="E614" s="98" t="s">
        <v>4396</v>
      </c>
      <c r="F614" s="99">
        <v>243739</v>
      </c>
      <c r="G614" s="99" t="s">
        <v>4298</v>
      </c>
      <c r="H614" s="99">
        <v>243891</v>
      </c>
      <c r="I614" s="98" t="s">
        <v>664</v>
      </c>
      <c r="J614" s="98" t="s">
        <v>663</v>
      </c>
      <c r="K614" s="98" t="s">
        <v>1857</v>
      </c>
      <c r="L614" s="98" t="s">
        <v>5550</v>
      </c>
      <c r="M614" s="98" t="s">
        <v>5495</v>
      </c>
      <c r="N614" s="98" t="s">
        <v>4479</v>
      </c>
      <c r="O614" s="98" t="s">
        <v>4400</v>
      </c>
      <c r="P614" s="100" t="s">
        <v>4400</v>
      </c>
      <c r="Q614" s="98"/>
      <c r="R614" s="98"/>
      <c r="S614" s="98"/>
      <c r="T614" s="98"/>
      <c r="U614" s="98" t="s">
        <v>6986</v>
      </c>
    </row>
    <row r="615" spans="1:21" ht="16.5">
      <c r="A615" s="97" t="s">
        <v>6016</v>
      </c>
      <c r="B615" s="98" t="s">
        <v>6017</v>
      </c>
      <c r="C615" s="98" t="s">
        <v>29</v>
      </c>
      <c r="D615" s="98">
        <v>2567</v>
      </c>
      <c r="E615" s="98" t="s">
        <v>4396</v>
      </c>
      <c r="F615" s="99">
        <v>243739</v>
      </c>
      <c r="G615" s="99" t="s">
        <v>4298</v>
      </c>
      <c r="H615" s="99">
        <v>243891</v>
      </c>
      <c r="I615" s="98" t="s">
        <v>664</v>
      </c>
      <c r="J615" s="98" t="s">
        <v>663</v>
      </c>
      <c r="K615" s="98" t="s">
        <v>3392</v>
      </c>
      <c r="L615" s="98" t="s">
        <v>5550</v>
      </c>
      <c r="M615" s="98" t="s">
        <v>5495</v>
      </c>
      <c r="N615" s="98" t="s">
        <v>4479</v>
      </c>
      <c r="O615" s="98" t="s">
        <v>4400</v>
      </c>
      <c r="P615" s="100" t="s">
        <v>4400</v>
      </c>
      <c r="Q615" s="98"/>
      <c r="R615" s="98"/>
      <c r="S615" s="98"/>
      <c r="T615" s="98"/>
      <c r="U615" s="98" t="s">
        <v>6987</v>
      </c>
    </row>
    <row r="616" spans="1:21" ht="16.5">
      <c r="A616" s="97" t="s">
        <v>6018</v>
      </c>
      <c r="B616" s="98" t="s">
        <v>6019</v>
      </c>
      <c r="C616" s="98" t="s">
        <v>29</v>
      </c>
      <c r="D616" s="98">
        <v>2567</v>
      </c>
      <c r="E616" s="98" t="s">
        <v>4396</v>
      </c>
      <c r="F616" s="99">
        <v>243739</v>
      </c>
      <c r="G616" s="99" t="s">
        <v>5928</v>
      </c>
      <c r="H616" s="99">
        <v>243861</v>
      </c>
      <c r="I616" s="98" t="s">
        <v>664</v>
      </c>
      <c r="J616" s="98" t="s">
        <v>663</v>
      </c>
      <c r="K616" s="98" t="s">
        <v>3471</v>
      </c>
      <c r="L616" s="98" t="s">
        <v>5550</v>
      </c>
      <c r="M616" s="98" t="s">
        <v>5495</v>
      </c>
      <c r="N616" s="98" t="s">
        <v>4479</v>
      </c>
      <c r="O616" s="98" t="s">
        <v>4440</v>
      </c>
      <c r="P616" s="100" t="s">
        <v>4440</v>
      </c>
      <c r="Q616" s="98"/>
      <c r="R616" s="98"/>
      <c r="S616" s="98"/>
      <c r="T616" s="98"/>
      <c r="U616" s="98" t="s">
        <v>6988</v>
      </c>
    </row>
    <row r="617" spans="1:21" ht="16.5">
      <c r="A617" s="97" t="s">
        <v>6020</v>
      </c>
      <c r="B617" s="98" t="s">
        <v>6021</v>
      </c>
      <c r="C617" s="98" t="s">
        <v>29</v>
      </c>
      <c r="D617" s="98">
        <v>2567</v>
      </c>
      <c r="E617" s="98" t="s">
        <v>4396</v>
      </c>
      <c r="F617" s="99">
        <v>243739</v>
      </c>
      <c r="G617" s="99" t="s">
        <v>4298</v>
      </c>
      <c r="H617" s="99">
        <v>243891</v>
      </c>
      <c r="I617" s="98" t="s">
        <v>664</v>
      </c>
      <c r="J617" s="98" t="s">
        <v>663</v>
      </c>
      <c r="K617" s="98" t="s">
        <v>3471</v>
      </c>
      <c r="L617" s="98" t="s">
        <v>5550</v>
      </c>
      <c r="M617" s="98" t="s">
        <v>5495</v>
      </c>
      <c r="N617" s="98" t="s">
        <v>4479</v>
      </c>
      <c r="O617" s="98" t="s">
        <v>4440</v>
      </c>
      <c r="P617" s="100" t="s">
        <v>4440</v>
      </c>
      <c r="Q617" s="98"/>
      <c r="R617" s="98"/>
      <c r="S617" s="98"/>
      <c r="T617" s="98"/>
      <c r="U617" s="98" t="s">
        <v>6989</v>
      </c>
    </row>
    <row r="618" spans="1:21" ht="16.5">
      <c r="A618" s="97" t="s">
        <v>6022</v>
      </c>
      <c r="B618" s="98" t="s">
        <v>6023</v>
      </c>
      <c r="C618" s="98" t="s">
        <v>29</v>
      </c>
      <c r="D618" s="98">
        <v>2567</v>
      </c>
      <c r="E618" s="98" t="s">
        <v>4396</v>
      </c>
      <c r="F618" s="99">
        <v>243739</v>
      </c>
      <c r="G618" s="99" t="s">
        <v>4298</v>
      </c>
      <c r="H618" s="99">
        <v>243891</v>
      </c>
      <c r="I618" s="98" t="s">
        <v>664</v>
      </c>
      <c r="J618" s="98" t="s">
        <v>663</v>
      </c>
      <c r="K618" s="98" t="s">
        <v>3471</v>
      </c>
      <c r="L618" s="98" t="s">
        <v>5550</v>
      </c>
      <c r="M618" s="98" t="s">
        <v>5495</v>
      </c>
      <c r="N618" s="98" t="s">
        <v>4479</v>
      </c>
      <c r="O618" s="98" t="s">
        <v>4440</v>
      </c>
      <c r="P618" s="100" t="s">
        <v>4440</v>
      </c>
      <c r="Q618" s="98"/>
      <c r="R618" s="98"/>
      <c r="S618" s="98"/>
      <c r="T618" s="98"/>
      <c r="U618" s="98" t="s">
        <v>6990</v>
      </c>
    </row>
    <row r="619" spans="1:21" ht="16.5">
      <c r="A619" s="97" t="s">
        <v>6024</v>
      </c>
      <c r="B619" s="98" t="s">
        <v>6025</v>
      </c>
      <c r="C619" s="98" t="s">
        <v>29</v>
      </c>
      <c r="D619" s="98">
        <v>2567</v>
      </c>
      <c r="E619" s="98" t="s">
        <v>4396</v>
      </c>
      <c r="F619" s="99">
        <v>243739</v>
      </c>
      <c r="G619" s="99" t="s">
        <v>4298</v>
      </c>
      <c r="H619" s="99">
        <v>243891</v>
      </c>
      <c r="I619" s="98" t="s">
        <v>664</v>
      </c>
      <c r="J619" s="98" t="s">
        <v>663</v>
      </c>
      <c r="K619" s="98" t="s">
        <v>3471</v>
      </c>
      <c r="L619" s="98" t="s">
        <v>5550</v>
      </c>
      <c r="M619" s="98" t="s">
        <v>5495</v>
      </c>
      <c r="N619" s="98" t="s">
        <v>4479</v>
      </c>
      <c r="O619" s="98" t="s">
        <v>4440</v>
      </c>
      <c r="P619" s="100" t="s">
        <v>4440</v>
      </c>
      <c r="Q619" s="98"/>
      <c r="R619" s="98"/>
      <c r="S619" s="98"/>
      <c r="T619" s="98"/>
      <c r="U619" s="98" t="s">
        <v>6991</v>
      </c>
    </row>
    <row r="620" spans="1:21" ht="16.5">
      <c r="A620" s="97" t="s">
        <v>6026</v>
      </c>
      <c r="B620" s="98" t="s">
        <v>6027</v>
      </c>
      <c r="C620" s="98" t="s">
        <v>29</v>
      </c>
      <c r="D620" s="98">
        <v>2567</v>
      </c>
      <c r="E620" s="98" t="s">
        <v>4396</v>
      </c>
      <c r="F620" s="99">
        <v>243739</v>
      </c>
      <c r="G620" s="99" t="s">
        <v>4298</v>
      </c>
      <c r="H620" s="99">
        <v>243891</v>
      </c>
      <c r="I620" s="98" t="s">
        <v>664</v>
      </c>
      <c r="J620" s="98" t="s">
        <v>663</v>
      </c>
      <c r="K620" s="98" t="s">
        <v>6028</v>
      </c>
      <c r="L620" s="98" t="s">
        <v>5550</v>
      </c>
      <c r="M620" s="98" t="s">
        <v>5495</v>
      </c>
      <c r="N620" s="98" t="s">
        <v>4479</v>
      </c>
      <c r="O620" s="98" t="s">
        <v>4400</v>
      </c>
      <c r="P620" s="100" t="s">
        <v>4400</v>
      </c>
      <c r="Q620" s="98"/>
      <c r="R620" s="98"/>
      <c r="S620" s="98"/>
      <c r="T620" s="98"/>
      <c r="U620" s="98" t="s">
        <v>6992</v>
      </c>
    </row>
    <row r="621" spans="1:21" ht="16.5">
      <c r="A621" s="97" t="s">
        <v>6029</v>
      </c>
      <c r="B621" s="98" t="s">
        <v>6030</v>
      </c>
      <c r="C621" s="98" t="s">
        <v>29</v>
      </c>
      <c r="D621" s="98">
        <v>2567</v>
      </c>
      <c r="E621" s="98" t="s">
        <v>4396</v>
      </c>
      <c r="F621" s="99">
        <v>243739</v>
      </c>
      <c r="G621" s="99" t="s">
        <v>4298</v>
      </c>
      <c r="H621" s="99">
        <v>243891</v>
      </c>
      <c r="I621" s="98" t="s">
        <v>664</v>
      </c>
      <c r="J621" s="98" t="s">
        <v>663</v>
      </c>
      <c r="K621" s="98" t="s">
        <v>6031</v>
      </c>
      <c r="L621" s="98" t="s">
        <v>5550</v>
      </c>
      <c r="M621" s="98" t="s">
        <v>5495</v>
      </c>
      <c r="N621" s="98" t="s">
        <v>4479</v>
      </c>
      <c r="O621" s="98" t="s">
        <v>4400</v>
      </c>
      <c r="P621" s="100" t="s">
        <v>4400</v>
      </c>
      <c r="Q621" s="98"/>
      <c r="R621" s="98"/>
      <c r="S621" s="98"/>
      <c r="T621" s="98"/>
      <c r="U621" s="98" t="s">
        <v>6993</v>
      </c>
    </row>
    <row r="622" spans="1:21" ht="16.5">
      <c r="A622" s="97" t="s">
        <v>6032</v>
      </c>
      <c r="B622" s="98" t="s">
        <v>6033</v>
      </c>
      <c r="C622" s="98" t="s">
        <v>29</v>
      </c>
      <c r="D622" s="98">
        <v>2567</v>
      </c>
      <c r="E622" s="98" t="s">
        <v>4396</v>
      </c>
      <c r="F622" s="99">
        <v>243739</v>
      </c>
      <c r="G622" s="99" t="s">
        <v>4298</v>
      </c>
      <c r="H622" s="99">
        <v>243891</v>
      </c>
      <c r="I622" s="98" t="s">
        <v>664</v>
      </c>
      <c r="J622" s="98" t="s">
        <v>663</v>
      </c>
      <c r="K622" s="98" t="s">
        <v>6031</v>
      </c>
      <c r="L622" s="98" t="s">
        <v>5550</v>
      </c>
      <c r="M622" s="98" t="s">
        <v>5495</v>
      </c>
      <c r="N622" s="98" t="s">
        <v>4479</v>
      </c>
      <c r="O622" s="98" t="s">
        <v>4400</v>
      </c>
      <c r="P622" s="100" t="s">
        <v>4400</v>
      </c>
      <c r="Q622" s="98"/>
      <c r="R622" s="98"/>
      <c r="S622" s="98"/>
      <c r="T622" s="98"/>
      <c r="U622" s="98" t="s">
        <v>6994</v>
      </c>
    </row>
    <row r="623" spans="1:21" ht="16.5">
      <c r="A623" s="97" t="s">
        <v>6034</v>
      </c>
      <c r="B623" s="98" t="s">
        <v>6035</v>
      </c>
      <c r="C623" s="98" t="s">
        <v>29</v>
      </c>
      <c r="D623" s="98">
        <v>2567</v>
      </c>
      <c r="E623" s="98" t="s">
        <v>4396</v>
      </c>
      <c r="F623" s="99">
        <v>243739</v>
      </c>
      <c r="G623" s="99" t="s">
        <v>4298</v>
      </c>
      <c r="H623" s="99">
        <v>243891</v>
      </c>
      <c r="I623" s="98" t="s">
        <v>664</v>
      </c>
      <c r="J623" s="98" t="s">
        <v>663</v>
      </c>
      <c r="K623" s="98" t="s">
        <v>6031</v>
      </c>
      <c r="L623" s="98" t="s">
        <v>5550</v>
      </c>
      <c r="M623" s="98" t="s">
        <v>5495</v>
      </c>
      <c r="N623" s="98" t="s">
        <v>4479</v>
      </c>
      <c r="O623" s="98" t="s">
        <v>4400</v>
      </c>
      <c r="P623" s="100" t="s">
        <v>4400</v>
      </c>
      <c r="Q623" s="98"/>
      <c r="R623" s="98"/>
      <c r="S623" s="98"/>
      <c r="T623" s="98"/>
      <c r="U623" s="98" t="s">
        <v>6995</v>
      </c>
    </row>
    <row r="624" spans="1:21" ht="16.5">
      <c r="A624" s="97" t="s">
        <v>6036</v>
      </c>
      <c r="B624" s="98" t="s">
        <v>6037</v>
      </c>
      <c r="C624" s="98" t="s">
        <v>29</v>
      </c>
      <c r="D624" s="98">
        <v>2567</v>
      </c>
      <c r="E624" s="98" t="s">
        <v>4396</v>
      </c>
      <c r="F624" s="99">
        <v>243739</v>
      </c>
      <c r="G624" s="99" t="s">
        <v>4298</v>
      </c>
      <c r="H624" s="99">
        <v>243891</v>
      </c>
      <c r="I624" s="98" t="s">
        <v>664</v>
      </c>
      <c r="J624" s="98" t="s">
        <v>663</v>
      </c>
      <c r="K624" s="98" t="s">
        <v>1487</v>
      </c>
      <c r="L624" s="98" t="s">
        <v>5550</v>
      </c>
      <c r="M624" s="98" t="s">
        <v>5495</v>
      </c>
      <c r="N624" s="98" t="s">
        <v>4479</v>
      </c>
      <c r="O624" s="98" t="s">
        <v>4400</v>
      </c>
      <c r="P624" s="100" t="s">
        <v>4400</v>
      </c>
      <c r="Q624" s="98"/>
      <c r="R624" s="98"/>
      <c r="S624" s="98"/>
      <c r="T624" s="98"/>
      <c r="U624" s="98" t="s">
        <v>6996</v>
      </c>
    </row>
    <row r="625" spans="1:21" ht="16.5">
      <c r="A625" s="97" t="s">
        <v>6038</v>
      </c>
      <c r="B625" s="98" t="s">
        <v>6039</v>
      </c>
      <c r="C625" s="98" t="s">
        <v>29</v>
      </c>
      <c r="D625" s="98">
        <v>2567</v>
      </c>
      <c r="E625" s="98" t="s">
        <v>5558</v>
      </c>
      <c r="F625" s="99">
        <v>243770</v>
      </c>
      <c r="G625" s="99" t="s">
        <v>4298</v>
      </c>
      <c r="H625" s="99">
        <v>243891</v>
      </c>
      <c r="I625" s="98" t="s">
        <v>664</v>
      </c>
      <c r="J625" s="98" t="s">
        <v>663</v>
      </c>
      <c r="K625" s="98" t="s">
        <v>3201</v>
      </c>
      <c r="L625" s="98" t="s">
        <v>5550</v>
      </c>
      <c r="M625" s="98" t="s">
        <v>5495</v>
      </c>
      <c r="N625" s="98" t="s">
        <v>4479</v>
      </c>
      <c r="O625" s="98" t="s">
        <v>4400</v>
      </c>
      <c r="P625" s="100" t="s">
        <v>4400</v>
      </c>
      <c r="Q625" s="98"/>
      <c r="R625" s="98"/>
      <c r="S625" s="98"/>
      <c r="T625" s="98"/>
      <c r="U625" s="98" t="s">
        <v>6997</v>
      </c>
    </row>
    <row r="626" spans="1:21" ht="16.5">
      <c r="A626" s="97" t="s">
        <v>6040</v>
      </c>
      <c r="B626" s="98" t="s">
        <v>6041</v>
      </c>
      <c r="C626" s="98" t="s">
        <v>29</v>
      </c>
      <c r="D626" s="98">
        <v>2567</v>
      </c>
      <c r="E626" s="98" t="s">
        <v>5558</v>
      </c>
      <c r="F626" s="99">
        <v>243770</v>
      </c>
      <c r="G626" s="99" t="s">
        <v>5928</v>
      </c>
      <c r="H626" s="99">
        <v>243861</v>
      </c>
      <c r="I626" s="98" t="s">
        <v>664</v>
      </c>
      <c r="J626" s="98" t="s">
        <v>663</v>
      </c>
      <c r="K626" s="98" t="s">
        <v>3201</v>
      </c>
      <c r="L626" s="98" t="s">
        <v>5550</v>
      </c>
      <c r="M626" s="98" t="s">
        <v>5495</v>
      </c>
      <c r="N626" s="98" t="s">
        <v>4479</v>
      </c>
      <c r="O626" s="98" t="s">
        <v>4440</v>
      </c>
      <c r="P626" s="100" t="s">
        <v>4440</v>
      </c>
      <c r="Q626" s="98"/>
      <c r="R626" s="98"/>
      <c r="S626" s="98"/>
      <c r="T626" s="98"/>
      <c r="U626" s="98" t="s">
        <v>6998</v>
      </c>
    </row>
    <row r="627" spans="1:21" ht="16.5">
      <c r="A627" s="97" t="s">
        <v>6042</v>
      </c>
      <c r="B627" s="98" t="s">
        <v>6043</v>
      </c>
      <c r="C627" s="98" t="s">
        <v>29</v>
      </c>
      <c r="D627" s="98">
        <v>2567</v>
      </c>
      <c r="E627" s="98" t="s">
        <v>5558</v>
      </c>
      <c r="F627" s="99">
        <v>243770</v>
      </c>
      <c r="G627" s="99" t="s">
        <v>4298</v>
      </c>
      <c r="H627" s="99">
        <v>243891</v>
      </c>
      <c r="I627" s="98" t="s">
        <v>664</v>
      </c>
      <c r="J627" s="98" t="s">
        <v>663</v>
      </c>
      <c r="K627" s="98" t="s">
        <v>3201</v>
      </c>
      <c r="L627" s="98" t="s">
        <v>5550</v>
      </c>
      <c r="M627" s="98" t="s">
        <v>5495</v>
      </c>
      <c r="N627" s="98" t="s">
        <v>4479</v>
      </c>
      <c r="O627" s="98" t="s">
        <v>4400</v>
      </c>
      <c r="P627" s="100" t="s">
        <v>4400</v>
      </c>
      <c r="Q627" s="98"/>
      <c r="R627" s="98"/>
      <c r="S627" s="98"/>
      <c r="T627" s="98"/>
      <c r="U627" s="98" t="s">
        <v>6999</v>
      </c>
    </row>
    <row r="628" spans="1:21" ht="16.5">
      <c r="A628" s="97" t="s">
        <v>6044</v>
      </c>
      <c r="B628" s="98" t="s">
        <v>6045</v>
      </c>
      <c r="C628" s="98" t="s">
        <v>29</v>
      </c>
      <c r="D628" s="98">
        <v>2567</v>
      </c>
      <c r="E628" s="98" t="s">
        <v>4396</v>
      </c>
      <c r="F628" s="99">
        <v>243739</v>
      </c>
      <c r="G628" s="99" t="s">
        <v>4298</v>
      </c>
      <c r="H628" s="99">
        <v>243891</v>
      </c>
      <c r="I628" s="98" t="s">
        <v>664</v>
      </c>
      <c r="J628" s="98" t="s">
        <v>663</v>
      </c>
      <c r="K628" s="98" t="s">
        <v>1917</v>
      </c>
      <c r="L628" s="98" t="s">
        <v>5550</v>
      </c>
      <c r="M628" s="98" t="s">
        <v>5495</v>
      </c>
      <c r="N628" s="98" t="s">
        <v>4479</v>
      </c>
      <c r="O628" s="98" t="s">
        <v>4440</v>
      </c>
      <c r="P628" s="100" t="s">
        <v>4440</v>
      </c>
      <c r="Q628" s="98"/>
      <c r="R628" s="98"/>
      <c r="S628" s="98"/>
      <c r="T628" s="98"/>
      <c r="U628" s="98" t="s">
        <v>7000</v>
      </c>
    </row>
    <row r="629" spans="1:21" ht="16.5">
      <c r="A629" s="97" t="s">
        <v>6046</v>
      </c>
      <c r="B629" s="98" t="s">
        <v>6047</v>
      </c>
      <c r="C629" s="98" t="s">
        <v>29</v>
      </c>
      <c r="D629" s="98">
        <v>2567</v>
      </c>
      <c r="E629" s="98" t="s">
        <v>4396</v>
      </c>
      <c r="F629" s="99">
        <v>243739</v>
      </c>
      <c r="G629" s="99" t="s">
        <v>4298</v>
      </c>
      <c r="H629" s="99">
        <v>243891</v>
      </c>
      <c r="I629" s="98" t="s">
        <v>664</v>
      </c>
      <c r="J629" s="98" t="s">
        <v>663</v>
      </c>
      <c r="K629" s="98" t="s">
        <v>1917</v>
      </c>
      <c r="L629" s="98" t="s">
        <v>5550</v>
      </c>
      <c r="M629" s="98" t="s">
        <v>5495</v>
      </c>
      <c r="N629" s="98" t="s">
        <v>4479</v>
      </c>
      <c r="O629" s="98" t="s">
        <v>4440</v>
      </c>
      <c r="P629" s="100" t="s">
        <v>4440</v>
      </c>
      <c r="Q629" s="98"/>
      <c r="R629" s="98"/>
      <c r="S629" s="98"/>
      <c r="T629" s="98"/>
      <c r="U629" s="98" t="s">
        <v>7001</v>
      </c>
    </row>
    <row r="630" spans="1:21" ht="16.5">
      <c r="A630" s="97" t="s">
        <v>6048</v>
      </c>
      <c r="B630" s="98" t="s">
        <v>6049</v>
      </c>
      <c r="C630" s="98" t="s">
        <v>29</v>
      </c>
      <c r="D630" s="98">
        <v>2567</v>
      </c>
      <c r="E630" s="98" t="s">
        <v>2192</v>
      </c>
      <c r="F630" s="99">
        <v>243527</v>
      </c>
      <c r="G630" s="99" t="s">
        <v>4298</v>
      </c>
      <c r="H630" s="99">
        <v>243891</v>
      </c>
      <c r="I630" s="98" t="s">
        <v>664</v>
      </c>
      <c r="J630" s="98" t="s">
        <v>663</v>
      </c>
      <c r="K630" s="98" t="s">
        <v>1917</v>
      </c>
      <c r="L630" s="98" t="s">
        <v>5550</v>
      </c>
      <c r="M630" s="98" t="s">
        <v>5495</v>
      </c>
      <c r="N630" s="98" t="s">
        <v>4479</v>
      </c>
      <c r="O630" s="98" t="s">
        <v>4440</v>
      </c>
      <c r="P630" s="100" t="s">
        <v>4440</v>
      </c>
      <c r="Q630" s="98"/>
      <c r="R630" s="98"/>
      <c r="S630" s="98"/>
      <c r="T630" s="98"/>
      <c r="U630" s="98" t="s">
        <v>7002</v>
      </c>
    </row>
    <row r="631" spans="1:21" ht="16.5">
      <c r="A631" s="97" t="s">
        <v>6050</v>
      </c>
      <c r="B631" s="98" t="s">
        <v>6051</v>
      </c>
      <c r="C631" s="98" t="s">
        <v>29</v>
      </c>
      <c r="D631" s="98">
        <v>2567</v>
      </c>
      <c r="E631" s="98" t="s">
        <v>2192</v>
      </c>
      <c r="F631" s="99">
        <v>243527</v>
      </c>
      <c r="G631" s="99" t="s">
        <v>4298</v>
      </c>
      <c r="H631" s="99">
        <v>243891</v>
      </c>
      <c r="I631" s="98" t="s">
        <v>664</v>
      </c>
      <c r="J631" s="98" t="s">
        <v>663</v>
      </c>
      <c r="K631" s="98" t="s">
        <v>1917</v>
      </c>
      <c r="L631" s="98" t="s">
        <v>5550</v>
      </c>
      <c r="M631" s="98" t="s">
        <v>5495</v>
      </c>
      <c r="N631" s="98" t="s">
        <v>4479</v>
      </c>
      <c r="O631" s="98" t="s">
        <v>4440</v>
      </c>
      <c r="P631" s="100" t="s">
        <v>4440</v>
      </c>
      <c r="Q631" s="98"/>
      <c r="R631" s="98"/>
      <c r="S631" s="98"/>
      <c r="T631" s="98"/>
      <c r="U631" s="98" t="s">
        <v>7003</v>
      </c>
    </row>
    <row r="632" spans="1:21" ht="16.5">
      <c r="A632" s="97" t="s">
        <v>6052</v>
      </c>
      <c r="B632" s="98" t="s">
        <v>6053</v>
      </c>
      <c r="C632" s="98" t="s">
        <v>29</v>
      </c>
      <c r="D632" s="98">
        <v>2567</v>
      </c>
      <c r="E632" s="98" t="s">
        <v>4396</v>
      </c>
      <c r="F632" s="99">
        <v>243739</v>
      </c>
      <c r="G632" s="99" t="s">
        <v>4298</v>
      </c>
      <c r="H632" s="99">
        <v>243891</v>
      </c>
      <c r="I632" s="98" t="s">
        <v>664</v>
      </c>
      <c r="J632" s="98" t="s">
        <v>663</v>
      </c>
      <c r="K632" s="98" t="s">
        <v>1917</v>
      </c>
      <c r="L632" s="98" t="s">
        <v>5550</v>
      </c>
      <c r="M632" s="98" t="s">
        <v>5495</v>
      </c>
      <c r="N632" s="98" t="s">
        <v>4479</v>
      </c>
      <c r="O632" s="98" t="s">
        <v>4440</v>
      </c>
      <c r="P632" s="100" t="s">
        <v>4440</v>
      </c>
      <c r="Q632" s="98"/>
      <c r="R632" s="98"/>
      <c r="S632" s="98"/>
      <c r="T632" s="98"/>
      <c r="U632" s="98" t="s">
        <v>7004</v>
      </c>
    </row>
    <row r="633" spans="1:21" ht="16.5">
      <c r="A633" s="97" t="s">
        <v>6054</v>
      </c>
      <c r="B633" s="98" t="s">
        <v>6055</v>
      </c>
      <c r="C633" s="98" t="s">
        <v>29</v>
      </c>
      <c r="D633" s="98">
        <v>2567</v>
      </c>
      <c r="E633" s="98" t="s">
        <v>4396</v>
      </c>
      <c r="F633" s="99">
        <v>243739</v>
      </c>
      <c r="G633" s="99" t="s">
        <v>4298</v>
      </c>
      <c r="H633" s="99">
        <v>243891</v>
      </c>
      <c r="I633" s="98" t="s">
        <v>664</v>
      </c>
      <c r="J633" s="98" t="s">
        <v>663</v>
      </c>
      <c r="K633" s="98" t="s">
        <v>888</v>
      </c>
      <c r="L633" s="98" t="s">
        <v>5550</v>
      </c>
      <c r="M633" s="98" t="s">
        <v>5495</v>
      </c>
      <c r="N633" s="98" t="s">
        <v>4479</v>
      </c>
      <c r="O633" s="98" t="s">
        <v>4440</v>
      </c>
      <c r="P633" s="100" t="s">
        <v>4440</v>
      </c>
      <c r="Q633" s="98"/>
      <c r="R633" s="98"/>
      <c r="S633" s="98"/>
      <c r="T633" s="98"/>
      <c r="U633" s="98" t="s">
        <v>7005</v>
      </c>
    </row>
    <row r="634" spans="1:21" ht="16.5">
      <c r="A634" s="97" t="s">
        <v>6056</v>
      </c>
      <c r="B634" s="98" t="s">
        <v>6057</v>
      </c>
      <c r="C634" s="98" t="s">
        <v>29</v>
      </c>
      <c r="D634" s="98">
        <v>2567</v>
      </c>
      <c r="E634" s="98" t="s">
        <v>4396</v>
      </c>
      <c r="F634" s="99">
        <v>243739</v>
      </c>
      <c r="G634" s="99" t="s">
        <v>4298</v>
      </c>
      <c r="H634" s="99">
        <v>243891</v>
      </c>
      <c r="I634" s="98" t="s">
        <v>664</v>
      </c>
      <c r="J634" s="98" t="s">
        <v>663</v>
      </c>
      <c r="K634" s="98" t="s">
        <v>888</v>
      </c>
      <c r="L634" s="98" t="s">
        <v>5550</v>
      </c>
      <c r="M634" s="98" t="s">
        <v>5495</v>
      </c>
      <c r="N634" s="98" t="s">
        <v>4479</v>
      </c>
      <c r="O634" s="98" t="s">
        <v>4440</v>
      </c>
      <c r="P634" s="100" t="s">
        <v>4440</v>
      </c>
      <c r="Q634" s="98"/>
      <c r="R634" s="98"/>
      <c r="S634" s="98"/>
      <c r="T634" s="98"/>
      <c r="U634" s="98" t="s">
        <v>7006</v>
      </c>
    </row>
    <row r="635" spans="1:21" ht="16.5">
      <c r="A635" s="97" t="s">
        <v>6058</v>
      </c>
      <c r="B635" s="98" t="s">
        <v>6059</v>
      </c>
      <c r="C635" s="98" t="s">
        <v>29</v>
      </c>
      <c r="D635" s="98">
        <v>2567</v>
      </c>
      <c r="E635" s="98" t="s">
        <v>4396</v>
      </c>
      <c r="F635" s="99">
        <v>243739</v>
      </c>
      <c r="G635" s="99" t="s">
        <v>4298</v>
      </c>
      <c r="H635" s="99">
        <v>243891</v>
      </c>
      <c r="I635" s="98" t="s">
        <v>664</v>
      </c>
      <c r="J635" s="98" t="s">
        <v>663</v>
      </c>
      <c r="K635" s="98" t="s">
        <v>888</v>
      </c>
      <c r="L635" s="98" t="s">
        <v>5550</v>
      </c>
      <c r="M635" s="98" t="s">
        <v>5495</v>
      </c>
      <c r="N635" s="98" t="s">
        <v>4479</v>
      </c>
      <c r="O635" s="98" t="s">
        <v>4440</v>
      </c>
      <c r="P635" s="100" t="s">
        <v>4440</v>
      </c>
      <c r="Q635" s="98"/>
      <c r="R635" s="98"/>
      <c r="S635" s="98"/>
      <c r="T635" s="98"/>
      <c r="U635" s="98" t="s">
        <v>7007</v>
      </c>
    </row>
    <row r="636" spans="1:21" ht="16.5">
      <c r="A636" s="97" t="s">
        <v>6060</v>
      </c>
      <c r="B636" s="98" t="s">
        <v>6061</v>
      </c>
      <c r="C636" s="98" t="s">
        <v>29</v>
      </c>
      <c r="D636" s="98">
        <v>2567</v>
      </c>
      <c r="E636" s="98" t="s">
        <v>4396</v>
      </c>
      <c r="F636" s="99">
        <v>243739</v>
      </c>
      <c r="G636" s="99" t="s">
        <v>4298</v>
      </c>
      <c r="H636" s="99">
        <v>243891</v>
      </c>
      <c r="I636" s="98" t="s">
        <v>664</v>
      </c>
      <c r="J636" s="98" t="s">
        <v>663</v>
      </c>
      <c r="K636" s="98" t="s">
        <v>888</v>
      </c>
      <c r="L636" s="98" t="s">
        <v>5550</v>
      </c>
      <c r="M636" s="98" t="s">
        <v>5495</v>
      </c>
      <c r="N636" s="98" t="s">
        <v>4479</v>
      </c>
      <c r="O636" s="98" t="s">
        <v>4440</v>
      </c>
      <c r="P636" s="100" t="s">
        <v>4440</v>
      </c>
      <c r="Q636" s="98"/>
      <c r="R636" s="98"/>
      <c r="S636" s="98"/>
      <c r="T636" s="98"/>
      <c r="U636" s="98" t="s">
        <v>7008</v>
      </c>
    </row>
    <row r="637" spans="1:21" ht="16.5">
      <c r="A637" s="97" t="s">
        <v>6062</v>
      </c>
      <c r="B637" s="98" t="s">
        <v>6063</v>
      </c>
      <c r="C637" s="98" t="s">
        <v>29</v>
      </c>
      <c r="D637" s="98">
        <v>2567</v>
      </c>
      <c r="E637" s="98" t="s">
        <v>4396</v>
      </c>
      <c r="F637" s="99">
        <v>243739</v>
      </c>
      <c r="G637" s="99" t="s">
        <v>4298</v>
      </c>
      <c r="H637" s="99">
        <v>243891</v>
      </c>
      <c r="I637" s="98" t="s">
        <v>664</v>
      </c>
      <c r="J637" s="98" t="s">
        <v>663</v>
      </c>
      <c r="K637" s="98" t="s">
        <v>888</v>
      </c>
      <c r="L637" s="98" t="s">
        <v>5550</v>
      </c>
      <c r="M637" s="98" t="s">
        <v>5495</v>
      </c>
      <c r="N637" s="98" t="s">
        <v>4479</v>
      </c>
      <c r="O637" s="98" t="s">
        <v>4440</v>
      </c>
      <c r="P637" s="100" t="s">
        <v>4440</v>
      </c>
      <c r="Q637" s="98"/>
      <c r="R637" s="98"/>
      <c r="S637" s="98"/>
      <c r="T637" s="98"/>
      <c r="U637" s="98" t="s">
        <v>7009</v>
      </c>
    </row>
    <row r="638" spans="1:21" ht="16.5">
      <c r="A638" s="97" t="s">
        <v>6064</v>
      </c>
      <c r="B638" s="98" t="s">
        <v>6065</v>
      </c>
      <c r="C638" s="98" t="s">
        <v>29</v>
      </c>
      <c r="D638" s="98">
        <v>2567</v>
      </c>
      <c r="E638" s="98" t="s">
        <v>4396</v>
      </c>
      <c r="F638" s="99">
        <v>243739</v>
      </c>
      <c r="G638" s="99" t="s">
        <v>4298</v>
      </c>
      <c r="H638" s="99">
        <v>243891</v>
      </c>
      <c r="I638" s="98" t="s">
        <v>664</v>
      </c>
      <c r="J638" s="98" t="s">
        <v>663</v>
      </c>
      <c r="K638" s="98" t="s">
        <v>888</v>
      </c>
      <c r="L638" s="98" t="s">
        <v>5550</v>
      </c>
      <c r="M638" s="98" t="s">
        <v>5495</v>
      </c>
      <c r="N638" s="98" t="s">
        <v>4479</v>
      </c>
      <c r="O638" s="98" t="s">
        <v>4440</v>
      </c>
      <c r="P638" s="100" t="s">
        <v>4440</v>
      </c>
      <c r="Q638" s="98"/>
      <c r="R638" s="98"/>
      <c r="S638" s="98"/>
      <c r="T638" s="98"/>
      <c r="U638" s="98" t="s">
        <v>7010</v>
      </c>
    </row>
    <row r="639" spans="1:21" ht="16.5">
      <c r="A639" s="97" t="s">
        <v>6066</v>
      </c>
      <c r="B639" s="98" t="s">
        <v>6067</v>
      </c>
      <c r="C639" s="98" t="s">
        <v>29</v>
      </c>
      <c r="D639" s="98">
        <v>2567</v>
      </c>
      <c r="E639" s="98" t="s">
        <v>4396</v>
      </c>
      <c r="F639" s="99">
        <v>243739</v>
      </c>
      <c r="G639" s="99" t="s">
        <v>4298</v>
      </c>
      <c r="H639" s="99">
        <v>243891</v>
      </c>
      <c r="I639" s="98" t="s">
        <v>664</v>
      </c>
      <c r="J639" s="98" t="s">
        <v>663</v>
      </c>
      <c r="K639" s="98" t="s">
        <v>888</v>
      </c>
      <c r="L639" s="98" t="s">
        <v>5550</v>
      </c>
      <c r="M639" s="98" t="s">
        <v>5495</v>
      </c>
      <c r="N639" s="98" t="s">
        <v>4479</v>
      </c>
      <c r="O639" s="98" t="s">
        <v>4400</v>
      </c>
      <c r="P639" s="100" t="s">
        <v>4400</v>
      </c>
      <c r="Q639" s="98"/>
      <c r="R639" s="98"/>
      <c r="S639" s="98"/>
      <c r="T639" s="98"/>
      <c r="U639" s="98" t="s">
        <v>7011</v>
      </c>
    </row>
    <row r="640" spans="1:21" ht="16.5">
      <c r="A640" s="97" t="s">
        <v>6068</v>
      </c>
      <c r="B640" s="98" t="s">
        <v>6069</v>
      </c>
      <c r="C640" s="98" t="s">
        <v>29</v>
      </c>
      <c r="D640" s="98">
        <v>2567</v>
      </c>
      <c r="E640" s="98" t="s">
        <v>4396</v>
      </c>
      <c r="F640" s="99">
        <v>243739</v>
      </c>
      <c r="G640" s="99" t="s">
        <v>4298</v>
      </c>
      <c r="H640" s="99">
        <v>243891</v>
      </c>
      <c r="I640" s="98" t="s">
        <v>664</v>
      </c>
      <c r="J640" s="98" t="s">
        <v>663</v>
      </c>
      <c r="K640" s="98" t="s">
        <v>888</v>
      </c>
      <c r="L640" s="98" t="s">
        <v>5550</v>
      </c>
      <c r="M640" s="98" t="s">
        <v>5495</v>
      </c>
      <c r="N640" s="98" t="s">
        <v>4479</v>
      </c>
      <c r="O640" s="98" t="s">
        <v>4440</v>
      </c>
      <c r="P640" s="100" t="s">
        <v>4440</v>
      </c>
      <c r="Q640" s="98"/>
      <c r="R640" s="98"/>
      <c r="S640" s="98"/>
      <c r="T640" s="98"/>
      <c r="U640" s="98" t="s">
        <v>7012</v>
      </c>
    </row>
    <row r="641" spans="1:21" ht="16.5">
      <c r="A641" s="97" t="s">
        <v>6070</v>
      </c>
      <c r="B641" s="98" t="s">
        <v>6071</v>
      </c>
      <c r="C641" s="98" t="s">
        <v>29</v>
      </c>
      <c r="D641" s="98">
        <v>2567</v>
      </c>
      <c r="E641" s="98" t="s">
        <v>4396</v>
      </c>
      <c r="F641" s="99">
        <v>243739</v>
      </c>
      <c r="G641" s="99" t="s">
        <v>4298</v>
      </c>
      <c r="H641" s="99">
        <v>243891</v>
      </c>
      <c r="I641" s="98" t="s">
        <v>664</v>
      </c>
      <c r="J641" s="98" t="s">
        <v>663</v>
      </c>
      <c r="K641" s="98" t="s">
        <v>888</v>
      </c>
      <c r="L641" s="98" t="s">
        <v>5550</v>
      </c>
      <c r="M641" s="98" t="s">
        <v>5495</v>
      </c>
      <c r="N641" s="98" t="s">
        <v>4479</v>
      </c>
      <c r="O641" s="98" t="s">
        <v>4440</v>
      </c>
      <c r="P641" s="100" t="s">
        <v>4440</v>
      </c>
      <c r="Q641" s="98"/>
      <c r="R641" s="98"/>
      <c r="S641" s="98"/>
      <c r="T641" s="98"/>
      <c r="U641" s="98" t="s">
        <v>7013</v>
      </c>
    </row>
    <row r="642" spans="1:21" ht="16.5">
      <c r="A642" s="97" t="s">
        <v>6072</v>
      </c>
      <c r="B642" s="98" t="s">
        <v>6073</v>
      </c>
      <c r="C642" s="98" t="s">
        <v>29</v>
      </c>
      <c r="D642" s="98">
        <v>2567</v>
      </c>
      <c r="E642" s="98" t="s">
        <v>4396</v>
      </c>
      <c r="F642" s="99">
        <v>243739</v>
      </c>
      <c r="G642" s="99" t="s">
        <v>4298</v>
      </c>
      <c r="H642" s="99">
        <v>243891</v>
      </c>
      <c r="I642" s="98" t="s">
        <v>664</v>
      </c>
      <c r="J642" s="98" t="s">
        <v>663</v>
      </c>
      <c r="K642" s="98" t="s">
        <v>888</v>
      </c>
      <c r="L642" s="98" t="s">
        <v>5550</v>
      </c>
      <c r="M642" s="98" t="s">
        <v>5495</v>
      </c>
      <c r="N642" s="98" t="s">
        <v>4479</v>
      </c>
      <c r="O642" s="98" t="s">
        <v>4440</v>
      </c>
      <c r="P642" s="100" t="s">
        <v>4440</v>
      </c>
      <c r="Q642" s="98"/>
      <c r="R642" s="98"/>
      <c r="S642" s="98"/>
      <c r="T642" s="98"/>
      <c r="U642" s="98" t="s">
        <v>7014</v>
      </c>
    </row>
    <row r="643" spans="1:21" ht="16.5">
      <c r="A643" s="97" t="s">
        <v>6074</v>
      </c>
      <c r="B643" s="98" t="s">
        <v>6075</v>
      </c>
      <c r="C643" s="98" t="s">
        <v>29</v>
      </c>
      <c r="D643" s="98">
        <v>2567</v>
      </c>
      <c r="E643" s="98" t="s">
        <v>4396</v>
      </c>
      <c r="F643" s="99">
        <v>243739</v>
      </c>
      <c r="G643" s="99" t="s">
        <v>4298</v>
      </c>
      <c r="H643" s="99">
        <v>243891</v>
      </c>
      <c r="I643" s="98" t="s">
        <v>664</v>
      </c>
      <c r="J643" s="98" t="s">
        <v>663</v>
      </c>
      <c r="K643" s="98" t="s">
        <v>888</v>
      </c>
      <c r="L643" s="98" t="s">
        <v>5550</v>
      </c>
      <c r="M643" s="98" t="s">
        <v>5495</v>
      </c>
      <c r="N643" s="98" t="s">
        <v>4479</v>
      </c>
      <c r="O643" s="98" t="s">
        <v>4400</v>
      </c>
      <c r="P643" s="100" t="s">
        <v>4400</v>
      </c>
      <c r="Q643" s="98"/>
      <c r="R643" s="98"/>
      <c r="S643" s="98"/>
      <c r="T643" s="98"/>
      <c r="U643" s="98" t="s">
        <v>7015</v>
      </c>
    </row>
    <row r="644" spans="1:21" ht="16.5">
      <c r="A644" s="97" t="s">
        <v>6076</v>
      </c>
      <c r="B644" s="98" t="s">
        <v>6077</v>
      </c>
      <c r="C644" s="98" t="s">
        <v>29</v>
      </c>
      <c r="D644" s="98">
        <v>2567</v>
      </c>
      <c r="E644" s="98" t="s">
        <v>4396</v>
      </c>
      <c r="F644" s="99">
        <v>243739</v>
      </c>
      <c r="G644" s="99" t="s">
        <v>4298</v>
      </c>
      <c r="H644" s="99">
        <v>243891</v>
      </c>
      <c r="I644" s="98" t="s">
        <v>664</v>
      </c>
      <c r="J644" s="98" t="s">
        <v>663</v>
      </c>
      <c r="K644" s="98" t="s">
        <v>888</v>
      </c>
      <c r="L644" s="98" t="s">
        <v>5550</v>
      </c>
      <c r="M644" s="98" t="s">
        <v>5495</v>
      </c>
      <c r="N644" s="98" t="s">
        <v>4479</v>
      </c>
      <c r="O644" s="98" t="s">
        <v>4400</v>
      </c>
      <c r="P644" s="100" t="s">
        <v>4400</v>
      </c>
      <c r="Q644" s="98"/>
      <c r="R644" s="98"/>
      <c r="S644" s="98"/>
      <c r="T644" s="98"/>
      <c r="U644" s="98" t="s">
        <v>7016</v>
      </c>
    </row>
    <row r="645" spans="1:21" ht="16.5">
      <c r="A645" s="97" t="s">
        <v>6078</v>
      </c>
      <c r="B645" s="98" t="s">
        <v>6079</v>
      </c>
      <c r="C645" s="98" t="s">
        <v>29</v>
      </c>
      <c r="D645" s="98">
        <v>2567</v>
      </c>
      <c r="E645" s="98" t="s">
        <v>4396</v>
      </c>
      <c r="F645" s="99">
        <v>243739</v>
      </c>
      <c r="G645" s="99" t="s">
        <v>4298</v>
      </c>
      <c r="H645" s="99">
        <v>243891</v>
      </c>
      <c r="I645" s="98" t="s">
        <v>664</v>
      </c>
      <c r="J645" s="98" t="s">
        <v>663</v>
      </c>
      <c r="K645" s="98" t="s">
        <v>888</v>
      </c>
      <c r="L645" s="98" t="s">
        <v>5550</v>
      </c>
      <c r="M645" s="98" t="s">
        <v>5495</v>
      </c>
      <c r="N645" s="98" t="s">
        <v>4479</v>
      </c>
      <c r="O645" s="98" t="s">
        <v>4440</v>
      </c>
      <c r="P645" s="100" t="s">
        <v>4440</v>
      </c>
      <c r="Q645" s="98"/>
      <c r="R645" s="98"/>
      <c r="S645" s="98"/>
      <c r="T645" s="98"/>
      <c r="U645" s="98" t="s">
        <v>7017</v>
      </c>
    </row>
    <row r="646" spans="1:21" ht="16.5">
      <c r="A646" s="97" t="s">
        <v>6080</v>
      </c>
      <c r="B646" s="98" t="s">
        <v>6081</v>
      </c>
      <c r="C646" s="98" t="s">
        <v>29</v>
      </c>
      <c r="D646" s="98">
        <v>2567</v>
      </c>
      <c r="E646" s="98" t="s">
        <v>4396</v>
      </c>
      <c r="F646" s="99">
        <v>243739</v>
      </c>
      <c r="G646" s="99" t="s">
        <v>4298</v>
      </c>
      <c r="H646" s="99">
        <v>243891</v>
      </c>
      <c r="I646" s="98" t="s">
        <v>664</v>
      </c>
      <c r="J646" s="98" t="s">
        <v>663</v>
      </c>
      <c r="K646" s="98" t="s">
        <v>888</v>
      </c>
      <c r="L646" s="98" t="s">
        <v>5550</v>
      </c>
      <c r="M646" s="98" t="s">
        <v>5495</v>
      </c>
      <c r="N646" s="98" t="s">
        <v>4479</v>
      </c>
      <c r="O646" s="98" t="s">
        <v>4440</v>
      </c>
      <c r="P646" s="100" t="s">
        <v>4440</v>
      </c>
      <c r="Q646" s="98"/>
      <c r="R646" s="98"/>
      <c r="S646" s="98"/>
      <c r="T646" s="98"/>
      <c r="U646" s="98" t="s">
        <v>7018</v>
      </c>
    </row>
    <row r="647" spans="1:21" ht="16.5">
      <c r="A647" s="97" t="s">
        <v>6082</v>
      </c>
      <c r="B647" s="98" t="s">
        <v>6083</v>
      </c>
      <c r="C647" s="98" t="s">
        <v>29</v>
      </c>
      <c r="D647" s="98">
        <v>2567</v>
      </c>
      <c r="E647" s="98" t="s">
        <v>4396</v>
      </c>
      <c r="F647" s="99">
        <v>243739</v>
      </c>
      <c r="G647" s="99" t="s">
        <v>4298</v>
      </c>
      <c r="H647" s="99">
        <v>243891</v>
      </c>
      <c r="I647" s="98" t="s">
        <v>664</v>
      </c>
      <c r="J647" s="98" t="s">
        <v>663</v>
      </c>
      <c r="K647" s="98" t="s">
        <v>888</v>
      </c>
      <c r="L647" s="98" t="s">
        <v>5550</v>
      </c>
      <c r="M647" s="98" t="s">
        <v>5495</v>
      </c>
      <c r="N647" s="98" t="s">
        <v>4479</v>
      </c>
      <c r="O647" s="98" t="s">
        <v>4440</v>
      </c>
      <c r="P647" s="100" t="s">
        <v>4440</v>
      </c>
      <c r="Q647" s="98"/>
      <c r="R647" s="98"/>
      <c r="S647" s="98"/>
      <c r="T647" s="98"/>
      <c r="U647" s="98" t="s">
        <v>7019</v>
      </c>
    </row>
    <row r="648" spans="1:21" ht="16.5">
      <c r="A648" s="97" t="s">
        <v>6084</v>
      </c>
      <c r="B648" s="98" t="s">
        <v>6085</v>
      </c>
      <c r="C648" s="98" t="s">
        <v>29</v>
      </c>
      <c r="D648" s="98">
        <v>2567</v>
      </c>
      <c r="E648" s="98" t="s">
        <v>4396</v>
      </c>
      <c r="F648" s="99">
        <v>243739</v>
      </c>
      <c r="G648" s="99" t="s">
        <v>4298</v>
      </c>
      <c r="H648" s="99">
        <v>243891</v>
      </c>
      <c r="I648" s="98" t="s">
        <v>664</v>
      </c>
      <c r="J648" s="98" t="s">
        <v>663</v>
      </c>
      <c r="K648" s="98" t="s">
        <v>888</v>
      </c>
      <c r="L648" s="98" t="s">
        <v>5550</v>
      </c>
      <c r="M648" s="98" t="s">
        <v>5495</v>
      </c>
      <c r="N648" s="98" t="s">
        <v>4479</v>
      </c>
      <c r="O648" s="98" t="s">
        <v>4400</v>
      </c>
      <c r="P648" s="100" t="s">
        <v>4400</v>
      </c>
      <c r="Q648" s="98"/>
      <c r="R648" s="98"/>
      <c r="S648" s="98"/>
      <c r="T648" s="98"/>
      <c r="U648" s="98" t="s">
        <v>7020</v>
      </c>
    </row>
    <row r="649" spans="1:21" ht="16.5">
      <c r="A649" s="97" t="s">
        <v>6086</v>
      </c>
      <c r="B649" s="98" t="s">
        <v>6087</v>
      </c>
      <c r="C649" s="98" t="s">
        <v>29</v>
      </c>
      <c r="D649" s="98">
        <v>2567</v>
      </c>
      <c r="E649" s="98" t="s">
        <v>4396</v>
      </c>
      <c r="F649" s="99">
        <v>243739</v>
      </c>
      <c r="G649" s="99" t="s">
        <v>4298</v>
      </c>
      <c r="H649" s="99">
        <v>243891</v>
      </c>
      <c r="I649" s="98" t="s">
        <v>664</v>
      </c>
      <c r="J649" s="98" t="s">
        <v>663</v>
      </c>
      <c r="K649" s="98" t="s">
        <v>888</v>
      </c>
      <c r="L649" s="98" t="s">
        <v>5550</v>
      </c>
      <c r="M649" s="98" t="s">
        <v>5495</v>
      </c>
      <c r="N649" s="98" t="s">
        <v>4479</v>
      </c>
      <c r="O649" s="98" t="s">
        <v>4400</v>
      </c>
      <c r="P649" s="100" t="s">
        <v>4400</v>
      </c>
      <c r="Q649" s="98"/>
      <c r="R649" s="98"/>
      <c r="S649" s="98"/>
      <c r="T649" s="98"/>
      <c r="U649" s="98" t="s">
        <v>7021</v>
      </c>
    </row>
    <row r="650" spans="1:21" ht="16.5">
      <c r="A650" s="97" t="s">
        <v>6088</v>
      </c>
      <c r="B650" s="98" t="s">
        <v>6089</v>
      </c>
      <c r="C650" s="98" t="s">
        <v>29</v>
      </c>
      <c r="D650" s="98">
        <v>2567</v>
      </c>
      <c r="E650" s="98" t="s">
        <v>4396</v>
      </c>
      <c r="F650" s="99">
        <v>243739</v>
      </c>
      <c r="G650" s="99" t="s">
        <v>4298</v>
      </c>
      <c r="H650" s="99">
        <v>243891</v>
      </c>
      <c r="I650" s="98" t="s">
        <v>664</v>
      </c>
      <c r="J650" s="98" t="s">
        <v>663</v>
      </c>
      <c r="K650" s="98" t="s">
        <v>3091</v>
      </c>
      <c r="L650" s="98" t="s">
        <v>5550</v>
      </c>
      <c r="M650" s="98" t="s">
        <v>5495</v>
      </c>
      <c r="N650" s="98" t="s">
        <v>4479</v>
      </c>
      <c r="O650" s="98" t="s">
        <v>4400</v>
      </c>
      <c r="P650" s="100" t="s">
        <v>4400</v>
      </c>
      <c r="Q650" s="98"/>
      <c r="R650" s="98"/>
      <c r="S650" s="98"/>
      <c r="T650" s="98"/>
      <c r="U650" s="98" t="s">
        <v>7022</v>
      </c>
    </row>
    <row r="651" spans="1:21" ht="16.5">
      <c r="A651" s="97" t="s">
        <v>6090</v>
      </c>
      <c r="B651" s="98" t="s">
        <v>6091</v>
      </c>
      <c r="C651" s="98" t="s">
        <v>29</v>
      </c>
      <c r="D651" s="98">
        <v>2567</v>
      </c>
      <c r="E651" s="98" t="s">
        <v>4396</v>
      </c>
      <c r="F651" s="99">
        <v>243739</v>
      </c>
      <c r="G651" s="99" t="s">
        <v>5573</v>
      </c>
      <c r="H651" s="99">
        <v>243830</v>
      </c>
      <c r="I651" s="98" t="s">
        <v>664</v>
      </c>
      <c r="J651" s="98" t="s">
        <v>663</v>
      </c>
      <c r="K651" s="98" t="s">
        <v>3091</v>
      </c>
      <c r="L651" s="98" t="s">
        <v>5550</v>
      </c>
      <c r="M651" s="98" t="s">
        <v>5495</v>
      </c>
      <c r="N651" s="98" t="s">
        <v>4479</v>
      </c>
      <c r="O651" s="98" t="s">
        <v>4400</v>
      </c>
      <c r="P651" s="100" t="s">
        <v>4400</v>
      </c>
      <c r="Q651" s="98"/>
      <c r="R651" s="98"/>
      <c r="S651" s="98"/>
      <c r="T651" s="98"/>
      <c r="U651" s="98" t="s">
        <v>7023</v>
      </c>
    </row>
    <row r="652" spans="1:21" ht="16.5">
      <c r="A652" s="97" t="s">
        <v>6092</v>
      </c>
      <c r="B652" s="98" t="s">
        <v>6093</v>
      </c>
      <c r="C652" s="98" t="s">
        <v>29</v>
      </c>
      <c r="D652" s="98">
        <v>2567</v>
      </c>
      <c r="E652" s="98" t="s">
        <v>4396</v>
      </c>
      <c r="F652" s="99">
        <v>243739</v>
      </c>
      <c r="G652" s="99" t="s">
        <v>5573</v>
      </c>
      <c r="H652" s="99">
        <v>243830</v>
      </c>
      <c r="I652" s="98" t="s">
        <v>664</v>
      </c>
      <c r="J652" s="98" t="s">
        <v>663</v>
      </c>
      <c r="K652" s="98" t="s">
        <v>3091</v>
      </c>
      <c r="L652" s="98" t="s">
        <v>5550</v>
      </c>
      <c r="M652" s="98" t="s">
        <v>5495</v>
      </c>
      <c r="N652" s="98" t="s">
        <v>4479</v>
      </c>
      <c r="O652" s="98" t="s">
        <v>4400</v>
      </c>
      <c r="P652" s="100" t="s">
        <v>4400</v>
      </c>
      <c r="Q652" s="98"/>
      <c r="R652" s="98"/>
      <c r="S652" s="98"/>
      <c r="T652" s="98"/>
      <c r="U652" s="98" t="s">
        <v>7024</v>
      </c>
    </row>
    <row r="653" spans="1:21" ht="16.5">
      <c r="A653" s="97" t="s">
        <v>6094</v>
      </c>
      <c r="B653" s="98" t="s">
        <v>6095</v>
      </c>
      <c r="C653" s="98" t="s">
        <v>29</v>
      </c>
      <c r="D653" s="98">
        <v>2567</v>
      </c>
      <c r="E653" s="98" t="s">
        <v>5573</v>
      </c>
      <c r="F653" s="99">
        <v>243800</v>
      </c>
      <c r="G653" s="99" t="s">
        <v>4298</v>
      </c>
      <c r="H653" s="99">
        <v>243891</v>
      </c>
      <c r="I653" s="98" t="s">
        <v>664</v>
      </c>
      <c r="J653" s="98" t="s">
        <v>663</v>
      </c>
      <c r="K653" s="98" t="s">
        <v>6096</v>
      </c>
      <c r="L653" s="98" t="s">
        <v>5550</v>
      </c>
      <c r="M653" s="98" t="s">
        <v>5495</v>
      </c>
      <c r="N653" s="98" t="s">
        <v>4479</v>
      </c>
      <c r="O653" s="98" t="s">
        <v>4400</v>
      </c>
      <c r="P653" s="100" t="s">
        <v>4400</v>
      </c>
      <c r="Q653" s="98"/>
      <c r="R653" s="98"/>
      <c r="S653" s="98"/>
      <c r="T653" s="98"/>
      <c r="U653" s="98" t="s">
        <v>7025</v>
      </c>
    </row>
    <row r="654" spans="1:21" ht="16.5">
      <c r="A654" s="97" t="s">
        <v>6097</v>
      </c>
      <c r="B654" s="98" t="s">
        <v>6098</v>
      </c>
      <c r="C654" s="98" t="s">
        <v>29</v>
      </c>
      <c r="D654" s="98">
        <v>2567</v>
      </c>
      <c r="E654" s="98" t="s">
        <v>5558</v>
      </c>
      <c r="F654" s="99">
        <v>243770</v>
      </c>
      <c r="G654" s="99" t="s">
        <v>4298</v>
      </c>
      <c r="H654" s="99">
        <v>243891</v>
      </c>
      <c r="I654" s="98" t="s">
        <v>664</v>
      </c>
      <c r="J654" s="98" t="s">
        <v>663</v>
      </c>
      <c r="K654" s="98" t="s">
        <v>6096</v>
      </c>
      <c r="L654" s="98" t="s">
        <v>5550</v>
      </c>
      <c r="M654" s="98" t="s">
        <v>5495</v>
      </c>
      <c r="N654" s="98" t="s">
        <v>4479</v>
      </c>
      <c r="O654" s="98" t="s">
        <v>4400</v>
      </c>
      <c r="P654" s="100" t="s">
        <v>4400</v>
      </c>
      <c r="Q654" s="98"/>
      <c r="R654" s="98"/>
      <c r="S654" s="98"/>
      <c r="T654" s="98"/>
      <c r="U654" s="98" t="s">
        <v>7026</v>
      </c>
    </row>
    <row r="655" spans="1:21" ht="16.5">
      <c r="A655" s="97" t="s">
        <v>6099</v>
      </c>
      <c r="B655" s="98" t="s">
        <v>6100</v>
      </c>
      <c r="C655" s="98" t="s">
        <v>29</v>
      </c>
      <c r="D655" s="98">
        <v>2567</v>
      </c>
      <c r="E655" s="98" t="s">
        <v>5558</v>
      </c>
      <c r="F655" s="99">
        <v>243770</v>
      </c>
      <c r="G655" s="99" t="s">
        <v>4298</v>
      </c>
      <c r="H655" s="99">
        <v>243891</v>
      </c>
      <c r="I655" s="98" t="s">
        <v>664</v>
      </c>
      <c r="J655" s="98" t="s">
        <v>663</v>
      </c>
      <c r="K655" s="98" t="s">
        <v>6096</v>
      </c>
      <c r="L655" s="98" t="s">
        <v>5550</v>
      </c>
      <c r="M655" s="98" t="s">
        <v>5495</v>
      </c>
      <c r="N655" s="98" t="s">
        <v>4479</v>
      </c>
      <c r="O655" s="98" t="s">
        <v>4400</v>
      </c>
      <c r="P655" s="100" t="s">
        <v>4400</v>
      </c>
      <c r="Q655" s="98"/>
      <c r="R655" s="98"/>
      <c r="S655" s="98"/>
      <c r="T655" s="98"/>
      <c r="U655" s="98" t="s">
        <v>7027</v>
      </c>
    </row>
    <row r="656" spans="1:21" ht="16.5">
      <c r="A656" s="97" t="s">
        <v>6101</v>
      </c>
      <c r="B656" s="98" t="s">
        <v>6102</v>
      </c>
      <c r="C656" s="98" t="s">
        <v>29</v>
      </c>
      <c r="D656" s="98">
        <v>2567</v>
      </c>
      <c r="E656" s="98" t="s">
        <v>4298</v>
      </c>
      <c r="F656" s="99">
        <v>243862</v>
      </c>
      <c r="G656" s="99" t="s">
        <v>4412</v>
      </c>
      <c r="H656" s="99">
        <v>243922</v>
      </c>
      <c r="I656" s="98" t="s">
        <v>664</v>
      </c>
      <c r="J656" s="98" t="s">
        <v>663</v>
      </c>
      <c r="K656" s="98" t="s">
        <v>3515</v>
      </c>
      <c r="L656" s="98" t="s">
        <v>5550</v>
      </c>
      <c r="M656" s="98" t="s">
        <v>5495</v>
      </c>
      <c r="N656" s="98" t="s">
        <v>4479</v>
      </c>
      <c r="O656" s="98" t="s">
        <v>4400</v>
      </c>
      <c r="P656" s="100" t="s">
        <v>4400</v>
      </c>
      <c r="Q656" s="98"/>
      <c r="R656" s="98"/>
      <c r="S656" s="98"/>
      <c r="T656" s="98"/>
      <c r="U656" s="98" t="s">
        <v>7028</v>
      </c>
    </row>
    <row r="657" spans="1:21" ht="16.5">
      <c r="A657" s="97" t="s">
        <v>6103</v>
      </c>
      <c r="B657" s="98" t="s">
        <v>6104</v>
      </c>
      <c r="C657" s="98" t="s">
        <v>29</v>
      </c>
      <c r="D657" s="98">
        <v>2567</v>
      </c>
      <c r="E657" s="98" t="s">
        <v>4396</v>
      </c>
      <c r="F657" s="99">
        <v>243739</v>
      </c>
      <c r="G657" s="99" t="s">
        <v>4298</v>
      </c>
      <c r="H657" s="99">
        <v>243891</v>
      </c>
      <c r="I657" s="98" t="s">
        <v>664</v>
      </c>
      <c r="J657" s="98" t="s">
        <v>663</v>
      </c>
      <c r="K657" s="98" t="s">
        <v>3478</v>
      </c>
      <c r="L657" s="98" t="s">
        <v>5550</v>
      </c>
      <c r="M657" s="98" t="s">
        <v>5495</v>
      </c>
      <c r="N657" s="98" t="s">
        <v>4479</v>
      </c>
      <c r="O657" s="98" t="s">
        <v>4440</v>
      </c>
      <c r="P657" s="100" t="s">
        <v>4440</v>
      </c>
      <c r="Q657" s="98"/>
      <c r="R657" s="98"/>
      <c r="S657" s="98"/>
      <c r="T657" s="98"/>
      <c r="U657" s="98" t="s">
        <v>7029</v>
      </c>
    </row>
    <row r="658" spans="1:21" ht="16.5">
      <c r="A658" s="97" t="s">
        <v>6105</v>
      </c>
      <c r="B658" s="98" t="s">
        <v>6106</v>
      </c>
      <c r="C658" s="98" t="s">
        <v>29</v>
      </c>
      <c r="D658" s="98">
        <v>2567</v>
      </c>
      <c r="E658" s="98" t="s">
        <v>5558</v>
      </c>
      <c r="F658" s="99">
        <v>243770</v>
      </c>
      <c r="G658" s="99" t="s">
        <v>4298</v>
      </c>
      <c r="H658" s="99">
        <v>243891</v>
      </c>
      <c r="I658" s="98" t="s">
        <v>664</v>
      </c>
      <c r="J658" s="98" t="s">
        <v>663</v>
      </c>
      <c r="K658" s="98" t="s">
        <v>3478</v>
      </c>
      <c r="L658" s="98" t="s">
        <v>5550</v>
      </c>
      <c r="M658" s="98" t="s">
        <v>5495</v>
      </c>
      <c r="N658" s="98" t="s">
        <v>4479</v>
      </c>
      <c r="O658" s="98" t="s">
        <v>4440</v>
      </c>
      <c r="P658" s="100" t="s">
        <v>4440</v>
      </c>
      <c r="Q658" s="98"/>
      <c r="R658" s="98"/>
      <c r="S658" s="98"/>
      <c r="T658" s="98"/>
      <c r="U658" s="98" t="s">
        <v>7030</v>
      </c>
    </row>
    <row r="659" spans="1:21" ht="16.5">
      <c r="A659" s="97" t="s">
        <v>6107</v>
      </c>
      <c r="B659" s="98" t="s">
        <v>6108</v>
      </c>
      <c r="C659" s="98" t="s">
        <v>29</v>
      </c>
      <c r="D659" s="98">
        <v>2567</v>
      </c>
      <c r="E659" s="98" t="s">
        <v>5558</v>
      </c>
      <c r="F659" s="99">
        <v>243770</v>
      </c>
      <c r="G659" s="99" t="s">
        <v>4298</v>
      </c>
      <c r="H659" s="99">
        <v>243891</v>
      </c>
      <c r="I659" s="98" t="s">
        <v>664</v>
      </c>
      <c r="J659" s="98" t="s">
        <v>663</v>
      </c>
      <c r="K659" s="98" t="s">
        <v>3478</v>
      </c>
      <c r="L659" s="98" t="s">
        <v>5550</v>
      </c>
      <c r="M659" s="98" t="s">
        <v>5495</v>
      </c>
      <c r="N659" s="98" t="s">
        <v>4479</v>
      </c>
      <c r="O659" s="98" t="s">
        <v>4440</v>
      </c>
      <c r="P659" s="100" t="s">
        <v>4440</v>
      </c>
      <c r="Q659" s="98"/>
      <c r="R659" s="98"/>
      <c r="S659" s="98"/>
      <c r="T659" s="98"/>
      <c r="U659" s="98" t="s">
        <v>7031</v>
      </c>
    </row>
    <row r="660" spans="1:21" ht="16.5">
      <c r="A660" s="97" t="s">
        <v>6109</v>
      </c>
      <c r="B660" s="98" t="s">
        <v>6110</v>
      </c>
      <c r="C660" s="98" t="s">
        <v>29</v>
      </c>
      <c r="D660" s="98">
        <v>2567</v>
      </c>
      <c r="E660" s="98" t="s">
        <v>4396</v>
      </c>
      <c r="F660" s="99">
        <v>243739</v>
      </c>
      <c r="G660" s="99" t="s">
        <v>4298</v>
      </c>
      <c r="H660" s="99">
        <v>243891</v>
      </c>
      <c r="I660" s="98" t="s">
        <v>664</v>
      </c>
      <c r="J660" s="98" t="s">
        <v>663</v>
      </c>
      <c r="K660" s="98" t="s">
        <v>3478</v>
      </c>
      <c r="L660" s="98" t="s">
        <v>5550</v>
      </c>
      <c r="M660" s="98" t="s">
        <v>5495</v>
      </c>
      <c r="N660" s="98" t="s">
        <v>4479</v>
      </c>
      <c r="O660" s="98" t="s">
        <v>4440</v>
      </c>
      <c r="P660" s="100" t="s">
        <v>4440</v>
      </c>
      <c r="Q660" s="98"/>
      <c r="R660" s="98"/>
      <c r="S660" s="98"/>
      <c r="T660" s="98"/>
      <c r="U660" s="98" t="s">
        <v>7032</v>
      </c>
    </row>
    <row r="661" spans="1:21" ht="16.5">
      <c r="A661" s="97" t="s">
        <v>6111</v>
      </c>
      <c r="B661" s="98" t="s">
        <v>6112</v>
      </c>
      <c r="C661" s="98" t="s">
        <v>29</v>
      </c>
      <c r="D661" s="98">
        <v>2567</v>
      </c>
      <c r="E661" s="98" t="s">
        <v>4396</v>
      </c>
      <c r="F661" s="99">
        <v>243739</v>
      </c>
      <c r="G661" s="99" t="s">
        <v>4298</v>
      </c>
      <c r="H661" s="99">
        <v>243891</v>
      </c>
      <c r="I661" s="98" t="s">
        <v>664</v>
      </c>
      <c r="J661" s="98" t="s">
        <v>663</v>
      </c>
      <c r="K661" s="98" t="s">
        <v>3478</v>
      </c>
      <c r="L661" s="98" t="s">
        <v>5550</v>
      </c>
      <c r="M661" s="98" t="s">
        <v>5495</v>
      </c>
      <c r="N661" s="98" t="s">
        <v>4479</v>
      </c>
      <c r="O661" s="98" t="s">
        <v>4440</v>
      </c>
      <c r="P661" s="100" t="s">
        <v>4440</v>
      </c>
      <c r="Q661" s="98"/>
      <c r="R661" s="98"/>
      <c r="S661" s="98"/>
      <c r="T661" s="98"/>
      <c r="U661" s="98" t="s">
        <v>7033</v>
      </c>
    </row>
    <row r="662" spans="1:21" ht="16.5">
      <c r="A662" s="97" t="s">
        <v>6113</v>
      </c>
      <c r="B662" s="98" t="s">
        <v>6114</v>
      </c>
      <c r="C662" s="98" t="s">
        <v>29</v>
      </c>
      <c r="D662" s="98">
        <v>2567</v>
      </c>
      <c r="E662" s="98" t="s">
        <v>4396</v>
      </c>
      <c r="F662" s="99">
        <v>243739</v>
      </c>
      <c r="G662" s="99" t="s">
        <v>4298</v>
      </c>
      <c r="H662" s="99">
        <v>243891</v>
      </c>
      <c r="I662" s="98" t="s">
        <v>664</v>
      </c>
      <c r="J662" s="98" t="s">
        <v>663</v>
      </c>
      <c r="K662" s="98" t="s">
        <v>3478</v>
      </c>
      <c r="L662" s="98" t="s">
        <v>5550</v>
      </c>
      <c r="M662" s="98" t="s">
        <v>5495</v>
      </c>
      <c r="N662" s="98" t="s">
        <v>4479</v>
      </c>
      <c r="O662" s="98" t="s">
        <v>4440</v>
      </c>
      <c r="P662" s="100" t="s">
        <v>4440</v>
      </c>
      <c r="Q662" s="98"/>
      <c r="R662" s="98"/>
      <c r="S662" s="98"/>
      <c r="T662" s="98"/>
      <c r="U662" s="98" t="s">
        <v>7034</v>
      </c>
    </row>
    <row r="663" spans="1:21" ht="16.5">
      <c r="A663" s="97" t="s">
        <v>6115</v>
      </c>
      <c r="B663" s="98" t="s">
        <v>6116</v>
      </c>
      <c r="C663" s="98" t="s">
        <v>29</v>
      </c>
      <c r="D663" s="98">
        <v>2567</v>
      </c>
      <c r="E663" s="98" t="s">
        <v>5558</v>
      </c>
      <c r="F663" s="99">
        <v>243770</v>
      </c>
      <c r="G663" s="99" t="s">
        <v>4298</v>
      </c>
      <c r="H663" s="99">
        <v>243891</v>
      </c>
      <c r="I663" s="98" t="s">
        <v>664</v>
      </c>
      <c r="J663" s="98" t="s">
        <v>663</v>
      </c>
      <c r="K663" s="98" t="s">
        <v>3478</v>
      </c>
      <c r="L663" s="98" t="s">
        <v>5550</v>
      </c>
      <c r="M663" s="98" t="s">
        <v>5495</v>
      </c>
      <c r="N663" s="98" t="s">
        <v>4479</v>
      </c>
      <c r="O663" s="98" t="s">
        <v>4440</v>
      </c>
      <c r="P663" s="100" t="s">
        <v>4440</v>
      </c>
      <c r="Q663" s="98"/>
      <c r="R663" s="98"/>
      <c r="S663" s="98"/>
      <c r="T663" s="98"/>
      <c r="U663" s="98" t="s">
        <v>7035</v>
      </c>
    </row>
    <row r="664" spans="1:21" ht="16.5">
      <c r="A664" s="97" t="s">
        <v>6117</v>
      </c>
      <c r="B664" s="98" t="s">
        <v>6118</v>
      </c>
      <c r="C664" s="98" t="s">
        <v>29</v>
      </c>
      <c r="D664" s="98">
        <v>2567</v>
      </c>
      <c r="E664" s="98" t="s">
        <v>5558</v>
      </c>
      <c r="F664" s="99">
        <v>243770</v>
      </c>
      <c r="G664" s="99" t="s">
        <v>4298</v>
      </c>
      <c r="H664" s="99">
        <v>243891</v>
      </c>
      <c r="I664" s="98" t="s">
        <v>664</v>
      </c>
      <c r="J664" s="98" t="s">
        <v>663</v>
      </c>
      <c r="K664" s="98" t="s">
        <v>3478</v>
      </c>
      <c r="L664" s="98" t="s">
        <v>5550</v>
      </c>
      <c r="M664" s="98" t="s">
        <v>5495</v>
      </c>
      <c r="N664" s="98" t="s">
        <v>4479</v>
      </c>
      <c r="O664" s="98" t="s">
        <v>4440</v>
      </c>
      <c r="P664" s="100" t="s">
        <v>4440</v>
      </c>
      <c r="Q664" s="98"/>
      <c r="R664" s="98"/>
      <c r="S664" s="98"/>
      <c r="T664" s="98"/>
      <c r="U664" s="98" t="s">
        <v>7036</v>
      </c>
    </row>
    <row r="665" spans="1:21" ht="16.5">
      <c r="A665" s="97" t="s">
        <v>6119</v>
      </c>
      <c r="B665" s="98" t="s">
        <v>6120</v>
      </c>
      <c r="C665" s="98" t="s">
        <v>29</v>
      </c>
      <c r="D665" s="98">
        <v>2567</v>
      </c>
      <c r="E665" s="98" t="s">
        <v>5558</v>
      </c>
      <c r="F665" s="99">
        <v>243770</v>
      </c>
      <c r="G665" s="99" t="s">
        <v>4298</v>
      </c>
      <c r="H665" s="99">
        <v>243891</v>
      </c>
      <c r="I665" s="98" t="s">
        <v>664</v>
      </c>
      <c r="J665" s="98" t="s">
        <v>663</v>
      </c>
      <c r="K665" s="98" t="s">
        <v>3478</v>
      </c>
      <c r="L665" s="98" t="s">
        <v>5550</v>
      </c>
      <c r="M665" s="98" t="s">
        <v>5495</v>
      </c>
      <c r="N665" s="98" t="s">
        <v>4479</v>
      </c>
      <c r="O665" s="98" t="s">
        <v>4440</v>
      </c>
      <c r="P665" s="100" t="s">
        <v>4440</v>
      </c>
      <c r="Q665" s="98"/>
      <c r="R665" s="98"/>
      <c r="S665" s="98"/>
      <c r="T665" s="98"/>
      <c r="U665" s="98" t="s">
        <v>7037</v>
      </c>
    </row>
    <row r="666" spans="1:21" ht="16.5">
      <c r="A666" s="97" t="s">
        <v>6121</v>
      </c>
      <c r="B666" s="98" t="s">
        <v>6122</v>
      </c>
      <c r="C666" s="98" t="s">
        <v>29</v>
      </c>
      <c r="D666" s="98">
        <v>2567</v>
      </c>
      <c r="E666" s="98" t="s">
        <v>4396</v>
      </c>
      <c r="F666" s="99">
        <v>243739</v>
      </c>
      <c r="G666" s="99" t="s">
        <v>5573</v>
      </c>
      <c r="H666" s="99">
        <v>243830</v>
      </c>
      <c r="I666" s="98" t="s">
        <v>664</v>
      </c>
      <c r="J666" s="98" t="s">
        <v>663</v>
      </c>
      <c r="K666" s="98" t="s">
        <v>926</v>
      </c>
      <c r="L666" s="98" t="s">
        <v>5550</v>
      </c>
      <c r="M666" s="98" t="s">
        <v>5495</v>
      </c>
      <c r="N666" s="98" t="s">
        <v>4479</v>
      </c>
      <c r="O666" s="98" t="s">
        <v>4400</v>
      </c>
      <c r="P666" s="100" t="s">
        <v>4400</v>
      </c>
      <c r="Q666" s="98"/>
      <c r="R666" s="98"/>
      <c r="S666" s="98"/>
      <c r="T666" s="98"/>
      <c r="U666" s="98" t="s">
        <v>7038</v>
      </c>
    </row>
    <row r="667" spans="1:21" ht="16.5">
      <c r="A667" s="97" t="s">
        <v>6123</v>
      </c>
      <c r="B667" s="98" t="s">
        <v>6124</v>
      </c>
      <c r="C667" s="98" t="s">
        <v>29</v>
      </c>
      <c r="D667" s="98">
        <v>2567</v>
      </c>
      <c r="E667" s="98" t="s">
        <v>4396</v>
      </c>
      <c r="F667" s="99">
        <v>243739</v>
      </c>
      <c r="G667" s="99" t="s">
        <v>5573</v>
      </c>
      <c r="H667" s="99">
        <v>243830</v>
      </c>
      <c r="I667" s="98" t="s">
        <v>664</v>
      </c>
      <c r="J667" s="98" t="s">
        <v>663</v>
      </c>
      <c r="K667" s="98" t="s">
        <v>926</v>
      </c>
      <c r="L667" s="98" t="s">
        <v>5550</v>
      </c>
      <c r="M667" s="98" t="s">
        <v>5495</v>
      </c>
      <c r="N667" s="98" t="s">
        <v>4479</v>
      </c>
      <c r="O667" s="98" t="s">
        <v>4400</v>
      </c>
      <c r="P667" s="100" t="s">
        <v>4400</v>
      </c>
      <c r="Q667" s="98"/>
      <c r="R667" s="98"/>
      <c r="S667" s="98"/>
      <c r="T667" s="98"/>
      <c r="U667" s="98" t="s">
        <v>7039</v>
      </c>
    </row>
    <row r="668" spans="1:21" ht="16.5">
      <c r="A668" s="97" t="s">
        <v>6125</v>
      </c>
      <c r="B668" s="98" t="s">
        <v>6126</v>
      </c>
      <c r="C668" s="98" t="s">
        <v>29</v>
      </c>
      <c r="D668" s="98">
        <v>2567</v>
      </c>
      <c r="E668" s="98" t="s">
        <v>4396</v>
      </c>
      <c r="F668" s="99">
        <v>243739</v>
      </c>
      <c r="G668" s="99" t="s">
        <v>5573</v>
      </c>
      <c r="H668" s="99">
        <v>243830</v>
      </c>
      <c r="I668" s="98" t="s">
        <v>664</v>
      </c>
      <c r="J668" s="98" t="s">
        <v>663</v>
      </c>
      <c r="K668" s="98" t="s">
        <v>926</v>
      </c>
      <c r="L668" s="98" t="s">
        <v>5550</v>
      </c>
      <c r="M668" s="98" t="s">
        <v>5495</v>
      </c>
      <c r="N668" s="98" t="s">
        <v>4479</v>
      </c>
      <c r="O668" s="98" t="s">
        <v>4400</v>
      </c>
      <c r="P668" s="100" t="s">
        <v>4400</v>
      </c>
      <c r="Q668" s="98"/>
      <c r="R668" s="98"/>
      <c r="S668" s="98"/>
      <c r="T668" s="98"/>
      <c r="U668" s="98" t="s">
        <v>7040</v>
      </c>
    </row>
    <row r="669" spans="1:21" ht="16.5">
      <c r="A669" s="97" t="s">
        <v>6127</v>
      </c>
      <c r="B669" s="98" t="s">
        <v>6128</v>
      </c>
      <c r="C669" s="98" t="s">
        <v>29</v>
      </c>
      <c r="D669" s="98">
        <v>2567</v>
      </c>
      <c r="E669" s="98" t="s">
        <v>4396</v>
      </c>
      <c r="F669" s="99">
        <v>243739</v>
      </c>
      <c r="G669" s="99" t="s">
        <v>5573</v>
      </c>
      <c r="H669" s="99">
        <v>243830</v>
      </c>
      <c r="I669" s="98" t="s">
        <v>664</v>
      </c>
      <c r="J669" s="98" t="s">
        <v>663</v>
      </c>
      <c r="K669" s="98" t="s">
        <v>926</v>
      </c>
      <c r="L669" s="98" t="s">
        <v>5550</v>
      </c>
      <c r="M669" s="98" t="s">
        <v>5495</v>
      </c>
      <c r="N669" s="98" t="s">
        <v>4479</v>
      </c>
      <c r="O669" s="98" t="s">
        <v>4400</v>
      </c>
      <c r="P669" s="100" t="s">
        <v>4400</v>
      </c>
      <c r="Q669" s="98"/>
      <c r="R669" s="98"/>
      <c r="S669" s="98"/>
      <c r="T669" s="98"/>
      <c r="U669" s="98" t="s">
        <v>7041</v>
      </c>
    </row>
    <row r="670" spans="1:21" ht="16.5">
      <c r="A670" s="97" t="s">
        <v>6129</v>
      </c>
      <c r="B670" s="98" t="s">
        <v>6130</v>
      </c>
      <c r="C670" s="98" t="s">
        <v>29</v>
      </c>
      <c r="D670" s="98">
        <v>2567</v>
      </c>
      <c r="E670" s="98" t="s">
        <v>4396</v>
      </c>
      <c r="F670" s="99">
        <v>243739</v>
      </c>
      <c r="G670" s="99" t="s">
        <v>5573</v>
      </c>
      <c r="H670" s="99">
        <v>243830</v>
      </c>
      <c r="I670" s="98" t="s">
        <v>664</v>
      </c>
      <c r="J670" s="98" t="s">
        <v>663</v>
      </c>
      <c r="K670" s="98" t="s">
        <v>926</v>
      </c>
      <c r="L670" s="98" t="s">
        <v>5550</v>
      </c>
      <c r="M670" s="98" t="s">
        <v>5495</v>
      </c>
      <c r="N670" s="98" t="s">
        <v>4479</v>
      </c>
      <c r="O670" s="98" t="s">
        <v>4400</v>
      </c>
      <c r="P670" s="100" t="s">
        <v>4400</v>
      </c>
      <c r="Q670" s="98"/>
      <c r="R670" s="98"/>
      <c r="S670" s="98"/>
      <c r="T670" s="98"/>
      <c r="U670" s="98" t="s">
        <v>7042</v>
      </c>
    </row>
    <row r="671" spans="1:21" ht="16.5">
      <c r="A671" s="97" t="s">
        <v>6131</v>
      </c>
      <c r="B671" s="98" t="s">
        <v>6132</v>
      </c>
      <c r="C671" s="98" t="s">
        <v>29</v>
      </c>
      <c r="D671" s="98">
        <v>2567</v>
      </c>
      <c r="E671" s="98" t="s">
        <v>4396</v>
      </c>
      <c r="F671" s="99">
        <v>243739</v>
      </c>
      <c r="G671" s="99" t="s">
        <v>5573</v>
      </c>
      <c r="H671" s="99">
        <v>243830</v>
      </c>
      <c r="I671" s="98" t="s">
        <v>664</v>
      </c>
      <c r="J671" s="98" t="s">
        <v>663</v>
      </c>
      <c r="K671" s="98" t="s">
        <v>926</v>
      </c>
      <c r="L671" s="98" t="s">
        <v>5550</v>
      </c>
      <c r="M671" s="98" t="s">
        <v>5495</v>
      </c>
      <c r="N671" s="98" t="s">
        <v>4479</v>
      </c>
      <c r="O671" s="98" t="s">
        <v>4400</v>
      </c>
      <c r="P671" s="100" t="s">
        <v>4400</v>
      </c>
      <c r="Q671" s="98"/>
      <c r="R671" s="98"/>
      <c r="S671" s="98"/>
      <c r="T671" s="98"/>
      <c r="U671" s="98" t="s">
        <v>7043</v>
      </c>
    </row>
    <row r="672" spans="1:21" ht="16.5">
      <c r="A672" s="97" t="s">
        <v>6133</v>
      </c>
      <c r="B672" s="98" t="s">
        <v>6134</v>
      </c>
      <c r="C672" s="98" t="s">
        <v>29</v>
      </c>
      <c r="D672" s="98">
        <v>2567</v>
      </c>
      <c r="E672" s="98" t="s">
        <v>4396</v>
      </c>
      <c r="F672" s="99">
        <v>243739</v>
      </c>
      <c r="G672" s="99" t="s">
        <v>5573</v>
      </c>
      <c r="H672" s="99">
        <v>243830</v>
      </c>
      <c r="I672" s="98" t="s">
        <v>664</v>
      </c>
      <c r="J672" s="98" t="s">
        <v>663</v>
      </c>
      <c r="K672" s="98" t="s">
        <v>926</v>
      </c>
      <c r="L672" s="98" t="s">
        <v>5550</v>
      </c>
      <c r="M672" s="98" t="s">
        <v>5495</v>
      </c>
      <c r="N672" s="98" t="s">
        <v>4479</v>
      </c>
      <c r="O672" s="98" t="s">
        <v>4400</v>
      </c>
      <c r="P672" s="100" t="s">
        <v>4400</v>
      </c>
      <c r="Q672" s="98"/>
      <c r="R672" s="98"/>
      <c r="S672" s="98"/>
      <c r="T672" s="98"/>
      <c r="U672" s="98" t="s">
        <v>7044</v>
      </c>
    </row>
    <row r="673" spans="1:21" ht="16.5">
      <c r="A673" s="97" t="s">
        <v>6135</v>
      </c>
      <c r="B673" s="98" t="s">
        <v>6136</v>
      </c>
      <c r="C673" s="98" t="s">
        <v>29</v>
      </c>
      <c r="D673" s="98">
        <v>2567</v>
      </c>
      <c r="E673" s="98" t="s">
        <v>4396</v>
      </c>
      <c r="F673" s="99">
        <v>243739</v>
      </c>
      <c r="G673" s="99" t="s">
        <v>5573</v>
      </c>
      <c r="H673" s="99">
        <v>243830</v>
      </c>
      <c r="I673" s="98" t="s">
        <v>664</v>
      </c>
      <c r="J673" s="98" t="s">
        <v>663</v>
      </c>
      <c r="K673" s="98" t="s">
        <v>926</v>
      </c>
      <c r="L673" s="98" t="s">
        <v>5550</v>
      </c>
      <c r="M673" s="98" t="s">
        <v>5495</v>
      </c>
      <c r="N673" s="98" t="s">
        <v>4479</v>
      </c>
      <c r="O673" s="98" t="s">
        <v>4400</v>
      </c>
      <c r="P673" s="100" t="s">
        <v>4400</v>
      </c>
      <c r="Q673" s="98"/>
      <c r="R673" s="98"/>
      <c r="S673" s="98"/>
      <c r="T673" s="98"/>
      <c r="U673" s="98" t="s">
        <v>7045</v>
      </c>
    </row>
    <row r="674" spans="1:21" ht="16.5">
      <c r="A674" s="97" t="s">
        <v>6137</v>
      </c>
      <c r="B674" s="98" t="s">
        <v>6138</v>
      </c>
      <c r="C674" s="98" t="s">
        <v>29</v>
      </c>
      <c r="D674" s="98">
        <v>2567</v>
      </c>
      <c r="E674" s="98" t="s">
        <v>4396</v>
      </c>
      <c r="F674" s="99">
        <v>243739</v>
      </c>
      <c r="G674" s="99" t="s">
        <v>5573</v>
      </c>
      <c r="H674" s="99">
        <v>243830</v>
      </c>
      <c r="I674" s="98" t="s">
        <v>664</v>
      </c>
      <c r="J674" s="98" t="s">
        <v>663</v>
      </c>
      <c r="K674" s="98" t="s">
        <v>926</v>
      </c>
      <c r="L674" s="98" t="s">
        <v>5550</v>
      </c>
      <c r="M674" s="98" t="s">
        <v>5495</v>
      </c>
      <c r="N674" s="98" t="s">
        <v>4479</v>
      </c>
      <c r="O674" s="98" t="s">
        <v>4400</v>
      </c>
      <c r="P674" s="100" t="s">
        <v>4400</v>
      </c>
      <c r="Q674" s="98"/>
      <c r="R674" s="98"/>
      <c r="S674" s="98"/>
      <c r="T674" s="98"/>
      <c r="U674" s="98" t="s">
        <v>7046</v>
      </c>
    </row>
    <row r="675" spans="1:21" ht="16.5">
      <c r="A675" s="97" t="s">
        <v>6139</v>
      </c>
      <c r="B675" s="98" t="s">
        <v>6140</v>
      </c>
      <c r="C675" s="98" t="s">
        <v>29</v>
      </c>
      <c r="D675" s="98">
        <v>2567</v>
      </c>
      <c r="E675" s="98" t="s">
        <v>4396</v>
      </c>
      <c r="F675" s="99">
        <v>243739</v>
      </c>
      <c r="G675" s="99" t="s">
        <v>5573</v>
      </c>
      <c r="H675" s="99">
        <v>243830</v>
      </c>
      <c r="I675" s="98" t="s">
        <v>664</v>
      </c>
      <c r="J675" s="98" t="s">
        <v>663</v>
      </c>
      <c r="K675" s="98" t="s">
        <v>926</v>
      </c>
      <c r="L675" s="98" t="s">
        <v>5550</v>
      </c>
      <c r="M675" s="98" t="s">
        <v>5495</v>
      </c>
      <c r="N675" s="98" t="s">
        <v>4479</v>
      </c>
      <c r="O675" s="98" t="s">
        <v>5514</v>
      </c>
      <c r="P675" s="100" t="s">
        <v>5514</v>
      </c>
      <c r="Q675" s="98"/>
      <c r="R675" s="98"/>
      <c r="S675" s="98"/>
      <c r="T675" s="98"/>
      <c r="U675" s="98" t="s">
        <v>7047</v>
      </c>
    </row>
    <row r="676" spans="1:21" ht="16.5">
      <c r="A676" s="97" t="s">
        <v>6141</v>
      </c>
      <c r="B676" s="98" t="s">
        <v>6142</v>
      </c>
      <c r="C676" s="98" t="s">
        <v>29</v>
      </c>
      <c r="D676" s="98">
        <v>2568</v>
      </c>
      <c r="E676" s="98" t="s">
        <v>4397</v>
      </c>
      <c r="F676" s="99">
        <v>243923</v>
      </c>
      <c r="G676" s="99" t="s">
        <v>5803</v>
      </c>
      <c r="H676" s="99">
        <v>244074</v>
      </c>
      <c r="I676" s="98" t="s">
        <v>148</v>
      </c>
      <c r="J676" s="98" t="s">
        <v>6143</v>
      </c>
      <c r="K676" s="98" t="s">
        <v>6144</v>
      </c>
      <c r="L676" s="98" t="s">
        <v>6145</v>
      </c>
      <c r="M676" s="98" t="s">
        <v>5495</v>
      </c>
      <c r="N676" s="98" t="s">
        <v>4479</v>
      </c>
      <c r="O676" s="98" t="s">
        <v>5504</v>
      </c>
      <c r="P676" s="100" t="s">
        <v>5504</v>
      </c>
      <c r="Q676" s="98"/>
      <c r="R676" s="98"/>
      <c r="S676" s="98"/>
      <c r="T676" s="98"/>
      <c r="U676" s="98" t="s">
        <v>7048</v>
      </c>
    </row>
    <row r="677" spans="1:21" ht="16.5">
      <c r="A677" s="97" t="s">
        <v>6146</v>
      </c>
      <c r="B677" s="98" t="s">
        <v>6147</v>
      </c>
      <c r="C677" s="98" t="s">
        <v>29</v>
      </c>
      <c r="D677" s="98">
        <v>2568</v>
      </c>
      <c r="E677" s="98" t="s">
        <v>4412</v>
      </c>
      <c r="F677" s="99">
        <v>243892</v>
      </c>
      <c r="G677" s="99" t="s">
        <v>1585</v>
      </c>
      <c r="H677" s="99">
        <v>244257</v>
      </c>
      <c r="I677" s="98" t="s">
        <v>141</v>
      </c>
      <c r="J677" s="98" t="s">
        <v>234</v>
      </c>
      <c r="K677" s="98" t="s">
        <v>498</v>
      </c>
      <c r="L677" s="98" t="s">
        <v>6145</v>
      </c>
      <c r="M677" s="98" t="s">
        <v>5495</v>
      </c>
      <c r="N677" s="98" t="s">
        <v>4479</v>
      </c>
      <c r="O677" s="98" t="s">
        <v>4440</v>
      </c>
      <c r="P677" s="100" t="s">
        <v>4440</v>
      </c>
      <c r="Q677" s="98"/>
      <c r="R677" s="98"/>
      <c r="S677" s="98"/>
      <c r="T677" s="98"/>
      <c r="U677" s="98" t="s">
        <v>7049</v>
      </c>
    </row>
    <row r="678" spans="1:21" ht="16.5">
      <c r="A678" s="97" t="s">
        <v>6148</v>
      </c>
      <c r="B678" s="98" t="s">
        <v>6149</v>
      </c>
      <c r="C678" s="98" t="s">
        <v>29</v>
      </c>
      <c r="D678" s="98">
        <v>2568</v>
      </c>
      <c r="E678" s="98" t="s">
        <v>4412</v>
      </c>
      <c r="F678" s="99">
        <v>243892</v>
      </c>
      <c r="G678" s="99" t="s">
        <v>1585</v>
      </c>
      <c r="H678" s="99">
        <v>244257</v>
      </c>
      <c r="I678" s="98" t="s">
        <v>141</v>
      </c>
      <c r="J678" s="98" t="s">
        <v>234</v>
      </c>
      <c r="K678" s="98" t="s">
        <v>498</v>
      </c>
      <c r="L678" s="98" t="s">
        <v>6145</v>
      </c>
      <c r="M678" s="98" t="s">
        <v>5495</v>
      </c>
      <c r="N678" s="98" t="s">
        <v>4479</v>
      </c>
      <c r="O678" s="98" t="s">
        <v>4440</v>
      </c>
      <c r="P678" s="100" t="s">
        <v>4440</v>
      </c>
      <c r="Q678" s="98"/>
      <c r="R678" s="98"/>
      <c r="S678" s="98"/>
      <c r="T678" s="98"/>
      <c r="U678" s="98" t="s">
        <v>7050</v>
      </c>
    </row>
    <row r="679" spans="1:21" ht="16.5">
      <c r="A679" s="97" t="s">
        <v>6150</v>
      </c>
      <c r="B679" s="98" t="s">
        <v>6151</v>
      </c>
      <c r="C679" s="98" t="s">
        <v>29</v>
      </c>
      <c r="D679" s="98">
        <v>2568</v>
      </c>
      <c r="E679" s="98" t="s">
        <v>4412</v>
      </c>
      <c r="F679" s="99">
        <v>243892</v>
      </c>
      <c r="G679" s="99" t="s">
        <v>1585</v>
      </c>
      <c r="H679" s="99">
        <v>244257</v>
      </c>
      <c r="I679" s="98" t="s">
        <v>141</v>
      </c>
      <c r="J679" s="98" t="s">
        <v>234</v>
      </c>
      <c r="K679" s="98" t="s">
        <v>498</v>
      </c>
      <c r="L679" s="98" t="s">
        <v>6145</v>
      </c>
      <c r="M679" s="98" t="s">
        <v>5495</v>
      </c>
      <c r="N679" s="98" t="s">
        <v>4479</v>
      </c>
      <c r="O679" s="98" t="s">
        <v>4440</v>
      </c>
      <c r="P679" s="100" t="s">
        <v>4440</v>
      </c>
      <c r="Q679" s="98"/>
      <c r="R679" s="98"/>
      <c r="S679" s="98"/>
      <c r="T679" s="98"/>
      <c r="U679" s="98" t="s">
        <v>7051</v>
      </c>
    </row>
    <row r="680" spans="1:21" ht="16.5">
      <c r="A680" s="97" t="s">
        <v>6152</v>
      </c>
      <c r="B680" s="98" t="s">
        <v>6153</v>
      </c>
      <c r="C680" s="98" t="s">
        <v>29</v>
      </c>
      <c r="D680" s="98">
        <v>2568</v>
      </c>
      <c r="E680" s="98" t="s">
        <v>4412</v>
      </c>
      <c r="F680" s="99">
        <v>243892</v>
      </c>
      <c r="G680" s="99" t="s">
        <v>1585</v>
      </c>
      <c r="H680" s="99">
        <v>244257</v>
      </c>
      <c r="I680" s="98" t="s">
        <v>141</v>
      </c>
      <c r="J680" s="98" t="s">
        <v>234</v>
      </c>
      <c r="K680" s="98" t="s">
        <v>498</v>
      </c>
      <c r="L680" s="98" t="s">
        <v>6145</v>
      </c>
      <c r="M680" s="98" t="s">
        <v>5495</v>
      </c>
      <c r="N680" s="98" t="s">
        <v>4479</v>
      </c>
      <c r="O680" s="98" t="s">
        <v>4440</v>
      </c>
      <c r="P680" s="100" t="s">
        <v>4440</v>
      </c>
      <c r="Q680" s="98"/>
      <c r="R680" s="98"/>
      <c r="S680" s="98"/>
      <c r="T680" s="98"/>
      <c r="U680" s="98" t="s">
        <v>7052</v>
      </c>
    </row>
    <row r="681" spans="1:21" ht="16.5">
      <c r="A681" s="97" t="s">
        <v>6154</v>
      </c>
      <c r="B681" s="98" t="s">
        <v>6155</v>
      </c>
      <c r="C681" s="98" t="s">
        <v>29</v>
      </c>
      <c r="D681" s="98">
        <v>2568</v>
      </c>
      <c r="E681" s="98" t="s">
        <v>4412</v>
      </c>
      <c r="F681" s="99">
        <v>243892</v>
      </c>
      <c r="G681" s="99" t="s">
        <v>1585</v>
      </c>
      <c r="H681" s="99">
        <v>244257</v>
      </c>
      <c r="I681" s="98" t="s">
        <v>141</v>
      </c>
      <c r="J681" s="98" t="s">
        <v>234</v>
      </c>
      <c r="K681" s="98" t="s">
        <v>498</v>
      </c>
      <c r="L681" s="98" t="s">
        <v>6145</v>
      </c>
      <c r="M681" s="98" t="s">
        <v>5495</v>
      </c>
      <c r="N681" s="98" t="s">
        <v>4479</v>
      </c>
      <c r="O681" s="98" t="s">
        <v>4440</v>
      </c>
      <c r="P681" s="100" t="s">
        <v>4440</v>
      </c>
      <c r="Q681" s="98"/>
      <c r="R681" s="98"/>
      <c r="S681" s="98"/>
      <c r="T681" s="98"/>
      <c r="U681" s="98" t="s">
        <v>7053</v>
      </c>
    </row>
    <row r="682" spans="1:21" ht="16.5">
      <c r="A682" s="97" t="s">
        <v>6156</v>
      </c>
      <c r="B682" s="98" t="s">
        <v>6157</v>
      </c>
      <c r="C682" s="98" t="s">
        <v>29</v>
      </c>
      <c r="D682" s="98">
        <v>2568</v>
      </c>
      <c r="E682" s="98" t="s">
        <v>4412</v>
      </c>
      <c r="F682" s="99">
        <v>243892</v>
      </c>
      <c r="G682" s="99" t="s">
        <v>1585</v>
      </c>
      <c r="H682" s="99">
        <v>244257</v>
      </c>
      <c r="I682" s="98" t="s">
        <v>141</v>
      </c>
      <c r="J682" s="98" t="s">
        <v>234</v>
      </c>
      <c r="K682" s="98" t="s">
        <v>498</v>
      </c>
      <c r="L682" s="98" t="s">
        <v>6145</v>
      </c>
      <c r="M682" s="98" t="s">
        <v>5495</v>
      </c>
      <c r="N682" s="98" t="s">
        <v>4479</v>
      </c>
      <c r="O682" s="98" t="s">
        <v>4440</v>
      </c>
      <c r="P682" s="100" t="s">
        <v>4440</v>
      </c>
      <c r="Q682" s="98"/>
      <c r="R682" s="98"/>
      <c r="S682" s="98"/>
      <c r="T682" s="98"/>
      <c r="U682" s="98" t="s">
        <v>7054</v>
      </c>
    </row>
    <row r="683" spans="1:21" ht="16.5">
      <c r="A683" s="97" t="s">
        <v>6158</v>
      </c>
      <c r="B683" s="98" t="s">
        <v>6159</v>
      </c>
      <c r="C683" s="98" t="s">
        <v>29</v>
      </c>
      <c r="D683" s="98">
        <v>2568</v>
      </c>
      <c r="E683" s="98" t="s">
        <v>4412</v>
      </c>
      <c r="F683" s="99">
        <v>243892</v>
      </c>
      <c r="G683" s="99" t="s">
        <v>1585</v>
      </c>
      <c r="H683" s="99">
        <v>244257</v>
      </c>
      <c r="I683" s="98" t="s">
        <v>141</v>
      </c>
      <c r="J683" s="98" t="s">
        <v>234</v>
      </c>
      <c r="K683" s="98" t="s">
        <v>498</v>
      </c>
      <c r="L683" s="98" t="s">
        <v>6145</v>
      </c>
      <c r="M683" s="98" t="s">
        <v>5495</v>
      </c>
      <c r="N683" s="98" t="s">
        <v>4479</v>
      </c>
      <c r="O683" s="98" t="s">
        <v>4440</v>
      </c>
      <c r="P683" s="100" t="s">
        <v>4440</v>
      </c>
      <c r="Q683" s="98"/>
      <c r="R683" s="98"/>
      <c r="S683" s="98"/>
      <c r="T683" s="98"/>
      <c r="U683" s="98" t="s">
        <v>7055</v>
      </c>
    </row>
    <row r="684" spans="1:21" ht="16.5">
      <c r="A684" s="97" t="s">
        <v>6160</v>
      </c>
      <c r="B684" s="98" t="s">
        <v>6161</v>
      </c>
      <c r="C684" s="98" t="s">
        <v>29</v>
      </c>
      <c r="D684" s="98">
        <v>2568</v>
      </c>
      <c r="E684" s="98" t="s">
        <v>4412</v>
      </c>
      <c r="F684" s="99">
        <v>243892</v>
      </c>
      <c r="G684" s="99" t="s">
        <v>1585</v>
      </c>
      <c r="H684" s="99">
        <v>244257</v>
      </c>
      <c r="I684" s="98" t="s">
        <v>250</v>
      </c>
      <c r="J684" s="98" t="s">
        <v>6162</v>
      </c>
      <c r="K684" s="98"/>
      <c r="L684" s="98" t="s">
        <v>6145</v>
      </c>
      <c r="M684" s="98" t="s">
        <v>5495</v>
      </c>
      <c r="N684" s="98" t="s">
        <v>4479</v>
      </c>
      <c r="O684" s="98" t="s">
        <v>4440</v>
      </c>
      <c r="P684" s="100" t="s">
        <v>4440</v>
      </c>
      <c r="Q684" s="98"/>
      <c r="R684" s="98"/>
      <c r="S684" s="98"/>
      <c r="T684" s="98"/>
      <c r="U684" s="98" t="s">
        <v>7056</v>
      </c>
    </row>
    <row r="685" spans="1:21" ht="16.5">
      <c r="A685" s="97" t="s">
        <v>6163</v>
      </c>
      <c r="B685" s="98" t="s">
        <v>6164</v>
      </c>
      <c r="C685" s="98" t="s">
        <v>29</v>
      </c>
      <c r="D685" s="98">
        <v>2568</v>
      </c>
      <c r="E685" s="98" t="s">
        <v>4412</v>
      </c>
      <c r="F685" s="99">
        <v>243892</v>
      </c>
      <c r="G685" s="99" t="s">
        <v>1585</v>
      </c>
      <c r="H685" s="99">
        <v>244257</v>
      </c>
      <c r="I685" s="98" t="s">
        <v>250</v>
      </c>
      <c r="J685" s="98" t="s">
        <v>6162</v>
      </c>
      <c r="K685" s="98"/>
      <c r="L685" s="98" t="s">
        <v>6145</v>
      </c>
      <c r="M685" s="98" t="s">
        <v>5495</v>
      </c>
      <c r="N685" s="98" t="s">
        <v>4479</v>
      </c>
      <c r="O685" s="98" t="s">
        <v>4440</v>
      </c>
      <c r="P685" s="100" t="s">
        <v>4440</v>
      </c>
      <c r="Q685" s="98"/>
      <c r="R685" s="98"/>
      <c r="S685" s="98"/>
      <c r="T685" s="98"/>
      <c r="U685" s="98" t="s">
        <v>7057</v>
      </c>
    </row>
    <row r="686" spans="1:21" ht="16.5">
      <c r="A686" s="97" t="s">
        <v>6165</v>
      </c>
      <c r="B686" s="98" t="s">
        <v>6166</v>
      </c>
      <c r="C686" s="98" t="s">
        <v>29</v>
      </c>
      <c r="D686" s="98">
        <v>2568</v>
      </c>
      <c r="E686" s="98" t="s">
        <v>4397</v>
      </c>
      <c r="F686" s="99">
        <v>243923</v>
      </c>
      <c r="G686" s="99" t="s">
        <v>5978</v>
      </c>
      <c r="H686" s="99">
        <v>244104</v>
      </c>
      <c r="I686" s="98" t="s">
        <v>250</v>
      </c>
      <c r="J686" s="98" t="s">
        <v>6167</v>
      </c>
      <c r="K686" s="98"/>
      <c r="L686" s="98" t="s">
        <v>6145</v>
      </c>
      <c r="M686" s="98" t="s">
        <v>5495</v>
      </c>
      <c r="N686" s="98" t="s">
        <v>4479</v>
      </c>
      <c r="O686" s="98" t="s">
        <v>4440</v>
      </c>
      <c r="P686" s="100" t="s">
        <v>4440</v>
      </c>
      <c r="Q686" s="98"/>
      <c r="R686" s="98"/>
      <c r="S686" s="98"/>
      <c r="T686" s="98"/>
      <c r="U686" s="98" t="s">
        <v>7058</v>
      </c>
    </row>
    <row r="687" spans="1:21" ht="16.5">
      <c r="A687" s="97" t="s">
        <v>6168</v>
      </c>
      <c r="B687" s="98" t="s">
        <v>6169</v>
      </c>
      <c r="C687" s="98" t="s">
        <v>29</v>
      </c>
      <c r="D687" s="98">
        <v>2568</v>
      </c>
      <c r="E687" s="98" t="s">
        <v>4397</v>
      </c>
      <c r="F687" s="99">
        <v>243923</v>
      </c>
      <c r="G687" s="99" t="s">
        <v>5978</v>
      </c>
      <c r="H687" s="99">
        <v>244104</v>
      </c>
      <c r="I687" s="98" t="s">
        <v>250</v>
      </c>
      <c r="J687" s="98" t="s">
        <v>6167</v>
      </c>
      <c r="K687" s="98"/>
      <c r="L687" s="98" t="s">
        <v>6145</v>
      </c>
      <c r="M687" s="98" t="s">
        <v>5495</v>
      </c>
      <c r="N687" s="98" t="s">
        <v>4479</v>
      </c>
      <c r="O687" s="98" t="s">
        <v>4440</v>
      </c>
      <c r="P687" s="100" t="s">
        <v>4440</v>
      </c>
      <c r="Q687" s="98"/>
      <c r="R687" s="98"/>
      <c r="S687" s="98"/>
      <c r="T687" s="98"/>
      <c r="U687" s="98" t="s">
        <v>7059</v>
      </c>
    </row>
    <row r="688" spans="1:21" ht="16.5">
      <c r="A688" s="97" t="s">
        <v>6170</v>
      </c>
      <c r="B688" s="98" t="s">
        <v>6171</v>
      </c>
      <c r="C688" s="98" t="s">
        <v>824</v>
      </c>
      <c r="D688" s="98">
        <v>2568</v>
      </c>
      <c r="E688" s="98" t="s">
        <v>6172</v>
      </c>
      <c r="F688" s="99">
        <v>244166</v>
      </c>
      <c r="G688" s="99" t="s">
        <v>1585</v>
      </c>
      <c r="H688" s="99">
        <v>244257</v>
      </c>
      <c r="I688" s="98" t="s">
        <v>141</v>
      </c>
      <c r="J688" s="98" t="s">
        <v>234</v>
      </c>
      <c r="K688" s="98" t="s">
        <v>5568</v>
      </c>
      <c r="L688" s="98" t="s">
        <v>6145</v>
      </c>
      <c r="M688" s="98" t="s">
        <v>5495</v>
      </c>
      <c r="N688" s="98" t="s">
        <v>4479</v>
      </c>
      <c r="O688" s="98" t="s">
        <v>4400</v>
      </c>
      <c r="P688" s="100" t="s">
        <v>4400</v>
      </c>
      <c r="Q688" s="98"/>
      <c r="R688" s="98"/>
      <c r="S688" s="98"/>
      <c r="T688" s="98"/>
      <c r="U688" s="98" t="s">
        <v>7060</v>
      </c>
    </row>
    <row r="689" spans="1:21" ht="16.5">
      <c r="A689" s="97" t="s">
        <v>6173</v>
      </c>
      <c r="B689" s="98" t="s">
        <v>6174</v>
      </c>
      <c r="C689" s="98" t="s">
        <v>29</v>
      </c>
      <c r="D689" s="98">
        <v>2568</v>
      </c>
      <c r="E689" s="98" t="s">
        <v>6172</v>
      </c>
      <c r="F689" s="99">
        <v>244166</v>
      </c>
      <c r="G689" s="99" t="s">
        <v>1585</v>
      </c>
      <c r="H689" s="99">
        <v>244257</v>
      </c>
      <c r="I689" s="98" t="s">
        <v>250</v>
      </c>
      <c r="J689" s="98" t="s">
        <v>6175</v>
      </c>
      <c r="K689" s="98"/>
      <c r="L689" s="98" t="s">
        <v>6145</v>
      </c>
      <c r="M689" s="98" t="s">
        <v>5495</v>
      </c>
      <c r="N689" s="98" t="s">
        <v>4479</v>
      </c>
      <c r="O689" s="98" t="s">
        <v>4440</v>
      </c>
      <c r="P689" s="100" t="s">
        <v>4440</v>
      </c>
      <c r="Q689" s="98"/>
      <c r="R689" s="98"/>
      <c r="S689" s="98"/>
      <c r="T689" s="98"/>
      <c r="U689" s="98" t="s">
        <v>7061</v>
      </c>
    </row>
    <row r="690" spans="1:21" ht="16.5">
      <c r="A690" s="97" t="s">
        <v>6176</v>
      </c>
      <c r="B690" s="98" t="s">
        <v>6177</v>
      </c>
      <c r="C690" s="98" t="s">
        <v>29</v>
      </c>
      <c r="D690" s="98">
        <v>2568</v>
      </c>
      <c r="E690" s="98" t="s">
        <v>5978</v>
      </c>
      <c r="F690" s="99">
        <v>244075</v>
      </c>
      <c r="G690" s="99" t="s">
        <v>6178</v>
      </c>
      <c r="H690" s="99">
        <v>244165</v>
      </c>
      <c r="I690" s="98" t="s">
        <v>250</v>
      </c>
      <c r="J690" s="98" t="s">
        <v>6175</v>
      </c>
      <c r="K690" s="98"/>
      <c r="L690" s="98" t="s">
        <v>6145</v>
      </c>
      <c r="M690" s="98" t="s">
        <v>5495</v>
      </c>
      <c r="N690" s="98" t="s">
        <v>4479</v>
      </c>
      <c r="O690" s="98" t="s">
        <v>4400</v>
      </c>
      <c r="P690" s="100" t="s">
        <v>4400</v>
      </c>
      <c r="Q690" s="98"/>
      <c r="R690" s="98"/>
      <c r="S690" s="98"/>
      <c r="T690" s="98"/>
      <c r="U690" s="98" t="s">
        <v>7062</v>
      </c>
    </row>
    <row r="691" spans="1:21" ht="16.5">
      <c r="A691" s="97" t="s">
        <v>6179</v>
      </c>
      <c r="B691" s="98" t="s">
        <v>4466</v>
      </c>
      <c r="C691" s="98" t="s">
        <v>29</v>
      </c>
      <c r="D691" s="98">
        <v>2568</v>
      </c>
      <c r="E691" s="98" t="s">
        <v>4412</v>
      </c>
      <c r="F691" s="99">
        <v>243892</v>
      </c>
      <c r="G691" s="99" t="s">
        <v>1585</v>
      </c>
      <c r="H691" s="99">
        <v>244257</v>
      </c>
      <c r="I691" s="98" t="s">
        <v>148</v>
      </c>
      <c r="J691" s="98" t="s">
        <v>1592</v>
      </c>
      <c r="K691" s="98" t="s">
        <v>3080</v>
      </c>
      <c r="L691" s="98" t="s">
        <v>6180</v>
      </c>
      <c r="M691" s="98" t="s">
        <v>5495</v>
      </c>
      <c r="N691" s="98" t="s">
        <v>4479</v>
      </c>
      <c r="O691" s="98" t="s">
        <v>4393</v>
      </c>
      <c r="P691" s="100" t="s">
        <v>4393</v>
      </c>
      <c r="Q691" s="98"/>
      <c r="R691" s="98"/>
      <c r="S691" s="98"/>
      <c r="T691" s="98"/>
      <c r="U691" s="98" t="s">
        <v>7063</v>
      </c>
    </row>
    <row r="692" spans="1:21" ht="16.5">
      <c r="A692" s="97" t="s">
        <v>6181</v>
      </c>
      <c r="B692" s="98" t="s">
        <v>6182</v>
      </c>
      <c r="C692" s="98" t="s">
        <v>29</v>
      </c>
      <c r="D692" s="98">
        <v>2568</v>
      </c>
      <c r="E692" s="98" t="s">
        <v>4412</v>
      </c>
      <c r="F692" s="99">
        <v>243892</v>
      </c>
      <c r="G692" s="99" t="s">
        <v>1585</v>
      </c>
      <c r="H692" s="99">
        <v>244257</v>
      </c>
      <c r="I692" s="98" t="s">
        <v>38</v>
      </c>
      <c r="J692" s="98" t="s">
        <v>274</v>
      </c>
      <c r="K692" s="98" t="s">
        <v>4289</v>
      </c>
      <c r="L692" s="98" t="s">
        <v>6145</v>
      </c>
      <c r="M692" s="98" t="s">
        <v>5495</v>
      </c>
      <c r="N692" s="98" t="s">
        <v>4479</v>
      </c>
      <c r="O692" s="98" t="s">
        <v>4440</v>
      </c>
      <c r="P692" s="100" t="s">
        <v>4440</v>
      </c>
      <c r="Q692" s="98"/>
      <c r="R692" s="98"/>
      <c r="S692" s="98"/>
      <c r="T692" s="98"/>
      <c r="U692" s="98" t="s">
        <v>7064</v>
      </c>
    </row>
    <row r="693" spans="1:21" ht="16.5">
      <c r="A693" s="97" t="s">
        <v>6183</v>
      </c>
      <c r="B693" s="98" t="s">
        <v>6184</v>
      </c>
      <c r="C693" s="98" t="s">
        <v>29</v>
      </c>
      <c r="D693" s="98">
        <v>2568</v>
      </c>
      <c r="E693" s="98" t="s">
        <v>4412</v>
      </c>
      <c r="F693" s="99">
        <v>243892</v>
      </c>
      <c r="G693" s="99" t="s">
        <v>1585</v>
      </c>
      <c r="H693" s="99">
        <v>244257</v>
      </c>
      <c r="I693" s="98" t="s">
        <v>38</v>
      </c>
      <c r="J693" s="98" t="s">
        <v>274</v>
      </c>
      <c r="K693" s="98" t="s">
        <v>6185</v>
      </c>
      <c r="L693" s="98" t="s">
        <v>6145</v>
      </c>
      <c r="M693" s="98" t="s">
        <v>5495</v>
      </c>
      <c r="N693" s="98" t="s">
        <v>4479</v>
      </c>
      <c r="O693" s="98" t="s">
        <v>5502</v>
      </c>
      <c r="P693" s="100" t="s">
        <v>5502</v>
      </c>
      <c r="Q693" s="98"/>
      <c r="R693" s="98"/>
      <c r="S693" s="98"/>
      <c r="T693" s="98"/>
      <c r="U693" s="98" t="s">
        <v>7065</v>
      </c>
    </row>
    <row r="694" spans="1:21" ht="16.5">
      <c r="A694" s="97" t="s">
        <v>6186</v>
      </c>
      <c r="B694" s="98" t="s">
        <v>6187</v>
      </c>
      <c r="C694" s="98" t="s">
        <v>29</v>
      </c>
      <c r="D694" s="98">
        <v>2568</v>
      </c>
      <c r="E694" s="98" t="s">
        <v>4412</v>
      </c>
      <c r="F694" s="99">
        <v>243892</v>
      </c>
      <c r="G694" s="99" t="s">
        <v>1585</v>
      </c>
      <c r="H694" s="99">
        <v>244257</v>
      </c>
      <c r="I694" s="98" t="s">
        <v>141</v>
      </c>
      <c r="J694" s="98" t="s">
        <v>234</v>
      </c>
      <c r="K694" s="98" t="s">
        <v>6188</v>
      </c>
      <c r="L694" s="98" t="s">
        <v>6145</v>
      </c>
      <c r="M694" s="98" t="s">
        <v>5495</v>
      </c>
      <c r="N694" s="98" t="s">
        <v>4479</v>
      </c>
      <c r="O694" s="98" t="s">
        <v>5502</v>
      </c>
      <c r="P694" s="100" t="s">
        <v>5502</v>
      </c>
      <c r="Q694" s="98"/>
      <c r="R694" s="98"/>
      <c r="S694" s="98"/>
      <c r="T694" s="98"/>
      <c r="U694" s="98" t="s">
        <v>7066</v>
      </c>
    </row>
    <row r="695" spans="1:21" ht="16.5">
      <c r="A695" s="97" t="s">
        <v>6189</v>
      </c>
      <c r="B695" s="98" t="s">
        <v>6190</v>
      </c>
      <c r="C695" s="98" t="s">
        <v>29</v>
      </c>
      <c r="D695" s="98">
        <v>2568</v>
      </c>
      <c r="E695" s="98" t="s">
        <v>4412</v>
      </c>
      <c r="F695" s="99">
        <v>243892</v>
      </c>
      <c r="G695" s="99" t="s">
        <v>1585</v>
      </c>
      <c r="H695" s="99">
        <v>244257</v>
      </c>
      <c r="I695" s="98" t="s">
        <v>141</v>
      </c>
      <c r="J695" s="98" t="s">
        <v>234</v>
      </c>
      <c r="K695" s="98" t="s">
        <v>6188</v>
      </c>
      <c r="L695" s="98" t="s">
        <v>6145</v>
      </c>
      <c r="M695" s="98" t="s">
        <v>5495</v>
      </c>
      <c r="N695" s="98" t="s">
        <v>4479</v>
      </c>
      <c r="O695" s="98" t="s">
        <v>5504</v>
      </c>
      <c r="P695" s="100" t="s">
        <v>5504</v>
      </c>
      <c r="Q695" s="98"/>
      <c r="R695" s="98"/>
      <c r="S695" s="98"/>
      <c r="T695" s="98"/>
      <c r="U695" s="98" t="s">
        <v>7067</v>
      </c>
    </row>
    <row r="696" spans="1:21" ht="16.5">
      <c r="A696" s="97" t="s">
        <v>6191</v>
      </c>
      <c r="B696" s="98" t="s">
        <v>6192</v>
      </c>
      <c r="C696" s="98" t="s">
        <v>29</v>
      </c>
      <c r="D696" s="98">
        <v>2568</v>
      </c>
      <c r="E696" s="98" t="s">
        <v>4412</v>
      </c>
      <c r="F696" s="99">
        <v>243892</v>
      </c>
      <c r="G696" s="99" t="s">
        <v>1585</v>
      </c>
      <c r="H696" s="99">
        <v>244257</v>
      </c>
      <c r="I696" s="98" t="s">
        <v>141</v>
      </c>
      <c r="J696" s="98" t="s">
        <v>234</v>
      </c>
      <c r="K696" s="98" t="s">
        <v>6188</v>
      </c>
      <c r="L696" s="98" t="s">
        <v>6145</v>
      </c>
      <c r="M696" s="98" t="s">
        <v>5495</v>
      </c>
      <c r="N696" s="98" t="s">
        <v>4479</v>
      </c>
      <c r="O696" s="98" t="s">
        <v>5504</v>
      </c>
      <c r="P696" s="100" t="s">
        <v>5504</v>
      </c>
      <c r="Q696" s="98"/>
      <c r="R696" s="98"/>
      <c r="S696" s="98"/>
      <c r="T696" s="98"/>
      <c r="U696" s="98" t="s">
        <v>7068</v>
      </c>
    </row>
    <row r="697" spans="1:21" ht="16.5">
      <c r="A697" s="97" t="s">
        <v>6193</v>
      </c>
      <c r="B697" s="98" t="s">
        <v>6194</v>
      </c>
      <c r="C697" s="98" t="s">
        <v>29</v>
      </c>
      <c r="D697" s="98">
        <v>2568</v>
      </c>
      <c r="E697" s="98" t="s">
        <v>4412</v>
      </c>
      <c r="F697" s="99">
        <v>243892</v>
      </c>
      <c r="G697" s="99" t="s">
        <v>1585</v>
      </c>
      <c r="H697" s="99">
        <v>244257</v>
      </c>
      <c r="I697" s="98" t="s">
        <v>141</v>
      </c>
      <c r="J697" s="98" t="s">
        <v>234</v>
      </c>
      <c r="K697" s="98" t="s">
        <v>876</v>
      </c>
      <c r="L697" s="98" t="s">
        <v>6145</v>
      </c>
      <c r="M697" s="98" t="s">
        <v>5495</v>
      </c>
      <c r="N697" s="98" t="s">
        <v>4479</v>
      </c>
      <c r="O697" s="98" t="s">
        <v>4440</v>
      </c>
      <c r="P697" s="100" t="s">
        <v>4440</v>
      </c>
      <c r="Q697" s="98"/>
      <c r="R697" s="98"/>
      <c r="S697" s="98"/>
      <c r="T697" s="98"/>
      <c r="U697" s="98" t="s">
        <v>7069</v>
      </c>
    </row>
    <row r="698" spans="1:21" ht="16.5">
      <c r="A698" s="97" t="s">
        <v>6195</v>
      </c>
      <c r="B698" s="98" t="s">
        <v>6196</v>
      </c>
      <c r="C698" s="98" t="s">
        <v>824</v>
      </c>
      <c r="D698" s="98">
        <v>2568</v>
      </c>
      <c r="E698" s="98" t="s">
        <v>4412</v>
      </c>
      <c r="F698" s="99">
        <v>243892</v>
      </c>
      <c r="G698" s="99" t="s">
        <v>1585</v>
      </c>
      <c r="H698" s="99">
        <v>244257</v>
      </c>
      <c r="I698" s="98" t="s">
        <v>141</v>
      </c>
      <c r="J698" s="98" t="s">
        <v>234</v>
      </c>
      <c r="K698" s="98" t="s">
        <v>6197</v>
      </c>
      <c r="L698" s="98" t="s">
        <v>6145</v>
      </c>
      <c r="M698" s="98" t="s">
        <v>5495</v>
      </c>
      <c r="N698" s="98" t="s">
        <v>4479</v>
      </c>
      <c r="O698" s="98" t="s">
        <v>4400</v>
      </c>
      <c r="P698" s="100" t="s">
        <v>4400</v>
      </c>
      <c r="Q698" s="98"/>
      <c r="R698" s="98"/>
      <c r="S698" s="98"/>
      <c r="T698" s="98"/>
      <c r="U698" s="98" t="s">
        <v>7070</v>
      </c>
    </row>
    <row r="699" spans="1:21" ht="16.5">
      <c r="A699" s="97" t="s">
        <v>6198</v>
      </c>
      <c r="B699" s="98" t="s">
        <v>6199</v>
      </c>
      <c r="C699" s="98" t="s">
        <v>29</v>
      </c>
      <c r="D699" s="98">
        <v>2568</v>
      </c>
      <c r="E699" s="98" t="s">
        <v>1534</v>
      </c>
      <c r="F699" s="99">
        <v>243162</v>
      </c>
      <c r="G699" s="99" t="s">
        <v>6200</v>
      </c>
      <c r="H699" s="99">
        <v>244622</v>
      </c>
      <c r="I699" s="98" t="s">
        <v>141</v>
      </c>
      <c r="J699" s="98" t="s">
        <v>755</v>
      </c>
      <c r="K699" s="98" t="s">
        <v>155</v>
      </c>
      <c r="L699" s="98" t="s">
        <v>6145</v>
      </c>
      <c r="M699" s="98" t="s">
        <v>5495</v>
      </c>
      <c r="N699" s="98" t="s">
        <v>4479</v>
      </c>
      <c r="O699" s="98" t="s">
        <v>4440</v>
      </c>
      <c r="P699" s="100" t="s">
        <v>4440</v>
      </c>
      <c r="Q699" s="98"/>
      <c r="R699" s="98"/>
      <c r="S699" s="98"/>
      <c r="T699" s="98"/>
      <c r="U699" s="98" t="s">
        <v>7071</v>
      </c>
    </row>
    <row r="700" spans="1:21" ht="16.5">
      <c r="A700" s="97" t="s">
        <v>6201</v>
      </c>
      <c r="B700" s="98" t="s">
        <v>6202</v>
      </c>
      <c r="C700" s="98" t="s">
        <v>29</v>
      </c>
      <c r="D700" s="98">
        <v>2568</v>
      </c>
      <c r="E700" s="98" t="s">
        <v>1534</v>
      </c>
      <c r="F700" s="99">
        <v>243162</v>
      </c>
      <c r="G700" s="99" t="s">
        <v>6200</v>
      </c>
      <c r="H700" s="99">
        <v>244622</v>
      </c>
      <c r="I700" s="98" t="s">
        <v>141</v>
      </c>
      <c r="J700" s="98" t="s">
        <v>755</v>
      </c>
      <c r="K700" s="98" t="s">
        <v>155</v>
      </c>
      <c r="L700" s="98" t="s">
        <v>6145</v>
      </c>
      <c r="M700" s="98" t="s">
        <v>5495</v>
      </c>
      <c r="N700" s="98" t="s">
        <v>4479</v>
      </c>
      <c r="O700" s="98" t="s">
        <v>4440</v>
      </c>
      <c r="P700" s="100" t="s">
        <v>4440</v>
      </c>
      <c r="Q700" s="98"/>
      <c r="R700" s="98"/>
      <c r="S700" s="98"/>
      <c r="T700" s="98"/>
      <c r="U700" s="98" t="s">
        <v>7072</v>
      </c>
    </row>
    <row r="701" spans="1:21" ht="16.5">
      <c r="A701" s="97" t="s">
        <v>6203</v>
      </c>
      <c r="B701" s="98" t="s">
        <v>6204</v>
      </c>
      <c r="C701" s="98" t="s">
        <v>29</v>
      </c>
      <c r="D701" s="98">
        <v>2568</v>
      </c>
      <c r="E701" s="98" t="s">
        <v>47</v>
      </c>
      <c r="F701" s="99">
        <v>242431</v>
      </c>
      <c r="G701" s="99" t="s">
        <v>1585</v>
      </c>
      <c r="H701" s="99">
        <v>244257</v>
      </c>
      <c r="I701" s="98" t="s">
        <v>141</v>
      </c>
      <c r="J701" s="98" t="s">
        <v>755</v>
      </c>
      <c r="K701" s="98" t="s">
        <v>155</v>
      </c>
      <c r="L701" s="98" t="s">
        <v>6145</v>
      </c>
      <c r="M701" s="98" t="s">
        <v>5495</v>
      </c>
      <c r="N701" s="98" t="s">
        <v>4479</v>
      </c>
      <c r="O701" s="98" t="s">
        <v>4440</v>
      </c>
      <c r="P701" s="100" t="s">
        <v>4440</v>
      </c>
      <c r="Q701" s="98"/>
      <c r="R701" s="98"/>
      <c r="S701" s="98"/>
      <c r="T701" s="98"/>
      <c r="U701" s="98" t="s">
        <v>7073</v>
      </c>
    </row>
    <row r="702" spans="1:21" ht="16.5">
      <c r="A702" s="97" t="s">
        <v>6205</v>
      </c>
      <c r="B702" s="98" t="s">
        <v>6206</v>
      </c>
      <c r="C702" s="98" t="s">
        <v>29</v>
      </c>
      <c r="D702" s="98">
        <v>2568</v>
      </c>
      <c r="E702" s="98" t="s">
        <v>153</v>
      </c>
      <c r="F702" s="99">
        <v>242066</v>
      </c>
      <c r="G702" s="99" t="s">
        <v>1585</v>
      </c>
      <c r="H702" s="99">
        <v>244257</v>
      </c>
      <c r="I702" s="98" t="s">
        <v>141</v>
      </c>
      <c r="J702" s="98" t="s">
        <v>755</v>
      </c>
      <c r="K702" s="98" t="s">
        <v>155</v>
      </c>
      <c r="L702" s="98" t="s">
        <v>6145</v>
      </c>
      <c r="M702" s="98" t="s">
        <v>5495</v>
      </c>
      <c r="N702" s="98" t="s">
        <v>4479</v>
      </c>
      <c r="O702" s="98" t="s">
        <v>4440</v>
      </c>
      <c r="P702" s="100" t="s">
        <v>4440</v>
      </c>
      <c r="Q702" s="98"/>
      <c r="R702" s="98"/>
      <c r="S702" s="98"/>
      <c r="T702" s="98"/>
      <c r="U702" s="98" t="s">
        <v>7074</v>
      </c>
    </row>
    <row r="703" spans="1:21" ht="16.5">
      <c r="A703" s="97" t="s">
        <v>6207</v>
      </c>
      <c r="B703" s="98" t="s">
        <v>6208</v>
      </c>
      <c r="C703" s="98" t="s">
        <v>29</v>
      </c>
      <c r="D703" s="98">
        <v>2568</v>
      </c>
      <c r="E703" s="98" t="s">
        <v>153</v>
      </c>
      <c r="F703" s="99">
        <v>242066</v>
      </c>
      <c r="G703" s="99" t="s">
        <v>1585</v>
      </c>
      <c r="H703" s="99">
        <v>244257</v>
      </c>
      <c r="I703" s="98" t="s">
        <v>141</v>
      </c>
      <c r="J703" s="98" t="s">
        <v>755</v>
      </c>
      <c r="K703" s="98" t="s">
        <v>155</v>
      </c>
      <c r="L703" s="98" t="s">
        <v>6145</v>
      </c>
      <c r="M703" s="98" t="s">
        <v>5495</v>
      </c>
      <c r="N703" s="98" t="s">
        <v>4479</v>
      </c>
      <c r="O703" s="98" t="s">
        <v>4440</v>
      </c>
      <c r="P703" s="100" t="s">
        <v>4440</v>
      </c>
      <c r="Q703" s="98"/>
      <c r="R703" s="98"/>
      <c r="S703" s="98"/>
      <c r="T703" s="98"/>
      <c r="U703" s="98" t="s">
        <v>7075</v>
      </c>
    </row>
    <row r="704" spans="1:21" ht="16.5">
      <c r="A704" s="97" t="s">
        <v>6209</v>
      </c>
      <c r="B704" s="98" t="s">
        <v>6210</v>
      </c>
      <c r="C704" s="98" t="s">
        <v>29</v>
      </c>
      <c r="D704" s="98">
        <v>2568</v>
      </c>
      <c r="E704" s="98" t="s">
        <v>4412</v>
      </c>
      <c r="F704" s="99">
        <v>243892</v>
      </c>
      <c r="G704" s="99" t="s">
        <v>2193</v>
      </c>
      <c r="H704" s="99">
        <v>244987</v>
      </c>
      <c r="I704" s="98" t="s">
        <v>141</v>
      </c>
      <c r="J704" s="98" t="s">
        <v>755</v>
      </c>
      <c r="K704" s="98" t="s">
        <v>155</v>
      </c>
      <c r="L704" s="98" t="s">
        <v>6145</v>
      </c>
      <c r="M704" s="98" t="s">
        <v>5495</v>
      </c>
      <c r="N704" s="98" t="s">
        <v>4479</v>
      </c>
      <c r="O704" s="98" t="s">
        <v>4440</v>
      </c>
      <c r="P704" s="100" t="s">
        <v>4440</v>
      </c>
      <c r="Q704" s="98"/>
      <c r="R704" s="98"/>
      <c r="S704" s="98"/>
      <c r="T704" s="98"/>
      <c r="U704" s="98" t="s">
        <v>7076</v>
      </c>
    </row>
    <row r="705" spans="1:21" ht="16.5">
      <c r="A705" s="97" t="s">
        <v>6211</v>
      </c>
      <c r="B705" s="98" t="s">
        <v>6212</v>
      </c>
      <c r="C705" s="98" t="s">
        <v>29</v>
      </c>
      <c r="D705" s="98">
        <v>2568</v>
      </c>
      <c r="E705" s="98" t="s">
        <v>4412</v>
      </c>
      <c r="F705" s="99">
        <v>243892</v>
      </c>
      <c r="G705" s="99" t="s">
        <v>6200</v>
      </c>
      <c r="H705" s="99">
        <v>244622</v>
      </c>
      <c r="I705" s="98" t="s">
        <v>141</v>
      </c>
      <c r="J705" s="98" t="s">
        <v>755</v>
      </c>
      <c r="K705" s="98" t="s">
        <v>155</v>
      </c>
      <c r="L705" s="98" t="s">
        <v>6145</v>
      </c>
      <c r="M705" s="98" t="s">
        <v>5495</v>
      </c>
      <c r="N705" s="98" t="s">
        <v>4479</v>
      </c>
      <c r="O705" s="98" t="s">
        <v>4440</v>
      </c>
      <c r="P705" s="100" t="s">
        <v>4440</v>
      </c>
      <c r="Q705" s="98"/>
      <c r="R705" s="98"/>
      <c r="S705" s="98"/>
      <c r="T705" s="98"/>
      <c r="U705" s="98" t="s">
        <v>7077</v>
      </c>
    </row>
    <row r="706" spans="1:21" ht="16.5">
      <c r="A706" s="97" t="s">
        <v>6213</v>
      </c>
      <c r="B706" s="98" t="s">
        <v>6214</v>
      </c>
      <c r="C706" s="98" t="s">
        <v>29</v>
      </c>
      <c r="D706" s="98">
        <v>2568</v>
      </c>
      <c r="E706" s="98" t="s">
        <v>4412</v>
      </c>
      <c r="F706" s="99">
        <v>243892</v>
      </c>
      <c r="G706" s="99" t="s">
        <v>6200</v>
      </c>
      <c r="H706" s="99">
        <v>244622</v>
      </c>
      <c r="I706" s="98" t="s">
        <v>141</v>
      </c>
      <c r="J706" s="98" t="s">
        <v>755</v>
      </c>
      <c r="K706" s="98" t="s">
        <v>155</v>
      </c>
      <c r="L706" s="98" t="s">
        <v>6145</v>
      </c>
      <c r="M706" s="98" t="s">
        <v>5495</v>
      </c>
      <c r="N706" s="98" t="s">
        <v>4479</v>
      </c>
      <c r="O706" s="98" t="s">
        <v>4440</v>
      </c>
      <c r="P706" s="100" t="s">
        <v>4440</v>
      </c>
      <c r="Q706" s="98"/>
      <c r="R706" s="98"/>
      <c r="S706" s="98"/>
      <c r="T706" s="98"/>
      <c r="U706" s="98" t="s">
        <v>7078</v>
      </c>
    </row>
    <row r="707" spans="1:21" ht="16.5">
      <c r="A707" s="97" t="s">
        <v>6215</v>
      </c>
      <c r="B707" s="98" t="s">
        <v>6216</v>
      </c>
      <c r="C707" s="98" t="s">
        <v>29</v>
      </c>
      <c r="D707" s="98">
        <v>2568</v>
      </c>
      <c r="E707" s="98" t="s">
        <v>4412</v>
      </c>
      <c r="F707" s="99">
        <v>243892</v>
      </c>
      <c r="G707" s="99" t="s">
        <v>6217</v>
      </c>
      <c r="H707" s="99">
        <v>245352</v>
      </c>
      <c r="I707" s="98" t="s">
        <v>141</v>
      </c>
      <c r="J707" s="98" t="s">
        <v>755</v>
      </c>
      <c r="K707" s="98" t="s">
        <v>155</v>
      </c>
      <c r="L707" s="98" t="s">
        <v>6145</v>
      </c>
      <c r="M707" s="98" t="s">
        <v>5495</v>
      </c>
      <c r="N707" s="98" t="s">
        <v>4479</v>
      </c>
      <c r="O707" s="98" t="s">
        <v>4440</v>
      </c>
      <c r="P707" s="100" t="s">
        <v>4440</v>
      </c>
      <c r="Q707" s="98"/>
      <c r="R707" s="98"/>
      <c r="S707" s="98"/>
      <c r="T707" s="98"/>
      <c r="U707" s="98" t="s">
        <v>7079</v>
      </c>
    </row>
    <row r="708" spans="1:21" ht="16.5">
      <c r="A708" s="97" t="s">
        <v>6218</v>
      </c>
      <c r="B708" s="98" t="s">
        <v>6219</v>
      </c>
      <c r="C708" s="98" t="s">
        <v>29</v>
      </c>
      <c r="D708" s="98">
        <v>2568</v>
      </c>
      <c r="E708" s="98" t="s">
        <v>4412</v>
      </c>
      <c r="F708" s="99">
        <v>243892</v>
      </c>
      <c r="G708" s="99" t="s">
        <v>2193</v>
      </c>
      <c r="H708" s="99">
        <v>244987</v>
      </c>
      <c r="I708" s="98" t="s">
        <v>141</v>
      </c>
      <c r="J708" s="98" t="s">
        <v>755</v>
      </c>
      <c r="K708" s="98" t="s">
        <v>155</v>
      </c>
      <c r="L708" s="98" t="s">
        <v>6145</v>
      </c>
      <c r="M708" s="98" t="s">
        <v>5495</v>
      </c>
      <c r="N708" s="98" t="s">
        <v>4479</v>
      </c>
      <c r="O708" s="98" t="s">
        <v>4440</v>
      </c>
      <c r="P708" s="100" t="s">
        <v>4440</v>
      </c>
      <c r="Q708" s="98"/>
      <c r="R708" s="98"/>
      <c r="S708" s="98"/>
      <c r="T708" s="98"/>
      <c r="U708" s="98" t="s">
        <v>7080</v>
      </c>
    </row>
    <row r="709" spans="1:21" ht="16.5">
      <c r="A709" s="97" t="s">
        <v>6220</v>
      </c>
      <c r="B709" s="98" t="s">
        <v>6221</v>
      </c>
      <c r="C709" s="98" t="s">
        <v>29</v>
      </c>
      <c r="D709" s="98">
        <v>2568</v>
      </c>
      <c r="E709" s="98" t="s">
        <v>4412</v>
      </c>
      <c r="F709" s="99">
        <v>243892</v>
      </c>
      <c r="G709" s="99" t="s">
        <v>6200</v>
      </c>
      <c r="H709" s="99">
        <v>244622</v>
      </c>
      <c r="I709" s="98" t="s">
        <v>141</v>
      </c>
      <c r="J709" s="98" t="s">
        <v>755</v>
      </c>
      <c r="K709" s="98" t="s">
        <v>155</v>
      </c>
      <c r="L709" s="98" t="s">
        <v>6145</v>
      </c>
      <c r="M709" s="98" t="s">
        <v>5495</v>
      </c>
      <c r="N709" s="98" t="s">
        <v>4479</v>
      </c>
      <c r="O709" s="98" t="s">
        <v>4440</v>
      </c>
      <c r="P709" s="100" t="s">
        <v>4440</v>
      </c>
      <c r="Q709" s="98"/>
      <c r="R709" s="98"/>
      <c r="S709" s="98"/>
      <c r="T709" s="98"/>
      <c r="U709" s="98" t="s">
        <v>7081</v>
      </c>
    </row>
    <row r="710" spans="1:21" ht="16.5">
      <c r="A710" s="97" t="s">
        <v>6222</v>
      </c>
      <c r="B710" s="98" t="s">
        <v>6223</v>
      </c>
      <c r="C710" s="98" t="s">
        <v>29</v>
      </c>
      <c r="D710" s="98">
        <v>2568</v>
      </c>
      <c r="E710" s="98" t="s">
        <v>4412</v>
      </c>
      <c r="F710" s="99">
        <v>243892</v>
      </c>
      <c r="G710" s="99" t="s">
        <v>1585</v>
      </c>
      <c r="H710" s="99">
        <v>244257</v>
      </c>
      <c r="I710" s="98" t="s">
        <v>141</v>
      </c>
      <c r="J710" s="98" t="s">
        <v>755</v>
      </c>
      <c r="K710" s="98" t="s">
        <v>155</v>
      </c>
      <c r="L710" s="98" t="s">
        <v>6145</v>
      </c>
      <c r="M710" s="98" t="s">
        <v>5495</v>
      </c>
      <c r="N710" s="98" t="s">
        <v>4479</v>
      </c>
      <c r="O710" s="98" t="s">
        <v>4440</v>
      </c>
      <c r="P710" s="100" t="s">
        <v>4440</v>
      </c>
      <c r="Q710" s="98"/>
      <c r="R710" s="98"/>
      <c r="S710" s="98"/>
      <c r="T710" s="98"/>
      <c r="U710" s="98" t="s">
        <v>7082</v>
      </c>
    </row>
    <row r="711" spans="1:21" ht="16.5">
      <c r="A711" s="97" t="s">
        <v>6224</v>
      </c>
      <c r="B711" s="98" t="s">
        <v>6225</v>
      </c>
      <c r="C711" s="98" t="s">
        <v>29</v>
      </c>
      <c r="D711" s="98">
        <v>2568</v>
      </c>
      <c r="E711" s="98" t="s">
        <v>4412</v>
      </c>
      <c r="F711" s="99">
        <v>243892</v>
      </c>
      <c r="G711" s="99" t="s">
        <v>1585</v>
      </c>
      <c r="H711" s="99">
        <v>244257</v>
      </c>
      <c r="I711" s="98" t="s">
        <v>141</v>
      </c>
      <c r="J711" s="98" t="s">
        <v>755</v>
      </c>
      <c r="K711" s="98" t="s">
        <v>155</v>
      </c>
      <c r="L711" s="98" t="s">
        <v>6145</v>
      </c>
      <c r="M711" s="98" t="s">
        <v>5495</v>
      </c>
      <c r="N711" s="98" t="s">
        <v>4479</v>
      </c>
      <c r="O711" s="98" t="s">
        <v>4440</v>
      </c>
      <c r="P711" s="100" t="s">
        <v>4440</v>
      </c>
      <c r="Q711" s="98"/>
      <c r="R711" s="98"/>
      <c r="S711" s="98"/>
      <c r="T711" s="98"/>
      <c r="U711" s="98" t="s">
        <v>7083</v>
      </c>
    </row>
    <row r="712" spans="1:21" ht="16.5">
      <c r="A712" s="97" t="s">
        <v>6226</v>
      </c>
      <c r="B712" s="98" t="s">
        <v>6227</v>
      </c>
      <c r="C712" s="98" t="s">
        <v>29</v>
      </c>
      <c r="D712" s="98">
        <v>2568</v>
      </c>
      <c r="E712" s="98" t="s">
        <v>4412</v>
      </c>
      <c r="F712" s="99">
        <v>243892</v>
      </c>
      <c r="G712" s="99" t="s">
        <v>1585</v>
      </c>
      <c r="H712" s="99">
        <v>244257</v>
      </c>
      <c r="I712" s="98" t="s">
        <v>141</v>
      </c>
      <c r="J712" s="98" t="s">
        <v>755</v>
      </c>
      <c r="K712" s="98" t="s">
        <v>155</v>
      </c>
      <c r="L712" s="98" t="s">
        <v>6145</v>
      </c>
      <c r="M712" s="98" t="s">
        <v>5495</v>
      </c>
      <c r="N712" s="98" t="s">
        <v>4479</v>
      </c>
      <c r="O712" s="98" t="s">
        <v>4400</v>
      </c>
      <c r="P712" s="100" t="s">
        <v>4400</v>
      </c>
      <c r="Q712" s="98"/>
      <c r="R712" s="98"/>
      <c r="S712" s="98"/>
      <c r="T712" s="98"/>
      <c r="U712" s="98" t="s">
        <v>7084</v>
      </c>
    </row>
    <row r="713" spans="1:21" ht="16.5">
      <c r="A713" s="97" t="s">
        <v>6228</v>
      </c>
      <c r="B713" s="98" t="s">
        <v>6229</v>
      </c>
      <c r="C713" s="98" t="s">
        <v>29</v>
      </c>
      <c r="D713" s="98">
        <v>2568</v>
      </c>
      <c r="E713" s="98" t="s">
        <v>4412</v>
      </c>
      <c r="F713" s="99">
        <v>243892</v>
      </c>
      <c r="G713" s="99" t="s">
        <v>1585</v>
      </c>
      <c r="H713" s="99">
        <v>244257</v>
      </c>
      <c r="I713" s="98" t="s">
        <v>141</v>
      </c>
      <c r="J713" s="98" t="s">
        <v>755</v>
      </c>
      <c r="K713" s="98" t="s">
        <v>155</v>
      </c>
      <c r="L713" s="98" t="s">
        <v>6145</v>
      </c>
      <c r="M713" s="98" t="s">
        <v>5495</v>
      </c>
      <c r="N713" s="98" t="s">
        <v>4479</v>
      </c>
      <c r="O713" s="98" t="s">
        <v>4400</v>
      </c>
      <c r="P713" s="100" t="s">
        <v>4400</v>
      </c>
      <c r="Q713" s="98"/>
      <c r="R713" s="98"/>
      <c r="S713" s="98"/>
      <c r="T713" s="98"/>
      <c r="U713" s="98" t="s">
        <v>7085</v>
      </c>
    </row>
    <row r="714" spans="1:21" ht="16.5">
      <c r="A714" s="97" t="s">
        <v>6230</v>
      </c>
      <c r="B714" s="98" t="s">
        <v>6231</v>
      </c>
      <c r="C714" s="98" t="s">
        <v>29</v>
      </c>
      <c r="D714" s="98">
        <v>2568</v>
      </c>
      <c r="E714" s="98" t="s">
        <v>4412</v>
      </c>
      <c r="F714" s="99">
        <v>243892</v>
      </c>
      <c r="G714" s="99" t="s">
        <v>1585</v>
      </c>
      <c r="H714" s="99">
        <v>244257</v>
      </c>
      <c r="I714" s="98" t="s">
        <v>141</v>
      </c>
      <c r="J714" s="98" t="s">
        <v>755</v>
      </c>
      <c r="K714" s="98" t="s">
        <v>155</v>
      </c>
      <c r="L714" s="98" t="s">
        <v>6145</v>
      </c>
      <c r="M714" s="98" t="s">
        <v>5495</v>
      </c>
      <c r="N714" s="98" t="s">
        <v>4479</v>
      </c>
      <c r="O714" s="98" t="s">
        <v>4440</v>
      </c>
      <c r="P714" s="100" t="s">
        <v>4440</v>
      </c>
      <c r="Q714" s="98"/>
      <c r="R714" s="98"/>
      <c r="S714" s="98"/>
      <c r="T714" s="98"/>
      <c r="U714" s="98" t="s">
        <v>7086</v>
      </c>
    </row>
    <row r="715" spans="1:21" ht="16.5">
      <c r="A715" s="97" t="s">
        <v>6232</v>
      </c>
      <c r="B715" s="98" t="s">
        <v>6233</v>
      </c>
      <c r="C715" s="98" t="s">
        <v>29</v>
      </c>
      <c r="D715" s="98">
        <v>2568</v>
      </c>
      <c r="E715" s="98" t="s">
        <v>4412</v>
      </c>
      <c r="F715" s="99">
        <v>243892</v>
      </c>
      <c r="G715" s="99" t="s">
        <v>1585</v>
      </c>
      <c r="H715" s="99">
        <v>244257</v>
      </c>
      <c r="I715" s="98" t="s">
        <v>141</v>
      </c>
      <c r="J715" s="98" t="s">
        <v>755</v>
      </c>
      <c r="K715" s="98" t="s">
        <v>155</v>
      </c>
      <c r="L715" s="98" t="s">
        <v>6145</v>
      </c>
      <c r="M715" s="98" t="s">
        <v>5495</v>
      </c>
      <c r="N715" s="98" t="s">
        <v>4479</v>
      </c>
      <c r="O715" s="98" t="s">
        <v>4400</v>
      </c>
      <c r="P715" s="100" t="s">
        <v>4400</v>
      </c>
      <c r="Q715" s="98"/>
      <c r="R715" s="98"/>
      <c r="S715" s="98"/>
      <c r="T715" s="98"/>
      <c r="U715" s="98" t="s">
        <v>7087</v>
      </c>
    </row>
    <row r="716" spans="1:21" ht="16.5">
      <c r="A716" s="97" t="s">
        <v>6234</v>
      </c>
      <c r="B716" s="98" t="s">
        <v>6235</v>
      </c>
      <c r="C716" s="98" t="s">
        <v>29</v>
      </c>
      <c r="D716" s="98">
        <v>2568</v>
      </c>
      <c r="E716" s="98" t="s">
        <v>4412</v>
      </c>
      <c r="F716" s="99">
        <v>243892</v>
      </c>
      <c r="G716" s="99" t="s">
        <v>1585</v>
      </c>
      <c r="H716" s="99">
        <v>244257</v>
      </c>
      <c r="I716" s="98" t="s">
        <v>141</v>
      </c>
      <c r="J716" s="98" t="s">
        <v>755</v>
      </c>
      <c r="K716" s="98" t="s">
        <v>155</v>
      </c>
      <c r="L716" s="98" t="s">
        <v>6145</v>
      </c>
      <c r="M716" s="98" t="s">
        <v>5495</v>
      </c>
      <c r="N716" s="98" t="s">
        <v>4479</v>
      </c>
      <c r="O716" s="98" t="s">
        <v>4400</v>
      </c>
      <c r="P716" s="100" t="s">
        <v>4400</v>
      </c>
      <c r="Q716" s="98"/>
      <c r="R716" s="98"/>
      <c r="S716" s="98"/>
      <c r="T716" s="98"/>
      <c r="U716" s="98" t="s">
        <v>7088</v>
      </c>
    </row>
    <row r="717" spans="1:21" ht="16.5">
      <c r="A717" s="97" t="s">
        <v>6236</v>
      </c>
      <c r="B717" s="98" t="s">
        <v>6237</v>
      </c>
      <c r="C717" s="98" t="s">
        <v>29</v>
      </c>
      <c r="D717" s="98">
        <v>2568</v>
      </c>
      <c r="E717" s="98" t="s">
        <v>4412</v>
      </c>
      <c r="F717" s="99">
        <v>243892</v>
      </c>
      <c r="G717" s="99" t="s">
        <v>1585</v>
      </c>
      <c r="H717" s="99">
        <v>244257</v>
      </c>
      <c r="I717" s="98" t="s">
        <v>141</v>
      </c>
      <c r="J717" s="98" t="s">
        <v>755</v>
      </c>
      <c r="K717" s="98" t="s">
        <v>155</v>
      </c>
      <c r="L717" s="98" t="s">
        <v>6145</v>
      </c>
      <c r="M717" s="98" t="s">
        <v>5495</v>
      </c>
      <c r="N717" s="98" t="s">
        <v>4479</v>
      </c>
      <c r="O717" s="98" t="s">
        <v>4440</v>
      </c>
      <c r="P717" s="100" t="s">
        <v>4440</v>
      </c>
      <c r="Q717" s="98"/>
      <c r="R717" s="98"/>
      <c r="S717" s="98"/>
      <c r="T717" s="98"/>
      <c r="U717" s="98" t="s">
        <v>7089</v>
      </c>
    </row>
    <row r="718" spans="1:21" ht="16.5">
      <c r="A718" s="97" t="s">
        <v>6238</v>
      </c>
      <c r="B718" s="98" t="s">
        <v>6239</v>
      </c>
      <c r="C718" s="98" t="s">
        <v>29</v>
      </c>
      <c r="D718" s="98">
        <v>2568</v>
      </c>
      <c r="E718" s="98" t="s">
        <v>4412</v>
      </c>
      <c r="F718" s="99">
        <v>243892</v>
      </c>
      <c r="G718" s="99" t="s">
        <v>1585</v>
      </c>
      <c r="H718" s="99">
        <v>244257</v>
      </c>
      <c r="I718" s="98" t="s">
        <v>250</v>
      </c>
      <c r="J718" s="98" t="s">
        <v>883</v>
      </c>
      <c r="K718" s="98"/>
      <c r="L718" s="98" t="s">
        <v>6145</v>
      </c>
      <c r="M718" s="98" t="s">
        <v>5495</v>
      </c>
      <c r="N718" s="98" t="s">
        <v>4479</v>
      </c>
      <c r="O718" s="98" t="s">
        <v>4440</v>
      </c>
      <c r="P718" s="100" t="s">
        <v>4440</v>
      </c>
      <c r="Q718" s="98"/>
      <c r="R718" s="98"/>
      <c r="S718" s="98"/>
      <c r="T718" s="98"/>
      <c r="U718" s="98" t="s">
        <v>7090</v>
      </c>
    </row>
    <row r="719" spans="1:21" ht="16.5">
      <c r="A719" s="97" t="s">
        <v>6240</v>
      </c>
      <c r="B719" s="98" t="s">
        <v>6241</v>
      </c>
      <c r="C719" s="98" t="s">
        <v>29</v>
      </c>
      <c r="D719" s="98">
        <v>2568</v>
      </c>
      <c r="E719" s="98" t="s">
        <v>4412</v>
      </c>
      <c r="F719" s="99">
        <v>243892</v>
      </c>
      <c r="G719" s="99" t="s">
        <v>1585</v>
      </c>
      <c r="H719" s="99">
        <v>244257</v>
      </c>
      <c r="I719" s="98" t="s">
        <v>141</v>
      </c>
      <c r="J719" s="98" t="s">
        <v>570</v>
      </c>
      <c r="K719" s="98" t="s">
        <v>6242</v>
      </c>
      <c r="L719" s="98" t="s">
        <v>6145</v>
      </c>
      <c r="M719" s="98" t="s">
        <v>5495</v>
      </c>
      <c r="N719" s="98" t="s">
        <v>4479</v>
      </c>
      <c r="O719" s="98" t="s">
        <v>4400</v>
      </c>
      <c r="P719" s="100" t="s">
        <v>4400</v>
      </c>
      <c r="Q719" s="98"/>
      <c r="R719" s="98"/>
      <c r="S719" s="98"/>
      <c r="T719" s="98"/>
      <c r="U719" s="98" t="s">
        <v>7091</v>
      </c>
    </row>
    <row r="720" spans="1:21" ht="16.5">
      <c r="A720" s="97" t="s">
        <v>6243</v>
      </c>
      <c r="B720" s="98" t="s">
        <v>6244</v>
      </c>
      <c r="C720" s="98" t="s">
        <v>29</v>
      </c>
      <c r="D720" s="98">
        <v>2568</v>
      </c>
      <c r="E720" s="98" t="s">
        <v>4412</v>
      </c>
      <c r="F720" s="99">
        <v>243892</v>
      </c>
      <c r="G720" s="99" t="s">
        <v>1585</v>
      </c>
      <c r="H720" s="99">
        <v>244257</v>
      </c>
      <c r="I720" s="98" t="s">
        <v>250</v>
      </c>
      <c r="J720" s="98" t="s">
        <v>6245</v>
      </c>
      <c r="K720" s="98"/>
      <c r="L720" s="98" t="s">
        <v>6145</v>
      </c>
      <c r="M720" s="98" t="s">
        <v>5495</v>
      </c>
      <c r="N720" s="98" t="s">
        <v>4479</v>
      </c>
      <c r="O720" s="98" t="s">
        <v>4400</v>
      </c>
      <c r="P720" s="100" t="s">
        <v>4400</v>
      </c>
      <c r="Q720" s="98"/>
      <c r="R720" s="98"/>
      <c r="S720" s="98"/>
      <c r="T720" s="98"/>
      <c r="U720" s="98" t="s">
        <v>7092</v>
      </c>
    </row>
    <row r="721" spans="1:21" ht="16.5">
      <c r="A721" s="97" t="s">
        <v>6246</v>
      </c>
      <c r="B721" s="98" t="s">
        <v>6247</v>
      </c>
      <c r="C721" s="98" t="s">
        <v>29</v>
      </c>
      <c r="D721" s="98">
        <v>2568</v>
      </c>
      <c r="E721" s="98" t="s">
        <v>4412</v>
      </c>
      <c r="F721" s="99">
        <v>243892</v>
      </c>
      <c r="G721" s="99" t="s">
        <v>1585</v>
      </c>
      <c r="H721" s="99">
        <v>244257</v>
      </c>
      <c r="I721" s="98" t="s">
        <v>250</v>
      </c>
      <c r="J721" s="98" t="s">
        <v>6245</v>
      </c>
      <c r="K721" s="98"/>
      <c r="L721" s="98" t="s">
        <v>6145</v>
      </c>
      <c r="M721" s="98" t="s">
        <v>5495</v>
      </c>
      <c r="N721" s="98" t="s">
        <v>4479</v>
      </c>
      <c r="O721" s="98" t="s">
        <v>4400</v>
      </c>
      <c r="P721" s="100" t="s">
        <v>4400</v>
      </c>
      <c r="Q721" s="98"/>
      <c r="R721" s="98"/>
      <c r="S721" s="98"/>
      <c r="T721" s="98"/>
      <c r="U721" s="98" t="s">
        <v>7093</v>
      </c>
    </row>
    <row r="722" spans="1:21" ht="16.5">
      <c r="A722" s="97" t="s">
        <v>6248</v>
      </c>
      <c r="B722" s="98" t="s">
        <v>6249</v>
      </c>
      <c r="C722" s="98" t="s">
        <v>29</v>
      </c>
      <c r="D722" s="98">
        <v>2568</v>
      </c>
      <c r="E722" s="98" t="s">
        <v>4412</v>
      </c>
      <c r="F722" s="99">
        <v>243892</v>
      </c>
      <c r="G722" s="99" t="s">
        <v>1585</v>
      </c>
      <c r="H722" s="99">
        <v>244257</v>
      </c>
      <c r="I722" s="98" t="s">
        <v>250</v>
      </c>
      <c r="J722" s="98" t="s">
        <v>6245</v>
      </c>
      <c r="K722" s="98"/>
      <c r="L722" s="98" t="s">
        <v>6145</v>
      </c>
      <c r="M722" s="98" t="s">
        <v>5495</v>
      </c>
      <c r="N722" s="98" t="s">
        <v>4479</v>
      </c>
      <c r="O722" s="98" t="s">
        <v>4400</v>
      </c>
      <c r="P722" s="100" t="s">
        <v>4400</v>
      </c>
      <c r="Q722" s="98"/>
      <c r="R722" s="98"/>
      <c r="S722" s="98"/>
      <c r="T722" s="98"/>
      <c r="U722" s="98" t="s">
        <v>7094</v>
      </c>
    </row>
    <row r="723" spans="1:21" ht="16.5">
      <c r="A723" s="97" t="s">
        <v>6250</v>
      </c>
      <c r="B723" s="98" t="s">
        <v>6251</v>
      </c>
      <c r="C723" s="98" t="s">
        <v>29</v>
      </c>
      <c r="D723" s="98">
        <v>2568</v>
      </c>
      <c r="E723" s="98" t="s">
        <v>5830</v>
      </c>
      <c r="F723" s="99">
        <v>243984</v>
      </c>
      <c r="G723" s="99" t="s">
        <v>6252</v>
      </c>
      <c r="H723" s="99">
        <v>244500</v>
      </c>
      <c r="I723" s="98" t="s">
        <v>141</v>
      </c>
      <c r="J723" s="98" t="s">
        <v>234</v>
      </c>
      <c r="K723" s="98" t="s">
        <v>742</v>
      </c>
      <c r="L723" s="98" t="s">
        <v>6145</v>
      </c>
      <c r="M723" s="98" t="s">
        <v>5495</v>
      </c>
      <c r="N723" s="98" t="s">
        <v>4479</v>
      </c>
      <c r="O723" s="98" t="s">
        <v>5502</v>
      </c>
      <c r="P723" s="100" t="s">
        <v>5502</v>
      </c>
      <c r="Q723" s="98"/>
      <c r="R723" s="98"/>
      <c r="S723" s="98"/>
      <c r="T723" s="98"/>
      <c r="U723" s="98" t="s">
        <v>7095</v>
      </c>
    </row>
    <row r="724" spans="1:21" ht="16.5">
      <c r="A724" s="97" t="s">
        <v>6253</v>
      </c>
      <c r="B724" s="98" t="s">
        <v>6254</v>
      </c>
      <c r="C724" s="98" t="s">
        <v>29</v>
      </c>
      <c r="D724" s="98">
        <v>2568</v>
      </c>
      <c r="E724" s="98" t="s">
        <v>5830</v>
      </c>
      <c r="F724" s="99">
        <v>243984</v>
      </c>
      <c r="G724" s="99" t="s">
        <v>6255</v>
      </c>
      <c r="H724" s="99">
        <v>244408</v>
      </c>
      <c r="I724" s="98" t="s">
        <v>141</v>
      </c>
      <c r="J724" s="98" t="s">
        <v>234</v>
      </c>
      <c r="K724" s="98" t="s">
        <v>742</v>
      </c>
      <c r="L724" s="98" t="s">
        <v>6145</v>
      </c>
      <c r="M724" s="98" t="s">
        <v>5495</v>
      </c>
      <c r="N724" s="98" t="s">
        <v>4479</v>
      </c>
      <c r="O724" s="98" t="s">
        <v>5502</v>
      </c>
      <c r="P724" s="100" t="s">
        <v>5502</v>
      </c>
      <c r="Q724" s="98"/>
      <c r="R724" s="98"/>
      <c r="S724" s="98"/>
      <c r="T724" s="98"/>
      <c r="U724" s="98" t="s">
        <v>7096</v>
      </c>
    </row>
    <row r="725" spans="1:21" ht="16.5">
      <c r="A725" s="97" t="s">
        <v>6256</v>
      </c>
      <c r="B725" s="98" t="s">
        <v>6257</v>
      </c>
      <c r="C725" s="98" t="s">
        <v>29</v>
      </c>
      <c r="D725" s="98">
        <v>2568</v>
      </c>
      <c r="E725" s="98" t="s">
        <v>5830</v>
      </c>
      <c r="F725" s="99">
        <v>243984</v>
      </c>
      <c r="G725" s="99" t="s">
        <v>6255</v>
      </c>
      <c r="H725" s="99">
        <v>244408</v>
      </c>
      <c r="I725" s="98" t="s">
        <v>141</v>
      </c>
      <c r="J725" s="98" t="s">
        <v>234</v>
      </c>
      <c r="K725" s="98" t="s">
        <v>742</v>
      </c>
      <c r="L725" s="98" t="s">
        <v>6145</v>
      </c>
      <c r="M725" s="98" t="s">
        <v>5495</v>
      </c>
      <c r="N725" s="98" t="s">
        <v>4479</v>
      </c>
      <c r="O725" s="98" t="s">
        <v>5502</v>
      </c>
      <c r="P725" s="100" t="s">
        <v>5502</v>
      </c>
      <c r="Q725" s="98"/>
      <c r="R725" s="98"/>
      <c r="S725" s="98"/>
      <c r="T725" s="98"/>
      <c r="U725" s="98" t="s">
        <v>7097</v>
      </c>
    </row>
    <row r="726" spans="1:21" ht="16.5">
      <c r="A726" s="97" t="s">
        <v>6258</v>
      </c>
      <c r="B726" s="98" t="s">
        <v>6259</v>
      </c>
      <c r="C726" s="98" t="s">
        <v>29</v>
      </c>
      <c r="D726" s="98">
        <v>2568</v>
      </c>
      <c r="E726" s="98" t="s">
        <v>4412</v>
      </c>
      <c r="F726" s="99">
        <v>243892</v>
      </c>
      <c r="G726" s="99" t="s">
        <v>1585</v>
      </c>
      <c r="H726" s="99">
        <v>244257</v>
      </c>
      <c r="I726" s="98" t="s">
        <v>250</v>
      </c>
      <c r="J726" s="98" t="s">
        <v>675</v>
      </c>
      <c r="K726" s="98"/>
      <c r="L726" s="98" t="s">
        <v>6145</v>
      </c>
      <c r="M726" s="98" t="s">
        <v>5495</v>
      </c>
      <c r="N726" s="98" t="s">
        <v>4479</v>
      </c>
      <c r="O726" s="98" t="s">
        <v>5502</v>
      </c>
      <c r="P726" s="100" t="s">
        <v>5502</v>
      </c>
      <c r="Q726" s="98"/>
      <c r="R726" s="98"/>
      <c r="S726" s="98"/>
      <c r="T726" s="98"/>
      <c r="U726" s="98" t="s">
        <v>7098</v>
      </c>
    </row>
    <row r="727" spans="1:21" ht="16.5">
      <c r="A727" s="97" t="s">
        <v>6260</v>
      </c>
      <c r="B727" s="98" t="s">
        <v>6261</v>
      </c>
      <c r="C727" s="98" t="s">
        <v>29</v>
      </c>
      <c r="D727" s="98">
        <v>2568</v>
      </c>
      <c r="E727" s="98" t="s">
        <v>5808</v>
      </c>
      <c r="F727" s="99">
        <v>243953</v>
      </c>
      <c r="G727" s="99" t="s">
        <v>1585</v>
      </c>
      <c r="H727" s="99">
        <v>244257</v>
      </c>
      <c r="I727" s="98" t="s">
        <v>141</v>
      </c>
      <c r="J727" s="98" t="s">
        <v>234</v>
      </c>
      <c r="K727" s="98" t="s">
        <v>528</v>
      </c>
      <c r="L727" s="98" t="s">
        <v>6145</v>
      </c>
      <c r="M727" s="98" t="s">
        <v>5495</v>
      </c>
      <c r="N727" s="98" t="s">
        <v>4479</v>
      </c>
      <c r="O727" s="98" t="s">
        <v>4440</v>
      </c>
      <c r="P727" s="100" t="s">
        <v>4440</v>
      </c>
      <c r="Q727" s="98"/>
      <c r="R727" s="98"/>
      <c r="S727" s="98"/>
      <c r="T727" s="98"/>
      <c r="U727" s="98" t="s">
        <v>7099</v>
      </c>
    </row>
    <row r="728" spans="1:21" ht="16.5">
      <c r="A728" s="97" t="s">
        <v>6262</v>
      </c>
      <c r="B728" s="98" t="s">
        <v>6263</v>
      </c>
      <c r="C728" s="98" t="s">
        <v>29</v>
      </c>
      <c r="D728" s="98">
        <v>2568</v>
      </c>
      <c r="E728" s="98" t="s">
        <v>4412</v>
      </c>
      <c r="F728" s="99">
        <v>243892</v>
      </c>
      <c r="G728" s="99" t="s">
        <v>1585</v>
      </c>
      <c r="H728" s="99">
        <v>244257</v>
      </c>
      <c r="I728" s="98" t="s">
        <v>141</v>
      </c>
      <c r="J728" s="98" t="s">
        <v>234</v>
      </c>
      <c r="K728" s="98" t="s">
        <v>528</v>
      </c>
      <c r="L728" s="98" t="s">
        <v>6145</v>
      </c>
      <c r="M728" s="98" t="s">
        <v>5495</v>
      </c>
      <c r="N728" s="98" t="s">
        <v>4479</v>
      </c>
      <c r="O728" s="98" t="s">
        <v>4440</v>
      </c>
      <c r="P728" s="100" t="s">
        <v>4440</v>
      </c>
      <c r="Q728" s="98"/>
      <c r="R728" s="98"/>
      <c r="S728" s="98"/>
      <c r="T728" s="98"/>
      <c r="U728" s="98" t="s">
        <v>7100</v>
      </c>
    </row>
    <row r="729" spans="1:21" ht="16.5">
      <c r="A729" s="97" t="s">
        <v>6264</v>
      </c>
      <c r="B729" s="98" t="s">
        <v>6265</v>
      </c>
      <c r="C729" s="98" t="s">
        <v>29</v>
      </c>
      <c r="D729" s="98">
        <v>2568</v>
      </c>
      <c r="E729" s="98" t="s">
        <v>5808</v>
      </c>
      <c r="F729" s="99">
        <v>243953</v>
      </c>
      <c r="G729" s="99" t="s">
        <v>1585</v>
      </c>
      <c r="H729" s="99">
        <v>244257</v>
      </c>
      <c r="I729" s="98" t="s">
        <v>141</v>
      </c>
      <c r="J729" s="98" t="s">
        <v>234</v>
      </c>
      <c r="K729" s="98" t="s">
        <v>528</v>
      </c>
      <c r="L729" s="98" t="s">
        <v>6145</v>
      </c>
      <c r="M729" s="98" t="s">
        <v>5495</v>
      </c>
      <c r="N729" s="98" t="s">
        <v>4479</v>
      </c>
      <c r="O729" s="98" t="s">
        <v>4440</v>
      </c>
      <c r="P729" s="100" t="s">
        <v>4440</v>
      </c>
      <c r="Q729" s="98"/>
      <c r="R729" s="98"/>
      <c r="S729" s="98"/>
      <c r="T729" s="98"/>
      <c r="U729" s="98" t="s">
        <v>7101</v>
      </c>
    </row>
    <row r="730" spans="1:21" ht="16.5">
      <c r="A730" s="97" t="s">
        <v>6266</v>
      </c>
      <c r="B730" s="98" t="s">
        <v>6267</v>
      </c>
      <c r="C730" s="98" t="s">
        <v>29</v>
      </c>
      <c r="D730" s="98">
        <v>2568</v>
      </c>
      <c r="E730" s="98" t="s">
        <v>4412</v>
      </c>
      <c r="F730" s="99">
        <v>243892</v>
      </c>
      <c r="G730" s="99" t="s">
        <v>1585</v>
      </c>
      <c r="H730" s="99">
        <v>244257</v>
      </c>
      <c r="I730" s="98" t="s">
        <v>141</v>
      </c>
      <c r="J730" s="98" t="s">
        <v>234</v>
      </c>
      <c r="K730" s="98" t="s">
        <v>5615</v>
      </c>
      <c r="L730" s="98" t="s">
        <v>6145</v>
      </c>
      <c r="M730" s="98" t="s">
        <v>5495</v>
      </c>
      <c r="N730" s="98" t="s">
        <v>4479</v>
      </c>
      <c r="O730" s="98" t="s">
        <v>5504</v>
      </c>
      <c r="P730" s="100" t="s">
        <v>5504</v>
      </c>
      <c r="Q730" s="98"/>
      <c r="R730" s="98"/>
      <c r="S730" s="98"/>
      <c r="T730" s="98"/>
      <c r="U730" s="98" t="s">
        <v>7102</v>
      </c>
    </row>
    <row r="731" spans="1:21" ht="16.5">
      <c r="A731" s="97" t="s">
        <v>6268</v>
      </c>
      <c r="B731" s="98" t="s">
        <v>6269</v>
      </c>
      <c r="C731" s="98" t="s">
        <v>29</v>
      </c>
      <c r="D731" s="98">
        <v>2568</v>
      </c>
      <c r="E731" s="98" t="s">
        <v>4412</v>
      </c>
      <c r="F731" s="99">
        <v>243892</v>
      </c>
      <c r="G731" s="99" t="s">
        <v>1585</v>
      </c>
      <c r="H731" s="99">
        <v>244257</v>
      </c>
      <c r="I731" s="98" t="s">
        <v>141</v>
      </c>
      <c r="J731" s="98" t="s">
        <v>234</v>
      </c>
      <c r="K731" s="98" t="s">
        <v>5624</v>
      </c>
      <c r="L731" s="98" t="s">
        <v>6145</v>
      </c>
      <c r="M731" s="98" t="s">
        <v>5495</v>
      </c>
      <c r="N731" s="98" t="s">
        <v>4479</v>
      </c>
      <c r="O731" s="98" t="s">
        <v>4440</v>
      </c>
      <c r="P731" s="100" t="s">
        <v>4440</v>
      </c>
      <c r="Q731" s="98"/>
      <c r="R731" s="98"/>
      <c r="S731" s="98"/>
      <c r="T731" s="98"/>
      <c r="U731" s="98" t="s">
        <v>7103</v>
      </c>
    </row>
    <row r="732" spans="1:21" ht="16.5">
      <c r="A732" s="97" t="s">
        <v>6270</v>
      </c>
      <c r="B732" s="98" t="s">
        <v>6271</v>
      </c>
      <c r="C732" s="98" t="s">
        <v>29</v>
      </c>
      <c r="D732" s="98">
        <v>2568</v>
      </c>
      <c r="E732" s="98" t="s">
        <v>4412</v>
      </c>
      <c r="F732" s="99">
        <v>243892</v>
      </c>
      <c r="G732" s="99" t="s">
        <v>1585</v>
      </c>
      <c r="H732" s="99">
        <v>244257</v>
      </c>
      <c r="I732" s="98" t="s">
        <v>141</v>
      </c>
      <c r="J732" s="98" t="s">
        <v>234</v>
      </c>
      <c r="K732" s="98" t="s">
        <v>5624</v>
      </c>
      <c r="L732" s="98" t="s">
        <v>6145</v>
      </c>
      <c r="M732" s="98" t="s">
        <v>5495</v>
      </c>
      <c r="N732" s="98" t="s">
        <v>4479</v>
      </c>
      <c r="O732" s="98" t="s">
        <v>4440</v>
      </c>
      <c r="P732" s="100" t="s">
        <v>4440</v>
      </c>
      <c r="Q732" s="98"/>
      <c r="R732" s="98"/>
      <c r="S732" s="98"/>
      <c r="T732" s="98"/>
      <c r="U732" s="98" t="s">
        <v>7104</v>
      </c>
    </row>
    <row r="733" spans="1:21" ht="16.5">
      <c r="A733" s="97" t="s">
        <v>6272</v>
      </c>
      <c r="B733" s="98" t="s">
        <v>6273</v>
      </c>
      <c r="C733" s="98" t="s">
        <v>29</v>
      </c>
      <c r="D733" s="98">
        <v>2568</v>
      </c>
      <c r="E733" s="98" t="s">
        <v>4412</v>
      </c>
      <c r="F733" s="99">
        <v>243892</v>
      </c>
      <c r="G733" s="99" t="s">
        <v>1585</v>
      </c>
      <c r="H733" s="99">
        <v>244257</v>
      </c>
      <c r="I733" s="98" t="s">
        <v>141</v>
      </c>
      <c r="J733" s="98" t="s">
        <v>234</v>
      </c>
      <c r="K733" s="98" t="s">
        <v>5624</v>
      </c>
      <c r="L733" s="98" t="s">
        <v>6145</v>
      </c>
      <c r="M733" s="98" t="s">
        <v>5495</v>
      </c>
      <c r="N733" s="98" t="s">
        <v>4479</v>
      </c>
      <c r="O733" s="98" t="s">
        <v>4440</v>
      </c>
      <c r="P733" s="100" t="s">
        <v>4440</v>
      </c>
      <c r="Q733" s="98"/>
      <c r="R733" s="98"/>
      <c r="S733" s="98"/>
      <c r="T733" s="98"/>
      <c r="U733" s="98" t="s">
        <v>7105</v>
      </c>
    </row>
    <row r="734" spans="1:21" ht="16.5">
      <c r="A734" s="97" t="s">
        <v>6274</v>
      </c>
      <c r="B734" s="98" t="s">
        <v>6275</v>
      </c>
      <c r="C734" s="98" t="s">
        <v>29</v>
      </c>
      <c r="D734" s="98">
        <v>2568</v>
      </c>
      <c r="E734" s="98" t="s">
        <v>4412</v>
      </c>
      <c r="F734" s="99">
        <v>243892</v>
      </c>
      <c r="G734" s="99" t="s">
        <v>1585</v>
      </c>
      <c r="H734" s="99">
        <v>244257</v>
      </c>
      <c r="I734" s="98" t="s">
        <v>141</v>
      </c>
      <c r="J734" s="98" t="s">
        <v>234</v>
      </c>
      <c r="K734" s="98" t="s">
        <v>5624</v>
      </c>
      <c r="L734" s="98" t="s">
        <v>6145</v>
      </c>
      <c r="M734" s="98" t="s">
        <v>5495</v>
      </c>
      <c r="N734" s="98" t="s">
        <v>4479</v>
      </c>
      <c r="O734" s="98" t="s">
        <v>4440</v>
      </c>
      <c r="P734" s="100" t="s">
        <v>4440</v>
      </c>
      <c r="Q734" s="98"/>
      <c r="R734" s="98"/>
      <c r="S734" s="98"/>
      <c r="T734" s="98"/>
      <c r="U734" s="98" t="s">
        <v>7106</v>
      </c>
    </row>
    <row r="735" spans="1:21" ht="16.5">
      <c r="A735" s="97" t="s">
        <v>6276</v>
      </c>
      <c r="B735" s="98" t="s">
        <v>6277</v>
      </c>
      <c r="C735" s="98" t="s">
        <v>29</v>
      </c>
      <c r="D735" s="98">
        <v>2568</v>
      </c>
      <c r="E735" s="98" t="s">
        <v>4412</v>
      </c>
      <c r="F735" s="99">
        <v>243892</v>
      </c>
      <c r="G735" s="99" t="s">
        <v>1585</v>
      </c>
      <c r="H735" s="99">
        <v>244257</v>
      </c>
      <c r="I735" s="98" t="s">
        <v>141</v>
      </c>
      <c r="J735" s="98" t="s">
        <v>234</v>
      </c>
      <c r="K735" s="98" t="s">
        <v>5624</v>
      </c>
      <c r="L735" s="98" t="s">
        <v>6145</v>
      </c>
      <c r="M735" s="98" t="s">
        <v>5495</v>
      </c>
      <c r="N735" s="98" t="s">
        <v>4479</v>
      </c>
      <c r="O735" s="98" t="s">
        <v>4440</v>
      </c>
      <c r="P735" s="100" t="s">
        <v>4440</v>
      </c>
      <c r="Q735" s="98"/>
      <c r="R735" s="98"/>
      <c r="S735" s="98"/>
      <c r="T735" s="98"/>
      <c r="U735" s="98" t="s">
        <v>7107</v>
      </c>
    </row>
    <row r="736" spans="1:21" ht="16.5">
      <c r="A736" s="97" t="s">
        <v>6278</v>
      </c>
      <c r="B736" s="98" t="s">
        <v>6279</v>
      </c>
      <c r="C736" s="98" t="s">
        <v>29</v>
      </c>
      <c r="D736" s="98">
        <v>2568</v>
      </c>
      <c r="E736" s="98" t="s">
        <v>4412</v>
      </c>
      <c r="F736" s="99">
        <v>243892</v>
      </c>
      <c r="G736" s="99" t="s">
        <v>1585</v>
      </c>
      <c r="H736" s="99">
        <v>244257</v>
      </c>
      <c r="I736" s="98" t="s">
        <v>141</v>
      </c>
      <c r="J736" s="98" t="s">
        <v>234</v>
      </c>
      <c r="K736" s="98" t="s">
        <v>5624</v>
      </c>
      <c r="L736" s="98" t="s">
        <v>6145</v>
      </c>
      <c r="M736" s="98" t="s">
        <v>5495</v>
      </c>
      <c r="N736" s="98" t="s">
        <v>4479</v>
      </c>
      <c r="O736" s="98" t="s">
        <v>4440</v>
      </c>
      <c r="P736" s="100" t="s">
        <v>4440</v>
      </c>
      <c r="Q736" s="98"/>
      <c r="R736" s="98"/>
      <c r="S736" s="98"/>
      <c r="T736" s="98"/>
      <c r="U736" s="98" t="s">
        <v>7108</v>
      </c>
    </row>
    <row r="737" spans="1:21" ht="16.5">
      <c r="A737" s="97" t="s">
        <v>6280</v>
      </c>
      <c r="B737" s="98" t="s">
        <v>6281</v>
      </c>
      <c r="C737" s="98" t="s">
        <v>29</v>
      </c>
      <c r="D737" s="98">
        <v>2568</v>
      </c>
      <c r="E737" s="98" t="s">
        <v>5808</v>
      </c>
      <c r="F737" s="99">
        <v>243953</v>
      </c>
      <c r="G737" s="99" t="s">
        <v>6282</v>
      </c>
      <c r="H737" s="99">
        <v>244135</v>
      </c>
      <c r="I737" s="98" t="s">
        <v>250</v>
      </c>
      <c r="J737" s="98" t="s">
        <v>6283</v>
      </c>
      <c r="K737" s="98"/>
      <c r="L737" s="98" t="s">
        <v>6145</v>
      </c>
      <c r="M737" s="98" t="s">
        <v>5495</v>
      </c>
      <c r="N737" s="98" t="s">
        <v>4479</v>
      </c>
      <c r="O737" s="98" t="s">
        <v>4400</v>
      </c>
      <c r="P737" s="100" t="s">
        <v>4400</v>
      </c>
      <c r="Q737" s="98"/>
      <c r="R737" s="98"/>
      <c r="S737" s="98"/>
      <c r="T737" s="98"/>
      <c r="U737" s="98" t="s">
        <v>7109</v>
      </c>
    </row>
    <row r="738" spans="1:21" ht="16.5">
      <c r="A738" s="97" t="s">
        <v>6284</v>
      </c>
      <c r="B738" s="98" t="s">
        <v>6285</v>
      </c>
      <c r="C738" s="98" t="s">
        <v>6286</v>
      </c>
      <c r="D738" s="98">
        <v>2568</v>
      </c>
      <c r="E738" s="98" t="s">
        <v>4412</v>
      </c>
      <c r="F738" s="99">
        <v>243892</v>
      </c>
      <c r="G738" s="99" t="s">
        <v>1585</v>
      </c>
      <c r="H738" s="99">
        <v>244257</v>
      </c>
      <c r="I738" s="98" t="s">
        <v>250</v>
      </c>
      <c r="J738" s="98" t="s">
        <v>6287</v>
      </c>
      <c r="K738" s="98"/>
      <c r="L738" s="98" t="s">
        <v>6145</v>
      </c>
      <c r="M738" s="98" t="s">
        <v>5495</v>
      </c>
      <c r="N738" s="98" t="s">
        <v>4479</v>
      </c>
      <c r="O738" s="98" t="s">
        <v>5514</v>
      </c>
      <c r="P738" s="100" t="s">
        <v>5514</v>
      </c>
      <c r="Q738" s="98"/>
      <c r="R738" s="98"/>
      <c r="S738" s="98"/>
      <c r="T738" s="98"/>
      <c r="U738" s="98" t="s">
        <v>7110</v>
      </c>
    </row>
    <row r="739" spans="1:21" ht="16.5">
      <c r="A739" s="97" t="s">
        <v>6288</v>
      </c>
      <c r="B739" s="98" t="s">
        <v>6289</v>
      </c>
      <c r="C739" s="98" t="s">
        <v>6286</v>
      </c>
      <c r="D739" s="98">
        <v>2568</v>
      </c>
      <c r="E739" s="98" t="s">
        <v>4412</v>
      </c>
      <c r="F739" s="99">
        <v>243892</v>
      </c>
      <c r="G739" s="99" t="s">
        <v>1585</v>
      </c>
      <c r="H739" s="99">
        <v>244257</v>
      </c>
      <c r="I739" s="98" t="s">
        <v>250</v>
      </c>
      <c r="J739" s="98" t="s">
        <v>6287</v>
      </c>
      <c r="K739" s="98"/>
      <c r="L739" s="98" t="s">
        <v>6145</v>
      </c>
      <c r="M739" s="98" t="s">
        <v>5495</v>
      </c>
      <c r="N739" s="98" t="s">
        <v>4479</v>
      </c>
      <c r="O739" s="98" t="s">
        <v>4440</v>
      </c>
      <c r="P739" s="100" t="s">
        <v>4440</v>
      </c>
      <c r="Q739" s="98"/>
      <c r="R739" s="98"/>
      <c r="S739" s="98"/>
      <c r="T739" s="98"/>
      <c r="U739" s="98" t="s">
        <v>7111</v>
      </c>
    </row>
    <row r="740" spans="1:21" ht="16.5">
      <c r="A740" s="97" t="s">
        <v>6290</v>
      </c>
      <c r="B740" s="98" t="s">
        <v>6291</v>
      </c>
      <c r="C740" s="98" t="s">
        <v>29</v>
      </c>
      <c r="D740" s="98">
        <v>2568</v>
      </c>
      <c r="E740" s="98" t="s">
        <v>4397</v>
      </c>
      <c r="F740" s="99">
        <v>243923</v>
      </c>
      <c r="G740" s="99" t="s">
        <v>5895</v>
      </c>
      <c r="H740" s="99">
        <v>244042</v>
      </c>
      <c r="I740" s="98" t="s">
        <v>38</v>
      </c>
      <c r="J740" s="98" t="s">
        <v>37</v>
      </c>
      <c r="K740" s="98" t="s">
        <v>4233</v>
      </c>
      <c r="L740" s="98" t="s">
        <v>6145</v>
      </c>
      <c r="M740" s="98" t="s">
        <v>5495</v>
      </c>
      <c r="N740" s="98" t="s">
        <v>4479</v>
      </c>
      <c r="O740" s="98" t="s">
        <v>4440</v>
      </c>
      <c r="P740" s="100" t="s">
        <v>4440</v>
      </c>
      <c r="Q740" s="98"/>
      <c r="R740" s="98"/>
      <c r="S740" s="98"/>
      <c r="T740" s="98"/>
      <c r="U740" s="98" t="s">
        <v>7112</v>
      </c>
    </row>
    <row r="741" spans="1:21" ht="16.5">
      <c r="A741" s="97" t="s">
        <v>6292</v>
      </c>
      <c r="B741" s="98" t="s">
        <v>6293</v>
      </c>
      <c r="C741" s="98" t="s">
        <v>29</v>
      </c>
      <c r="D741" s="98">
        <v>2568</v>
      </c>
      <c r="E741" s="98" t="s">
        <v>5808</v>
      </c>
      <c r="F741" s="99">
        <v>243953</v>
      </c>
      <c r="G741" s="99" t="s">
        <v>6294</v>
      </c>
      <c r="H741" s="99">
        <v>244349</v>
      </c>
      <c r="I741" s="98" t="s">
        <v>38</v>
      </c>
      <c r="J741" s="98" t="s">
        <v>37</v>
      </c>
      <c r="K741" s="98" t="s">
        <v>4233</v>
      </c>
      <c r="L741" s="98" t="s">
        <v>6145</v>
      </c>
      <c r="M741" s="98" t="s">
        <v>5495</v>
      </c>
      <c r="N741" s="98" t="s">
        <v>4479</v>
      </c>
      <c r="O741" s="98" t="s">
        <v>4440</v>
      </c>
      <c r="P741" s="100" t="s">
        <v>4440</v>
      </c>
      <c r="Q741" s="98"/>
      <c r="R741" s="98"/>
      <c r="S741" s="98"/>
      <c r="T741" s="98"/>
      <c r="U741" s="98" t="s">
        <v>7113</v>
      </c>
    </row>
    <row r="742" spans="1:21" ht="16.5">
      <c r="A742" s="97" t="s">
        <v>6295</v>
      </c>
      <c r="B742" s="98" t="s">
        <v>6296</v>
      </c>
      <c r="C742" s="98" t="s">
        <v>29</v>
      </c>
      <c r="D742" s="98">
        <v>2568</v>
      </c>
      <c r="E742" s="98" t="s">
        <v>5830</v>
      </c>
      <c r="F742" s="99">
        <v>243984</v>
      </c>
      <c r="G742" s="99" t="s">
        <v>6297</v>
      </c>
      <c r="H742" s="99">
        <v>244227</v>
      </c>
      <c r="I742" s="98" t="s">
        <v>38</v>
      </c>
      <c r="J742" s="98" t="s">
        <v>37</v>
      </c>
      <c r="K742" s="98" t="s">
        <v>4233</v>
      </c>
      <c r="L742" s="98" t="s">
        <v>6145</v>
      </c>
      <c r="M742" s="98" t="s">
        <v>5495</v>
      </c>
      <c r="N742" s="98" t="s">
        <v>4479</v>
      </c>
      <c r="O742" s="98" t="s">
        <v>4440</v>
      </c>
      <c r="P742" s="100" t="s">
        <v>4440</v>
      </c>
      <c r="Q742" s="98"/>
      <c r="R742" s="98"/>
      <c r="S742" s="98"/>
      <c r="T742" s="98"/>
      <c r="U742" s="98" t="s">
        <v>7114</v>
      </c>
    </row>
    <row r="743" spans="1:21" ht="16.5">
      <c r="A743" s="97" t="s">
        <v>6298</v>
      </c>
      <c r="B743" s="98" t="s">
        <v>6299</v>
      </c>
      <c r="C743" s="98" t="s">
        <v>29</v>
      </c>
      <c r="D743" s="98">
        <v>2568</v>
      </c>
      <c r="E743" s="98" t="s">
        <v>5808</v>
      </c>
      <c r="F743" s="99">
        <v>243953</v>
      </c>
      <c r="G743" s="99" t="s">
        <v>6178</v>
      </c>
      <c r="H743" s="99">
        <v>244165</v>
      </c>
      <c r="I743" s="98" t="s">
        <v>38</v>
      </c>
      <c r="J743" s="98" t="s">
        <v>37</v>
      </c>
      <c r="K743" s="98" t="s">
        <v>4233</v>
      </c>
      <c r="L743" s="98" t="s">
        <v>6145</v>
      </c>
      <c r="M743" s="98" t="s">
        <v>5495</v>
      </c>
      <c r="N743" s="98" t="s">
        <v>4479</v>
      </c>
      <c r="O743" s="98" t="s">
        <v>4440</v>
      </c>
      <c r="P743" s="100" t="s">
        <v>4440</v>
      </c>
      <c r="Q743" s="98"/>
      <c r="R743" s="98"/>
      <c r="S743" s="98"/>
      <c r="T743" s="98"/>
      <c r="U743" s="98" t="s">
        <v>7115</v>
      </c>
    </row>
    <row r="744" spans="1:21" ht="16.5">
      <c r="A744" s="97" t="s">
        <v>6300</v>
      </c>
      <c r="B744" s="98" t="s">
        <v>6301</v>
      </c>
      <c r="C744" s="98" t="s">
        <v>29</v>
      </c>
      <c r="D744" s="98">
        <v>2568</v>
      </c>
      <c r="E744" s="98" t="s">
        <v>4416</v>
      </c>
      <c r="F744" s="99">
        <v>243619</v>
      </c>
      <c r="G744" s="99" t="s">
        <v>6297</v>
      </c>
      <c r="H744" s="99">
        <v>244227</v>
      </c>
      <c r="I744" s="98" t="s">
        <v>38</v>
      </c>
      <c r="J744" s="98" t="s">
        <v>37</v>
      </c>
      <c r="K744" s="98" t="s">
        <v>3973</v>
      </c>
      <c r="L744" s="98" t="s">
        <v>6145</v>
      </c>
      <c r="M744" s="98" t="s">
        <v>5495</v>
      </c>
      <c r="N744" s="98" t="s">
        <v>4479</v>
      </c>
      <c r="O744" s="98" t="s">
        <v>4440</v>
      </c>
      <c r="P744" s="100" t="s">
        <v>4440</v>
      </c>
      <c r="Q744" s="98"/>
      <c r="R744" s="98"/>
      <c r="S744" s="98"/>
      <c r="T744" s="98"/>
      <c r="U744" s="98" t="s">
        <v>7116</v>
      </c>
    </row>
    <row r="745" spans="1:21" ht="16.5">
      <c r="A745" s="97" t="s">
        <v>6302</v>
      </c>
      <c r="B745" s="98" t="s">
        <v>6303</v>
      </c>
      <c r="C745" s="98" t="s">
        <v>29</v>
      </c>
      <c r="D745" s="98">
        <v>2568</v>
      </c>
      <c r="E745" s="98" t="s">
        <v>5808</v>
      </c>
      <c r="F745" s="99">
        <v>243953</v>
      </c>
      <c r="G745" s="99" t="s">
        <v>1585</v>
      </c>
      <c r="H745" s="99">
        <v>244257</v>
      </c>
      <c r="I745" s="98" t="s">
        <v>38</v>
      </c>
      <c r="J745" s="98" t="s">
        <v>37</v>
      </c>
      <c r="K745" s="98" t="s">
        <v>3973</v>
      </c>
      <c r="L745" s="98" t="s">
        <v>6145</v>
      </c>
      <c r="M745" s="98" t="s">
        <v>5495</v>
      </c>
      <c r="N745" s="98" t="s">
        <v>4479</v>
      </c>
      <c r="O745" s="98" t="s">
        <v>4440</v>
      </c>
      <c r="P745" s="100" t="s">
        <v>4440</v>
      </c>
      <c r="Q745" s="98"/>
      <c r="R745" s="98"/>
      <c r="S745" s="98"/>
      <c r="T745" s="98"/>
      <c r="U745" s="98" t="s">
        <v>7117</v>
      </c>
    </row>
    <row r="746" spans="1:21" ht="16.5">
      <c r="A746" s="97" t="s">
        <v>6304</v>
      </c>
      <c r="B746" s="98" t="s">
        <v>6305</v>
      </c>
      <c r="C746" s="98" t="s">
        <v>29</v>
      </c>
      <c r="D746" s="98">
        <v>2568</v>
      </c>
      <c r="E746" s="98" t="s">
        <v>5808</v>
      </c>
      <c r="F746" s="99">
        <v>243953</v>
      </c>
      <c r="G746" s="99" t="s">
        <v>1585</v>
      </c>
      <c r="H746" s="99">
        <v>244257</v>
      </c>
      <c r="I746" s="98" t="s">
        <v>38</v>
      </c>
      <c r="J746" s="98" t="s">
        <v>37</v>
      </c>
      <c r="K746" s="98" t="s">
        <v>3973</v>
      </c>
      <c r="L746" s="98" t="s">
        <v>6145</v>
      </c>
      <c r="M746" s="98" t="s">
        <v>5495</v>
      </c>
      <c r="N746" s="98" t="s">
        <v>4479</v>
      </c>
      <c r="O746" s="98" t="s">
        <v>4440</v>
      </c>
      <c r="P746" s="100" t="s">
        <v>4440</v>
      </c>
      <c r="Q746" s="98"/>
      <c r="R746" s="98"/>
      <c r="S746" s="98"/>
      <c r="T746" s="98"/>
      <c r="U746" s="98" t="s">
        <v>7118</v>
      </c>
    </row>
    <row r="747" spans="1:21" ht="16.5">
      <c r="A747" s="97" t="s">
        <v>6306</v>
      </c>
      <c r="B747" s="98" t="s">
        <v>6307</v>
      </c>
      <c r="C747" s="98" t="s">
        <v>29</v>
      </c>
      <c r="D747" s="98">
        <v>2568</v>
      </c>
      <c r="E747" s="98" t="s">
        <v>4397</v>
      </c>
      <c r="F747" s="99">
        <v>243923</v>
      </c>
      <c r="G747" s="99" t="s">
        <v>5803</v>
      </c>
      <c r="H747" s="99">
        <v>244074</v>
      </c>
      <c r="I747" s="98" t="s">
        <v>38</v>
      </c>
      <c r="J747" s="98" t="s">
        <v>37</v>
      </c>
      <c r="K747" s="98" t="s">
        <v>3973</v>
      </c>
      <c r="L747" s="98" t="s">
        <v>6145</v>
      </c>
      <c r="M747" s="98" t="s">
        <v>5495</v>
      </c>
      <c r="N747" s="98" t="s">
        <v>4479</v>
      </c>
      <c r="O747" s="98" t="s">
        <v>4440</v>
      </c>
      <c r="P747" s="100" t="s">
        <v>4440</v>
      </c>
      <c r="Q747" s="98"/>
      <c r="R747" s="98"/>
      <c r="S747" s="98"/>
      <c r="T747" s="98"/>
      <c r="U747" s="98" t="s">
        <v>7119</v>
      </c>
    </row>
    <row r="748" spans="1:21" ht="16.5">
      <c r="A748" s="97" t="s">
        <v>6308</v>
      </c>
      <c r="B748" s="98" t="s">
        <v>6309</v>
      </c>
      <c r="C748" s="98" t="s">
        <v>29</v>
      </c>
      <c r="D748" s="98">
        <v>2568</v>
      </c>
      <c r="E748" s="98" t="s">
        <v>4397</v>
      </c>
      <c r="F748" s="99">
        <v>243923</v>
      </c>
      <c r="G748" s="99" t="s">
        <v>6282</v>
      </c>
      <c r="H748" s="99">
        <v>244135</v>
      </c>
      <c r="I748" s="98" t="s">
        <v>38</v>
      </c>
      <c r="J748" s="98" t="s">
        <v>37</v>
      </c>
      <c r="K748" s="98" t="s">
        <v>3973</v>
      </c>
      <c r="L748" s="98" t="s">
        <v>6145</v>
      </c>
      <c r="M748" s="98" t="s">
        <v>5495</v>
      </c>
      <c r="N748" s="98" t="s">
        <v>4479</v>
      </c>
      <c r="O748" s="98" t="s">
        <v>4440</v>
      </c>
      <c r="P748" s="100" t="s">
        <v>4440</v>
      </c>
      <c r="Q748" s="98"/>
      <c r="R748" s="98"/>
      <c r="S748" s="98"/>
      <c r="T748" s="98"/>
      <c r="U748" s="98" t="s">
        <v>7120</v>
      </c>
    </row>
    <row r="749" spans="1:21" ht="16.5">
      <c r="A749" s="97" t="s">
        <v>6310</v>
      </c>
      <c r="B749" s="98" t="s">
        <v>6311</v>
      </c>
      <c r="C749" s="98" t="s">
        <v>29</v>
      </c>
      <c r="D749" s="98">
        <v>2568</v>
      </c>
      <c r="E749" s="98" t="s">
        <v>4397</v>
      </c>
      <c r="F749" s="99">
        <v>243923</v>
      </c>
      <c r="G749" s="99" t="s">
        <v>6178</v>
      </c>
      <c r="H749" s="99">
        <v>244165</v>
      </c>
      <c r="I749" s="98" t="s">
        <v>38</v>
      </c>
      <c r="J749" s="98" t="s">
        <v>37</v>
      </c>
      <c r="K749" s="98" t="s">
        <v>3973</v>
      </c>
      <c r="L749" s="98" t="s">
        <v>6145</v>
      </c>
      <c r="M749" s="98" t="s">
        <v>5495</v>
      </c>
      <c r="N749" s="98" t="s">
        <v>4479</v>
      </c>
      <c r="O749" s="98" t="s">
        <v>4440</v>
      </c>
      <c r="P749" s="100" t="s">
        <v>4440</v>
      </c>
      <c r="Q749" s="98"/>
      <c r="R749" s="98"/>
      <c r="S749" s="98"/>
      <c r="T749" s="98"/>
      <c r="U749" s="98" t="s">
        <v>7121</v>
      </c>
    </row>
    <row r="750" spans="1:21" ht="16.5">
      <c r="A750" s="97" t="s">
        <v>6312</v>
      </c>
      <c r="B750" s="98" t="s">
        <v>6313</v>
      </c>
      <c r="C750" s="98" t="s">
        <v>29</v>
      </c>
      <c r="D750" s="98">
        <v>2568</v>
      </c>
      <c r="E750" s="98" t="s">
        <v>4397</v>
      </c>
      <c r="F750" s="99">
        <v>243923</v>
      </c>
      <c r="G750" s="99" t="s">
        <v>6282</v>
      </c>
      <c r="H750" s="99">
        <v>244135</v>
      </c>
      <c r="I750" s="98" t="s">
        <v>38</v>
      </c>
      <c r="J750" s="98" t="s">
        <v>37</v>
      </c>
      <c r="K750" s="98" t="s">
        <v>3973</v>
      </c>
      <c r="L750" s="98" t="s">
        <v>6145</v>
      </c>
      <c r="M750" s="98" t="s">
        <v>5495</v>
      </c>
      <c r="N750" s="98" t="s">
        <v>4479</v>
      </c>
      <c r="O750" s="98" t="s">
        <v>4440</v>
      </c>
      <c r="P750" s="100" t="s">
        <v>4440</v>
      </c>
      <c r="Q750" s="98"/>
      <c r="R750" s="98"/>
      <c r="S750" s="98"/>
      <c r="T750" s="98"/>
      <c r="U750" s="98" t="s">
        <v>7122</v>
      </c>
    </row>
    <row r="751" spans="1:21" ht="16.5">
      <c r="A751" s="97" t="s">
        <v>6314</v>
      </c>
      <c r="B751" s="98" t="s">
        <v>6315</v>
      </c>
      <c r="C751" s="98" t="s">
        <v>29</v>
      </c>
      <c r="D751" s="98">
        <v>2568</v>
      </c>
      <c r="E751" s="98" t="s">
        <v>4397</v>
      </c>
      <c r="F751" s="99">
        <v>243923</v>
      </c>
      <c r="G751" s="99" t="s">
        <v>5895</v>
      </c>
      <c r="H751" s="99">
        <v>244042</v>
      </c>
      <c r="I751" s="98" t="s">
        <v>38</v>
      </c>
      <c r="J751" s="98" t="s">
        <v>37</v>
      </c>
      <c r="K751" s="98" t="s">
        <v>3973</v>
      </c>
      <c r="L751" s="98" t="s">
        <v>6145</v>
      </c>
      <c r="M751" s="98" t="s">
        <v>5495</v>
      </c>
      <c r="N751" s="98" t="s">
        <v>4479</v>
      </c>
      <c r="O751" s="98" t="s">
        <v>4440</v>
      </c>
      <c r="P751" s="100" t="s">
        <v>4440</v>
      </c>
      <c r="Q751" s="98"/>
      <c r="R751" s="98"/>
      <c r="S751" s="98"/>
      <c r="T751" s="98"/>
      <c r="U751" s="98" t="s">
        <v>7123</v>
      </c>
    </row>
    <row r="752" spans="1:21" ht="16.5">
      <c r="A752" s="97" t="s">
        <v>6316</v>
      </c>
      <c r="B752" s="98" t="s">
        <v>6317</v>
      </c>
      <c r="C752" s="98" t="s">
        <v>29</v>
      </c>
      <c r="D752" s="98">
        <v>2568</v>
      </c>
      <c r="E752" s="98" t="s">
        <v>4397</v>
      </c>
      <c r="F752" s="99">
        <v>243923</v>
      </c>
      <c r="G752" s="99" t="s">
        <v>6178</v>
      </c>
      <c r="H752" s="99">
        <v>244165</v>
      </c>
      <c r="I752" s="98" t="s">
        <v>38</v>
      </c>
      <c r="J752" s="98" t="s">
        <v>37</v>
      </c>
      <c r="K752" s="98" t="s">
        <v>3973</v>
      </c>
      <c r="L752" s="98" t="s">
        <v>6145</v>
      </c>
      <c r="M752" s="98" t="s">
        <v>5495</v>
      </c>
      <c r="N752" s="98" t="s">
        <v>4479</v>
      </c>
      <c r="O752" s="98" t="s">
        <v>4440</v>
      </c>
      <c r="P752" s="100" t="s">
        <v>4440</v>
      </c>
      <c r="Q752" s="98"/>
      <c r="R752" s="98"/>
      <c r="S752" s="98"/>
      <c r="T752" s="98"/>
      <c r="U752" s="98" t="s">
        <v>7124</v>
      </c>
    </row>
    <row r="753" spans="1:21" ht="16.5">
      <c r="A753" s="97" t="s">
        <v>6318</v>
      </c>
      <c r="B753" s="98" t="s">
        <v>6319</v>
      </c>
      <c r="C753" s="98" t="s">
        <v>29</v>
      </c>
      <c r="D753" s="98">
        <v>2568</v>
      </c>
      <c r="E753" s="98" t="s">
        <v>4397</v>
      </c>
      <c r="F753" s="99">
        <v>243923</v>
      </c>
      <c r="G753" s="99" t="s">
        <v>5803</v>
      </c>
      <c r="H753" s="99">
        <v>244074</v>
      </c>
      <c r="I753" s="98" t="s">
        <v>38</v>
      </c>
      <c r="J753" s="98" t="s">
        <v>37</v>
      </c>
      <c r="K753" s="98" t="s">
        <v>3973</v>
      </c>
      <c r="L753" s="98" t="s">
        <v>6145</v>
      </c>
      <c r="M753" s="98" t="s">
        <v>5495</v>
      </c>
      <c r="N753" s="98" t="s">
        <v>4479</v>
      </c>
      <c r="O753" s="98" t="s">
        <v>4440</v>
      </c>
      <c r="P753" s="100" t="s">
        <v>4440</v>
      </c>
      <c r="Q753" s="98"/>
      <c r="R753" s="98"/>
      <c r="S753" s="98"/>
      <c r="T753" s="98"/>
      <c r="U753" s="98" t="s">
        <v>7125</v>
      </c>
    </row>
    <row r="754" spans="1:21" ht="16.5">
      <c r="A754" s="97" t="s">
        <v>6320</v>
      </c>
      <c r="B754" s="98" t="s">
        <v>6321</v>
      </c>
      <c r="C754" s="98" t="s">
        <v>29</v>
      </c>
      <c r="D754" s="98">
        <v>2568</v>
      </c>
      <c r="E754" s="98" t="s">
        <v>4397</v>
      </c>
      <c r="F754" s="99">
        <v>243923</v>
      </c>
      <c r="G754" s="99" t="s">
        <v>6172</v>
      </c>
      <c r="H754" s="99">
        <v>244196</v>
      </c>
      <c r="I754" s="98" t="s">
        <v>38</v>
      </c>
      <c r="J754" s="98" t="s">
        <v>37</v>
      </c>
      <c r="K754" s="98" t="s">
        <v>3973</v>
      </c>
      <c r="L754" s="98" t="s">
        <v>6145</v>
      </c>
      <c r="M754" s="98" t="s">
        <v>5495</v>
      </c>
      <c r="N754" s="98" t="s">
        <v>4479</v>
      </c>
      <c r="O754" s="98" t="s">
        <v>4440</v>
      </c>
      <c r="P754" s="100" t="s">
        <v>4440</v>
      </c>
      <c r="Q754" s="98"/>
      <c r="R754" s="98"/>
      <c r="S754" s="98"/>
      <c r="T754" s="98"/>
      <c r="U754" s="98" t="s">
        <v>7126</v>
      </c>
    </row>
    <row r="755" spans="1:21" ht="16.5">
      <c r="A755" s="97" t="s">
        <v>6322</v>
      </c>
      <c r="B755" s="98" t="s">
        <v>6323</v>
      </c>
      <c r="C755" s="98" t="s">
        <v>29</v>
      </c>
      <c r="D755" s="98">
        <v>2568</v>
      </c>
      <c r="E755" s="98" t="s">
        <v>4397</v>
      </c>
      <c r="F755" s="99">
        <v>243923</v>
      </c>
      <c r="G755" s="99" t="s">
        <v>6282</v>
      </c>
      <c r="H755" s="99">
        <v>244135</v>
      </c>
      <c r="I755" s="98" t="s">
        <v>38</v>
      </c>
      <c r="J755" s="98" t="s">
        <v>37</v>
      </c>
      <c r="K755" s="98" t="s">
        <v>3973</v>
      </c>
      <c r="L755" s="98" t="s">
        <v>6145</v>
      </c>
      <c r="M755" s="98" t="s">
        <v>5495</v>
      </c>
      <c r="N755" s="98" t="s">
        <v>4479</v>
      </c>
      <c r="O755" s="98" t="s">
        <v>4440</v>
      </c>
      <c r="P755" s="100" t="s">
        <v>4440</v>
      </c>
      <c r="Q755" s="98"/>
      <c r="R755" s="98"/>
      <c r="S755" s="98"/>
      <c r="T755" s="98"/>
      <c r="U755" s="98" t="s">
        <v>7127</v>
      </c>
    </row>
    <row r="756" spans="1:21" ht="16.5">
      <c r="A756" s="97" t="s">
        <v>6324</v>
      </c>
      <c r="B756" s="98" t="s">
        <v>2090</v>
      </c>
      <c r="C756" s="98" t="s">
        <v>29</v>
      </c>
      <c r="D756" s="98">
        <v>2568</v>
      </c>
      <c r="E756" s="98" t="s">
        <v>4397</v>
      </c>
      <c r="F756" s="99">
        <v>243923</v>
      </c>
      <c r="G756" s="99" t="s">
        <v>5803</v>
      </c>
      <c r="H756" s="99">
        <v>244074</v>
      </c>
      <c r="I756" s="98" t="s">
        <v>38</v>
      </c>
      <c r="J756" s="98" t="s">
        <v>37</v>
      </c>
      <c r="K756" s="98" t="s">
        <v>3973</v>
      </c>
      <c r="L756" s="98" t="s">
        <v>6145</v>
      </c>
      <c r="M756" s="98" t="s">
        <v>5495</v>
      </c>
      <c r="N756" s="98" t="s">
        <v>4479</v>
      </c>
      <c r="O756" s="98" t="s">
        <v>4440</v>
      </c>
      <c r="P756" s="100" t="s">
        <v>4440</v>
      </c>
      <c r="Q756" s="98"/>
      <c r="R756" s="98"/>
      <c r="S756" s="98"/>
      <c r="T756" s="98"/>
      <c r="U756" s="98" t="s">
        <v>7128</v>
      </c>
    </row>
    <row r="757" spans="1:21" ht="16.5">
      <c r="A757" s="97" t="s">
        <v>6325</v>
      </c>
      <c r="B757" s="98" t="s">
        <v>6326</v>
      </c>
      <c r="C757" s="98" t="s">
        <v>29</v>
      </c>
      <c r="D757" s="98">
        <v>2568</v>
      </c>
      <c r="E757" s="98" t="s">
        <v>4397</v>
      </c>
      <c r="F757" s="99">
        <v>243923</v>
      </c>
      <c r="G757" s="99" t="s">
        <v>5803</v>
      </c>
      <c r="H757" s="99">
        <v>244074</v>
      </c>
      <c r="I757" s="98" t="s">
        <v>38</v>
      </c>
      <c r="J757" s="98" t="s">
        <v>37</v>
      </c>
      <c r="K757" s="98" t="s">
        <v>3973</v>
      </c>
      <c r="L757" s="98" t="s">
        <v>6145</v>
      </c>
      <c r="M757" s="98" t="s">
        <v>5495</v>
      </c>
      <c r="N757" s="98" t="s">
        <v>4479</v>
      </c>
      <c r="O757" s="98" t="s">
        <v>4440</v>
      </c>
      <c r="P757" s="100" t="s">
        <v>4440</v>
      </c>
      <c r="Q757" s="98"/>
      <c r="R757" s="98"/>
      <c r="S757" s="98"/>
      <c r="T757" s="98"/>
      <c r="U757" s="98" t="s">
        <v>7129</v>
      </c>
    </row>
    <row r="758" spans="1:21" ht="16.5">
      <c r="A758" s="97" t="s">
        <v>6327</v>
      </c>
      <c r="B758" s="98" t="s">
        <v>6328</v>
      </c>
      <c r="C758" s="98" t="s">
        <v>29</v>
      </c>
      <c r="D758" s="98">
        <v>2568</v>
      </c>
      <c r="E758" s="98" t="s">
        <v>4397</v>
      </c>
      <c r="F758" s="99">
        <v>243923</v>
      </c>
      <c r="G758" s="99" t="s">
        <v>5803</v>
      </c>
      <c r="H758" s="99">
        <v>244074</v>
      </c>
      <c r="I758" s="98" t="s">
        <v>38</v>
      </c>
      <c r="J758" s="98" t="s">
        <v>37</v>
      </c>
      <c r="K758" s="98" t="s">
        <v>3973</v>
      </c>
      <c r="L758" s="98" t="s">
        <v>6145</v>
      </c>
      <c r="M758" s="98" t="s">
        <v>5495</v>
      </c>
      <c r="N758" s="98" t="s">
        <v>4479</v>
      </c>
      <c r="O758" s="98" t="s">
        <v>4440</v>
      </c>
      <c r="P758" s="100" t="s">
        <v>4440</v>
      </c>
      <c r="Q758" s="98"/>
      <c r="R758" s="98"/>
      <c r="S758" s="98"/>
      <c r="T758" s="98"/>
      <c r="U758" s="98" t="s">
        <v>7130</v>
      </c>
    </row>
    <row r="759" spans="1:21" ht="16.5">
      <c r="A759" s="97" t="s">
        <v>6329</v>
      </c>
      <c r="B759" s="98" t="s">
        <v>6330</v>
      </c>
      <c r="C759" s="98" t="s">
        <v>29</v>
      </c>
      <c r="D759" s="98">
        <v>2568</v>
      </c>
      <c r="E759" s="98" t="s">
        <v>4412</v>
      </c>
      <c r="F759" s="99">
        <v>243892</v>
      </c>
      <c r="G759" s="99" t="s">
        <v>1585</v>
      </c>
      <c r="H759" s="99">
        <v>244257</v>
      </c>
      <c r="I759" s="98" t="s">
        <v>38</v>
      </c>
      <c r="J759" s="98" t="s">
        <v>37</v>
      </c>
      <c r="K759" s="98" t="s">
        <v>3973</v>
      </c>
      <c r="L759" s="98" t="s">
        <v>6145</v>
      </c>
      <c r="M759" s="98" t="s">
        <v>5495</v>
      </c>
      <c r="N759" s="98" t="s">
        <v>4479</v>
      </c>
      <c r="O759" s="98" t="s">
        <v>4440</v>
      </c>
      <c r="P759" s="100" t="s">
        <v>4440</v>
      </c>
      <c r="Q759" s="98"/>
      <c r="R759" s="98"/>
      <c r="S759" s="98"/>
      <c r="T759" s="98"/>
      <c r="U759" s="98" t="s">
        <v>7131</v>
      </c>
    </row>
    <row r="760" spans="1:21" ht="16.5">
      <c r="A760" s="97" t="s">
        <v>6331</v>
      </c>
      <c r="B760" s="98" t="s">
        <v>6332</v>
      </c>
      <c r="C760" s="98" t="s">
        <v>29</v>
      </c>
      <c r="D760" s="98">
        <v>2568</v>
      </c>
      <c r="E760" s="98" t="s">
        <v>4412</v>
      </c>
      <c r="F760" s="99">
        <v>243892</v>
      </c>
      <c r="G760" s="99" t="s">
        <v>1585</v>
      </c>
      <c r="H760" s="99">
        <v>244257</v>
      </c>
      <c r="I760" s="98" t="s">
        <v>38</v>
      </c>
      <c r="J760" s="98" t="s">
        <v>37</v>
      </c>
      <c r="K760" s="98" t="s">
        <v>3717</v>
      </c>
      <c r="L760" s="98" t="s">
        <v>6145</v>
      </c>
      <c r="M760" s="98" t="s">
        <v>5495</v>
      </c>
      <c r="N760" s="98" t="s">
        <v>4479</v>
      </c>
      <c r="O760" s="98" t="s">
        <v>4400</v>
      </c>
      <c r="P760" s="100" t="s">
        <v>4400</v>
      </c>
      <c r="Q760" s="98"/>
      <c r="R760" s="98"/>
      <c r="S760" s="98"/>
      <c r="T760" s="98"/>
      <c r="U760" s="98" t="s">
        <v>7132</v>
      </c>
    </row>
    <row r="761" spans="1:21" ht="16.5">
      <c r="A761" s="97" t="s">
        <v>6333</v>
      </c>
      <c r="B761" s="98" t="s">
        <v>6334</v>
      </c>
      <c r="C761" s="98" t="s">
        <v>29</v>
      </c>
      <c r="D761" s="98">
        <v>2568</v>
      </c>
      <c r="E761" s="98" t="s">
        <v>4412</v>
      </c>
      <c r="F761" s="99">
        <v>243892</v>
      </c>
      <c r="G761" s="99" t="s">
        <v>1585</v>
      </c>
      <c r="H761" s="99">
        <v>244257</v>
      </c>
      <c r="I761" s="98" t="s">
        <v>38</v>
      </c>
      <c r="J761" s="98" t="s">
        <v>37</v>
      </c>
      <c r="K761" s="98" t="s">
        <v>3717</v>
      </c>
      <c r="L761" s="98" t="s">
        <v>6145</v>
      </c>
      <c r="M761" s="98" t="s">
        <v>5495</v>
      </c>
      <c r="N761" s="98" t="s">
        <v>4479</v>
      </c>
      <c r="O761" s="98" t="s">
        <v>4400</v>
      </c>
      <c r="P761" s="100" t="s">
        <v>4400</v>
      </c>
      <c r="Q761" s="98"/>
      <c r="R761" s="98"/>
      <c r="S761" s="98"/>
      <c r="T761" s="98"/>
      <c r="U761" s="98" t="s">
        <v>7133</v>
      </c>
    </row>
    <row r="762" spans="1:21" ht="16.5">
      <c r="A762" s="97" t="s">
        <v>6335</v>
      </c>
      <c r="B762" s="98" t="s">
        <v>6336</v>
      </c>
      <c r="C762" s="98" t="s">
        <v>29</v>
      </c>
      <c r="D762" s="98">
        <v>2568</v>
      </c>
      <c r="E762" s="98" t="s">
        <v>4412</v>
      </c>
      <c r="F762" s="99">
        <v>243892</v>
      </c>
      <c r="G762" s="99" t="s">
        <v>1585</v>
      </c>
      <c r="H762" s="99">
        <v>244257</v>
      </c>
      <c r="I762" s="98" t="s">
        <v>38</v>
      </c>
      <c r="J762" s="98" t="s">
        <v>37</v>
      </c>
      <c r="K762" s="98" t="s">
        <v>3717</v>
      </c>
      <c r="L762" s="98" t="s">
        <v>6145</v>
      </c>
      <c r="M762" s="98" t="s">
        <v>5495</v>
      </c>
      <c r="N762" s="98" t="s">
        <v>4479</v>
      </c>
      <c r="O762" s="98" t="s">
        <v>4400</v>
      </c>
      <c r="P762" s="100" t="s">
        <v>4400</v>
      </c>
      <c r="Q762" s="98"/>
      <c r="R762" s="98"/>
      <c r="S762" s="98"/>
      <c r="T762" s="98"/>
      <c r="U762" s="98" t="s">
        <v>7134</v>
      </c>
    </row>
    <row r="763" spans="1:21" ht="16.5">
      <c r="A763" s="97" t="s">
        <v>6337</v>
      </c>
      <c r="B763" s="98" t="s">
        <v>6338</v>
      </c>
      <c r="C763" s="98" t="s">
        <v>29</v>
      </c>
      <c r="D763" s="98">
        <v>2568</v>
      </c>
      <c r="E763" s="98" t="s">
        <v>4412</v>
      </c>
      <c r="F763" s="99">
        <v>243892</v>
      </c>
      <c r="G763" s="99" t="s">
        <v>1585</v>
      </c>
      <c r="H763" s="99">
        <v>244257</v>
      </c>
      <c r="I763" s="98" t="s">
        <v>38</v>
      </c>
      <c r="J763" s="98" t="s">
        <v>37</v>
      </c>
      <c r="K763" s="98" t="s">
        <v>3717</v>
      </c>
      <c r="L763" s="98" t="s">
        <v>6145</v>
      </c>
      <c r="M763" s="98" t="s">
        <v>5495</v>
      </c>
      <c r="N763" s="98" t="s">
        <v>4479</v>
      </c>
      <c r="O763" s="98" t="s">
        <v>4400</v>
      </c>
      <c r="P763" s="100" t="s">
        <v>4400</v>
      </c>
      <c r="Q763" s="98"/>
      <c r="R763" s="98"/>
      <c r="S763" s="98"/>
      <c r="T763" s="98"/>
      <c r="U763" s="98" t="s">
        <v>7135</v>
      </c>
    </row>
    <row r="764" spans="1:21" ht="16.5">
      <c r="A764" s="97" t="s">
        <v>6339</v>
      </c>
      <c r="B764" s="98" t="s">
        <v>6340</v>
      </c>
      <c r="C764" s="98" t="s">
        <v>29</v>
      </c>
      <c r="D764" s="98">
        <v>2568</v>
      </c>
      <c r="E764" s="98" t="s">
        <v>4412</v>
      </c>
      <c r="F764" s="99">
        <v>243892</v>
      </c>
      <c r="G764" s="99" t="s">
        <v>1585</v>
      </c>
      <c r="H764" s="99">
        <v>244257</v>
      </c>
      <c r="I764" s="98" t="s">
        <v>38</v>
      </c>
      <c r="J764" s="98" t="s">
        <v>37</v>
      </c>
      <c r="K764" s="98" t="s">
        <v>3717</v>
      </c>
      <c r="L764" s="98" t="s">
        <v>6145</v>
      </c>
      <c r="M764" s="98" t="s">
        <v>5495</v>
      </c>
      <c r="N764" s="98" t="s">
        <v>4479</v>
      </c>
      <c r="O764" s="98" t="s">
        <v>4400</v>
      </c>
      <c r="P764" s="100" t="s">
        <v>4400</v>
      </c>
      <c r="Q764" s="98"/>
      <c r="R764" s="98"/>
      <c r="S764" s="98"/>
      <c r="T764" s="98"/>
      <c r="U764" s="98" t="s">
        <v>7136</v>
      </c>
    </row>
    <row r="765" spans="1:21" ht="16.5">
      <c r="A765" s="97" t="s">
        <v>6341</v>
      </c>
      <c r="B765" s="98" t="s">
        <v>6342</v>
      </c>
      <c r="C765" s="98" t="s">
        <v>29</v>
      </c>
      <c r="D765" s="98">
        <v>2568</v>
      </c>
      <c r="E765" s="98" t="s">
        <v>4412</v>
      </c>
      <c r="F765" s="99">
        <v>243892</v>
      </c>
      <c r="G765" s="99" t="s">
        <v>1585</v>
      </c>
      <c r="H765" s="99">
        <v>244257</v>
      </c>
      <c r="I765" s="98" t="s">
        <v>38</v>
      </c>
      <c r="J765" s="98" t="s">
        <v>37</v>
      </c>
      <c r="K765" s="98" t="s">
        <v>3717</v>
      </c>
      <c r="L765" s="98" t="s">
        <v>6145</v>
      </c>
      <c r="M765" s="98" t="s">
        <v>5495</v>
      </c>
      <c r="N765" s="98" t="s">
        <v>4479</v>
      </c>
      <c r="O765" s="98" t="s">
        <v>4400</v>
      </c>
      <c r="P765" s="100" t="s">
        <v>4400</v>
      </c>
      <c r="Q765" s="98"/>
      <c r="R765" s="98"/>
      <c r="S765" s="98"/>
      <c r="T765" s="98"/>
      <c r="U765" s="98" t="s">
        <v>7137</v>
      </c>
    </row>
    <row r="766" spans="1:21" ht="16.5">
      <c r="A766" s="97" t="s">
        <v>6343</v>
      </c>
      <c r="B766" s="98" t="s">
        <v>6344</v>
      </c>
      <c r="C766" s="98" t="s">
        <v>29</v>
      </c>
      <c r="D766" s="98">
        <v>2568</v>
      </c>
      <c r="E766" s="98" t="s">
        <v>4412</v>
      </c>
      <c r="F766" s="99">
        <v>243892</v>
      </c>
      <c r="G766" s="99" t="s">
        <v>1585</v>
      </c>
      <c r="H766" s="99">
        <v>244257</v>
      </c>
      <c r="I766" s="98" t="s">
        <v>38</v>
      </c>
      <c r="J766" s="98" t="s">
        <v>37</v>
      </c>
      <c r="K766" s="98" t="s">
        <v>3717</v>
      </c>
      <c r="L766" s="98" t="s">
        <v>6145</v>
      </c>
      <c r="M766" s="98" t="s">
        <v>5495</v>
      </c>
      <c r="N766" s="98" t="s">
        <v>4479</v>
      </c>
      <c r="O766" s="98" t="s">
        <v>4440</v>
      </c>
      <c r="P766" s="100" t="s">
        <v>4440</v>
      </c>
      <c r="Q766" s="98"/>
      <c r="R766" s="98"/>
      <c r="S766" s="98"/>
      <c r="T766" s="98"/>
      <c r="U766" s="98" t="s">
        <v>7138</v>
      </c>
    </row>
    <row r="767" spans="1:21" ht="16.5">
      <c r="A767" s="97" t="s">
        <v>6345</v>
      </c>
      <c r="B767" s="98" t="s">
        <v>6346</v>
      </c>
      <c r="C767" s="98" t="s">
        <v>29</v>
      </c>
      <c r="D767" s="98">
        <v>2568</v>
      </c>
      <c r="E767" s="98" t="s">
        <v>4412</v>
      </c>
      <c r="F767" s="99">
        <v>243892</v>
      </c>
      <c r="G767" s="99" t="s">
        <v>1585</v>
      </c>
      <c r="H767" s="99">
        <v>244257</v>
      </c>
      <c r="I767" s="98" t="s">
        <v>38</v>
      </c>
      <c r="J767" s="98" t="s">
        <v>37</v>
      </c>
      <c r="K767" s="98" t="s">
        <v>3717</v>
      </c>
      <c r="L767" s="98" t="s">
        <v>6145</v>
      </c>
      <c r="M767" s="98" t="s">
        <v>5495</v>
      </c>
      <c r="N767" s="98" t="s">
        <v>4479</v>
      </c>
      <c r="O767" s="98" t="s">
        <v>4400</v>
      </c>
      <c r="P767" s="100" t="s">
        <v>4400</v>
      </c>
      <c r="Q767" s="98"/>
      <c r="R767" s="98"/>
      <c r="S767" s="98"/>
      <c r="T767" s="98"/>
      <c r="U767" s="98" t="s">
        <v>7139</v>
      </c>
    </row>
    <row r="768" spans="1:21" ht="16.5">
      <c r="A768" s="97" t="s">
        <v>6347</v>
      </c>
      <c r="B768" s="98" t="s">
        <v>6348</v>
      </c>
      <c r="C768" s="98" t="s">
        <v>29</v>
      </c>
      <c r="D768" s="98">
        <v>2568</v>
      </c>
      <c r="E768" s="98" t="s">
        <v>4412</v>
      </c>
      <c r="F768" s="99">
        <v>243892</v>
      </c>
      <c r="G768" s="99" t="s">
        <v>1585</v>
      </c>
      <c r="H768" s="99">
        <v>244257</v>
      </c>
      <c r="I768" s="98" t="s">
        <v>38</v>
      </c>
      <c r="J768" s="98" t="s">
        <v>37</v>
      </c>
      <c r="K768" s="98" t="s">
        <v>3717</v>
      </c>
      <c r="L768" s="98" t="s">
        <v>6145</v>
      </c>
      <c r="M768" s="98" t="s">
        <v>5495</v>
      </c>
      <c r="N768" s="98" t="s">
        <v>4479</v>
      </c>
      <c r="O768" s="98" t="s">
        <v>4400</v>
      </c>
      <c r="P768" s="100" t="s">
        <v>4400</v>
      </c>
      <c r="Q768" s="98"/>
      <c r="R768" s="98"/>
      <c r="S768" s="98"/>
      <c r="T768" s="98"/>
      <c r="U768" s="98" t="s">
        <v>7140</v>
      </c>
    </row>
    <row r="769" spans="1:21" ht="16.5">
      <c r="A769" s="97" t="s">
        <v>6349</v>
      </c>
      <c r="B769" s="98" t="s">
        <v>6350</v>
      </c>
      <c r="C769" s="98" t="s">
        <v>29</v>
      </c>
      <c r="D769" s="98">
        <v>2568</v>
      </c>
      <c r="E769" s="98" t="s">
        <v>4412</v>
      </c>
      <c r="F769" s="99">
        <v>243892</v>
      </c>
      <c r="G769" s="99" t="s">
        <v>1585</v>
      </c>
      <c r="H769" s="99">
        <v>244257</v>
      </c>
      <c r="I769" s="98" t="s">
        <v>38</v>
      </c>
      <c r="J769" s="98" t="s">
        <v>37</v>
      </c>
      <c r="K769" s="98" t="s">
        <v>3717</v>
      </c>
      <c r="L769" s="98" t="s">
        <v>6145</v>
      </c>
      <c r="M769" s="98" t="s">
        <v>5495</v>
      </c>
      <c r="N769" s="98" t="s">
        <v>4479</v>
      </c>
      <c r="O769" s="98" t="s">
        <v>4400</v>
      </c>
      <c r="P769" s="100" t="s">
        <v>4400</v>
      </c>
      <c r="Q769" s="98"/>
      <c r="R769" s="98"/>
      <c r="S769" s="98"/>
      <c r="T769" s="98"/>
      <c r="U769" s="98" t="s">
        <v>7141</v>
      </c>
    </row>
    <row r="770" spans="1:21" ht="16.5">
      <c r="A770" s="97" t="s">
        <v>6351</v>
      </c>
      <c r="B770" s="98" t="s">
        <v>6352</v>
      </c>
      <c r="C770" s="98" t="s">
        <v>29</v>
      </c>
      <c r="D770" s="98">
        <v>2568</v>
      </c>
      <c r="E770" s="98" t="s">
        <v>4412</v>
      </c>
      <c r="F770" s="99">
        <v>243892</v>
      </c>
      <c r="G770" s="99" t="s">
        <v>1585</v>
      </c>
      <c r="H770" s="99">
        <v>244257</v>
      </c>
      <c r="I770" s="98" t="s">
        <v>38</v>
      </c>
      <c r="J770" s="98" t="s">
        <v>37</v>
      </c>
      <c r="K770" s="98" t="s">
        <v>3717</v>
      </c>
      <c r="L770" s="98" t="s">
        <v>6145</v>
      </c>
      <c r="M770" s="98" t="s">
        <v>5495</v>
      </c>
      <c r="N770" s="98" t="s">
        <v>4479</v>
      </c>
      <c r="O770" s="98" t="s">
        <v>4440</v>
      </c>
      <c r="P770" s="100" t="s">
        <v>4440</v>
      </c>
      <c r="Q770" s="98"/>
      <c r="R770" s="98"/>
      <c r="S770" s="98"/>
      <c r="T770" s="98"/>
      <c r="U770" s="98" t="s">
        <v>7142</v>
      </c>
    </row>
    <row r="771" spans="1:21" ht="16.5">
      <c r="A771" s="97" t="s">
        <v>6353</v>
      </c>
      <c r="B771" s="98" t="s">
        <v>6354</v>
      </c>
      <c r="C771" s="98" t="s">
        <v>29</v>
      </c>
      <c r="D771" s="98">
        <v>2568</v>
      </c>
      <c r="E771" s="98" t="s">
        <v>4412</v>
      </c>
      <c r="F771" s="99">
        <v>243892</v>
      </c>
      <c r="G771" s="99" t="s">
        <v>1585</v>
      </c>
      <c r="H771" s="99">
        <v>244257</v>
      </c>
      <c r="I771" s="98" t="s">
        <v>38</v>
      </c>
      <c r="J771" s="98" t="s">
        <v>37</v>
      </c>
      <c r="K771" s="98" t="s">
        <v>3717</v>
      </c>
      <c r="L771" s="98" t="s">
        <v>6145</v>
      </c>
      <c r="M771" s="98" t="s">
        <v>5495</v>
      </c>
      <c r="N771" s="98" t="s">
        <v>4479</v>
      </c>
      <c r="O771" s="98" t="s">
        <v>4440</v>
      </c>
      <c r="P771" s="100" t="s">
        <v>4440</v>
      </c>
      <c r="Q771" s="98"/>
      <c r="R771" s="98"/>
      <c r="S771" s="98"/>
      <c r="T771" s="98"/>
      <c r="U771" s="98" t="s">
        <v>7143</v>
      </c>
    </row>
    <row r="772" spans="1:21" ht="16.5">
      <c r="A772" s="97" t="s">
        <v>6355</v>
      </c>
      <c r="B772" s="98" t="s">
        <v>6356</v>
      </c>
      <c r="C772" s="98" t="s">
        <v>29</v>
      </c>
      <c r="D772" s="98">
        <v>2568</v>
      </c>
      <c r="E772" s="98" t="s">
        <v>4412</v>
      </c>
      <c r="F772" s="99">
        <v>243892</v>
      </c>
      <c r="G772" s="99" t="s">
        <v>1585</v>
      </c>
      <c r="H772" s="99">
        <v>244257</v>
      </c>
      <c r="I772" s="98" t="s">
        <v>38</v>
      </c>
      <c r="J772" s="98" t="s">
        <v>37</v>
      </c>
      <c r="K772" s="98" t="s">
        <v>3717</v>
      </c>
      <c r="L772" s="98" t="s">
        <v>6145</v>
      </c>
      <c r="M772" s="98" t="s">
        <v>5495</v>
      </c>
      <c r="N772" s="98" t="s">
        <v>4479</v>
      </c>
      <c r="O772" s="98" t="s">
        <v>4400</v>
      </c>
      <c r="P772" s="100" t="s">
        <v>4400</v>
      </c>
      <c r="Q772" s="98"/>
      <c r="R772" s="98"/>
      <c r="S772" s="98"/>
      <c r="T772" s="98"/>
      <c r="U772" s="98" t="s">
        <v>7144</v>
      </c>
    </row>
    <row r="773" spans="1:21" ht="16.5">
      <c r="A773" s="97" t="s">
        <v>6357</v>
      </c>
      <c r="B773" s="98" t="s">
        <v>6358</v>
      </c>
      <c r="C773" s="98" t="s">
        <v>29</v>
      </c>
      <c r="D773" s="98">
        <v>2568</v>
      </c>
      <c r="E773" s="98" t="s">
        <v>4412</v>
      </c>
      <c r="F773" s="99">
        <v>243892</v>
      </c>
      <c r="G773" s="99" t="s">
        <v>1585</v>
      </c>
      <c r="H773" s="99">
        <v>244257</v>
      </c>
      <c r="I773" s="98" t="s">
        <v>38</v>
      </c>
      <c r="J773" s="98" t="s">
        <v>37</v>
      </c>
      <c r="K773" s="98" t="s">
        <v>3717</v>
      </c>
      <c r="L773" s="98" t="s">
        <v>6145</v>
      </c>
      <c r="M773" s="98" t="s">
        <v>5495</v>
      </c>
      <c r="N773" s="98" t="s">
        <v>4479</v>
      </c>
      <c r="O773" s="98" t="s">
        <v>4440</v>
      </c>
      <c r="P773" s="100" t="s">
        <v>4440</v>
      </c>
      <c r="Q773" s="98"/>
      <c r="R773" s="98"/>
      <c r="S773" s="98"/>
      <c r="T773" s="98"/>
      <c r="U773" s="98" t="s">
        <v>7145</v>
      </c>
    </row>
    <row r="774" spans="1:21" ht="16.5">
      <c r="A774" s="97" t="s">
        <v>6359</v>
      </c>
      <c r="B774" s="98" t="s">
        <v>6360</v>
      </c>
      <c r="C774" s="98" t="s">
        <v>29</v>
      </c>
      <c r="D774" s="98">
        <v>2568</v>
      </c>
      <c r="E774" s="98" t="s">
        <v>4412</v>
      </c>
      <c r="F774" s="99">
        <v>243892</v>
      </c>
      <c r="G774" s="99" t="s">
        <v>1585</v>
      </c>
      <c r="H774" s="99">
        <v>244257</v>
      </c>
      <c r="I774" s="98" t="s">
        <v>38</v>
      </c>
      <c r="J774" s="98" t="s">
        <v>37</v>
      </c>
      <c r="K774" s="98" t="s">
        <v>3717</v>
      </c>
      <c r="L774" s="98" t="s">
        <v>6145</v>
      </c>
      <c r="M774" s="98" t="s">
        <v>5495</v>
      </c>
      <c r="N774" s="98" t="s">
        <v>4479</v>
      </c>
      <c r="O774" s="98" t="s">
        <v>4400</v>
      </c>
      <c r="P774" s="100" t="s">
        <v>4400</v>
      </c>
      <c r="Q774" s="98"/>
      <c r="R774" s="98"/>
      <c r="S774" s="98"/>
      <c r="T774" s="98"/>
      <c r="U774" s="98" t="s">
        <v>7146</v>
      </c>
    </row>
    <row r="775" spans="1:21" ht="16.5">
      <c r="A775" s="97" t="s">
        <v>6361</v>
      </c>
      <c r="B775" s="98" t="s">
        <v>6362</v>
      </c>
      <c r="C775" s="98" t="s">
        <v>29</v>
      </c>
      <c r="D775" s="98">
        <v>2568</v>
      </c>
      <c r="E775" s="98" t="s">
        <v>4412</v>
      </c>
      <c r="F775" s="99">
        <v>243892</v>
      </c>
      <c r="G775" s="99" t="s">
        <v>1585</v>
      </c>
      <c r="H775" s="99">
        <v>244257</v>
      </c>
      <c r="I775" s="98" t="s">
        <v>38</v>
      </c>
      <c r="J775" s="98" t="s">
        <v>37</v>
      </c>
      <c r="K775" s="98" t="s">
        <v>3717</v>
      </c>
      <c r="L775" s="98" t="s">
        <v>6145</v>
      </c>
      <c r="M775" s="98" t="s">
        <v>5495</v>
      </c>
      <c r="N775" s="98" t="s">
        <v>4479</v>
      </c>
      <c r="O775" s="98" t="s">
        <v>4400</v>
      </c>
      <c r="P775" s="100" t="s">
        <v>4400</v>
      </c>
      <c r="Q775" s="98"/>
      <c r="R775" s="98"/>
      <c r="S775" s="98"/>
      <c r="T775" s="98"/>
      <c r="U775" s="98" t="s">
        <v>7147</v>
      </c>
    </row>
    <row r="776" spans="1:21" ht="16.5">
      <c r="A776" s="97" t="s">
        <v>6363</v>
      </c>
      <c r="B776" s="98" t="s">
        <v>6364</v>
      </c>
      <c r="C776" s="98" t="s">
        <v>29</v>
      </c>
      <c r="D776" s="98">
        <v>2568</v>
      </c>
      <c r="E776" s="98" t="s">
        <v>4412</v>
      </c>
      <c r="F776" s="99">
        <v>243892</v>
      </c>
      <c r="G776" s="99" t="s">
        <v>1585</v>
      </c>
      <c r="H776" s="99">
        <v>244257</v>
      </c>
      <c r="I776" s="98" t="s">
        <v>38</v>
      </c>
      <c r="J776" s="98" t="s">
        <v>37</v>
      </c>
      <c r="K776" s="98" t="s">
        <v>3717</v>
      </c>
      <c r="L776" s="98" t="s">
        <v>6145</v>
      </c>
      <c r="M776" s="98" t="s">
        <v>5495</v>
      </c>
      <c r="N776" s="98" t="s">
        <v>4479</v>
      </c>
      <c r="O776" s="98" t="s">
        <v>4400</v>
      </c>
      <c r="P776" s="100" t="s">
        <v>4400</v>
      </c>
      <c r="Q776" s="98"/>
      <c r="R776" s="98"/>
      <c r="S776" s="98"/>
      <c r="T776" s="98"/>
      <c r="U776" s="98" t="s">
        <v>7148</v>
      </c>
    </row>
    <row r="777" spans="1:21" ht="16.5">
      <c r="A777" s="97" t="s">
        <v>6365</v>
      </c>
      <c r="B777" s="98" t="s">
        <v>6366</v>
      </c>
      <c r="C777" s="98" t="s">
        <v>29</v>
      </c>
      <c r="D777" s="98">
        <v>2568</v>
      </c>
      <c r="E777" s="98" t="s">
        <v>4412</v>
      </c>
      <c r="F777" s="99">
        <v>243892</v>
      </c>
      <c r="G777" s="99" t="s">
        <v>1585</v>
      </c>
      <c r="H777" s="99">
        <v>244257</v>
      </c>
      <c r="I777" s="98" t="s">
        <v>38</v>
      </c>
      <c r="J777" s="98" t="s">
        <v>37</v>
      </c>
      <c r="K777" s="98" t="s">
        <v>3717</v>
      </c>
      <c r="L777" s="98" t="s">
        <v>6145</v>
      </c>
      <c r="M777" s="98" t="s">
        <v>5495</v>
      </c>
      <c r="N777" s="98" t="s">
        <v>4479</v>
      </c>
      <c r="O777" s="98" t="s">
        <v>4440</v>
      </c>
      <c r="P777" s="100" t="s">
        <v>4440</v>
      </c>
      <c r="Q777" s="98"/>
      <c r="R777" s="98"/>
      <c r="S777" s="98"/>
      <c r="T777" s="98"/>
      <c r="U777" s="98" t="s">
        <v>7149</v>
      </c>
    </row>
    <row r="778" spans="1:21" ht="16.5">
      <c r="A778" s="97" t="s">
        <v>6367</v>
      </c>
      <c r="B778" s="98" t="s">
        <v>6368</v>
      </c>
      <c r="C778" s="98" t="s">
        <v>29</v>
      </c>
      <c r="D778" s="98">
        <v>2568</v>
      </c>
      <c r="E778" s="98" t="s">
        <v>4412</v>
      </c>
      <c r="F778" s="99">
        <v>243892</v>
      </c>
      <c r="G778" s="99" t="s">
        <v>1585</v>
      </c>
      <c r="H778" s="99">
        <v>244257</v>
      </c>
      <c r="I778" s="98" t="s">
        <v>38</v>
      </c>
      <c r="J778" s="98" t="s">
        <v>37</v>
      </c>
      <c r="K778" s="98" t="s">
        <v>3717</v>
      </c>
      <c r="L778" s="98" t="s">
        <v>6145</v>
      </c>
      <c r="M778" s="98" t="s">
        <v>5495</v>
      </c>
      <c r="N778" s="98" t="s">
        <v>4479</v>
      </c>
      <c r="O778" s="98" t="s">
        <v>4400</v>
      </c>
      <c r="P778" s="100" t="s">
        <v>4400</v>
      </c>
      <c r="Q778" s="98"/>
      <c r="R778" s="98"/>
      <c r="S778" s="98"/>
      <c r="T778" s="98"/>
      <c r="U778" s="98" t="s">
        <v>7150</v>
      </c>
    </row>
    <row r="779" spans="1:21" ht="16.5">
      <c r="A779" s="97" t="s">
        <v>6369</v>
      </c>
      <c r="B779" s="98" t="s">
        <v>6370</v>
      </c>
      <c r="C779" s="98" t="s">
        <v>29</v>
      </c>
      <c r="D779" s="98">
        <v>2568</v>
      </c>
      <c r="E779" s="98" t="s">
        <v>4412</v>
      </c>
      <c r="F779" s="99">
        <v>243892</v>
      </c>
      <c r="G779" s="99" t="s">
        <v>1585</v>
      </c>
      <c r="H779" s="99">
        <v>244257</v>
      </c>
      <c r="I779" s="98" t="s">
        <v>38</v>
      </c>
      <c r="J779" s="98" t="s">
        <v>37</v>
      </c>
      <c r="K779" s="98" t="s">
        <v>3717</v>
      </c>
      <c r="L779" s="98" t="s">
        <v>6145</v>
      </c>
      <c r="M779" s="98" t="s">
        <v>5495</v>
      </c>
      <c r="N779" s="98" t="s">
        <v>4479</v>
      </c>
      <c r="O779" s="98" t="s">
        <v>4400</v>
      </c>
      <c r="P779" s="100" t="s">
        <v>4400</v>
      </c>
      <c r="Q779" s="98"/>
      <c r="R779" s="98"/>
      <c r="S779" s="98"/>
      <c r="T779" s="98"/>
      <c r="U779" s="98" t="s">
        <v>7151</v>
      </c>
    </row>
    <row r="780" spans="1:21" ht="16.5">
      <c r="A780" s="97" t="s">
        <v>6371</v>
      </c>
      <c r="B780" s="98" t="s">
        <v>6372</v>
      </c>
      <c r="C780" s="98" t="s">
        <v>29</v>
      </c>
      <c r="D780" s="98">
        <v>2568</v>
      </c>
      <c r="E780" s="98" t="s">
        <v>4412</v>
      </c>
      <c r="F780" s="99">
        <v>243892</v>
      </c>
      <c r="G780" s="99" t="s">
        <v>1585</v>
      </c>
      <c r="H780" s="99">
        <v>244257</v>
      </c>
      <c r="I780" s="98" t="s">
        <v>38</v>
      </c>
      <c r="J780" s="98" t="s">
        <v>37</v>
      </c>
      <c r="K780" s="98" t="s">
        <v>3717</v>
      </c>
      <c r="L780" s="98" t="s">
        <v>6145</v>
      </c>
      <c r="M780" s="98" t="s">
        <v>5495</v>
      </c>
      <c r="N780" s="98" t="s">
        <v>4479</v>
      </c>
      <c r="O780" s="98" t="s">
        <v>4400</v>
      </c>
      <c r="P780" s="100" t="s">
        <v>4400</v>
      </c>
      <c r="Q780" s="98"/>
      <c r="R780" s="98"/>
      <c r="S780" s="98"/>
      <c r="T780" s="98"/>
      <c r="U780" s="98" t="s">
        <v>7152</v>
      </c>
    </row>
    <row r="781" spans="1:21" ht="16.5">
      <c r="A781" s="97" t="s">
        <v>6373</v>
      </c>
      <c r="B781" s="98" t="s">
        <v>6374</v>
      </c>
      <c r="C781" s="98" t="s">
        <v>29</v>
      </c>
      <c r="D781" s="98">
        <v>2568</v>
      </c>
      <c r="E781" s="98" t="s">
        <v>4412</v>
      </c>
      <c r="F781" s="99">
        <v>243892</v>
      </c>
      <c r="G781" s="99" t="s">
        <v>1585</v>
      </c>
      <c r="H781" s="99">
        <v>244257</v>
      </c>
      <c r="I781" s="98" t="s">
        <v>38</v>
      </c>
      <c r="J781" s="98" t="s">
        <v>37</v>
      </c>
      <c r="K781" s="98" t="s">
        <v>3717</v>
      </c>
      <c r="L781" s="98" t="s">
        <v>6145</v>
      </c>
      <c r="M781" s="98" t="s">
        <v>5495</v>
      </c>
      <c r="N781" s="98" t="s">
        <v>4479</v>
      </c>
      <c r="O781" s="98" t="s">
        <v>4400</v>
      </c>
      <c r="P781" s="100" t="s">
        <v>4400</v>
      </c>
      <c r="Q781" s="98"/>
      <c r="R781" s="98"/>
      <c r="S781" s="98"/>
      <c r="T781" s="98"/>
      <c r="U781" s="98" t="s">
        <v>7153</v>
      </c>
    </row>
    <row r="782" spans="1:21" ht="16.5">
      <c r="A782" s="97" t="s">
        <v>6375</v>
      </c>
      <c r="B782" s="98" t="s">
        <v>6376</v>
      </c>
      <c r="C782" s="98" t="s">
        <v>29</v>
      </c>
      <c r="D782" s="98">
        <v>2568</v>
      </c>
      <c r="E782" s="98" t="s">
        <v>4412</v>
      </c>
      <c r="F782" s="99">
        <v>243892</v>
      </c>
      <c r="G782" s="99" t="s">
        <v>1585</v>
      </c>
      <c r="H782" s="99">
        <v>244257</v>
      </c>
      <c r="I782" s="98" t="s">
        <v>38</v>
      </c>
      <c r="J782" s="98" t="s">
        <v>37</v>
      </c>
      <c r="K782" s="98" t="s">
        <v>3717</v>
      </c>
      <c r="L782" s="98" t="s">
        <v>6145</v>
      </c>
      <c r="M782" s="98" t="s">
        <v>5495</v>
      </c>
      <c r="N782" s="98" t="s">
        <v>4479</v>
      </c>
      <c r="O782" s="98" t="s">
        <v>4400</v>
      </c>
      <c r="P782" s="100" t="s">
        <v>4400</v>
      </c>
      <c r="Q782" s="98"/>
      <c r="R782" s="98"/>
      <c r="S782" s="98"/>
      <c r="T782" s="98"/>
      <c r="U782" s="98" t="s">
        <v>7154</v>
      </c>
    </row>
    <row r="783" spans="1:21" ht="16.5">
      <c r="A783" s="97" t="s">
        <v>6377</v>
      </c>
      <c r="B783" s="98" t="s">
        <v>6378</v>
      </c>
      <c r="C783" s="98" t="s">
        <v>29</v>
      </c>
      <c r="D783" s="98">
        <v>2568</v>
      </c>
      <c r="E783" s="98" t="s">
        <v>4412</v>
      </c>
      <c r="F783" s="99">
        <v>243892</v>
      </c>
      <c r="G783" s="99" t="s">
        <v>1585</v>
      </c>
      <c r="H783" s="99">
        <v>244257</v>
      </c>
      <c r="I783" s="98" t="s">
        <v>38</v>
      </c>
      <c r="J783" s="98" t="s">
        <v>37</v>
      </c>
      <c r="K783" s="98" t="s">
        <v>3717</v>
      </c>
      <c r="L783" s="98" t="s">
        <v>6145</v>
      </c>
      <c r="M783" s="98" t="s">
        <v>5495</v>
      </c>
      <c r="N783" s="98" t="s">
        <v>4479</v>
      </c>
      <c r="O783" s="98" t="s">
        <v>4400</v>
      </c>
      <c r="P783" s="100" t="s">
        <v>4400</v>
      </c>
      <c r="Q783" s="98"/>
      <c r="R783" s="98"/>
      <c r="S783" s="98"/>
      <c r="T783" s="98"/>
      <c r="U783" s="98" t="s">
        <v>7155</v>
      </c>
    </row>
    <row r="784" spans="1:21" ht="16.5">
      <c r="A784" s="97" t="s">
        <v>6379</v>
      </c>
      <c r="B784" s="98" t="s">
        <v>6380</v>
      </c>
      <c r="C784" s="98" t="s">
        <v>29</v>
      </c>
      <c r="D784" s="98">
        <v>2568</v>
      </c>
      <c r="E784" s="98" t="s">
        <v>4412</v>
      </c>
      <c r="F784" s="99">
        <v>243892</v>
      </c>
      <c r="G784" s="99" t="s">
        <v>1585</v>
      </c>
      <c r="H784" s="99">
        <v>244257</v>
      </c>
      <c r="I784" s="98" t="s">
        <v>38</v>
      </c>
      <c r="J784" s="98" t="s">
        <v>37</v>
      </c>
      <c r="K784" s="98" t="s">
        <v>3717</v>
      </c>
      <c r="L784" s="98" t="s">
        <v>6145</v>
      </c>
      <c r="M784" s="98" t="s">
        <v>5495</v>
      </c>
      <c r="N784" s="98" t="s">
        <v>4479</v>
      </c>
      <c r="O784" s="98" t="s">
        <v>4400</v>
      </c>
      <c r="P784" s="100" t="s">
        <v>4400</v>
      </c>
      <c r="Q784" s="98"/>
      <c r="R784" s="98"/>
      <c r="S784" s="98"/>
      <c r="T784" s="98"/>
      <c r="U784" s="98" t="s">
        <v>7156</v>
      </c>
    </row>
    <row r="785" spans="1:21" ht="16.5">
      <c r="A785" s="97" t="s">
        <v>6381</v>
      </c>
      <c r="B785" s="98" t="s">
        <v>6382</v>
      </c>
      <c r="C785" s="98" t="s">
        <v>29</v>
      </c>
      <c r="D785" s="98">
        <v>2568</v>
      </c>
      <c r="E785" s="98" t="s">
        <v>4412</v>
      </c>
      <c r="F785" s="99">
        <v>243892</v>
      </c>
      <c r="G785" s="99" t="s">
        <v>1585</v>
      </c>
      <c r="H785" s="99">
        <v>244257</v>
      </c>
      <c r="I785" s="98" t="s">
        <v>38</v>
      </c>
      <c r="J785" s="98" t="s">
        <v>37</v>
      </c>
      <c r="K785" s="98" t="s">
        <v>3717</v>
      </c>
      <c r="L785" s="98" t="s">
        <v>6145</v>
      </c>
      <c r="M785" s="98" t="s">
        <v>5495</v>
      </c>
      <c r="N785" s="98" t="s">
        <v>4479</v>
      </c>
      <c r="O785" s="98" t="s">
        <v>4400</v>
      </c>
      <c r="P785" s="100" t="s">
        <v>4400</v>
      </c>
      <c r="Q785" s="98"/>
      <c r="R785" s="98"/>
      <c r="S785" s="98"/>
      <c r="T785" s="98"/>
      <c r="U785" s="98" t="s">
        <v>7157</v>
      </c>
    </row>
    <row r="786" spans="1:21" ht="16.5">
      <c r="A786" s="97" t="s">
        <v>6383</v>
      </c>
      <c r="B786" s="98" t="s">
        <v>6384</v>
      </c>
      <c r="C786" s="98" t="s">
        <v>29</v>
      </c>
      <c r="D786" s="98">
        <v>2568</v>
      </c>
      <c r="E786" s="98" t="s">
        <v>4397</v>
      </c>
      <c r="F786" s="99">
        <v>243923</v>
      </c>
      <c r="G786" s="99" t="s">
        <v>6178</v>
      </c>
      <c r="H786" s="99">
        <v>244165</v>
      </c>
      <c r="I786" s="98" t="s">
        <v>38</v>
      </c>
      <c r="J786" s="98" t="s">
        <v>37</v>
      </c>
      <c r="K786" s="98" t="s">
        <v>3900</v>
      </c>
      <c r="L786" s="98" t="s">
        <v>6145</v>
      </c>
      <c r="M786" s="98" t="s">
        <v>5495</v>
      </c>
      <c r="N786" s="98" t="s">
        <v>4479</v>
      </c>
      <c r="O786" s="98" t="s">
        <v>4400</v>
      </c>
      <c r="P786" s="100" t="s">
        <v>4400</v>
      </c>
      <c r="Q786" s="98"/>
      <c r="R786" s="98"/>
      <c r="S786" s="98"/>
      <c r="T786" s="98"/>
      <c r="U786" s="98" t="s">
        <v>7158</v>
      </c>
    </row>
    <row r="787" spans="1:21" ht="16.5">
      <c r="A787" s="97" t="s">
        <v>6385</v>
      </c>
      <c r="B787" s="98" t="s">
        <v>6386</v>
      </c>
      <c r="C787" s="98" t="s">
        <v>29</v>
      </c>
      <c r="D787" s="98">
        <v>2568</v>
      </c>
      <c r="E787" s="98" t="s">
        <v>5895</v>
      </c>
      <c r="F787" s="99">
        <v>244015</v>
      </c>
      <c r="G787" s="99" t="s">
        <v>6178</v>
      </c>
      <c r="H787" s="99">
        <v>244165</v>
      </c>
      <c r="I787" s="98" t="s">
        <v>38</v>
      </c>
      <c r="J787" s="98" t="s">
        <v>37</v>
      </c>
      <c r="K787" s="98" t="s">
        <v>3900</v>
      </c>
      <c r="L787" s="98" t="s">
        <v>6145</v>
      </c>
      <c r="M787" s="98" t="s">
        <v>5495</v>
      </c>
      <c r="N787" s="98" t="s">
        <v>4479</v>
      </c>
      <c r="O787" s="98" t="s">
        <v>4400</v>
      </c>
      <c r="P787" s="100" t="s">
        <v>4400</v>
      </c>
      <c r="Q787" s="98"/>
      <c r="R787" s="98"/>
      <c r="S787" s="98"/>
      <c r="T787" s="98"/>
      <c r="U787" s="98" t="s">
        <v>7159</v>
      </c>
    </row>
    <row r="788" spans="1:21" ht="16.5">
      <c r="A788" s="97" t="s">
        <v>6387</v>
      </c>
      <c r="B788" s="98" t="s">
        <v>6388</v>
      </c>
      <c r="C788" s="98" t="s">
        <v>29</v>
      </c>
      <c r="D788" s="98">
        <v>2568</v>
      </c>
      <c r="E788" s="98" t="s">
        <v>4397</v>
      </c>
      <c r="F788" s="99">
        <v>243923</v>
      </c>
      <c r="G788" s="99" t="s">
        <v>6172</v>
      </c>
      <c r="H788" s="99">
        <v>244196</v>
      </c>
      <c r="I788" s="98" t="s">
        <v>38</v>
      </c>
      <c r="J788" s="98" t="s">
        <v>37</v>
      </c>
      <c r="K788" s="98" t="s">
        <v>3900</v>
      </c>
      <c r="L788" s="98" t="s">
        <v>6145</v>
      </c>
      <c r="M788" s="98" t="s">
        <v>5495</v>
      </c>
      <c r="N788" s="98" t="s">
        <v>4479</v>
      </c>
      <c r="O788" s="98" t="s">
        <v>4400</v>
      </c>
      <c r="P788" s="100" t="s">
        <v>4400</v>
      </c>
      <c r="Q788" s="98"/>
      <c r="R788" s="98"/>
      <c r="S788" s="98"/>
      <c r="T788" s="98"/>
      <c r="U788" s="98" t="s">
        <v>7160</v>
      </c>
    </row>
    <row r="789" spans="1:21" ht="16.5">
      <c r="A789" s="97" t="s">
        <v>6389</v>
      </c>
      <c r="B789" s="98" t="s">
        <v>6390</v>
      </c>
      <c r="C789" s="98" t="s">
        <v>29</v>
      </c>
      <c r="D789" s="98">
        <v>2568</v>
      </c>
      <c r="E789" s="98" t="s">
        <v>4397</v>
      </c>
      <c r="F789" s="99">
        <v>243923</v>
      </c>
      <c r="G789" s="99" t="s">
        <v>6172</v>
      </c>
      <c r="H789" s="99">
        <v>244196</v>
      </c>
      <c r="I789" s="98" t="s">
        <v>38</v>
      </c>
      <c r="J789" s="98" t="s">
        <v>37</v>
      </c>
      <c r="K789" s="98" t="s">
        <v>3900</v>
      </c>
      <c r="L789" s="98" t="s">
        <v>6145</v>
      </c>
      <c r="M789" s="98" t="s">
        <v>5495</v>
      </c>
      <c r="N789" s="98" t="s">
        <v>4479</v>
      </c>
      <c r="O789" s="98" t="s">
        <v>4400</v>
      </c>
      <c r="P789" s="100" t="s">
        <v>4400</v>
      </c>
      <c r="Q789" s="98"/>
      <c r="R789" s="98"/>
      <c r="S789" s="98"/>
      <c r="T789" s="98"/>
      <c r="U789" s="98" t="s">
        <v>7161</v>
      </c>
    </row>
    <row r="790" spans="1:21" ht="16.5">
      <c r="A790" s="97" t="s">
        <v>6391</v>
      </c>
      <c r="B790" s="98" t="s">
        <v>6392</v>
      </c>
      <c r="C790" s="98" t="s">
        <v>29</v>
      </c>
      <c r="D790" s="98">
        <v>2568</v>
      </c>
      <c r="E790" s="98" t="s">
        <v>5808</v>
      </c>
      <c r="F790" s="99">
        <v>243953</v>
      </c>
      <c r="G790" s="99" t="s">
        <v>6178</v>
      </c>
      <c r="H790" s="99">
        <v>244165</v>
      </c>
      <c r="I790" s="98" t="s">
        <v>38</v>
      </c>
      <c r="J790" s="98" t="s">
        <v>37</v>
      </c>
      <c r="K790" s="98" t="s">
        <v>3900</v>
      </c>
      <c r="L790" s="98" t="s">
        <v>6145</v>
      </c>
      <c r="M790" s="98" t="s">
        <v>5495</v>
      </c>
      <c r="N790" s="98" t="s">
        <v>4479</v>
      </c>
      <c r="O790" s="98" t="s">
        <v>4400</v>
      </c>
      <c r="P790" s="100" t="s">
        <v>4400</v>
      </c>
      <c r="Q790" s="98"/>
      <c r="R790" s="98"/>
      <c r="S790" s="98"/>
      <c r="T790" s="98"/>
      <c r="U790" s="98" t="s">
        <v>7162</v>
      </c>
    </row>
    <row r="791" spans="1:21" ht="16.5">
      <c r="A791" s="97" t="s">
        <v>6393</v>
      </c>
      <c r="B791" s="98" t="s">
        <v>6394</v>
      </c>
      <c r="C791" s="98" t="s">
        <v>29</v>
      </c>
      <c r="D791" s="98">
        <v>2568</v>
      </c>
      <c r="E791" s="98" t="s">
        <v>5830</v>
      </c>
      <c r="F791" s="99">
        <v>243984</v>
      </c>
      <c r="G791" s="99" t="s">
        <v>5978</v>
      </c>
      <c r="H791" s="99">
        <v>244104</v>
      </c>
      <c r="I791" s="98" t="s">
        <v>38</v>
      </c>
      <c r="J791" s="98" t="s">
        <v>37</v>
      </c>
      <c r="K791" s="98" t="s">
        <v>3900</v>
      </c>
      <c r="L791" s="98" t="s">
        <v>6145</v>
      </c>
      <c r="M791" s="98" t="s">
        <v>5495</v>
      </c>
      <c r="N791" s="98" t="s">
        <v>4479</v>
      </c>
      <c r="O791" s="98" t="s">
        <v>4400</v>
      </c>
      <c r="P791" s="100" t="s">
        <v>4400</v>
      </c>
      <c r="Q791" s="98"/>
      <c r="R791" s="98"/>
      <c r="S791" s="98"/>
      <c r="T791" s="98"/>
      <c r="U791" s="98" t="s">
        <v>7163</v>
      </c>
    </row>
    <row r="792" spans="1:21" ht="16.5">
      <c r="A792" s="97" t="s">
        <v>6395</v>
      </c>
      <c r="B792" s="98" t="s">
        <v>6396</v>
      </c>
      <c r="C792" s="98" t="s">
        <v>29</v>
      </c>
      <c r="D792" s="98">
        <v>2568</v>
      </c>
      <c r="E792" s="98" t="s">
        <v>5830</v>
      </c>
      <c r="F792" s="99">
        <v>243984</v>
      </c>
      <c r="G792" s="99" t="s">
        <v>1585</v>
      </c>
      <c r="H792" s="99">
        <v>244257</v>
      </c>
      <c r="I792" s="98" t="s">
        <v>38</v>
      </c>
      <c r="J792" s="98" t="s">
        <v>37</v>
      </c>
      <c r="K792" s="98" t="s">
        <v>3900</v>
      </c>
      <c r="L792" s="98" t="s">
        <v>6145</v>
      </c>
      <c r="M792" s="98" t="s">
        <v>5495</v>
      </c>
      <c r="N792" s="98" t="s">
        <v>4479</v>
      </c>
      <c r="O792" s="98" t="s">
        <v>4400</v>
      </c>
      <c r="P792" s="100" t="s">
        <v>4400</v>
      </c>
      <c r="Q792" s="98"/>
      <c r="R792" s="98"/>
      <c r="S792" s="98"/>
      <c r="T792" s="98"/>
      <c r="U792" s="98" t="s">
        <v>7164</v>
      </c>
    </row>
    <row r="793" spans="1:21" ht="16.5">
      <c r="A793" s="97" t="s">
        <v>6397</v>
      </c>
      <c r="B793" s="98" t="s">
        <v>6398</v>
      </c>
      <c r="C793" s="98" t="s">
        <v>29</v>
      </c>
      <c r="D793" s="98">
        <v>2568</v>
      </c>
      <c r="E793" s="98" t="s">
        <v>4397</v>
      </c>
      <c r="F793" s="99">
        <v>243923</v>
      </c>
      <c r="G793" s="99" t="s">
        <v>6172</v>
      </c>
      <c r="H793" s="99">
        <v>244196</v>
      </c>
      <c r="I793" s="98" t="s">
        <v>38</v>
      </c>
      <c r="J793" s="98" t="s">
        <v>37</v>
      </c>
      <c r="K793" s="98" t="s">
        <v>3900</v>
      </c>
      <c r="L793" s="98" t="s">
        <v>6145</v>
      </c>
      <c r="M793" s="98" t="s">
        <v>5495</v>
      </c>
      <c r="N793" s="98" t="s">
        <v>4479</v>
      </c>
      <c r="O793" s="98" t="s">
        <v>4400</v>
      </c>
      <c r="P793" s="100" t="s">
        <v>4400</v>
      </c>
      <c r="Q793" s="98"/>
      <c r="R793" s="98"/>
      <c r="S793" s="98"/>
      <c r="T793" s="98"/>
      <c r="U793" s="98" t="s">
        <v>7165</v>
      </c>
    </row>
    <row r="794" spans="1:21" ht="16.5">
      <c r="A794" s="97" t="s">
        <v>6399</v>
      </c>
      <c r="B794" s="98" t="s">
        <v>6400</v>
      </c>
      <c r="C794" s="98" t="s">
        <v>29</v>
      </c>
      <c r="D794" s="98">
        <v>2568</v>
      </c>
      <c r="E794" s="98" t="s">
        <v>5895</v>
      </c>
      <c r="F794" s="99">
        <v>244015</v>
      </c>
      <c r="G794" s="99" t="s">
        <v>6297</v>
      </c>
      <c r="H794" s="99">
        <v>244227</v>
      </c>
      <c r="I794" s="98" t="s">
        <v>38</v>
      </c>
      <c r="J794" s="98" t="s">
        <v>37</v>
      </c>
      <c r="K794" s="98" t="s">
        <v>3900</v>
      </c>
      <c r="L794" s="98" t="s">
        <v>6145</v>
      </c>
      <c r="M794" s="98" t="s">
        <v>5495</v>
      </c>
      <c r="N794" s="98" t="s">
        <v>4479</v>
      </c>
      <c r="O794" s="98" t="s">
        <v>4400</v>
      </c>
      <c r="P794" s="100" t="s">
        <v>4400</v>
      </c>
      <c r="Q794" s="98"/>
      <c r="R794" s="98"/>
      <c r="S794" s="98"/>
      <c r="T794" s="98"/>
      <c r="U794" s="98" t="s">
        <v>7166</v>
      </c>
    </row>
    <row r="795" spans="1:21" ht="16.5">
      <c r="A795" s="97" t="s">
        <v>6401</v>
      </c>
      <c r="B795" s="98" t="s">
        <v>6402</v>
      </c>
      <c r="C795" s="98" t="s">
        <v>29</v>
      </c>
      <c r="D795" s="98">
        <v>2568</v>
      </c>
      <c r="E795" s="98" t="s">
        <v>4397</v>
      </c>
      <c r="F795" s="99">
        <v>243923</v>
      </c>
      <c r="G795" s="99" t="s">
        <v>6172</v>
      </c>
      <c r="H795" s="99">
        <v>244196</v>
      </c>
      <c r="I795" s="98" t="s">
        <v>38</v>
      </c>
      <c r="J795" s="98" t="s">
        <v>37</v>
      </c>
      <c r="K795" s="98" t="s">
        <v>3900</v>
      </c>
      <c r="L795" s="98" t="s">
        <v>6145</v>
      </c>
      <c r="M795" s="98" t="s">
        <v>5495</v>
      </c>
      <c r="N795" s="98" t="s">
        <v>4479</v>
      </c>
      <c r="O795" s="98" t="s">
        <v>4400</v>
      </c>
      <c r="P795" s="100" t="s">
        <v>4400</v>
      </c>
      <c r="Q795" s="98"/>
      <c r="R795" s="98"/>
      <c r="S795" s="98"/>
      <c r="T795" s="98"/>
      <c r="U795" s="98" t="s">
        <v>7167</v>
      </c>
    </row>
    <row r="796" spans="1:21" ht="16.5">
      <c r="A796" s="97" t="s">
        <v>6403</v>
      </c>
      <c r="B796" s="98" t="s">
        <v>6404</v>
      </c>
      <c r="C796" s="98" t="s">
        <v>29</v>
      </c>
      <c r="D796" s="98">
        <v>2568</v>
      </c>
      <c r="E796" s="98" t="s">
        <v>5830</v>
      </c>
      <c r="F796" s="99">
        <v>243984</v>
      </c>
      <c r="G796" s="99" t="s">
        <v>1585</v>
      </c>
      <c r="H796" s="99">
        <v>244257</v>
      </c>
      <c r="I796" s="98" t="s">
        <v>38</v>
      </c>
      <c r="J796" s="98" t="s">
        <v>37</v>
      </c>
      <c r="K796" s="98" t="s">
        <v>3900</v>
      </c>
      <c r="L796" s="98" t="s">
        <v>6145</v>
      </c>
      <c r="M796" s="98" t="s">
        <v>5495</v>
      </c>
      <c r="N796" s="98" t="s">
        <v>4479</v>
      </c>
      <c r="O796" s="98" t="s">
        <v>4400</v>
      </c>
      <c r="P796" s="100" t="s">
        <v>4400</v>
      </c>
      <c r="Q796" s="98"/>
      <c r="R796" s="98"/>
      <c r="S796" s="98"/>
      <c r="T796" s="98"/>
      <c r="U796" s="98" t="s">
        <v>7168</v>
      </c>
    </row>
    <row r="797" spans="1:21" ht="16.5">
      <c r="A797" s="97" t="s">
        <v>6405</v>
      </c>
      <c r="B797" s="98" t="s">
        <v>6406</v>
      </c>
      <c r="C797" s="98" t="s">
        <v>29</v>
      </c>
      <c r="D797" s="98">
        <v>2568</v>
      </c>
      <c r="E797" s="98" t="s">
        <v>4412</v>
      </c>
      <c r="F797" s="99">
        <v>243892</v>
      </c>
      <c r="G797" s="99" t="s">
        <v>6282</v>
      </c>
      <c r="H797" s="99">
        <v>244135</v>
      </c>
      <c r="I797" s="98" t="s">
        <v>38</v>
      </c>
      <c r="J797" s="98" t="s">
        <v>37</v>
      </c>
      <c r="K797" s="98" t="s">
        <v>3900</v>
      </c>
      <c r="L797" s="98" t="s">
        <v>6145</v>
      </c>
      <c r="M797" s="98" t="s">
        <v>5495</v>
      </c>
      <c r="N797" s="98" t="s">
        <v>4479</v>
      </c>
      <c r="O797" s="98" t="s">
        <v>4400</v>
      </c>
      <c r="P797" s="100" t="s">
        <v>4400</v>
      </c>
      <c r="Q797" s="98"/>
      <c r="R797" s="98"/>
      <c r="S797" s="98"/>
      <c r="T797" s="98"/>
      <c r="U797" s="98" t="s">
        <v>7169</v>
      </c>
    </row>
    <row r="798" spans="1:21" ht="16.5">
      <c r="A798" s="97" t="s">
        <v>6407</v>
      </c>
      <c r="B798" s="98" t="s">
        <v>6408</v>
      </c>
      <c r="C798" s="98" t="s">
        <v>29</v>
      </c>
      <c r="D798" s="98">
        <v>2568</v>
      </c>
      <c r="E798" s="98" t="s">
        <v>5895</v>
      </c>
      <c r="F798" s="99">
        <v>244015</v>
      </c>
      <c r="G798" s="99" t="s">
        <v>1585</v>
      </c>
      <c r="H798" s="99">
        <v>244257</v>
      </c>
      <c r="I798" s="98" t="s">
        <v>38</v>
      </c>
      <c r="J798" s="98" t="s">
        <v>37</v>
      </c>
      <c r="K798" s="98" t="s">
        <v>3320</v>
      </c>
      <c r="L798" s="98" t="s">
        <v>6145</v>
      </c>
      <c r="M798" s="98" t="s">
        <v>5495</v>
      </c>
      <c r="N798" s="98" t="s">
        <v>4479</v>
      </c>
      <c r="O798" s="98" t="s">
        <v>4400</v>
      </c>
      <c r="P798" s="100" t="s">
        <v>4400</v>
      </c>
      <c r="Q798" s="98"/>
      <c r="R798" s="98"/>
      <c r="S798" s="98"/>
      <c r="T798" s="98"/>
      <c r="U798" s="98" t="s">
        <v>7170</v>
      </c>
    </row>
    <row r="799" spans="1:21" ht="16.5">
      <c r="A799" s="97" t="s">
        <v>6409</v>
      </c>
      <c r="B799" s="98" t="s">
        <v>6410</v>
      </c>
      <c r="C799" s="98" t="s">
        <v>29</v>
      </c>
      <c r="D799" s="98">
        <v>2568</v>
      </c>
      <c r="E799" s="98" t="s">
        <v>5808</v>
      </c>
      <c r="F799" s="99">
        <v>243953</v>
      </c>
      <c r="G799" s="99" t="s">
        <v>6297</v>
      </c>
      <c r="H799" s="99">
        <v>244227</v>
      </c>
      <c r="I799" s="98" t="s">
        <v>38</v>
      </c>
      <c r="J799" s="98" t="s">
        <v>37</v>
      </c>
      <c r="K799" s="98" t="s">
        <v>3320</v>
      </c>
      <c r="L799" s="98" t="s">
        <v>6145</v>
      </c>
      <c r="M799" s="98" t="s">
        <v>5495</v>
      </c>
      <c r="N799" s="98" t="s">
        <v>4479</v>
      </c>
      <c r="O799" s="98" t="s">
        <v>4400</v>
      </c>
      <c r="P799" s="100" t="s">
        <v>4400</v>
      </c>
      <c r="Q799" s="98"/>
      <c r="R799" s="98"/>
      <c r="S799" s="98"/>
      <c r="T799" s="98"/>
      <c r="U799" s="98" t="s">
        <v>7171</v>
      </c>
    </row>
    <row r="800" spans="1:21" ht="16.5">
      <c r="A800" s="97" t="s">
        <v>6411</v>
      </c>
      <c r="B800" s="98" t="s">
        <v>6412</v>
      </c>
      <c r="C800" s="98" t="s">
        <v>29</v>
      </c>
      <c r="D800" s="98">
        <v>2568</v>
      </c>
      <c r="E800" s="98" t="s">
        <v>5808</v>
      </c>
      <c r="F800" s="99">
        <v>243953</v>
      </c>
      <c r="G800" s="99" t="s">
        <v>6178</v>
      </c>
      <c r="H800" s="99">
        <v>244165</v>
      </c>
      <c r="I800" s="98" t="s">
        <v>38</v>
      </c>
      <c r="J800" s="98" t="s">
        <v>37</v>
      </c>
      <c r="K800" s="98" t="s">
        <v>3320</v>
      </c>
      <c r="L800" s="98" t="s">
        <v>6145</v>
      </c>
      <c r="M800" s="98" t="s">
        <v>5495</v>
      </c>
      <c r="N800" s="98" t="s">
        <v>4479</v>
      </c>
      <c r="O800" s="98" t="s">
        <v>4400</v>
      </c>
      <c r="P800" s="100" t="s">
        <v>4400</v>
      </c>
      <c r="Q800" s="98"/>
      <c r="R800" s="98"/>
      <c r="S800" s="98"/>
      <c r="T800" s="98"/>
      <c r="U800" s="98" t="s">
        <v>7172</v>
      </c>
    </row>
    <row r="801" spans="1:21" ht="16.5">
      <c r="A801" s="97" t="s">
        <v>6413</v>
      </c>
      <c r="B801" s="98" t="s">
        <v>6414</v>
      </c>
      <c r="C801" s="98" t="s">
        <v>29</v>
      </c>
      <c r="D801" s="98">
        <v>2568</v>
      </c>
      <c r="E801" s="98" t="s">
        <v>5808</v>
      </c>
      <c r="F801" s="99">
        <v>243953</v>
      </c>
      <c r="G801" s="99" t="s">
        <v>6178</v>
      </c>
      <c r="H801" s="99">
        <v>244165</v>
      </c>
      <c r="I801" s="98" t="s">
        <v>38</v>
      </c>
      <c r="J801" s="98" t="s">
        <v>37</v>
      </c>
      <c r="K801" s="98" t="s">
        <v>3320</v>
      </c>
      <c r="L801" s="98" t="s">
        <v>6145</v>
      </c>
      <c r="M801" s="98" t="s">
        <v>5495</v>
      </c>
      <c r="N801" s="98" t="s">
        <v>4479</v>
      </c>
      <c r="O801" s="98" t="s">
        <v>4400</v>
      </c>
      <c r="P801" s="100" t="s">
        <v>4400</v>
      </c>
      <c r="Q801" s="98"/>
      <c r="R801" s="98"/>
      <c r="S801" s="98"/>
      <c r="T801" s="98"/>
      <c r="U801" s="98" t="s">
        <v>7173</v>
      </c>
    </row>
    <row r="802" spans="1:21" ht="16.5">
      <c r="A802" s="97" t="s">
        <v>6415</v>
      </c>
      <c r="B802" s="98" t="s">
        <v>6416</v>
      </c>
      <c r="C802" s="98" t="s">
        <v>29</v>
      </c>
      <c r="D802" s="98">
        <v>2568</v>
      </c>
      <c r="E802" s="98" t="s">
        <v>4397</v>
      </c>
      <c r="F802" s="99">
        <v>243923</v>
      </c>
      <c r="G802" s="99" t="s">
        <v>6282</v>
      </c>
      <c r="H802" s="99">
        <v>244135</v>
      </c>
      <c r="I802" s="98" t="s">
        <v>38</v>
      </c>
      <c r="J802" s="98" t="s">
        <v>37</v>
      </c>
      <c r="K802" s="98" t="s">
        <v>3320</v>
      </c>
      <c r="L802" s="98" t="s">
        <v>6145</v>
      </c>
      <c r="M802" s="98" t="s">
        <v>5495</v>
      </c>
      <c r="N802" s="98" t="s">
        <v>4479</v>
      </c>
      <c r="O802" s="98" t="s">
        <v>4400</v>
      </c>
      <c r="P802" s="100" t="s">
        <v>4400</v>
      </c>
      <c r="Q802" s="98"/>
      <c r="R802" s="98"/>
      <c r="S802" s="98"/>
      <c r="T802" s="98"/>
      <c r="U802" s="98" t="s">
        <v>7174</v>
      </c>
    </row>
    <row r="803" spans="1:21" ht="16.5">
      <c r="A803" s="97" t="s">
        <v>6417</v>
      </c>
      <c r="B803" s="98" t="s">
        <v>6418</v>
      </c>
      <c r="C803" s="98" t="s">
        <v>29</v>
      </c>
      <c r="D803" s="98">
        <v>2568</v>
      </c>
      <c r="E803" s="98" t="s">
        <v>5808</v>
      </c>
      <c r="F803" s="99">
        <v>243953</v>
      </c>
      <c r="G803" s="99" t="s">
        <v>6419</v>
      </c>
      <c r="H803" s="99">
        <v>244288</v>
      </c>
      <c r="I803" s="98" t="s">
        <v>38</v>
      </c>
      <c r="J803" s="98" t="s">
        <v>37</v>
      </c>
      <c r="K803" s="98" t="s">
        <v>3320</v>
      </c>
      <c r="L803" s="98" t="s">
        <v>6145</v>
      </c>
      <c r="M803" s="98" t="s">
        <v>5495</v>
      </c>
      <c r="N803" s="98" t="s">
        <v>4479</v>
      </c>
      <c r="O803" s="98" t="s">
        <v>4400</v>
      </c>
      <c r="P803" s="100" t="s">
        <v>4400</v>
      </c>
      <c r="Q803" s="98"/>
      <c r="R803" s="98"/>
      <c r="S803" s="98"/>
      <c r="T803" s="98"/>
      <c r="U803" s="98" t="s">
        <v>7175</v>
      </c>
    </row>
    <row r="804" spans="1:21" ht="16.5">
      <c r="A804" s="97" t="s">
        <v>6420</v>
      </c>
      <c r="B804" s="98" t="s">
        <v>6421</v>
      </c>
      <c r="C804" s="98" t="s">
        <v>29</v>
      </c>
      <c r="D804" s="98">
        <v>2568</v>
      </c>
      <c r="E804" s="98" t="s">
        <v>5830</v>
      </c>
      <c r="F804" s="99">
        <v>243984</v>
      </c>
      <c r="G804" s="99" t="s">
        <v>6422</v>
      </c>
      <c r="H804" s="99">
        <v>244318</v>
      </c>
      <c r="I804" s="98" t="s">
        <v>38</v>
      </c>
      <c r="J804" s="98" t="s">
        <v>37</v>
      </c>
      <c r="K804" s="98" t="s">
        <v>3320</v>
      </c>
      <c r="L804" s="98" t="s">
        <v>6145</v>
      </c>
      <c r="M804" s="98" t="s">
        <v>5495</v>
      </c>
      <c r="N804" s="98" t="s">
        <v>4479</v>
      </c>
      <c r="O804" s="98" t="s">
        <v>4400</v>
      </c>
      <c r="P804" s="100" t="s">
        <v>4400</v>
      </c>
      <c r="Q804" s="98"/>
      <c r="R804" s="98"/>
      <c r="S804" s="98"/>
      <c r="T804" s="98"/>
      <c r="U804" s="98" t="s">
        <v>7176</v>
      </c>
    </row>
    <row r="805" spans="1:21" ht="16.5">
      <c r="A805" s="97" t="s">
        <v>6423</v>
      </c>
      <c r="B805" s="98" t="s">
        <v>6424</v>
      </c>
      <c r="C805" s="98" t="s">
        <v>29</v>
      </c>
      <c r="D805" s="98">
        <v>2568</v>
      </c>
      <c r="E805" s="98" t="s">
        <v>4412</v>
      </c>
      <c r="F805" s="99">
        <v>243892</v>
      </c>
      <c r="G805" s="99" t="s">
        <v>5803</v>
      </c>
      <c r="H805" s="99">
        <v>244074</v>
      </c>
      <c r="I805" s="98" t="s">
        <v>38</v>
      </c>
      <c r="J805" s="98" t="s">
        <v>37</v>
      </c>
      <c r="K805" s="98" t="s">
        <v>3320</v>
      </c>
      <c r="L805" s="98" t="s">
        <v>6145</v>
      </c>
      <c r="M805" s="98" t="s">
        <v>5495</v>
      </c>
      <c r="N805" s="98" t="s">
        <v>4479</v>
      </c>
      <c r="O805" s="98" t="s">
        <v>4400</v>
      </c>
      <c r="P805" s="100" t="s">
        <v>4400</v>
      </c>
      <c r="Q805" s="98"/>
      <c r="R805" s="98"/>
      <c r="S805" s="98"/>
      <c r="T805" s="98"/>
      <c r="U805" s="98" t="s">
        <v>7177</v>
      </c>
    </row>
    <row r="806" spans="1:21" ht="16.5">
      <c r="A806" s="97" t="s">
        <v>6425</v>
      </c>
      <c r="B806" s="98" t="s">
        <v>6426</v>
      </c>
      <c r="C806" s="98" t="s">
        <v>29</v>
      </c>
      <c r="D806" s="98">
        <v>2568</v>
      </c>
      <c r="E806" s="98" t="s">
        <v>5808</v>
      </c>
      <c r="F806" s="99">
        <v>243953</v>
      </c>
      <c r="G806" s="99" t="s">
        <v>6297</v>
      </c>
      <c r="H806" s="99">
        <v>244227</v>
      </c>
      <c r="I806" s="98" t="s">
        <v>38</v>
      </c>
      <c r="J806" s="98" t="s">
        <v>37</v>
      </c>
      <c r="K806" s="98" t="s">
        <v>3320</v>
      </c>
      <c r="L806" s="98" t="s">
        <v>6145</v>
      </c>
      <c r="M806" s="98" t="s">
        <v>5495</v>
      </c>
      <c r="N806" s="98" t="s">
        <v>4479</v>
      </c>
      <c r="O806" s="98" t="s">
        <v>4400</v>
      </c>
      <c r="P806" s="100" t="s">
        <v>4400</v>
      </c>
      <c r="Q806" s="98"/>
      <c r="R806" s="98"/>
      <c r="S806" s="98"/>
      <c r="T806" s="98"/>
      <c r="U806" s="98" t="s">
        <v>7178</v>
      </c>
    </row>
    <row r="807" spans="1:21" ht="16.5">
      <c r="A807" s="97" t="s">
        <v>6427</v>
      </c>
      <c r="B807" s="98" t="s">
        <v>6428</v>
      </c>
      <c r="C807" s="98" t="s">
        <v>29</v>
      </c>
      <c r="D807" s="98">
        <v>2568</v>
      </c>
      <c r="E807" s="98" t="s">
        <v>5895</v>
      </c>
      <c r="F807" s="99">
        <v>244015</v>
      </c>
      <c r="G807" s="99" t="s">
        <v>1585</v>
      </c>
      <c r="H807" s="99">
        <v>244257</v>
      </c>
      <c r="I807" s="98" t="s">
        <v>38</v>
      </c>
      <c r="J807" s="98" t="s">
        <v>37</v>
      </c>
      <c r="K807" s="98" t="s">
        <v>3320</v>
      </c>
      <c r="L807" s="98" t="s">
        <v>6145</v>
      </c>
      <c r="M807" s="98" t="s">
        <v>5495</v>
      </c>
      <c r="N807" s="98" t="s">
        <v>4479</v>
      </c>
      <c r="O807" s="98" t="s">
        <v>4400</v>
      </c>
      <c r="P807" s="100" t="s">
        <v>4400</v>
      </c>
      <c r="Q807" s="98"/>
      <c r="R807" s="98"/>
      <c r="S807" s="98"/>
      <c r="T807" s="98"/>
      <c r="U807" s="98" t="s">
        <v>7179</v>
      </c>
    </row>
    <row r="808" spans="1:21" ht="16.5">
      <c r="A808" s="97" t="s">
        <v>6429</v>
      </c>
      <c r="B808" s="98" t="s">
        <v>6430</v>
      </c>
      <c r="C808" s="98" t="s">
        <v>29</v>
      </c>
      <c r="D808" s="98">
        <v>2568</v>
      </c>
      <c r="E808" s="98" t="s">
        <v>5808</v>
      </c>
      <c r="F808" s="99">
        <v>243953</v>
      </c>
      <c r="G808" s="99" t="s">
        <v>6297</v>
      </c>
      <c r="H808" s="99">
        <v>244227</v>
      </c>
      <c r="I808" s="98" t="s">
        <v>38</v>
      </c>
      <c r="J808" s="98" t="s">
        <v>37</v>
      </c>
      <c r="K808" s="98" t="s">
        <v>3320</v>
      </c>
      <c r="L808" s="98" t="s">
        <v>6145</v>
      </c>
      <c r="M808" s="98" t="s">
        <v>5495</v>
      </c>
      <c r="N808" s="98" t="s">
        <v>4479</v>
      </c>
      <c r="O808" s="98" t="s">
        <v>4400</v>
      </c>
      <c r="P808" s="100" t="s">
        <v>4400</v>
      </c>
      <c r="Q808" s="98"/>
      <c r="R808" s="98"/>
      <c r="S808" s="98"/>
      <c r="T808" s="98"/>
      <c r="U808" s="98" t="s">
        <v>7180</v>
      </c>
    </row>
    <row r="809" spans="1:21" ht="16.5">
      <c r="A809" s="97" t="s">
        <v>6431</v>
      </c>
      <c r="B809" s="98" t="s">
        <v>6432</v>
      </c>
      <c r="C809" s="98" t="s">
        <v>29</v>
      </c>
      <c r="D809" s="98">
        <v>2568</v>
      </c>
      <c r="E809" s="98" t="s">
        <v>5895</v>
      </c>
      <c r="F809" s="99">
        <v>244015</v>
      </c>
      <c r="G809" s="99" t="s">
        <v>1585</v>
      </c>
      <c r="H809" s="99">
        <v>244257</v>
      </c>
      <c r="I809" s="98" t="s">
        <v>38</v>
      </c>
      <c r="J809" s="98" t="s">
        <v>37</v>
      </c>
      <c r="K809" s="98" t="s">
        <v>3320</v>
      </c>
      <c r="L809" s="98" t="s">
        <v>6145</v>
      </c>
      <c r="M809" s="98" t="s">
        <v>5495</v>
      </c>
      <c r="N809" s="98" t="s">
        <v>4479</v>
      </c>
      <c r="O809" s="98" t="s">
        <v>4440</v>
      </c>
      <c r="P809" s="100" t="s">
        <v>4440</v>
      </c>
      <c r="Q809" s="98"/>
      <c r="R809" s="98"/>
      <c r="S809" s="98"/>
      <c r="T809" s="98"/>
      <c r="U809" s="98" t="s">
        <v>7181</v>
      </c>
    </row>
    <row r="810" spans="1:21" ht="16.5">
      <c r="A810" s="97" t="s">
        <v>6433</v>
      </c>
      <c r="B810" s="98" t="s">
        <v>6434</v>
      </c>
      <c r="C810" s="98" t="s">
        <v>29</v>
      </c>
      <c r="D810" s="98">
        <v>2568</v>
      </c>
      <c r="E810" s="98" t="s">
        <v>5895</v>
      </c>
      <c r="F810" s="99">
        <v>244015</v>
      </c>
      <c r="G810" s="99" t="s">
        <v>1585</v>
      </c>
      <c r="H810" s="99">
        <v>244257</v>
      </c>
      <c r="I810" s="98" t="s">
        <v>38</v>
      </c>
      <c r="J810" s="98" t="s">
        <v>37</v>
      </c>
      <c r="K810" s="98" t="s">
        <v>3320</v>
      </c>
      <c r="L810" s="98" t="s">
        <v>6145</v>
      </c>
      <c r="M810" s="98" t="s">
        <v>5495</v>
      </c>
      <c r="N810" s="98" t="s">
        <v>4479</v>
      </c>
      <c r="O810" s="98" t="s">
        <v>4440</v>
      </c>
      <c r="P810" s="100" t="s">
        <v>4440</v>
      </c>
      <c r="Q810" s="98"/>
      <c r="R810" s="98"/>
      <c r="S810" s="98"/>
      <c r="T810" s="98"/>
      <c r="U810" s="98" t="s">
        <v>7182</v>
      </c>
    </row>
    <row r="811" spans="1:21" ht="16.5">
      <c r="A811" s="97" t="s">
        <v>6435</v>
      </c>
      <c r="B811" s="98" t="s">
        <v>6436</v>
      </c>
      <c r="C811" s="98" t="s">
        <v>29</v>
      </c>
      <c r="D811" s="98">
        <v>2568</v>
      </c>
      <c r="E811" s="98" t="s">
        <v>5895</v>
      </c>
      <c r="F811" s="99">
        <v>244015</v>
      </c>
      <c r="G811" s="99" t="s">
        <v>1585</v>
      </c>
      <c r="H811" s="99">
        <v>244257</v>
      </c>
      <c r="I811" s="98" t="s">
        <v>38</v>
      </c>
      <c r="J811" s="98" t="s">
        <v>37</v>
      </c>
      <c r="K811" s="98" t="s">
        <v>3320</v>
      </c>
      <c r="L811" s="98" t="s">
        <v>6145</v>
      </c>
      <c r="M811" s="98" t="s">
        <v>5495</v>
      </c>
      <c r="N811" s="98" t="s">
        <v>4479</v>
      </c>
      <c r="O811" s="98" t="s">
        <v>4440</v>
      </c>
      <c r="P811" s="100" t="s">
        <v>4440</v>
      </c>
      <c r="Q811" s="98"/>
      <c r="R811" s="98"/>
      <c r="S811" s="98"/>
      <c r="T811" s="98"/>
      <c r="U811" s="98" t="s">
        <v>7183</v>
      </c>
    </row>
    <row r="812" spans="1:21" ht="16.5">
      <c r="A812" s="97" t="s">
        <v>6437</v>
      </c>
      <c r="B812" s="98" t="s">
        <v>6438</v>
      </c>
      <c r="C812" s="98" t="s">
        <v>29</v>
      </c>
      <c r="D812" s="98">
        <v>2568</v>
      </c>
      <c r="E812" s="98" t="s">
        <v>5830</v>
      </c>
      <c r="F812" s="99">
        <v>243984</v>
      </c>
      <c r="G812" s="99" t="s">
        <v>6422</v>
      </c>
      <c r="H812" s="99">
        <v>244318</v>
      </c>
      <c r="I812" s="98" t="s">
        <v>38</v>
      </c>
      <c r="J812" s="98" t="s">
        <v>37</v>
      </c>
      <c r="K812" s="98" t="s">
        <v>3320</v>
      </c>
      <c r="L812" s="98" t="s">
        <v>6145</v>
      </c>
      <c r="M812" s="98" t="s">
        <v>5495</v>
      </c>
      <c r="N812" s="98" t="s">
        <v>4479</v>
      </c>
      <c r="O812" s="98" t="s">
        <v>4400</v>
      </c>
      <c r="P812" s="100" t="s">
        <v>4400</v>
      </c>
      <c r="Q812" s="98"/>
      <c r="R812" s="98"/>
      <c r="S812" s="98"/>
      <c r="T812" s="98"/>
      <c r="U812" s="98" t="s">
        <v>7184</v>
      </c>
    </row>
    <row r="813" spans="1:21" ht="16.5">
      <c r="A813" s="97" t="s">
        <v>6439</v>
      </c>
      <c r="B813" s="98" t="s">
        <v>6440</v>
      </c>
      <c r="C813" s="98" t="s">
        <v>29</v>
      </c>
      <c r="D813" s="98">
        <v>2568</v>
      </c>
      <c r="E813" s="98" t="s">
        <v>4412</v>
      </c>
      <c r="F813" s="99">
        <v>243892</v>
      </c>
      <c r="G813" s="99" t="s">
        <v>1585</v>
      </c>
      <c r="H813" s="99">
        <v>244257</v>
      </c>
      <c r="I813" s="98" t="s">
        <v>38</v>
      </c>
      <c r="J813" s="98" t="s">
        <v>37</v>
      </c>
      <c r="K813" s="98" t="s">
        <v>5855</v>
      </c>
      <c r="L813" s="98" t="s">
        <v>6145</v>
      </c>
      <c r="M813" s="98" t="s">
        <v>5495</v>
      </c>
      <c r="N813" s="98" t="s">
        <v>4479</v>
      </c>
      <c r="O813" s="98" t="s">
        <v>4400</v>
      </c>
      <c r="P813" s="100" t="s">
        <v>4400</v>
      </c>
      <c r="Q813" s="98"/>
      <c r="R813" s="98"/>
      <c r="S813" s="98"/>
      <c r="T813" s="98"/>
      <c r="U813" s="98" t="s">
        <v>7185</v>
      </c>
    </row>
    <row r="814" spans="1:21" ht="16.5">
      <c r="A814" s="97" t="s">
        <v>6441</v>
      </c>
      <c r="B814" s="98" t="s">
        <v>6442</v>
      </c>
      <c r="C814" s="98" t="s">
        <v>29</v>
      </c>
      <c r="D814" s="98">
        <v>2568</v>
      </c>
      <c r="E814" s="98" t="s">
        <v>4412</v>
      </c>
      <c r="F814" s="99">
        <v>243892</v>
      </c>
      <c r="G814" s="99" t="s">
        <v>1585</v>
      </c>
      <c r="H814" s="99">
        <v>244257</v>
      </c>
      <c r="I814" s="98" t="s">
        <v>38</v>
      </c>
      <c r="J814" s="98" t="s">
        <v>37</v>
      </c>
      <c r="K814" s="98" t="s">
        <v>5855</v>
      </c>
      <c r="L814" s="98" t="s">
        <v>6145</v>
      </c>
      <c r="M814" s="98" t="s">
        <v>5495</v>
      </c>
      <c r="N814" s="98" t="s">
        <v>4479</v>
      </c>
      <c r="O814" s="98" t="s">
        <v>4400</v>
      </c>
      <c r="P814" s="100" t="s">
        <v>4400</v>
      </c>
      <c r="Q814" s="98"/>
      <c r="R814" s="98"/>
      <c r="S814" s="98"/>
      <c r="T814" s="98"/>
      <c r="U814" s="98" t="s">
        <v>7186</v>
      </c>
    </row>
    <row r="815" spans="1:21" ht="16.5">
      <c r="A815" s="97" t="s">
        <v>6443</v>
      </c>
      <c r="B815" s="98" t="s">
        <v>6444</v>
      </c>
      <c r="C815" s="98" t="s">
        <v>29</v>
      </c>
      <c r="D815" s="98">
        <v>2568</v>
      </c>
      <c r="E815" s="98" t="s">
        <v>4412</v>
      </c>
      <c r="F815" s="99">
        <v>243892</v>
      </c>
      <c r="G815" s="99" t="s">
        <v>1585</v>
      </c>
      <c r="H815" s="99">
        <v>244257</v>
      </c>
      <c r="I815" s="98" t="s">
        <v>38</v>
      </c>
      <c r="J815" s="98" t="s">
        <v>37</v>
      </c>
      <c r="K815" s="98" t="s">
        <v>5855</v>
      </c>
      <c r="L815" s="98" t="s">
        <v>6145</v>
      </c>
      <c r="M815" s="98" t="s">
        <v>5495</v>
      </c>
      <c r="N815" s="98" t="s">
        <v>4479</v>
      </c>
      <c r="O815" s="98" t="s">
        <v>4400</v>
      </c>
      <c r="P815" s="100" t="s">
        <v>4400</v>
      </c>
      <c r="Q815" s="98"/>
      <c r="R815" s="98"/>
      <c r="S815" s="98"/>
      <c r="T815" s="98"/>
      <c r="U815" s="98" t="s">
        <v>7187</v>
      </c>
    </row>
    <row r="816" spans="1:21" ht="16.5">
      <c r="A816" s="97" t="s">
        <v>6445</v>
      </c>
      <c r="B816" s="98" t="s">
        <v>6446</v>
      </c>
      <c r="C816" s="98" t="s">
        <v>29</v>
      </c>
      <c r="D816" s="98">
        <v>2568</v>
      </c>
      <c r="E816" s="98" t="s">
        <v>4412</v>
      </c>
      <c r="F816" s="99">
        <v>243892</v>
      </c>
      <c r="G816" s="99" t="s">
        <v>1585</v>
      </c>
      <c r="H816" s="99">
        <v>244257</v>
      </c>
      <c r="I816" s="98" t="s">
        <v>38</v>
      </c>
      <c r="J816" s="98" t="s">
        <v>37</v>
      </c>
      <c r="K816" s="98" t="s">
        <v>5855</v>
      </c>
      <c r="L816" s="98" t="s">
        <v>6145</v>
      </c>
      <c r="M816" s="98" t="s">
        <v>5495</v>
      </c>
      <c r="N816" s="98" t="s">
        <v>4479</v>
      </c>
      <c r="O816" s="98" t="s">
        <v>4400</v>
      </c>
      <c r="P816" s="100" t="s">
        <v>4400</v>
      </c>
      <c r="Q816" s="98"/>
      <c r="R816" s="98"/>
      <c r="S816" s="98"/>
      <c r="T816" s="98"/>
      <c r="U816" s="98" t="s">
        <v>7188</v>
      </c>
    </row>
    <row r="817" spans="1:21" ht="16.5">
      <c r="A817" s="97" t="s">
        <v>6447</v>
      </c>
      <c r="B817" s="98" t="s">
        <v>6448</v>
      </c>
      <c r="C817" s="98" t="s">
        <v>29</v>
      </c>
      <c r="D817" s="98">
        <v>2568</v>
      </c>
      <c r="E817" s="98" t="s">
        <v>4412</v>
      </c>
      <c r="F817" s="99">
        <v>243892</v>
      </c>
      <c r="G817" s="99" t="s">
        <v>1585</v>
      </c>
      <c r="H817" s="99">
        <v>244257</v>
      </c>
      <c r="I817" s="98" t="s">
        <v>38</v>
      </c>
      <c r="J817" s="98" t="s">
        <v>37</v>
      </c>
      <c r="K817" s="98" t="s">
        <v>5855</v>
      </c>
      <c r="L817" s="98" t="s">
        <v>6145</v>
      </c>
      <c r="M817" s="98" t="s">
        <v>5495</v>
      </c>
      <c r="N817" s="98" t="s">
        <v>4479</v>
      </c>
      <c r="O817" s="98" t="s">
        <v>4400</v>
      </c>
      <c r="P817" s="100" t="s">
        <v>4400</v>
      </c>
      <c r="Q817" s="98"/>
      <c r="R817" s="98"/>
      <c r="S817" s="98"/>
      <c r="T817" s="98"/>
      <c r="U817" s="98" t="s">
        <v>7189</v>
      </c>
    </row>
    <row r="818" spans="1:21" ht="16.5">
      <c r="A818" s="97" t="s">
        <v>6449</v>
      </c>
      <c r="B818" s="98" t="s">
        <v>6450</v>
      </c>
      <c r="C818" s="98" t="s">
        <v>29</v>
      </c>
      <c r="D818" s="98">
        <v>2568</v>
      </c>
      <c r="E818" s="98" t="s">
        <v>4412</v>
      </c>
      <c r="F818" s="99">
        <v>243892</v>
      </c>
      <c r="G818" s="99" t="s">
        <v>1585</v>
      </c>
      <c r="H818" s="99">
        <v>244257</v>
      </c>
      <c r="I818" s="98" t="s">
        <v>38</v>
      </c>
      <c r="J818" s="98" t="s">
        <v>37</v>
      </c>
      <c r="K818" s="98" t="s">
        <v>5855</v>
      </c>
      <c r="L818" s="98" t="s">
        <v>6145</v>
      </c>
      <c r="M818" s="98" t="s">
        <v>5495</v>
      </c>
      <c r="N818" s="98" t="s">
        <v>4479</v>
      </c>
      <c r="O818" s="98" t="s">
        <v>4400</v>
      </c>
      <c r="P818" s="100" t="s">
        <v>4400</v>
      </c>
      <c r="Q818" s="98"/>
      <c r="R818" s="98"/>
      <c r="S818" s="98"/>
      <c r="T818" s="98"/>
      <c r="U818" s="98" t="s">
        <v>7190</v>
      </c>
    </row>
    <row r="819" spans="1:21" ht="16.5">
      <c r="A819" s="97" t="s">
        <v>6451</v>
      </c>
      <c r="B819" s="98" t="s">
        <v>6452</v>
      </c>
      <c r="C819" s="98" t="s">
        <v>29</v>
      </c>
      <c r="D819" s="98">
        <v>2568</v>
      </c>
      <c r="E819" s="98" t="s">
        <v>5808</v>
      </c>
      <c r="F819" s="99">
        <v>243953</v>
      </c>
      <c r="G819" s="99" t="s">
        <v>1585</v>
      </c>
      <c r="H819" s="99">
        <v>244257</v>
      </c>
      <c r="I819" s="98" t="s">
        <v>38</v>
      </c>
      <c r="J819" s="98" t="s">
        <v>37</v>
      </c>
      <c r="K819" s="98" t="s">
        <v>5888</v>
      </c>
      <c r="L819" s="98" t="s">
        <v>6145</v>
      </c>
      <c r="M819" s="98" t="s">
        <v>5495</v>
      </c>
      <c r="N819" s="98" t="s">
        <v>4479</v>
      </c>
      <c r="O819" s="98" t="s">
        <v>4400</v>
      </c>
      <c r="P819" s="100" t="s">
        <v>4400</v>
      </c>
      <c r="Q819" s="98"/>
      <c r="R819" s="98"/>
      <c r="S819" s="98"/>
      <c r="T819" s="98"/>
      <c r="U819" s="98" t="s">
        <v>7191</v>
      </c>
    </row>
    <row r="820" spans="1:21" ht="16.5">
      <c r="A820" s="97" t="s">
        <v>6453</v>
      </c>
      <c r="B820" s="98" t="s">
        <v>6454</v>
      </c>
      <c r="C820" s="98" t="s">
        <v>29</v>
      </c>
      <c r="D820" s="98">
        <v>2568</v>
      </c>
      <c r="E820" s="98" t="s">
        <v>5808</v>
      </c>
      <c r="F820" s="99">
        <v>243953</v>
      </c>
      <c r="G820" s="99" t="s">
        <v>6419</v>
      </c>
      <c r="H820" s="99">
        <v>244288</v>
      </c>
      <c r="I820" s="98" t="s">
        <v>38</v>
      </c>
      <c r="J820" s="98" t="s">
        <v>37</v>
      </c>
      <c r="K820" s="98" t="s">
        <v>5888</v>
      </c>
      <c r="L820" s="98" t="s">
        <v>6145</v>
      </c>
      <c r="M820" s="98" t="s">
        <v>5495</v>
      </c>
      <c r="N820" s="98" t="s">
        <v>4479</v>
      </c>
      <c r="O820" s="98" t="s">
        <v>4400</v>
      </c>
      <c r="P820" s="100" t="s">
        <v>4400</v>
      </c>
      <c r="Q820" s="98"/>
      <c r="R820" s="98"/>
      <c r="S820" s="98"/>
      <c r="T820" s="98"/>
      <c r="U820" s="98" t="s">
        <v>7192</v>
      </c>
    </row>
    <row r="821" spans="1:21" ht="16.5">
      <c r="A821" s="97" t="s">
        <v>6455</v>
      </c>
      <c r="B821" s="98" t="s">
        <v>6456</v>
      </c>
      <c r="C821" s="98" t="s">
        <v>29</v>
      </c>
      <c r="D821" s="98">
        <v>2568</v>
      </c>
      <c r="E821" s="98" t="s">
        <v>5808</v>
      </c>
      <c r="F821" s="99">
        <v>243953</v>
      </c>
      <c r="G821" s="99" t="s">
        <v>6419</v>
      </c>
      <c r="H821" s="99">
        <v>244288</v>
      </c>
      <c r="I821" s="98" t="s">
        <v>38</v>
      </c>
      <c r="J821" s="98" t="s">
        <v>37</v>
      </c>
      <c r="K821" s="98" t="s">
        <v>5888</v>
      </c>
      <c r="L821" s="98" t="s">
        <v>6145</v>
      </c>
      <c r="M821" s="98" t="s">
        <v>5495</v>
      </c>
      <c r="N821" s="98" t="s">
        <v>4479</v>
      </c>
      <c r="O821" s="98" t="s">
        <v>4400</v>
      </c>
      <c r="P821" s="100" t="s">
        <v>4400</v>
      </c>
      <c r="Q821" s="98"/>
      <c r="R821" s="98"/>
      <c r="S821" s="98"/>
      <c r="T821" s="98"/>
      <c r="U821" s="98" t="s">
        <v>7193</v>
      </c>
    </row>
    <row r="822" spans="1:21" ht="16.5">
      <c r="A822" s="97" t="s">
        <v>6457</v>
      </c>
      <c r="B822" s="98" t="s">
        <v>6458</v>
      </c>
      <c r="C822" s="98" t="s">
        <v>29</v>
      </c>
      <c r="D822" s="98">
        <v>2568</v>
      </c>
      <c r="E822" s="98" t="s">
        <v>5830</v>
      </c>
      <c r="F822" s="99">
        <v>243984</v>
      </c>
      <c r="G822" s="99" t="s">
        <v>6419</v>
      </c>
      <c r="H822" s="99">
        <v>244288</v>
      </c>
      <c r="I822" s="98" t="s">
        <v>38</v>
      </c>
      <c r="J822" s="98" t="s">
        <v>37</v>
      </c>
      <c r="K822" s="98" t="s">
        <v>5888</v>
      </c>
      <c r="L822" s="98" t="s">
        <v>6145</v>
      </c>
      <c r="M822" s="98" t="s">
        <v>5495</v>
      </c>
      <c r="N822" s="98" t="s">
        <v>4479</v>
      </c>
      <c r="O822" s="98" t="s">
        <v>4400</v>
      </c>
      <c r="P822" s="100" t="s">
        <v>4400</v>
      </c>
      <c r="Q822" s="98"/>
      <c r="R822" s="98"/>
      <c r="S822" s="98"/>
      <c r="T822" s="98"/>
      <c r="U822" s="98" t="s">
        <v>7194</v>
      </c>
    </row>
    <row r="823" spans="1:21" ht="16.5">
      <c r="A823" s="97" t="s">
        <v>6459</v>
      </c>
      <c r="B823" s="98" t="s">
        <v>6460</v>
      </c>
      <c r="C823" s="98" t="s">
        <v>29</v>
      </c>
      <c r="D823" s="98">
        <v>2568</v>
      </c>
      <c r="E823" s="98" t="s">
        <v>5808</v>
      </c>
      <c r="F823" s="99">
        <v>243953</v>
      </c>
      <c r="G823" s="99" t="s">
        <v>6172</v>
      </c>
      <c r="H823" s="99">
        <v>244196</v>
      </c>
      <c r="I823" s="98" t="s">
        <v>38</v>
      </c>
      <c r="J823" s="98" t="s">
        <v>37</v>
      </c>
      <c r="K823" s="98" t="s">
        <v>5888</v>
      </c>
      <c r="L823" s="98" t="s">
        <v>6145</v>
      </c>
      <c r="M823" s="98" t="s">
        <v>5495</v>
      </c>
      <c r="N823" s="98" t="s">
        <v>4479</v>
      </c>
      <c r="O823" s="98" t="s">
        <v>4400</v>
      </c>
      <c r="P823" s="100" t="s">
        <v>4400</v>
      </c>
      <c r="Q823" s="98"/>
      <c r="R823" s="98"/>
      <c r="S823" s="98"/>
      <c r="T823" s="98"/>
      <c r="U823" s="98" t="s">
        <v>7195</v>
      </c>
    </row>
    <row r="824" spans="1:21" ht="16.5">
      <c r="A824" s="97" t="s">
        <v>6461</v>
      </c>
      <c r="B824" s="98" t="s">
        <v>6462</v>
      </c>
      <c r="C824" s="98" t="s">
        <v>29</v>
      </c>
      <c r="D824" s="98">
        <v>2568</v>
      </c>
      <c r="E824" s="98" t="s">
        <v>5808</v>
      </c>
      <c r="F824" s="99">
        <v>243953</v>
      </c>
      <c r="G824" s="99" t="s">
        <v>6297</v>
      </c>
      <c r="H824" s="99">
        <v>244227</v>
      </c>
      <c r="I824" s="98" t="s">
        <v>38</v>
      </c>
      <c r="J824" s="98" t="s">
        <v>37</v>
      </c>
      <c r="K824" s="98" t="s">
        <v>5888</v>
      </c>
      <c r="L824" s="98" t="s">
        <v>6145</v>
      </c>
      <c r="M824" s="98" t="s">
        <v>5495</v>
      </c>
      <c r="N824" s="98" t="s">
        <v>4479</v>
      </c>
      <c r="O824" s="98" t="s">
        <v>4400</v>
      </c>
      <c r="P824" s="100" t="s">
        <v>4400</v>
      </c>
      <c r="Q824" s="98"/>
      <c r="R824" s="98"/>
      <c r="S824" s="98"/>
      <c r="T824" s="98"/>
      <c r="U824" s="98" t="s">
        <v>7196</v>
      </c>
    </row>
    <row r="825" spans="1:21" ht="16.5">
      <c r="A825" s="97" t="s">
        <v>6463</v>
      </c>
      <c r="B825" s="98" t="s">
        <v>6464</v>
      </c>
      <c r="C825" s="98" t="s">
        <v>29</v>
      </c>
      <c r="D825" s="98">
        <v>2568</v>
      </c>
      <c r="E825" s="98" t="s">
        <v>5808</v>
      </c>
      <c r="F825" s="99">
        <v>243953</v>
      </c>
      <c r="G825" s="99" t="s">
        <v>6172</v>
      </c>
      <c r="H825" s="99">
        <v>244196</v>
      </c>
      <c r="I825" s="98" t="s">
        <v>38</v>
      </c>
      <c r="J825" s="98" t="s">
        <v>37</v>
      </c>
      <c r="K825" s="98" t="s">
        <v>5888</v>
      </c>
      <c r="L825" s="98" t="s">
        <v>6145</v>
      </c>
      <c r="M825" s="98" t="s">
        <v>5495</v>
      </c>
      <c r="N825" s="98" t="s">
        <v>4479</v>
      </c>
      <c r="O825" s="98" t="s">
        <v>4400</v>
      </c>
      <c r="P825" s="100" t="s">
        <v>4400</v>
      </c>
      <c r="Q825" s="98"/>
      <c r="R825" s="98"/>
      <c r="S825" s="98"/>
      <c r="T825" s="98"/>
      <c r="U825" s="98" t="s">
        <v>7197</v>
      </c>
    </row>
    <row r="826" spans="1:21" ht="16.5">
      <c r="A826" s="97" t="s">
        <v>6465</v>
      </c>
      <c r="B826" s="98" t="s">
        <v>6466</v>
      </c>
      <c r="C826" s="98" t="s">
        <v>29</v>
      </c>
      <c r="D826" s="98">
        <v>2568</v>
      </c>
      <c r="E826" s="98" t="s">
        <v>5808</v>
      </c>
      <c r="F826" s="99">
        <v>243953</v>
      </c>
      <c r="G826" s="99" t="s">
        <v>6422</v>
      </c>
      <c r="H826" s="99">
        <v>244318</v>
      </c>
      <c r="I826" s="98" t="s">
        <v>38</v>
      </c>
      <c r="J826" s="98" t="s">
        <v>37</v>
      </c>
      <c r="K826" s="98" t="s">
        <v>5888</v>
      </c>
      <c r="L826" s="98" t="s">
        <v>6145</v>
      </c>
      <c r="M826" s="98" t="s">
        <v>5495</v>
      </c>
      <c r="N826" s="98" t="s">
        <v>4479</v>
      </c>
      <c r="O826" s="98" t="s">
        <v>4400</v>
      </c>
      <c r="P826" s="100" t="s">
        <v>4400</v>
      </c>
      <c r="Q826" s="98"/>
      <c r="R826" s="98"/>
      <c r="S826" s="98"/>
      <c r="T826" s="98"/>
      <c r="U826" s="98" t="s">
        <v>7198</v>
      </c>
    </row>
    <row r="827" spans="1:21" ht="16.5">
      <c r="A827" s="97" t="s">
        <v>6467</v>
      </c>
      <c r="B827" s="98" t="s">
        <v>6468</v>
      </c>
      <c r="C827" s="98" t="s">
        <v>29</v>
      </c>
      <c r="D827" s="98">
        <v>2568</v>
      </c>
      <c r="E827" s="98" t="s">
        <v>5808</v>
      </c>
      <c r="F827" s="99">
        <v>243953</v>
      </c>
      <c r="G827" s="99" t="s">
        <v>6419</v>
      </c>
      <c r="H827" s="99">
        <v>244288</v>
      </c>
      <c r="I827" s="98" t="s">
        <v>38</v>
      </c>
      <c r="J827" s="98" t="s">
        <v>37</v>
      </c>
      <c r="K827" s="98" t="s">
        <v>5888</v>
      </c>
      <c r="L827" s="98" t="s">
        <v>6145</v>
      </c>
      <c r="M827" s="98" t="s">
        <v>5495</v>
      </c>
      <c r="N827" s="98" t="s">
        <v>4479</v>
      </c>
      <c r="O827" s="98" t="s">
        <v>4400</v>
      </c>
      <c r="P827" s="100" t="s">
        <v>4400</v>
      </c>
      <c r="Q827" s="98"/>
      <c r="R827" s="98"/>
      <c r="S827" s="98"/>
      <c r="T827" s="98"/>
      <c r="U827" s="98" t="s">
        <v>7199</v>
      </c>
    </row>
    <row r="828" spans="1:21" ht="16.5">
      <c r="A828" s="97" t="s">
        <v>6469</v>
      </c>
      <c r="B828" s="98" t="s">
        <v>6470</v>
      </c>
      <c r="C828" s="98" t="s">
        <v>29</v>
      </c>
      <c r="D828" s="98">
        <v>2568</v>
      </c>
      <c r="E828" s="98" t="s">
        <v>4397</v>
      </c>
      <c r="F828" s="99">
        <v>243923</v>
      </c>
      <c r="G828" s="99" t="s">
        <v>6282</v>
      </c>
      <c r="H828" s="99">
        <v>244135</v>
      </c>
      <c r="I828" s="98" t="s">
        <v>38</v>
      </c>
      <c r="J828" s="98" t="s">
        <v>37</v>
      </c>
      <c r="K828" s="98" t="s">
        <v>5888</v>
      </c>
      <c r="L828" s="98" t="s">
        <v>6145</v>
      </c>
      <c r="M828" s="98" t="s">
        <v>5495</v>
      </c>
      <c r="N828" s="98" t="s">
        <v>4479</v>
      </c>
      <c r="O828" s="98" t="s">
        <v>4400</v>
      </c>
      <c r="P828" s="100" t="s">
        <v>4400</v>
      </c>
      <c r="Q828" s="98"/>
      <c r="R828" s="98"/>
      <c r="S828" s="98"/>
      <c r="T828" s="98"/>
      <c r="U828" s="98" t="s">
        <v>7200</v>
      </c>
    </row>
    <row r="829" spans="1:21" ht="16.5">
      <c r="A829" s="97" t="s">
        <v>6471</v>
      </c>
      <c r="B829" s="98" t="s">
        <v>6472</v>
      </c>
      <c r="C829" s="98" t="s">
        <v>29</v>
      </c>
      <c r="D829" s="98">
        <v>2568</v>
      </c>
      <c r="E829" s="98" t="s">
        <v>4412</v>
      </c>
      <c r="F829" s="99">
        <v>243892</v>
      </c>
      <c r="G829" s="99" t="s">
        <v>1585</v>
      </c>
      <c r="H829" s="99">
        <v>244257</v>
      </c>
      <c r="I829" s="98" t="s">
        <v>38</v>
      </c>
      <c r="J829" s="98" t="s">
        <v>37</v>
      </c>
      <c r="K829" s="98" t="s">
        <v>5888</v>
      </c>
      <c r="L829" s="98" t="s">
        <v>6145</v>
      </c>
      <c r="M829" s="98" t="s">
        <v>5495</v>
      </c>
      <c r="N829" s="98" t="s">
        <v>4479</v>
      </c>
      <c r="O829" s="98" t="s">
        <v>4400</v>
      </c>
      <c r="P829" s="100" t="s">
        <v>4400</v>
      </c>
      <c r="Q829" s="98"/>
      <c r="R829" s="98"/>
      <c r="S829" s="98"/>
      <c r="T829" s="98"/>
      <c r="U829" s="98" t="s">
        <v>7201</v>
      </c>
    </row>
    <row r="830" spans="1:21" ht="16.5">
      <c r="A830" s="97" t="s">
        <v>6473</v>
      </c>
      <c r="B830" s="98" t="s">
        <v>6474</v>
      </c>
      <c r="C830" s="98" t="s">
        <v>29</v>
      </c>
      <c r="D830" s="98">
        <v>2568</v>
      </c>
      <c r="E830" s="98" t="s">
        <v>4397</v>
      </c>
      <c r="F830" s="99">
        <v>243923</v>
      </c>
      <c r="G830" s="99" t="s">
        <v>5978</v>
      </c>
      <c r="H830" s="99">
        <v>244104</v>
      </c>
      <c r="I830" s="98" t="s">
        <v>38</v>
      </c>
      <c r="J830" s="98" t="s">
        <v>37</v>
      </c>
      <c r="K830" s="98" t="s">
        <v>5888</v>
      </c>
      <c r="L830" s="98" t="s">
        <v>6145</v>
      </c>
      <c r="M830" s="98" t="s">
        <v>5495</v>
      </c>
      <c r="N830" s="98" t="s">
        <v>4479</v>
      </c>
      <c r="O830" s="98" t="s">
        <v>4400</v>
      </c>
      <c r="P830" s="100" t="s">
        <v>4400</v>
      </c>
      <c r="Q830" s="98"/>
      <c r="R830" s="98"/>
      <c r="S830" s="98"/>
      <c r="T830" s="98"/>
      <c r="U830" s="98" t="s">
        <v>7202</v>
      </c>
    </row>
    <row r="831" spans="1:21" ht="16.5">
      <c r="A831" s="97" t="s">
        <v>6475</v>
      </c>
      <c r="B831" s="98" t="s">
        <v>6476</v>
      </c>
      <c r="C831" s="98" t="s">
        <v>29</v>
      </c>
      <c r="D831" s="98">
        <v>2568</v>
      </c>
      <c r="E831" s="98" t="s">
        <v>5808</v>
      </c>
      <c r="F831" s="99">
        <v>243953</v>
      </c>
      <c r="G831" s="99" t="s">
        <v>6419</v>
      </c>
      <c r="H831" s="99">
        <v>244288</v>
      </c>
      <c r="I831" s="98" t="s">
        <v>38</v>
      </c>
      <c r="J831" s="98" t="s">
        <v>37</v>
      </c>
      <c r="K831" s="98" t="s">
        <v>5888</v>
      </c>
      <c r="L831" s="98" t="s">
        <v>6145</v>
      </c>
      <c r="M831" s="98" t="s">
        <v>5495</v>
      </c>
      <c r="N831" s="98" t="s">
        <v>4479</v>
      </c>
      <c r="O831" s="98" t="s">
        <v>4400</v>
      </c>
      <c r="P831" s="100" t="s">
        <v>4400</v>
      </c>
      <c r="Q831" s="98"/>
      <c r="R831" s="98"/>
      <c r="S831" s="98"/>
      <c r="T831" s="98"/>
      <c r="U831" s="98" t="s">
        <v>7203</v>
      </c>
    </row>
    <row r="832" spans="1:21" ht="16.5">
      <c r="A832" s="97" t="s">
        <v>6477</v>
      </c>
      <c r="B832" s="98" t="s">
        <v>6478</v>
      </c>
      <c r="C832" s="98" t="s">
        <v>29</v>
      </c>
      <c r="D832" s="98">
        <v>2568</v>
      </c>
      <c r="E832" s="98" t="s">
        <v>4397</v>
      </c>
      <c r="F832" s="99">
        <v>243923</v>
      </c>
      <c r="G832" s="99" t="s">
        <v>6178</v>
      </c>
      <c r="H832" s="99">
        <v>244165</v>
      </c>
      <c r="I832" s="98" t="s">
        <v>38</v>
      </c>
      <c r="J832" s="98" t="s">
        <v>37</v>
      </c>
      <c r="K832" s="98" t="s">
        <v>5888</v>
      </c>
      <c r="L832" s="98" t="s">
        <v>6145</v>
      </c>
      <c r="M832" s="98" t="s">
        <v>5495</v>
      </c>
      <c r="N832" s="98" t="s">
        <v>4479</v>
      </c>
      <c r="O832" s="98" t="s">
        <v>4400</v>
      </c>
      <c r="P832" s="100" t="s">
        <v>4400</v>
      </c>
      <c r="Q832" s="98"/>
      <c r="R832" s="98"/>
      <c r="S832" s="98"/>
      <c r="T832" s="98"/>
      <c r="U832" s="98" t="s">
        <v>7204</v>
      </c>
    </row>
    <row r="833" spans="1:21" ht="16.5">
      <c r="A833" s="97" t="s">
        <v>6479</v>
      </c>
      <c r="B833" s="98" t="s">
        <v>6480</v>
      </c>
      <c r="C833" s="98" t="s">
        <v>29</v>
      </c>
      <c r="D833" s="98">
        <v>2568</v>
      </c>
      <c r="E833" s="98" t="s">
        <v>4397</v>
      </c>
      <c r="F833" s="99">
        <v>243923</v>
      </c>
      <c r="G833" s="99" t="s">
        <v>5803</v>
      </c>
      <c r="H833" s="99">
        <v>244074</v>
      </c>
      <c r="I833" s="98" t="s">
        <v>38</v>
      </c>
      <c r="J833" s="98" t="s">
        <v>37</v>
      </c>
      <c r="K833" s="98" t="s">
        <v>5888</v>
      </c>
      <c r="L833" s="98" t="s">
        <v>6145</v>
      </c>
      <c r="M833" s="98" t="s">
        <v>5495</v>
      </c>
      <c r="N833" s="98" t="s">
        <v>4479</v>
      </c>
      <c r="O833" s="98" t="s">
        <v>4400</v>
      </c>
      <c r="P833" s="100" t="s">
        <v>4400</v>
      </c>
      <c r="Q833" s="98"/>
      <c r="R833" s="98"/>
      <c r="S833" s="98"/>
      <c r="T833" s="98"/>
      <c r="U833" s="98" t="s">
        <v>7205</v>
      </c>
    </row>
    <row r="834" spans="1:21" ht="16.5">
      <c r="A834" s="97" t="s">
        <v>6481</v>
      </c>
      <c r="B834" s="98" t="s">
        <v>6482</v>
      </c>
      <c r="C834" s="98" t="s">
        <v>29</v>
      </c>
      <c r="D834" s="98">
        <v>2568</v>
      </c>
      <c r="E834" s="98" t="s">
        <v>4397</v>
      </c>
      <c r="F834" s="99">
        <v>243923</v>
      </c>
      <c r="G834" s="99" t="s">
        <v>6282</v>
      </c>
      <c r="H834" s="99">
        <v>244135</v>
      </c>
      <c r="I834" s="98" t="s">
        <v>38</v>
      </c>
      <c r="J834" s="98" t="s">
        <v>37</v>
      </c>
      <c r="K834" s="98" t="s">
        <v>5888</v>
      </c>
      <c r="L834" s="98" t="s">
        <v>6145</v>
      </c>
      <c r="M834" s="98" t="s">
        <v>5495</v>
      </c>
      <c r="N834" s="98" t="s">
        <v>4479</v>
      </c>
      <c r="O834" s="98" t="s">
        <v>4400</v>
      </c>
      <c r="P834" s="100" t="s">
        <v>4400</v>
      </c>
      <c r="Q834" s="98"/>
      <c r="R834" s="98"/>
      <c r="S834" s="98"/>
      <c r="T834" s="98"/>
      <c r="U834" s="98" t="s">
        <v>7206</v>
      </c>
    </row>
    <row r="835" spans="1:21" ht="16.5">
      <c r="A835" s="97" t="s">
        <v>6483</v>
      </c>
      <c r="B835" s="98" t="s">
        <v>6484</v>
      </c>
      <c r="C835" s="98" t="s">
        <v>29</v>
      </c>
      <c r="D835" s="98">
        <v>2568</v>
      </c>
      <c r="E835" s="98" t="s">
        <v>5808</v>
      </c>
      <c r="F835" s="99">
        <v>243953</v>
      </c>
      <c r="G835" s="99" t="s">
        <v>6297</v>
      </c>
      <c r="H835" s="99">
        <v>244227</v>
      </c>
      <c r="I835" s="98" t="s">
        <v>38</v>
      </c>
      <c r="J835" s="98" t="s">
        <v>37</v>
      </c>
      <c r="K835" s="98" t="s">
        <v>5888</v>
      </c>
      <c r="L835" s="98" t="s">
        <v>6145</v>
      </c>
      <c r="M835" s="98" t="s">
        <v>5495</v>
      </c>
      <c r="N835" s="98" t="s">
        <v>4479</v>
      </c>
      <c r="O835" s="98" t="s">
        <v>4400</v>
      </c>
      <c r="P835" s="100" t="s">
        <v>4400</v>
      </c>
      <c r="Q835" s="98"/>
      <c r="R835" s="98"/>
      <c r="S835" s="98"/>
      <c r="T835" s="98"/>
      <c r="U835" s="98" t="s">
        <v>7207</v>
      </c>
    </row>
    <row r="836" spans="1:21" ht="16.5">
      <c r="A836" s="97" t="s">
        <v>6485</v>
      </c>
      <c r="B836" s="98" t="s">
        <v>6486</v>
      </c>
      <c r="C836" s="98" t="s">
        <v>29</v>
      </c>
      <c r="D836" s="98">
        <v>2568</v>
      </c>
      <c r="E836" s="98" t="s">
        <v>4412</v>
      </c>
      <c r="F836" s="99">
        <v>243892</v>
      </c>
      <c r="G836" s="99" t="s">
        <v>1585</v>
      </c>
      <c r="H836" s="99">
        <v>244257</v>
      </c>
      <c r="I836" s="98" t="s">
        <v>38</v>
      </c>
      <c r="J836" s="98" t="s">
        <v>37</v>
      </c>
      <c r="K836" s="98" t="s">
        <v>5888</v>
      </c>
      <c r="L836" s="98" t="s">
        <v>6145</v>
      </c>
      <c r="M836" s="98" t="s">
        <v>5495</v>
      </c>
      <c r="N836" s="98" t="s">
        <v>4479</v>
      </c>
      <c r="O836" s="98" t="s">
        <v>4400</v>
      </c>
      <c r="P836" s="100" t="s">
        <v>4400</v>
      </c>
      <c r="Q836" s="98"/>
      <c r="R836" s="98"/>
      <c r="S836" s="98"/>
      <c r="T836" s="98"/>
      <c r="U836" s="98" t="s">
        <v>7208</v>
      </c>
    </row>
    <row r="837" spans="1:21" ht="16.5">
      <c r="A837" s="97" t="s">
        <v>6487</v>
      </c>
      <c r="B837" s="98" t="s">
        <v>6488</v>
      </c>
      <c r="C837" s="98" t="s">
        <v>29</v>
      </c>
      <c r="D837" s="98">
        <v>2568</v>
      </c>
      <c r="E837" s="98" t="s">
        <v>5803</v>
      </c>
      <c r="F837" s="99">
        <v>244044</v>
      </c>
      <c r="G837" s="99" t="s">
        <v>6422</v>
      </c>
      <c r="H837" s="99">
        <v>244318</v>
      </c>
      <c r="I837" s="98" t="s">
        <v>38</v>
      </c>
      <c r="J837" s="98" t="s">
        <v>37</v>
      </c>
      <c r="K837" s="98" t="s">
        <v>3684</v>
      </c>
      <c r="L837" s="98" t="s">
        <v>6145</v>
      </c>
      <c r="M837" s="98" t="s">
        <v>5495</v>
      </c>
      <c r="N837" s="98" t="s">
        <v>4479</v>
      </c>
      <c r="O837" s="98" t="s">
        <v>4400</v>
      </c>
      <c r="P837" s="100" t="s">
        <v>4400</v>
      </c>
      <c r="Q837" s="98"/>
      <c r="R837" s="98"/>
      <c r="S837" s="98"/>
      <c r="T837" s="98"/>
      <c r="U837" s="98" t="s">
        <v>7209</v>
      </c>
    </row>
    <row r="838" spans="1:21" ht="16.5">
      <c r="A838" s="97" t="s">
        <v>6489</v>
      </c>
      <c r="B838" s="98" t="s">
        <v>6490</v>
      </c>
      <c r="C838" s="98" t="s">
        <v>29</v>
      </c>
      <c r="D838" s="98">
        <v>2568</v>
      </c>
      <c r="E838" s="98" t="s">
        <v>5978</v>
      </c>
      <c r="F838" s="99">
        <v>244075</v>
      </c>
      <c r="G838" s="99" t="s">
        <v>6294</v>
      </c>
      <c r="H838" s="99">
        <v>244349</v>
      </c>
      <c r="I838" s="98" t="s">
        <v>38</v>
      </c>
      <c r="J838" s="98" t="s">
        <v>37</v>
      </c>
      <c r="K838" s="98" t="s">
        <v>3684</v>
      </c>
      <c r="L838" s="98" t="s">
        <v>6145</v>
      </c>
      <c r="M838" s="98" t="s">
        <v>5495</v>
      </c>
      <c r="N838" s="98" t="s">
        <v>4479</v>
      </c>
      <c r="O838" s="98" t="s">
        <v>4400</v>
      </c>
      <c r="P838" s="100" t="s">
        <v>4400</v>
      </c>
      <c r="Q838" s="98"/>
      <c r="R838" s="98"/>
      <c r="S838" s="98"/>
      <c r="T838" s="98"/>
      <c r="U838" s="98" t="s">
        <v>7210</v>
      </c>
    </row>
    <row r="839" spans="1:21" ht="16.5">
      <c r="A839" s="97" t="s">
        <v>6491</v>
      </c>
      <c r="B839" s="98" t="s">
        <v>6492</v>
      </c>
      <c r="C839" s="98" t="s">
        <v>29</v>
      </c>
      <c r="D839" s="98">
        <v>2568</v>
      </c>
      <c r="E839" s="98" t="s">
        <v>4412</v>
      </c>
      <c r="F839" s="99">
        <v>243892</v>
      </c>
      <c r="G839" s="99" t="s">
        <v>1585</v>
      </c>
      <c r="H839" s="99">
        <v>244257</v>
      </c>
      <c r="I839" s="98" t="s">
        <v>38</v>
      </c>
      <c r="J839" s="98" t="s">
        <v>37</v>
      </c>
      <c r="K839" s="98" t="s">
        <v>3684</v>
      </c>
      <c r="L839" s="98" t="s">
        <v>6145</v>
      </c>
      <c r="M839" s="98" t="s">
        <v>5495</v>
      </c>
      <c r="N839" s="98" t="s">
        <v>4479</v>
      </c>
      <c r="O839" s="98" t="s">
        <v>4400</v>
      </c>
      <c r="P839" s="100" t="s">
        <v>4400</v>
      </c>
      <c r="Q839" s="98"/>
      <c r="R839" s="98"/>
      <c r="S839" s="98"/>
      <c r="T839" s="98"/>
      <c r="U839" s="98" t="s">
        <v>7211</v>
      </c>
    </row>
    <row r="840" spans="1:21" ht="16.5">
      <c r="A840" s="97" t="s">
        <v>6493</v>
      </c>
      <c r="B840" s="98" t="s">
        <v>6494</v>
      </c>
      <c r="C840" s="98" t="s">
        <v>29</v>
      </c>
      <c r="D840" s="98">
        <v>2568</v>
      </c>
      <c r="E840" s="98" t="s">
        <v>4412</v>
      </c>
      <c r="F840" s="99">
        <v>243892</v>
      </c>
      <c r="G840" s="99" t="s">
        <v>1585</v>
      </c>
      <c r="H840" s="99">
        <v>244257</v>
      </c>
      <c r="I840" s="98" t="s">
        <v>38</v>
      </c>
      <c r="J840" s="98" t="s">
        <v>37</v>
      </c>
      <c r="K840" s="98" t="s">
        <v>3684</v>
      </c>
      <c r="L840" s="98" t="s">
        <v>6145</v>
      </c>
      <c r="M840" s="98" t="s">
        <v>5495</v>
      </c>
      <c r="N840" s="98" t="s">
        <v>4479</v>
      </c>
      <c r="O840" s="98" t="s">
        <v>4400</v>
      </c>
      <c r="P840" s="100" t="s">
        <v>4400</v>
      </c>
      <c r="Q840" s="98"/>
      <c r="R840" s="98"/>
      <c r="S840" s="98"/>
      <c r="T840" s="98"/>
      <c r="U840" s="98" t="s">
        <v>7212</v>
      </c>
    </row>
    <row r="841" spans="1:21" ht="16.5">
      <c r="A841" s="97" t="s">
        <v>6495</v>
      </c>
      <c r="B841" s="98" t="s">
        <v>6496</v>
      </c>
      <c r="C841" s="98" t="s">
        <v>29</v>
      </c>
      <c r="D841" s="98">
        <v>2568</v>
      </c>
      <c r="E841" s="98" t="s">
        <v>4412</v>
      </c>
      <c r="F841" s="99">
        <v>243892</v>
      </c>
      <c r="G841" s="99" t="s">
        <v>1585</v>
      </c>
      <c r="H841" s="99">
        <v>244257</v>
      </c>
      <c r="I841" s="98" t="s">
        <v>38</v>
      </c>
      <c r="J841" s="98" t="s">
        <v>37</v>
      </c>
      <c r="K841" s="98" t="s">
        <v>3684</v>
      </c>
      <c r="L841" s="98" t="s">
        <v>6145</v>
      </c>
      <c r="M841" s="98" t="s">
        <v>5495</v>
      </c>
      <c r="N841" s="98" t="s">
        <v>4479</v>
      </c>
      <c r="O841" s="98" t="s">
        <v>4440</v>
      </c>
      <c r="P841" s="100" t="s">
        <v>4440</v>
      </c>
      <c r="Q841" s="98"/>
      <c r="R841" s="98"/>
      <c r="S841" s="98"/>
      <c r="T841" s="98"/>
      <c r="U841" s="98" t="s">
        <v>7213</v>
      </c>
    </row>
    <row r="842" spans="1:21" ht="16.5">
      <c r="A842" s="97" t="s">
        <v>6497</v>
      </c>
      <c r="B842" s="98" t="s">
        <v>6498</v>
      </c>
      <c r="C842" s="98" t="s">
        <v>29</v>
      </c>
      <c r="D842" s="98">
        <v>2568</v>
      </c>
      <c r="E842" s="98" t="s">
        <v>4412</v>
      </c>
      <c r="F842" s="99">
        <v>243892</v>
      </c>
      <c r="G842" s="99" t="s">
        <v>1585</v>
      </c>
      <c r="H842" s="99">
        <v>244257</v>
      </c>
      <c r="I842" s="98" t="s">
        <v>38</v>
      </c>
      <c r="J842" s="98" t="s">
        <v>37</v>
      </c>
      <c r="K842" s="98" t="s">
        <v>3684</v>
      </c>
      <c r="L842" s="98" t="s">
        <v>6145</v>
      </c>
      <c r="M842" s="98" t="s">
        <v>5495</v>
      </c>
      <c r="N842" s="98" t="s">
        <v>4479</v>
      </c>
      <c r="O842" s="98" t="s">
        <v>4440</v>
      </c>
      <c r="P842" s="100" t="s">
        <v>4440</v>
      </c>
      <c r="Q842" s="98"/>
      <c r="R842" s="98"/>
      <c r="S842" s="98"/>
      <c r="T842" s="98"/>
      <c r="U842" s="98" t="s">
        <v>7214</v>
      </c>
    </row>
    <row r="843" spans="1:21" ht="16.5">
      <c r="A843" s="97" t="s">
        <v>6499</v>
      </c>
      <c r="B843" s="98" t="s">
        <v>6500</v>
      </c>
      <c r="C843" s="98" t="s">
        <v>29</v>
      </c>
      <c r="D843" s="98">
        <v>2568</v>
      </c>
      <c r="E843" s="98" t="s">
        <v>4412</v>
      </c>
      <c r="F843" s="99">
        <v>243892</v>
      </c>
      <c r="G843" s="99" t="s">
        <v>1585</v>
      </c>
      <c r="H843" s="99">
        <v>244257</v>
      </c>
      <c r="I843" s="98" t="s">
        <v>38</v>
      </c>
      <c r="J843" s="98" t="s">
        <v>37</v>
      </c>
      <c r="K843" s="98" t="s">
        <v>3684</v>
      </c>
      <c r="L843" s="98" t="s">
        <v>6145</v>
      </c>
      <c r="M843" s="98" t="s">
        <v>5495</v>
      </c>
      <c r="N843" s="98" t="s">
        <v>4479</v>
      </c>
      <c r="O843" s="98" t="s">
        <v>4440</v>
      </c>
      <c r="P843" s="100" t="s">
        <v>4440</v>
      </c>
      <c r="Q843" s="98"/>
      <c r="R843" s="98"/>
      <c r="S843" s="98"/>
      <c r="T843" s="98"/>
      <c r="U843" s="98" t="s">
        <v>7215</v>
      </c>
    </row>
    <row r="844" spans="1:21" ht="16.5">
      <c r="A844" s="97" t="s">
        <v>6501</v>
      </c>
      <c r="B844" s="98" t="s">
        <v>6502</v>
      </c>
      <c r="C844" s="98" t="s">
        <v>29</v>
      </c>
      <c r="D844" s="98">
        <v>2568</v>
      </c>
      <c r="E844" s="98" t="s">
        <v>4412</v>
      </c>
      <c r="F844" s="99">
        <v>243892</v>
      </c>
      <c r="G844" s="99" t="s">
        <v>6178</v>
      </c>
      <c r="H844" s="99">
        <v>244165</v>
      </c>
      <c r="I844" s="98" t="s">
        <v>38</v>
      </c>
      <c r="J844" s="98" t="s">
        <v>37</v>
      </c>
      <c r="K844" s="98" t="s">
        <v>5959</v>
      </c>
      <c r="L844" s="98" t="s">
        <v>6145</v>
      </c>
      <c r="M844" s="98" t="s">
        <v>5495</v>
      </c>
      <c r="N844" s="98" t="s">
        <v>4479</v>
      </c>
      <c r="O844" s="98" t="s">
        <v>5514</v>
      </c>
      <c r="P844" s="100" t="s">
        <v>5514</v>
      </c>
      <c r="Q844" s="98"/>
      <c r="R844" s="98"/>
      <c r="S844" s="98"/>
      <c r="T844" s="98"/>
      <c r="U844" s="98" t="s">
        <v>7216</v>
      </c>
    </row>
    <row r="845" spans="1:21" ht="16.5">
      <c r="A845" s="97" t="s">
        <v>6503</v>
      </c>
      <c r="B845" s="98" t="s">
        <v>6504</v>
      </c>
      <c r="C845" s="98" t="s">
        <v>29</v>
      </c>
      <c r="D845" s="98">
        <v>2568</v>
      </c>
      <c r="E845" s="98" t="s">
        <v>4412</v>
      </c>
      <c r="F845" s="99">
        <v>243892</v>
      </c>
      <c r="G845" s="99" t="s">
        <v>1585</v>
      </c>
      <c r="H845" s="99">
        <v>244257</v>
      </c>
      <c r="I845" s="98" t="s">
        <v>38</v>
      </c>
      <c r="J845" s="98" t="s">
        <v>37</v>
      </c>
      <c r="K845" s="98" t="s">
        <v>5959</v>
      </c>
      <c r="L845" s="98" t="s">
        <v>6145</v>
      </c>
      <c r="M845" s="98" t="s">
        <v>5495</v>
      </c>
      <c r="N845" s="98" t="s">
        <v>4479</v>
      </c>
      <c r="O845" s="98" t="s">
        <v>4440</v>
      </c>
      <c r="P845" s="100" t="s">
        <v>4440</v>
      </c>
      <c r="Q845" s="98"/>
      <c r="R845" s="98"/>
      <c r="S845" s="98"/>
      <c r="T845" s="98"/>
      <c r="U845" s="98" t="s">
        <v>7217</v>
      </c>
    </row>
    <row r="846" spans="1:21" ht="16.5">
      <c r="A846" s="97" t="s">
        <v>6505</v>
      </c>
      <c r="B846" s="98" t="s">
        <v>6506</v>
      </c>
      <c r="C846" s="98" t="s">
        <v>29</v>
      </c>
      <c r="D846" s="98">
        <v>2568</v>
      </c>
      <c r="E846" s="98" t="s">
        <v>4412</v>
      </c>
      <c r="F846" s="99">
        <v>243892</v>
      </c>
      <c r="G846" s="99" t="s">
        <v>5803</v>
      </c>
      <c r="H846" s="99">
        <v>244074</v>
      </c>
      <c r="I846" s="98" t="s">
        <v>38</v>
      </c>
      <c r="J846" s="98" t="s">
        <v>37</v>
      </c>
      <c r="K846" s="98" t="s">
        <v>5959</v>
      </c>
      <c r="L846" s="98" t="s">
        <v>6145</v>
      </c>
      <c r="M846" s="98" t="s">
        <v>5495</v>
      </c>
      <c r="N846" s="98" t="s">
        <v>4479</v>
      </c>
      <c r="O846" s="98" t="s">
        <v>5514</v>
      </c>
      <c r="P846" s="100" t="s">
        <v>5514</v>
      </c>
      <c r="Q846" s="98"/>
      <c r="R846" s="98"/>
      <c r="S846" s="98"/>
      <c r="T846" s="98"/>
      <c r="U846" s="98" t="s">
        <v>7218</v>
      </c>
    </row>
    <row r="847" spans="1:21" ht="16.5">
      <c r="A847" s="97" t="s">
        <v>6507</v>
      </c>
      <c r="B847" s="98" t="s">
        <v>5967</v>
      </c>
      <c r="C847" s="98" t="s">
        <v>29</v>
      </c>
      <c r="D847" s="98">
        <v>2568</v>
      </c>
      <c r="E847" s="98" t="s">
        <v>4412</v>
      </c>
      <c r="F847" s="99">
        <v>243892</v>
      </c>
      <c r="G847" s="99" t="s">
        <v>1585</v>
      </c>
      <c r="H847" s="99">
        <v>244257</v>
      </c>
      <c r="I847" s="98" t="s">
        <v>38</v>
      </c>
      <c r="J847" s="98" t="s">
        <v>37</v>
      </c>
      <c r="K847" s="98" t="s">
        <v>5959</v>
      </c>
      <c r="L847" s="98" t="s">
        <v>6145</v>
      </c>
      <c r="M847" s="98" t="s">
        <v>5495</v>
      </c>
      <c r="N847" s="98" t="s">
        <v>4479</v>
      </c>
      <c r="O847" s="98" t="s">
        <v>5502</v>
      </c>
      <c r="P847" s="100" t="s">
        <v>5502</v>
      </c>
      <c r="Q847" s="98"/>
      <c r="R847" s="98"/>
      <c r="S847" s="98"/>
      <c r="T847" s="98"/>
      <c r="U847" s="98" t="s">
        <v>7219</v>
      </c>
    </row>
    <row r="848" spans="1:21" ht="16.5">
      <c r="A848" s="97" t="s">
        <v>6508</v>
      </c>
      <c r="B848" s="98" t="s">
        <v>6509</v>
      </c>
      <c r="C848" s="98" t="s">
        <v>29</v>
      </c>
      <c r="D848" s="98">
        <v>2568</v>
      </c>
      <c r="E848" s="98" t="s">
        <v>4412</v>
      </c>
      <c r="F848" s="99">
        <v>243892</v>
      </c>
      <c r="G848" s="99" t="s">
        <v>1585</v>
      </c>
      <c r="H848" s="99">
        <v>244257</v>
      </c>
      <c r="I848" s="98" t="s">
        <v>38</v>
      </c>
      <c r="J848" s="98" t="s">
        <v>37</v>
      </c>
      <c r="K848" s="98" t="s">
        <v>5959</v>
      </c>
      <c r="L848" s="98" t="s">
        <v>6145</v>
      </c>
      <c r="M848" s="98" t="s">
        <v>5495</v>
      </c>
      <c r="N848" s="98" t="s">
        <v>4479</v>
      </c>
      <c r="O848" s="98" t="s">
        <v>4440</v>
      </c>
      <c r="P848" s="100" t="s">
        <v>4440</v>
      </c>
      <c r="Q848" s="98"/>
      <c r="R848" s="98"/>
      <c r="S848" s="98"/>
      <c r="T848" s="98"/>
      <c r="U848" s="98" t="s">
        <v>7220</v>
      </c>
    </row>
    <row r="849" spans="1:21" ht="16.5">
      <c r="A849" s="97" t="s">
        <v>6510</v>
      </c>
      <c r="B849" s="98" t="s">
        <v>1556</v>
      </c>
      <c r="C849" s="98" t="s">
        <v>29</v>
      </c>
      <c r="D849" s="98">
        <v>2568</v>
      </c>
      <c r="E849" s="98" t="s">
        <v>4397</v>
      </c>
      <c r="F849" s="99">
        <v>243923</v>
      </c>
      <c r="G849" s="99" t="s">
        <v>5803</v>
      </c>
      <c r="H849" s="99">
        <v>244074</v>
      </c>
      <c r="I849" s="98" t="s">
        <v>38</v>
      </c>
      <c r="J849" s="98" t="s">
        <v>37</v>
      </c>
      <c r="K849" s="98" t="s">
        <v>5959</v>
      </c>
      <c r="L849" s="98" t="s">
        <v>6145</v>
      </c>
      <c r="M849" s="98" t="s">
        <v>5495</v>
      </c>
      <c r="N849" s="98" t="s">
        <v>4479</v>
      </c>
      <c r="O849" s="98" t="s">
        <v>5502</v>
      </c>
      <c r="P849" s="100" t="s">
        <v>5502</v>
      </c>
      <c r="Q849" s="98"/>
      <c r="R849" s="98"/>
      <c r="S849" s="98"/>
      <c r="T849" s="98"/>
      <c r="U849" s="98" t="s">
        <v>7221</v>
      </c>
    </row>
    <row r="850" spans="1:21" ht="16.5">
      <c r="A850" s="97" t="s">
        <v>6511</v>
      </c>
      <c r="B850" s="98" t="s">
        <v>1097</v>
      </c>
      <c r="C850" s="98" t="s">
        <v>29</v>
      </c>
      <c r="D850" s="98">
        <v>2568</v>
      </c>
      <c r="E850" s="98" t="s">
        <v>5830</v>
      </c>
      <c r="F850" s="99">
        <v>243984</v>
      </c>
      <c r="G850" s="99" t="s">
        <v>1585</v>
      </c>
      <c r="H850" s="99">
        <v>244257</v>
      </c>
      <c r="I850" s="98" t="s">
        <v>38</v>
      </c>
      <c r="J850" s="98" t="s">
        <v>37</v>
      </c>
      <c r="K850" s="98" t="s">
        <v>5959</v>
      </c>
      <c r="L850" s="98" t="s">
        <v>6145</v>
      </c>
      <c r="M850" s="98" t="s">
        <v>5495</v>
      </c>
      <c r="N850" s="98" t="s">
        <v>4479</v>
      </c>
      <c r="O850" s="98" t="s">
        <v>5502</v>
      </c>
      <c r="P850" s="100" t="s">
        <v>5502</v>
      </c>
      <c r="Q850" s="98"/>
      <c r="R850" s="98"/>
      <c r="S850" s="98"/>
      <c r="T850" s="98"/>
      <c r="U850" s="98" t="s">
        <v>7222</v>
      </c>
    </row>
    <row r="851" spans="1:21" ht="16.5">
      <c r="A851" s="97" t="s">
        <v>6512</v>
      </c>
      <c r="B851" s="98" t="s">
        <v>6513</v>
      </c>
      <c r="C851" s="98" t="s">
        <v>29</v>
      </c>
      <c r="D851" s="98">
        <v>2568</v>
      </c>
      <c r="E851" s="98" t="s">
        <v>4412</v>
      </c>
      <c r="F851" s="99">
        <v>243892</v>
      </c>
      <c r="G851" s="99" t="s">
        <v>1585</v>
      </c>
      <c r="H851" s="99">
        <v>244257</v>
      </c>
      <c r="I851" s="98" t="s">
        <v>38</v>
      </c>
      <c r="J851" s="98" t="s">
        <v>37</v>
      </c>
      <c r="K851" s="98" t="s">
        <v>5959</v>
      </c>
      <c r="L851" s="98" t="s">
        <v>6145</v>
      </c>
      <c r="M851" s="98" t="s">
        <v>5495</v>
      </c>
      <c r="N851" s="98" t="s">
        <v>4479</v>
      </c>
      <c r="O851" s="98" t="s">
        <v>4440</v>
      </c>
      <c r="P851" s="100" t="s">
        <v>4440</v>
      </c>
      <c r="Q851" s="98"/>
      <c r="R851" s="98"/>
      <c r="S851" s="98"/>
      <c r="T851" s="98"/>
      <c r="U851" s="98" t="s">
        <v>7223</v>
      </c>
    </row>
    <row r="852" spans="1:21" ht="16.5">
      <c r="A852" s="97" t="s">
        <v>6514</v>
      </c>
      <c r="B852" s="98" t="s">
        <v>6515</v>
      </c>
      <c r="C852" s="98" t="s">
        <v>29</v>
      </c>
      <c r="D852" s="98">
        <v>2568</v>
      </c>
      <c r="E852" s="98" t="s">
        <v>5895</v>
      </c>
      <c r="F852" s="99">
        <v>244015</v>
      </c>
      <c r="G852" s="99" t="s">
        <v>1585</v>
      </c>
      <c r="H852" s="99">
        <v>244257</v>
      </c>
      <c r="I852" s="98" t="s">
        <v>38</v>
      </c>
      <c r="J852" s="98" t="s">
        <v>37</v>
      </c>
      <c r="K852" s="98" t="s">
        <v>3266</v>
      </c>
      <c r="L852" s="98" t="s">
        <v>6145</v>
      </c>
      <c r="M852" s="98" t="s">
        <v>5495</v>
      </c>
      <c r="N852" s="98" t="s">
        <v>4479</v>
      </c>
      <c r="O852" s="98" t="s">
        <v>4400</v>
      </c>
      <c r="P852" s="100" t="s">
        <v>4400</v>
      </c>
      <c r="Q852" s="98"/>
      <c r="R852" s="98"/>
      <c r="S852" s="98"/>
      <c r="T852" s="98"/>
      <c r="U852" s="98" t="s">
        <v>7224</v>
      </c>
    </row>
    <row r="853" spans="1:21" ht="16.5">
      <c r="A853" s="97" t="s">
        <v>6516</v>
      </c>
      <c r="B853" s="98" t="s">
        <v>6517</v>
      </c>
      <c r="C853" s="98" t="s">
        <v>29</v>
      </c>
      <c r="D853" s="98">
        <v>2568</v>
      </c>
      <c r="E853" s="98" t="s">
        <v>5978</v>
      </c>
      <c r="F853" s="99">
        <v>244075</v>
      </c>
      <c r="G853" s="99" t="s">
        <v>1585</v>
      </c>
      <c r="H853" s="99">
        <v>244257</v>
      </c>
      <c r="I853" s="98" t="s">
        <v>38</v>
      </c>
      <c r="J853" s="98" t="s">
        <v>37</v>
      </c>
      <c r="K853" s="98" t="s">
        <v>3266</v>
      </c>
      <c r="L853" s="98" t="s">
        <v>6145</v>
      </c>
      <c r="M853" s="98" t="s">
        <v>5495</v>
      </c>
      <c r="N853" s="98" t="s">
        <v>4479</v>
      </c>
      <c r="O853" s="98" t="s">
        <v>4400</v>
      </c>
      <c r="P853" s="100" t="s">
        <v>4400</v>
      </c>
      <c r="Q853" s="98"/>
      <c r="R853" s="98"/>
      <c r="S853" s="98"/>
      <c r="T853" s="98"/>
      <c r="U853" s="98" t="s">
        <v>7225</v>
      </c>
    </row>
    <row r="854" spans="1:21" ht="16.5">
      <c r="A854" s="97" t="s">
        <v>6518</v>
      </c>
      <c r="B854" s="98" t="s">
        <v>6519</v>
      </c>
      <c r="C854" s="98" t="s">
        <v>29</v>
      </c>
      <c r="D854" s="98">
        <v>2568</v>
      </c>
      <c r="E854" s="98" t="s">
        <v>4412</v>
      </c>
      <c r="F854" s="99">
        <v>243892</v>
      </c>
      <c r="G854" s="99" t="s">
        <v>1585</v>
      </c>
      <c r="H854" s="99">
        <v>244257</v>
      </c>
      <c r="I854" s="98" t="s">
        <v>38</v>
      </c>
      <c r="J854" s="98" t="s">
        <v>37</v>
      </c>
      <c r="K854" s="98" t="s">
        <v>3266</v>
      </c>
      <c r="L854" s="98" t="s">
        <v>6145</v>
      </c>
      <c r="M854" s="98" t="s">
        <v>5495</v>
      </c>
      <c r="N854" s="98" t="s">
        <v>4479</v>
      </c>
      <c r="O854" s="98" t="s">
        <v>4400</v>
      </c>
      <c r="P854" s="100" t="s">
        <v>4400</v>
      </c>
      <c r="Q854" s="98"/>
      <c r="R854" s="98"/>
      <c r="S854" s="98"/>
      <c r="T854" s="98"/>
      <c r="U854" s="98" t="s">
        <v>7226</v>
      </c>
    </row>
    <row r="855" spans="1:21" ht="16.5">
      <c r="A855" s="97" t="s">
        <v>6520</v>
      </c>
      <c r="B855" s="98" t="s">
        <v>6521</v>
      </c>
      <c r="C855" s="98" t="s">
        <v>29</v>
      </c>
      <c r="D855" s="98">
        <v>2568</v>
      </c>
      <c r="E855" s="98" t="s">
        <v>5978</v>
      </c>
      <c r="F855" s="99">
        <v>244075</v>
      </c>
      <c r="G855" s="99" t="s">
        <v>2193</v>
      </c>
      <c r="H855" s="99">
        <v>244987</v>
      </c>
      <c r="I855" s="98" t="s">
        <v>38</v>
      </c>
      <c r="J855" s="98" t="s">
        <v>37</v>
      </c>
      <c r="K855" s="98" t="s">
        <v>3266</v>
      </c>
      <c r="L855" s="98" t="s">
        <v>6145</v>
      </c>
      <c r="M855" s="98" t="s">
        <v>5495</v>
      </c>
      <c r="N855" s="98" t="s">
        <v>4479</v>
      </c>
      <c r="O855" s="98" t="s">
        <v>4400</v>
      </c>
      <c r="P855" s="100" t="s">
        <v>4400</v>
      </c>
      <c r="Q855" s="98"/>
      <c r="R855" s="98"/>
      <c r="S855" s="98"/>
      <c r="T855" s="98"/>
      <c r="U855" s="98" t="s">
        <v>7227</v>
      </c>
    </row>
    <row r="856" spans="1:21" ht="16.5">
      <c r="A856" s="97" t="s">
        <v>6522</v>
      </c>
      <c r="B856" s="98" t="s">
        <v>6523</v>
      </c>
      <c r="C856" s="98" t="s">
        <v>29</v>
      </c>
      <c r="D856" s="98">
        <v>2568</v>
      </c>
      <c r="E856" s="98" t="s">
        <v>4412</v>
      </c>
      <c r="F856" s="99">
        <v>243892</v>
      </c>
      <c r="G856" s="99" t="s">
        <v>1585</v>
      </c>
      <c r="H856" s="99">
        <v>244257</v>
      </c>
      <c r="I856" s="98" t="s">
        <v>38</v>
      </c>
      <c r="J856" s="98" t="s">
        <v>37</v>
      </c>
      <c r="K856" s="98" t="s">
        <v>714</v>
      </c>
      <c r="L856" s="98" t="s">
        <v>6145</v>
      </c>
      <c r="M856" s="98" t="s">
        <v>5495</v>
      </c>
      <c r="N856" s="98" t="s">
        <v>4479</v>
      </c>
      <c r="O856" s="98" t="s">
        <v>4400</v>
      </c>
      <c r="P856" s="100" t="s">
        <v>4400</v>
      </c>
      <c r="Q856" s="98"/>
      <c r="R856" s="98"/>
      <c r="S856" s="98"/>
      <c r="T856" s="98"/>
      <c r="U856" s="98" t="s">
        <v>7228</v>
      </c>
    </row>
    <row r="857" spans="1:21" ht="16.5">
      <c r="A857" s="97" t="s">
        <v>6524</v>
      </c>
      <c r="B857" s="98" t="s">
        <v>6525</v>
      </c>
      <c r="C857" s="98" t="s">
        <v>29</v>
      </c>
      <c r="D857" s="98">
        <v>2568</v>
      </c>
      <c r="E857" s="98" t="s">
        <v>4412</v>
      </c>
      <c r="F857" s="99">
        <v>243892</v>
      </c>
      <c r="G857" s="99" t="s">
        <v>1585</v>
      </c>
      <c r="H857" s="99">
        <v>244257</v>
      </c>
      <c r="I857" s="98" t="s">
        <v>38</v>
      </c>
      <c r="J857" s="98" t="s">
        <v>37</v>
      </c>
      <c r="K857" s="98" t="s">
        <v>3537</v>
      </c>
      <c r="L857" s="98" t="s">
        <v>6145</v>
      </c>
      <c r="M857" s="98" t="s">
        <v>5495</v>
      </c>
      <c r="N857" s="98" t="s">
        <v>4479</v>
      </c>
      <c r="O857" s="98" t="s">
        <v>4400</v>
      </c>
      <c r="P857" s="100" t="s">
        <v>4400</v>
      </c>
      <c r="Q857" s="98"/>
      <c r="R857" s="98"/>
      <c r="S857" s="98"/>
      <c r="T857" s="98"/>
      <c r="U857" s="98" t="s">
        <v>7229</v>
      </c>
    </row>
    <row r="858" spans="1:21" ht="16.5">
      <c r="A858" s="97" t="s">
        <v>6526</v>
      </c>
      <c r="B858" s="98" t="s">
        <v>6527</v>
      </c>
      <c r="C858" s="98" t="s">
        <v>29</v>
      </c>
      <c r="D858" s="98">
        <v>2568</v>
      </c>
      <c r="E858" s="98" t="s">
        <v>4412</v>
      </c>
      <c r="F858" s="99">
        <v>243892</v>
      </c>
      <c r="G858" s="99" t="s">
        <v>1585</v>
      </c>
      <c r="H858" s="99">
        <v>244257</v>
      </c>
      <c r="I858" s="98" t="s">
        <v>38</v>
      </c>
      <c r="J858" s="98" t="s">
        <v>37</v>
      </c>
      <c r="K858" s="98" t="s">
        <v>3537</v>
      </c>
      <c r="L858" s="98" t="s">
        <v>6145</v>
      </c>
      <c r="M858" s="98" t="s">
        <v>5495</v>
      </c>
      <c r="N858" s="98" t="s">
        <v>4479</v>
      </c>
      <c r="O858" s="98" t="s">
        <v>4400</v>
      </c>
      <c r="P858" s="100" t="s">
        <v>4400</v>
      </c>
      <c r="Q858" s="98"/>
      <c r="R858" s="98"/>
      <c r="S858" s="98"/>
      <c r="T858" s="98"/>
      <c r="U858" s="98" t="s">
        <v>7230</v>
      </c>
    </row>
    <row r="859" spans="1:21" ht="16.5">
      <c r="A859" s="97" t="s">
        <v>6528</v>
      </c>
      <c r="B859" s="98" t="s">
        <v>6529</v>
      </c>
      <c r="C859" s="98" t="s">
        <v>29</v>
      </c>
      <c r="D859" s="98">
        <v>2568</v>
      </c>
      <c r="E859" s="98" t="s">
        <v>4412</v>
      </c>
      <c r="F859" s="99">
        <v>243892</v>
      </c>
      <c r="G859" s="99" t="s">
        <v>1585</v>
      </c>
      <c r="H859" s="99">
        <v>244257</v>
      </c>
      <c r="I859" s="98" t="s">
        <v>38</v>
      </c>
      <c r="J859" s="98" t="s">
        <v>37</v>
      </c>
      <c r="K859" s="98" t="s">
        <v>3537</v>
      </c>
      <c r="L859" s="98" t="s">
        <v>6145</v>
      </c>
      <c r="M859" s="98" t="s">
        <v>5495</v>
      </c>
      <c r="N859" s="98" t="s">
        <v>4479</v>
      </c>
      <c r="O859" s="98" t="s">
        <v>4400</v>
      </c>
      <c r="P859" s="100" t="s">
        <v>4400</v>
      </c>
      <c r="Q859" s="98"/>
      <c r="R859" s="98"/>
      <c r="S859" s="98"/>
      <c r="T859" s="98"/>
      <c r="U859" s="98" t="s">
        <v>7231</v>
      </c>
    </row>
    <row r="860" spans="1:21" ht="16.5">
      <c r="A860" s="97" t="s">
        <v>6530</v>
      </c>
      <c r="B860" s="98" t="s">
        <v>6531</v>
      </c>
      <c r="C860" s="98" t="s">
        <v>29</v>
      </c>
      <c r="D860" s="98">
        <v>2568</v>
      </c>
      <c r="E860" s="98" t="s">
        <v>4397</v>
      </c>
      <c r="F860" s="99">
        <v>243923</v>
      </c>
      <c r="G860" s="99" t="s">
        <v>1585</v>
      </c>
      <c r="H860" s="99">
        <v>244257</v>
      </c>
      <c r="I860" s="98" t="s">
        <v>141</v>
      </c>
      <c r="J860" s="98" t="s">
        <v>234</v>
      </c>
      <c r="K860" s="98" t="s">
        <v>256</v>
      </c>
      <c r="L860" s="98" t="s">
        <v>6145</v>
      </c>
      <c r="M860" s="98" t="s">
        <v>5495</v>
      </c>
      <c r="N860" s="98" t="s">
        <v>4479</v>
      </c>
      <c r="O860" s="98" t="s">
        <v>4400</v>
      </c>
      <c r="P860" s="100" t="s">
        <v>4400</v>
      </c>
      <c r="Q860" s="98"/>
      <c r="R860" s="98"/>
      <c r="S860" s="98"/>
      <c r="T860" s="98"/>
      <c r="U860" s="98" t="s">
        <v>7232</v>
      </c>
    </row>
    <row r="861" spans="1:21" ht="16.5">
      <c r="A861" s="97" t="s">
        <v>6532</v>
      </c>
      <c r="B861" s="98" t="s">
        <v>6533</v>
      </c>
      <c r="C861" s="98" t="s">
        <v>29</v>
      </c>
      <c r="D861" s="98">
        <v>2568</v>
      </c>
      <c r="E861" s="98" t="s">
        <v>4397</v>
      </c>
      <c r="F861" s="99">
        <v>243923</v>
      </c>
      <c r="G861" s="99" t="s">
        <v>1585</v>
      </c>
      <c r="H861" s="99">
        <v>244257</v>
      </c>
      <c r="I861" s="98" t="s">
        <v>141</v>
      </c>
      <c r="J861" s="98" t="s">
        <v>234</v>
      </c>
      <c r="K861" s="98" t="s">
        <v>256</v>
      </c>
      <c r="L861" s="98" t="s">
        <v>6145</v>
      </c>
      <c r="M861" s="98" t="s">
        <v>5495</v>
      </c>
      <c r="N861" s="98" t="s">
        <v>4479</v>
      </c>
      <c r="O861" s="98" t="s">
        <v>4400</v>
      </c>
      <c r="P861" s="100" t="s">
        <v>4400</v>
      </c>
      <c r="Q861" s="98"/>
      <c r="R861" s="98"/>
      <c r="S861" s="98"/>
      <c r="T861" s="98"/>
      <c r="U861" s="98" t="s">
        <v>7233</v>
      </c>
    </row>
    <row r="862" spans="1:21" ht="16.5">
      <c r="A862" s="97" t="s">
        <v>6534</v>
      </c>
      <c r="B862" s="98" t="s">
        <v>6535</v>
      </c>
      <c r="C862" s="98" t="s">
        <v>29</v>
      </c>
      <c r="D862" s="98">
        <v>2568</v>
      </c>
      <c r="E862" s="98" t="s">
        <v>4397</v>
      </c>
      <c r="F862" s="99">
        <v>243923</v>
      </c>
      <c r="G862" s="99" t="s">
        <v>1585</v>
      </c>
      <c r="H862" s="99">
        <v>244257</v>
      </c>
      <c r="I862" s="98" t="s">
        <v>141</v>
      </c>
      <c r="J862" s="98" t="s">
        <v>234</v>
      </c>
      <c r="K862" s="98" t="s">
        <v>256</v>
      </c>
      <c r="L862" s="98" t="s">
        <v>6145</v>
      </c>
      <c r="M862" s="98" t="s">
        <v>5495</v>
      </c>
      <c r="N862" s="98" t="s">
        <v>4479</v>
      </c>
      <c r="O862" s="98" t="s">
        <v>4400</v>
      </c>
      <c r="P862" s="100" t="s">
        <v>4400</v>
      </c>
      <c r="Q862" s="98"/>
      <c r="R862" s="98"/>
      <c r="S862" s="98"/>
      <c r="T862" s="98"/>
      <c r="U862" s="98" t="s">
        <v>7234</v>
      </c>
    </row>
    <row r="863" spans="1:21" ht="16.5">
      <c r="A863" s="97" t="s">
        <v>6536</v>
      </c>
      <c r="B863" s="98" t="s">
        <v>6537</v>
      </c>
      <c r="C863" s="98" t="s">
        <v>29</v>
      </c>
      <c r="D863" s="98">
        <v>2568</v>
      </c>
      <c r="E863" s="98" t="s">
        <v>4397</v>
      </c>
      <c r="F863" s="99">
        <v>243923</v>
      </c>
      <c r="G863" s="99" t="s">
        <v>1585</v>
      </c>
      <c r="H863" s="99">
        <v>244257</v>
      </c>
      <c r="I863" s="98" t="s">
        <v>141</v>
      </c>
      <c r="J863" s="98" t="s">
        <v>234</v>
      </c>
      <c r="K863" s="98" t="s">
        <v>256</v>
      </c>
      <c r="L863" s="98" t="s">
        <v>6145</v>
      </c>
      <c r="M863" s="98" t="s">
        <v>5495</v>
      </c>
      <c r="N863" s="98" t="s">
        <v>4479</v>
      </c>
      <c r="O863" s="98" t="s">
        <v>4400</v>
      </c>
      <c r="P863" s="100" t="s">
        <v>4400</v>
      </c>
      <c r="Q863" s="98"/>
      <c r="R863" s="98"/>
      <c r="S863" s="98"/>
      <c r="T863" s="98"/>
      <c r="U863" s="98" t="s">
        <v>7235</v>
      </c>
    </row>
    <row r="864" spans="1:21" ht="16.5">
      <c r="A864" s="97" t="s">
        <v>6538</v>
      </c>
      <c r="B864" s="98" t="s">
        <v>6539</v>
      </c>
      <c r="C864" s="98" t="s">
        <v>29</v>
      </c>
      <c r="D864" s="98">
        <v>2568</v>
      </c>
      <c r="E864" s="98" t="s">
        <v>4412</v>
      </c>
      <c r="F864" s="99">
        <v>243892</v>
      </c>
      <c r="G864" s="99" t="s">
        <v>1585</v>
      </c>
      <c r="H864" s="99">
        <v>244257</v>
      </c>
      <c r="I864" s="98" t="s">
        <v>141</v>
      </c>
      <c r="J864" s="98" t="s">
        <v>234</v>
      </c>
      <c r="K864" s="98" t="s">
        <v>826</v>
      </c>
      <c r="L864" s="98" t="s">
        <v>6145</v>
      </c>
      <c r="M864" s="98" t="s">
        <v>5495</v>
      </c>
      <c r="N864" s="98" t="s">
        <v>4479</v>
      </c>
      <c r="O864" s="98" t="s">
        <v>4440</v>
      </c>
      <c r="P864" s="100" t="s">
        <v>4440</v>
      </c>
      <c r="Q864" s="98"/>
      <c r="R864" s="98"/>
      <c r="S864" s="98"/>
      <c r="T864" s="98"/>
      <c r="U864" s="98" t="s">
        <v>7236</v>
      </c>
    </row>
    <row r="865" spans="1:21" ht="16.5">
      <c r="A865" s="97" t="s">
        <v>6540</v>
      </c>
      <c r="B865" s="98" t="s">
        <v>6541</v>
      </c>
      <c r="C865" s="98" t="s">
        <v>29</v>
      </c>
      <c r="D865" s="98">
        <v>2568</v>
      </c>
      <c r="E865" s="98" t="s">
        <v>4412</v>
      </c>
      <c r="F865" s="99">
        <v>243892</v>
      </c>
      <c r="G865" s="99" t="s">
        <v>1585</v>
      </c>
      <c r="H865" s="99">
        <v>244257</v>
      </c>
      <c r="I865" s="98" t="s">
        <v>141</v>
      </c>
      <c r="J865" s="98" t="s">
        <v>234</v>
      </c>
      <c r="K865" s="98" t="s">
        <v>826</v>
      </c>
      <c r="L865" s="98" t="s">
        <v>6145</v>
      </c>
      <c r="M865" s="98" t="s">
        <v>5495</v>
      </c>
      <c r="N865" s="98" t="s">
        <v>4479</v>
      </c>
      <c r="O865" s="98" t="s">
        <v>4440</v>
      </c>
      <c r="P865" s="100" t="s">
        <v>4440</v>
      </c>
      <c r="Q865" s="98"/>
      <c r="R865" s="98"/>
      <c r="S865" s="98"/>
      <c r="T865" s="98"/>
      <c r="U865" s="98" t="s">
        <v>7237</v>
      </c>
    </row>
    <row r="866" spans="1:21" ht="16.5">
      <c r="A866" s="97" t="s">
        <v>6542</v>
      </c>
      <c r="B866" s="98" t="s">
        <v>6543</v>
      </c>
      <c r="C866" s="98" t="s">
        <v>29</v>
      </c>
      <c r="D866" s="98">
        <v>2568</v>
      </c>
      <c r="E866" s="98" t="s">
        <v>4412</v>
      </c>
      <c r="F866" s="99">
        <v>243892</v>
      </c>
      <c r="G866" s="99" t="s">
        <v>1585</v>
      </c>
      <c r="H866" s="99">
        <v>244257</v>
      </c>
      <c r="I866" s="98" t="s">
        <v>141</v>
      </c>
      <c r="J866" s="98" t="s">
        <v>234</v>
      </c>
      <c r="K866" s="98" t="s">
        <v>826</v>
      </c>
      <c r="L866" s="98" t="s">
        <v>6145</v>
      </c>
      <c r="M866" s="98" t="s">
        <v>5495</v>
      </c>
      <c r="N866" s="98" t="s">
        <v>4479</v>
      </c>
      <c r="O866" s="98" t="s">
        <v>4440</v>
      </c>
      <c r="P866" s="100" t="s">
        <v>4440</v>
      </c>
      <c r="Q866" s="98"/>
      <c r="R866" s="98"/>
      <c r="S866" s="98"/>
      <c r="T866" s="98"/>
      <c r="U866" s="98" t="s">
        <v>7238</v>
      </c>
    </row>
    <row r="867" spans="1:21" ht="16.5">
      <c r="A867" s="97" t="s">
        <v>6544</v>
      </c>
      <c r="B867" s="98" t="s">
        <v>6545</v>
      </c>
      <c r="C867" s="98" t="s">
        <v>29</v>
      </c>
      <c r="D867" s="98">
        <v>2568</v>
      </c>
      <c r="E867" s="98" t="s">
        <v>4412</v>
      </c>
      <c r="F867" s="99">
        <v>243892</v>
      </c>
      <c r="G867" s="99" t="s">
        <v>1585</v>
      </c>
      <c r="H867" s="99">
        <v>244257</v>
      </c>
      <c r="I867" s="98" t="s">
        <v>141</v>
      </c>
      <c r="J867" s="98" t="s">
        <v>234</v>
      </c>
      <c r="K867" s="98" t="s">
        <v>826</v>
      </c>
      <c r="L867" s="98" t="s">
        <v>6145</v>
      </c>
      <c r="M867" s="98" t="s">
        <v>5495</v>
      </c>
      <c r="N867" s="98" t="s">
        <v>4479</v>
      </c>
      <c r="O867" s="98" t="s">
        <v>4440</v>
      </c>
      <c r="P867" s="100" t="s">
        <v>4440</v>
      </c>
      <c r="Q867" s="98"/>
      <c r="R867" s="98"/>
      <c r="S867" s="98"/>
      <c r="T867" s="98"/>
      <c r="U867" s="98" t="s">
        <v>7239</v>
      </c>
    </row>
    <row r="868" spans="1:21" ht="16.5">
      <c r="A868" s="97" t="s">
        <v>6546</v>
      </c>
      <c r="B868" s="98" t="s">
        <v>6547</v>
      </c>
      <c r="C868" s="98" t="s">
        <v>29</v>
      </c>
      <c r="D868" s="98">
        <v>2568</v>
      </c>
      <c r="E868" s="98" t="s">
        <v>4412</v>
      </c>
      <c r="F868" s="99">
        <v>243892</v>
      </c>
      <c r="G868" s="99" t="s">
        <v>1585</v>
      </c>
      <c r="H868" s="99">
        <v>244257</v>
      </c>
      <c r="I868" s="98" t="s">
        <v>141</v>
      </c>
      <c r="J868" s="98" t="s">
        <v>234</v>
      </c>
      <c r="K868" s="98" t="s">
        <v>826</v>
      </c>
      <c r="L868" s="98" t="s">
        <v>6145</v>
      </c>
      <c r="M868" s="98" t="s">
        <v>5495</v>
      </c>
      <c r="N868" s="98" t="s">
        <v>4479</v>
      </c>
      <c r="O868" s="98" t="s">
        <v>4440</v>
      </c>
      <c r="P868" s="100" t="s">
        <v>4440</v>
      </c>
      <c r="Q868" s="98"/>
      <c r="R868" s="98"/>
      <c r="S868" s="98"/>
      <c r="T868" s="98"/>
      <c r="U868" s="98" t="s">
        <v>7240</v>
      </c>
    </row>
    <row r="869" spans="1:21" ht="16.5">
      <c r="A869" s="97" t="s">
        <v>6548</v>
      </c>
      <c r="B869" s="98" t="s">
        <v>6549</v>
      </c>
      <c r="C869" s="98" t="s">
        <v>29</v>
      </c>
      <c r="D869" s="98">
        <v>2568</v>
      </c>
      <c r="E869" s="98" t="s">
        <v>5830</v>
      </c>
      <c r="F869" s="99">
        <v>243984</v>
      </c>
      <c r="G869" s="99" t="s">
        <v>1585</v>
      </c>
      <c r="H869" s="99">
        <v>244257</v>
      </c>
      <c r="I869" s="98" t="s">
        <v>141</v>
      </c>
      <c r="J869" s="98" t="s">
        <v>234</v>
      </c>
      <c r="K869" s="98" t="s">
        <v>233</v>
      </c>
      <c r="L869" s="98" t="s">
        <v>6145</v>
      </c>
      <c r="M869" s="98" t="s">
        <v>5495</v>
      </c>
      <c r="N869" s="98" t="s">
        <v>4479</v>
      </c>
      <c r="O869" s="98" t="s">
        <v>4440</v>
      </c>
      <c r="P869" s="100" t="s">
        <v>4440</v>
      </c>
      <c r="Q869" s="98"/>
      <c r="R869" s="98"/>
      <c r="S869" s="98"/>
      <c r="T869" s="98"/>
      <c r="U869" s="98" t="s">
        <v>7241</v>
      </c>
    </row>
    <row r="870" spans="1:21" ht="16.5">
      <c r="A870" s="97" t="s">
        <v>6550</v>
      </c>
      <c r="B870" s="98" t="s">
        <v>6551</v>
      </c>
      <c r="C870" s="98" t="s">
        <v>29</v>
      </c>
      <c r="D870" s="98">
        <v>2568</v>
      </c>
      <c r="E870" s="98" t="s">
        <v>5830</v>
      </c>
      <c r="F870" s="99">
        <v>243984</v>
      </c>
      <c r="G870" s="99" t="s">
        <v>1585</v>
      </c>
      <c r="H870" s="99">
        <v>244257</v>
      </c>
      <c r="I870" s="98" t="s">
        <v>141</v>
      </c>
      <c r="J870" s="98" t="s">
        <v>234</v>
      </c>
      <c r="K870" s="98" t="s">
        <v>233</v>
      </c>
      <c r="L870" s="98" t="s">
        <v>6145</v>
      </c>
      <c r="M870" s="98" t="s">
        <v>5495</v>
      </c>
      <c r="N870" s="98" t="s">
        <v>4479</v>
      </c>
      <c r="O870" s="98" t="s">
        <v>4440</v>
      </c>
      <c r="P870" s="100" t="s">
        <v>4440</v>
      </c>
      <c r="Q870" s="98"/>
      <c r="R870" s="98"/>
      <c r="S870" s="98"/>
      <c r="T870" s="98"/>
      <c r="U870" s="98" t="s">
        <v>7242</v>
      </c>
    </row>
    <row r="871" spans="1:21" ht="16.5">
      <c r="A871" s="97" t="s">
        <v>6552</v>
      </c>
      <c r="B871" s="98" t="s">
        <v>6553</v>
      </c>
      <c r="C871" s="98" t="s">
        <v>29</v>
      </c>
      <c r="D871" s="98">
        <v>2568</v>
      </c>
      <c r="E871" s="98" t="s">
        <v>5830</v>
      </c>
      <c r="F871" s="99">
        <v>243984</v>
      </c>
      <c r="G871" s="99" t="s">
        <v>1585</v>
      </c>
      <c r="H871" s="99">
        <v>244257</v>
      </c>
      <c r="I871" s="98" t="s">
        <v>141</v>
      </c>
      <c r="J871" s="98" t="s">
        <v>234</v>
      </c>
      <c r="K871" s="98" t="s">
        <v>233</v>
      </c>
      <c r="L871" s="98" t="s">
        <v>6145</v>
      </c>
      <c r="M871" s="98" t="s">
        <v>5495</v>
      </c>
      <c r="N871" s="98" t="s">
        <v>4479</v>
      </c>
      <c r="O871" s="98" t="s">
        <v>4440</v>
      </c>
      <c r="P871" s="100" t="s">
        <v>4440</v>
      </c>
      <c r="Q871" s="98"/>
      <c r="R871" s="98"/>
      <c r="S871" s="98"/>
      <c r="T871" s="98"/>
      <c r="U871" s="98" t="s">
        <v>7243</v>
      </c>
    </row>
    <row r="872" spans="1:21" ht="16.5">
      <c r="A872" s="97" t="s">
        <v>6554</v>
      </c>
      <c r="B872" s="98" t="s">
        <v>6555</v>
      </c>
      <c r="C872" s="98" t="s">
        <v>29</v>
      </c>
      <c r="D872" s="98">
        <v>2568</v>
      </c>
      <c r="E872" s="98" t="s">
        <v>4412</v>
      </c>
      <c r="F872" s="99">
        <v>243892</v>
      </c>
      <c r="G872" s="99" t="s">
        <v>1585</v>
      </c>
      <c r="H872" s="99">
        <v>244257</v>
      </c>
      <c r="I872" s="98" t="s">
        <v>664</v>
      </c>
      <c r="J872" s="98" t="s">
        <v>4375</v>
      </c>
      <c r="K872" s="98" t="s">
        <v>4374</v>
      </c>
      <c r="L872" s="98" t="s">
        <v>6145</v>
      </c>
      <c r="M872" s="98" t="s">
        <v>5495</v>
      </c>
      <c r="N872" s="98" t="s">
        <v>4479</v>
      </c>
      <c r="O872" s="98" t="s">
        <v>4400</v>
      </c>
      <c r="P872" s="100" t="s">
        <v>4400</v>
      </c>
      <c r="Q872" s="98"/>
      <c r="R872" s="98"/>
      <c r="S872" s="98"/>
      <c r="T872" s="98"/>
      <c r="U872" s="98" t="s">
        <v>7244</v>
      </c>
    </row>
    <row r="873" spans="1:21" ht="16.5">
      <c r="A873" s="97" t="s">
        <v>6556</v>
      </c>
      <c r="B873" s="98" t="s">
        <v>3141</v>
      </c>
      <c r="C873" s="98" t="s">
        <v>29</v>
      </c>
      <c r="D873" s="98">
        <v>2568</v>
      </c>
      <c r="E873" s="98" t="s">
        <v>4412</v>
      </c>
      <c r="F873" s="99">
        <v>243892</v>
      </c>
      <c r="G873" s="99" t="s">
        <v>1585</v>
      </c>
      <c r="H873" s="99">
        <v>244257</v>
      </c>
      <c r="I873" s="98" t="s">
        <v>664</v>
      </c>
      <c r="J873" s="98" t="s">
        <v>721</v>
      </c>
      <c r="K873" s="98" t="s">
        <v>3142</v>
      </c>
      <c r="L873" s="98" t="s">
        <v>6145</v>
      </c>
      <c r="M873" s="98" t="s">
        <v>5495</v>
      </c>
      <c r="N873" s="98" t="s">
        <v>4479</v>
      </c>
      <c r="O873" s="98" t="s">
        <v>4440</v>
      </c>
      <c r="P873" s="100" t="s">
        <v>4440</v>
      </c>
      <c r="Q873" s="98"/>
      <c r="R873" s="98"/>
      <c r="S873" s="98"/>
      <c r="T873" s="98"/>
      <c r="U873" s="98" t="s">
        <v>7245</v>
      </c>
    </row>
    <row r="874" spans="1:21" ht="16.5">
      <c r="A874" s="97" t="s">
        <v>6557</v>
      </c>
      <c r="B874" s="98" t="s">
        <v>6558</v>
      </c>
      <c r="C874" s="98" t="s">
        <v>6286</v>
      </c>
      <c r="D874" s="98">
        <v>2568</v>
      </c>
      <c r="E874" s="98" t="s">
        <v>5830</v>
      </c>
      <c r="F874" s="99">
        <v>243984</v>
      </c>
      <c r="G874" s="99" t="s">
        <v>6297</v>
      </c>
      <c r="H874" s="99">
        <v>244227</v>
      </c>
      <c r="I874" s="98" t="s">
        <v>664</v>
      </c>
      <c r="J874" s="98" t="s">
        <v>663</v>
      </c>
      <c r="K874" s="98" t="s">
        <v>6559</v>
      </c>
      <c r="L874" s="98" t="s">
        <v>6145</v>
      </c>
      <c r="M874" s="98" t="s">
        <v>5495</v>
      </c>
      <c r="N874" s="98" t="s">
        <v>4479</v>
      </c>
      <c r="O874" s="98" t="s">
        <v>4400</v>
      </c>
      <c r="P874" s="100" t="s">
        <v>4400</v>
      </c>
      <c r="Q874" s="98"/>
      <c r="R874" s="98"/>
      <c r="S874" s="98"/>
      <c r="T874" s="98"/>
      <c r="U874" s="98" t="s">
        <v>7246</v>
      </c>
    </row>
    <row r="875" spans="1:21" ht="16.5">
      <c r="A875" s="97" t="s">
        <v>6560</v>
      </c>
      <c r="B875" s="98" t="s">
        <v>6561</v>
      </c>
      <c r="C875" s="98" t="s">
        <v>6286</v>
      </c>
      <c r="D875" s="98">
        <v>2568</v>
      </c>
      <c r="E875" s="98" t="s">
        <v>5830</v>
      </c>
      <c r="F875" s="99">
        <v>243984</v>
      </c>
      <c r="G875" s="99" t="s">
        <v>6297</v>
      </c>
      <c r="H875" s="99">
        <v>244227</v>
      </c>
      <c r="I875" s="98" t="s">
        <v>664</v>
      </c>
      <c r="J875" s="98" t="s">
        <v>663</v>
      </c>
      <c r="K875" s="98" t="s">
        <v>6559</v>
      </c>
      <c r="L875" s="98" t="s">
        <v>6145</v>
      </c>
      <c r="M875" s="98" t="s">
        <v>5495</v>
      </c>
      <c r="N875" s="98" t="s">
        <v>4479</v>
      </c>
      <c r="O875" s="98" t="s">
        <v>4400</v>
      </c>
      <c r="P875" s="100" t="s">
        <v>4400</v>
      </c>
      <c r="Q875" s="98"/>
      <c r="R875" s="98"/>
      <c r="S875" s="98"/>
      <c r="T875" s="98"/>
      <c r="U875" s="98" t="s">
        <v>7247</v>
      </c>
    </row>
    <row r="876" spans="1:21" ht="16.5">
      <c r="A876" s="97" t="s">
        <v>6562</v>
      </c>
      <c r="B876" s="98" t="s">
        <v>6563</v>
      </c>
      <c r="C876" s="98" t="s">
        <v>29</v>
      </c>
      <c r="D876" s="98">
        <v>2568</v>
      </c>
      <c r="E876" s="98" t="s">
        <v>5803</v>
      </c>
      <c r="F876" s="99">
        <v>244044</v>
      </c>
      <c r="G876" s="99" t="s">
        <v>5978</v>
      </c>
      <c r="H876" s="99">
        <v>244104</v>
      </c>
      <c r="I876" s="98" t="s">
        <v>664</v>
      </c>
      <c r="J876" s="98" t="s">
        <v>663</v>
      </c>
      <c r="K876" s="98" t="s">
        <v>680</v>
      </c>
      <c r="L876" s="98" t="s">
        <v>6145</v>
      </c>
      <c r="M876" s="98" t="s">
        <v>5495</v>
      </c>
      <c r="N876" s="98" t="s">
        <v>4479</v>
      </c>
      <c r="O876" s="98" t="s">
        <v>4400</v>
      </c>
      <c r="P876" s="100" t="s">
        <v>4400</v>
      </c>
      <c r="Q876" s="98"/>
      <c r="R876" s="98"/>
      <c r="S876" s="98"/>
      <c r="T876" s="98"/>
      <c r="U876" s="98" t="s">
        <v>7248</v>
      </c>
    </row>
    <row r="877" spans="1:21" ht="16.5">
      <c r="A877" s="97" t="s">
        <v>6564</v>
      </c>
      <c r="B877" s="98" t="s">
        <v>6565</v>
      </c>
      <c r="C877" s="98" t="s">
        <v>29</v>
      </c>
      <c r="D877" s="98">
        <v>2568</v>
      </c>
      <c r="E877" s="98" t="s">
        <v>5803</v>
      </c>
      <c r="F877" s="99">
        <v>244044</v>
      </c>
      <c r="G877" s="99" t="s">
        <v>5978</v>
      </c>
      <c r="H877" s="99">
        <v>244104</v>
      </c>
      <c r="I877" s="98" t="s">
        <v>664</v>
      </c>
      <c r="J877" s="98" t="s">
        <v>663</v>
      </c>
      <c r="K877" s="98" t="s">
        <v>680</v>
      </c>
      <c r="L877" s="98" t="s">
        <v>6145</v>
      </c>
      <c r="M877" s="98" t="s">
        <v>5495</v>
      </c>
      <c r="N877" s="98" t="s">
        <v>4479</v>
      </c>
      <c r="O877" s="98" t="s">
        <v>4400</v>
      </c>
      <c r="P877" s="100" t="s">
        <v>4400</v>
      </c>
      <c r="Q877" s="98"/>
      <c r="R877" s="98"/>
      <c r="S877" s="98"/>
      <c r="T877" s="98"/>
      <c r="U877" s="98" t="s">
        <v>7249</v>
      </c>
    </row>
    <row r="878" spans="1:21" ht="16.5">
      <c r="A878" s="97" t="s">
        <v>6566</v>
      </c>
      <c r="B878" s="98" t="s">
        <v>6567</v>
      </c>
      <c r="C878" s="98" t="s">
        <v>29</v>
      </c>
      <c r="D878" s="98">
        <v>2568</v>
      </c>
      <c r="E878" s="98" t="s">
        <v>5803</v>
      </c>
      <c r="F878" s="99">
        <v>244044</v>
      </c>
      <c r="G878" s="99" t="s">
        <v>5978</v>
      </c>
      <c r="H878" s="99">
        <v>244104</v>
      </c>
      <c r="I878" s="98" t="s">
        <v>664</v>
      </c>
      <c r="J878" s="98" t="s">
        <v>663</v>
      </c>
      <c r="K878" s="98" t="s">
        <v>680</v>
      </c>
      <c r="L878" s="98" t="s">
        <v>6145</v>
      </c>
      <c r="M878" s="98" t="s">
        <v>5495</v>
      </c>
      <c r="N878" s="98" t="s">
        <v>4479</v>
      </c>
      <c r="O878" s="98" t="s">
        <v>4400</v>
      </c>
      <c r="P878" s="100" t="s">
        <v>4400</v>
      </c>
      <c r="Q878" s="98"/>
      <c r="R878" s="98"/>
      <c r="S878" s="98"/>
      <c r="T878" s="98"/>
      <c r="U878" s="98" t="s">
        <v>7250</v>
      </c>
    </row>
    <row r="879" spans="1:21" ht="16.5">
      <c r="A879" s="97" t="s">
        <v>6568</v>
      </c>
      <c r="B879" s="98" t="s">
        <v>6569</v>
      </c>
      <c r="C879" s="98" t="s">
        <v>29</v>
      </c>
      <c r="D879" s="98">
        <v>2568</v>
      </c>
      <c r="E879" s="98" t="s">
        <v>5803</v>
      </c>
      <c r="F879" s="99">
        <v>244044</v>
      </c>
      <c r="G879" s="99" t="s">
        <v>5978</v>
      </c>
      <c r="H879" s="99">
        <v>244104</v>
      </c>
      <c r="I879" s="98" t="s">
        <v>664</v>
      </c>
      <c r="J879" s="98" t="s">
        <v>663</v>
      </c>
      <c r="K879" s="98" t="s">
        <v>680</v>
      </c>
      <c r="L879" s="98" t="s">
        <v>6145</v>
      </c>
      <c r="M879" s="98" t="s">
        <v>5495</v>
      </c>
      <c r="N879" s="98" t="s">
        <v>4479</v>
      </c>
      <c r="O879" s="98" t="s">
        <v>4400</v>
      </c>
      <c r="P879" s="100" t="s">
        <v>4400</v>
      </c>
      <c r="Q879" s="98"/>
      <c r="R879" s="98"/>
      <c r="S879" s="98"/>
      <c r="T879" s="98"/>
      <c r="U879" s="98" t="s">
        <v>7251</v>
      </c>
    </row>
    <row r="880" spans="1:21" ht="16.5">
      <c r="A880" s="97" t="s">
        <v>6570</v>
      </c>
      <c r="B880" s="98" t="s">
        <v>6571</v>
      </c>
      <c r="C880" s="98" t="s">
        <v>29</v>
      </c>
      <c r="D880" s="98">
        <v>2568</v>
      </c>
      <c r="E880" s="98" t="s">
        <v>5803</v>
      </c>
      <c r="F880" s="99">
        <v>244044</v>
      </c>
      <c r="G880" s="99" t="s">
        <v>5978</v>
      </c>
      <c r="H880" s="99">
        <v>244104</v>
      </c>
      <c r="I880" s="98" t="s">
        <v>664</v>
      </c>
      <c r="J880" s="98" t="s">
        <v>663</v>
      </c>
      <c r="K880" s="98" t="s">
        <v>680</v>
      </c>
      <c r="L880" s="98" t="s">
        <v>6145</v>
      </c>
      <c r="M880" s="98" t="s">
        <v>5495</v>
      </c>
      <c r="N880" s="98" t="s">
        <v>4479</v>
      </c>
      <c r="O880" s="98" t="s">
        <v>4400</v>
      </c>
      <c r="P880" s="100" t="s">
        <v>4400</v>
      </c>
      <c r="Q880" s="98"/>
      <c r="R880" s="98"/>
      <c r="S880" s="98"/>
      <c r="T880" s="98"/>
      <c r="U880" s="98" t="s">
        <v>7252</v>
      </c>
    </row>
    <row r="881" spans="1:21" ht="16.5">
      <c r="A881" s="97" t="s">
        <v>6572</v>
      </c>
      <c r="B881" s="98" t="s">
        <v>6573</v>
      </c>
      <c r="C881" s="98" t="s">
        <v>29</v>
      </c>
      <c r="D881" s="98">
        <v>2568</v>
      </c>
      <c r="E881" s="98" t="s">
        <v>4412</v>
      </c>
      <c r="F881" s="99">
        <v>243892</v>
      </c>
      <c r="G881" s="99" t="s">
        <v>1585</v>
      </c>
      <c r="H881" s="99">
        <v>244257</v>
      </c>
      <c r="I881" s="98" t="s">
        <v>664</v>
      </c>
      <c r="J881" s="98" t="s">
        <v>663</v>
      </c>
      <c r="K881" s="98" t="s">
        <v>3551</v>
      </c>
      <c r="L881" s="98" t="s">
        <v>6145</v>
      </c>
      <c r="M881" s="98" t="s">
        <v>5495</v>
      </c>
      <c r="N881" s="98" t="s">
        <v>4479</v>
      </c>
      <c r="O881" s="98" t="s">
        <v>4400</v>
      </c>
      <c r="P881" s="100" t="s">
        <v>4400</v>
      </c>
      <c r="Q881" s="98"/>
      <c r="R881" s="98"/>
      <c r="S881" s="98"/>
      <c r="T881" s="98"/>
      <c r="U881" s="98" t="s">
        <v>7253</v>
      </c>
    </row>
    <row r="882" spans="1:21" ht="16.5">
      <c r="A882" s="97" t="s">
        <v>6574</v>
      </c>
      <c r="B882" s="98" t="s">
        <v>6575</v>
      </c>
      <c r="C882" s="98" t="s">
        <v>29</v>
      </c>
      <c r="D882" s="98">
        <v>2568</v>
      </c>
      <c r="E882" s="98" t="s">
        <v>4412</v>
      </c>
      <c r="F882" s="99">
        <v>243892</v>
      </c>
      <c r="G882" s="99" t="s">
        <v>5803</v>
      </c>
      <c r="H882" s="99">
        <v>244074</v>
      </c>
      <c r="I882" s="98" t="s">
        <v>664</v>
      </c>
      <c r="J882" s="98" t="s">
        <v>663</v>
      </c>
      <c r="K882" s="98" t="s">
        <v>3111</v>
      </c>
      <c r="L882" s="98" t="s">
        <v>6145</v>
      </c>
      <c r="M882" s="98" t="s">
        <v>5495</v>
      </c>
      <c r="N882" s="98" t="s">
        <v>4479</v>
      </c>
      <c r="O882" s="98" t="s">
        <v>4400</v>
      </c>
      <c r="P882" s="100" t="s">
        <v>4400</v>
      </c>
      <c r="Q882" s="98"/>
      <c r="R882" s="98"/>
      <c r="S882" s="98"/>
      <c r="T882" s="98"/>
      <c r="U882" s="98" t="s">
        <v>7254</v>
      </c>
    </row>
    <row r="883" spans="1:21" ht="16.5">
      <c r="A883" s="97" t="s">
        <v>6576</v>
      </c>
      <c r="B883" s="98" t="s">
        <v>6577</v>
      </c>
      <c r="C883" s="98" t="s">
        <v>29</v>
      </c>
      <c r="D883" s="98">
        <v>2568</v>
      </c>
      <c r="E883" s="98" t="s">
        <v>4412</v>
      </c>
      <c r="F883" s="99">
        <v>243892</v>
      </c>
      <c r="G883" s="99" t="s">
        <v>1585</v>
      </c>
      <c r="H883" s="99">
        <v>244257</v>
      </c>
      <c r="I883" s="98" t="s">
        <v>664</v>
      </c>
      <c r="J883" s="98" t="s">
        <v>663</v>
      </c>
      <c r="K883" s="98" t="s">
        <v>3471</v>
      </c>
      <c r="L883" s="98" t="s">
        <v>6145</v>
      </c>
      <c r="M883" s="98" t="s">
        <v>5495</v>
      </c>
      <c r="N883" s="98" t="s">
        <v>4479</v>
      </c>
      <c r="O883" s="98" t="s">
        <v>4400</v>
      </c>
      <c r="P883" s="100" t="s">
        <v>4400</v>
      </c>
      <c r="Q883" s="98"/>
      <c r="R883" s="98"/>
      <c r="S883" s="98"/>
      <c r="T883" s="98"/>
      <c r="U883" s="98" t="s">
        <v>7255</v>
      </c>
    </row>
    <row r="884" spans="1:21" ht="16.5">
      <c r="A884" s="97" t="s">
        <v>6578</v>
      </c>
      <c r="B884" s="98" t="s">
        <v>6579</v>
      </c>
      <c r="C884" s="98" t="s">
        <v>29</v>
      </c>
      <c r="D884" s="98">
        <v>2568</v>
      </c>
      <c r="E884" s="98" t="s">
        <v>4412</v>
      </c>
      <c r="F884" s="99">
        <v>243892</v>
      </c>
      <c r="G884" s="99" t="s">
        <v>1585</v>
      </c>
      <c r="H884" s="99">
        <v>244257</v>
      </c>
      <c r="I884" s="98" t="s">
        <v>664</v>
      </c>
      <c r="J884" s="98" t="s">
        <v>663</v>
      </c>
      <c r="K884" s="98" t="s">
        <v>3471</v>
      </c>
      <c r="L884" s="98" t="s">
        <v>6145</v>
      </c>
      <c r="M884" s="98" t="s">
        <v>5495</v>
      </c>
      <c r="N884" s="98" t="s">
        <v>4479</v>
      </c>
      <c r="O884" s="98" t="s">
        <v>4400</v>
      </c>
      <c r="P884" s="100" t="s">
        <v>4400</v>
      </c>
      <c r="Q884" s="98"/>
      <c r="R884" s="98"/>
      <c r="S884" s="98"/>
      <c r="T884" s="98"/>
      <c r="U884" s="98" t="s">
        <v>7256</v>
      </c>
    </row>
    <row r="885" spans="1:21" ht="16.5">
      <c r="A885" s="97" t="s">
        <v>6580</v>
      </c>
      <c r="B885" s="98" t="s">
        <v>6581</v>
      </c>
      <c r="C885" s="98" t="s">
        <v>29</v>
      </c>
      <c r="D885" s="98">
        <v>2568</v>
      </c>
      <c r="E885" s="98" t="s">
        <v>4412</v>
      </c>
      <c r="F885" s="99">
        <v>243892</v>
      </c>
      <c r="G885" s="99" t="s">
        <v>1585</v>
      </c>
      <c r="H885" s="99">
        <v>244257</v>
      </c>
      <c r="I885" s="98" t="s">
        <v>664</v>
      </c>
      <c r="J885" s="98" t="s">
        <v>663</v>
      </c>
      <c r="K885" s="98" t="s">
        <v>3471</v>
      </c>
      <c r="L885" s="98" t="s">
        <v>6145</v>
      </c>
      <c r="M885" s="98" t="s">
        <v>5495</v>
      </c>
      <c r="N885" s="98" t="s">
        <v>4479</v>
      </c>
      <c r="O885" s="98" t="s">
        <v>4400</v>
      </c>
      <c r="P885" s="100" t="s">
        <v>4400</v>
      </c>
      <c r="Q885" s="98"/>
      <c r="R885" s="98"/>
      <c r="S885" s="98"/>
      <c r="T885" s="98"/>
      <c r="U885" s="98" t="s">
        <v>7257</v>
      </c>
    </row>
    <row r="886" spans="1:21" ht="16.5">
      <c r="A886" s="97" t="s">
        <v>6582</v>
      </c>
      <c r="B886" s="98" t="s">
        <v>6583</v>
      </c>
      <c r="C886" s="98" t="s">
        <v>29</v>
      </c>
      <c r="D886" s="98">
        <v>2568</v>
      </c>
      <c r="E886" s="98" t="s">
        <v>4412</v>
      </c>
      <c r="F886" s="99">
        <v>243892</v>
      </c>
      <c r="G886" s="99" t="s">
        <v>1585</v>
      </c>
      <c r="H886" s="99">
        <v>244257</v>
      </c>
      <c r="I886" s="98" t="s">
        <v>664</v>
      </c>
      <c r="J886" s="98" t="s">
        <v>663</v>
      </c>
      <c r="K886" s="98" t="s">
        <v>3471</v>
      </c>
      <c r="L886" s="98" t="s">
        <v>6145</v>
      </c>
      <c r="M886" s="98" t="s">
        <v>5495</v>
      </c>
      <c r="N886" s="98" t="s">
        <v>4479</v>
      </c>
      <c r="O886" s="98" t="s">
        <v>4400</v>
      </c>
      <c r="P886" s="100" t="s">
        <v>4400</v>
      </c>
      <c r="Q886" s="98"/>
      <c r="R886" s="98"/>
      <c r="S886" s="98"/>
      <c r="T886" s="98"/>
      <c r="U886" s="98" t="s">
        <v>7258</v>
      </c>
    </row>
    <row r="887" spans="1:21" ht="16.5">
      <c r="A887" s="97" t="s">
        <v>6584</v>
      </c>
      <c r="B887" s="98" t="s">
        <v>6585</v>
      </c>
      <c r="C887" s="98" t="s">
        <v>29</v>
      </c>
      <c r="D887" s="98">
        <v>2568</v>
      </c>
      <c r="E887" s="98" t="s">
        <v>4412</v>
      </c>
      <c r="F887" s="99">
        <v>243892</v>
      </c>
      <c r="G887" s="99" t="s">
        <v>1585</v>
      </c>
      <c r="H887" s="99">
        <v>244257</v>
      </c>
      <c r="I887" s="98" t="s">
        <v>664</v>
      </c>
      <c r="J887" s="98" t="s">
        <v>663</v>
      </c>
      <c r="K887" s="98" t="s">
        <v>3471</v>
      </c>
      <c r="L887" s="98" t="s">
        <v>6145</v>
      </c>
      <c r="M887" s="98" t="s">
        <v>5495</v>
      </c>
      <c r="N887" s="98" t="s">
        <v>4479</v>
      </c>
      <c r="O887" s="98" t="s">
        <v>4400</v>
      </c>
      <c r="P887" s="100" t="s">
        <v>4400</v>
      </c>
      <c r="Q887" s="98"/>
      <c r="R887" s="98"/>
      <c r="S887" s="98"/>
      <c r="T887" s="98"/>
      <c r="U887" s="98" t="s">
        <v>7259</v>
      </c>
    </row>
    <row r="888" spans="1:21" ht="16.5">
      <c r="A888" s="97" t="s">
        <v>6586</v>
      </c>
      <c r="B888" s="98" t="s">
        <v>6587</v>
      </c>
      <c r="C888" s="98" t="s">
        <v>29</v>
      </c>
      <c r="D888" s="98">
        <v>2568</v>
      </c>
      <c r="E888" s="98" t="s">
        <v>4412</v>
      </c>
      <c r="F888" s="99">
        <v>243892</v>
      </c>
      <c r="G888" s="99" t="s">
        <v>1585</v>
      </c>
      <c r="H888" s="99">
        <v>244257</v>
      </c>
      <c r="I888" s="98" t="s">
        <v>664</v>
      </c>
      <c r="J888" s="98" t="s">
        <v>663</v>
      </c>
      <c r="K888" s="98" t="s">
        <v>3471</v>
      </c>
      <c r="L888" s="98" t="s">
        <v>6145</v>
      </c>
      <c r="M888" s="98" t="s">
        <v>5495</v>
      </c>
      <c r="N888" s="98" t="s">
        <v>4479</v>
      </c>
      <c r="O888" s="98" t="s">
        <v>4400</v>
      </c>
      <c r="P888" s="100" t="s">
        <v>4400</v>
      </c>
      <c r="Q888" s="98"/>
      <c r="R888" s="98"/>
      <c r="S888" s="98"/>
      <c r="T888" s="98"/>
      <c r="U888" s="98" t="s">
        <v>7260</v>
      </c>
    </row>
    <row r="889" spans="1:21" ht="16.5">
      <c r="A889" s="97" t="s">
        <v>6588</v>
      </c>
      <c r="B889" s="98" t="s">
        <v>6589</v>
      </c>
      <c r="C889" s="98" t="s">
        <v>29</v>
      </c>
      <c r="D889" s="98">
        <v>2568</v>
      </c>
      <c r="E889" s="98" t="s">
        <v>4412</v>
      </c>
      <c r="F889" s="99">
        <v>243892</v>
      </c>
      <c r="G889" s="99" t="s">
        <v>1585</v>
      </c>
      <c r="H889" s="99">
        <v>244257</v>
      </c>
      <c r="I889" s="98" t="s">
        <v>664</v>
      </c>
      <c r="J889" s="98" t="s">
        <v>663</v>
      </c>
      <c r="K889" s="98" t="s">
        <v>3471</v>
      </c>
      <c r="L889" s="98" t="s">
        <v>6145</v>
      </c>
      <c r="M889" s="98" t="s">
        <v>5495</v>
      </c>
      <c r="N889" s="98" t="s">
        <v>4479</v>
      </c>
      <c r="O889" s="98" t="s">
        <v>4400</v>
      </c>
      <c r="P889" s="100" t="s">
        <v>4400</v>
      </c>
      <c r="Q889" s="98"/>
      <c r="R889" s="98"/>
      <c r="S889" s="98"/>
      <c r="T889" s="98"/>
      <c r="U889" s="98" t="s">
        <v>7261</v>
      </c>
    </row>
    <row r="890" spans="1:21" ht="16.5">
      <c r="A890" s="97" t="s">
        <v>6590</v>
      </c>
      <c r="B890" s="98" t="s">
        <v>6591</v>
      </c>
      <c r="C890" s="98" t="s">
        <v>29</v>
      </c>
      <c r="D890" s="98">
        <v>2568</v>
      </c>
      <c r="E890" s="98" t="s">
        <v>5830</v>
      </c>
      <c r="F890" s="99">
        <v>243984</v>
      </c>
      <c r="G890" s="99" t="s">
        <v>1585</v>
      </c>
      <c r="H890" s="99">
        <v>244257</v>
      </c>
      <c r="I890" s="98" t="s">
        <v>664</v>
      </c>
      <c r="J890" s="98" t="s">
        <v>663</v>
      </c>
      <c r="K890" s="98" t="s">
        <v>1487</v>
      </c>
      <c r="L890" s="98" t="s">
        <v>6145</v>
      </c>
      <c r="M890" s="98" t="s">
        <v>5495</v>
      </c>
      <c r="N890" s="98" t="s">
        <v>4479</v>
      </c>
      <c r="O890" s="98" t="s">
        <v>4400</v>
      </c>
      <c r="P890" s="100" t="s">
        <v>4400</v>
      </c>
      <c r="Q890" s="98"/>
      <c r="R890" s="98"/>
      <c r="S890" s="98"/>
      <c r="T890" s="98"/>
      <c r="U890" s="98" t="s">
        <v>7262</v>
      </c>
    </row>
    <row r="891" spans="1:21" ht="16.5">
      <c r="A891" s="97" t="s">
        <v>6592</v>
      </c>
      <c r="B891" s="98" t="s">
        <v>6593</v>
      </c>
      <c r="C891" s="98" t="s">
        <v>29</v>
      </c>
      <c r="D891" s="98">
        <v>2568</v>
      </c>
      <c r="E891" s="98" t="s">
        <v>4412</v>
      </c>
      <c r="F891" s="99">
        <v>243892</v>
      </c>
      <c r="G891" s="99" t="s">
        <v>1585</v>
      </c>
      <c r="H891" s="99">
        <v>244257</v>
      </c>
      <c r="I891" s="98" t="s">
        <v>664</v>
      </c>
      <c r="J891" s="98" t="s">
        <v>663</v>
      </c>
      <c r="K891" s="98" t="s">
        <v>3201</v>
      </c>
      <c r="L891" s="98" t="s">
        <v>6145</v>
      </c>
      <c r="M891" s="98" t="s">
        <v>5495</v>
      </c>
      <c r="N891" s="98" t="s">
        <v>4479</v>
      </c>
      <c r="O891" s="98" t="s">
        <v>4400</v>
      </c>
      <c r="P891" s="100" t="s">
        <v>4400</v>
      </c>
      <c r="Q891" s="98"/>
      <c r="R891" s="98"/>
      <c r="S891" s="98"/>
      <c r="T891" s="98"/>
      <c r="U891" s="98" t="s">
        <v>7263</v>
      </c>
    </row>
    <row r="892" spans="1:21" ht="16.5">
      <c r="A892" s="97" t="s">
        <v>6594</v>
      </c>
      <c r="B892" s="98" t="s">
        <v>6595</v>
      </c>
      <c r="C892" s="98" t="s">
        <v>29</v>
      </c>
      <c r="D892" s="98">
        <v>2568</v>
      </c>
      <c r="E892" s="98" t="s">
        <v>4412</v>
      </c>
      <c r="F892" s="99">
        <v>243892</v>
      </c>
      <c r="G892" s="99" t="s">
        <v>1585</v>
      </c>
      <c r="H892" s="99">
        <v>244257</v>
      </c>
      <c r="I892" s="98" t="s">
        <v>664</v>
      </c>
      <c r="J892" s="98" t="s">
        <v>663</v>
      </c>
      <c r="K892" s="98" t="s">
        <v>3201</v>
      </c>
      <c r="L892" s="98" t="s">
        <v>6145</v>
      </c>
      <c r="M892" s="98" t="s">
        <v>5495</v>
      </c>
      <c r="N892" s="98" t="s">
        <v>4479</v>
      </c>
      <c r="O892" s="98" t="s">
        <v>4400</v>
      </c>
      <c r="P892" s="100" t="s">
        <v>4400</v>
      </c>
      <c r="Q892" s="98"/>
      <c r="R892" s="98"/>
      <c r="S892" s="98"/>
      <c r="T892" s="98"/>
      <c r="U892" s="98" t="s">
        <v>7264</v>
      </c>
    </row>
    <row r="893" spans="1:21" ht="16.5">
      <c r="A893" s="97" t="s">
        <v>6596</v>
      </c>
      <c r="B893" s="98" t="s">
        <v>6597</v>
      </c>
      <c r="C893" s="98" t="s">
        <v>29</v>
      </c>
      <c r="D893" s="98">
        <v>2568</v>
      </c>
      <c r="E893" s="98" t="s">
        <v>4412</v>
      </c>
      <c r="F893" s="99">
        <v>243892</v>
      </c>
      <c r="G893" s="99" t="s">
        <v>1585</v>
      </c>
      <c r="H893" s="99">
        <v>244257</v>
      </c>
      <c r="I893" s="98" t="s">
        <v>664</v>
      </c>
      <c r="J893" s="98" t="s">
        <v>663</v>
      </c>
      <c r="K893" s="98" t="s">
        <v>3201</v>
      </c>
      <c r="L893" s="98" t="s">
        <v>6145</v>
      </c>
      <c r="M893" s="98" t="s">
        <v>5495</v>
      </c>
      <c r="N893" s="98" t="s">
        <v>4479</v>
      </c>
      <c r="O893" s="98" t="s">
        <v>4440</v>
      </c>
      <c r="P893" s="100" t="s">
        <v>4440</v>
      </c>
      <c r="Q893" s="98"/>
      <c r="R893" s="98"/>
      <c r="S893" s="98"/>
      <c r="T893" s="98"/>
      <c r="U893" s="98" t="s">
        <v>7265</v>
      </c>
    </row>
    <row r="894" spans="1:21" ht="16.5">
      <c r="A894" s="97" t="s">
        <v>6598</v>
      </c>
      <c r="B894" s="98" t="s">
        <v>6599</v>
      </c>
      <c r="C894" s="98" t="s">
        <v>29</v>
      </c>
      <c r="D894" s="98">
        <v>2568</v>
      </c>
      <c r="E894" s="98" t="s">
        <v>4412</v>
      </c>
      <c r="F894" s="99">
        <v>243892</v>
      </c>
      <c r="G894" s="99" t="s">
        <v>1585</v>
      </c>
      <c r="H894" s="99">
        <v>244257</v>
      </c>
      <c r="I894" s="98" t="s">
        <v>664</v>
      </c>
      <c r="J894" s="98" t="s">
        <v>663</v>
      </c>
      <c r="K894" s="98" t="s">
        <v>3201</v>
      </c>
      <c r="L894" s="98" t="s">
        <v>6145</v>
      </c>
      <c r="M894" s="98" t="s">
        <v>5495</v>
      </c>
      <c r="N894" s="98" t="s">
        <v>4479</v>
      </c>
      <c r="O894" s="98" t="s">
        <v>4440</v>
      </c>
      <c r="P894" s="100" t="s">
        <v>4440</v>
      </c>
      <c r="Q894" s="98"/>
      <c r="R894" s="98"/>
      <c r="S894" s="98"/>
      <c r="T894" s="98"/>
      <c r="U894" s="98" t="s">
        <v>7266</v>
      </c>
    </row>
    <row r="895" spans="1:21" ht="16.5">
      <c r="A895" s="97" t="s">
        <v>6600</v>
      </c>
      <c r="B895" s="98" t="s">
        <v>6601</v>
      </c>
      <c r="C895" s="98" t="s">
        <v>29</v>
      </c>
      <c r="D895" s="98">
        <v>2568</v>
      </c>
      <c r="E895" s="98" t="s">
        <v>4412</v>
      </c>
      <c r="F895" s="99">
        <v>243892</v>
      </c>
      <c r="G895" s="99" t="s">
        <v>1585</v>
      </c>
      <c r="H895" s="99">
        <v>244257</v>
      </c>
      <c r="I895" s="98" t="s">
        <v>664</v>
      </c>
      <c r="J895" s="98" t="s">
        <v>663</v>
      </c>
      <c r="K895" s="98" t="s">
        <v>3201</v>
      </c>
      <c r="L895" s="98" t="s">
        <v>6145</v>
      </c>
      <c r="M895" s="98" t="s">
        <v>5495</v>
      </c>
      <c r="N895" s="98" t="s">
        <v>4479</v>
      </c>
      <c r="O895" s="98" t="s">
        <v>4440</v>
      </c>
      <c r="P895" s="100" t="s">
        <v>4440</v>
      </c>
      <c r="Q895" s="98"/>
      <c r="R895" s="98"/>
      <c r="S895" s="98"/>
      <c r="T895" s="98"/>
      <c r="U895" s="98" t="s">
        <v>7267</v>
      </c>
    </row>
    <row r="896" spans="1:21" ht="16.5">
      <c r="A896" s="97" t="s">
        <v>6602</v>
      </c>
      <c r="B896" s="98" t="s">
        <v>6603</v>
      </c>
      <c r="C896" s="98" t="s">
        <v>29</v>
      </c>
      <c r="D896" s="98">
        <v>2568</v>
      </c>
      <c r="E896" s="98" t="s">
        <v>4412</v>
      </c>
      <c r="F896" s="99">
        <v>243892</v>
      </c>
      <c r="G896" s="99" t="s">
        <v>1585</v>
      </c>
      <c r="H896" s="99">
        <v>244257</v>
      </c>
      <c r="I896" s="98" t="s">
        <v>664</v>
      </c>
      <c r="J896" s="98" t="s">
        <v>663</v>
      </c>
      <c r="K896" s="98" t="s">
        <v>1917</v>
      </c>
      <c r="L896" s="98" t="s">
        <v>6145</v>
      </c>
      <c r="M896" s="98" t="s">
        <v>5495</v>
      </c>
      <c r="N896" s="98" t="s">
        <v>4479</v>
      </c>
      <c r="O896" s="98" t="s">
        <v>4440</v>
      </c>
      <c r="P896" s="100" t="s">
        <v>4440</v>
      </c>
      <c r="Q896" s="98"/>
      <c r="R896" s="98"/>
      <c r="S896" s="98"/>
      <c r="T896" s="98"/>
      <c r="U896" s="98" t="s">
        <v>7268</v>
      </c>
    </row>
    <row r="897" spans="1:21" ht="16.5">
      <c r="A897" s="97" t="s">
        <v>6604</v>
      </c>
      <c r="B897" s="98" t="s">
        <v>6605</v>
      </c>
      <c r="C897" s="98" t="s">
        <v>29</v>
      </c>
      <c r="D897" s="98">
        <v>2568</v>
      </c>
      <c r="E897" s="98" t="s">
        <v>4412</v>
      </c>
      <c r="F897" s="99">
        <v>243892</v>
      </c>
      <c r="G897" s="99" t="s">
        <v>1585</v>
      </c>
      <c r="H897" s="99">
        <v>244257</v>
      </c>
      <c r="I897" s="98" t="s">
        <v>664</v>
      </c>
      <c r="J897" s="98" t="s">
        <v>663</v>
      </c>
      <c r="K897" s="98" t="s">
        <v>1917</v>
      </c>
      <c r="L897" s="98" t="s">
        <v>6145</v>
      </c>
      <c r="M897" s="98" t="s">
        <v>5495</v>
      </c>
      <c r="N897" s="98" t="s">
        <v>4479</v>
      </c>
      <c r="O897" s="98" t="s">
        <v>4400</v>
      </c>
      <c r="P897" s="100" t="s">
        <v>4400</v>
      </c>
      <c r="Q897" s="98"/>
      <c r="R897" s="98"/>
      <c r="S897" s="98"/>
      <c r="T897" s="98"/>
      <c r="U897" s="98" t="s">
        <v>7269</v>
      </c>
    </row>
    <row r="898" spans="1:21" ht="16.5">
      <c r="A898" s="97" t="s">
        <v>6606</v>
      </c>
      <c r="B898" s="98" t="s">
        <v>6607</v>
      </c>
      <c r="C898" s="98" t="s">
        <v>29</v>
      </c>
      <c r="D898" s="98">
        <v>2568</v>
      </c>
      <c r="E898" s="98" t="s">
        <v>4412</v>
      </c>
      <c r="F898" s="99">
        <v>243892</v>
      </c>
      <c r="G898" s="99" t="s">
        <v>1585</v>
      </c>
      <c r="H898" s="99">
        <v>244257</v>
      </c>
      <c r="I898" s="98" t="s">
        <v>664</v>
      </c>
      <c r="J898" s="98" t="s">
        <v>663</v>
      </c>
      <c r="K898" s="98" t="s">
        <v>888</v>
      </c>
      <c r="L898" s="98" t="s">
        <v>6145</v>
      </c>
      <c r="M898" s="98" t="s">
        <v>5495</v>
      </c>
      <c r="N898" s="98" t="s">
        <v>4479</v>
      </c>
      <c r="O898" s="98" t="s">
        <v>4400</v>
      </c>
      <c r="P898" s="100" t="s">
        <v>4400</v>
      </c>
      <c r="Q898" s="98"/>
      <c r="R898" s="98"/>
      <c r="S898" s="98"/>
      <c r="T898" s="98"/>
      <c r="U898" s="98" t="s">
        <v>7270</v>
      </c>
    </row>
    <row r="899" spans="1:21" ht="16.5">
      <c r="A899" s="97" t="s">
        <v>6608</v>
      </c>
      <c r="B899" s="98" t="s">
        <v>6609</v>
      </c>
      <c r="C899" s="98" t="s">
        <v>29</v>
      </c>
      <c r="D899" s="98">
        <v>2568</v>
      </c>
      <c r="E899" s="98" t="s">
        <v>4412</v>
      </c>
      <c r="F899" s="99">
        <v>243892</v>
      </c>
      <c r="G899" s="99" t="s">
        <v>1585</v>
      </c>
      <c r="H899" s="99">
        <v>244257</v>
      </c>
      <c r="I899" s="98" t="s">
        <v>664</v>
      </c>
      <c r="J899" s="98" t="s">
        <v>663</v>
      </c>
      <c r="K899" s="98" t="s">
        <v>888</v>
      </c>
      <c r="L899" s="98" t="s">
        <v>6145</v>
      </c>
      <c r="M899" s="98" t="s">
        <v>5495</v>
      </c>
      <c r="N899" s="98" t="s">
        <v>4479</v>
      </c>
      <c r="O899" s="98" t="s">
        <v>4400</v>
      </c>
      <c r="P899" s="100" t="s">
        <v>4400</v>
      </c>
      <c r="Q899" s="98"/>
      <c r="R899" s="98"/>
      <c r="S899" s="98"/>
      <c r="T899" s="98"/>
      <c r="U899" s="98" t="s">
        <v>7271</v>
      </c>
    </row>
    <row r="900" spans="1:21" ht="16.5">
      <c r="A900" s="97" t="s">
        <v>6610</v>
      </c>
      <c r="B900" s="98" t="s">
        <v>6611</v>
      </c>
      <c r="C900" s="98" t="s">
        <v>29</v>
      </c>
      <c r="D900" s="98">
        <v>2568</v>
      </c>
      <c r="E900" s="98" t="s">
        <v>4412</v>
      </c>
      <c r="F900" s="99">
        <v>243892</v>
      </c>
      <c r="G900" s="99" t="s">
        <v>1585</v>
      </c>
      <c r="H900" s="99">
        <v>244257</v>
      </c>
      <c r="I900" s="98" t="s">
        <v>664</v>
      </c>
      <c r="J900" s="98" t="s">
        <v>663</v>
      </c>
      <c r="K900" s="98" t="s">
        <v>888</v>
      </c>
      <c r="L900" s="98" t="s">
        <v>6145</v>
      </c>
      <c r="M900" s="98" t="s">
        <v>5495</v>
      </c>
      <c r="N900" s="98" t="s">
        <v>4479</v>
      </c>
      <c r="O900" s="98" t="s">
        <v>4400</v>
      </c>
      <c r="P900" s="100" t="s">
        <v>4400</v>
      </c>
      <c r="Q900" s="98"/>
      <c r="R900" s="98"/>
      <c r="S900" s="98"/>
      <c r="T900" s="98"/>
      <c r="U900" s="98" t="s">
        <v>7272</v>
      </c>
    </row>
    <row r="901" spans="1:21" ht="16.5">
      <c r="A901" s="97" t="s">
        <v>6612</v>
      </c>
      <c r="B901" s="98" t="s">
        <v>6613</v>
      </c>
      <c r="C901" s="98" t="s">
        <v>29</v>
      </c>
      <c r="D901" s="98">
        <v>2568</v>
      </c>
      <c r="E901" s="98" t="s">
        <v>4412</v>
      </c>
      <c r="F901" s="99">
        <v>243892</v>
      </c>
      <c r="G901" s="99" t="s">
        <v>1585</v>
      </c>
      <c r="H901" s="99">
        <v>244257</v>
      </c>
      <c r="I901" s="98" t="s">
        <v>664</v>
      </c>
      <c r="J901" s="98" t="s">
        <v>663</v>
      </c>
      <c r="K901" s="98" t="s">
        <v>888</v>
      </c>
      <c r="L901" s="98" t="s">
        <v>6145</v>
      </c>
      <c r="M901" s="98" t="s">
        <v>5495</v>
      </c>
      <c r="N901" s="98" t="s">
        <v>4479</v>
      </c>
      <c r="O901" s="98" t="s">
        <v>4400</v>
      </c>
      <c r="P901" s="100" t="s">
        <v>4400</v>
      </c>
      <c r="Q901" s="98"/>
      <c r="R901" s="98"/>
      <c r="S901" s="98"/>
      <c r="T901" s="98"/>
      <c r="U901" s="98" t="s">
        <v>7273</v>
      </c>
    </row>
    <row r="902" spans="1:21" ht="16.5">
      <c r="A902" s="97" t="s">
        <v>6614</v>
      </c>
      <c r="B902" s="98" t="s">
        <v>6615</v>
      </c>
      <c r="C902" s="98" t="s">
        <v>29</v>
      </c>
      <c r="D902" s="98">
        <v>2568</v>
      </c>
      <c r="E902" s="98" t="s">
        <v>4412</v>
      </c>
      <c r="F902" s="99">
        <v>243892</v>
      </c>
      <c r="G902" s="99" t="s">
        <v>1585</v>
      </c>
      <c r="H902" s="99">
        <v>244257</v>
      </c>
      <c r="I902" s="98" t="s">
        <v>664</v>
      </c>
      <c r="J902" s="98" t="s">
        <v>663</v>
      </c>
      <c r="K902" s="98" t="s">
        <v>888</v>
      </c>
      <c r="L902" s="98" t="s">
        <v>6145</v>
      </c>
      <c r="M902" s="98" t="s">
        <v>5495</v>
      </c>
      <c r="N902" s="98" t="s">
        <v>4479</v>
      </c>
      <c r="O902" s="98" t="s">
        <v>4400</v>
      </c>
      <c r="P902" s="100" t="s">
        <v>4400</v>
      </c>
      <c r="Q902" s="98"/>
      <c r="R902" s="98"/>
      <c r="S902" s="98"/>
      <c r="T902" s="98"/>
      <c r="U902" s="98" t="s">
        <v>7274</v>
      </c>
    </row>
    <row r="903" spans="1:21" ht="16.5">
      <c r="A903" s="97" t="s">
        <v>6616</v>
      </c>
      <c r="B903" s="98" t="s">
        <v>6617</v>
      </c>
      <c r="C903" s="98" t="s">
        <v>29</v>
      </c>
      <c r="D903" s="98">
        <v>2568</v>
      </c>
      <c r="E903" s="98" t="s">
        <v>4412</v>
      </c>
      <c r="F903" s="99">
        <v>243892</v>
      </c>
      <c r="G903" s="99" t="s">
        <v>1585</v>
      </c>
      <c r="H903" s="99">
        <v>244257</v>
      </c>
      <c r="I903" s="98" t="s">
        <v>664</v>
      </c>
      <c r="J903" s="98" t="s">
        <v>663</v>
      </c>
      <c r="K903" s="98" t="s">
        <v>888</v>
      </c>
      <c r="L903" s="98" t="s">
        <v>6145</v>
      </c>
      <c r="M903" s="98" t="s">
        <v>5495</v>
      </c>
      <c r="N903" s="98" t="s">
        <v>4479</v>
      </c>
      <c r="O903" s="98" t="s">
        <v>4400</v>
      </c>
      <c r="P903" s="100" t="s">
        <v>4400</v>
      </c>
      <c r="Q903" s="98"/>
      <c r="R903" s="98"/>
      <c r="S903" s="98"/>
      <c r="T903" s="98"/>
      <c r="U903" s="98" t="s">
        <v>7275</v>
      </c>
    </row>
    <row r="904" spans="1:21" ht="16.5">
      <c r="A904" s="97" t="s">
        <v>6618</v>
      </c>
      <c r="B904" s="98" t="s">
        <v>6619</v>
      </c>
      <c r="C904" s="98" t="s">
        <v>29</v>
      </c>
      <c r="D904" s="98">
        <v>2568</v>
      </c>
      <c r="E904" s="98" t="s">
        <v>4412</v>
      </c>
      <c r="F904" s="99">
        <v>243892</v>
      </c>
      <c r="G904" s="99" t="s">
        <v>1585</v>
      </c>
      <c r="H904" s="99">
        <v>244257</v>
      </c>
      <c r="I904" s="98" t="s">
        <v>664</v>
      </c>
      <c r="J904" s="98" t="s">
        <v>663</v>
      </c>
      <c r="K904" s="98" t="s">
        <v>888</v>
      </c>
      <c r="L904" s="98" t="s">
        <v>6145</v>
      </c>
      <c r="M904" s="98" t="s">
        <v>5495</v>
      </c>
      <c r="N904" s="98" t="s">
        <v>4479</v>
      </c>
      <c r="O904" s="98" t="s">
        <v>4400</v>
      </c>
      <c r="P904" s="100" t="s">
        <v>4400</v>
      </c>
      <c r="Q904" s="98"/>
      <c r="R904" s="98"/>
      <c r="S904" s="98"/>
      <c r="T904" s="98"/>
      <c r="U904" s="98" t="s">
        <v>7276</v>
      </c>
    </row>
    <row r="905" spans="1:21" ht="16.5">
      <c r="A905" s="97" t="s">
        <v>6620</v>
      </c>
      <c r="B905" s="98" t="s">
        <v>6621</v>
      </c>
      <c r="C905" s="98" t="s">
        <v>29</v>
      </c>
      <c r="D905" s="98">
        <v>2568</v>
      </c>
      <c r="E905" s="98" t="s">
        <v>4412</v>
      </c>
      <c r="F905" s="99">
        <v>243892</v>
      </c>
      <c r="G905" s="99" t="s">
        <v>1585</v>
      </c>
      <c r="H905" s="99">
        <v>244257</v>
      </c>
      <c r="I905" s="98" t="s">
        <v>664</v>
      </c>
      <c r="J905" s="98" t="s">
        <v>663</v>
      </c>
      <c r="K905" s="98" t="s">
        <v>888</v>
      </c>
      <c r="L905" s="98" t="s">
        <v>6145</v>
      </c>
      <c r="M905" s="98" t="s">
        <v>5495</v>
      </c>
      <c r="N905" s="98" t="s">
        <v>4479</v>
      </c>
      <c r="O905" s="98" t="s">
        <v>4400</v>
      </c>
      <c r="P905" s="100" t="s">
        <v>4400</v>
      </c>
      <c r="Q905" s="98"/>
      <c r="R905" s="98"/>
      <c r="S905" s="98"/>
      <c r="T905" s="98"/>
      <c r="U905" s="98" t="s">
        <v>7277</v>
      </c>
    </row>
    <row r="906" spans="1:21" ht="16.5">
      <c r="A906" s="97" t="s">
        <v>6622</v>
      </c>
      <c r="B906" s="98" t="s">
        <v>6623</v>
      </c>
      <c r="C906" s="98" t="s">
        <v>29</v>
      </c>
      <c r="D906" s="98">
        <v>2568</v>
      </c>
      <c r="E906" s="98" t="s">
        <v>4412</v>
      </c>
      <c r="F906" s="99">
        <v>243892</v>
      </c>
      <c r="G906" s="99" t="s">
        <v>1585</v>
      </c>
      <c r="H906" s="99">
        <v>244257</v>
      </c>
      <c r="I906" s="98" t="s">
        <v>664</v>
      </c>
      <c r="J906" s="98" t="s">
        <v>663</v>
      </c>
      <c r="K906" s="98" t="s">
        <v>888</v>
      </c>
      <c r="L906" s="98" t="s">
        <v>6145</v>
      </c>
      <c r="M906" s="98" t="s">
        <v>5495</v>
      </c>
      <c r="N906" s="98" t="s">
        <v>4479</v>
      </c>
      <c r="O906" s="98" t="s">
        <v>4400</v>
      </c>
      <c r="P906" s="100" t="s">
        <v>4400</v>
      </c>
      <c r="Q906" s="98"/>
      <c r="R906" s="98"/>
      <c r="S906" s="98"/>
      <c r="T906" s="98"/>
      <c r="U906" s="98" t="s">
        <v>7278</v>
      </c>
    </row>
    <row r="907" spans="1:21" ht="16.5">
      <c r="A907" s="97" t="s">
        <v>6624</v>
      </c>
      <c r="B907" s="98" t="s">
        <v>6625</v>
      </c>
      <c r="C907" s="98" t="s">
        <v>29</v>
      </c>
      <c r="D907" s="98">
        <v>2568</v>
      </c>
      <c r="E907" s="98" t="s">
        <v>4412</v>
      </c>
      <c r="F907" s="99">
        <v>243892</v>
      </c>
      <c r="G907" s="99" t="s">
        <v>1585</v>
      </c>
      <c r="H907" s="99">
        <v>244257</v>
      </c>
      <c r="I907" s="98" t="s">
        <v>664</v>
      </c>
      <c r="J907" s="98" t="s">
        <v>663</v>
      </c>
      <c r="K907" s="98" t="s">
        <v>888</v>
      </c>
      <c r="L907" s="98" t="s">
        <v>6145</v>
      </c>
      <c r="M907" s="98" t="s">
        <v>5495</v>
      </c>
      <c r="N907" s="98" t="s">
        <v>4479</v>
      </c>
      <c r="O907" s="98" t="s">
        <v>4400</v>
      </c>
      <c r="P907" s="100" t="s">
        <v>4400</v>
      </c>
      <c r="Q907" s="98"/>
      <c r="R907" s="98"/>
      <c r="S907" s="98"/>
      <c r="T907" s="98"/>
      <c r="U907" s="98" t="s">
        <v>7279</v>
      </c>
    </row>
    <row r="908" spans="1:21" ht="16.5">
      <c r="A908" s="97" t="s">
        <v>6626</v>
      </c>
      <c r="B908" s="98" t="s">
        <v>6627</v>
      </c>
      <c r="C908" s="98" t="s">
        <v>29</v>
      </c>
      <c r="D908" s="98">
        <v>2568</v>
      </c>
      <c r="E908" s="98" t="s">
        <v>4412</v>
      </c>
      <c r="F908" s="99">
        <v>243892</v>
      </c>
      <c r="G908" s="99" t="s">
        <v>1585</v>
      </c>
      <c r="H908" s="99">
        <v>244257</v>
      </c>
      <c r="I908" s="98" t="s">
        <v>664</v>
      </c>
      <c r="J908" s="98" t="s">
        <v>663</v>
      </c>
      <c r="K908" s="98" t="s">
        <v>888</v>
      </c>
      <c r="L908" s="98" t="s">
        <v>6145</v>
      </c>
      <c r="M908" s="98" t="s">
        <v>5495</v>
      </c>
      <c r="N908" s="98" t="s">
        <v>4479</v>
      </c>
      <c r="O908" s="98" t="s">
        <v>4400</v>
      </c>
      <c r="P908" s="100" t="s">
        <v>4400</v>
      </c>
      <c r="Q908" s="98"/>
      <c r="R908" s="98"/>
      <c r="S908" s="98"/>
      <c r="T908" s="98"/>
      <c r="U908" s="98" t="s">
        <v>7280</v>
      </c>
    </row>
    <row r="909" spans="1:21" ht="16.5">
      <c r="A909" s="97" t="s">
        <v>6628</v>
      </c>
      <c r="B909" s="98" t="s">
        <v>6629</v>
      </c>
      <c r="C909" s="98" t="s">
        <v>29</v>
      </c>
      <c r="D909" s="98">
        <v>2568</v>
      </c>
      <c r="E909" s="98" t="s">
        <v>4412</v>
      </c>
      <c r="F909" s="99">
        <v>243892</v>
      </c>
      <c r="G909" s="99" t="s">
        <v>1585</v>
      </c>
      <c r="H909" s="99">
        <v>244257</v>
      </c>
      <c r="I909" s="98" t="s">
        <v>664</v>
      </c>
      <c r="J909" s="98" t="s">
        <v>663</v>
      </c>
      <c r="K909" s="98" t="s">
        <v>888</v>
      </c>
      <c r="L909" s="98" t="s">
        <v>6145</v>
      </c>
      <c r="M909" s="98" t="s">
        <v>5495</v>
      </c>
      <c r="N909" s="98" t="s">
        <v>4479</v>
      </c>
      <c r="O909" s="98" t="s">
        <v>4400</v>
      </c>
      <c r="P909" s="100" t="s">
        <v>4400</v>
      </c>
      <c r="Q909" s="98"/>
      <c r="R909" s="98"/>
      <c r="S909" s="98"/>
      <c r="T909" s="98"/>
      <c r="U909" s="98" t="s">
        <v>7281</v>
      </c>
    </row>
    <row r="910" spans="1:21" ht="16.5">
      <c r="A910" s="97" t="s">
        <v>6630</v>
      </c>
      <c r="B910" s="98" t="s">
        <v>6631</v>
      </c>
      <c r="C910" s="98" t="s">
        <v>29</v>
      </c>
      <c r="D910" s="98">
        <v>2568</v>
      </c>
      <c r="E910" s="98" t="s">
        <v>4412</v>
      </c>
      <c r="F910" s="99">
        <v>243892</v>
      </c>
      <c r="G910" s="99" t="s">
        <v>1585</v>
      </c>
      <c r="H910" s="99">
        <v>244257</v>
      </c>
      <c r="I910" s="98" t="s">
        <v>664</v>
      </c>
      <c r="J910" s="98" t="s">
        <v>663</v>
      </c>
      <c r="K910" s="98" t="s">
        <v>888</v>
      </c>
      <c r="L910" s="98" t="s">
        <v>6145</v>
      </c>
      <c r="M910" s="98" t="s">
        <v>5495</v>
      </c>
      <c r="N910" s="98" t="s">
        <v>4479</v>
      </c>
      <c r="O910" s="98" t="s">
        <v>4400</v>
      </c>
      <c r="P910" s="100" t="s">
        <v>4400</v>
      </c>
      <c r="Q910" s="98"/>
      <c r="R910" s="98"/>
      <c r="S910" s="98"/>
      <c r="T910" s="98"/>
      <c r="U910" s="98" t="s">
        <v>7282</v>
      </c>
    </row>
    <row r="911" spans="1:21" ht="16.5">
      <c r="A911" s="97" t="s">
        <v>6632</v>
      </c>
      <c r="B911" s="98" t="s">
        <v>6633</v>
      </c>
      <c r="C911" s="98" t="s">
        <v>29</v>
      </c>
      <c r="D911" s="98">
        <v>2568</v>
      </c>
      <c r="E911" s="98" t="s">
        <v>4412</v>
      </c>
      <c r="F911" s="99">
        <v>243892</v>
      </c>
      <c r="G911" s="99" t="s">
        <v>1585</v>
      </c>
      <c r="H911" s="99">
        <v>244257</v>
      </c>
      <c r="I911" s="98" t="s">
        <v>664</v>
      </c>
      <c r="J911" s="98" t="s">
        <v>663</v>
      </c>
      <c r="K911" s="98" t="s">
        <v>888</v>
      </c>
      <c r="L911" s="98" t="s">
        <v>6145</v>
      </c>
      <c r="M911" s="98" t="s">
        <v>5495</v>
      </c>
      <c r="N911" s="98" t="s">
        <v>4479</v>
      </c>
      <c r="O911" s="98" t="s">
        <v>4400</v>
      </c>
      <c r="P911" s="100" t="s">
        <v>4400</v>
      </c>
      <c r="Q911" s="98"/>
      <c r="R911" s="98"/>
      <c r="S911" s="98"/>
      <c r="T911" s="98"/>
      <c r="U911" s="98" t="s">
        <v>7283</v>
      </c>
    </row>
    <row r="912" spans="1:21" ht="16.5">
      <c r="A912" s="97" t="s">
        <v>6634</v>
      </c>
      <c r="B912" s="98" t="s">
        <v>6635</v>
      </c>
      <c r="C912" s="98" t="s">
        <v>29</v>
      </c>
      <c r="D912" s="98">
        <v>2568</v>
      </c>
      <c r="E912" s="98" t="s">
        <v>4412</v>
      </c>
      <c r="F912" s="99">
        <v>243892</v>
      </c>
      <c r="G912" s="99" t="s">
        <v>1585</v>
      </c>
      <c r="H912" s="99">
        <v>244257</v>
      </c>
      <c r="I912" s="98" t="s">
        <v>664</v>
      </c>
      <c r="J912" s="98" t="s">
        <v>663</v>
      </c>
      <c r="K912" s="98" t="s">
        <v>3091</v>
      </c>
      <c r="L912" s="98" t="s">
        <v>6145</v>
      </c>
      <c r="M912" s="98" t="s">
        <v>5495</v>
      </c>
      <c r="N912" s="98" t="s">
        <v>4479</v>
      </c>
      <c r="O912" s="98" t="s">
        <v>4440</v>
      </c>
      <c r="P912" s="100" t="s">
        <v>4440</v>
      </c>
      <c r="Q912" s="98"/>
      <c r="R912" s="98"/>
      <c r="S912" s="98"/>
      <c r="T912" s="98"/>
      <c r="U912" s="98" t="s">
        <v>7284</v>
      </c>
    </row>
    <row r="913" spans="1:21" ht="16.5">
      <c r="A913" s="97" t="s">
        <v>6636</v>
      </c>
      <c r="B913" s="98" t="s">
        <v>6637</v>
      </c>
      <c r="C913" s="98" t="s">
        <v>29</v>
      </c>
      <c r="D913" s="98">
        <v>2568</v>
      </c>
      <c r="E913" s="98" t="s">
        <v>4412</v>
      </c>
      <c r="F913" s="99">
        <v>243892</v>
      </c>
      <c r="G913" s="99" t="s">
        <v>1585</v>
      </c>
      <c r="H913" s="99">
        <v>244257</v>
      </c>
      <c r="I913" s="98" t="s">
        <v>664</v>
      </c>
      <c r="J913" s="98" t="s">
        <v>663</v>
      </c>
      <c r="K913" s="98" t="s">
        <v>3091</v>
      </c>
      <c r="L913" s="98" t="s">
        <v>6145</v>
      </c>
      <c r="M913" s="98" t="s">
        <v>5495</v>
      </c>
      <c r="N913" s="98" t="s">
        <v>4479</v>
      </c>
      <c r="O913" s="98" t="s">
        <v>4400</v>
      </c>
      <c r="P913" s="100" t="s">
        <v>4400</v>
      </c>
      <c r="Q913" s="98"/>
      <c r="R913" s="98"/>
      <c r="S913" s="98"/>
      <c r="T913" s="98"/>
      <c r="U913" s="98" t="s">
        <v>7285</v>
      </c>
    </row>
    <row r="914" spans="1:21" ht="16.5">
      <c r="A914" s="97" t="s">
        <v>6638</v>
      </c>
      <c r="B914" s="98" t="s">
        <v>6639</v>
      </c>
      <c r="C914" s="98" t="s">
        <v>29</v>
      </c>
      <c r="D914" s="98">
        <v>2568</v>
      </c>
      <c r="E914" s="98" t="s">
        <v>4412</v>
      </c>
      <c r="F914" s="99">
        <v>243892</v>
      </c>
      <c r="G914" s="99" t="s">
        <v>1585</v>
      </c>
      <c r="H914" s="99">
        <v>244257</v>
      </c>
      <c r="I914" s="98" t="s">
        <v>664</v>
      </c>
      <c r="J914" s="98" t="s">
        <v>663</v>
      </c>
      <c r="K914" s="98" t="s">
        <v>3091</v>
      </c>
      <c r="L914" s="98" t="s">
        <v>6145</v>
      </c>
      <c r="M914" s="98" t="s">
        <v>5495</v>
      </c>
      <c r="N914" s="98" t="s">
        <v>4479</v>
      </c>
      <c r="O914" s="98" t="s">
        <v>4440</v>
      </c>
      <c r="P914" s="100" t="s">
        <v>4440</v>
      </c>
      <c r="Q914" s="98"/>
      <c r="R914" s="98"/>
      <c r="S914" s="98"/>
      <c r="T914" s="98"/>
      <c r="U914" s="98" t="s">
        <v>7286</v>
      </c>
    </row>
    <row r="915" spans="1:21" ht="16.5">
      <c r="A915" s="97" t="s">
        <v>6640</v>
      </c>
      <c r="B915" s="98" t="s">
        <v>6641</v>
      </c>
      <c r="C915" s="98" t="s">
        <v>29</v>
      </c>
      <c r="D915" s="98">
        <v>2568</v>
      </c>
      <c r="E915" s="98" t="s">
        <v>4412</v>
      </c>
      <c r="F915" s="99">
        <v>243892</v>
      </c>
      <c r="G915" s="99" t="s">
        <v>1585</v>
      </c>
      <c r="H915" s="99">
        <v>244257</v>
      </c>
      <c r="I915" s="98" t="s">
        <v>664</v>
      </c>
      <c r="J915" s="98" t="s">
        <v>663</v>
      </c>
      <c r="K915" s="98" t="s">
        <v>6642</v>
      </c>
      <c r="L915" s="98" t="s">
        <v>6145</v>
      </c>
      <c r="M915" s="98" t="s">
        <v>5495</v>
      </c>
      <c r="N915" s="98" t="s">
        <v>4479</v>
      </c>
      <c r="O915" s="98" t="s">
        <v>4400</v>
      </c>
      <c r="P915" s="100" t="s">
        <v>4400</v>
      </c>
      <c r="Q915" s="98"/>
      <c r="R915" s="98"/>
      <c r="S915" s="98"/>
      <c r="T915" s="98"/>
      <c r="U915" s="98" t="s">
        <v>7287</v>
      </c>
    </row>
    <row r="916" spans="1:21" ht="16.5">
      <c r="A916" s="97" t="s">
        <v>6643</v>
      </c>
      <c r="B916" s="98" t="s">
        <v>6644</v>
      </c>
      <c r="C916" s="98" t="s">
        <v>29</v>
      </c>
      <c r="D916" s="98">
        <v>2568</v>
      </c>
      <c r="E916" s="98" t="s">
        <v>4412</v>
      </c>
      <c r="F916" s="99">
        <v>243892</v>
      </c>
      <c r="G916" s="99" t="s">
        <v>1585</v>
      </c>
      <c r="H916" s="99">
        <v>244257</v>
      </c>
      <c r="I916" s="98" t="s">
        <v>664</v>
      </c>
      <c r="J916" s="98" t="s">
        <v>663</v>
      </c>
      <c r="K916" s="98" t="s">
        <v>6642</v>
      </c>
      <c r="L916" s="98" t="s">
        <v>6145</v>
      </c>
      <c r="M916" s="98" t="s">
        <v>5495</v>
      </c>
      <c r="N916" s="98" t="s">
        <v>4479</v>
      </c>
      <c r="O916" s="98" t="s">
        <v>4400</v>
      </c>
      <c r="P916" s="100" t="s">
        <v>4400</v>
      </c>
      <c r="Q916" s="98"/>
      <c r="R916" s="98"/>
      <c r="S916" s="98"/>
      <c r="T916" s="98"/>
      <c r="U916" s="98" t="s">
        <v>7288</v>
      </c>
    </row>
    <row r="917" spans="1:21" ht="16.5">
      <c r="A917" s="97" t="s">
        <v>6645</v>
      </c>
      <c r="B917" s="98" t="s">
        <v>6646</v>
      </c>
      <c r="C917" s="98" t="s">
        <v>29</v>
      </c>
      <c r="D917" s="98">
        <v>2568</v>
      </c>
      <c r="E917" s="98" t="s">
        <v>4412</v>
      </c>
      <c r="F917" s="99">
        <v>243892</v>
      </c>
      <c r="G917" s="99" t="s">
        <v>1585</v>
      </c>
      <c r="H917" s="99">
        <v>244257</v>
      </c>
      <c r="I917" s="98" t="s">
        <v>664</v>
      </c>
      <c r="J917" s="98" t="s">
        <v>663</v>
      </c>
      <c r="K917" s="98" t="s">
        <v>3515</v>
      </c>
      <c r="L917" s="98" t="s">
        <v>6145</v>
      </c>
      <c r="M917" s="98" t="s">
        <v>5495</v>
      </c>
      <c r="N917" s="98" t="s">
        <v>4479</v>
      </c>
      <c r="O917" s="98" t="s">
        <v>4400</v>
      </c>
      <c r="P917" s="100" t="s">
        <v>4400</v>
      </c>
      <c r="Q917" s="98"/>
      <c r="R917" s="98"/>
      <c r="S917" s="98"/>
      <c r="T917" s="98"/>
      <c r="U917" s="98" t="s">
        <v>7289</v>
      </c>
    </row>
    <row r="918" spans="1:21" ht="16.5">
      <c r="A918" s="97" t="s">
        <v>6647</v>
      </c>
      <c r="B918" s="98" t="s">
        <v>6648</v>
      </c>
      <c r="C918" s="98" t="s">
        <v>29</v>
      </c>
      <c r="D918" s="98">
        <v>2568</v>
      </c>
      <c r="E918" s="98" t="s">
        <v>4412</v>
      </c>
      <c r="F918" s="99">
        <v>243892</v>
      </c>
      <c r="G918" s="99" t="s">
        <v>1585</v>
      </c>
      <c r="H918" s="99">
        <v>244257</v>
      </c>
      <c r="I918" s="98" t="s">
        <v>664</v>
      </c>
      <c r="J918" s="98" t="s">
        <v>663</v>
      </c>
      <c r="K918" s="98" t="s">
        <v>3515</v>
      </c>
      <c r="L918" s="98" t="s">
        <v>6145</v>
      </c>
      <c r="M918" s="98" t="s">
        <v>5495</v>
      </c>
      <c r="N918" s="98" t="s">
        <v>4479</v>
      </c>
      <c r="O918" s="98" t="s">
        <v>4400</v>
      </c>
      <c r="P918" s="100" t="s">
        <v>4400</v>
      </c>
      <c r="Q918" s="98"/>
      <c r="R918" s="98"/>
      <c r="S918" s="98"/>
      <c r="T918" s="98"/>
      <c r="U918" s="98" t="s">
        <v>7290</v>
      </c>
    </row>
    <row r="919" spans="1:21" ht="16.5">
      <c r="A919" s="97" t="s">
        <v>6649</v>
      </c>
      <c r="B919" s="98" t="s">
        <v>6650</v>
      </c>
      <c r="C919" s="98" t="s">
        <v>29</v>
      </c>
      <c r="D919" s="98">
        <v>2568</v>
      </c>
      <c r="E919" s="98" t="s">
        <v>4412</v>
      </c>
      <c r="F919" s="99">
        <v>243892</v>
      </c>
      <c r="G919" s="99" t="s">
        <v>1585</v>
      </c>
      <c r="H919" s="99">
        <v>244257</v>
      </c>
      <c r="I919" s="98" t="s">
        <v>664</v>
      </c>
      <c r="J919" s="98" t="s">
        <v>663</v>
      </c>
      <c r="K919" s="98" t="s">
        <v>3515</v>
      </c>
      <c r="L919" s="98" t="s">
        <v>6145</v>
      </c>
      <c r="M919" s="98" t="s">
        <v>5495</v>
      </c>
      <c r="N919" s="98" t="s">
        <v>4479</v>
      </c>
      <c r="O919" s="98" t="s">
        <v>4400</v>
      </c>
      <c r="P919" s="100" t="s">
        <v>4400</v>
      </c>
      <c r="Q919" s="98"/>
      <c r="R919" s="98"/>
      <c r="S919" s="98"/>
      <c r="T919" s="98"/>
      <c r="U919" s="98" t="s">
        <v>7291</v>
      </c>
    </row>
    <row r="920" spans="1:21" ht="16.5">
      <c r="A920" s="97" t="s">
        <v>6651</v>
      </c>
      <c r="B920" s="98" t="s">
        <v>6652</v>
      </c>
      <c r="C920" s="98" t="s">
        <v>29</v>
      </c>
      <c r="D920" s="98">
        <v>2568</v>
      </c>
      <c r="E920" s="98" t="s">
        <v>4412</v>
      </c>
      <c r="F920" s="99">
        <v>243892</v>
      </c>
      <c r="G920" s="99" t="s">
        <v>1585</v>
      </c>
      <c r="H920" s="99">
        <v>244257</v>
      </c>
      <c r="I920" s="98" t="s">
        <v>664</v>
      </c>
      <c r="J920" s="98" t="s">
        <v>663</v>
      </c>
      <c r="K920" s="98" t="s">
        <v>3515</v>
      </c>
      <c r="L920" s="98" t="s">
        <v>6145</v>
      </c>
      <c r="M920" s="98" t="s">
        <v>5495</v>
      </c>
      <c r="N920" s="98" t="s">
        <v>4479</v>
      </c>
      <c r="O920" s="98" t="s">
        <v>4400</v>
      </c>
      <c r="P920" s="100" t="s">
        <v>4400</v>
      </c>
      <c r="Q920" s="98"/>
      <c r="R920" s="98"/>
      <c r="S920" s="98"/>
      <c r="T920" s="98"/>
      <c r="U920" s="98" t="s">
        <v>7292</v>
      </c>
    </row>
    <row r="921" spans="1:21" ht="16.5">
      <c r="A921" s="97" t="s">
        <v>6653</v>
      </c>
      <c r="B921" s="98" t="s">
        <v>6654</v>
      </c>
      <c r="C921" s="98" t="s">
        <v>29</v>
      </c>
      <c r="D921" s="98">
        <v>2568</v>
      </c>
      <c r="E921" s="98" t="s">
        <v>4412</v>
      </c>
      <c r="F921" s="99">
        <v>243892</v>
      </c>
      <c r="G921" s="99" t="s">
        <v>1585</v>
      </c>
      <c r="H921" s="99">
        <v>244257</v>
      </c>
      <c r="I921" s="98" t="s">
        <v>664</v>
      </c>
      <c r="J921" s="98" t="s">
        <v>663</v>
      </c>
      <c r="K921" s="98" t="s">
        <v>3515</v>
      </c>
      <c r="L921" s="98" t="s">
        <v>6145</v>
      </c>
      <c r="M921" s="98" t="s">
        <v>5495</v>
      </c>
      <c r="N921" s="98" t="s">
        <v>4479</v>
      </c>
      <c r="O921" s="98" t="s">
        <v>4400</v>
      </c>
      <c r="P921" s="100" t="s">
        <v>4400</v>
      </c>
      <c r="Q921" s="98"/>
      <c r="R921" s="98"/>
      <c r="S921" s="98"/>
      <c r="T921" s="98"/>
      <c r="U921" s="98" t="s">
        <v>7293</v>
      </c>
    </row>
    <row r="922" spans="1:21" ht="16.5">
      <c r="A922" s="97" t="s">
        <v>6655</v>
      </c>
      <c r="B922" s="98" t="s">
        <v>6656</v>
      </c>
      <c r="C922" s="98" t="s">
        <v>29</v>
      </c>
      <c r="D922" s="98">
        <v>2568</v>
      </c>
      <c r="E922" s="98" t="s">
        <v>4412</v>
      </c>
      <c r="F922" s="99">
        <v>243892</v>
      </c>
      <c r="G922" s="99" t="s">
        <v>1585</v>
      </c>
      <c r="H922" s="99">
        <v>244257</v>
      </c>
      <c r="I922" s="98" t="s">
        <v>664</v>
      </c>
      <c r="J922" s="98" t="s">
        <v>663</v>
      </c>
      <c r="K922" s="98" t="s">
        <v>3515</v>
      </c>
      <c r="L922" s="98" t="s">
        <v>6145</v>
      </c>
      <c r="M922" s="98" t="s">
        <v>5495</v>
      </c>
      <c r="N922" s="98" t="s">
        <v>4479</v>
      </c>
      <c r="O922" s="98" t="s">
        <v>4400</v>
      </c>
      <c r="P922" s="100" t="s">
        <v>4400</v>
      </c>
      <c r="Q922" s="98"/>
      <c r="R922" s="98"/>
      <c r="S922" s="98"/>
      <c r="T922" s="98"/>
      <c r="U922" s="98" t="s">
        <v>7294</v>
      </c>
    </row>
    <row r="923" spans="1:21" ht="16.5">
      <c r="A923" s="97" t="s">
        <v>6657</v>
      </c>
      <c r="B923" s="98" t="s">
        <v>6658</v>
      </c>
      <c r="C923" s="98" t="s">
        <v>29</v>
      </c>
      <c r="D923" s="98">
        <v>2568</v>
      </c>
      <c r="E923" s="98" t="s">
        <v>5830</v>
      </c>
      <c r="F923" s="99">
        <v>243984</v>
      </c>
      <c r="G923" s="99" t="s">
        <v>1585</v>
      </c>
      <c r="H923" s="99">
        <v>244257</v>
      </c>
      <c r="I923" s="98" t="s">
        <v>664</v>
      </c>
      <c r="J923" s="98" t="s">
        <v>663</v>
      </c>
      <c r="K923" s="98" t="s">
        <v>3478</v>
      </c>
      <c r="L923" s="98" t="s">
        <v>6145</v>
      </c>
      <c r="M923" s="98" t="s">
        <v>5495</v>
      </c>
      <c r="N923" s="98" t="s">
        <v>4479</v>
      </c>
      <c r="O923" s="98" t="s">
        <v>4440</v>
      </c>
      <c r="P923" s="100" t="s">
        <v>4440</v>
      </c>
      <c r="Q923" s="98"/>
      <c r="R923" s="98"/>
      <c r="S923" s="98"/>
      <c r="T923" s="98"/>
      <c r="U923" s="98" t="s">
        <v>7295</v>
      </c>
    </row>
    <row r="924" spans="1:21" ht="16.5">
      <c r="A924" s="97" t="s">
        <v>6659</v>
      </c>
      <c r="B924" s="98" t="s">
        <v>6660</v>
      </c>
      <c r="C924" s="98" t="s">
        <v>29</v>
      </c>
      <c r="D924" s="98">
        <v>2568</v>
      </c>
      <c r="E924" s="98" t="s">
        <v>5830</v>
      </c>
      <c r="F924" s="99">
        <v>243984</v>
      </c>
      <c r="G924" s="99" t="s">
        <v>1585</v>
      </c>
      <c r="H924" s="99">
        <v>244257</v>
      </c>
      <c r="I924" s="98" t="s">
        <v>664</v>
      </c>
      <c r="J924" s="98" t="s">
        <v>663</v>
      </c>
      <c r="K924" s="98" t="s">
        <v>3478</v>
      </c>
      <c r="L924" s="98" t="s">
        <v>6145</v>
      </c>
      <c r="M924" s="98" t="s">
        <v>5495</v>
      </c>
      <c r="N924" s="98" t="s">
        <v>4479</v>
      </c>
      <c r="O924" s="98" t="s">
        <v>4440</v>
      </c>
      <c r="P924" s="100" t="s">
        <v>4440</v>
      </c>
      <c r="Q924" s="98"/>
      <c r="R924" s="98"/>
      <c r="S924" s="98"/>
      <c r="T924" s="98"/>
      <c r="U924" s="98" t="s">
        <v>7296</v>
      </c>
    </row>
    <row r="925" spans="1:21" ht="16.5">
      <c r="A925" s="97" t="s">
        <v>6661</v>
      </c>
      <c r="B925" s="98" t="s">
        <v>6662</v>
      </c>
      <c r="C925" s="98" t="s">
        <v>29</v>
      </c>
      <c r="D925" s="98">
        <v>2568</v>
      </c>
      <c r="E925" s="98" t="s">
        <v>4412</v>
      </c>
      <c r="F925" s="99">
        <v>243892</v>
      </c>
      <c r="G925" s="99" t="s">
        <v>1585</v>
      </c>
      <c r="H925" s="99">
        <v>244257</v>
      </c>
      <c r="I925" s="98" t="s">
        <v>664</v>
      </c>
      <c r="J925" s="98" t="s">
        <v>663</v>
      </c>
      <c r="K925" s="98" t="s">
        <v>3478</v>
      </c>
      <c r="L925" s="98" t="s">
        <v>6145</v>
      </c>
      <c r="M925" s="98" t="s">
        <v>5495</v>
      </c>
      <c r="N925" s="98" t="s">
        <v>4479</v>
      </c>
      <c r="O925" s="98" t="s">
        <v>4440</v>
      </c>
      <c r="P925" s="100" t="s">
        <v>4440</v>
      </c>
      <c r="Q925" s="98"/>
      <c r="R925" s="98"/>
      <c r="S925" s="98"/>
      <c r="T925" s="98"/>
      <c r="U925" s="98" t="s">
        <v>7297</v>
      </c>
    </row>
    <row r="926" spans="1:21" ht="16.5">
      <c r="A926" s="97" t="s">
        <v>6661</v>
      </c>
      <c r="B926" s="98" t="s">
        <v>6663</v>
      </c>
      <c r="C926" s="98" t="s">
        <v>29</v>
      </c>
      <c r="D926" s="98">
        <v>2568</v>
      </c>
      <c r="E926" s="98" t="s">
        <v>5830</v>
      </c>
      <c r="F926" s="99">
        <v>243984</v>
      </c>
      <c r="G926" s="99" t="s">
        <v>1585</v>
      </c>
      <c r="H926" s="99">
        <v>244257</v>
      </c>
      <c r="I926" s="98" t="s">
        <v>664</v>
      </c>
      <c r="J926" s="98" t="s">
        <v>663</v>
      </c>
      <c r="K926" s="98" t="s">
        <v>3194</v>
      </c>
      <c r="L926" s="98" t="s">
        <v>6145</v>
      </c>
      <c r="M926" s="98" t="s">
        <v>5495</v>
      </c>
      <c r="N926" s="98" t="s">
        <v>4479</v>
      </c>
      <c r="O926" s="98" t="s">
        <v>4440</v>
      </c>
      <c r="P926" s="100" t="s">
        <v>4440</v>
      </c>
      <c r="Q926" s="98"/>
      <c r="R926" s="98"/>
      <c r="S926" s="98"/>
      <c r="T926" s="98"/>
      <c r="U926" s="98" t="s">
        <v>7298</v>
      </c>
    </row>
    <row r="927" spans="1:21" ht="16.5">
      <c r="A927" s="97" t="s">
        <v>6664</v>
      </c>
      <c r="B927" s="98" t="s">
        <v>6665</v>
      </c>
      <c r="C927" s="98" t="s">
        <v>29</v>
      </c>
      <c r="D927" s="98">
        <v>2568</v>
      </c>
      <c r="E927" s="98" t="s">
        <v>5830</v>
      </c>
      <c r="F927" s="99">
        <v>243984</v>
      </c>
      <c r="G927" s="99" t="s">
        <v>5803</v>
      </c>
      <c r="H927" s="99">
        <v>244074</v>
      </c>
      <c r="I927" s="98" t="s">
        <v>664</v>
      </c>
      <c r="J927" s="98" t="s">
        <v>663</v>
      </c>
      <c r="K927" s="98" t="s">
        <v>3478</v>
      </c>
      <c r="L927" s="98" t="s">
        <v>6145</v>
      </c>
      <c r="M927" s="98" t="s">
        <v>5495</v>
      </c>
      <c r="N927" s="98" t="s">
        <v>4479</v>
      </c>
      <c r="O927" s="98" t="s">
        <v>4440</v>
      </c>
      <c r="P927" s="100" t="s">
        <v>4440</v>
      </c>
      <c r="Q927" s="98"/>
      <c r="R927" s="98"/>
      <c r="S927" s="98"/>
      <c r="T927" s="98"/>
      <c r="U927" s="98" t="s">
        <v>7299</v>
      </c>
    </row>
    <row r="928" spans="1:21" ht="16.5">
      <c r="A928" s="97" t="s">
        <v>6664</v>
      </c>
      <c r="B928" s="98" t="s">
        <v>6666</v>
      </c>
      <c r="C928" s="98" t="s">
        <v>29</v>
      </c>
      <c r="D928" s="98">
        <v>2568</v>
      </c>
      <c r="E928" s="98" t="s">
        <v>5808</v>
      </c>
      <c r="F928" s="99">
        <v>243953</v>
      </c>
      <c r="G928" s="99" t="s">
        <v>5978</v>
      </c>
      <c r="H928" s="99">
        <v>244104</v>
      </c>
      <c r="I928" s="98" t="s">
        <v>664</v>
      </c>
      <c r="J928" s="98" t="s">
        <v>663</v>
      </c>
      <c r="K928" s="98" t="s">
        <v>3194</v>
      </c>
      <c r="L928" s="98" t="s">
        <v>6145</v>
      </c>
      <c r="M928" s="98" t="s">
        <v>5495</v>
      </c>
      <c r="N928" s="98" t="s">
        <v>4479</v>
      </c>
      <c r="O928" s="98" t="s">
        <v>4440</v>
      </c>
      <c r="P928" s="100" t="s">
        <v>4440</v>
      </c>
      <c r="Q928" s="98"/>
      <c r="R928" s="98"/>
      <c r="S928" s="98"/>
      <c r="T928" s="98"/>
      <c r="U928" s="98" t="s">
        <v>7300</v>
      </c>
    </row>
    <row r="929" spans="1:21" ht="16.5">
      <c r="A929" s="97" t="s">
        <v>6667</v>
      </c>
      <c r="B929" s="98" t="s">
        <v>6668</v>
      </c>
      <c r="C929" s="98" t="s">
        <v>29</v>
      </c>
      <c r="D929" s="98">
        <v>2568</v>
      </c>
      <c r="E929" s="98" t="s">
        <v>5978</v>
      </c>
      <c r="F929" s="99">
        <v>244075</v>
      </c>
      <c r="G929" s="99" t="s">
        <v>1585</v>
      </c>
      <c r="H929" s="99">
        <v>244257</v>
      </c>
      <c r="I929" s="98" t="s">
        <v>664</v>
      </c>
      <c r="J929" s="98" t="s">
        <v>663</v>
      </c>
      <c r="K929" s="98" t="s">
        <v>926</v>
      </c>
      <c r="L929" s="98" t="s">
        <v>6145</v>
      </c>
      <c r="M929" s="98" t="s">
        <v>5495</v>
      </c>
      <c r="N929" s="98" t="s">
        <v>4479</v>
      </c>
      <c r="O929" s="98" t="s">
        <v>4400</v>
      </c>
      <c r="P929" s="100" t="s">
        <v>4400</v>
      </c>
      <c r="Q929" s="98"/>
      <c r="R929" s="98"/>
      <c r="S929" s="98"/>
      <c r="T929" s="98"/>
      <c r="U929" s="98" t="s">
        <v>7301</v>
      </c>
    </row>
    <row r="930" spans="1:21" ht="16.5">
      <c r="A930" s="97" t="s">
        <v>6669</v>
      </c>
      <c r="B930" s="98" t="s">
        <v>6670</v>
      </c>
      <c r="C930" s="98" t="s">
        <v>29</v>
      </c>
      <c r="D930" s="98">
        <v>2568</v>
      </c>
      <c r="E930" s="98" t="s">
        <v>5978</v>
      </c>
      <c r="F930" s="99">
        <v>244075</v>
      </c>
      <c r="G930" s="99" t="s">
        <v>1585</v>
      </c>
      <c r="H930" s="99">
        <v>244257</v>
      </c>
      <c r="I930" s="98" t="s">
        <v>664</v>
      </c>
      <c r="J930" s="98" t="s">
        <v>663</v>
      </c>
      <c r="K930" s="98" t="s">
        <v>926</v>
      </c>
      <c r="L930" s="98" t="s">
        <v>6145</v>
      </c>
      <c r="M930" s="98" t="s">
        <v>5495</v>
      </c>
      <c r="N930" s="98" t="s">
        <v>4479</v>
      </c>
      <c r="O930" s="98" t="s">
        <v>4400</v>
      </c>
      <c r="P930" s="100" t="s">
        <v>4400</v>
      </c>
      <c r="Q930" s="98"/>
      <c r="R930" s="98"/>
      <c r="S930" s="98"/>
      <c r="T930" s="98"/>
      <c r="U930" s="98" t="s">
        <v>7302</v>
      </c>
    </row>
    <row r="931" spans="1:21" ht="16.5">
      <c r="A931" s="97" t="s">
        <v>868</v>
      </c>
      <c r="B931" s="98" t="s">
        <v>729</v>
      </c>
      <c r="C931" s="98" t="s">
        <v>29</v>
      </c>
      <c r="D931" s="98">
        <v>2563</v>
      </c>
      <c r="E931" s="98" t="s">
        <v>703</v>
      </c>
      <c r="F931" s="99">
        <v>242797</v>
      </c>
      <c r="G931" s="99" t="s">
        <v>35</v>
      </c>
      <c r="H931" s="99">
        <v>243132</v>
      </c>
      <c r="I931" s="98" t="s">
        <v>38</v>
      </c>
      <c r="J931" s="98" t="s">
        <v>37</v>
      </c>
      <c r="K931" s="98" t="s">
        <v>870</v>
      </c>
      <c r="L931" s="99" t="s">
        <v>6671</v>
      </c>
      <c r="M931" s="97">
        <v>190301</v>
      </c>
      <c r="N931" s="97">
        <v>190301</v>
      </c>
      <c r="O931" s="98" t="s">
        <v>734</v>
      </c>
      <c r="P931" s="100" t="s">
        <v>6672</v>
      </c>
      <c r="Q931" s="98"/>
      <c r="R931" s="97"/>
      <c r="S931" s="98"/>
      <c r="T931" s="98"/>
      <c r="U931" s="98" t="s">
        <v>7303</v>
      </c>
    </row>
    <row r="932" spans="1:21" ht="16.5">
      <c r="A932" s="97" t="s">
        <v>1516</v>
      </c>
      <c r="B932" s="98" t="s">
        <v>1517</v>
      </c>
      <c r="C932" s="98" t="s">
        <v>29</v>
      </c>
      <c r="D932" s="98">
        <v>2564</v>
      </c>
      <c r="E932" s="98" t="s">
        <v>292</v>
      </c>
      <c r="F932" s="99">
        <v>242675</v>
      </c>
      <c r="G932" s="99" t="s">
        <v>133</v>
      </c>
      <c r="H932" s="99">
        <v>242767</v>
      </c>
      <c r="I932" s="98" t="s">
        <v>141</v>
      </c>
      <c r="J932" s="98" t="s">
        <v>234</v>
      </c>
      <c r="K932" s="98" t="s">
        <v>498</v>
      </c>
      <c r="L932" s="99" t="s">
        <v>6673</v>
      </c>
      <c r="M932" s="97">
        <v>190301</v>
      </c>
      <c r="N932" s="97">
        <v>190301</v>
      </c>
      <c r="O932" s="98" t="s">
        <v>715</v>
      </c>
      <c r="P932" s="100" t="s">
        <v>4440</v>
      </c>
      <c r="Q932" s="98"/>
      <c r="R932" s="97"/>
      <c r="S932" s="98"/>
      <c r="T932" s="98"/>
      <c r="U932" s="98" t="s">
        <v>7304</v>
      </c>
    </row>
    <row r="933" spans="1:21" ht="16.5">
      <c r="A933" s="97" t="s">
        <v>1464</v>
      </c>
      <c r="B933" s="98" t="s">
        <v>1465</v>
      </c>
      <c r="C933" s="98" t="s">
        <v>29</v>
      </c>
      <c r="D933" s="98">
        <v>2564</v>
      </c>
      <c r="E933" s="98" t="s">
        <v>352</v>
      </c>
      <c r="F933" s="99">
        <v>242462</v>
      </c>
      <c r="G933" s="99" t="s">
        <v>133</v>
      </c>
      <c r="H933" s="99">
        <v>242767</v>
      </c>
      <c r="I933" s="98" t="s">
        <v>141</v>
      </c>
      <c r="J933" s="98" t="s">
        <v>234</v>
      </c>
      <c r="K933" s="98" t="s">
        <v>498</v>
      </c>
      <c r="L933" s="99" t="s">
        <v>6673</v>
      </c>
      <c r="M933" s="97">
        <v>190301</v>
      </c>
      <c r="N933" s="97">
        <v>190301</v>
      </c>
      <c r="O933" s="98" t="s">
        <v>715</v>
      </c>
      <c r="P933" s="100" t="s">
        <v>4440</v>
      </c>
      <c r="Q933" s="98"/>
      <c r="R933" s="97"/>
      <c r="S933" s="98"/>
      <c r="T933" s="98"/>
      <c r="U933" s="98" t="s">
        <v>7305</v>
      </c>
    </row>
    <row r="934" spans="1:21" ht="16.5">
      <c r="A934" s="97" t="s">
        <v>864</v>
      </c>
      <c r="B934" s="98" t="s">
        <v>865</v>
      </c>
      <c r="C934" s="98" t="s">
        <v>29</v>
      </c>
      <c r="D934" s="98">
        <v>2564</v>
      </c>
      <c r="E934" s="98" t="s">
        <v>47</v>
      </c>
      <c r="F934" s="99">
        <v>242431</v>
      </c>
      <c r="G934" s="99" t="s">
        <v>133</v>
      </c>
      <c r="H934" s="99">
        <v>242767</v>
      </c>
      <c r="I934" s="98" t="s">
        <v>141</v>
      </c>
      <c r="J934" s="98" t="s">
        <v>234</v>
      </c>
      <c r="K934" s="98" t="s">
        <v>498</v>
      </c>
      <c r="L934" s="99" t="s">
        <v>6673</v>
      </c>
      <c r="M934" s="97">
        <v>190301</v>
      </c>
      <c r="N934" s="97">
        <v>190301</v>
      </c>
      <c r="O934" s="98" t="s">
        <v>715</v>
      </c>
      <c r="P934" s="100" t="s">
        <v>4440</v>
      </c>
      <c r="Q934" s="98"/>
      <c r="R934" s="97"/>
      <c r="S934" s="98"/>
      <c r="T934" s="98"/>
      <c r="U934" s="98" t="s">
        <v>7306</v>
      </c>
    </row>
    <row r="935" spans="1:21" ht="16.5">
      <c r="A935" s="97" t="s">
        <v>861</v>
      </c>
      <c r="B935" s="98" t="s">
        <v>862</v>
      </c>
      <c r="C935" s="98" t="s">
        <v>29</v>
      </c>
      <c r="D935" s="98">
        <v>2564</v>
      </c>
      <c r="E935" s="98" t="s">
        <v>47</v>
      </c>
      <c r="F935" s="99">
        <v>242431</v>
      </c>
      <c r="G935" s="99" t="s">
        <v>133</v>
      </c>
      <c r="H935" s="99">
        <v>242767</v>
      </c>
      <c r="I935" s="98" t="s">
        <v>141</v>
      </c>
      <c r="J935" s="98" t="s">
        <v>234</v>
      </c>
      <c r="K935" s="98" t="s">
        <v>498</v>
      </c>
      <c r="L935" s="99" t="s">
        <v>6673</v>
      </c>
      <c r="M935" s="97">
        <v>190301</v>
      </c>
      <c r="N935" s="97">
        <v>190301</v>
      </c>
      <c r="O935" s="98" t="s">
        <v>715</v>
      </c>
      <c r="P935" s="100" t="s">
        <v>4440</v>
      </c>
      <c r="Q935" s="98"/>
      <c r="R935" s="97"/>
      <c r="S935" s="98"/>
      <c r="T935" s="98"/>
      <c r="U935" s="98" t="s">
        <v>7307</v>
      </c>
    </row>
    <row r="936" spans="1:21" ht="16.5">
      <c r="A936" s="97" t="s">
        <v>858</v>
      </c>
      <c r="B936" s="98" t="s">
        <v>859</v>
      </c>
      <c r="C936" s="98" t="s">
        <v>29</v>
      </c>
      <c r="D936" s="98">
        <v>2564</v>
      </c>
      <c r="E936" s="98" t="s">
        <v>47</v>
      </c>
      <c r="F936" s="99">
        <v>242431</v>
      </c>
      <c r="G936" s="99" t="s">
        <v>133</v>
      </c>
      <c r="H936" s="99">
        <v>242767</v>
      </c>
      <c r="I936" s="98" t="s">
        <v>141</v>
      </c>
      <c r="J936" s="98" t="s">
        <v>234</v>
      </c>
      <c r="K936" s="98" t="s">
        <v>498</v>
      </c>
      <c r="L936" s="99" t="s">
        <v>6673</v>
      </c>
      <c r="M936" s="97">
        <v>190301</v>
      </c>
      <c r="N936" s="97">
        <v>190301</v>
      </c>
      <c r="O936" s="98" t="s">
        <v>715</v>
      </c>
      <c r="P936" s="100" t="s">
        <v>4440</v>
      </c>
      <c r="Q936" s="98"/>
      <c r="R936" s="97"/>
      <c r="S936" s="98"/>
      <c r="T936" s="98"/>
      <c r="U936" s="98" t="s">
        <v>7308</v>
      </c>
    </row>
    <row r="937" spans="1:21" ht="16.5">
      <c r="A937" s="97" t="s">
        <v>855</v>
      </c>
      <c r="B937" s="98" t="s">
        <v>856</v>
      </c>
      <c r="C937" s="98" t="s">
        <v>29</v>
      </c>
      <c r="D937" s="98">
        <v>2564</v>
      </c>
      <c r="E937" s="98" t="s">
        <v>47</v>
      </c>
      <c r="F937" s="99">
        <v>242431</v>
      </c>
      <c r="G937" s="99" t="s">
        <v>133</v>
      </c>
      <c r="H937" s="99">
        <v>242767</v>
      </c>
      <c r="I937" s="98" t="s">
        <v>141</v>
      </c>
      <c r="J937" s="98" t="s">
        <v>234</v>
      </c>
      <c r="K937" s="98" t="s">
        <v>498</v>
      </c>
      <c r="L937" s="99" t="s">
        <v>6673</v>
      </c>
      <c r="M937" s="97">
        <v>190301</v>
      </c>
      <c r="N937" s="97">
        <v>190301</v>
      </c>
      <c r="O937" s="98" t="s">
        <v>715</v>
      </c>
      <c r="P937" s="100" t="s">
        <v>4440</v>
      </c>
      <c r="Q937" s="98"/>
      <c r="R937" s="97"/>
      <c r="S937" s="98"/>
      <c r="T937" s="98"/>
      <c r="U937" s="98" t="s">
        <v>7309</v>
      </c>
    </row>
    <row r="938" spans="1:21" ht="16.5">
      <c r="A938" s="97" t="s">
        <v>852</v>
      </c>
      <c r="B938" s="98" t="s">
        <v>853</v>
      </c>
      <c r="C938" s="98" t="s">
        <v>29</v>
      </c>
      <c r="D938" s="98">
        <v>2564</v>
      </c>
      <c r="E938" s="98" t="s">
        <v>47</v>
      </c>
      <c r="F938" s="99">
        <v>242431</v>
      </c>
      <c r="G938" s="99" t="s">
        <v>133</v>
      </c>
      <c r="H938" s="99">
        <v>242767</v>
      </c>
      <c r="I938" s="98" t="s">
        <v>141</v>
      </c>
      <c r="J938" s="98" t="s">
        <v>234</v>
      </c>
      <c r="K938" s="98" t="s">
        <v>498</v>
      </c>
      <c r="L938" s="99" t="s">
        <v>6673</v>
      </c>
      <c r="M938" s="97">
        <v>190301</v>
      </c>
      <c r="N938" s="97">
        <v>190301</v>
      </c>
      <c r="O938" s="98" t="s">
        <v>715</v>
      </c>
      <c r="P938" s="100" t="s">
        <v>4440</v>
      </c>
      <c r="Q938" s="98"/>
      <c r="R938" s="97"/>
      <c r="S938" s="98"/>
      <c r="T938" s="98"/>
      <c r="U938" s="98" t="s">
        <v>7310</v>
      </c>
    </row>
    <row r="939" spans="1:21" ht="16.5">
      <c r="A939" s="97" t="s">
        <v>849</v>
      </c>
      <c r="B939" s="98" t="s">
        <v>850</v>
      </c>
      <c r="C939" s="98" t="s">
        <v>29</v>
      </c>
      <c r="D939" s="98">
        <v>2564</v>
      </c>
      <c r="E939" s="98" t="s">
        <v>47</v>
      </c>
      <c r="F939" s="99">
        <v>242431</v>
      </c>
      <c r="G939" s="99" t="s">
        <v>133</v>
      </c>
      <c r="H939" s="99">
        <v>242767</v>
      </c>
      <c r="I939" s="98" t="s">
        <v>141</v>
      </c>
      <c r="J939" s="98" t="s">
        <v>234</v>
      </c>
      <c r="K939" s="98" t="s">
        <v>498</v>
      </c>
      <c r="L939" s="99" t="s">
        <v>6673</v>
      </c>
      <c r="M939" s="97">
        <v>190301</v>
      </c>
      <c r="N939" s="97">
        <v>190301</v>
      </c>
      <c r="O939" s="98" t="s">
        <v>715</v>
      </c>
      <c r="P939" s="100" t="s">
        <v>4440</v>
      </c>
      <c r="Q939" s="98"/>
      <c r="R939" s="97"/>
      <c r="S939" s="98"/>
      <c r="T939" s="98"/>
      <c r="U939" s="98" t="s">
        <v>7311</v>
      </c>
    </row>
    <row r="940" spans="1:21" ht="16.5">
      <c r="A940" s="97" t="s">
        <v>831</v>
      </c>
      <c r="B940" s="98" t="s">
        <v>832</v>
      </c>
      <c r="C940" s="98" t="s">
        <v>29</v>
      </c>
      <c r="D940" s="98">
        <v>2564</v>
      </c>
      <c r="E940" s="98" t="s">
        <v>352</v>
      </c>
      <c r="F940" s="99">
        <v>242462</v>
      </c>
      <c r="G940" s="99" t="s">
        <v>133</v>
      </c>
      <c r="H940" s="99">
        <v>242767</v>
      </c>
      <c r="I940" s="98" t="s">
        <v>141</v>
      </c>
      <c r="J940" s="98" t="s">
        <v>234</v>
      </c>
      <c r="K940" s="98" t="s">
        <v>498</v>
      </c>
      <c r="L940" s="99" t="s">
        <v>6673</v>
      </c>
      <c r="M940" s="97">
        <v>190301</v>
      </c>
      <c r="N940" s="97">
        <v>190301</v>
      </c>
      <c r="O940" s="98" t="s">
        <v>715</v>
      </c>
      <c r="P940" s="100" t="s">
        <v>4440</v>
      </c>
      <c r="Q940" s="98"/>
      <c r="R940" s="97"/>
      <c r="S940" s="98"/>
      <c r="T940" s="98"/>
      <c r="U940" s="98" t="s">
        <v>7312</v>
      </c>
    </row>
    <row r="941" spans="1:21" ht="16.5">
      <c r="A941" s="97" t="s">
        <v>974</v>
      </c>
      <c r="B941" s="98" t="s">
        <v>975</v>
      </c>
      <c r="C941" s="98" t="s">
        <v>29</v>
      </c>
      <c r="D941" s="98">
        <v>2564</v>
      </c>
      <c r="E941" s="98" t="s">
        <v>47</v>
      </c>
      <c r="F941" s="99">
        <v>242431</v>
      </c>
      <c r="G941" s="99" t="s">
        <v>133</v>
      </c>
      <c r="H941" s="99">
        <v>242767</v>
      </c>
      <c r="I941" s="98" t="s">
        <v>141</v>
      </c>
      <c r="J941" s="98" t="s">
        <v>234</v>
      </c>
      <c r="K941" s="98" t="s">
        <v>977</v>
      </c>
      <c r="L941" s="99" t="s">
        <v>6673</v>
      </c>
      <c r="M941" s="97">
        <v>190301</v>
      </c>
      <c r="N941" s="97">
        <v>190301</v>
      </c>
      <c r="O941" s="98" t="s">
        <v>978</v>
      </c>
      <c r="P941" s="100" t="s">
        <v>4389</v>
      </c>
      <c r="Q941" s="98"/>
      <c r="R941" s="97"/>
      <c r="S941" s="98"/>
      <c r="T941" s="98"/>
      <c r="U941" s="98" t="s">
        <v>7313</v>
      </c>
    </row>
    <row r="942" spans="1:21" ht="16.5">
      <c r="A942" s="97" t="s">
        <v>1525</v>
      </c>
      <c r="B942" s="98" t="s">
        <v>1526</v>
      </c>
      <c r="C942" s="98" t="s">
        <v>29</v>
      </c>
      <c r="D942" s="98">
        <v>2564</v>
      </c>
      <c r="E942" s="98" t="s">
        <v>1254</v>
      </c>
      <c r="F942" s="99">
        <v>242644</v>
      </c>
      <c r="G942" s="99" t="s">
        <v>1242</v>
      </c>
      <c r="H942" s="99">
        <v>242858</v>
      </c>
      <c r="I942" s="98" t="s">
        <v>141</v>
      </c>
      <c r="J942" s="98" t="s">
        <v>234</v>
      </c>
      <c r="K942" s="98" t="s">
        <v>842</v>
      </c>
      <c r="L942" s="99" t="s">
        <v>6673</v>
      </c>
      <c r="M942" s="97">
        <v>190301</v>
      </c>
      <c r="N942" s="97">
        <v>190301</v>
      </c>
      <c r="O942" s="98" t="s">
        <v>715</v>
      </c>
      <c r="P942" s="100" t="s">
        <v>4440</v>
      </c>
      <c r="Q942" s="98"/>
      <c r="R942" s="97"/>
      <c r="S942" s="98"/>
      <c r="T942" s="98"/>
      <c r="U942" s="98" t="s">
        <v>7314</v>
      </c>
    </row>
    <row r="943" spans="1:21" ht="16.5">
      <c r="A943" s="97" t="s">
        <v>839</v>
      </c>
      <c r="B943" s="98" t="s">
        <v>6674</v>
      </c>
      <c r="C943" s="98" t="s">
        <v>29</v>
      </c>
      <c r="D943" s="98">
        <v>2564</v>
      </c>
      <c r="E943" s="98" t="s">
        <v>47</v>
      </c>
      <c r="F943" s="99">
        <v>242431</v>
      </c>
      <c r="G943" s="99" t="s">
        <v>133</v>
      </c>
      <c r="H943" s="99">
        <v>242767</v>
      </c>
      <c r="I943" s="98" t="s">
        <v>141</v>
      </c>
      <c r="J943" s="98" t="s">
        <v>234</v>
      </c>
      <c r="K943" s="98" t="s">
        <v>842</v>
      </c>
      <c r="L943" s="99" t="s">
        <v>6673</v>
      </c>
      <c r="M943" s="97">
        <v>190301</v>
      </c>
      <c r="N943" s="97">
        <v>190301</v>
      </c>
      <c r="O943" s="98" t="s">
        <v>800</v>
      </c>
      <c r="P943" s="100" t="s">
        <v>5514</v>
      </c>
      <c r="Q943" s="98"/>
      <c r="R943" s="97"/>
      <c r="S943" s="98"/>
      <c r="T943" s="98"/>
      <c r="U943" s="98" t="s">
        <v>7315</v>
      </c>
    </row>
    <row r="944" spans="1:21" ht="16.5">
      <c r="A944" s="97" t="s">
        <v>1597</v>
      </c>
      <c r="B944" s="98" t="s">
        <v>1598</v>
      </c>
      <c r="C944" s="98" t="s">
        <v>29</v>
      </c>
      <c r="D944" s="98">
        <v>2564</v>
      </c>
      <c r="E944" s="98" t="s">
        <v>47</v>
      </c>
      <c r="F944" s="99">
        <v>242431</v>
      </c>
      <c r="G944" s="99" t="s">
        <v>133</v>
      </c>
      <c r="H944" s="99">
        <v>242767</v>
      </c>
      <c r="I944" s="98" t="s">
        <v>148</v>
      </c>
      <c r="J944" s="98" t="s">
        <v>1601</v>
      </c>
      <c r="K944" s="98" t="s">
        <v>1600</v>
      </c>
      <c r="L944" s="99" t="s">
        <v>6673</v>
      </c>
      <c r="M944" s="97">
        <v>190301</v>
      </c>
      <c r="N944" s="97">
        <v>190301</v>
      </c>
      <c r="O944" s="98" t="s">
        <v>715</v>
      </c>
      <c r="P944" s="100" t="s">
        <v>4440</v>
      </c>
      <c r="Q944" s="98"/>
      <c r="R944" s="97"/>
      <c r="S944" s="98"/>
      <c r="T944" s="98"/>
      <c r="U944" s="98" t="s">
        <v>7316</v>
      </c>
    </row>
    <row r="945" spans="1:21" ht="16.5">
      <c r="A945" s="97" t="s">
        <v>744</v>
      </c>
      <c r="B945" s="98" t="s">
        <v>745</v>
      </c>
      <c r="C945" s="98" t="s">
        <v>29</v>
      </c>
      <c r="D945" s="98">
        <v>2564</v>
      </c>
      <c r="E945" s="98" t="s">
        <v>303</v>
      </c>
      <c r="F945" s="99">
        <v>242309</v>
      </c>
      <c r="G945" s="99" t="s">
        <v>154</v>
      </c>
      <c r="H945" s="99">
        <v>242401</v>
      </c>
      <c r="I945" s="98" t="s">
        <v>281</v>
      </c>
      <c r="J945" s="98" t="s">
        <v>748</v>
      </c>
      <c r="K945" s="98" t="s">
        <v>747</v>
      </c>
      <c r="L945" s="99" t="s">
        <v>6673</v>
      </c>
      <c r="M945" s="97">
        <v>190301</v>
      </c>
      <c r="N945" s="97">
        <v>190301</v>
      </c>
      <c r="O945" s="98" t="s">
        <v>750</v>
      </c>
      <c r="P945" s="100" t="s">
        <v>5502</v>
      </c>
      <c r="Q945" s="98"/>
      <c r="R945" s="97"/>
      <c r="S945" s="98"/>
      <c r="T945" s="98"/>
      <c r="U945" s="98" t="s">
        <v>7317</v>
      </c>
    </row>
    <row r="946" spans="1:21" ht="16.5">
      <c r="A946" s="97" t="s">
        <v>1461</v>
      </c>
      <c r="B946" s="98" t="s">
        <v>1462</v>
      </c>
      <c r="C946" s="98" t="s">
        <v>29</v>
      </c>
      <c r="D946" s="98">
        <v>2564</v>
      </c>
      <c r="E946" s="98" t="s">
        <v>47</v>
      </c>
      <c r="F946" s="99">
        <v>242431</v>
      </c>
      <c r="G946" s="99" t="s">
        <v>133</v>
      </c>
      <c r="H946" s="99">
        <v>242767</v>
      </c>
      <c r="I946" s="98" t="s">
        <v>148</v>
      </c>
      <c r="J946" s="98" t="s">
        <v>162</v>
      </c>
      <c r="K946" s="98" t="s">
        <v>161</v>
      </c>
      <c r="L946" s="99" t="s">
        <v>6673</v>
      </c>
      <c r="M946" s="97">
        <v>190301</v>
      </c>
      <c r="N946" s="97">
        <v>190301</v>
      </c>
      <c r="O946" s="98" t="s">
        <v>715</v>
      </c>
      <c r="P946" s="100" t="s">
        <v>4440</v>
      </c>
      <c r="Q946" s="98"/>
      <c r="R946" s="97"/>
      <c r="S946" s="98"/>
      <c r="T946" s="98"/>
      <c r="U946" s="98" t="s">
        <v>7318</v>
      </c>
    </row>
    <row r="947" spans="1:21" ht="16.5">
      <c r="A947" s="97" t="s">
        <v>895</v>
      </c>
      <c r="B947" s="98" t="s">
        <v>896</v>
      </c>
      <c r="C947" s="98" t="s">
        <v>824</v>
      </c>
      <c r="D947" s="98">
        <v>2564</v>
      </c>
      <c r="E947" s="98" t="s">
        <v>47</v>
      </c>
      <c r="F947" s="99">
        <v>242431</v>
      </c>
      <c r="G947" s="99" t="s">
        <v>133</v>
      </c>
      <c r="H947" s="99">
        <v>242767</v>
      </c>
      <c r="I947" s="98" t="s">
        <v>141</v>
      </c>
      <c r="J947" s="98" t="s">
        <v>234</v>
      </c>
      <c r="K947" s="98" t="s">
        <v>898</v>
      </c>
      <c r="L947" s="99" t="s">
        <v>6673</v>
      </c>
      <c r="M947" s="97">
        <v>190301</v>
      </c>
      <c r="N947" s="97">
        <v>190301</v>
      </c>
      <c r="O947" s="98" t="s">
        <v>750</v>
      </c>
      <c r="P947" s="100" t="s">
        <v>5502</v>
      </c>
      <c r="Q947" s="98"/>
      <c r="R947" s="97"/>
      <c r="S947" s="98"/>
      <c r="T947" s="98"/>
      <c r="U947" s="98" t="s">
        <v>7319</v>
      </c>
    </row>
    <row r="948" spans="1:21" ht="16.5">
      <c r="A948" s="97" t="s">
        <v>873</v>
      </c>
      <c r="B948" s="98" t="s">
        <v>874</v>
      </c>
      <c r="C948" s="98" t="s">
        <v>29</v>
      </c>
      <c r="D948" s="98">
        <v>2564</v>
      </c>
      <c r="E948" s="98" t="s">
        <v>47</v>
      </c>
      <c r="F948" s="99">
        <v>242431</v>
      </c>
      <c r="G948" s="99" t="s">
        <v>133</v>
      </c>
      <c r="H948" s="99">
        <v>242767</v>
      </c>
      <c r="I948" s="98" t="s">
        <v>141</v>
      </c>
      <c r="J948" s="98" t="s">
        <v>234</v>
      </c>
      <c r="K948" s="98" t="s">
        <v>876</v>
      </c>
      <c r="L948" s="99" t="s">
        <v>6673</v>
      </c>
      <c r="M948" s="97">
        <v>190301</v>
      </c>
      <c r="N948" s="97">
        <v>190301</v>
      </c>
      <c r="O948" s="98" t="s">
        <v>715</v>
      </c>
      <c r="P948" s="100" t="s">
        <v>4440</v>
      </c>
      <c r="Q948" s="98"/>
      <c r="R948" s="97"/>
      <c r="S948" s="98"/>
      <c r="T948" s="98"/>
      <c r="U948" s="98" t="s">
        <v>7320</v>
      </c>
    </row>
    <row r="949" spans="1:21" ht="16.5">
      <c r="A949" s="97" t="s">
        <v>792</v>
      </c>
      <c r="B949" s="98" t="s">
        <v>245</v>
      </c>
      <c r="C949" s="98" t="s">
        <v>29</v>
      </c>
      <c r="D949" s="98">
        <v>2564</v>
      </c>
      <c r="E949" s="98" t="s">
        <v>47</v>
      </c>
      <c r="F949" s="99">
        <v>242431</v>
      </c>
      <c r="G949" s="99" t="s">
        <v>133</v>
      </c>
      <c r="H949" s="99">
        <v>242767</v>
      </c>
      <c r="I949" s="98" t="s">
        <v>250</v>
      </c>
      <c r="J949" s="98" t="s">
        <v>249</v>
      </c>
      <c r="K949" s="98"/>
      <c r="L949" s="99" t="s">
        <v>6673</v>
      </c>
      <c r="M949" s="97">
        <v>190301</v>
      </c>
      <c r="N949" s="97">
        <v>190301</v>
      </c>
      <c r="O949" s="98" t="s">
        <v>722</v>
      </c>
      <c r="P949" s="100" t="s">
        <v>5504</v>
      </c>
      <c r="Q949" s="98"/>
      <c r="R949" s="97"/>
      <c r="S949" s="98"/>
      <c r="T949" s="98"/>
      <c r="U949" s="98" t="s">
        <v>7321</v>
      </c>
    </row>
    <row r="950" spans="1:21" ht="16.5">
      <c r="A950" s="97" t="s">
        <v>1513</v>
      </c>
      <c r="B950" s="98" t="s">
        <v>1514</v>
      </c>
      <c r="C950" s="98" t="s">
        <v>29</v>
      </c>
      <c r="D950" s="98">
        <v>2564</v>
      </c>
      <c r="E950" s="98" t="s">
        <v>47</v>
      </c>
      <c r="F950" s="99">
        <v>242431</v>
      </c>
      <c r="G950" s="99" t="s">
        <v>1509</v>
      </c>
      <c r="H950" s="99">
        <v>243497</v>
      </c>
      <c r="I950" s="98" t="s">
        <v>141</v>
      </c>
      <c r="J950" s="98" t="s">
        <v>755</v>
      </c>
      <c r="K950" s="98" t="s">
        <v>155</v>
      </c>
      <c r="L950" s="99" t="s">
        <v>6673</v>
      </c>
      <c r="M950" s="97">
        <v>190301</v>
      </c>
      <c r="N950" s="97">
        <v>190301</v>
      </c>
      <c r="O950" s="98" t="s">
        <v>800</v>
      </c>
      <c r="P950" s="100" t="s">
        <v>5514</v>
      </c>
      <c r="Q950" s="98"/>
      <c r="R950" s="97"/>
      <c r="S950" s="98"/>
      <c r="T950" s="98"/>
      <c r="U950" s="98" t="s">
        <v>7322</v>
      </c>
    </row>
    <row r="951" spans="1:21" ht="16.5">
      <c r="A951" s="97" t="s">
        <v>1510</v>
      </c>
      <c r="B951" s="98" t="s">
        <v>1511</v>
      </c>
      <c r="C951" s="98" t="s">
        <v>29</v>
      </c>
      <c r="D951" s="98">
        <v>2564</v>
      </c>
      <c r="E951" s="98" t="s">
        <v>47</v>
      </c>
      <c r="F951" s="99">
        <v>242431</v>
      </c>
      <c r="G951" s="99" t="s">
        <v>1509</v>
      </c>
      <c r="H951" s="99">
        <v>243497</v>
      </c>
      <c r="I951" s="98" t="s">
        <v>141</v>
      </c>
      <c r="J951" s="98" t="s">
        <v>755</v>
      </c>
      <c r="K951" s="98" t="s">
        <v>155</v>
      </c>
      <c r="L951" s="99" t="s">
        <v>6673</v>
      </c>
      <c r="M951" s="97">
        <v>190301</v>
      </c>
      <c r="N951" s="97">
        <v>190301</v>
      </c>
      <c r="O951" s="98" t="s">
        <v>800</v>
      </c>
      <c r="P951" s="100" t="s">
        <v>5514</v>
      </c>
      <c r="Q951" s="98"/>
      <c r="R951" s="97"/>
      <c r="S951" s="98"/>
      <c r="T951" s="98"/>
      <c r="U951" s="98" t="s">
        <v>7323</v>
      </c>
    </row>
    <row r="952" spans="1:21" ht="16.5">
      <c r="A952" s="97" t="s">
        <v>1506</v>
      </c>
      <c r="B952" s="98" t="s">
        <v>1507</v>
      </c>
      <c r="C952" s="98" t="s">
        <v>29</v>
      </c>
      <c r="D952" s="98">
        <v>2564</v>
      </c>
      <c r="E952" s="98" t="s">
        <v>47</v>
      </c>
      <c r="F952" s="99">
        <v>242431</v>
      </c>
      <c r="G952" s="99" t="s">
        <v>1509</v>
      </c>
      <c r="H952" s="99">
        <v>243497</v>
      </c>
      <c r="I952" s="98" t="s">
        <v>141</v>
      </c>
      <c r="J952" s="98" t="s">
        <v>755</v>
      </c>
      <c r="K952" s="98" t="s">
        <v>155</v>
      </c>
      <c r="L952" s="99" t="s">
        <v>6673</v>
      </c>
      <c r="M952" s="97">
        <v>190301</v>
      </c>
      <c r="N952" s="97">
        <v>190301</v>
      </c>
      <c r="O952" s="98" t="s">
        <v>800</v>
      </c>
      <c r="P952" s="100" t="s">
        <v>5514</v>
      </c>
      <c r="Q952" s="98"/>
      <c r="R952" s="97"/>
      <c r="S952" s="98"/>
      <c r="T952" s="98"/>
      <c r="U952" s="98" t="s">
        <v>7324</v>
      </c>
    </row>
    <row r="953" spans="1:21" ht="16.5">
      <c r="A953" s="97" t="s">
        <v>1503</v>
      </c>
      <c r="B953" s="98" t="s">
        <v>1504</v>
      </c>
      <c r="C953" s="98" t="s">
        <v>29</v>
      </c>
      <c r="D953" s="98">
        <v>2564</v>
      </c>
      <c r="E953" s="98" t="s">
        <v>47</v>
      </c>
      <c r="F953" s="99">
        <v>242431</v>
      </c>
      <c r="G953" s="99" t="s">
        <v>133</v>
      </c>
      <c r="H953" s="99">
        <v>242767</v>
      </c>
      <c r="I953" s="98" t="s">
        <v>141</v>
      </c>
      <c r="J953" s="98" t="s">
        <v>755</v>
      </c>
      <c r="K953" s="98" t="s">
        <v>155</v>
      </c>
      <c r="L953" s="99" t="s">
        <v>6673</v>
      </c>
      <c r="M953" s="97">
        <v>190301</v>
      </c>
      <c r="N953" s="97">
        <v>190301</v>
      </c>
      <c r="O953" s="98" t="s">
        <v>800</v>
      </c>
      <c r="P953" s="100" t="s">
        <v>5514</v>
      </c>
      <c r="Q953" s="98"/>
      <c r="R953" s="97"/>
      <c r="S953" s="98"/>
      <c r="T953" s="98"/>
      <c r="U953" s="98" t="s">
        <v>7325</v>
      </c>
    </row>
    <row r="954" spans="1:21" ht="16.5">
      <c r="A954" s="97" t="s">
        <v>789</v>
      </c>
      <c r="B954" s="98" t="s">
        <v>790</v>
      </c>
      <c r="C954" s="98" t="s">
        <v>29</v>
      </c>
      <c r="D954" s="98">
        <v>2564</v>
      </c>
      <c r="E954" s="98" t="s">
        <v>153</v>
      </c>
      <c r="F954" s="99">
        <v>242066</v>
      </c>
      <c r="G954" s="99" t="s">
        <v>35</v>
      </c>
      <c r="H954" s="99">
        <v>243132</v>
      </c>
      <c r="I954" s="98" t="s">
        <v>141</v>
      </c>
      <c r="J954" s="98" t="s">
        <v>755</v>
      </c>
      <c r="K954" s="98" t="s">
        <v>155</v>
      </c>
      <c r="L954" s="99" t="s">
        <v>6673</v>
      </c>
      <c r="M954" s="97">
        <v>190301</v>
      </c>
      <c r="N954" s="97">
        <v>190301</v>
      </c>
      <c r="O954" s="98" t="s">
        <v>715</v>
      </c>
      <c r="P954" s="100" t="s">
        <v>4440</v>
      </c>
      <c r="Q954" s="98"/>
      <c r="R954" s="97"/>
      <c r="S954" s="98"/>
      <c r="T954" s="98"/>
      <c r="U954" s="98" t="s">
        <v>7326</v>
      </c>
    </row>
    <row r="955" spans="1:21" ht="16.5">
      <c r="A955" s="97" t="s">
        <v>786</v>
      </c>
      <c r="B955" s="98" t="s">
        <v>787</v>
      </c>
      <c r="C955" s="98" t="s">
        <v>29</v>
      </c>
      <c r="D955" s="98">
        <v>2564</v>
      </c>
      <c r="E955" s="98" t="s">
        <v>153</v>
      </c>
      <c r="F955" s="99">
        <v>242066</v>
      </c>
      <c r="G955" s="99" t="s">
        <v>133</v>
      </c>
      <c r="H955" s="99">
        <v>242767</v>
      </c>
      <c r="I955" s="98" t="s">
        <v>141</v>
      </c>
      <c r="J955" s="98" t="s">
        <v>755</v>
      </c>
      <c r="K955" s="98" t="s">
        <v>155</v>
      </c>
      <c r="L955" s="99" t="s">
        <v>6673</v>
      </c>
      <c r="M955" s="97">
        <v>190301</v>
      </c>
      <c r="N955" s="97">
        <v>190301</v>
      </c>
      <c r="O955" s="98" t="s">
        <v>715</v>
      </c>
      <c r="P955" s="100" t="s">
        <v>4440</v>
      </c>
      <c r="Q955" s="98"/>
      <c r="R955" s="97"/>
      <c r="S955" s="98"/>
      <c r="T955" s="98"/>
      <c r="U955" s="98" t="s">
        <v>7327</v>
      </c>
    </row>
    <row r="956" spans="1:21" ht="16.5">
      <c r="A956" s="97" t="s">
        <v>783</v>
      </c>
      <c r="B956" s="98" t="s">
        <v>784</v>
      </c>
      <c r="C956" s="98" t="s">
        <v>29</v>
      </c>
      <c r="D956" s="98">
        <v>2564</v>
      </c>
      <c r="E956" s="98" t="s">
        <v>153</v>
      </c>
      <c r="F956" s="99">
        <v>242066</v>
      </c>
      <c r="G956" s="99" t="s">
        <v>133</v>
      </c>
      <c r="H956" s="99">
        <v>242767</v>
      </c>
      <c r="I956" s="98" t="s">
        <v>141</v>
      </c>
      <c r="J956" s="98" t="s">
        <v>755</v>
      </c>
      <c r="K956" s="98" t="s">
        <v>155</v>
      </c>
      <c r="L956" s="99" t="s">
        <v>6673</v>
      </c>
      <c r="M956" s="97">
        <v>190301</v>
      </c>
      <c r="N956" s="97">
        <v>190301</v>
      </c>
      <c r="O956" s="98" t="s">
        <v>715</v>
      </c>
      <c r="P956" s="100" t="s">
        <v>4440</v>
      </c>
      <c r="Q956" s="98"/>
      <c r="R956" s="97"/>
      <c r="S956" s="98"/>
      <c r="T956" s="98"/>
      <c r="U956" s="98" t="s">
        <v>7328</v>
      </c>
    </row>
    <row r="957" spans="1:21" ht="16.5">
      <c r="A957" s="97" t="s">
        <v>780</v>
      </c>
      <c r="B957" s="98" t="s">
        <v>781</v>
      </c>
      <c r="C957" s="98" t="s">
        <v>29</v>
      </c>
      <c r="D957" s="98">
        <v>2564</v>
      </c>
      <c r="E957" s="98" t="s">
        <v>153</v>
      </c>
      <c r="F957" s="99">
        <v>242066</v>
      </c>
      <c r="G957" s="99" t="s">
        <v>133</v>
      </c>
      <c r="H957" s="99">
        <v>242767</v>
      </c>
      <c r="I957" s="98" t="s">
        <v>141</v>
      </c>
      <c r="J957" s="98" t="s">
        <v>755</v>
      </c>
      <c r="K957" s="98" t="s">
        <v>155</v>
      </c>
      <c r="L957" s="99" t="s">
        <v>6673</v>
      </c>
      <c r="M957" s="97">
        <v>190301</v>
      </c>
      <c r="N957" s="97">
        <v>190301</v>
      </c>
      <c r="O957" s="98" t="s">
        <v>715</v>
      </c>
      <c r="P957" s="100" t="s">
        <v>4440</v>
      </c>
      <c r="Q957" s="98"/>
      <c r="R957" s="97"/>
      <c r="S957" s="98"/>
      <c r="T957" s="98"/>
      <c r="U957" s="98" t="s">
        <v>7329</v>
      </c>
    </row>
    <row r="958" spans="1:21" ht="16.5">
      <c r="A958" s="97" t="s">
        <v>777</v>
      </c>
      <c r="B958" s="98" t="s">
        <v>778</v>
      </c>
      <c r="C958" s="98" t="s">
        <v>29</v>
      </c>
      <c r="D958" s="98">
        <v>2564</v>
      </c>
      <c r="E958" s="98" t="s">
        <v>153</v>
      </c>
      <c r="F958" s="99">
        <v>242066</v>
      </c>
      <c r="G958" s="99" t="s">
        <v>133</v>
      </c>
      <c r="H958" s="99">
        <v>242767</v>
      </c>
      <c r="I958" s="98" t="s">
        <v>141</v>
      </c>
      <c r="J958" s="98" t="s">
        <v>755</v>
      </c>
      <c r="K958" s="98" t="s">
        <v>155</v>
      </c>
      <c r="L958" s="99" t="s">
        <v>6673</v>
      </c>
      <c r="M958" s="97">
        <v>190301</v>
      </c>
      <c r="N958" s="97">
        <v>190301</v>
      </c>
      <c r="O958" s="98" t="s">
        <v>707</v>
      </c>
      <c r="P958" s="100" t="s">
        <v>4400</v>
      </c>
      <c r="Q958" s="98"/>
      <c r="R958" s="97"/>
      <c r="S958" s="98"/>
      <c r="T958" s="98"/>
      <c r="U958" s="98" t="s">
        <v>7330</v>
      </c>
    </row>
    <row r="959" spans="1:21" ht="16.5">
      <c r="A959" s="97" t="s">
        <v>762</v>
      </c>
      <c r="B959" s="98" t="s">
        <v>763</v>
      </c>
      <c r="C959" s="98" t="s">
        <v>29</v>
      </c>
      <c r="D959" s="98">
        <v>2564</v>
      </c>
      <c r="E959" s="98" t="s">
        <v>47</v>
      </c>
      <c r="F959" s="99">
        <v>242431</v>
      </c>
      <c r="G959" s="99" t="s">
        <v>133</v>
      </c>
      <c r="H959" s="99">
        <v>242767</v>
      </c>
      <c r="I959" s="98" t="s">
        <v>141</v>
      </c>
      <c r="J959" s="98" t="s">
        <v>755</v>
      </c>
      <c r="K959" s="98" t="s">
        <v>155</v>
      </c>
      <c r="L959" s="99" t="s">
        <v>6673</v>
      </c>
      <c r="M959" s="97">
        <v>190301</v>
      </c>
      <c r="N959" s="97">
        <v>190301</v>
      </c>
      <c r="O959" s="98" t="s">
        <v>707</v>
      </c>
      <c r="P959" s="100" t="s">
        <v>4400</v>
      </c>
      <c r="Q959" s="98"/>
      <c r="R959" s="97"/>
      <c r="S959" s="98"/>
      <c r="T959" s="98"/>
      <c r="U959" s="98" t="s">
        <v>7331</v>
      </c>
    </row>
    <row r="960" spans="1:21" ht="16.5">
      <c r="A960" s="97" t="s">
        <v>759</v>
      </c>
      <c r="B960" s="98" t="s">
        <v>760</v>
      </c>
      <c r="C960" s="98" t="s">
        <v>29</v>
      </c>
      <c r="D960" s="98">
        <v>2564</v>
      </c>
      <c r="E960" s="98" t="s">
        <v>47</v>
      </c>
      <c r="F960" s="99">
        <v>242431</v>
      </c>
      <c r="G960" s="99" t="s">
        <v>133</v>
      </c>
      <c r="H960" s="99">
        <v>242767</v>
      </c>
      <c r="I960" s="98" t="s">
        <v>141</v>
      </c>
      <c r="J960" s="98" t="s">
        <v>755</v>
      </c>
      <c r="K960" s="98" t="s">
        <v>155</v>
      </c>
      <c r="L960" s="99" t="s">
        <v>6673</v>
      </c>
      <c r="M960" s="97">
        <v>190301</v>
      </c>
      <c r="N960" s="97">
        <v>190301</v>
      </c>
      <c r="O960" s="98" t="s">
        <v>707</v>
      </c>
      <c r="P960" s="100" t="s">
        <v>4400</v>
      </c>
      <c r="Q960" s="98"/>
      <c r="R960" s="97"/>
      <c r="S960" s="98"/>
      <c r="T960" s="98"/>
      <c r="U960" s="98" t="s">
        <v>7332</v>
      </c>
    </row>
    <row r="961" spans="1:21" ht="16.5">
      <c r="A961" s="97" t="s">
        <v>756</v>
      </c>
      <c r="B961" s="98" t="s">
        <v>757</v>
      </c>
      <c r="C961" s="98" t="s">
        <v>29</v>
      </c>
      <c r="D961" s="98">
        <v>2564</v>
      </c>
      <c r="E961" s="98" t="s">
        <v>47</v>
      </c>
      <c r="F961" s="99">
        <v>242431</v>
      </c>
      <c r="G961" s="99" t="s">
        <v>133</v>
      </c>
      <c r="H961" s="99">
        <v>242767</v>
      </c>
      <c r="I961" s="98" t="s">
        <v>141</v>
      </c>
      <c r="J961" s="98" t="s">
        <v>755</v>
      </c>
      <c r="K961" s="98" t="s">
        <v>155</v>
      </c>
      <c r="L961" s="99" t="s">
        <v>6673</v>
      </c>
      <c r="M961" s="97">
        <v>190301</v>
      </c>
      <c r="N961" s="97">
        <v>190301</v>
      </c>
      <c r="O961" s="98" t="s">
        <v>707</v>
      </c>
      <c r="P961" s="100" t="s">
        <v>4400</v>
      </c>
      <c r="Q961" s="98"/>
      <c r="R961" s="97"/>
      <c r="S961" s="98"/>
      <c r="T961" s="98"/>
      <c r="U961" s="98" t="s">
        <v>7333</v>
      </c>
    </row>
    <row r="962" spans="1:21" ht="16.5">
      <c r="A962" s="97" t="s">
        <v>752</v>
      </c>
      <c r="B962" s="98" t="s">
        <v>753</v>
      </c>
      <c r="C962" s="98" t="s">
        <v>29</v>
      </c>
      <c r="D962" s="98">
        <v>2564</v>
      </c>
      <c r="E962" s="98" t="s">
        <v>47</v>
      </c>
      <c r="F962" s="99">
        <v>242431</v>
      </c>
      <c r="G962" s="99" t="s">
        <v>133</v>
      </c>
      <c r="H962" s="99">
        <v>242767</v>
      </c>
      <c r="I962" s="98" t="s">
        <v>141</v>
      </c>
      <c r="J962" s="98" t="s">
        <v>755</v>
      </c>
      <c r="K962" s="98" t="s">
        <v>155</v>
      </c>
      <c r="L962" s="99" t="s">
        <v>6673</v>
      </c>
      <c r="M962" s="97">
        <v>190301</v>
      </c>
      <c r="N962" s="97">
        <v>190301</v>
      </c>
      <c r="O962" s="98" t="s">
        <v>707</v>
      </c>
      <c r="P962" s="100" t="s">
        <v>4400</v>
      </c>
      <c r="Q962" s="98"/>
      <c r="R962" s="97"/>
      <c r="S962" s="98"/>
      <c r="T962" s="98"/>
      <c r="U962" s="98" t="s">
        <v>7334</v>
      </c>
    </row>
    <row r="963" spans="1:21" ht="16.5">
      <c r="A963" s="97" t="s">
        <v>1421</v>
      </c>
      <c r="B963" s="98" t="s">
        <v>1422</v>
      </c>
      <c r="C963" s="98" t="s">
        <v>29</v>
      </c>
      <c r="D963" s="98">
        <v>2564</v>
      </c>
      <c r="E963" s="98" t="s">
        <v>47</v>
      </c>
      <c r="F963" s="99">
        <v>242431</v>
      </c>
      <c r="G963" s="99" t="s">
        <v>133</v>
      </c>
      <c r="H963" s="99">
        <v>242767</v>
      </c>
      <c r="I963" s="98" t="s">
        <v>141</v>
      </c>
      <c r="J963" s="98" t="s">
        <v>140</v>
      </c>
      <c r="K963" s="98" t="s">
        <v>139</v>
      </c>
      <c r="L963" s="99" t="s">
        <v>6673</v>
      </c>
      <c r="M963" s="97">
        <v>190301</v>
      </c>
      <c r="N963" s="97">
        <v>190301</v>
      </c>
      <c r="O963" s="98" t="s">
        <v>750</v>
      </c>
      <c r="P963" s="100" t="s">
        <v>5502</v>
      </c>
      <c r="Q963" s="98"/>
      <c r="R963" s="97"/>
      <c r="S963" s="98"/>
      <c r="T963" s="98"/>
      <c r="U963" s="98" t="s">
        <v>7335</v>
      </c>
    </row>
    <row r="964" spans="1:21" ht="16.5">
      <c r="A964" s="97" t="s">
        <v>880</v>
      </c>
      <c r="B964" s="98" t="s">
        <v>881</v>
      </c>
      <c r="C964" s="98" t="s">
        <v>29</v>
      </c>
      <c r="D964" s="98">
        <v>2564</v>
      </c>
      <c r="E964" s="98" t="s">
        <v>47</v>
      </c>
      <c r="F964" s="99">
        <v>242431</v>
      </c>
      <c r="G964" s="99" t="s">
        <v>133</v>
      </c>
      <c r="H964" s="99">
        <v>242767</v>
      </c>
      <c r="I964" s="98" t="s">
        <v>250</v>
      </c>
      <c r="J964" s="98" t="s">
        <v>883</v>
      </c>
      <c r="K964" s="98"/>
      <c r="L964" s="99" t="s">
        <v>6673</v>
      </c>
      <c r="M964" s="97">
        <v>190301</v>
      </c>
      <c r="N964" s="97">
        <v>190301</v>
      </c>
      <c r="O964" s="98" t="s">
        <v>707</v>
      </c>
      <c r="P964" s="100" t="s">
        <v>4400</v>
      </c>
      <c r="Q964" s="98"/>
      <c r="R964" s="97"/>
      <c r="S964" s="98"/>
      <c r="T964" s="98"/>
      <c r="U964" s="98" t="s">
        <v>7336</v>
      </c>
    </row>
    <row r="965" spans="1:21" ht="16.5">
      <c r="A965" s="97" t="s">
        <v>980</v>
      </c>
      <c r="B965" s="98" t="s">
        <v>981</v>
      </c>
      <c r="C965" s="98" t="s">
        <v>29</v>
      </c>
      <c r="D965" s="98">
        <v>2564</v>
      </c>
      <c r="E965" s="98" t="s">
        <v>47</v>
      </c>
      <c r="F965" s="99">
        <v>242431</v>
      </c>
      <c r="G965" s="99" t="s">
        <v>133</v>
      </c>
      <c r="H965" s="99">
        <v>242767</v>
      </c>
      <c r="I965" s="98" t="s">
        <v>250</v>
      </c>
      <c r="J965" s="98" t="s">
        <v>983</v>
      </c>
      <c r="K965" s="98"/>
      <c r="L965" s="99" t="s">
        <v>6673</v>
      </c>
      <c r="M965" s="97">
        <v>190301</v>
      </c>
      <c r="N965" s="97">
        <v>190301</v>
      </c>
      <c r="O965" s="98" t="s">
        <v>715</v>
      </c>
      <c r="P965" s="100" t="s">
        <v>4440</v>
      </c>
      <c r="Q965" s="98"/>
      <c r="R965" s="97"/>
      <c r="S965" s="98"/>
      <c r="T965" s="98"/>
      <c r="U965" s="98" t="s">
        <v>7337</v>
      </c>
    </row>
    <row r="966" spans="1:21" ht="16.5">
      <c r="A966" s="97" t="s">
        <v>1480</v>
      </c>
      <c r="B966" s="98" t="s">
        <v>6675</v>
      </c>
      <c r="C966" s="98" t="s">
        <v>29</v>
      </c>
      <c r="D966" s="98">
        <v>2564</v>
      </c>
      <c r="E966" s="98" t="s">
        <v>1254</v>
      </c>
      <c r="F966" s="99">
        <v>242644</v>
      </c>
      <c r="G966" s="99" t="s">
        <v>1477</v>
      </c>
      <c r="H966" s="99">
        <v>242705</v>
      </c>
      <c r="I966" s="98" t="s">
        <v>141</v>
      </c>
      <c r="J966" s="98" t="s">
        <v>1479</v>
      </c>
      <c r="K966" s="98" t="s">
        <v>1478</v>
      </c>
      <c r="L966" s="99" t="s">
        <v>6673</v>
      </c>
      <c r="M966" s="97">
        <v>190301</v>
      </c>
      <c r="N966" s="97">
        <v>190301</v>
      </c>
      <c r="O966" s="98" t="s">
        <v>707</v>
      </c>
      <c r="P966" s="100" t="s">
        <v>4400</v>
      </c>
      <c r="Q966" s="98"/>
      <c r="R966" s="97"/>
      <c r="S966" s="98"/>
      <c r="T966" s="98"/>
      <c r="U966" s="98" t="s">
        <v>7338</v>
      </c>
    </row>
    <row r="967" spans="1:21" ht="16.5">
      <c r="A967" s="97" t="s">
        <v>1474</v>
      </c>
      <c r="B967" s="98" t="s">
        <v>6676</v>
      </c>
      <c r="C967" s="98" t="s">
        <v>29</v>
      </c>
      <c r="D967" s="98">
        <v>2564</v>
      </c>
      <c r="E967" s="98" t="s">
        <v>1254</v>
      </c>
      <c r="F967" s="99">
        <v>242644</v>
      </c>
      <c r="G967" s="99" t="s">
        <v>1477</v>
      </c>
      <c r="H967" s="99">
        <v>242705</v>
      </c>
      <c r="I967" s="98" t="s">
        <v>141</v>
      </c>
      <c r="J967" s="98" t="s">
        <v>1479</v>
      </c>
      <c r="K967" s="98" t="s">
        <v>1478</v>
      </c>
      <c r="L967" s="99" t="s">
        <v>6673</v>
      </c>
      <c r="M967" s="97">
        <v>190301</v>
      </c>
      <c r="N967" s="97">
        <v>190301</v>
      </c>
      <c r="O967" s="98" t="s">
        <v>707</v>
      </c>
      <c r="P967" s="100" t="s">
        <v>4400</v>
      </c>
      <c r="Q967" s="98"/>
      <c r="R967" s="97"/>
      <c r="S967" s="98"/>
      <c r="T967" s="98"/>
      <c r="U967" s="98" t="s">
        <v>7339</v>
      </c>
    </row>
    <row r="968" spans="1:21" ht="16.5">
      <c r="A968" s="97" t="s">
        <v>801</v>
      </c>
      <c r="B968" s="98" t="s">
        <v>802</v>
      </c>
      <c r="C968" s="98" t="s">
        <v>29</v>
      </c>
      <c r="D968" s="98">
        <v>2564</v>
      </c>
      <c r="E968" s="98" t="s">
        <v>47</v>
      </c>
      <c r="F968" s="99">
        <v>242431</v>
      </c>
      <c r="G968" s="99" t="s">
        <v>133</v>
      </c>
      <c r="H968" s="99">
        <v>242767</v>
      </c>
      <c r="I968" s="98" t="s">
        <v>141</v>
      </c>
      <c r="J968" s="98" t="s">
        <v>234</v>
      </c>
      <c r="K968" s="98" t="s">
        <v>523</v>
      </c>
      <c r="L968" s="99" t="s">
        <v>6673</v>
      </c>
      <c r="M968" s="97">
        <v>190301</v>
      </c>
      <c r="N968" s="97">
        <v>190301</v>
      </c>
      <c r="O968" s="98" t="s">
        <v>715</v>
      </c>
      <c r="P968" s="100" t="s">
        <v>4440</v>
      </c>
      <c r="Q968" s="98"/>
      <c r="R968" s="97"/>
      <c r="S968" s="98"/>
      <c r="T968" s="98"/>
      <c r="U968" s="98" t="s">
        <v>7340</v>
      </c>
    </row>
    <row r="969" spans="1:21" ht="16.5">
      <c r="A969" s="97" t="s">
        <v>1434</v>
      </c>
      <c r="B969" s="98" t="s">
        <v>1435</v>
      </c>
      <c r="C969" s="98" t="s">
        <v>29</v>
      </c>
      <c r="D969" s="98">
        <v>2564</v>
      </c>
      <c r="E969" s="98" t="s">
        <v>47</v>
      </c>
      <c r="F969" s="99">
        <v>242431</v>
      </c>
      <c r="G969" s="99" t="s">
        <v>133</v>
      </c>
      <c r="H969" s="99">
        <v>242767</v>
      </c>
      <c r="I969" s="98" t="s">
        <v>141</v>
      </c>
      <c r="J969" s="98" t="s">
        <v>570</v>
      </c>
      <c r="K969" s="98" t="s">
        <v>1437</v>
      </c>
      <c r="L969" s="99" t="s">
        <v>6673</v>
      </c>
      <c r="M969" s="97">
        <v>190301</v>
      </c>
      <c r="N969" s="97">
        <v>190301</v>
      </c>
      <c r="O969" s="98" t="s">
        <v>800</v>
      </c>
      <c r="P969" s="100" t="s">
        <v>5514</v>
      </c>
      <c r="Q969" s="98"/>
      <c r="R969" s="97"/>
      <c r="S969" s="98"/>
      <c r="T969" s="98"/>
      <c r="U969" s="98" t="s">
        <v>7341</v>
      </c>
    </row>
    <row r="970" spans="1:21" ht="16.5">
      <c r="A970" s="97" t="s">
        <v>739</v>
      </c>
      <c r="B970" s="98" t="s">
        <v>740</v>
      </c>
      <c r="C970" s="98" t="s">
        <v>29</v>
      </c>
      <c r="D970" s="98">
        <v>2564</v>
      </c>
      <c r="E970" s="98" t="s">
        <v>154</v>
      </c>
      <c r="F970" s="99">
        <v>242401</v>
      </c>
      <c r="G970" s="99" t="s">
        <v>352</v>
      </c>
      <c r="H970" s="99">
        <v>242462</v>
      </c>
      <c r="I970" s="98" t="s">
        <v>141</v>
      </c>
      <c r="J970" s="98" t="s">
        <v>234</v>
      </c>
      <c r="K970" s="98" t="s">
        <v>742</v>
      </c>
      <c r="L970" s="99" t="s">
        <v>6673</v>
      </c>
      <c r="M970" s="97">
        <v>190301</v>
      </c>
      <c r="N970" s="97">
        <v>190301</v>
      </c>
      <c r="O970" s="98" t="s">
        <v>707</v>
      </c>
      <c r="P970" s="100" t="s">
        <v>4400</v>
      </c>
      <c r="Q970" s="98"/>
      <c r="R970" s="97"/>
      <c r="S970" s="98"/>
      <c r="T970" s="98"/>
      <c r="U970" s="98" t="s">
        <v>7342</v>
      </c>
    </row>
    <row r="971" spans="1:21" ht="16.5">
      <c r="A971" s="97" t="s">
        <v>916</v>
      </c>
      <c r="B971" s="98" t="s">
        <v>917</v>
      </c>
      <c r="C971" s="98" t="s">
        <v>29</v>
      </c>
      <c r="D971" s="98">
        <v>2564</v>
      </c>
      <c r="E971" s="98" t="s">
        <v>47</v>
      </c>
      <c r="F971" s="99">
        <v>242431</v>
      </c>
      <c r="G971" s="99" t="s">
        <v>133</v>
      </c>
      <c r="H971" s="99">
        <v>242767</v>
      </c>
      <c r="I971" s="98" t="s">
        <v>250</v>
      </c>
      <c r="J971" s="98" t="s">
        <v>675</v>
      </c>
      <c r="K971" s="98"/>
      <c r="L971" s="99" t="s">
        <v>6673</v>
      </c>
      <c r="M971" s="97">
        <v>190301</v>
      </c>
      <c r="N971" s="97">
        <v>190301</v>
      </c>
      <c r="O971" s="98" t="s">
        <v>715</v>
      </c>
      <c r="P971" s="100" t="s">
        <v>4440</v>
      </c>
      <c r="Q971" s="98"/>
      <c r="R971" s="97"/>
      <c r="S971" s="98"/>
      <c r="T971" s="98"/>
      <c r="U971" s="98" t="s">
        <v>7343</v>
      </c>
    </row>
    <row r="972" spans="1:21" ht="16.5">
      <c r="A972" s="97" t="s">
        <v>913</v>
      </c>
      <c r="B972" s="98" t="s">
        <v>914</v>
      </c>
      <c r="C972" s="98" t="s">
        <v>29</v>
      </c>
      <c r="D972" s="98">
        <v>2564</v>
      </c>
      <c r="E972" s="98" t="s">
        <v>396</v>
      </c>
      <c r="F972" s="99">
        <v>242523</v>
      </c>
      <c r="G972" s="99" t="s">
        <v>133</v>
      </c>
      <c r="H972" s="99">
        <v>242767</v>
      </c>
      <c r="I972" s="98" t="s">
        <v>250</v>
      </c>
      <c r="J972" s="98" t="s">
        <v>675</v>
      </c>
      <c r="K972" s="98"/>
      <c r="L972" s="99" t="s">
        <v>6673</v>
      </c>
      <c r="M972" s="97">
        <v>190301</v>
      </c>
      <c r="N972" s="97">
        <v>190301</v>
      </c>
      <c r="O972" s="98" t="s">
        <v>715</v>
      </c>
      <c r="P972" s="100" t="s">
        <v>4440</v>
      </c>
      <c r="Q972" s="98"/>
      <c r="R972" s="97"/>
      <c r="S972" s="98"/>
      <c r="T972" s="98"/>
      <c r="U972" s="98" t="s">
        <v>7344</v>
      </c>
    </row>
    <row r="973" spans="1:21" ht="16.5">
      <c r="A973" s="97" t="s">
        <v>1056</v>
      </c>
      <c r="B973" s="98" t="s">
        <v>1057</v>
      </c>
      <c r="C973" s="98" t="s">
        <v>29</v>
      </c>
      <c r="D973" s="98">
        <v>2564</v>
      </c>
      <c r="E973" s="98" t="s">
        <v>47</v>
      </c>
      <c r="F973" s="99">
        <v>242431</v>
      </c>
      <c r="G973" s="99" t="s">
        <v>133</v>
      </c>
      <c r="H973" s="99">
        <v>242767</v>
      </c>
      <c r="I973" s="98" t="s">
        <v>141</v>
      </c>
      <c r="J973" s="98" t="s">
        <v>234</v>
      </c>
      <c r="K973" s="98" t="s">
        <v>528</v>
      </c>
      <c r="L973" s="99" t="s">
        <v>6673</v>
      </c>
      <c r="M973" s="97">
        <v>190301</v>
      </c>
      <c r="N973" s="97">
        <v>190301</v>
      </c>
      <c r="O973" s="98" t="s">
        <v>715</v>
      </c>
      <c r="P973" s="100" t="s">
        <v>4440</v>
      </c>
      <c r="Q973" s="98"/>
      <c r="R973" s="97"/>
      <c r="S973" s="98"/>
      <c r="T973" s="98"/>
      <c r="U973" s="98" t="s">
        <v>7345</v>
      </c>
    </row>
    <row r="974" spans="1:21" ht="16.5">
      <c r="A974" s="97" t="s">
        <v>1033</v>
      </c>
      <c r="B974" s="98" t="s">
        <v>1034</v>
      </c>
      <c r="C974" s="98" t="s">
        <v>29</v>
      </c>
      <c r="D974" s="98">
        <v>2564</v>
      </c>
      <c r="E974" s="98" t="s">
        <v>47</v>
      </c>
      <c r="F974" s="99">
        <v>242431</v>
      </c>
      <c r="G974" s="99" t="s">
        <v>133</v>
      </c>
      <c r="H974" s="99">
        <v>242767</v>
      </c>
      <c r="I974" s="98" t="s">
        <v>141</v>
      </c>
      <c r="J974" s="98" t="s">
        <v>234</v>
      </c>
      <c r="K974" s="98" t="s">
        <v>528</v>
      </c>
      <c r="L974" s="99" t="s">
        <v>6673</v>
      </c>
      <c r="M974" s="97">
        <v>190301</v>
      </c>
      <c r="N974" s="97">
        <v>190301</v>
      </c>
      <c r="O974" s="98" t="s">
        <v>715</v>
      </c>
      <c r="P974" s="100" t="s">
        <v>4440</v>
      </c>
      <c r="Q974" s="98"/>
      <c r="R974" s="97"/>
      <c r="S974" s="98"/>
      <c r="T974" s="98"/>
      <c r="U974" s="98" t="s">
        <v>7346</v>
      </c>
    </row>
    <row r="975" spans="1:21" ht="16.5">
      <c r="A975" s="97" t="s">
        <v>1439</v>
      </c>
      <c r="B975" s="98" t="s">
        <v>1440</v>
      </c>
      <c r="C975" s="98" t="s">
        <v>29</v>
      </c>
      <c r="D975" s="98">
        <v>2564</v>
      </c>
      <c r="E975" s="98" t="s">
        <v>308</v>
      </c>
      <c r="F975" s="99">
        <v>242614</v>
      </c>
      <c r="G975" s="99" t="s">
        <v>1442</v>
      </c>
      <c r="H975" s="99">
        <v>243101</v>
      </c>
      <c r="I975" s="98" t="s">
        <v>1445</v>
      </c>
      <c r="J975" s="98" t="s">
        <v>1444</v>
      </c>
      <c r="K975" s="98" t="s">
        <v>1443</v>
      </c>
      <c r="L975" s="99" t="s">
        <v>6673</v>
      </c>
      <c r="M975" s="97">
        <v>190301</v>
      </c>
      <c r="N975" s="97">
        <v>190301</v>
      </c>
      <c r="O975" s="98" t="s">
        <v>707</v>
      </c>
      <c r="P975" s="100" t="s">
        <v>4400</v>
      </c>
      <c r="Q975" s="98"/>
      <c r="R975" s="97"/>
      <c r="S975" s="98"/>
      <c r="T975" s="98"/>
      <c r="U975" s="98" t="s">
        <v>7347</v>
      </c>
    </row>
    <row r="976" spans="1:21" ht="16.5">
      <c r="A976" s="97" t="s">
        <v>1050</v>
      </c>
      <c r="B976" s="98" t="s">
        <v>1051</v>
      </c>
      <c r="C976" s="98" t="s">
        <v>29</v>
      </c>
      <c r="D976" s="98">
        <v>2564</v>
      </c>
      <c r="E976" s="98" t="s">
        <v>47</v>
      </c>
      <c r="F976" s="99">
        <v>242431</v>
      </c>
      <c r="G976" s="99" t="s">
        <v>133</v>
      </c>
      <c r="H976" s="99">
        <v>242767</v>
      </c>
      <c r="I976" s="98" t="s">
        <v>141</v>
      </c>
      <c r="J976" s="98" t="s">
        <v>234</v>
      </c>
      <c r="K976" s="98" t="s">
        <v>1040</v>
      </c>
      <c r="L976" s="99" t="s">
        <v>6673</v>
      </c>
      <c r="M976" s="97">
        <v>190301</v>
      </c>
      <c r="N976" s="97">
        <v>190301</v>
      </c>
      <c r="O976" s="98" t="s">
        <v>715</v>
      </c>
      <c r="P976" s="100" t="s">
        <v>4440</v>
      </c>
      <c r="Q976" s="98"/>
      <c r="R976" s="97"/>
      <c r="S976" s="98"/>
      <c r="T976" s="98"/>
      <c r="U976" s="98" t="s">
        <v>7348</v>
      </c>
    </row>
    <row r="977" spans="1:21" ht="16.5">
      <c r="A977" s="97" t="s">
        <v>1047</v>
      </c>
      <c r="B977" s="98" t="s">
        <v>1048</v>
      </c>
      <c r="C977" s="98" t="s">
        <v>29</v>
      </c>
      <c r="D977" s="98">
        <v>2564</v>
      </c>
      <c r="E977" s="98" t="s">
        <v>47</v>
      </c>
      <c r="F977" s="99">
        <v>242431</v>
      </c>
      <c r="G977" s="99" t="s">
        <v>133</v>
      </c>
      <c r="H977" s="99">
        <v>242767</v>
      </c>
      <c r="I977" s="98" t="s">
        <v>141</v>
      </c>
      <c r="J977" s="98" t="s">
        <v>234</v>
      </c>
      <c r="K977" s="98" t="s">
        <v>1040</v>
      </c>
      <c r="L977" s="99" t="s">
        <v>6673</v>
      </c>
      <c r="M977" s="97">
        <v>190301</v>
      </c>
      <c r="N977" s="97">
        <v>190301</v>
      </c>
      <c r="O977" s="98" t="s">
        <v>715</v>
      </c>
      <c r="P977" s="100" t="s">
        <v>4440</v>
      </c>
      <c r="Q977" s="98"/>
      <c r="R977" s="97"/>
      <c r="S977" s="98"/>
      <c r="T977" s="98"/>
      <c r="U977" s="98" t="s">
        <v>7349</v>
      </c>
    </row>
    <row r="978" spans="1:21" ht="16.5">
      <c r="A978" s="97" t="s">
        <v>1044</v>
      </c>
      <c r="B978" s="98" t="s">
        <v>1045</v>
      </c>
      <c r="C978" s="98" t="s">
        <v>29</v>
      </c>
      <c r="D978" s="98">
        <v>2564</v>
      </c>
      <c r="E978" s="98" t="s">
        <v>47</v>
      </c>
      <c r="F978" s="99">
        <v>242431</v>
      </c>
      <c r="G978" s="99" t="s">
        <v>133</v>
      </c>
      <c r="H978" s="99">
        <v>242767</v>
      </c>
      <c r="I978" s="98" t="s">
        <v>141</v>
      </c>
      <c r="J978" s="98" t="s">
        <v>234</v>
      </c>
      <c r="K978" s="98" t="s">
        <v>1040</v>
      </c>
      <c r="L978" s="99" t="s">
        <v>6673</v>
      </c>
      <c r="M978" s="97">
        <v>190301</v>
      </c>
      <c r="N978" s="97">
        <v>190301</v>
      </c>
      <c r="O978" s="98" t="s">
        <v>715</v>
      </c>
      <c r="P978" s="100" t="s">
        <v>4440</v>
      </c>
      <c r="Q978" s="98"/>
      <c r="R978" s="97"/>
      <c r="S978" s="98"/>
      <c r="T978" s="98"/>
      <c r="U978" s="98" t="s">
        <v>7350</v>
      </c>
    </row>
    <row r="979" spans="1:21" ht="16.5">
      <c r="A979" s="97" t="s">
        <v>1041</v>
      </c>
      <c r="B979" s="98" t="s">
        <v>1042</v>
      </c>
      <c r="C979" s="98" t="s">
        <v>29</v>
      </c>
      <c r="D979" s="98">
        <v>2564</v>
      </c>
      <c r="E979" s="98" t="s">
        <v>47</v>
      </c>
      <c r="F979" s="99">
        <v>242431</v>
      </c>
      <c r="G979" s="99" t="s">
        <v>133</v>
      </c>
      <c r="H979" s="99">
        <v>242767</v>
      </c>
      <c r="I979" s="98" t="s">
        <v>141</v>
      </c>
      <c r="J979" s="98" t="s">
        <v>234</v>
      </c>
      <c r="K979" s="98" t="s">
        <v>1040</v>
      </c>
      <c r="L979" s="99" t="s">
        <v>6673</v>
      </c>
      <c r="M979" s="97">
        <v>190301</v>
      </c>
      <c r="N979" s="97">
        <v>190301</v>
      </c>
      <c r="O979" s="98" t="s">
        <v>715</v>
      </c>
      <c r="P979" s="100" t="s">
        <v>4440</v>
      </c>
      <c r="Q979" s="98"/>
      <c r="R979" s="97"/>
      <c r="S979" s="98"/>
      <c r="T979" s="98"/>
      <c r="U979" s="98" t="s">
        <v>7351</v>
      </c>
    </row>
    <row r="980" spans="1:21" ht="16.5">
      <c r="A980" s="97" t="s">
        <v>1037</v>
      </c>
      <c r="B980" s="98" t="s">
        <v>1038</v>
      </c>
      <c r="C980" s="98" t="s">
        <v>29</v>
      </c>
      <c r="D980" s="98">
        <v>2564</v>
      </c>
      <c r="E980" s="98" t="s">
        <v>47</v>
      </c>
      <c r="F980" s="99">
        <v>242431</v>
      </c>
      <c r="G980" s="99" t="s">
        <v>133</v>
      </c>
      <c r="H980" s="99">
        <v>242767</v>
      </c>
      <c r="I980" s="98" t="s">
        <v>141</v>
      </c>
      <c r="J980" s="98" t="s">
        <v>234</v>
      </c>
      <c r="K980" s="98" t="s">
        <v>1040</v>
      </c>
      <c r="L980" s="99" t="s">
        <v>6673</v>
      </c>
      <c r="M980" s="97">
        <v>190301</v>
      </c>
      <c r="N980" s="97">
        <v>190301</v>
      </c>
      <c r="O980" s="98" t="s">
        <v>715</v>
      </c>
      <c r="P980" s="100" t="s">
        <v>4440</v>
      </c>
      <c r="Q980" s="98"/>
      <c r="R980" s="97"/>
      <c r="S980" s="98"/>
      <c r="T980" s="98"/>
      <c r="U980" s="98" t="s">
        <v>7352</v>
      </c>
    </row>
    <row r="981" spans="1:21" ht="16.5">
      <c r="A981" s="97" t="s">
        <v>910</v>
      </c>
      <c r="B981" s="98" t="s">
        <v>911</v>
      </c>
      <c r="C981" s="98" t="s">
        <v>29</v>
      </c>
      <c r="D981" s="98">
        <v>2564</v>
      </c>
      <c r="E981" s="98" t="s">
        <v>47</v>
      </c>
      <c r="F981" s="99">
        <v>242431</v>
      </c>
      <c r="G981" s="99" t="s">
        <v>133</v>
      </c>
      <c r="H981" s="99">
        <v>242767</v>
      </c>
      <c r="I981" s="98" t="s">
        <v>141</v>
      </c>
      <c r="J981" s="98" t="s">
        <v>234</v>
      </c>
      <c r="K981" s="98" t="s">
        <v>627</v>
      </c>
      <c r="L981" s="99" t="s">
        <v>6673</v>
      </c>
      <c r="M981" s="97">
        <v>190301</v>
      </c>
      <c r="N981" s="97">
        <v>190301</v>
      </c>
      <c r="O981" s="98" t="s">
        <v>715</v>
      </c>
      <c r="P981" s="100" t="s">
        <v>4440</v>
      </c>
      <c r="Q981" s="98"/>
      <c r="R981" s="97"/>
      <c r="S981" s="98"/>
      <c r="T981" s="98"/>
      <c r="U981" s="98" t="s">
        <v>7353</v>
      </c>
    </row>
    <row r="982" spans="1:21" ht="16.5">
      <c r="A982" s="97" t="s">
        <v>1457</v>
      </c>
      <c r="B982" s="98" t="s">
        <v>6677</v>
      </c>
      <c r="C982" s="98" t="s">
        <v>29</v>
      </c>
      <c r="D982" s="98">
        <v>2564</v>
      </c>
      <c r="E982" s="98" t="s">
        <v>47</v>
      </c>
      <c r="F982" s="99">
        <v>242431</v>
      </c>
      <c r="G982" s="99" t="s">
        <v>133</v>
      </c>
      <c r="H982" s="99">
        <v>242767</v>
      </c>
      <c r="I982" s="98" t="s">
        <v>38</v>
      </c>
      <c r="J982" s="98" t="s">
        <v>1075</v>
      </c>
      <c r="K982" s="98" t="s">
        <v>1460</v>
      </c>
      <c r="L982" s="99" t="s">
        <v>6673</v>
      </c>
      <c r="M982" s="97">
        <v>190301</v>
      </c>
      <c r="N982" s="97">
        <v>190301</v>
      </c>
      <c r="O982" s="98" t="s">
        <v>707</v>
      </c>
      <c r="P982" s="100" t="s">
        <v>4400</v>
      </c>
      <c r="Q982" s="98"/>
      <c r="R982" s="97"/>
      <c r="S982" s="98"/>
      <c r="T982" s="98"/>
      <c r="U982" s="98" t="s">
        <v>7354</v>
      </c>
    </row>
    <row r="983" spans="1:21" ht="16.5">
      <c r="A983" s="97" t="s">
        <v>1071</v>
      </c>
      <c r="B983" s="98" t="s">
        <v>1072</v>
      </c>
      <c r="C983" s="98" t="s">
        <v>29</v>
      </c>
      <c r="D983" s="98">
        <v>2564</v>
      </c>
      <c r="E983" s="98" t="s">
        <v>47</v>
      </c>
      <c r="F983" s="99">
        <v>242431</v>
      </c>
      <c r="G983" s="99" t="s">
        <v>133</v>
      </c>
      <c r="H983" s="99">
        <v>242767</v>
      </c>
      <c r="I983" s="98" t="s">
        <v>38</v>
      </c>
      <c r="J983" s="98" t="s">
        <v>1075</v>
      </c>
      <c r="K983" s="98" t="s">
        <v>1074</v>
      </c>
      <c r="L983" s="99" t="s">
        <v>6673</v>
      </c>
      <c r="M983" s="97">
        <v>190301</v>
      </c>
      <c r="N983" s="97">
        <v>190301</v>
      </c>
      <c r="O983" s="98" t="s">
        <v>715</v>
      </c>
      <c r="P983" s="100" t="s">
        <v>4440</v>
      </c>
      <c r="Q983" s="98"/>
      <c r="R983" s="97"/>
      <c r="S983" s="98"/>
      <c r="T983" s="98"/>
      <c r="U983" s="98" t="s">
        <v>7355</v>
      </c>
    </row>
    <row r="984" spans="1:21" ht="16.5">
      <c r="A984" s="97" t="s">
        <v>1470</v>
      </c>
      <c r="B984" s="98" t="s">
        <v>1471</v>
      </c>
      <c r="C984" s="98" t="s">
        <v>29</v>
      </c>
      <c r="D984" s="98">
        <v>2564</v>
      </c>
      <c r="E984" s="98" t="s">
        <v>47</v>
      </c>
      <c r="F984" s="99">
        <v>242431</v>
      </c>
      <c r="G984" s="99" t="s">
        <v>133</v>
      </c>
      <c r="H984" s="99">
        <v>242767</v>
      </c>
      <c r="I984" s="98" t="s">
        <v>38</v>
      </c>
      <c r="J984" s="98" t="s">
        <v>37</v>
      </c>
      <c r="K984" s="98" t="s">
        <v>357</v>
      </c>
      <c r="L984" s="99" t="s">
        <v>6673</v>
      </c>
      <c r="M984" s="97">
        <v>190301</v>
      </c>
      <c r="N984" s="97">
        <v>190301</v>
      </c>
      <c r="O984" s="98" t="s">
        <v>715</v>
      </c>
      <c r="P984" s="100" t="s">
        <v>4440</v>
      </c>
      <c r="Q984" s="98"/>
      <c r="R984" s="97"/>
      <c r="S984" s="98"/>
      <c r="T984" s="98"/>
      <c r="U984" s="98" t="s">
        <v>7356</v>
      </c>
    </row>
    <row r="985" spans="1:21" ht="16.5">
      <c r="A985" s="97" t="s">
        <v>1467</v>
      </c>
      <c r="B985" s="98" t="s">
        <v>1468</v>
      </c>
      <c r="C985" s="98" t="s">
        <v>29</v>
      </c>
      <c r="D985" s="98">
        <v>2564</v>
      </c>
      <c r="E985" s="98" t="s">
        <v>47</v>
      </c>
      <c r="F985" s="99">
        <v>242431</v>
      </c>
      <c r="G985" s="99" t="s">
        <v>133</v>
      </c>
      <c r="H985" s="99">
        <v>242767</v>
      </c>
      <c r="I985" s="98" t="s">
        <v>38</v>
      </c>
      <c r="J985" s="98" t="s">
        <v>37</v>
      </c>
      <c r="K985" s="98" t="s">
        <v>357</v>
      </c>
      <c r="L985" s="99" t="s">
        <v>6673</v>
      </c>
      <c r="M985" s="97">
        <v>190301</v>
      </c>
      <c r="N985" s="97">
        <v>190301</v>
      </c>
      <c r="O985" s="98" t="s">
        <v>715</v>
      </c>
      <c r="P985" s="100" t="s">
        <v>4440</v>
      </c>
      <c r="Q985" s="98"/>
      <c r="R985" s="97"/>
      <c r="S985" s="98"/>
      <c r="T985" s="98"/>
      <c r="U985" s="98" t="s">
        <v>7357</v>
      </c>
    </row>
    <row r="986" spans="1:21" ht="16.5">
      <c r="A986" s="97" t="s">
        <v>1323</v>
      </c>
      <c r="B986" s="98" t="s">
        <v>1324</v>
      </c>
      <c r="C986" s="98" t="s">
        <v>29</v>
      </c>
      <c r="D986" s="98">
        <v>2564</v>
      </c>
      <c r="E986" s="98" t="s">
        <v>47</v>
      </c>
      <c r="F986" s="99">
        <v>242431</v>
      </c>
      <c r="G986" s="99" t="s">
        <v>133</v>
      </c>
      <c r="H986" s="99">
        <v>242767</v>
      </c>
      <c r="I986" s="98" t="s">
        <v>38</v>
      </c>
      <c r="J986" s="98" t="s">
        <v>37</v>
      </c>
      <c r="K986" s="98" t="s">
        <v>330</v>
      </c>
      <c r="L986" s="99" t="s">
        <v>6673</v>
      </c>
      <c r="M986" s="97">
        <v>190301</v>
      </c>
      <c r="N986" s="97">
        <v>190301</v>
      </c>
      <c r="O986" s="98" t="s">
        <v>715</v>
      </c>
      <c r="P986" s="100" t="s">
        <v>4440</v>
      </c>
      <c r="Q986" s="98"/>
      <c r="R986" s="97"/>
      <c r="S986" s="98"/>
      <c r="T986" s="98"/>
      <c r="U986" s="98" t="s">
        <v>7358</v>
      </c>
    </row>
    <row r="987" spans="1:21" ht="16.5">
      <c r="A987" s="97" t="s">
        <v>1320</v>
      </c>
      <c r="B987" s="98" t="s">
        <v>1321</v>
      </c>
      <c r="C987" s="98" t="s">
        <v>29</v>
      </c>
      <c r="D987" s="98">
        <v>2564</v>
      </c>
      <c r="E987" s="98" t="s">
        <v>47</v>
      </c>
      <c r="F987" s="99">
        <v>242431</v>
      </c>
      <c r="G987" s="99" t="s">
        <v>133</v>
      </c>
      <c r="H987" s="99">
        <v>242767</v>
      </c>
      <c r="I987" s="98" t="s">
        <v>38</v>
      </c>
      <c r="J987" s="98" t="s">
        <v>37</v>
      </c>
      <c r="K987" s="98" t="s">
        <v>330</v>
      </c>
      <c r="L987" s="99" t="s">
        <v>6673</v>
      </c>
      <c r="M987" s="97">
        <v>190301</v>
      </c>
      <c r="N987" s="97">
        <v>190301</v>
      </c>
      <c r="O987" s="98" t="s">
        <v>715</v>
      </c>
      <c r="P987" s="100" t="s">
        <v>4440</v>
      </c>
      <c r="Q987" s="98"/>
      <c r="R987" s="97"/>
      <c r="S987" s="98"/>
      <c r="T987" s="98"/>
      <c r="U987" s="98" t="s">
        <v>7359</v>
      </c>
    </row>
    <row r="988" spans="1:21" ht="16.5">
      <c r="A988" s="97" t="s">
        <v>1317</v>
      </c>
      <c r="B988" s="98" t="s">
        <v>1318</v>
      </c>
      <c r="C988" s="98" t="s">
        <v>29</v>
      </c>
      <c r="D988" s="98">
        <v>2564</v>
      </c>
      <c r="E988" s="98" t="s">
        <v>47</v>
      </c>
      <c r="F988" s="99">
        <v>242431</v>
      </c>
      <c r="G988" s="99" t="s">
        <v>133</v>
      </c>
      <c r="H988" s="99">
        <v>242767</v>
      </c>
      <c r="I988" s="98" t="s">
        <v>38</v>
      </c>
      <c r="J988" s="98" t="s">
        <v>37</v>
      </c>
      <c r="K988" s="98" t="s">
        <v>330</v>
      </c>
      <c r="L988" s="99" t="s">
        <v>6673</v>
      </c>
      <c r="M988" s="97">
        <v>190301</v>
      </c>
      <c r="N988" s="97">
        <v>190301</v>
      </c>
      <c r="O988" s="98" t="s">
        <v>715</v>
      </c>
      <c r="P988" s="100" t="s">
        <v>4440</v>
      </c>
      <c r="Q988" s="98"/>
      <c r="R988" s="97"/>
      <c r="S988" s="98"/>
      <c r="T988" s="98"/>
      <c r="U988" s="98" t="s">
        <v>7360</v>
      </c>
    </row>
    <row r="989" spans="1:21" ht="16.5">
      <c r="A989" s="97" t="s">
        <v>1311</v>
      </c>
      <c r="B989" s="98" t="s">
        <v>1312</v>
      </c>
      <c r="C989" s="98" t="s">
        <v>29</v>
      </c>
      <c r="D989" s="98">
        <v>2564</v>
      </c>
      <c r="E989" s="98" t="s">
        <v>47</v>
      </c>
      <c r="F989" s="99">
        <v>242431</v>
      </c>
      <c r="G989" s="99" t="s">
        <v>133</v>
      </c>
      <c r="H989" s="99">
        <v>242767</v>
      </c>
      <c r="I989" s="98" t="s">
        <v>38</v>
      </c>
      <c r="J989" s="98" t="s">
        <v>37</v>
      </c>
      <c r="K989" s="98" t="s">
        <v>330</v>
      </c>
      <c r="L989" s="99" t="s">
        <v>6673</v>
      </c>
      <c r="M989" s="97">
        <v>190301</v>
      </c>
      <c r="N989" s="97">
        <v>190301</v>
      </c>
      <c r="O989" s="98" t="s">
        <v>715</v>
      </c>
      <c r="P989" s="100" t="s">
        <v>4440</v>
      </c>
      <c r="Q989" s="98"/>
      <c r="R989" s="97"/>
      <c r="S989" s="98"/>
      <c r="T989" s="98"/>
      <c r="U989" s="98" t="s">
        <v>7361</v>
      </c>
    </row>
    <row r="990" spans="1:21" ht="16.5">
      <c r="A990" s="97" t="s">
        <v>1305</v>
      </c>
      <c r="B990" s="98" t="s">
        <v>1306</v>
      </c>
      <c r="C990" s="98" t="s">
        <v>29</v>
      </c>
      <c r="D990" s="98">
        <v>2564</v>
      </c>
      <c r="E990" s="98" t="s">
        <v>47</v>
      </c>
      <c r="F990" s="99">
        <v>242431</v>
      </c>
      <c r="G990" s="99" t="s">
        <v>133</v>
      </c>
      <c r="H990" s="99">
        <v>242767</v>
      </c>
      <c r="I990" s="98" t="s">
        <v>38</v>
      </c>
      <c r="J990" s="98" t="s">
        <v>37</v>
      </c>
      <c r="K990" s="98" t="s">
        <v>330</v>
      </c>
      <c r="L990" s="99" t="s">
        <v>6673</v>
      </c>
      <c r="M990" s="97">
        <v>190301</v>
      </c>
      <c r="N990" s="97">
        <v>190301</v>
      </c>
      <c r="O990" s="98" t="s">
        <v>715</v>
      </c>
      <c r="P990" s="100" t="s">
        <v>4440</v>
      </c>
      <c r="Q990" s="98"/>
      <c r="R990" s="97"/>
      <c r="S990" s="98"/>
      <c r="T990" s="98"/>
      <c r="U990" s="98" t="s">
        <v>7362</v>
      </c>
    </row>
    <row r="991" spans="1:21" ht="16.5">
      <c r="A991" s="97" t="s">
        <v>1302</v>
      </c>
      <c r="B991" s="98" t="s">
        <v>1303</v>
      </c>
      <c r="C991" s="98" t="s">
        <v>29</v>
      </c>
      <c r="D991" s="98">
        <v>2564</v>
      </c>
      <c r="E991" s="98" t="s">
        <v>47</v>
      </c>
      <c r="F991" s="99">
        <v>242431</v>
      </c>
      <c r="G991" s="99" t="s">
        <v>133</v>
      </c>
      <c r="H991" s="99">
        <v>242767</v>
      </c>
      <c r="I991" s="98" t="s">
        <v>38</v>
      </c>
      <c r="J991" s="98" t="s">
        <v>37</v>
      </c>
      <c r="K991" s="98" t="s">
        <v>330</v>
      </c>
      <c r="L991" s="99" t="s">
        <v>6673</v>
      </c>
      <c r="M991" s="97">
        <v>190301</v>
      </c>
      <c r="N991" s="97">
        <v>190301</v>
      </c>
      <c r="O991" s="98" t="s">
        <v>715</v>
      </c>
      <c r="P991" s="100" t="s">
        <v>4440</v>
      </c>
      <c r="Q991" s="98"/>
      <c r="R991" s="97"/>
      <c r="S991" s="98"/>
      <c r="T991" s="98"/>
      <c r="U991" s="98" t="s">
        <v>7363</v>
      </c>
    </row>
    <row r="992" spans="1:21" ht="16.5">
      <c r="A992" s="97" t="s">
        <v>1296</v>
      </c>
      <c r="B992" s="98" t="s">
        <v>1297</v>
      </c>
      <c r="C992" s="98" t="s">
        <v>29</v>
      </c>
      <c r="D992" s="98">
        <v>2564</v>
      </c>
      <c r="E992" s="98" t="s">
        <v>47</v>
      </c>
      <c r="F992" s="99">
        <v>242431</v>
      </c>
      <c r="G992" s="99" t="s">
        <v>133</v>
      </c>
      <c r="H992" s="99">
        <v>242767</v>
      </c>
      <c r="I992" s="98" t="s">
        <v>38</v>
      </c>
      <c r="J992" s="98" t="s">
        <v>37</v>
      </c>
      <c r="K992" s="98" t="s">
        <v>330</v>
      </c>
      <c r="L992" s="99" t="s">
        <v>6673</v>
      </c>
      <c r="M992" s="97">
        <v>190301</v>
      </c>
      <c r="N992" s="97">
        <v>190301</v>
      </c>
      <c r="O992" s="98" t="s">
        <v>715</v>
      </c>
      <c r="P992" s="100" t="s">
        <v>4440</v>
      </c>
      <c r="Q992" s="98"/>
      <c r="R992" s="97"/>
      <c r="S992" s="98"/>
      <c r="T992" s="98"/>
      <c r="U992" s="98" t="s">
        <v>7364</v>
      </c>
    </row>
    <row r="993" spans="1:21" ht="16.5">
      <c r="A993" s="97" t="s">
        <v>1288</v>
      </c>
      <c r="B993" s="98" t="s">
        <v>1289</v>
      </c>
      <c r="C993" s="98" t="s">
        <v>29</v>
      </c>
      <c r="D993" s="98">
        <v>2564</v>
      </c>
      <c r="E993" s="98" t="s">
        <v>47</v>
      </c>
      <c r="F993" s="99">
        <v>242431</v>
      </c>
      <c r="G993" s="99" t="s">
        <v>133</v>
      </c>
      <c r="H993" s="99">
        <v>242767</v>
      </c>
      <c r="I993" s="98" t="s">
        <v>38</v>
      </c>
      <c r="J993" s="98" t="s">
        <v>37</v>
      </c>
      <c r="K993" s="98" t="s">
        <v>330</v>
      </c>
      <c r="L993" s="99" t="s">
        <v>6673</v>
      </c>
      <c r="M993" s="97">
        <v>190301</v>
      </c>
      <c r="N993" s="97">
        <v>190301</v>
      </c>
      <c r="O993" s="98" t="s">
        <v>715</v>
      </c>
      <c r="P993" s="100" t="s">
        <v>4440</v>
      </c>
      <c r="Q993" s="98"/>
      <c r="R993" s="97"/>
      <c r="S993" s="98"/>
      <c r="T993" s="98"/>
      <c r="U993" s="98" t="s">
        <v>7365</v>
      </c>
    </row>
    <row r="994" spans="1:21" ht="16.5">
      <c r="A994" s="97" t="s">
        <v>1282</v>
      </c>
      <c r="B994" s="98" t="s">
        <v>1283</v>
      </c>
      <c r="C994" s="98" t="s">
        <v>29</v>
      </c>
      <c r="D994" s="98">
        <v>2564</v>
      </c>
      <c r="E994" s="98" t="s">
        <v>47</v>
      </c>
      <c r="F994" s="99">
        <v>242431</v>
      </c>
      <c r="G994" s="99" t="s">
        <v>133</v>
      </c>
      <c r="H994" s="99">
        <v>242767</v>
      </c>
      <c r="I994" s="98" t="s">
        <v>38</v>
      </c>
      <c r="J994" s="98" t="s">
        <v>37</v>
      </c>
      <c r="K994" s="98" t="s">
        <v>330</v>
      </c>
      <c r="L994" s="99" t="s">
        <v>6673</v>
      </c>
      <c r="M994" s="97">
        <v>190301</v>
      </c>
      <c r="N994" s="97">
        <v>190301</v>
      </c>
      <c r="O994" s="98" t="s">
        <v>715</v>
      </c>
      <c r="P994" s="100" t="s">
        <v>4440</v>
      </c>
      <c r="Q994" s="98"/>
      <c r="R994" s="97"/>
      <c r="S994" s="98"/>
      <c r="T994" s="98"/>
      <c r="U994" s="98" t="s">
        <v>7366</v>
      </c>
    </row>
    <row r="995" spans="1:21" ht="16.5">
      <c r="A995" s="97" t="s">
        <v>1276</v>
      </c>
      <c r="B995" s="98" t="s">
        <v>1277</v>
      </c>
      <c r="C995" s="98" t="s">
        <v>29</v>
      </c>
      <c r="D995" s="98">
        <v>2564</v>
      </c>
      <c r="E995" s="98" t="s">
        <v>47</v>
      </c>
      <c r="F995" s="99">
        <v>242431</v>
      </c>
      <c r="G995" s="99" t="s">
        <v>133</v>
      </c>
      <c r="H995" s="99">
        <v>242767</v>
      </c>
      <c r="I995" s="98" t="s">
        <v>38</v>
      </c>
      <c r="J995" s="98" t="s">
        <v>37</v>
      </c>
      <c r="K995" s="98" t="s">
        <v>330</v>
      </c>
      <c r="L995" s="99" t="s">
        <v>6673</v>
      </c>
      <c r="M995" s="97">
        <v>190301</v>
      </c>
      <c r="N995" s="97">
        <v>190301</v>
      </c>
      <c r="O995" s="98" t="s">
        <v>715</v>
      </c>
      <c r="P995" s="100" t="s">
        <v>4440</v>
      </c>
      <c r="Q995" s="98"/>
      <c r="R995" s="97"/>
      <c r="S995" s="98"/>
      <c r="T995" s="98"/>
      <c r="U995" s="98" t="s">
        <v>7367</v>
      </c>
    </row>
    <row r="996" spans="1:21" ht="16.5">
      <c r="A996" s="97" t="s">
        <v>1270</v>
      </c>
      <c r="B996" s="98" t="s">
        <v>1271</v>
      </c>
      <c r="C996" s="98" t="s">
        <v>29</v>
      </c>
      <c r="D996" s="98">
        <v>2564</v>
      </c>
      <c r="E996" s="98" t="s">
        <v>47</v>
      </c>
      <c r="F996" s="99">
        <v>242431</v>
      </c>
      <c r="G996" s="99" t="s">
        <v>133</v>
      </c>
      <c r="H996" s="99">
        <v>242767</v>
      </c>
      <c r="I996" s="98" t="s">
        <v>38</v>
      </c>
      <c r="J996" s="98" t="s">
        <v>37</v>
      </c>
      <c r="K996" s="98" t="s">
        <v>330</v>
      </c>
      <c r="L996" s="99" t="s">
        <v>6673</v>
      </c>
      <c r="M996" s="97">
        <v>190301</v>
      </c>
      <c r="N996" s="97">
        <v>190301</v>
      </c>
      <c r="O996" s="98" t="s">
        <v>707</v>
      </c>
      <c r="P996" s="100" t="s">
        <v>4400</v>
      </c>
      <c r="Q996" s="98"/>
      <c r="R996" s="97"/>
      <c r="S996" s="98"/>
      <c r="T996" s="98"/>
      <c r="U996" s="98" t="s">
        <v>7368</v>
      </c>
    </row>
    <row r="997" spans="1:21" ht="16.5">
      <c r="A997" s="97" t="s">
        <v>1261</v>
      </c>
      <c r="B997" s="98" t="s">
        <v>1262</v>
      </c>
      <c r="C997" s="98" t="s">
        <v>29</v>
      </c>
      <c r="D997" s="98">
        <v>2564</v>
      </c>
      <c r="E997" s="98" t="s">
        <v>352</v>
      </c>
      <c r="F997" s="99">
        <v>242462</v>
      </c>
      <c r="G997" s="99" t="s">
        <v>308</v>
      </c>
      <c r="H997" s="99">
        <v>242614</v>
      </c>
      <c r="I997" s="98" t="s">
        <v>38</v>
      </c>
      <c r="J997" s="98" t="s">
        <v>37</v>
      </c>
      <c r="K997" s="98" t="s">
        <v>330</v>
      </c>
      <c r="L997" s="99" t="s">
        <v>6673</v>
      </c>
      <c r="M997" s="97">
        <v>190301</v>
      </c>
      <c r="N997" s="97">
        <v>190301</v>
      </c>
      <c r="O997" s="98" t="s">
        <v>715</v>
      </c>
      <c r="P997" s="100" t="s">
        <v>4440</v>
      </c>
      <c r="Q997" s="98"/>
      <c r="R997" s="97"/>
      <c r="S997" s="98"/>
      <c r="T997" s="98"/>
      <c r="U997" s="98" t="s">
        <v>7369</v>
      </c>
    </row>
    <row r="998" spans="1:21" ht="16.5">
      <c r="A998" s="97" t="s">
        <v>1258</v>
      </c>
      <c r="B998" s="98" t="s">
        <v>1259</v>
      </c>
      <c r="C998" s="98" t="s">
        <v>29</v>
      </c>
      <c r="D998" s="98">
        <v>2564</v>
      </c>
      <c r="E998" s="98" t="s">
        <v>352</v>
      </c>
      <c r="F998" s="99">
        <v>242462</v>
      </c>
      <c r="G998" s="99" t="s">
        <v>292</v>
      </c>
      <c r="H998" s="99">
        <v>242675</v>
      </c>
      <c r="I998" s="98" t="s">
        <v>38</v>
      </c>
      <c r="J998" s="98" t="s">
        <v>37</v>
      </c>
      <c r="K998" s="98" t="s">
        <v>330</v>
      </c>
      <c r="L998" s="99" t="s">
        <v>6673</v>
      </c>
      <c r="M998" s="97">
        <v>190301</v>
      </c>
      <c r="N998" s="97">
        <v>190301</v>
      </c>
      <c r="O998" s="98" t="s">
        <v>715</v>
      </c>
      <c r="P998" s="100" t="s">
        <v>4440</v>
      </c>
      <c r="Q998" s="98"/>
      <c r="R998" s="97"/>
      <c r="S998" s="98"/>
      <c r="T998" s="98"/>
      <c r="U998" s="98" t="s">
        <v>7370</v>
      </c>
    </row>
    <row r="999" spans="1:21" ht="16.5">
      <c r="A999" s="97" t="s">
        <v>1252</v>
      </c>
      <c r="B999" s="98" t="s">
        <v>1253</v>
      </c>
      <c r="C999" s="98" t="s">
        <v>29</v>
      </c>
      <c r="D999" s="98">
        <v>2564</v>
      </c>
      <c r="E999" s="98" t="s">
        <v>268</v>
      </c>
      <c r="F999" s="99">
        <v>242492</v>
      </c>
      <c r="G999" s="99" t="s">
        <v>1254</v>
      </c>
      <c r="H999" s="99">
        <v>242644</v>
      </c>
      <c r="I999" s="98" t="s">
        <v>38</v>
      </c>
      <c r="J999" s="98" t="s">
        <v>37</v>
      </c>
      <c r="K999" s="98" t="s">
        <v>330</v>
      </c>
      <c r="L999" s="99" t="s">
        <v>6673</v>
      </c>
      <c r="M999" s="97">
        <v>190301</v>
      </c>
      <c r="N999" s="97">
        <v>190301</v>
      </c>
      <c r="O999" s="98" t="s">
        <v>715</v>
      </c>
      <c r="P999" s="100" t="s">
        <v>4440</v>
      </c>
      <c r="Q999" s="98"/>
      <c r="R999" s="97"/>
      <c r="S999" s="98"/>
      <c r="T999" s="98"/>
      <c r="U999" s="98" t="s">
        <v>7371</v>
      </c>
    </row>
    <row r="1000" spans="1:21" ht="16.5">
      <c r="A1000" s="97" t="s">
        <v>1249</v>
      </c>
      <c r="B1000" s="98" t="s">
        <v>1250</v>
      </c>
      <c r="C1000" s="98" t="s">
        <v>29</v>
      </c>
      <c r="D1000" s="98">
        <v>2564</v>
      </c>
      <c r="E1000" s="98" t="s">
        <v>47</v>
      </c>
      <c r="F1000" s="99">
        <v>242431</v>
      </c>
      <c r="G1000" s="99" t="s">
        <v>133</v>
      </c>
      <c r="H1000" s="99">
        <v>242767</v>
      </c>
      <c r="I1000" s="98" t="s">
        <v>38</v>
      </c>
      <c r="J1000" s="98" t="s">
        <v>37</v>
      </c>
      <c r="K1000" s="98" t="s">
        <v>330</v>
      </c>
      <c r="L1000" s="99" t="s">
        <v>6673</v>
      </c>
      <c r="M1000" s="97">
        <v>190301</v>
      </c>
      <c r="N1000" s="97">
        <v>190301</v>
      </c>
      <c r="O1000" s="98" t="s">
        <v>715</v>
      </c>
      <c r="P1000" s="100" t="s">
        <v>4440</v>
      </c>
      <c r="Q1000" s="98"/>
      <c r="R1000" s="97"/>
      <c r="S1000" s="98"/>
      <c r="T1000" s="98"/>
      <c r="U1000" s="98" t="s">
        <v>7372</v>
      </c>
    </row>
    <row r="1001" spans="1:21" ht="16.5">
      <c r="A1001" s="97" t="s">
        <v>1243</v>
      </c>
      <c r="B1001" s="98" t="s">
        <v>1244</v>
      </c>
      <c r="C1001" s="98" t="s">
        <v>29</v>
      </c>
      <c r="D1001" s="98">
        <v>2564</v>
      </c>
      <c r="E1001" s="98" t="s">
        <v>47</v>
      </c>
      <c r="F1001" s="99">
        <v>242431</v>
      </c>
      <c r="G1001" s="99" t="s">
        <v>133</v>
      </c>
      <c r="H1001" s="99">
        <v>242767</v>
      </c>
      <c r="I1001" s="98" t="s">
        <v>38</v>
      </c>
      <c r="J1001" s="98" t="s">
        <v>37</v>
      </c>
      <c r="K1001" s="98" t="s">
        <v>330</v>
      </c>
      <c r="L1001" s="99" t="s">
        <v>6673</v>
      </c>
      <c r="M1001" s="97">
        <v>190301</v>
      </c>
      <c r="N1001" s="97">
        <v>190301</v>
      </c>
      <c r="O1001" s="98" t="s">
        <v>715</v>
      </c>
      <c r="P1001" s="100" t="s">
        <v>4440</v>
      </c>
      <c r="Q1001" s="98"/>
      <c r="R1001" s="97"/>
      <c r="S1001" s="98"/>
      <c r="T1001" s="98"/>
      <c r="U1001" s="98" t="s">
        <v>7373</v>
      </c>
    </row>
    <row r="1002" spans="1:21" ht="16.5">
      <c r="A1002" s="97" t="s">
        <v>1233</v>
      </c>
      <c r="B1002" s="98" t="s">
        <v>1234</v>
      </c>
      <c r="C1002" s="98" t="s">
        <v>29</v>
      </c>
      <c r="D1002" s="98">
        <v>2564</v>
      </c>
      <c r="E1002" s="98" t="s">
        <v>352</v>
      </c>
      <c r="F1002" s="99">
        <v>242462</v>
      </c>
      <c r="G1002" s="99" t="s">
        <v>308</v>
      </c>
      <c r="H1002" s="99">
        <v>242614</v>
      </c>
      <c r="I1002" s="98" t="s">
        <v>38</v>
      </c>
      <c r="J1002" s="98" t="s">
        <v>37</v>
      </c>
      <c r="K1002" s="98" t="s">
        <v>330</v>
      </c>
      <c r="L1002" s="99" t="s">
        <v>6673</v>
      </c>
      <c r="M1002" s="97">
        <v>190301</v>
      </c>
      <c r="N1002" s="97">
        <v>190301</v>
      </c>
      <c r="O1002" s="98" t="s">
        <v>715</v>
      </c>
      <c r="P1002" s="100" t="s">
        <v>4440</v>
      </c>
      <c r="Q1002" s="98"/>
      <c r="R1002" s="97"/>
      <c r="S1002" s="98"/>
      <c r="T1002" s="98"/>
      <c r="U1002" s="98" t="s">
        <v>7374</v>
      </c>
    </row>
    <row r="1003" spans="1:21" ht="16.5">
      <c r="A1003" s="97" t="s">
        <v>1230</v>
      </c>
      <c r="B1003" s="98" t="s">
        <v>1231</v>
      </c>
      <c r="C1003" s="98" t="s">
        <v>29</v>
      </c>
      <c r="D1003" s="98">
        <v>2564</v>
      </c>
      <c r="E1003" s="98" t="s">
        <v>352</v>
      </c>
      <c r="F1003" s="99">
        <v>242462</v>
      </c>
      <c r="G1003" s="99" t="s">
        <v>308</v>
      </c>
      <c r="H1003" s="99">
        <v>242614</v>
      </c>
      <c r="I1003" s="98" t="s">
        <v>38</v>
      </c>
      <c r="J1003" s="98" t="s">
        <v>37</v>
      </c>
      <c r="K1003" s="98" t="s">
        <v>330</v>
      </c>
      <c r="L1003" s="99" t="s">
        <v>6673</v>
      </c>
      <c r="M1003" s="97">
        <v>190301</v>
      </c>
      <c r="N1003" s="97">
        <v>190301</v>
      </c>
      <c r="O1003" s="98" t="s">
        <v>715</v>
      </c>
      <c r="P1003" s="100" t="s">
        <v>4440</v>
      </c>
      <c r="Q1003" s="98"/>
      <c r="R1003" s="97"/>
      <c r="S1003" s="98"/>
      <c r="T1003" s="98"/>
      <c r="U1003" s="98" t="s">
        <v>7375</v>
      </c>
    </row>
    <row r="1004" spans="1:21" ht="16.5">
      <c r="A1004" s="97" t="s">
        <v>1224</v>
      </c>
      <c r="B1004" s="98" t="s">
        <v>1225</v>
      </c>
      <c r="C1004" s="98" t="s">
        <v>29</v>
      </c>
      <c r="D1004" s="98">
        <v>2564</v>
      </c>
      <c r="E1004" s="98" t="s">
        <v>352</v>
      </c>
      <c r="F1004" s="99">
        <v>242462</v>
      </c>
      <c r="G1004" s="99" t="s">
        <v>308</v>
      </c>
      <c r="H1004" s="99">
        <v>242614</v>
      </c>
      <c r="I1004" s="98" t="s">
        <v>38</v>
      </c>
      <c r="J1004" s="98" t="s">
        <v>37</v>
      </c>
      <c r="K1004" s="98" t="s">
        <v>330</v>
      </c>
      <c r="L1004" s="99" t="s">
        <v>6673</v>
      </c>
      <c r="M1004" s="97">
        <v>190301</v>
      </c>
      <c r="N1004" s="97">
        <v>190301</v>
      </c>
      <c r="O1004" s="98" t="s">
        <v>715</v>
      </c>
      <c r="P1004" s="100" t="s">
        <v>4440</v>
      </c>
      <c r="Q1004" s="98"/>
      <c r="R1004" s="97"/>
      <c r="S1004" s="98"/>
      <c r="T1004" s="98"/>
      <c r="U1004" s="98" t="s">
        <v>7376</v>
      </c>
    </row>
    <row r="1005" spans="1:21" ht="16.5">
      <c r="A1005" s="97" t="s">
        <v>1221</v>
      </c>
      <c r="B1005" s="98" t="s">
        <v>1222</v>
      </c>
      <c r="C1005" s="98" t="s">
        <v>29</v>
      </c>
      <c r="D1005" s="98">
        <v>2564</v>
      </c>
      <c r="E1005" s="98" t="s">
        <v>352</v>
      </c>
      <c r="F1005" s="99">
        <v>242462</v>
      </c>
      <c r="G1005" s="99" t="s">
        <v>308</v>
      </c>
      <c r="H1005" s="99">
        <v>242614</v>
      </c>
      <c r="I1005" s="98" t="s">
        <v>38</v>
      </c>
      <c r="J1005" s="98" t="s">
        <v>37</v>
      </c>
      <c r="K1005" s="98" t="s">
        <v>330</v>
      </c>
      <c r="L1005" s="99" t="s">
        <v>6673</v>
      </c>
      <c r="M1005" s="97">
        <v>190301</v>
      </c>
      <c r="N1005" s="97">
        <v>190301</v>
      </c>
      <c r="O1005" s="98" t="s">
        <v>715</v>
      </c>
      <c r="P1005" s="100" t="s">
        <v>4440</v>
      </c>
      <c r="Q1005" s="98"/>
      <c r="R1005" s="97"/>
      <c r="S1005" s="98"/>
      <c r="T1005" s="98"/>
      <c r="U1005" s="98" t="s">
        <v>7377</v>
      </c>
    </row>
    <row r="1006" spans="1:21" ht="16.5">
      <c r="A1006" s="97" t="s">
        <v>1215</v>
      </c>
      <c r="B1006" s="98" t="s">
        <v>1216</v>
      </c>
      <c r="C1006" s="98" t="s">
        <v>29</v>
      </c>
      <c r="D1006" s="98">
        <v>2564</v>
      </c>
      <c r="E1006" s="98" t="s">
        <v>352</v>
      </c>
      <c r="F1006" s="99">
        <v>242462</v>
      </c>
      <c r="G1006" s="99" t="s">
        <v>308</v>
      </c>
      <c r="H1006" s="99">
        <v>242614</v>
      </c>
      <c r="I1006" s="98" t="s">
        <v>38</v>
      </c>
      <c r="J1006" s="98" t="s">
        <v>37</v>
      </c>
      <c r="K1006" s="98" t="s">
        <v>330</v>
      </c>
      <c r="L1006" s="99" t="s">
        <v>6673</v>
      </c>
      <c r="M1006" s="97">
        <v>190301</v>
      </c>
      <c r="N1006" s="97">
        <v>190301</v>
      </c>
      <c r="O1006" s="98" t="s">
        <v>715</v>
      </c>
      <c r="P1006" s="100" t="s">
        <v>4440</v>
      </c>
      <c r="Q1006" s="98"/>
      <c r="R1006" s="97"/>
      <c r="S1006" s="98"/>
      <c r="T1006" s="98"/>
      <c r="U1006" s="98" t="s">
        <v>7378</v>
      </c>
    </row>
    <row r="1007" spans="1:21" ht="16.5">
      <c r="A1007" s="97" t="s">
        <v>1212</v>
      </c>
      <c r="B1007" s="98" t="s">
        <v>1213</v>
      </c>
      <c r="C1007" s="98" t="s">
        <v>29</v>
      </c>
      <c r="D1007" s="98">
        <v>2564</v>
      </c>
      <c r="E1007" s="98" t="s">
        <v>352</v>
      </c>
      <c r="F1007" s="99">
        <v>242462</v>
      </c>
      <c r="G1007" s="99" t="s">
        <v>42</v>
      </c>
      <c r="H1007" s="99">
        <v>242583</v>
      </c>
      <c r="I1007" s="98" t="s">
        <v>38</v>
      </c>
      <c r="J1007" s="98" t="s">
        <v>37</v>
      </c>
      <c r="K1007" s="98" t="s">
        <v>330</v>
      </c>
      <c r="L1007" s="99" t="s">
        <v>6673</v>
      </c>
      <c r="M1007" s="97">
        <v>190301</v>
      </c>
      <c r="N1007" s="97">
        <v>190301</v>
      </c>
      <c r="O1007" s="98" t="s">
        <v>715</v>
      </c>
      <c r="P1007" s="100" t="s">
        <v>4440</v>
      </c>
      <c r="Q1007" s="98"/>
      <c r="R1007" s="97"/>
      <c r="S1007" s="98"/>
      <c r="T1007" s="98"/>
      <c r="U1007" s="98" t="s">
        <v>7379</v>
      </c>
    </row>
    <row r="1008" spans="1:21" ht="16.5">
      <c r="A1008" s="97" t="s">
        <v>1206</v>
      </c>
      <c r="B1008" s="98" t="s">
        <v>6678</v>
      </c>
      <c r="C1008" s="98" t="s">
        <v>29</v>
      </c>
      <c r="D1008" s="98">
        <v>2564</v>
      </c>
      <c r="E1008" s="98" t="s">
        <v>352</v>
      </c>
      <c r="F1008" s="99">
        <v>242462</v>
      </c>
      <c r="G1008" s="99" t="s">
        <v>308</v>
      </c>
      <c r="H1008" s="99">
        <v>242614</v>
      </c>
      <c r="I1008" s="98" t="s">
        <v>38</v>
      </c>
      <c r="J1008" s="98" t="s">
        <v>37</v>
      </c>
      <c r="K1008" s="98" t="s">
        <v>330</v>
      </c>
      <c r="L1008" s="99" t="s">
        <v>6673</v>
      </c>
      <c r="M1008" s="97">
        <v>190301</v>
      </c>
      <c r="N1008" s="97">
        <v>190301</v>
      </c>
      <c r="O1008" s="98" t="s">
        <v>715</v>
      </c>
      <c r="P1008" s="100" t="s">
        <v>4440</v>
      </c>
      <c r="Q1008" s="98"/>
      <c r="R1008" s="97"/>
      <c r="S1008" s="98"/>
      <c r="T1008" s="98"/>
      <c r="U1008" s="98" t="s">
        <v>7380</v>
      </c>
    </row>
    <row r="1009" spans="1:21" ht="16.5">
      <c r="A1009" s="97" t="s">
        <v>1200</v>
      </c>
      <c r="B1009" s="98" t="s">
        <v>1201</v>
      </c>
      <c r="C1009" s="98" t="s">
        <v>29</v>
      </c>
      <c r="D1009" s="98">
        <v>2564</v>
      </c>
      <c r="E1009" s="98" t="s">
        <v>352</v>
      </c>
      <c r="F1009" s="99">
        <v>242462</v>
      </c>
      <c r="G1009" s="99" t="s">
        <v>308</v>
      </c>
      <c r="H1009" s="99">
        <v>242614</v>
      </c>
      <c r="I1009" s="98" t="s">
        <v>38</v>
      </c>
      <c r="J1009" s="98" t="s">
        <v>37</v>
      </c>
      <c r="K1009" s="98" t="s">
        <v>330</v>
      </c>
      <c r="L1009" s="99" t="s">
        <v>6673</v>
      </c>
      <c r="M1009" s="97">
        <v>190301</v>
      </c>
      <c r="N1009" s="97">
        <v>190301</v>
      </c>
      <c r="O1009" s="98" t="s">
        <v>715</v>
      </c>
      <c r="P1009" s="100" t="s">
        <v>4440</v>
      </c>
      <c r="Q1009" s="98"/>
      <c r="R1009" s="97"/>
      <c r="S1009" s="98"/>
      <c r="T1009" s="98"/>
      <c r="U1009" s="98" t="s">
        <v>7381</v>
      </c>
    </row>
    <row r="1010" spans="1:21" ht="16.5">
      <c r="A1010" s="97" t="s">
        <v>1179</v>
      </c>
      <c r="B1010" s="98" t="s">
        <v>1180</v>
      </c>
      <c r="C1010" s="98" t="s">
        <v>29</v>
      </c>
      <c r="D1010" s="98">
        <v>2564</v>
      </c>
      <c r="E1010" s="98" t="s">
        <v>352</v>
      </c>
      <c r="F1010" s="99">
        <v>242462</v>
      </c>
      <c r="G1010" s="99" t="s">
        <v>308</v>
      </c>
      <c r="H1010" s="99">
        <v>242614</v>
      </c>
      <c r="I1010" s="98" t="s">
        <v>38</v>
      </c>
      <c r="J1010" s="98" t="s">
        <v>37</v>
      </c>
      <c r="K1010" s="98" t="s">
        <v>330</v>
      </c>
      <c r="L1010" s="99" t="s">
        <v>6673</v>
      </c>
      <c r="M1010" s="97">
        <v>190301</v>
      </c>
      <c r="N1010" s="97">
        <v>190301</v>
      </c>
      <c r="O1010" s="98" t="s">
        <v>715</v>
      </c>
      <c r="P1010" s="100" t="s">
        <v>4440</v>
      </c>
      <c r="Q1010" s="98"/>
      <c r="R1010" s="97"/>
      <c r="S1010" s="98"/>
      <c r="T1010" s="98"/>
      <c r="U1010" s="98" t="s">
        <v>7382</v>
      </c>
    </row>
    <row r="1011" spans="1:21" ht="16.5">
      <c r="A1011" s="97" t="s">
        <v>1158</v>
      </c>
      <c r="B1011" s="98" t="s">
        <v>1159</v>
      </c>
      <c r="C1011" s="98" t="s">
        <v>29</v>
      </c>
      <c r="D1011" s="98">
        <v>2564</v>
      </c>
      <c r="E1011" s="98" t="s">
        <v>47</v>
      </c>
      <c r="F1011" s="99">
        <v>242431</v>
      </c>
      <c r="G1011" s="99" t="s">
        <v>133</v>
      </c>
      <c r="H1011" s="99">
        <v>242767</v>
      </c>
      <c r="I1011" s="98" t="s">
        <v>38</v>
      </c>
      <c r="J1011" s="98" t="s">
        <v>37</v>
      </c>
      <c r="K1011" s="98" t="s">
        <v>330</v>
      </c>
      <c r="L1011" s="99" t="s">
        <v>6673</v>
      </c>
      <c r="M1011" s="97">
        <v>190301</v>
      </c>
      <c r="N1011" s="97">
        <v>190301</v>
      </c>
      <c r="O1011" s="98" t="s">
        <v>715</v>
      </c>
      <c r="P1011" s="100" t="s">
        <v>4440</v>
      </c>
      <c r="Q1011" s="98"/>
      <c r="R1011" s="97"/>
      <c r="S1011" s="98"/>
      <c r="T1011" s="98"/>
      <c r="U1011" s="98" t="s">
        <v>7383</v>
      </c>
    </row>
    <row r="1012" spans="1:21" ht="16.5">
      <c r="A1012" s="97" t="s">
        <v>1141</v>
      </c>
      <c r="B1012" s="98" t="s">
        <v>347</v>
      </c>
      <c r="C1012" s="98" t="s">
        <v>29</v>
      </c>
      <c r="D1012" s="98">
        <v>2564</v>
      </c>
      <c r="E1012" s="98" t="s">
        <v>47</v>
      </c>
      <c r="F1012" s="99">
        <v>242431</v>
      </c>
      <c r="G1012" s="99" t="s">
        <v>133</v>
      </c>
      <c r="H1012" s="99">
        <v>242767</v>
      </c>
      <c r="I1012" s="98" t="s">
        <v>38</v>
      </c>
      <c r="J1012" s="98" t="s">
        <v>37</v>
      </c>
      <c r="K1012" s="98" t="s">
        <v>330</v>
      </c>
      <c r="L1012" s="99" t="s">
        <v>6673</v>
      </c>
      <c r="M1012" s="97">
        <v>190301</v>
      </c>
      <c r="N1012" s="97">
        <v>190301</v>
      </c>
      <c r="O1012" s="98" t="s">
        <v>715</v>
      </c>
      <c r="P1012" s="100" t="s">
        <v>4440</v>
      </c>
      <c r="Q1012" s="98"/>
      <c r="R1012" s="97"/>
      <c r="S1012" s="98"/>
      <c r="T1012" s="98"/>
      <c r="U1012" s="98" t="s">
        <v>7384</v>
      </c>
    </row>
    <row r="1013" spans="1:21" ht="16.5">
      <c r="A1013" s="97" t="s">
        <v>1126</v>
      </c>
      <c r="B1013" s="98" t="s">
        <v>1127</v>
      </c>
      <c r="C1013" s="98" t="s">
        <v>29</v>
      </c>
      <c r="D1013" s="98">
        <v>2564</v>
      </c>
      <c r="E1013" s="98" t="s">
        <v>47</v>
      </c>
      <c r="F1013" s="99">
        <v>242431</v>
      </c>
      <c r="G1013" s="99" t="s">
        <v>133</v>
      </c>
      <c r="H1013" s="99">
        <v>242767</v>
      </c>
      <c r="I1013" s="98" t="s">
        <v>38</v>
      </c>
      <c r="J1013" s="98" t="s">
        <v>37</v>
      </c>
      <c r="K1013" s="98" t="s">
        <v>330</v>
      </c>
      <c r="L1013" s="99" t="s">
        <v>6673</v>
      </c>
      <c r="M1013" s="97">
        <v>190301</v>
      </c>
      <c r="N1013" s="97">
        <v>190301</v>
      </c>
      <c r="O1013" s="98" t="s">
        <v>715</v>
      </c>
      <c r="P1013" s="100" t="s">
        <v>4440</v>
      </c>
      <c r="Q1013" s="98"/>
      <c r="R1013" s="97"/>
      <c r="S1013" s="98"/>
      <c r="T1013" s="98"/>
      <c r="U1013" s="98" t="s">
        <v>7385</v>
      </c>
    </row>
    <row r="1014" spans="1:21" ht="16.5">
      <c r="A1014" s="97" t="s">
        <v>1108</v>
      </c>
      <c r="B1014" s="98" t="s">
        <v>1109</v>
      </c>
      <c r="C1014" s="98" t="s">
        <v>29</v>
      </c>
      <c r="D1014" s="98">
        <v>2564</v>
      </c>
      <c r="E1014" s="98" t="s">
        <v>47</v>
      </c>
      <c r="F1014" s="99">
        <v>242431</v>
      </c>
      <c r="G1014" s="99" t="s">
        <v>133</v>
      </c>
      <c r="H1014" s="99">
        <v>242767</v>
      </c>
      <c r="I1014" s="98" t="s">
        <v>38</v>
      </c>
      <c r="J1014" s="98" t="s">
        <v>37</v>
      </c>
      <c r="K1014" s="98" t="s">
        <v>330</v>
      </c>
      <c r="L1014" s="99" t="s">
        <v>6673</v>
      </c>
      <c r="M1014" s="97">
        <v>190301</v>
      </c>
      <c r="N1014" s="97">
        <v>190301</v>
      </c>
      <c r="O1014" s="98" t="s">
        <v>715</v>
      </c>
      <c r="P1014" s="100" t="s">
        <v>4440</v>
      </c>
      <c r="Q1014" s="98"/>
      <c r="R1014" s="97"/>
      <c r="S1014" s="98"/>
      <c r="T1014" s="98"/>
      <c r="U1014" s="98" t="s">
        <v>7386</v>
      </c>
    </row>
    <row r="1015" spans="1:21" ht="16.5">
      <c r="A1015" s="97" t="s">
        <v>1105</v>
      </c>
      <c r="B1015" s="98" t="s">
        <v>1106</v>
      </c>
      <c r="C1015" s="98" t="s">
        <v>29</v>
      </c>
      <c r="D1015" s="98">
        <v>2564</v>
      </c>
      <c r="E1015" s="98" t="s">
        <v>47</v>
      </c>
      <c r="F1015" s="99">
        <v>242431</v>
      </c>
      <c r="G1015" s="99" t="s">
        <v>133</v>
      </c>
      <c r="H1015" s="99">
        <v>242767</v>
      </c>
      <c r="I1015" s="98" t="s">
        <v>38</v>
      </c>
      <c r="J1015" s="98" t="s">
        <v>37</v>
      </c>
      <c r="K1015" s="98" t="s">
        <v>330</v>
      </c>
      <c r="L1015" s="99" t="s">
        <v>6673</v>
      </c>
      <c r="M1015" s="97">
        <v>190301</v>
      </c>
      <c r="N1015" s="97">
        <v>190301</v>
      </c>
      <c r="O1015" s="98" t="s">
        <v>715</v>
      </c>
      <c r="P1015" s="100" t="s">
        <v>4440</v>
      </c>
      <c r="Q1015" s="98"/>
      <c r="R1015" s="97"/>
      <c r="S1015" s="98"/>
      <c r="T1015" s="98"/>
      <c r="U1015" s="98" t="s">
        <v>7387</v>
      </c>
    </row>
    <row r="1016" spans="1:21" ht="16.5">
      <c r="A1016" s="97" t="s">
        <v>1102</v>
      </c>
      <c r="B1016" s="98" t="s">
        <v>1103</v>
      </c>
      <c r="C1016" s="98" t="s">
        <v>29</v>
      </c>
      <c r="D1016" s="98">
        <v>2564</v>
      </c>
      <c r="E1016" s="98" t="s">
        <v>47</v>
      </c>
      <c r="F1016" s="99">
        <v>242431</v>
      </c>
      <c r="G1016" s="99" t="s">
        <v>133</v>
      </c>
      <c r="H1016" s="99">
        <v>242767</v>
      </c>
      <c r="I1016" s="98" t="s">
        <v>38</v>
      </c>
      <c r="J1016" s="98" t="s">
        <v>37</v>
      </c>
      <c r="K1016" s="98" t="s">
        <v>330</v>
      </c>
      <c r="L1016" s="99" t="s">
        <v>6673</v>
      </c>
      <c r="M1016" s="97">
        <v>190301</v>
      </c>
      <c r="N1016" s="97">
        <v>190301</v>
      </c>
      <c r="O1016" s="98" t="s">
        <v>715</v>
      </c>
      <c r="P1016" s="100" t="s">
        <v>4440</v>
      </c>
      <c r="Q1016" s="98"/>
      <c r="R1016" s="97"/>
      <c r="S1016" s="98"/>
      <c r="T1016" s="98"/>
      <c r="U1016" s="98" t="s">
        <v>7388</v>
      </c>
    </row>
    <row r="1017" spans="1:21" ht="16.5">
      <c r="A1017" s="97" t="s">
        <v>1292</v>
      </c>
      <c r="B1017" s="98" t="s">
        <v>1293</v>
      </c>
      <c r="C1017" s="98" t="s">
        <v>29</v>
      </c>
      <c r="D1017" s="98">
        <v>2564</v>
      </c>
      <c r="E1017" s="98" t="s">
        <v>469</v>
      </c>
      <c r="F1017" s="99">
        <v>242554</v>
      </c>
      <c r="G1017" s="99" t="s">
        <v>42</v>
      </c>
      <c r="H1017" s="99">
        <v>242583</v>
      </c>
      <c r="I1017" s="98" t="s">
        <v>38</v>
      </c>
      <c r="J1017" s="98" t="s">
        <v>37</v>
      </c>
      <c r="K1017" s="98" t="s">
        <v>1295</v>
      </c>
      <c r="L1017" s="99" t="s">
        <v>6673</v>
      </c>
      <c r="M1017" s="97">
        <v>190301</v>
      </c>
      <c r="N1017" s="97">
        <v>190301</v>
      </c>
      <c r="O1017" s="98" t="s">
        <v>715</v>
      </c>
      <c r="P1017" s="100" t="s">
        <v>4440</v>
      </c>
      <c r="Q1017" s="98"/>
      <c r="R1017" s="97"/>
      <c r="S1017" s="98"/>
      <c r="T1017" s="98"/>
      <c r="U1017" s="98" t="s">
        <v>7389</v>
      </c>
    </row>
    <row r="1018" spans="1:21" ht="16.5">
      <c r="A1018" s="97" t="s">
        <v>1453</v>
      </c>
      <c r="B1018" s="98" t="s">
        <v>1454</v>
      </c>
      <c r="C1018" s="98" t="s">
        <v>29</v>
      </c>
      <c r="D1018" s="98">
        <v>2564</v>
      </c>
      <c r="E1018" s="98" t="s">
        <v>47</v>
      </c>
      <c r="F1018" s="99">
        <v>242431</v>
      </c>
      <c r="G1018" s="99" t="s">
        <v>133</v>
      </c>
      <c r="H1018" s="99">
        <v>242767</v>
      </c>
      <c r="I1018" s="98" t="s">
        <v>38</v>
      </c>
      <c r="J1018" s="98" t="s">
        <v>37</v>
      </c>
      <c r="K1018" s="98" t="s">
        <v>181</v>
      </c>
      <c r="L1018" s="99" t="s">
        <v>6673</v>
      </c>
      <c r="M1018" s="97">
        <v>190301</v>
      </c>
      <c r="N1018" s="97">
        <v>190301</v>
      </c>
      <c r="O1018" s="98" t="s">
        <v>707</v>
      </c>
      <c r="P1018" s="100" t="s">
        <v>4400</v>
      </c>
      <c r="Q1018" s="98"/>
      <c r="R1018" s="97"/>
      <c r="S1018" s="98"/>
      <c r="T1018" s="98"/>
      <c r="U1018" s="98" t="s">
        <v>7390</v>
      </c>
    </row>
    <row r="1019" spans="1:21" ht="16.5">
      <c r="A1019" s="97" t="s">
        <v>1203</v>
      </c>
      <c r="B1019" s="98" t="s">
        <v>1204</v>
      </c>
      <c r="C1019" s="98" t="s">
        <v>29</v>
      </c>
      <c r="D1019" s="98">
        <v>2564</v>
      </c>
      <c r="E1019" s="98" t="s">
        <v>47</v>
      </c>
      <c r="F1019" s="99">
        <v>242431</v>
      </c>
      <c r="G1019" s="99" t="s">
        <v>133</v>
      </c>
      <c r="H1019" s="99">
        <v>242767</v>
      </c>
      <c r="I1019" s="98" t="s">
        <v>38</v>
      </c>
      <c r="J1019" s="98" t="s">
        <v>37</v>
      </c>
      <c r="K1019" s="98" t="s">
        <v>181</v>
      </c>
      <c r="L1019" s="99" t="s">
        <v>6673</v>
      </c>
      <c r="M1019" s="97">
        <v>190301</v>
      </c>
      <c r="N1019" s="97">
        <v>190301</v>
      </c>
      <c r="O1019" s="98" t="s">
        <v>707</v>
      </c>
      <c r="P1019" s="100" t="s">
        <v>4400</v>
      </c>
      <c r="Q1019" s="98"/>
      <c r="R1019" s="97"/>
      <c r="S1019" s="98"/>
      <c r="T1019" s="98"/>
      <c r="U1019" s="98" t="s">
        <v>7391</v>
      </c>
    </row>
    <row r="1020" spans="1:21" ht="16.5">
      <c r="A1020" s="97" t="s">
        <v>1194</v>
      </c>
      <c r="B1020" s="98" t="s">
        <v>1195</v>
      </c>
      <c r="C1020" s="98" t="s">
        <v>29</v>
      </c>
      <c r="D1020" s="98">
        <v>2564</v>
      </c>
      <c r="E1020" s="98" t="s">
        <v>47</v>
      </c>
      <c r="F1020" s="99">
        <v>242431</v>
      </c>
      <c r="G1020" s="99" t="s">
        <v>133</v>
      </c>
      <c r="H1020" s="99">
        <v>242767</v>
      </c>
      <c r="I1020" s="98" t="s">
        <v>38</v>
      </c>
      <c r="J1020" s="98" t="s">
        <v>37</v>
      </c>
      <c r="K1020" s="98" t="s">
        <v>181</v>
      </c>
      <c r="L1020" s="99" t="s">
        <v>6673</v>
      </c>
      <c r="M1020" s="97">
        <v>190301</v>
      </c>
      <c r="N1020" s="97">
        <v>190301</v>
      </c>
      <c r="O1020" s="98" t="s">
        <v>707</v>
      </c>
      <c r="P1020" s="100" t="s">
        <v>4400</v>
      </c>
      <c r="Q1020" s="98"/>
      <c r="R1020" s="97"/>
      <c r="S1020" s="98"/>
      <c r="T1020" s="98"/>
      <c r="U1020" s="98" t="s">
        <v>7392</v>
      </c>
    </row>
    <row r="1021" spans="1:21" ht="16.5">
      <c r="A1021" s="97" t="s">
        <v>1191</v>
      </c>
      <c r="B1021" s="98" t="s">
        <v>6679</v>
      </c>
      <c r="C1021" s="98" t="s">
        <v>29</v>
      </c>
      <c r="D1021" s="98">
        <v>2564</v>
      </c>
      <c r="E1021" s="98" t="s">
        <v>47</v>
      </c>
      <c r="F1021" s="99">
        <v>242431</v>
      </c>
      <c r="G1021" s="99" t="s">
        <v>133</v>
      </c>
      <c r="H1021" s="99">
        <v>242767</v>
      </c>
      <c r="I1021" s="98" t="s">
        <v>38</v>
      </c>
      <c r="J1021" s="98" t="s">
        <v>37</v>
      </c>
      <c r="K1021" s="98" t="s">
        <v>181</v>
      </c>
      <c r="L1021" s="99" t="s">
        <v>6673</v>
      </c>
      <c r="M1021" s="97">
        <v>190301</v>
      </c>
      <c r="N1021" s="97">
        <v>190301</v>
      </c>
      <c r="O1021" s="98" t="s">
        <v>707</v>
      </c>
      <c r="P1021" s="100" t="s">
        <v>4400</v>
      </c>
      <c r="Q1021" s="98"/>
      <c r="R1021" s="97"/>
      <c r="S1021" s="98"/>
      <c r="T1021" s="98"/>
      <c r="U1021" s="98" t="s">
        <v>7393</v>
      </c>
    </row>
    <row r="1022" spans="1:21" ht="16.5">
      <c r="A1022" s="97" t="s">
        <v>1188</v>
      </c>
      <c r="B1022" s="98" t="s">
        <v>1189</v>
      </c>
      <c r="C1022" s="98" t="s">
        <v>29</v>
      </c>
      <c r="D1022" s="98">
        <v>2564</v>
      </c>
      <c r="E1022" s="98" t="s">
        <v>47</v>
      </c>
      <c r="F1022" s="99">
        <v>242431</v>
      </c>
      <c r="G1022" s="99" t="s">
        <v>133</v>
      </c>
      <c r="H1022" s="99">
        <v>242767</v>
      </c>
      <c r="I1022" s="98" t="s">
        <v>38</v>
      </c>
      <c r="J1022" s="98" t="s">
        <v>37</v>
      </c>
      <c r="K1022" s="98" t="s">
        <v>181</v>
      </c>
      <c r="L1022" s="99" t="s">
        <v>6673</v>
      </c>
      <c r="M1022" s="97">
        <v>190301</v>
      </c>
      <c r="N1022" s="97">
        <v>190301</v>
      </c>
      <c r="O1022" s="98" t="s">
        <v>707</v>
      </c>
      <c r="P1022" s="100" t="s">
        <v>4400</v>
      </c>
      <c r="Q1022" s="98"/>
      <c r="R1022" s="97"/>
      <c r="S1022" s="98"/>
      <c r="T1022" s="98"/>
      <c r="U1022" s="98" t="s">
        <v>7394</v>
      </c>
    </row>
    <row r="1023" spans="1:21" ht="16.5">
      <c r="A1023" s="97" t="s">
        <v>1185</v>
      </c>
      <c r="B1023" s="98" t="s">
        <v>1186</v>
      </c>
      <c r="C1023" s="98" t="s">
        <v>29</v>
      </c>
      <c r="D1023" s="98">
        <v>2564</v>
      </c>
      <c r="E1023" s="98" t="s">
        <v>47</v>
      </c>
      <c r="F1023" s="99">
        <v>242431</v>
      </c>
      <c r="G1023" s="99" t="s">
        <v>133</v>
      </c>
      <c r="H1023" s="99">
        <v>242767</v>
      </c>
      <c r="I1023" s="98" t="s">
        <v>38</v>
      </c>
      <c r="J1023" s="98" t="s">
        <v>37</v>
      </c>
      <c r="K1023" s="98" t="s">
        <v>181</v>
      </c>
      <c r="L1023" s="99" t="s">
        <v>6673</v>
      </c>
      <c r="M1023" s="97">
        <v>190301</v>
      </c>
      <c r="N1023" s="97">
        <v>190301</v>
      </c>
      <c r="O1023" s="98" t="s">
        <v>707</v>
      </c>
      <c r="P1023" s="100" t="s">
        <v>4400</v>
      </c>
      <c r="Q1023" s="98"/>
      <c r="R1023" s="97"/>
      <c r="S1023" s="98"/>
      <c r="T1023" s="98"/>
      <c r="U1023" s="98" t="s">
        <v>7395</v>
      </c>
    </row>
    <row r="1024" spans="1:21" ht="16.5">
      <c r="A1024" s="97" t="s">
        <v>1182</v>
      </c>
      <c r="B1024" s="98" t="s">
        <v>6680</v>
      </c>
      <c r="C1024" s="98" t="s">
        <v>29</v>
      </c>
      <c r="D1024" s="98">
        <v>2564</v>
      </c>
      <c r="E1024" s="98" t="s">
        <v>47</v>
      </c>
      <c r="F1024" s="99">
        <v>242431</v>
      </c>
      <c r="G1024" s="99" t="s">
        <v>133</v>
      </c>
      <c r="H1024" s="99">
        <v>242767</v>
      </c>
      <c r="I1024" s="98" t="s">
        <v>38</v>
      </c>
      <c r="J1024" s="98" t="s">
        <v>37</v>
      </c>
      <c r="K1024" s="98" t="s">
        <v>181</v>
      </c>
      <c r="L1024" s="99" t="s">
        <v>6673</v>
      </c>
      <c r="M1024" s="97">
        <v>190301</v>
      </c>
      <c r="N1024" s="97">
        <v>190301</v>
      </c>
      <c r="O1024" s="98" t="s">
        <v>707</v>
      </c>
      <c r="P1024" s="100" t="s">
        <v>4400</v>
      </c>
      <c r="Q1024" s="98"/>
      <c r="R1024" s="97"/>
      <c r="S1024" s="98"/>
      <c r="T1024" s="98"/>
      <c r="U1024" s="98" t="s">
        <v>7396</v>
      </c>
    </row>
    <row r="1025" spans="1:21" ht="16.5">
      <c r="A1025" s="97" t="s">
        <v>1176</v>
      </c>
      <c r="B1025" s="98" t="s">
        <v>1177</v>
      </c>
      <c r="C1025" s="98" t="s">
        <v>29</v>
      </c>
      <c r="D1025" s="98">
        <v>2564</v>
      </c>
      <c r="E1025" s="98" t="s">
        <v>47</v>
      </c>
      <c r="F1025" s="99">
        <v>242431</v>
      </c>
      <c r="G1025" s="99" t="s">
        <v>133</v>
      </c>
      <c r="H1025" s="99">
        <v>242767</v>
      </c>
      <c r="I1025" s="98" t="s">
        <v>38</v>
      </c>
      <c r="J1025" s="98" t="s">
        <v>37</v>
      </c>
      <c r="K1025" s="98" t="s">
        <v>181</v>
      </c>
      <c r="L1025" s="99" t="s">
        <v>6673</v>
      </c>
      <c r="M1025" s="97">
        <v>190301</v>
      </c>
      <c r="N1025" s="97">
        <v>190301</v>
      </c>
      <c r="O1025" s="98" t="s">
        <v>707</v>
      </c>
      <c r="P1025" s="100" t="s">
        <v>4400</v>
      </c>
      <c r="Q1025" s="98"/>
      <c r="R1025" s="97"/>
      <c r="S1025" s="98"/>
      <c r="T1025" s="98"/>
      <c r="U1025" s="98" t="s">
        <v>7397</v>
      </c>
    </row>
    <row r="1026" spans="1:21" ht="16.5">
      <c r="A1026" s="97" t="s">
        <v>1173</v>
      </c>
      <c r="B1026" s="98" t="s">
        <v>1174</v>
      </c>
      <c r="C1026" s="98" t="s">
        <v>29</v>
      </c>
      <c r="D1026" s="98">
        <v>2564</v>
      </c>
      <c r="E1026" s="98" t="s">
        <v>47</v>
      </c>
      <c r="F1026" s="99">
        <v>242431</v>
      </c>
      <c r="G1026" s="99" t="s">
        <v>133</v>
      </c>
      <c r="H1026" s="99">
        <v>242767</v>
      </c>
      <c r="I1026" s="98" t="s">
        <v>38</v>
      </c>
      <c r="J1026" s="98" t="s">
        <v>37</v>
      </c>
      <c r="K1026" s="98" t="s">
        <v>181</v>
      </c>
      <c r="L1026" s="99" t="s">
        <v>6673</v>
      </c>
      <c r="M1026" s="97">
        <v>190301</v>
      </c>
      <c r="N1026" s="97">
        <v>190301</v>
      </c>
      <c r="O1026" s="98" t="s">
        <v>707</v>
      </c>
      <c r="P1026" s="100" t="s">
        <v>4400</v>
      </c>
      <c r="Q1026" s="98"/>
      <c r="R1026" s="97"/>
      <c r="S1026" s="98"/>
      <c r="T1026" s="98"/>
      <c r="U1026" s="98" t="s">
        <v>7398</v>
      </c>
    </row>
    <row r="1027" spans="1:21" ht="16.5">
      <c r="A1027" s="97" t="s">
        <v>1170</v>
      </c>
      <c r="B1027" s="98" t="s">
        <v>6681</v>
      </c>
      <c r="C1027" s="98" t="s">
        <v>29</v>
      </c>
      <c r="D1027" s="98">
        <v>2564</v>
      </c>
      <c r="E1027" s="98" t="s">
        <v>47</v>
      </c>
      <c r="F1027" s="99">
        <v>242431</v>
      </c>
      <c r="G1027" s="99" t="s">
        <v>133</v>
      </c>
      <c r="H1027" s="99">
        <v>242767</v>
      </c>
      <c r="I1027" s="98" t="s">
        <v>38</v>
      </c>
      <c r="J1027" s="98" t="s">
        <v>37</v>
      </c>
      <c r="K1027" s="98" t="s">
        <v>181</v>
      </c>
      <c r="L1027" s="99" t="s">
        <v>6673</v>
      </c>
      <c r="M1027" s="97">
        <v>190301</v>
      </c>
      <c r="N1027" s="97">
        <v>190301</v>
      </c>
      <c r="O1027" s="98" t="s">
        <v>707</v>
      </c>
      <c r="P1027" s="100" t="s">
        <v>4400</v>
      </c>
      <c r="Q1027" s="98"/>
      <c r="R1027" s="97"/>
      <c r="S1027" s="98"/>
      <c r="T1027" s="98"/>
      <c r="U1027" s="98" t="s">
        <v>7399</v>
      </c>
    </row>
    <row r="1028" spans="1:21" ht="16.5">
      <c r="A1028" s="97" t="s">
        <v>1167</v>
      </c>
      <c r="B1028" s="98" t="s">
        <v>6682</v>
      </c>
      <c r="C1028" s="98" t="s">
        <v>29</v>
      </c>
      <c r="D1028" s="98">
        <v>2564</v>
      </c>
      <c r="E1028" s="98" t="s">
        <v>47</v>
      </c>
      <c r="F1028" s="99">
        <v>242431</v>
      </c>
      <c r="G1028" s="99" t="s">
        <v>133</v>
      </c>
      <c r="H1028" s="99">
        <v>242767</v>
      </c>
      <c r="I1028" s="98" t="s">
        <v>38</v>
      </c>
      <c r="J1028" s="98" t="s">
        <v>37</v>
      </c>
      <c r="K1028" s="98" t="s">
        <v>181</v>
      </c>
      <c r="L1028" s="99" t="s">
        <v>6673</v>
      </c>
      <c r="M1028" s="97">
        <v>190301</v>
      </c>
      <c r="N1028" s="97">
        <v>190301</v>
      </c>
      <c r="O1028" s="98" t="s">
        <v>707</v>
      </c>
      <c r="P1028" s="100" t="s">
        <v>4400</v>
      </c>
      <c r="Q1028" s="98"/>
      <c r="R1028" s="97"/>
      <c r="S1028" s="98"/>
      <c r="T1028" s="98"/>
      <c r="U1028" s="98" t="s">
        <v>7400</v>
      </c>
    </row>
    <row r="1029" spans="1:21" ht="16.5">
      <c r="A1029" s="97" t="s">
        <v>1164</v>
      </c>
      <c r="B1029" s="98" t="s">
        <v>6683</v>
      </c>
      <c r="C1029" s="98" t="s">
        <v>29</v>
      </c>
      <c r="D1029" s="98">
        <v>2564</v>
      </c>
      <c r="E1029" s="98" t="s">
        <v>47</v>
      </c>
      <c r="F1029" s="99">
        <v>242431</v>
      </c>
      <c r="G1029" s="99" t="s">
        <v>133</v>
      </c>
      <c r="H1029" s="99">
        <v>242767</v>
      </c>
      <c r="I1029" s="98" t="s">
        <v>38</v>
      </c>
      <c r="J1029" s="98" t="s">
        <v>37</v>
      </c>
      <c r="K1029" s="98" t="s">
        <v>181</v>
      </c>
      <c r="L1029" s="99" t="s">
        <v>6673</v>
      </c>
      <c r="M1029" s="97">
        <v>190301</v>
      </c>
      <c r="N1029" s="97">
        <v>190301</v>
      </c>
      <c r="O1029" s="98" t="s">
        <v>707</v>
      </c>
      <c r="P1029" s="100" t="s">
        <v>4400</v>
      </c>
      <c r="Q1029" s="98"/>
      <c r="R1029" s="97"/>
      <c r="S1029" s="98"/>
      <c r="T1029" s="98"/>
      <c r="U1029" s="98" t="s">
        <v>7401</v>
      </c>
    </row>
    <row r="1030" spans="1:21" ht="16.5">
      <c r="A1030" s="97" t="s">
        <v>1161</v>
      </c>
      <c r="B1030" s="98" t="s">
        <v>6684</v>
      </c>
      <c r="C1030" s="98" t="s">
        <v>29</v>
      </c>
      <c r="D1030" s="98">
        <v>2564</v>
      </c>
      <c r="E1030" s="98" t="s">
        <v>47</v>
      </c>
      <c r="F1030" s="99">
        <v>242431</v>
      </c>
      <c r="G1030" s="99" t="s">
        <v>133</v>
      </c>
      <c r="H1030" s="99">
        <v>242767</v>
      </c>
      <c r="I1030" s="98" t="s">
        <v>38</v>
      </c>
      <c r="J1030" s="98" t="s">
        <v>37</v>
      </c>
      <c r="K1030" s="98" t="s">
        <v>181</v>
      </c>
      <c r="L1030" s="99" t="s">
        <v>6673</v>
      </c>
      <c r="M1030" s="97">
        <v>190301</v>
      </c>
      <c r="N1030" s="97">
        <v>190301</v>
      </c>
      <c r="O1030" s="98" t="s">
        <v>707</v>
      </c>
      <c r="P1030" s="100" t="s">
        <v>4400</v>
      </c>
      <c r="Q1030" s="98"/>
      <c r="R1030" s="97"/>
      <c r="S1030" s="98"/>
      <c r="T1030" s="98"/>
      <c r="U1030" s="98" t="s">
        <v>7402</v>
      </c>
    </row>
    <row r="1031" spans="1:21" ht="16.5">
      <c r="A1031" s="97" t="s">
        <v>1155</v>
      </c>
      <c r="B1031" s="98" t="s">
        <v>6685</v>
      </c>
      <c r="C1031" s="98" t="s">
        <v>29</v>
      </c>
      <c r="D1031" s="98">
        <v>2564</v>
      </c>
      <c r="E1031" s="98" t="s">
        <v>47</v>
      </c>
      <c r="F1031" s="99">
        <v>242431</v>
      </c>
      <c r="G1031" s="99" t="s">
        <v>133</v>
      </c>
      <c r="H1031" s="99">
        <v>242767</v>
      </c>
      <c r="I1031" s="98" t="s">
        <v>38</v>
      </c>
      <c r="J1031" s="98" t="s">
        <v>37</v>
      </c>
      <c r="K1031" s="98" t="s">
        <v>181</v>
      </c>
      <c r="L1031" s="99" t="s">
        <v>6673</v>
      </c>
      <c r="M1031" s="97">
        <v>190301</v>
      </c>
      <c r="N1031" s="97">
        <v>190301</v>
      </c>
      <c r="O1031" s="98" t="s">
        <v>707</v>
      </c>
      <c r="P1031" s="100" t="s">
        <v>4400</v>
      </c>
      <c r="Q1031" s="98"/>
      <c r="R1031" s="97"/>
      <c r="S1031" s="98"/>
      <c r="T1031" s="98"/>
      <c r="U1031" s="98" t="s">
        <v>7403</v>
      </c>
    </row>
    <row r="1032" spans="1:21" ht="16.5">
      <c r="A1032" s="97" t="s">
        <v>1152</v>
      </c>
      <c r="B1032" s="98" t="s">
        <v>6686</v>
      </c>
      <c r="C1032" s="98" t="s">
        <v>29</v>
      </c>
      <c r="D1032" s="98">
        <v>2564</v>
      </c>
      <c r="E1032" s="98" t="s">
        <v>47</v>
      </c>
      <c r="F1032" s="99">
        <v>242431</v>
      </c>
      <c r="G1032" s="99" t="s">
        <v>133</v>
      </c>
      <c r="H1032" s="99">
        <v>242767</v>
      </c>
      <c r="I1032" s="98" t="s">
        <v>38</v>
      </c>
      <c r="J1032" s="98" t="s">
        <v>37</v>
      </c>
      <c r="K1032" s="98" t="s">
        <v>181</v>
      </c>
      <c r="L1032" s="99" t="s">
        <v>6673</v>
      </c>
      <c r="M1032" s="97">
        <v>190301</v>
      </c>
      <c r="N1032" s="97">
        <v>190301</v>
      </c>
      <c r="O1032" s="98" t="s">
        <v>707</v>
      </c>
      <c r="P1032" s="100" t="s">
        <v>4400</v>
      </c>
      <c r="Q1032" s="98"/>
      <c r="R1032" s="97"/>
      <c r="S1032" s="98"/>
      <c r="T1032" s="98"/>
      <c r="U1032" s="98" t="s">
        <v>7404</v>
      </c>
    </row>
    <row r="1033" spans="1:21" ht="16.5">
      <c r="A1033" s="97" t="s">
        <v>1149</v>
      </c>
      <c r="B1033" s="98" t="s">
        <v>6687</v>
      </c>
      <c r="C1033" s="98" t="s">
        <v>29</v>
      </c>
      <c r="D1033" s="98">
        <v>2564</v>
      </c>
      <c r="E1033" s="98" t="s">
        <v>47</v>
      </c>
      <c r="F1033" s="99">
        <v>242431</v>
      </c>
      <c r="G1033" s="99" t="s">
        <v>133</v>
      </c>
      <c r="H1033" s="99">
        <v>242767</v>
      </c>
      <c r="I1033" s="98" t="s">
        <v>38</v>
      </c>
      <c r="J1033" s="98" t="s">
        <v>37</v>
      </c>
      <c r="K1033" s="98" t="s">
        <v>181</v>
      </c>
      <c r="L1033" s="99" t="s">
        <v>6673</v>
      </c>
      <c r="M1033" s="97">
        <v>190301</v>
      </c>
      <c r="N1033" s="97">
        <v>190301</v>
      </c>
      <c r="O1033" s="98" t="s">
        <v>707</v>
      </c>
      <c r="P1033" s="100" t="s">
        <v>4400</v>
      </c>
      <c r="Q1033" s="98"/>
      <c r="R1033" s="97"/>
      <c r="S1033" s="98"/>
      <c r="T1033" s="98"/>
      <c r="U1033" s="98" t="s">
        <v>7405</v>
      </c>
    </row>
    <row r="1034" spans="1:21" ht="16.5">
      <c r="A1034" s="97" t="s">
        <v>1146</v>
      </c>
      <c r="B1034" s="98" t="s">
        <v>6688</v>
      </c>
      <c r="C1034" s="98" t="s">
        <v>29</v>
      </c>
      <c r="D1034" s="98">
        <v>2564</v>
      </c>
      <c r="E1034" s="98" t="s">
        <v>47</v>
      </c>
      <c r="F1034" s="99">
        <v>242431</v>
      </c>
      <c r="G1034" s="99" t="s">
        <v>133</v>
      </c>
      <c r="H1034" s="99">
        <v>242767</v>
      </c>
      <c r="I1034" s="98" t="s">
        <v>38</v>
      </c>
      <c r="J1034" s="98" t="s">
        <v>37</v>
      </c>
      <c r="K1034" s="98" t="s">
        <v>181</v>
      </c>
      <c r="L1034" s="99" t="s">
        <v>6673</v>
      </c>
      <c r="M1034" s="97">
        <v>190301</v>
      </c>
      <c r="N1034" s="97">
        <v>190301</v>
      </c>
      <c r="O1034" s="98" t="s">
        <v>707</v>
      </c>
      <c r="P1034" s="100" t="s">
        <v>4400</v>
      </c>
      <c r="Q1034" s="98"/>
      <c r="R1034" s="97"/>
      <c r="S1034" s="98"/>
      <c r="T1034" s="98"/>
      <c r="U1034" s="98" t="s">
        <v>7406</v>
      </c>
    </row>
    <row r="1035" spans="1:21" ht="16.5">
      <c r="A1035" s="97" t="s">
        <v>1143</v>
      </c>
      <c r="B1035" s="98" t="s">
        <v>6689</v>
      </c>
      <c r="C1035" s="98" t="s">
        <v>29</v>
      </c>
      <c r="D1035" s="98">
        <v>2564</v>
      </c>
      <c r="E1035" s="98" t="s">
        <v>47</v>
      </c>
      <c r="F1035" s="99">
        <v>242431</v>
      </c>
      <c r="G1035" s="99" t="s">
        <v>133</v>
      </c>
      <c r="H1035" s="99">
        <v>242767</v>
      </c>
      <c r="I1035" s="98" t="s">
        <v>38</v>
      </c>
      <c r="J1035" s="98" t="s">
        <v>37</v>
      </c>
      <c r="K1035" s="98" t="s">
        <v>181</v>
      </c>
      <c r="L1035" s="99" t="s">
        <v>6673</v>
      </c>
      <c r="M1035" s="97">
        <v>190301</v>
      </c>
      <c r="N1035" s="97">
        <v>190301</v>
      </c>
      <c r="O1035" s="98" t="s">
        <v>707</v>
      </c>
      <c r="P1035" s="100" t="s">
        <v>4400</v>
      </c>
      <c r="Q1035" s="98"/>
      <c r="R1035" s="97"/>
      <c r="S1035" s="98"/>
      <c r="T1035" s="98"/>
      <c r="U1035" s="98" t="s">
        <v>7407</v>
      </c>
    </row>
    <row r="1036" spans="1:21" ht="16.5">
      <c r="A1036" s="97" t="s">
        <v>1138</v>
      </c>
      <c r="B1036" s="98" t="s">
        <v>6690</v>
      </c>
      <c r="C1036" s="98" t="s">
        <v>29</v>
      </c>
      <c r="D1036" s="98">
        <v>2564</v>
      </c>
      <c r="E1036" s="98" t="s">
        <v>47</v>
      </c>
      <c r="F1036" s="99">
        <v>242431</v>
      </c>
      <c r="G1036" s="99" t="s">
        <v>133</v>
      </c>
      <c r="H1036" s="99">
        <v>242767</v>
      </c>
      <c r="I1036" s="98" t="s">
        <v>38</v>
      </c>
      <c r="J1036" s="98" t="s">
        <v>37</v>
      </c>
      <c r="K1036" s="98" t="s">
        <v>181</v>
      </c>
      <c r="L1036" s="99" t="s">
        <v>6673</v>
      </c>
      <c r="M1036" s="97">
        <v>190301</v>
      </c>
      <c r="N1036" s="97">
        <v>190301</v>
      </c>
      <c r="O1036" s="98" t="s">
        <v>715</v>
      </c>
      <c r="P1036" s="100" t="s">
        <v>4440</v>
      </c>
      <c r="Q1036" s="98"/>
      <c r="R1036" s="97"/>
      <c r="S1036" s="98"/>
      <c r="T1036" s="98"/>
      <c r="U1036" s="98" t="s">
        <v>7408</v>
      </c>
    </row>
    <row r="1037" spans="1:21" ht="16.5">
      <c r="A1037" s="97" t="s">
        <v>1135</v>
      </c>
      <c r="B1037" s="98" t="s">
        <v>6691</v>
      </c>
      <c r="C1037" s="98" t="s">
        <v>29</v>
      </c>
      <c r="D1037" s="98">
        <v>2564</v>
      </c>
      <c r="E1037" s="98" t="s">
        <v>47</v>
      </c>
      <c r="F1037" s="99">
        <v>242431</v>
      </c>
      <c r="G1037" s="99" t="s">
        <v>133</v>
      </c>
      <c r="H1037" s="99">
        <v>242767</v>
      </c>
      <c r="I1037" s="98" t="s">
        <v>38</v>
      </c>
      <c r="J1037" s="98" t="s">
        <v>37</v>
      </c>
      <c r="K1037" s="98" t="s">
        <v>181</v>
      </c>
      <c r="L1037" s="99" t="s">
        <v>6673</v>
      </c>
      <c r="M1037" s="97">
        <v>190301</v>
      </c>
      <c r="N1037" s="97">
        <v>190301</v>
      </c>
      <c r="O1037" s="98" t="s">
        <v>707</v>
      </c>
      <c r="P1037" s="100" t="s">
        <v>4400</v>
      </c>
      <c r="Q1037" s="98"/>
      <c r="R1037" s="97"/>
      <c r="S1037" s="98"/>
      <c r="T1037" s="98"/>
      <c r="U1037" s="98" t="s">
        <v>7409</v>
      </c>
    </row>
    <row r="1038" spans="1:21" ht="16.5">
      <c r="A1038" s="97" t="s">
        <v>1132</v>
      </c>
      <c r="B1038" s="98" t="s">
        <v>6692</v>
      </c>
      <c r="C1038" s="98" t="s">
        <v>29</v>
      </c>
      <c r="D1038" s="98">
        <v>2564</v>
      </c>
      <c r="E1038" s="98" t="s">
        <v>47</v>
      </c>
      <c r="F1038" s="99">
        <v>242431</v>
      </c>
      <c r="G1038" s="99" t="s">
        <v>133</v>
      </c>
      <c r="H1038" s="99">
        <v>242767</v>
      </c>
      <c r="I1038" s="98" t="s">
        <v>38</v>
      </c>
      <c r="J1038" s="98" t="s">
        <v>37</v>
      </c>
      <c r="K1038" s="98" t="s">
        <v>181</v>
      </c>
      <c r="L1038" s="99" t="s">
        <v>6673</v>
      </c>
      <c r="M1038" s="97">
        <v>190301</v>
      </c>
      <c r="N1038" s="97">
        <v>190301</v>
      </c>
      <c r="O1038" s="98" t="s">
        <v>707</v>
      </c>
      <c r="P1038" s="100" t="s">
        <v>4400</v>
      </c>
      <c r="Q1038" s="98"/>
      <c r="R1038" s="97"/>
      <c r="S1038" s="98"/>
      <c r="T1038" s="98"/>
      <c r="U1038" s="98" t="s">
        <v>7410</v>
      </c>
    </row>
    <row r="1039" spans="1:21" ht="16.5">
      <c r="A1039" s="97" t="s">
        <v>1129</v>
      </c>
      <c r="B1039" s="98" t="s">
        <v>6693</v>
      </c>
      <c r="C1039" s="98" t="s">
        <v>29</v>
      </c>
      <c r="D1039" s="98">
        <v>2564</v>
      </c>
      <c r="E1039" s="98" t="s">
        <v>47</v>
      </c>
      <c r="F1039" s="99">
        <v>242431</v>
      </c>
      <c r="G1039" s="99" t="s">
        <v>133</v>
      </c>
      <c r="H1039" s="99">
        <v>242767</v>
      </c>
      <c r="I1039" s="98" t="s">
        <v>38</v>
      </c>
      <c r="J1039" s="98" t="s">
        <v>37</v>
      </c>
      <c r="K1039" s="98" t="s">
        <v>181</v>
      </c>
      <c r="L1039" s="99" t="s">
        <v>6673</v>
      </c>
      <c r="M1039" s="97">
        <v>190301</v>
      </c>
      <c r="N1039" s="97">
        <v>190301</v>
      </c>
      <c r="O1039" s="98" t="s">
        <v>707</v>
      </c>
      <c r="P1039" s="100" t="s">
        <v>4400</v>
      </c>
      <c r="Q1039" s="98"/>
      <c r="R1039" s="97"/>
      <c r="S1039" s="98"/>
      <c r="T1039" s="98"/>
      <c r="U1039" s="98" t="s">
        <v>7411</v>
      </c>
    </row>
    <row r="1040" spans="1:21" ht="16.5">
      <c r="A1040" s="97" t="s">
        <v>1123</v>
      </c>
      <c r="B1040" s="98" t="s">
        <v>1124</v>
      </c>
      <c r="C1040" s="98" t="s">
        <v>29</v>
      </c>
      <c r="D1040" s="98">
        <v>2564</v>
      </c>
      <c r="E1040" s="98" t="s">
        <v>47</v>
      </c>
      <c r="F1040" s="99">
        <v>242431</v>
      </c>
      <c r="G1040" s="99" t="s">
        <v>133</v>
      </c>
      <c r="H1040" s="99">
        <v>242767</v>
      </c>
      <c r="I1040" s="98" t="s">
        <v>38</v>
      </c>
      <c r="J1040" s="98" t="s">
        <v>37</v>
      </c>
      <c r="K1040" s="98" t="s">
        <v>181</v>
      </c>
      <c r="L1040" s="99" t="s">
        <v>6673</v>
      </c>
      <c r="M1040" s="97">
        <v>190301</v>
      </c>
      <c r="N1040" s="97">
        <v>190301</v>
      </c>
      <c r="O1040" s="98" t="s">
        <v>707</v>
      </c>
      <c r="P1040" s="100" t="s">
        <v>4400</v>
      </c>
      <c r="Q1040" s="98"/>
      <c r="R1040" s="97"/>
      <c r="S1040" s="98"/>
      <c r="T1040" s="98"/>
      <c r="U1040" s="98" t="s">
        <v>7412</v>
      </c>
    </row>
    <row r="1041" spans="1:21" ht="16.5">
      <c r="A1041" s="97" t="s">
        <v>1120</v>
      </c>
      <c r="B1041" s="98" t="s">
        <v>6694</v>
      </c>
      <c r="C1041" s="98" t="s">
        <v>29</v>
      </c>
      <c r="D1041" s="98">
        <v>2564</v>
      </c>
      <c r="E1041" s="98" t="s">
        <v>47</v>
      </c>
      <c r="F1041" s="99">
        <v>242431</v>
      </c>
      <c r="G1041" s="99" t="s">
        <v>133</v>
      </c>
      <c r="H1041" s="99">
        <v>242767</v>
      </c>
      <c r="I1041" s="98" t="s">
        <v>38</v>
      </c>
      <c r="J1041" s="98" t="s">
        <v>37</v>
      </c>
      <c r="K1041" s="98" t="s">
        <v>181</v>
      </c>
      <c r="L1041" s="99" t="s">
        <v>6673</v>
      </c>
      <c r="M1041" s="97">
        <v>190301</v>
      </c>
      <c r="N1041" s="97">
        <v>190301</v>
      </c>
      <c r="O1041" s="98" t="s">
        <v>707</v>
      </c>
      <c r="P1041" s="100" t="s">
        <v>4400</v>
      </c>
      <c r="Q1041" s="98"/>
      <c r="R1041" s="97"/>
      <c r="S1041" s="98"/>
      <c r="T1041" s="98"/>
      <c r="U1041" s="98" t="s">
        <v>7413</v>
      </c>
    </row>
    <row r="1042" spans="1:21" ht="16.5">
      <c r="A1042" s="97" t="s">
        <v>1117</v>
      </c>
      <c r="B1042" s="98" t="s">
        <v>6695</v>
      </c>
      <c r="C1042" s="98" t="s">
        <v>29</v>
      </c>
      <c r="D1042" s="98">
        <v>2564</v>
      </c>
      <c r="E1042" s="98" t="s">
        <v>47</v>
      </c>
      <c r="F1042" s="99">
        <v>242431</v>
      </c>
      <c r="G1042" s="99" t="s">
        <v>133</v>
      </c>
      <c r="H1042" s="99">
        <v>242767</v>
      </c>
      <c r="I1042" s="98" t="s">
        <v>38</v>
      </c>
      <c r="J1042" s="98" t="s">
        <v>37</v>
      </c>
      <c r="K1042" s="98" t="s">
        <v>181</v>
      </c>
      <c r="L1042" s="99" t="s">
        <v>6673</v>
      </c>
      <c r="M1042" s="97">
        <v>190301</v>
      </c>
      <c r="N1042" s="97">
        <v>190301</v>
      </c>
      <c r="O1042" s="98" t="s">
        <v>707</v>
      </c>
      <c r="P1042" s="100" t="s">
        <v>4400</v>
      </c>
      <c r="Q1042" s="98"/>
      <c r="R1042" s="97"/>
      <c r="S1042" s="98"/>
      <c r="T1042" s="98"/>
      <c r="U1042" s="98" t="s">
        <v>7414</v>
      </c>
    </row>
    <row r="1043" spans="1:21" ht="16.5">
      <c r="A1043" s="97" t="s">
        <v>1114</v>
      </c>
      <c r="B1043" s="98" t="s">
        <v>6696</v>
      </c>
      <c r="C1043" s="98" t="s">
        <v>29</v>
      </c>
      <c r="D1043" s="98">
        <v>2564</v>
      </c>
      <c r="E1043" s="98" t="s">
        <v>47</v>
      </c>
      <c r="F1043" s="99">
        <v>242431</v>
      </c>
      <c r="G1043" s="99" t="s">
        <v>133</v>
      </c>
      <c r="H1043" s="99">
        <v>242767</v>
      </c>
      <c r="I1043" s="98" t="s">
        <v>38</v>
      </c>
      <c r="J1043" s="98" t="s">
        <v>37</v>
      </c>
      <c r="K1043" s="98" t="s">
        <v>181</v>
      </c>
      <c r="L1043" s="99" t="s">
        <v>6673</v>
      </c>
      <c r="M1043" s="97">
        <v>190301</v>
      </c>
      <c r="N1043" s="97">
        <v>190301</v>
      </c>
      <c r="O1043" s="98" t="s">
        <v>707</v>
      </c>
      <c r="P1043" s="100" t="s">
        <v>4400</v>
      </c>
      <c r="Q1043" s="98"/>
      <c r="R1043" s="97"/>
      <c r="S1043" s="98"/>
      <c r="T1043" s="98"/>
      <c r="U1043" s="98" t="s">
        <v>7415</v>
      </c>
    </row>
    <row r="1044" spans="1:21" ht="16.5">
      <c r="A1044" s="97" t="s">
        <v>1111</v>
      </c>
      <c r="B1044" s="98" t="s">
        <v>6697</v>
      </c>
      <c r="C1044" s="98" t="s">
        <v>29</v>
      </c>
      <c r="D1044" s="98">
        <v>2564</v>
      </c>
      <c r="E1044" s="98" t="s">
        <v>268</v>
      </c>
      <c r="F1044" s="99">
        <v>242492</v>
      </c>
      <c r="G1044" s="99" t="s">
        <v>133</v>
      </c>
      <c r="H1044" s="99">
        <v>242767</v>
      </c>
      <c r="I1044" s="98" t="s">
        <v>38</v>
      </c>
      <c r="J1044" s="98" t="s">
        <v>37</v>
      </c>
      <c r="K1044" s="98" t="s">
        <v>181</v>
      </c>
      <c r="L1044" s="99" t="s">
        <v>6673</v>
      </c>
      <c r="M1044" s="97">
        <v>190301</v>
      </c>
      <c r="N1044" s="97">
        <v>190301</v>
      </c>
      <c r="O1044" s="98" t="s">
        <v>707</v>
      </c>
      <c r="P1044" s="100" t="s">
        <v>4400</v>
      </c>
      <c r="Q1044" s="98"/>
      <c r="R1044" s="97"/>
      <c r="S1044" s="98"/>
      <c r="T1044" s="98"/>
      <c r="U1044" s="98" t="s">
        <v>7416</v>
      </c>
    </row>
    <row r="1045" spans="1:21" ht="16.5">
      <c r="A1045" s="97" t="s">
        <v>1392</v>
      </c>
      <c r="B1045" s="98" t="s">
        <v>1393</v>
      </c>
      <c r="C1045" s="98" t="s">
        <v>29</v>
      </c>
      <c r="D1045" s="98">
        <v>2564</v>
      </c>
      <c r="E1045" s="98" t="s">
        <v>47</v>
      </c>
      <c r="F1045" s="99">
        <v>242431</v>
      </c>
      <c r="G1045" s="99" t="s">
        <v>133</v>
      </c>
      <c r="H1045" s="99">
        <v>242767</v>
      </c>
      <c r="I1045" s="98" t="s">
        <v>38</v>
      </c>
      <c r="J1045" s="98" t="s">
        <v>37</v>
      </c>
      <c r="K1045" s="98" t="s">
        <v>286</v>
      </c>
      <c r="L1045" s="99" t="s">
        <v>6673</v>
      </c>
      <c r="M1045" s="97">
        <v>190301</v>
      </c>
      <c r="N1045" s="97">
        <v>190301</v>
      </c>
      <c r="O1045" s="98" t="s">
        <v>715</v>
      </c>
      <c r="P1045" s="100" t="s">
        <v>4440</v>
      </c>
      <c r="Q1045" s="98"/>
      <c r="R1045" s="97"/>
      <c r="S1045" s="98"/>
      <c r="T1045" s="98"/>
      <c r="U1045" s="98" t="s">
        <v>7417</v>
      </c>
    </row>
    <row r="1046" spans="1:21" ht="16.5">
      <c r="A1046" s="97" t="s">
        <v>1389</v>
      </c>
      <c r="B1046" s="98" t="s">
        <v>1390</v>
      </c>
      <c r="C1046" s="98" t="s">
        <v>29</v>
      </c>
      <c r="D1046" s="98">
        <v>2564</v>
      </c>
      <c r="E1046" s="98" t="s">
        <v>47</v>
      </c>
      <c r="F1046" s="99">
        <v>242431</v>
      </c>
      <c r="G1046" s="99" t="s">
        <v>133</v>
      </c>
      <c r="H1046" s="99">
        <v>242767</v>
      </c>
      <c r="I1046" s="98" t="s">
        <v>38</v>
      </c>
      <c r="J1046" s="98" t="s">
        <v>37</v>
      </c>
      <c r="K1046" s="98" t="s">
        <v>286</v>
      </c>
      <c r="L1046" s="99" t="s">
        <v>6673</v>
      </c>
      <c r="M1046" s="97">
        <v>190301</v>
      </c>
      <c r="N1046" s="97">
        <v>190301</v>
      </c>
      <c r="O1046" s="98" t="s">
        <v>715</v>
      </c>
      <c r="P1046" s="100" t="s">
        <v>4440</v>
      </c>
      <c r="Q1046" s="98"/>
      <c r="R1046" s="97"/>
      <c r="S1046" s="98"/>
      <c r="T1046" s="98"/>
      <c r="U1046" s="98" t="s">
        <v>7418</v>
      </c>
    </row>
    <row r="1047" spans="1:21" ht="16.5">
      <c r="A1047" s="97" t="s">
        <v>1386</v>
      </c>
      <c r="B1047" s="98" t="s">
        <v>1387</v>
      </c>
      <c r="C1047" s="98" t="s">
        <v>29</v>
      </c>
      <c r="D1047" s="98">
        <v>2564</v>
      </c>
      <c r="E1047" s="98" t="s">
        <v>47</v>
      </c>
      <c r="F1047" s="99">
        <v>242431</v>
      </c>
      <c r="G1047" s="99" t="s">
        <v>712</v>
      </c>
      <c r="H1047" s="99">
        <v>242828</v>
      </c>
      <c r="I1047" s="98" t="s">
        <v>38</v>
      </c>
      <c r="J1047" s="98" t="s">
        <v>37</v>
      </c>
      <c r="K1047" s="98" t="s">
        <v>286</v>
      </c>
      <c r="L1047" s="99" t="s">
        <v>6673</v>
      </c>
      <c r="M1047" s="97">
        <v>190301</v>
      </c>
      <c r="N1047" s="97">
        <v>190301</v>
      </c>
      <c r="O1047" s="98" t="s">
        <v>715</v>
      </c>
      <c r="P1047" s="100" t="s">
        <v>4440</v>
      </c>
      <c r="Q1047" s="98"/>
      <c r="R1047" s="97"/>
      <c r="S1047" s="98"/>
      <c r="T1047" s="98"/>
      <c r="U1047" s="98" t="s">
        <v>7419</v>
      </c>
    </row>
    <row r="1048" spans="1:21" ht="16.5">
      <c r="A1048" s="97" t="s">
        <v>1383</v>
      </c>
      <c r="B1048" s="98" t="s">
        <v>1384</v>
      </c>
      <c r="C1048" s="98" t="s">
        <v>29</v>
      </c>
      <c r="D1048" s="98">
        <v>2564</v>
      </c>
      <c r="E1048" s="98" t="s">
        <v>47</v>
      </c>
      <c r="F1048" s="99">
        <v>242431</v>
      </c>
      <c r="G1048" s="99" t="s">
        <v>1242</v>
      </c>
      <c r="H1048" s="99">
        <v>242858</v>
      </c>
      <c r="I1048" s="98" t="s">
        <v>38</v>
      </c>
      <c r="J1048" s="98" t="s">
        <v>37</v>
      </c>
      <c r="K1048" s="98" t="s">
        <v>286</v>
      </c>
      <c r="L1048" s="99" t="s">
        <v>6673</v>
      </c>
      <c r="M1048" s="97">
        <v>190301</v>
      </c>
      <c r="N1048" s="97">
        <v>190301</v>
      </c>
      <c r="O1048" s="98" t="s">
        <v>715</v>
      </c>
      <c r="P1048" s="100" t="s">
        <v>4440</v>
      </c>
      <c r="Q1048" s="98"/>
      <c r="R1048" s="97"/>
      <c r="S1048" s="98"/>
      <c r="T1048" s="98"/>
      <c r="U1048" s="98" t="s">
        <v>7420</v>
      </c>
    </row>
    <row r="1049" spans="1:21" ht="16.5">
      <c r="A1049" s="97" t="s">
        <v>1380</v>
      </c>
      <c r="B1049" s="98" t="s">
        <v>1381</v>
      </c>
      <c r="C1049" s="98" t="s">
        <v>29</v>
      </c>
      <c r="D1049" s="98">
        <v>2564</v>
      </c>
      <c r="E1049" s="98" t="s">
        <v>47</v>
      </c>
      <c r="F1049" s="99">
        <v>242431</v>
      </c>
      <c r="G1049" s="99" t="s">
        <v>712</v>
      </c>
      <c r="H1049" s="99">
        <v>242828</v>
      </c>
      <c r="I1049" s="98" t="s">
        <v>38</v>
      </c>
      <c r="J1049" s="98" t="s">
        <v>37</v>
      </c>
      <c r="K1049" s="98" t="s">
        <v>286</v>
      </c>
      <c r="L1049" s="99" t="s">
        <v>6673</v>
      </c>
      <c r="M1049" s="97">
        <v>190301</v>
      </c>
      <c r="N1049" s="97">
        <v>190301</v>
      </c>
      <c r="O1049" s="98" t="s">
        <v>715</v>
      </c>
      <c r="P1049" s="100" t="s">
        <v>4440</v>
      </c>
      <c r="Q1049" s="98"/>
      <c r="R1049" s="97"/>
      <c r="S1049" s="98"/>
      <c r="T1049" s="98"/>
      <c r="U1049" s="98" t="s">
        <v>7421</v>
      </c>
    </row>
    <row r="1050" spans="1:21" ht="16.5">
      <c r="A1050" s="97" t="s">
        <v>1377</v>
      </c>
      <c r="B1050" s="98" t="s">
        <v>1378</v>
      </c>
      <c r="C1050" s="98" t="s">
        <v>29</v>
      </c>
      <c r="D1050" s="98">
        <v>2564</v>
      </c>
      <c r="E1050" s="98" t="s">
        <v>47</v>
      </c>
      <c r="F1050" s="99">
        <v>242431</v>
      </c>
      <c r="G1050" s="99" t="s">
        <v>133</v>
      </c>
      <c r="H1050" s="99">
        <v>242767</v>
      </c>
      <c r="I1050" s="98" t="s">
        <v>38</v>
      </c>
      <c r="J1050" s="98" t="s">
        <v>37</v>
      </c>
      <c r="K1050" s="98" t="s">
        <v>286</v>
      </c>
      <c r="L1050" s="99" t="s">
        <v>6673</v>
      </c>
      <c r="M1050" s="97">
        <v>190301</v>
      </c>
      <c r="N1050" s="97">
        <v>190301</v>
      </c>
      <c r="O1050" s="98" t="s">
        <v>715</v>
      </c>
      <c r="P1050" s="100" t="s">
        <v>4440</v>
      </c>
      <c r="Q1050" s="98"/>
      <c r="R1050" s="97"/>
      <c r="S1050" s="98"/>
      <c r="T1050" s="98"/>
      <c r="U1050" s="98" t="s">
        <v>7422</v>
      </c>
    </row>
    <row r="1051" spans="1:21" ht="16.5">
      <c r="A1051" s="97" t="s">
        <v>1374</v>
      </c>
      <c r="B1051" s="98" t="s">
        <v>1375</v>
      </c>
      <c r="C1051" s="98" t="s">
        <v>29</v>
      </c>
      <c r="D1051" s="98">
        <v>2564</v>
      </c>
      <c r="E1051" s="98" t="s">
        <v>47</v>
      </c>
      <c r="F1051" s="99">
        <v>242431</v>
      </c>
      <c r="G1051" s="99" t="s">
        <v>1242</v>
      </c>
      <c r="H1051" s="99">
        <v>242858</v>
      </c>
      <c r="I1051" s="98" t="s">
        <v>38</v>
      </c>
      <c r="J1051" s="98" t="s">
        <v>37</v>
      </c>
      <c r="K1051" s="98" t="s">
        <v>286</v>
      </c>
      <c r="L1051" s="99" t="s">
        <v>6673</v>
      </c>
      <c r="M1051" s="97">
        <v>190301</v>
      </c>
      <c r="N1051" s="97">
        <v>190301</v>
      </c>
      <c r="O1051" s="98" t="s">
        <v>715</v>
      </c>
      <c r="P1051" s="100" t="s">
        <v>4440</v>
      </c>
      <c r="Q1051" s="98"/>
      <c r="R1051" s="97"/>
      <c r="S1051" s="98"/>
      <c r="T1051" s="98"/>
      <c r="U1051" s="98" t="s">
        <v>7423</v>
      </c>
    </row>
    <row r="1052" spans="1:21" ht="16.5">
      <c r="A1052" s="97" t="s">
        <v>1371</v>
      </c>
      <c r="B1052" s="98" t="s">
        <v>1372</v>
      </c>
      <c r="C1052" s="98" t="s">
        <v>29</v>
      </c>
      <c r="D1052" s="98">
        <v>2564</v>
      </c>
      <c r="E1052" s="98" t="s">
        <v>47</v>
      </c>
      <c r="F1052" s="99">
        <v>242431</v>
      </c>
      <c r="G1052" s="99" t="s">
        <v>1242</v>
      </c>
      <c r="H1052" s="99">
        <v>242858</v>
      </c>
      <c r="I1052" s="98" t="s">
        <v>38</v>
      </c>
      <c r="J1052" s="98" t="s">
        <v>37</v>
      </c>
      <c r="K1052" s="98" t="s">
        <v>286</v>
      </c>
      <c r="L1052" s="99" t="s">
        <v>6673</v>
      </c>
      <c r="M1052" s="97">
        <v>190301</v>
      </c>
      <c r="N1052" s="97">
        <v>190301</v>
      </c>
      <c r="O1052" s="98" t="s">
        <v>715</v>
      </c>
      <c r="P1052" s="100" t="s">
        <v>4440</v>
      </c>
      <c r="Q1052" s="98"/>
      <c r="R1052" s="97"/>
      <c r="S1052" s="98"/>
      <c r="T1052" s="98"/>
      <c r="U1052" s="98" t="s">
        <v>7424</v>
      </c>
    </row>
    <row r="1053" spans="1:21" ht="16.5">
      <c r="A1053" s="97" t="s">
        <v>1368</v>
      </c>
      <c r="B1053" s="98" t="s">
        <v>1369</v>
      </c>
      <c r="C1053" s="98" t="s">
        <v>29</v>
      </c>
      <c r="D1053" s="98">
        <v>2564</v>
      </c>
      <c r="E1053" s="98" t="s">
        <v>47</v>
      </c>
      <c r="F1053" s="99">
        <v>242431</v>
      </c>
      <c r="G1053" s="99" t="s">
        <v>1242</v>
      </c>
      <c r="H1053" s="99">
        <v>242858</v>
      </c>
      <c r="I1053" s="98" t="s">
        <v>38</v>
      </c>
      <c r="J1053" s="98" t="s">
        <v>37</v>
      </c>
      <c r="K1053" s="98" t="s">
        <v>286</v>
      </c>
      <c r="L1053" s="99" t="s">
        <v>6673</v>
      </c>
      <c r="M1053" s="97">
        <v>190301</v>
      </c>
      <c r="N1053" s="97">
        <v>190301</v>
      </c>
      <c r="O1053" s="98" t="s">
        <v>715</v>
      </c>
      <c r="P1053" s="100" t="s">
        <v>4440</v>
      </c>
      <c r="Q1053" s="98"/>
      <c r="R1053" s="97"/>
      <c r="S1053" s="98"/>
      <c r="T1053" s="98"/>
      <c r="U1053" s="98" t="s">
        <v>7425</v>
      </c>
    </row>
    <row r="1054" spans="1:21" ht="16.5">
      <c r="A1054" s="97" t="s">
        <v>1365</v>
      </c>
      <c r="B1054" s="98" t="s">
        <v>1366</v>
      </c>
      <c r="C1054" s="98" t="s">
        <v>29</v>
      </c>
      <c r="D1054" s="98">
        <v>2564</v>
      </c>
      <c r="E1054" s="98" t="s">
        <v>47</v>
      </c>
      <c r="F1054" s="99">
        <v>242431</v>
      </c>
      <c r="G1054" s="99" t="s">
        <v>1242</v>
      </c>
      <c r="H1054" s="99">
        <v>242858</v>
      </c>
      <c r="I1054" s="98" t="s">
        <v>38</v>
      </c>
      <c r="J1054" s="98" t="s">
        <v>37</v>
      </c>
      <c r="K1054" s="98" t="s">
        <v>286</v>
      </c>
      <c r="L1054" s="99" t="s">
        <v>6673</v>
      </c>
      <c r="M1054" s="97">
        <v>190301</v>
      </c>
      <c r="N1054" s="97">
        <v>190301</v>
      </c>
      <c r="O1054" s="98" t="s">
        <v>715</v>
      </c>
      <c r="P1054" s="100" t="s">
        <v>4440</v>
      </c>
      <c r="Q1054" s="98"/>
      <c r="R1054" s="97"/>
      <c r="S1054" s="98"/>
      <c r="T1054" s="98"/>
      <c r="U1054" s="98" t="s">
        <v>7426</v>
      </c>
    </row>
    <row r="1055" spans="1:21" ht="16.5">
      <c r="A1055" s="97" t="s">
        <v>1362</v>
      </c>
      <c r="B1055" s="98" t="s">
        <v>1363</v>
      </c>
      <c r="C1055" s="98" t="s">
        <v>29</v>
      </c>
      <c r="D1055" s="98">
        <v>2564</v>
      </c>
      <c r="E1055" s="98" t="s">
        <v>47</v>
      </c>
      <c r="F1055" s="99">
        <v>242431</v>
      </c>
      <c r="G1055" s="99" t="s">
        <v>133</v>
      </c>
      <c r="H1055" s="99">
        <v>242767</v>
      </c>
      <c r="I1055" s="98" t="s">
        <v>38</v>
      </c>
      <c r="J1055" s="98" t="s">
        <v>37</v>
      </c>
      <c r="K1055" s="98" t="s">
        <v>286</v>
      </c>
      <c r="L1055" s="99" t="s">
        <v>6673</v>
      </c>
      <c r="M1055" s="97">
        <v>190301</v>
      </c>
      <c r="N1055" s="97">
        <v>190301</v>
      </c>
      <c r="O1055" s="98" t="s">
        <v>715</v>
      </c>
      <c r="P1055" s="100" t="s">
        <v>4440</v>
      </c>
      <c r="Q1055" s="98"/>
      <c r="R1055" s="97"/>
      <c r="S1055" s="98"/>
      <c r="T1055" s="98"/>
      <c r="U1055" s="98" t="s">
        <v>7427</v>
      </c>
    </row>
    <row r="1056" spans="1:21" ht="16.5">
      <c r="A1056" s="97" t="s">
        <v>1359</v>
      </c>
      <c r="B1056" s="98" t="s">
        <v>1360</v>
      </c>
      <c r="C1056" s="98" t="s">
        <v>29</v>
      </c>
      <c r="D1056" s="98">
        <v>2564</v>
      </c>
      <c r="E1056" s="98" t="s">
        <v>47</v>
      </c>
      <c r="F1056" s="99">
        <v>242431</v>
      </c>
      <c r="G1056" s="99" t="s">
        <v>133</v>
      </c>
      <c r="H1056" s="99">
        <v>242767</v>
      </c>
      <c r="I1056" s="98" t="s">
        <v>38</v>
      </c>
      <c r="J1056" s="98" t="s">
        <v>37</v>
      </c>
      <c r="K1056" s="98" t="s">
        <v>286</v>
      </c>
      <c r="L1056" s="99" t="s">
        <v>6673</v>
      </c>
      <c r="M1056" s="97">
        <v>190301</v>
      </c>
      <c r="N1056" s="97">
        <v>190301</v>
      </c>
      <c r="O1056" s="98" t="s">
        <v>715</v>
      </c>
      <c r="P1056" s="100" t="s">
        <v>4440</v>
      </c>
      <c r="Q1056" s="98"/>
      <c r="R1056" s="97"/>
      <c r="S1056" s="98"/>
      <c r="T1056" s="98"/>
      <c r="U1056" s="98" t="s">
        <v>7428</v>
      </c>
    </row>
    <row r="1057" spans="1:21" ht="16.5">
      <c r="A1057" s="97" t="s">
        <v>1356</v>
      </c>
      <c r="B1057" s="98" t="s">
        <v>1357</v>
      </c>
      <c r="C1057" s="98" t="s">
        <v>29</v>
      </c>
      <c r="D1057" s="98">
        <v>2564</v>
      </c>
      <c r="E1057" s="98" t="s">
        <v>47</v>
      </c>
      <c r="F1057" s="99">
        <v>242431</v>
      </c>
      <c r="G1057" s="99" t="s">
        <v>133</v>
      </c>
      <c r="H1057" s="99">
        <v>242767</v>
      </c>
      <c r="I1057" s="98" t="s">
        <v>38</v>
      </c>
      <c r="J1057" s="98" t="s">
        <v>37</v>
      </c>
      <c r="K1057" s="98" t="s">
        <v>286</v>
      </c>
      <c r="L1057" s="99" t="s">
        <v>6673</v>
      </c>
      <c r="M1057" s="97">
        <v>190301</v>
      </c>
      <c r="N1057" s="97">
        <v>190301</v>
      </c>
      <c r="O1057" s="98" t="s">
        <v>715</v>
      </c>
      <c r="P1057" s="100" t="s">
        <v>4440</v>
      </c>
      <c r="Q1057" s="98"/>
      <c r="R1057" s="97"/>
      <c r="S1057" s="98"/>
      <c r="T1057" s="98"/>
      <c r="U1057" s="98" t="s">
        <v>7429</v>
      </c>
    </row>
    <row r="1058" spans="1:21" ht="16.5">
      <c r="A1058" s="97" t="s">
        <v>1353</v>
      </c>
      <c r="B1058" s="98" t="s">
        <v>1354</v>
      </c>
      <c r="C1058" s="98" t="s">
        <v>29</v>
      </c>
      <c r="D1058" s="98">
        <v>2564</v>
      </c>
      <c r="E1058" s="98" t="s">
        <v>47</v>
      </c>
      <c r="F1058" s="99">
        <v>242431</v>
      </c>
      <c r="G1058" s="99" t="s">
        <v>133</v>
      </c>
      <c r="H1058" s="99">
        <v>242767</v>
      </c>
      <c r="I1058" s="98" t="s">
        <v>38</v>
      </c>
      <c r="J1058" s="98" t="s">
        <v>37</v>
      </c>
      <c r="K1058" s="98" t="s">
        <v>286</v>
      </c>
      <c r="L1058" s="99" t="s">
        <v>6673</v>
      </c>
      <c r="M1058" s="97">
        <v>190301</v>
      </c>
      <c r="N1058" s="97">
        <v>190301</v>
      </c>
      <c r="O1058" s="98" t="s">
        <v>715</v>
      </c>
      <c r="P1058" s="100" t="s">
        <v>4440</v>
      </c>
      <c r="Q1058" s="98"/>
      <c r="R1058" s="97"/>
      <c r="S1058" s="98"/>
      <c r="T1058" s="98"/>
      <c r="U1058" s="98" t="s">
        <v>7430</v>
      </c>
    </row>
    <row r="1059" spans="1:21" ht="16.5">
      <c r="A1059" s="97" t="s">
        <v>1350</v>
      </c>
      <c r="B1059" s="98" t="s">
        <v>1351</v>
      </c>
      <c r="C1059" s="98" t="s">
        <v>29</v>
      </c>
      <c r="D1059" s="98">
        <v>2564</v>
      </c>
      <c r="E1059" s="98" t="s">
        <v>268</v>
      </c>
      <c r="F1059" s="99">
        <v>242492</v>
      </c>
      <c r="G1059" s="99" t="s">
        <v>133</v>
      </c>
      <c r="H1059" s="99">
        <v>242767</v>
      </c>
      <c r="I1059" s="98" t="s">
        <v>38</v>
      </c>
      <c r="J1059" s="98" t="s">
        <v>37</v>
      </c>
      <c r="K1059" s="98" t="s">
        <v>322</v>
      </c>
      <c r="L1059" s="99" t="s">
        <v>6673</v>
      </c>
      <c r="M1059" s="97">
        <v>190301</v>
      </c>
      <c r="N1059" s="97">
        <v>190301</v>
      </c>
      <c r="O1059" s="98" t="s">
        <v>715</v>
      </c>
      <c r="P1059" s="100" t="s">
        <v>4440</v>
      </c>
      <c r="Q1059" s="98"/>
      <c r="R1059" s="97"/>
      <c r="S1059" s="98"/>
      <c r="T1059" s="98"/>
      <c r="U1059" s="98" t="s">
        <v>7431</v>
      </c>
    </row>
    <row r="1060" spans="1:21" ht="16.5">
      <c r="A1060" s="97" t="s">
        <v>1347</v>
      </c>
      <c r="B1060" s="98" t="s">
        <v>1348</v>
      </c>
      <c r="C1060" s="98" t="s">
        <v>29</v>
      </c>
      <c r="D1060" s="98">
        <v>2564</v>
      </c>
      <c r="E1060" s="98" t="s">
        <v>268</v>
      </c>
      <c r="F1060" s="99">
        <v>242492</v>
      </c>
      <c r="G1060" s="99" t="s">
        <v>133</v>
      </c>
      <c r="H1060" s="99">
        <v>242767</v>
      </c>
      <c r="I1060" s="98" t="s">
        <v>38</v>
      </c>
      <c r="J1060" s="98" t="s">
        <v>37</v>
      </c>
      <c r="K1060" s="98" t="s">
        <v>322</v>
      </c>
      <c r="L1060" s="99" t="s">
        <v>6673</v>
      </c>
      <c r="M1060" s="97">
        <v>190301</v>
      </c>
      <c r="N1060" s="97">
        <v>190301</v>
      </c>
      <c r="O1060" s="98" t="s">
        <v>715</v>
      </c>
      <c r="P1060" s="100" t="s">
        <v>4440</v>
      </c>
      <c r="Q1060" s="98"/>
      <c r="R1060" s="97"/>
      <c r="S1060" s="98"/>
      <c r="T1060" s="98"/>
      <c r="U1060" s="98" t="s">
        <v>7432</v>
      </c>
    </row>
    <row r="1061" spans="1:21" ht="16.5">
      <c r="A1061" s="97" t="s">
        <v>1344</v>
      </c>
      <c r="B1061" s="98" t="s">
        <v>1345</v>
      </c>
      <c r="C1061" s="98" t="s">
        <v>29</v>
      </c>
      <c r="D1061" s="98">
        <v>2564</v>
      </c>
      <c r="E1061" s="98" t="s">
        <v>268</v>
      </c>
      <c r="F1061" s="99">
        <v>242492</v>
      </c>
      <c r="G1061" s="99" t="s">
        <v>133</v>
      </c>
      <c r="H1061" s="99">
        <v>242767</v>
      </c>
      <c r="I1061" s="98" t="s">
        <v>38</v>
      </c>
      <c r="J1061" s="98" t="s">
        <v>37</v>
      </c>
      <c r="K1061" s="98" t="s">
        <v>322</v>
      </c>
      <c r="L1061" s="99" t="s">
        <v>6673</v>
      </c>
      <c r="M1061" s="97">
        <v>190301</v>
      </c>
      <c r="N1061" s="97">
        <v>190301</v>
      </c>
      <c r="O1061" s="98" t="s">
        <v>715</v>
      </c>
      <c r="P1061" s="100" t="s">
        <v>4440</v>
      </c>
      <c r="Q1061" s="98"/>
      <c r="R1061" s="97"/>
      <c r="S1061" s="98"/>
      <c r="T1061" s="98"/>
      <c r="U1061" s="98" t="s">
        <v>7433</v>
      </c>
    </row>
    <row r="1062" spans="1:21" ht="16.5">
      <c r="A1062" s="97" t="s">
        <v>1341</v>
      </c>
      <c r="B1062" s="98" t="s">
        <v>1342</v>
      </c>
      <c r="C1062" s="98" t="s">
        <v>29</v>
      </c>
      <c r="D1062" s="98">
        <v>2564</v>
      </c>
      <c r="E1062" s="98" t="s">
        <v>268</v>
      </c>
      <c r="F1062" s="99">
        <v>242492</v>
      </c>
      <c r="G1062" s="99" t="s">
        <v>133</v>
      </c>
      <c r="H1062" s="99">
        <v>242767</v>
      </c>
      <c r="I1062" s="98" t="s">
        <v>38</v>
      </c>
      <c r="J1062" s="98" t="s">
        <v>37</v>
      </c>
      <c r="K1062" s="98" t="s">
        <v>322</v>
      </c>
      <c r="L1062" s="99" t="s">
        <v>6673</v>
      </c>
      <c r="M1062" s="97">
        <v>190301</v>
      </c>
      <c r="N1062" s="97">
        <v>190301</v>
      </c>
      <c r="O1062" s="98" t="s">
        <v>715</v>
      </c>
      <c r="P1062" s="100" t="s">
        <v>4440</v>
      </c>
      <c r="Q1062" s="98"/>
      <c r="R1062" s="97"/>
      <c r="S1062" s="98"/>
      <c r="T1062" s="98"/>
      <c r="U1062" s="98" t="s">
        <v>7434</v>
      </c>
    </row>
    <row r="1063" spans="1:21" ht="16.5">
      <c r="A1063" s="97" t="s">
        <v>1338</v>
      </c>
      <c r="B1063" s="98" t="s">
        <v>1339</v>
      </c>
      <c r="C1063" s="98" t="s">
        <v>29</v>
      </c>
      <c r="D1063" s="98">
        <v>2564</v>
      </c>
      <c r="E1063" s="98" t="s">
        <v>268</v>
      </c>
      <c r="F1063" s="99">
        <v>242492</v>
      </c>
      <c r="G1063" s="99" t="s">
        <v>133</v>
      </c>
      <c r="H1063" s="99">
        <v>242767</v>
      </c>
      <c r="I1063" s="98" t="s">
        <v>38</v>
      </c>
      <c r="J1063" s="98" t="s">
        <v>37</v>
      </c>
      <c r="K1063" s="98" t="s">
        <v>322</v>
      </c>
      <c r="L1063" s="99" t="s">
        <v>6673</v>
      </c>
      <c r="M1063" s="97">
        <v>190301</v>
      </c>
      <c r="N1063" s="97">
        <v>190301</v>
      </c>
      <c r="O1063" s="98" t="s">
        <v>715</v>
      </c>
      <c r="P1063" s="100" t="s">
        <v>4440</v>
      </c>
      <c r="Q1063" s="98"/>
      <c r="R1063" s="97"/>
      <c r="S1063" s="98"/>
      <c r="T1063" s="98"/>
      <c r="U1063" s="98" t="s">
        <v>7435</v>
      </c>
    </row>
    <row r="1064" spans="1:21" ht="16.5">
      <c r="A1064" s="97" t="s">
        <v>1335</v>
      </c>
      <c r="B1064" s="98" t="s">
        <v>1336</v>
      </c>
      <c r="C1064" s="98" t="s">
        <v>29</v>
      </c>
      <c r="D1064" s="98">
        <v>2564</v>
      </c>
      <c r="E1064" s="98" t="s">
        <v>268</v>
      </c>
      <c r="F1064" s="99">
        <v>242492</v>
      </c>
      <c r="G1064" s="99" t="s">
        <v>133</v>
      </c>
      <c r="H1064" s="99">
        <v>242767</v>
      </c>
      <c r="I1064" s="98" t="s">
        <v>38</v>
      </c>
      <c r="J1064" s="98" t="s">
        <v>37</v>
      </c>
      <c r="K1064" s="98" t="s">
        <v>322</v>
      </c>
      <c r="L1064" s="99" t="s">
        <v>6673</v>
      </c>
      <c r="M1064" s="97">
        <v>190301</v>
      </c>
      <c r="N1064" s="97">
        <v>190301</v>
      </c>
      <c r="O1064" s="98" t="s">
        <v>715</v>
      </c>
      <c r="P1064" s="100" t="s">
        <v>4440</v>
      </c>
      <c r="Q1064" s="98"/>
      <c r="R1064" s="97"/>
      <c r="S1064" s="98"/>
      <c r="T1064" s="98"/>
      <c r="U1064" s="98" t="s">
        <v>7436</v>
      </c>
    </row>
    <row r="1065" spans="1:21" ht="16.5">
      <c r="A1065" s="97" t="s">
        <v>1332</v>
      </c>
      <c r="B1065" s="98" t="s">
        <v>1333</v>
      </c>
      <c r="C1065" s="98" t="s">
        <v>29</v>
      </c>
      <c r="D1065" s="98">
        <v>2564</v>
      </c>
      <c r="E1065" s="98" t="s">
        <v>268</v>
      </c>
      <c r="F1065" s="99">
        <v>242492</v>
      </c>
      <c r="G1065" s="99" t="s">
        <v>133</v>
      </c>
      <c r="H1065" s="99">
        <v>242767</v>
      </c>
      <c r="I1065" s="98" t="s">
        <v>38</v>
      </c>
      <c r="J1065" s="98" t="s">
        <v>37</v>
      </c>
      <c r="K1065" s="98" t="s">
        <v>322</v>
      </c>
      <c r="L1065" s="99" t="s">
        <v>6673</v>
      </c>
      <c r="M1065" s="97">
        <v>190301</v>
      </c>
      <c r="N1065" s="97">
        <v>190301</v>
      </c>
      <c r="O1065" s="98" t="s">
        <v>715</v>
      </c>
      <c r="P1065" s="100" t="s">
        <v>4440</v>
      </c>
      <c r="Q1065" s="98"/>
      <c r="R1065" s="97"/>
      <c r="S1065" s="98"/>
      <c r="T1065" s="98"/>
      <c r="U1065" s="98" t="s">
        <v>7437</v>
      </c>
    </row>
    <row r="1066" spans="1:21" ht="16.5">
      <c r="A1066" s="97" t="s">
        <v>1329</v>
      </c>
      <c r="B1066" s="98" t="s">
        <v>6698</v>
      </c>
      <c r="C1066" s="98" t="s">
        <v>29</v>
      </c>
      <c r="D1066" s="98">
        <v>2564</v>
      </c>
      <c r="E1066" s="98" t="s">
        <v>268</v>
      </c>
      <c r="F1066" s="99">
        <v>242492</v>
      </c>
      <c r="G1066" s="99" t="s">
        <v>133</v>
      </c>
      <c r="H1066" s="99">
        <v>242767</v>
      </c>
      <c r="I1066" s="98" t="s">
        <v>38</v>
      </c>
      <c r="J1066" s="98" t="s">
        <v>37</v>
      </c>
      <c r="K1066" s="98" t="s">
        <v>322</v>
      </c>
      <c r="L1066" s="99" t="s">
        <v>6673</v>
      </c>
      <c r="M1066" s="97">
        <v>190301</v>
      </c>
      <c r="N1066" s="97">
        <v>190301</v>
      </c>
      <c r="O1066" s="98" t="s">
        <v>715</v>
      </c>
      <c r="P1066" s="100" t="s">
        <v>4440</v>
      </c>
      <c r="Q1066" s="98"/>
      <c r="R1066" s="97"/>
      <c r="S1066" s="98"/>
      <c r="T1066" s="98"/>
      <c r="U1066" s="98" t="s">
        <v>7438</v>
      </c>
    </row>
    <row r="1067" spans="1:21" ht="16.5">
      <c r="A1067" s="97" t="s">
        <v>1326</v>
      </c>
      <c r="B1067" s="98" t="s">
        <v>1327</v>
      </c>
      <c r="C1067" s="98" t="s">
        <v>29</v>
      </c>
      <c r="D1067" s="98">
        <v>2564</v>
      </c>
      <c r="E1067" s="98" t="s">
        <v>268</v>
      </c>
      <c r="F1067" s="99">
        <v>242492</v>
      </c>
      <c r="G1067" s="99" t="s">
        <v>133</v>
      </c>
      <c r="H1067" s="99">
        <v>242767</v>
      </c>
      <c r="I1067" s="98" t="s">
        <v>38</v>
      </c>
      <c r="J1067" s="98" t="s">
        <v>37</v>
      </c>
      <c r="K1067" s="98" t="s">
        <v>322</v>
      </c>
      <c r="L1067" s="99" t="s">
        <v>6673</v>
      </c>
      <c r="M1067" s="97">
        <v>190301</v>
      </c>
      <c r="N1067" s="97">
        <v>190301</v>
      </c>
      <c r="O1067" s="98" t="s">
        <v>715</v>
      </c>
      <c r="P1067" s="100" t="s">
        <v>4440</v>
      </c>
      <c r="Q1067" s="98"/>
      <c r="R1067" s="97"/>
      <c r="S1067" s="98"/>
      <c r="T1067" s="98"/>
      <c r="U1067" s="98" t="s">
        <v>7439</v>
      </c>
    </row>
    <row r="1068" spans="1:21" ht="16.5">
      <c r="A1068" s="97" t="s">
        <v>1314</v>
      </c>
      <c r="B1068" s="98" t="s">
        <v>1315</v>
      </c>
      <c r="C1068" s="98" t="s">
        <v>29</v>
      </c>
      <c r="D1068" s="98">
        <v>2564</v>
      </c>
      <c r="E1068" s="98" t="s">
        <v>268</v>
      </c>
      <c r="F1068" s="99">
        <v>242492</v>
      </c>
      <c r="G1068" s="99" t="s">
        <v>133</v>
      </c>
      <c r="H1068" s="99">
        <v>242767</v>
      </c>
      <c r="I1068" s="98" t="s">
        <v>38</v>
      </c>
      <c r="J1068" s="98" t="s">
        <v>37</v>
      </c>
      <c r="K1068" s="98" t="s">
        <v>322</v>
      </c>
      <c r="L1068" s="99" t="s">
        <v>6673</v>
      </c>
      <c r="M1068" s="97">
        <v>190301</v>
      </c>
      <c r="N1068" s="97">
        <v>190301</v>
      </c>
      <c r="O1068" s="98" t="s">
        <v>715</v>
      </c>
      <c r="P1068" s="100" t="s">
        <v>4440</v>
      </c>
      <c r="Q1068" s="98"/>
      <c r="R1068" s="97"/>
      <c r="S1068" s="98"/>
      <c r="T1068" s="98"/>
      <c r="U1068" s="98" t="s">
        <v>7440</v>
      </c>
    </row>
    <row r="1069" spans="1:21" ht="16.5">
      <c r="A1069" s="97" t="s">
        <v>1308</v>
      </c>
      <c r="B1069" s="98" t="s">
        <v>1309</v>
      </c>
      <c r="C1069" s="98" t="s">
        <v>29</v>
      </c>
      <c r="D1069" s="98">
        <v>2564</v>
      </c>
      <c r="E1069" s="98" t="s">
        <v>268</v>
      </c>
      <c r="F1069" s="99">
        <v>242492</v>
      </c>
      <c r="G1069" s="99" t="s">
        <v>133</v>
      </c>
      <c r="H1069" s="99">
        <v>242767</v>
      </c>
      <c r="I1069" s="98" t="s">
        <v>38</v>
      </c>
      <c r="J1069" s="98" t="s">
        <v>37</v>
      </c>
      <c r="K1069" s="98" t="s">
        <v>322</v>
      </c>
      <c r="L1069" s="99" t="s">
        <v>6673</v>
      </c>
      <c r="M1069" s="97">
        <v>190301</v>
      </c>
      <c r="N1069" s="97">
        <v>190301</v>
      </c>
      <c r="O1069" s="98" t="s">
        <v>715</v>
      </c>
      <c r="P1069" s="100" t="s">
        <v>4440</v>
      </c>
      <c r="Q1069" s="98"/>
      <c r="R1069" s="97"/>
      <c r="S1069" s="98"/>
      <c r="T1069" s="98"/>
      <c r="U1069" s="98" t="s">
        <v>7441</v>
      </c>
    </row>
    <row r="1070" spans="1:21" ht="16.5">
      <c r="A1070" s="97" t="s">
        <v>1299</v>
      </c>
      <c r="B1070" s="98" t="s">
        <v>1300</v>
      </c>
      <c r="C1070" s="98" t="s">
        <v>29</v>
      </c>
      <c r="D1070" s="98">
        <v>2564</v>
      </c>
      <c r="E1070" s="98" t="s">
        <v>268</v>
      </c>
      <c r="F1070" s="99">
        <v>242492</v>
      </c>
      <c r="G1070" s="99" t="s">
        <v>1242</v>
      </c>
      <c r="H1070" s="99">
        <v>242858</v>
      </c>
      <c r="I1070" s="98" t="s">
        <v>38</v>
      </c>
      <c r="J1070" s="98" t="s">
        <v>37</v>
      </c>
      <c r="K1070" s="98" t="s">
        <v>322</v>
      </c>
      <c r="L1070" s="99" t="s">
        <v>6673</v>
      </c>
      <c r="M1070" s="97">
        <v>190301</v>
      </c>
      <c r="N1070" s="97">
        <v>190301</v>
      </c>
      <c r="O1070" s="98" t="s">
        <v>715</v>
      </c>
      <c r="P1070" s="100" t="s">
        <v>4440</v>
      </c>
      <c r="Q1070" s="98"/>
      <c r="R1070" s="97"/>
      <c r="S1070" s="98"/>
      <c r="T1070" s="98"/>
      <c r="U1070" s="98" t="s">
        <v>7442</v>
      </c>
    </row>
    <row r="1071" spans="1:21" ht="16.5">
      <c r="A1071" s="97" t="s">
        <v>1285</v>
      </c>
      <c r="B1071" s="98" t="s">
        <v>1286</v>
      </c>
      <c r="C1071" s="98" t="s">
        <v>29</v>
      </c>
      <c r="D1071" s="98">
        <v>2564</v>
      </c>
      <c r="E1071" s="98" t="s">
        <v>268</v>
      </c>
      <c r="F1071" s="99">
        <v>242492</v>
      </c>
      <c r="G1071" s="99" t="s">
        <v>133</v>
      </c>
      <c r="H1071" s="99">
        <v>242767</v>
      </c>
      <c r="I1071" s="98" t="s">
        <v>38</v>
      </c>
      <c r="J1071" s="98" t="s">
        <v>37</v>
      </c>
      <c r="K1071" s="98" t="s">
        <v>322</v>
      </c>
      <c r="L1071" s="99" t="s">
        <v>6673</v>
      </c>
      <c r="M1071" s="97">
        <v>190301</v>
      </c>
      <c r="N1071" s="97">
        <v>190301</v>
      </c>
      <c r="O1071" s="98" t="s">
        <v>715</v>
      </c>
      <c r="P1071" s="100" t="s">
        <v>4440</v>
      </c>
      <c r="Q1071" s="98"/>
      <c r="R1071" s="97"/>
      <c r="S1071" s="98"/>
      <c r="T1071" s="98"/>
      <c r="U1071" s="98" t="s">
        <v>7443</v>
      </c>
    </row>
    <row r="1072" spans="1:21" ht="16.5">
      <c r="A1072" s="97" t="s">
        <v>1279</v>
      </c>
      <c r="B1072" s="98" t="s">
        <v>6699</v>
      </c>
      <c r="C1072" s="98" t="s">
        <v>29</v>
      </c>
      <c r="D1072" s="98">
        <v>2564</v>
      </c>
      <c r="E1072" s="98" t="s">
        <v>268</v>
      </c>
      <c r="F1072" s="99">
        <v>242492</v>
      </c>
      <c r="G1072" s="99" t="s">
        <v>133</v>
      </c>
      <c r="H1072" s="99">
        <v>242767</v>
      </c>
      <c r="I1072" s="98" t="s">
        <v>38</v>
      </c>
      <c r="J1072" s="98" t="s">
        <v>37</v>
      </c>
      <c r="K1072" s="98" t="s">
        <v>322</v>
      </c>
      <c r="L1072" s="99" t="s">
        <v>6673</v>
      </c>
      <c r="M1072" s="97">
        <v>190301</v>
      </c>
      <c r="N1072" s="97">
        <v>190301</v>
      </c>
      <c r="O1072" s="98" t="s">
        <v>715</v>
      </c>
      <c r="P1072" s="100" t="s">
        <v>4440</v>
      </c>
      <c r="Q1072" s="98"/>
      <c r="R1072" s="97"/>
      <c r="S1072" s="98"/>
      <c r="T1072" s="98"/>
      <c r="U1072" s="98" t="s">
        <v>7444</v>
      </c>
    </row>
    <row r="1073" spans="1:21" ht="16.5">
      <c r="A1073" s="97" t="s">
        <v>1273</v>
      </c>
      <c r="B1073" s="98" t="s">
        <v>6700</v>
      </c>
      <c r="C1073" s="98" t="s">
        <v>29</v>
      </c>
      <c r="D1073" s="98">
        <v>2564</v>
      </c>
      <c r="E1073" s="98" t="s">
        <v>268</v>
      </c>
      <c r="F1073" s="99">
        <v>242492</v>
      </c>
      <c r="G1073" s="99" t="s">
        <v>133</v>
      </c>
      <c r="H1073" s="99">
        <v>242767</v>
      </c>
      <c r="I1073" s="98" t="s">
        <v>38</v>
      </c>
      <c r="J1073" s="98" t="s">
        <v>37</v>
      </c>
      <c r="K1073" s="98" t="s">
        <v>322</v>
      </c>
      <c r="L1073" s="99" t="s">
        <v>6673</v>
      </c>
      <c r="M1073" s="97">
        <v>190301</v>
      </c>
      <c r="N1073" s="97">
        <v>190301</v>
      </c>
      <c r="O1073" s="98" t="s">
        <v>715</v>
      </c>
      <c r="P1073" s="100" t="s">
        <v>4440</v>
      </c>
      <c r="Q1073" s="98"/>
      <c r="R1073" s="97"/>
      <c r="S1073" s="98"/>
      <c r="T1073" s="98"/>
      <c r="U1073" s="98" t="s">
        <v>7445</v>
      </c>
    </row>
    <row r="1074" spans="1:21" ht="16.5">
      <c r="A1074" s="97" t="s">
        <v>1267</v>
      </c>
      <c r="B1074" s="98" t="s">
        <v>1268</v>
      </c>
      <c r="C1074" s="98" t="s">
        <v>29</v>
      </c>
      <c r="D1074" s="98">
        <v>2564</v>
      </c>
      <c r="E1074" s="98" t="s">
        <v>268</v>
      </c>
      <c r="F1074" s="99">
        <v>242492</v>
      </c>
      <c r="G1074" s="99" t="s">
        <v>133</v>
      </c>
      <c r="H1074" s="99">
        <v>242767</v>
      </c>
      <c r="I1074" s="98" t="s">
        <v>38</v>
      </c>
      <c r="J1074" s="98" t="s">
        <v>37</v>
      </c>
      <c r="K1074" s="98" t="s">
        <v>322</v>
      </c>
      <c r="L1074" s="99" t="s">
        <v>6673</v>
      </c>
      <c r="M1074" s="97">
        <v>190301</v>
      </c>
      <c r="N1074" s="97">
        <v>190301</v>
      </c>
      <c r="O1074" s="98" t="s">
        <v>715</v>
      </c>
      <c r="P1074" s="100" t="s">
        <v>4440</v>
      </c>
      <c r="Q1074" s="98"/>
      <c r="R1074" s="97"/>
      <c r="S1074" s="98"/>
      <c r="T1074" s="98"/>
      <c r="U1074" s="98" t="s">
        <v>7446</v>
      </c>
    </row>
    <row r="1075" spans="1:21" ht="16.5">
      <c r="A1075" s="97" t="s">
        <v>1264</v>
      </c>
      <c r="B1075" s="98" t="s">
        <v>1265</v>
      </c>
      <c r="C1075" s="98" t="s">
        <v>29</v>
      </c>
      <c r="D1075" s="98">
        <v>2564</v>
      </c>
      <c r="E1075" s="98" t="s">
        <v>268</v>
      </c>
      <c r="F1075" s="99">
        <v>242492</v>
      </c>
      <c r="G1075" s="99" t="s">
        <v>133</v>
      </c>
      <c r="H1075" s="99">
        <v>242767</v>
      </c>
      <c r="I1075" s="98" t="s">
        <v>38</v>
      </c>
      <c r="J1075" s="98" t="s">
        <v>37</v>
      </c>
      <c r="K1075" s="98" t="s">
        <v>322</v>
      </c>
      <c r="L1075" s="99" t="s">
        <v>6673</v>
      </c>
      <c r="M1075" s="97">
        <v>190301</v>
      </c>
      <c r="N1075" s="97">
        <v>190301</v>
      </c>
      <c r="O1075" s="98" t="s">
        <v>715</v>
      </c>
      <c r="P1075" s="100" t="s">
        <v>4440</v>
      </c>
      <c r="Q1075" s="98"/>
      <c r="R1075" s="97"/>
      <c r="S1075" s="98"/>
      <c r="T1075" s="98"/>
      <c r="U1075" s="98" t="s">
        <v>7447</v>
      </c>
    </row>
    <row r="1076" spans="1:21" ht="16.5">
      <c r="A1076" s="97" t="s">
        <v>1255</v>
      </c>
      <c r="B1076" s="98" t="s">
        <v>6701</v>
      </c>
      <c r="C1076" s="98" t="s">
        <v>29</v>
      </c>
      <c r="D1076" s="98">
        <v>2564</v>
      </c>
      <c r="E1076" s="98" t="s">
        <v>268</v>
      </c>
      <c r="F1076" s="99">
        <v>242492</v>
      </c>
      <c r="G1076" s="99" t="s">
        <v>133</v>
      </c>
      <c r="H1076" s="99">
        <v>242767</v>
      </c>
      <c r="I1076" s="98" t="s">
        <v>38</v>
      </c>
      <c r="J1076" s="98" t="s">
        <v>37</v>
      </c>
      <c r="K1076" s="98" t="s">
        <v>322</v>
      </c>
      <c r="L1076" s="99" t="s">
        <v>6673</v>
      </c>
      <c r="M1076" s="97">
        <v>190301</v>
      </c>
      <c r="N1076" s="97">
        <v>190301</v>
      </c>
      <c r="O1076" s="98" t="s">
        <v>715</v>
      </c>
      <c r="P1076" s="100" t="s">
        <v>4440</v>
      </c>
      <c r="Q1076" s="98"/>
      <c r="R1076" s="97"/>
      <c r="S1076" s="98"/>
      <c r="T1076" s="98"/>
      <c r="U1076" s="98" t="s">
        <v>7448</v>
      </c>
    </row>
    <row r="1077" spans="1:21" ht="16.5">
      <c r="A1077" s="97" t="s">
        <v>1246</v>
      </c>
      <c r="B1077" s="98" t="s">
        <v>1247</v>
      </c>
      <c r="C1077" s="98" t="s">
        <v>29</v>
      </c>
      <c r="D1077" s="98">
        <v>2564</v>
      </c>
      <c r="E1077" s="98" t="s">
        <v>268</v>
      </c>
      <c r="F1077" s="99">
        <v>242492</v>
      </c>
      <c r="G1077" s="99" t="s">
        <v>133</v>
      </c>
      <c r="H1077" s="99">
        <v>242767</v>
      </c>
      <c r="I1077" s="98" t="s">
        <v>38</v>
      </c>
      <c r="J1077" s="98" t="s">
        <v>37</v>
      </c>
      <c r="K1077" s="98" t="s">
        <v>322</v>
      </c>
      <c r="L1077" s="99" t="s">
        <v>6673</v>
      </c>
      <c r="M1077" s="97">
        <v>190301</v>
      </c>
      <c r="N1077" s="97">
        <v>190301</v>
      </c>
      <c r="O1077" s="98" t="s">
        <v>715</v>
      </c>
      <c r="P1077" s="100" t="s">
        <v>4440</v>
      </c>
      <c r="Q1077" s="98"/>
      <c r="R1077" s="97"/>
      <c r="S1077" s="98"/>
      <c r="T1077" s="98"/>
      <c r="U1077" s="98" t="s">
        <v>7449</v>
      </c>
    </row>
    <row r="1078" spans="1:21" ht="16.5">
      <c r="A1078" s="97" t="s">
        <v>1239</v>
      </c>
      <c r="B1078" s="98" t="s">
        <v>1240</v>
      </c>
      <c r="C1078" s="98" t="s">
        <v>29</v>
      </c>
      <c r="D1078" s="98">
        <v>2564</v>
      </c>
      <c r="E1078" s="98" t="s">
        <v>268</v>
      </c>
      <c r="F1078" s="99">
        <v>242492</v>
      </c>
      <c r="G1078" s="99" t="s">
        <v>1242</v>
      </c>
      <c r="H1078" s="99">
        <v>242858</v>
      </c>
      <c r="I1078" s="98" t="s">
        <v>38</v>
      </c>
      <c r="J1078" s="98" t="s">
        <v>37</v>
      </c>
      <c r="K1078" s="98" t="s">
        <v>322</v>
      </c>
      <c r="L1078" s="99" t="s">
        <v>6673</v>
      </c>
      <c r="M1078" s="97">
        <v>190301</v>
      </c>
      <c r="N1078" s="97">
        <v>190301</v>
      </c>
      <c r="O1078" s="98" t="s">
        <v>715</v>
      </c>
      <c r="P1078" s="100" t="s">
        <v>4440</v>
      </c>
      <c r="Q1078" s="98"/>
      <c r="R1078" s="97"/>
      <c r="S1078" s="98"/>
      <c r="T1078" s="98"/>
      <c r="U1078" s="98" t="s">
        <v>7450</v>
      </c>
    </row>
    <row r="1079" spans="1:21" ht="16.5">
      <c r="A1079" s="97" t="s">
        <v>1227</v>
      </c>
      <c r="B1079" s="98" t="s">
        <v>1228</v>
      </c>
      <c r="C1079" s="98" t="s">
        <v>29</v>
      </c>
      <c r="D1079" s="98">
        <v>2564</v>
      </c>
      <c r="E1079" s="98" t="s">
        <v>268</v>
      </c>
      <c r="F1079" s="99">
        <v>242492</v>
      </c>
      <c r="G1079" s="99" t="s">
        <v>133</v>
      </c>
      <c r="H1079" s="99">
        <v>242767</v>
      </c>
      <c r="I1079" s="98" t="s">
        <v>38</v>
      </c>
      <c r="J1079" s="98" t="s">
        <v>37</v>
      </c>
      <c r="K1079" s="98" t="s">
        <v>322</v>
      </c>
      <c r="L1079" s="99" t="s">
        <v>6673</v>
      </c>
      <c r="M1079" s="97">
        <v>190301</v>
      </c>
      <c r="N1079" s="97">
        <v>190301</v>
      </c>
      <c r="O1079" s="98" t="s">
        <v>715</v>
      </c>
      <c r="P1079" s="100" t="s">
        <v>4440</v>
      </c>
      <c r="Q1079" s="98"/>
      <c r="R1079" s="97"/>
      <c r="S1079" s="98"/>
      <c r="T1079" s="98"/>
      <c r="U1079" s="98" t="s">
        <v>7451</v>
      </c>
    </row>
    <row r="1080" spans="1:21" ht="16.5">
      <c r="A1080" s="97" t="s">
        <v>1218</v>
      </c>
      <c r="B1080" s="98" t="s">
        <v>1219</v>
      </c>
      <c r="C1080" s="98" t="s">
        <v>29</v>
      </c>
      <c r="D1080" s="98">
        <v>2564</v>
      </c>
      <c r="E1080" s="98" t="s">
        <v>268</v>
      </c>
      <c r="F1080" s="99">
        <v>242492</v>
      </c>
      <c r="G1080" s="99" t="s">
        <v>133</v>
      </c>
      <c r="H1080" s="99">
        <v>242767</v>
      </c>
      <c r="I1080" s="98" t="s">
        <v>38</v>
      </c>
      <c r="J1080" s="98" t="s">
        <v>37</v>
      </c>
      <c r="K1080" s="98" t="s">
        <v>322</v>
      </c>
      <c r="L1080" s="99" t="s">
        <v>6673</v>
      </c>
      <c r="M1080" s="97">
        <v>190301</v>
      </c>
      <c r="N1080" s="97">
        <v>190301</v>
      </c>
      <c r="O1080" s="98" t="s">
        <v>715</v>
      </c>
      <c r="P1080" s="100" t="s">
        <v>4440</v>
      </c>
      <c r="Q1080" s="98"/>
      <c r="R1080" s="97"/>
      <c r="S1080" s="98"/>
      <c r="T1080" s="98"/>
      <c r="U1080" s="98" t="s">
        <v>7452</v>
      </c>
    </row>
    <row r="1081" spans="1:21" ht="16.5">
      <c r="A1081" s="97" t="s">
        <v>1209</v>
      </c>
      <c r="B1081" s="98" t="s">
        <v>1210</v>
      </c>
      <c r="C1081" s="98" t="s">
        <v>29</v>
      </c>
      <c r="D1081" s="98">
        <v>2564</v>
      </c>
      <c r="E1081" s="98" t="s">
        <v>268</v>
      </c>
      <c r="F1081" s="99">
        <v>242492</v>
      </c>
      <c r="G1081" s="99" t="s">
        <v>133</v>
      </c>
      <c r="H1081" s="99">
        <v>242767</v>
      </c>
      <c r="I1081" s="98" t="s">
        <v>38</v>
      </c>
      <c r="J1081" s="98" t="s">
        <v>37</v>
      </c>
      <c r="K1081" s="98" t="s">
        <v>322</v>
      </c>
      <c r="L1081" s="99" t="s">
        <v>6673</v>
      </c>
      <c r="M1081" s="97">
        <v>190301</v>
      </c>
      <c r="N1081" s="97">
        <v>190301</v>
      </c>
      <c r="O1081" s="98" t="s">
        <v>715</v>
      </c>
      <c r="P1081" s="100" t="s">
        <v>4440</v>
      </c>
      <c r="Q1081" s="98"/>
      <c r="R1081" s="97"/>
      <c r="S1081" s="98"/>
      <c r="T1081" s="98"/>
      <c r="U1081" s="98" t="s">
        <v>7453</v>
      </c>
    </row>
    <row r="1082" spans="1:21" ht="16.5">
      <c r="A1082" s="97" t="s">
        <v>1197</v>
      </c>
      <c r="B1082" s="98" t="s">
        <v>1198</v>
      </c>
      <c r="C1082" s="98" t="s">
        <v>29</v>
      </c>
      <c r="D1082" s="98">
        <v>2564</v>
      </c>
      <c r="E1082" s="98" t="s">
        <v>268</v>
      </c>
      <c r="F1082" s="99">
        <v>242492</v>
      </c>
      <c r="G1082" s="99" t="s">
        <v>133</v>
      </c>
      <c r="H1082" s="99">
        <v>242767</v>
      </c>
      <c r="I1082" s="98" t="s">
        <v>38</v>
      </c>
      <c r="J1082" s="98" t="s">
        <v>37</v>
      </c>
      <c r="K1082" s="98" t="s">
        <v>322</v>
      </c>
      <c r="L1082" s="99" t="s">
        <v>6673</v>
      </c>
      <c r="M1082" s="97">
        <v>190301</v>
      </c>
      <c r="N1082" s="97">
        <v>190301</v>
      </c>
      <c r="O1082" s="98" t="s">
        <v>715</v>
      </c>
      <c r="P1082" s="100" t="s">
        <v>4440</v>
      </c>
      <c r="Q1082" s="98"/>
      <c r="R1082" s="97"/>
      <c r="S1082" s="98"/>
      <c r="T1082" s="98"/>
      <c r="U1082" s="98" t="s">
        <v>7454</v>
      </c>
    </row>
    <row r="1083" spans="1:21" ht="16.5">
      <c r="A1083" s="97" t="s">
        <v>1427</v>
      </c>
      <c r="B1083" s="98" t="s">
        <v>1428</v>
      </c>
      <c r="C1083" s="98" t="s">
        <v>29</v>
      </c>
      <c r="D1083" s="98">
        <v>2564</v>
      </c>
      <c r="E1083" s="98" t="s">
        <v>47</v>
      </c>
      <c r="F1083" s="99">
        <v>242431</v>
      </c>
      <c r="G1083" s="99" t="s">
        <v>133</v>
      </c>
      <c r="H1083" s="99">
        <v>242767</v>
      </c>
      <c r="I1083" s="98" t="s">
        <v>38</v>
      </c>
      <c r="J1083" s="98" t="s">
        <v>37</v>
      </c>
      <c r="K1083" s="98" t="s">
        <v>36</v>
      </c>
      <c r="L1083" s="99" t="s">
        <v>6673</v>
      </c>
      <c r="M1083" s="97">
        <v>190301</v>
      </c>
      <c r="N1083" s="97">
        <v>190301</v>
      </c>
      <c r="O1083" s="98" t="s">
        <v>715</v>
      </c>
      <c r="P1083" s="100" t="s">
        <v>4440</v>
      </c>
      <c r="Q1083" s="98"/>
      <c r="R1083" s="97"/>
      <c r="S1083" s="98"/>
      <c r="T1083" s="98"/>
      <c r="U1083" s="98" t="s">
        <v>7455</v>
      </c>
    </row>
    <row r="1084" spans="1:21" ht="16.5">
      <c r="A1084" s="97" t="s">
        <v>1424</v>
      </c>
      <c r="B1084" s="98" t="s">
        <v>1425</v>
      </c>
      <c r="C1084" s="98" t="s">
        <v>29</v>
      </c>
      <c r="D1084" s="98">
        <v>2564</v>
      </c>
      <c r="E1084" s="98" t="s">
        <v>47</v>
      </c>
      <c r="F1084" s="99">
        <v>242431</v>
      </c>
      <c r="G1084" s="99" t="s">
        <v>133</v>
      </c>
      <c r="H1084" s="99">
        <v>242767</v>
      </c>
      <c r="I1084" s="98" t="s">
        <v>38</v>
      </c>
      <c r="J1084" s="98" t="s">
        <v>37</v>
      </c>
      <c r="K1084" s="98" t="s">
        <v>36</v>
      </c>
      <c r="L1084" s="99" t="s">
        <v>6673</v>
      </c>
      <c r="M1084" s="97">
        <v>190301</v>
      </c>
      <c r="N1084" s="97">
        <v>190301</v>
      </c>
      <c r="O1084" s="98" t="s">
        <v>707</v>
      </c>
      <c r="P1084" s="100" t="s">
        <v>4400</v>
      </c>
      <c r="Q1084" s="98"/>
      <c r="R1084" s="97"/>
      <c r="S1084" s="98"/>
      <c r="T1084" s="98"/>
      <c r="U1084" s="98" t="s">
        <v>7456</v>
      </c>
    </row>
    <row r="1085" spans="1:21" ht="16.5">
      <c r="A1085" s="97" t="s">
        <v>1406</v>
      </c>
      <c r="B1085" s="98" t="s">
        <v>1407</v>
      </c>
      <c r="C1085" s="98" t="s">
        <v>29</v>
      </c>
      <c r="D1085" s="98">
        <v>2564</v>
      </c>
      <c r="E1085" s="98" t="s">
        <v>47</v>
      </c>
      <c r="F1085" s="99">
        <v>242431</v>
      </c>
      <c r="G1085" s="99" t="s">
        <v>133</v>
      </c>
      <c r="H1085" s="99">
        <v>242767</v>
      </c>
      <c r="I1085" s="98" t="s">
        <v>38</v>
      </c>
      <c r="J1085" s="98" t="s">
        <v>37</v>
      </c>
      <c r="K1085" s="98" t="s">
        <v>36</v>
      </c>
      <c r="L1085" s="99" t="s">
        <v>6673</v>
      </c>
      <c r="M1085" s="97">
        <v>190301</v>
      </c>
      <c r="N1085" s="97">
        <v>190301</v>
      </c>
      <c r="O1085" s="98" t="s">
        <v>715</v>
      </c>
      <c r="P1085" s="100" t="s">
        <v>4440</v>
      </c>
      <c r="Q1085" s="98"/>
      <c r="R1085" s="97"/>
      <c r="S1085" s="98"/>
      <c r="T1085" s="98"/>
      <c r="U1085" s="98" t="s">
        <v>7457</v>
      </c>
    </row>
    <row r="1086" spans="1:21" ht="16.5">
      <c r="A1086" s="97" t="s">
        <v>1096</v>
      </c>
      <c r="B1086" s="98" t="s">
        <v>1097</v>
      </c>
      <c r="C1086" s="98" t="s">
        <v>29</v>
      </c>
      <c r="D1086" s="98">
        <v>2564</v>
      </c>
      <c r="E1086" s="98" t="s">
        <v>47</v>
      </c>
      <c r="F1086" s="99">
        <v>242431</v>
      </c>
      <c r="G1086" s="99" t="s">
        <v>133</v>
      </c>
      <c r="H1086" s="99">
        <v>242767</v>
      </c>
      <c r="I1086" s="98" t="s">
        <v>38</v>
      </c>
      <c r="J1086" s="98" t="s">
        <v>37</v>
      </c>
      <c r="K1086" s="98" t="s">
        <v>870</v>
      </c>
      <c r="L1086" s="99" t="s">
        <v>6673</v>
      </c>
      <c r="M1086" s="97">
        <v>190301</v>
      </c>
      <c r="N1086" s="97">
        <v>190301</v>
      </c>
      <c r="O1086" s="98" t="s">
        <v>715</v>
      </c>
      <c r="P1086" s="100" t="s">
        <v>4440</v>
      </c>
      <c r="Q1086" s="98"/>
      <c r="R1086" s="97"/>
      <c r="S1086" s="98"/>
      <c r="T1086" s="98"/>
      <c r="U1086" s="98" t="s">
        <v>7458</v>
      </c>
    </row>
    <row r="1087" spans="1:21" ht="16.5">
      <c r="A1087" s="97" t="s">
        <v>1093</v>
      </c>
      <c r="B1087" s="98" t="s">
        <v>1094</v>
      </c>
      <c r="C1087" s="98" t="s">
        <v>29</v>
      </c>
      <c r="D1087" s="98">
        <v>2564</v>
      </c>
      <c r="E1087" s="98" t="s">
        <v>47</v>
      </c>
      <c r="F1087" s="99">
        <v>242431</v>
      </c>
      <c r="G1087" s="99" t="s">
        <v>133</v>
      </c>
      <c r="H1087" s="99">
        <v>242767</v>
      </c>
      <c r="I1087" s="98" t="s">
        <v>38</v>
      </c>
      <c r="J1087" s="98" t="s">
        <v>37</v>
      </c>
      <c r="K1087" s="98" t="s">
        <v>870</v>
      </c>
      <c r="L1087" s="99" t="s">
        <v>6673</v>
      </c>
      <c r="M1087" s="97">
        <v>190301</v>
      </c>
      <c r="N1087" s="97">
        <v>190301</v>
      </c>
      <c r="O1087" s="98" t="s">
        <v>734</v>
      </c>
      <c r="P1087" s="100" t="s">
        <v>6672</v>
      </c>
      <c r="Q1087" s="98"/>
      <c r="R1087" s="97"/>
      <c r="S1087" s="98"/>
      <c r="T1087" s="98"/>
      <c r="U1087" s="98" t="s">
        <v>7459</v>
      </c>
    </row>
    <row r="1088" spans="1:21" ht="16.5">
      <c r="A1088" s="97" t="s">
        <v>955</v>
      </c>
      <c r="B1088" s="98" t="s">
        <v>545</v>
      </c>
      <c r="C1088" s="98" t="s">
        <v>29</v>
      </c>
      <c r="D1088" s="98">
        <v>2564</v>
      </c>
      <c r="E1088" s="98" t="s">
        <v>47</v>
      </c>
      <c r="F1088" s="99">
        <v>242431</v>
      </c>
      <c r="G1088" s="99" t="s">
        <v>133</v>
      </c>
      <c r="H1088" s="99">
        <v>242767</v>
      </c>
      <c r="I1088" s="98" t="s">
        <v>38</v>
      </c>
      <c r="J1088" s="98" t="s">
        <v>274</v>
      </c>
      <c r="K1088" s="98" t="s">
        <v>957</v>
      </c>
      <c r="L1088" s="99" t="s">
        <v>6673</v>
      </c>
      <c r="M1088" s="97">
        <v>190301</v>
      </c>
      <c r="N1088" s="97">
        <v>190301</v>
      </c>
      <c r="O1088" s="98" t="s">
        <v>715</v>
      </c>
      <c r="P1088" s="100" t="s">
        <v>4440</v>
      </c>
      <c r="Q1088" s="98"/>
      <c r="R1088" s="97"/>
      <c r="S1088" s="98"/>
      <c r="T1088" s="98"/>
      <c r="U1088" s="98" t="s">
        <v>7460</v>
      </c>
    </row>
    <row r="1089" spans="1:21" ht="16.5">
      <c r="A1089" s="97" t="s">
        <v>1089</v>
      </c>
      <c r="B1089" s="98" t="s">
        <v>1090</v>
      </c>
      <c r="C1089" s="98" t="s">
        <v>29</v>
      </c>
      <c r="D1089" s="98">
        <v>2564</v>
      </c>
      <c r="E1089" s="98" t="s">
        <v>396</v>
      </c>
      <c r="F1089" s="99">
        <v>242523</v>
      </c>
      <c r="G1089" s="99" t="s">
        <v>133</v>
      </c>
      <c r="H1089" s="99">
        <v>242767</v>
      </c>
      <c r="I1089" s="98" t="s">
        <v>141</v>
      </c>
      <c r="J1089" s="98" t="s">
        <v>234</v>
      </c>
      <c r="K1089" s="98" t="s">
        <v>1092</v>
      </c>
      <c r="L1089" s="99" t="s">
        <v>6673</v>
      </c>
      <c r="M1089" s="97">
        <v>190301</v>
      </c>
      <c r="N1089" s="97">
        <v>190301</v>
      </c>
      <c r="O1089" s="98" t="s">
        <v>800</v>
      </c>
      <c r="P1089" s="100" t="s">
        <v>5514</v>
      </c>
      <c r="Q1089" s="98"/>
      <c r="R1089" s="97"/>
      <c r="S1089" s="98"/>
      <c r="T1089" s="98"/>
      <c r="U1089" s="98" t="s">
        <v>7461</v>
      </c>
    </row>
    <row r="1090" spans="1:21" ht="16.5">
      <c r="A1090" s="97" t="s">
        <v>1520</v>
      </c>
      <c r="B1090" s="98" t="s">
        <v>1521</v>
      </c>
      <c r="C1090" s="98" t="s">
        <v>29</v>
      </c>
      <c r="D1090" s="98">
        <v>2564</v>
      </c>
      <c r="E1090" s="98" t="s">
        <v>1523</v>
      </c>
      <c r="F1090" s="99">
        <v>242736</v>
      </c>
      <c r="G1090" s="99" t="s">
        <v>712</v>
      </c>
      <c r="H1090" s="99">
        <v>242828</v>
      </c>
      <c r="I1090" s="98" t="s">
        <v>141</v>
      </c>
      <c r="J1090" s="98" t="s">
        <v>234</v>
      </c>
      <c r="K1090" s="98" t="s">
        <v>1524</v>
      </c>
      <c r="L1090" s="99" t="s">
        <v>6673</v>
      </c>
      <c r="M1090" s="97">
        <v>190301</v>
      </c>
      <c r="N1090" s="97">
        <v>190301</v>
      </c>
      <c r="O1090" s="98" t="s">
        <v>707</v>
      </c>
      <c r="P1090" s="100" t="s">
        <v>4400</v>
      </c>
      <c r="Q1090" s="98"/>
      <c r="R1090" s="97"/>
      <c r="S1090" s="98"/>
      <c r="T1090" s="98"/>
      <c r="U1090" s="98" t="s">
        <v>7462</v>
      </c>
    </row>
    <row r="1091" spans="1:21" ht="16.5">
      <c r="A1091" s="97" t="s">
        <v>846</v>
      </c>
      <c r="B1091" s="98" t="s">
        <v>847</v>
      </c>
      <c r="C1091" s="98" t="s">
        <v>829</v>
      </c>
      <c r="D1091" s="98">
        <v>2564</v>
      </c>
      <c r="E1091" s="98" t="s">
        <v>47</v>
      </c>
      <c r="F1091" s="99">
        <v>242431</v>
      </c>
      <c r="G1091" s="99" t="s">
        <v>133</v>
      </c>
      <c r="H1091" s="99">
        <v>242767</v>
      </c>
      <c r="I1091" s="98" t="s">
        <v>141</v>
      </c>
      <c r="J1091" s="98" t="s">
        <v>234</v>
      </c>
      <c r="K1091" s="98" t="s">
        <v>826</v>
      </c>
      <c r="L1091" s="99" t="s">
        <v>6673</v>
      </c>
      <c r="M1091" s="97">
        <v>190301</v>
      </c>
      <c r="N1091" s="97">
        <v>190301</v>
      </c>
      <c r="O1091" s="98" t="s">
        <v>800</v>
      </c>
      <c r="P1091" s="100" t="s">
        <v>5514</v>
      </c>
      <c r="Q1091" s="98"/>
      <c r="R1091" s="97"/>
      <c r="S1091" s="98"/>
      <c r="T1091" s="98"/>
      <c r="U1091" s="98" t="s">
        <v>7463</v>
      </c>
    </row>
    <row r="1092" spans="1:21" ht="16.5">
      <c r="A1092" s="97" t="s">
        <v>843</v>
      </c>
      <c r="B1092" s="98" t="s">
        <v>844</v>
      </c>
      <c r="C1092" s="98" t="s">
        <v>829</v>
      </c>
      <c r="D1092" s="98">
        <v>2564</v>
      </c>
      <c r="E1092" s="98" t="s">
        <v>47</v>
      </c>
      <c r="F1092" s="99">
        <v>242431</v>
      </c>
      <c r="G1092" s="99" t="s">
        <v>133</v>
      </c>
      <c r="H1092" s="99">
        <v>242767</v>
      </c>
      <c r="I1092" s="98" t="s">
        <v>141</v>
      </c>
      <c r="J1092" s="98" t="s">
        <v>234</v>
      </c>
      <c r="K1092" s="98" t="s">
        <v>826</v>
      </c>
      <c r="L1092" s="99" t="s">
        <v>6673</v>
      </c>
      <c r="M1092" s="97">
        <v>190301</v>
      </c>
      <c r="N1092" s="97">
        <v>190301</v>
      </c>
      <c r="O1092" s="98" t="s">
        <v>707</v>
      </c>
      <c r="P1092" s="100" t="s">
        <v>4400</v>
      </c>
      <c r="Q1092" s="98"/>
      <c r="R1092" s="97"/>
      <c r="S1092" s="98"/>
      <c r="T1092" s="98"/>
      <c r="U1092" s="98" t="s">
        <v>7464</v>
      </c>
    </row>
    <row r="1093" spans="1:21" ht="16.5">
      <c r="A1093" s="97" t="s">
        <v>834</v>
      </c>
      <c r="B1093" s="98" t="s">
        <v>835</v>
      </c>
      <c r="C1093" s="98" t="s">
        <v>29</v>
      </c>
      <c r="D1093" s="98">
        <v>2564</v>
      </c>
      <c r="E1093" s="98" t="s">
        <v>47</v>
      </c>
      <c r="F1093" s="99">
        <v>242431</v>
      </c>
      <c r="G1093" s="99" t="s">
        <v>133</v>
      </c>
      <c r="H1093" s="99">
        <v>242767</v>
      </c>
      <c r="I1093" s="98" t="s">
        <v>141</v>
      </c>
      <c r="J1093" s="98" t="s">
        <v>234</v>
      </c>
      <c r="K1093" s="98" t="s">
        <v>826</v>
      </c>
      <c r="L1093" s="99" t="s">
        <v>6673</v>
      </c>
      <c r="M1093" s="97">
        <v>190301</v>
      </c>
      <c r="N1093" s="97">
        <v>190301</v>
      </c>
      <c r="O1093" s="98" t="s">
        <v>837</v>
      </c>
      <c r="P1093" s="100" t="s">
        <v>4393</v>
      </c>
      <c r="Q1093" s="98"/>
      <c r="R1093" s="97"/>
      <c r="S1093" s="98"/>
      <c r="T1093" s="98"/>
      <c r="U1093" s="98" t="s">
        <v>7465</v>
      </c>
    </row>
    <row r="1094" spans="1:21" ht="16.5">
      <c r="A1094" s="97" t="s">
        <v>827</v>
      </c>
      <c r="B1094" s="98" t="s">
        <v>828</v>
      </c>
      <c r="C1094" s="98" t="s">
        <v>829</v>
      </c>
      <c r="D1094" s="98">
        <v>2564</v>
      </c>
      <c r="E1094" s="98" t="s">
        <v>47</v>
      </c>
      <c r="F1094" s="99">
        <v>242431</v>
      </c>
      <c r="G1094" s="99" t="s">
        <v>133</v>
      </c>
      <c r="H1094" s="99">
        <v>242767</v>
      </c>
      <c r="I1094" s="98" t="s">
        <v>141</v>
      </c>
      <c r="J1094" s="98" t="s">
        <v>234</v>
      </c>
      <c r="K1094" s="98" t="s">
        <v>826</v>
      </c>
      <c r="L1094" s="99" t="s">
        <v>6673</v>
      </c>
      <c r="M1094" s="97">
        <v>190301</v>
      </c>
      <c r="N1094" s="97">
        <v>190301</v>
      </c>
      <c r="O1094" s="98" t="s">
        <v>715</v>
      </c>
      <c r="P1094" s="100" t="s">
        <v>4440</v>
      </c>
      <c r="Q1094" s="98"/>
      <c r="R1094" s="97"/>
      <c r="S1094" s="98"/>
      <c r="T1094" s="98"/>
      <c r="U1094" s="98" t="s">
        <v>7466</v>
      </c>
    </row>
    <row r="1095" spans="1:21" ht="16.5">
      <c r="A1095" s="97" t="s">
        <v>822</v>
      </c>
      <c r="B1095" s="98" t="s">
        <v>823</v>
      </c>
      <c r="C1095" s="98" t="s">
        <v>824</v>
      </c>
      <c r="D1095" s="98">
        <v>2564</v>
      </c>
      <c r="E1095" s="98" t="s">
        <v>47</v>
      </c>
      <c r="F1095" s="99">
        <v>242431</v>
      </c>
      <c r="G1095" s="99" t="s">
        <v>133</v>
      </c>
      <c r="H1095" s="99">
        <v>242767</v>
      </c>
      <c r="I1095" s="98" t="s">
        <v>141</v>
      </c>
      <c r="J1095" s="98" t="s">
        <v>234</v>
      </c>
      <c r="K1095" s="98" t="s">
        <v>826</v>
      </c>
      <c r="L1095" s="99" t="s">
        <v>6673</v>
      </c>
      <c r="M1095" s="97">
        <v>190301</v>
      </c>
      <c r="N1095" s="97">
        <v>190301</v>
      </c>
      <c r="O1095" s="98" t="s">
        <v>750</v>
      </c>
      <c r="P1095" s="100" t="s">
        <v>5502</v>
      </c>
      <c r="Q1095" s="98"/>
      <c r="R1095" s="97"/>
      <c r="S1095" s="98"/>
      <c r="T1095" s="98"/>
      <c r="U1095" s="98" t="s">
        <v>7467</v>
      </c>
    </row>
    <row r="1096" spans="1:21" ht="16.5">
      <c r="A1096" s="97" t="s">
        <v>1059</v>
      </c>
      <c r="B1096" s="98" t="s">
        <v>1060</v>
      </c>
      <c r="C1096" s="98" t="s">
        <v>29</v>
      </c>
      <c r="D1096" s="98">
        <v>2564</v>
      </c>
      <c r="E1096" s="98" t="s">
        <v>47</v>
      </c>
      <c r="F1096" s="99">
        <v>242431</v>
      </c>
      <c r="G1096" s="99" t="s">
        <v>133</v>
      </c>
      <c r="H1096" s="99">
        <v>242767</v>
      </c>
      <c r="I1096" s="98" t="s">
        <v>250</v>
      </c>
      <c r="J1096" s="98" t="s">
        <v>1026</v>
      </c>
      <c r="K1096" s="98"/>
      <c r="L1096" s="99" t="s">
        <v>6673</v>
      </c>
      <c r="M1096" s="97">
        <v>190301</v>
      </c>
      <c r="N1096" s="97">
        <v>190301</v>
      </c>
      <c r="O1096" s="98" t="s">
        <v>707</v>
      </c>
      <c r="P1096" s="100" t="s">
        <v>4400</v>
      </c>
      <c r="Q1096" s="98"/>
      <c r="R1096" s="97"/>
      <c r="S1096" s="98"/>
      <c r="T1096" s="98"/>
      <c r="U1096" s="98" t="s">
        <v>7468</v>
      </c>
    </row>
    <row r="1097" spans="1:21" ht="16.5">
      <c r="A1097" s="97" t="s">
        <v>1023</v>
      </c>
      <c r="B1097" s="98" t="s">
        <v>1024</v>
      </c>
      <c r="C1097" s="98" t="s">
        <v>29</v>
      </c>
      <c r="D1097" s="98">
        <v>2564</v>
      </c>
      <c r="E1097" s="98" t="s">
        <v>268</v>
      </c>
      <c r="F1097" s="99">
        <v>242492</v>
      </c>
      <c r="G1097" s="99" t="s">
        <v>133</v>
      </c>
      <c r="H1097" s="99">
        <v>242767</v>
      </c>
      <c r="I1097" s="98" t="s">
        <v>250</v>
      </c>
      <c r="J1097" s="98" t="s">
        <v>1026</v>
      </c>
      <c r="K1097" s="98"/>
      <c r="L1097" s="99" t="s">
        <v>6673</v>
      </c>
      <c r="M1097" s="97">
        <v>190301</v>
      </c>
      <c r="N1097" s="97">
        <v>190301</v>
      </c>
      <c r="O1097" s="98" t="s">
        <v>707</v>
      </c>
      <c r="P1097" s="100" t="s">
        <v>4400</v>
      </c>
      <c r="Q1097" s="98"/>
      <c r="R1097" s="97"/>
      <c r="S1097" s="98"/>
      <c r="T1097" s="98"/>
      <c r="U1097" s="98" t="s">
        <v>7469</v>
      </c>
    </row>
    <row r="1098" spans="1:21" ht="16.5">
      <c r="A1098" s="97" t="s">
        <v>892</v>
      </c>
      <c r="B1098" s="98" t="s">
        <v>312</v>
      </c>
      <c r="C1098" s="98" t="s">
        <v>29</v>
      </c>
      <c r="D1098" s="98">
        <v>2564</v>
      </c>
      <c r="E1098" s="98" t="s">
        <v>47</v>
      </c>
      <c r="F1098" s="99">
        <v>242431</v>
      </c>
      <c r="G1098" s="99" t="s">
        <v>133</v>
      </c>
      <c r="H1098" s="99">
        <v>242767</v>
      </c>
      <c r="I1098" s="98" t="s">
        <v>141</v>
      </c>
      <c r="J1098" s="98" t="s">
        <v>234</v>
      </c>
      <c r="K1098" s="98" t="s">
        <v>314</v>
      </c>
      <c r="L1098" s="99" t="s">
        <v>6673</v>
      </c>
      <c r="M1098" s="97">
        <v>190301</v>
      </c>
      <c r="N1098" s="97">
        <v>190301</v>
      </c>
      <c r="O1098" s="98" t="s">
        <v>715</v>
      </c>
      <c r="P1098" s="100" t="s">
        <v>4440</v>
      </c>
      <c r="Q1098" s="98"/>
      <c r="R1098" s="97"/>
      <c r="S1098" s="98"/>
      <c r="T1098" s="98"/>
      <c r="U1098" s="98" t="s">
        <v>7470</v>
      </c>
    </row>
    <row r="1099" spans="1:21" ht="16.5">
      <c r="A1099" s="97" t="s">
        <v>794</v>
      </c>
      <c r="B1099" s="98" t="s">
        <v>795</v>
      </c>
      <c r="C1099" s="98" t="s">
        <v>29</v>
      </c>
      <c r="D1099" s="98">
        <v>2564</v>
      </c>
      <c r="E1099" s="98" t="s">
        <v>47</v>
      </c>
      <c r="F1099" s="99">
        <v>242431</v>
      </c>
      <c r="G1099" s="99" t="s">
        <v>133</v>
      </c>
      <c r="H1099" s="99">
        <v>242767</v>
      </c>
      <c r="I1099" s="98" t="s">
        <v>141</v>
      </c>
      <c r="J1099" s="98" t="s">
        <v>234</v>
      </c>
      <c r="K1099" s="98" t="s">
        <v>233</v>
      </c>
      <c r="L1099" s="99" t="s">
        <v>6673</v>
      </c>
      <c r="M1099" s="97">
        <v>190301</v>
      </c>
      <c r="N1099" s="97">
        <v>190301</v>
      </c>
      <c r="O1099" s="98" t="s">
        <v>715</v>
      </c>
      <c r="P1099" s="100" t="s">
        <v>4440</v>
      </c>
      <c r="Q1099" s="98"/>
      <c r="R1099" s="97"/>
      <c r="S1099" s="98"/>
      <c r="T1099" s="98"/>
      <c r="U1099" s="98" t="s">
        <v>7471</v>
      </c>
    </row>
    <row r="1100" spans="1:21" ht="16.5">
      <c r="A1100" s="97" t="s">
        <v>1030</v>
      </c>
      <c r="B1100" s="98" t="s">
        <v>1031</v>
      </c>
      <c r="C1100" s="98" t="s">
        <v>29</v>
      </c>
      <c r="D1100" s="98">
        <v>2564</v>
      </c>
      <c r="E1100" s="98" t="s">
        <v>47</v>
      </c>
      <c r="F1100" s="99">
        <v>242431</v>
      </c>
      <c r="G1100" s="99" t="s">
        <v>133</v>
      </c>
      <c r="H1100" s="99">
        <v>242767</v>
      </c>
      <c r="I1100" s="98" t="s">
        <v>141</v>
      </c>
      <c r="J1100" s="98" t="s">
        <v>234</v>
      </c>
      <c r="K1100" s="98" t="s">
        <v>293</v>
      </c>
      <c r="L1100" s="99" t="s">
        <v>6673</v>
      </c>
      <c r="M1100" s="97">
        <v>190301</v>
      </c>
      <c r="N1100" s="97">
        <v>190301</v>
      </c>
      <c r="O1100" s="98" t="s">
        <v>707</v>
      </c>
      <c r="P1100" s="100" t="s">
        <v>4400</v>
      </c>
      <c r="Q1100" s="98"/>
      <c r="R1100" s="97"/>
      <c r="S1100" s="98"/>
      <c r="T1100" s="98"/>
      <c r="U1100" s="98" t="s">
        <v>7472</v>
      </c>
    </row>
    <row r="1101" spans="1:21" ht="16.5">
      <c r="A1101" s="97" t="s">
        <v>1027</v>
      </c>
      <c r="B1101" s="98" t="s">
        <v>1028</v>
      </c>
      <c r="C1101" s="98" t="s">
        <v>29</v>
      </c>
      <c r="D1101" s="98">
        <v>2564</v>
      </c>
      <c r="E1101" s="98" t="s">
        <v>47</v>
      </c>
      <c r="F1101" s="99">
        <v>242431</v>
      </c>
      <c r="G1101" s="99" t="s">
        <v>133</v>
      </c>
      <c r="H1101" s="99">
        <v>242767</v>
      </c>
      <c r="I1101" s="98" t="s">
        <v>141</v>
      </c>
      <c r="J1101" s="98" t="s">
        <v>234</v>
      </c>
      <c r="K1101" s="98" t="s">
        <v>293</v>
      </c>
      <c r="L1101" s="99" t="s">
        <v>6673</v>
      </c>
      <c r="M1101" s="97">
        <v>190301</v>
      </c>
      <c r="N1101" s="97">
        <v>190301</v>
      </c>
      <c r="O1101" s="98" t="s">
        <v>715</v>
      </c>
      <c r="P1101" s="100" t="s">
        <v>4440</v>
      </c>
      <c r="Q1101" s="98"/>
      <c r="R1101" s="97"/>
      <c r="S1101" s="98"/>
      <c r="T1101" s="98"/>
      <c r="U1101" s="98" t="s">
        <v>7473</v>
      </c>
    </row>
    <row r="1102" spans="1:21" ht="16.5">
      <c r="A1102" s="97" t="s">
        <v>774</v>
      </c>
      <c r="B1102" s="98" t="s">
        <v>775</v>
      </c>
      <c r="C1102" s="98" t="s">
        <v>29</v>
      </c>
      <c r="D1102" s="98">
        <v>2564</v>
      </c>
      <c r="E1102" s="98" t="s">
        <v>47</v>
      </c>
      <c r="F1102" s="99">
        <v>242431</v>
      </c>
      <c r="G1102" s="99" t="s">
        <v>133</v>
      </c>
      <c r="H1102" s="99">
        <v>242767</v>
      </c>
      <c r="I1102" s="98" t="s">
        <v>58</v>
      </c>
      <c r="J1102" s="98" t="s">
        <v>57</v>
      </c>
      <c r="K1102" s="98" t="s">
        <v>56</v>
      </c>
      <c r="L1102" s="99" t="s">
        <v>6673</v>
      </c>
      <c r="M1102" s="97">
        <v>190301</v>
      </c>
      <c r="N1102" s="97">
        <v>190301</v>
      </c>
      <c r="O1102" s="98" t="s">
        <v>715</v>
      </c>
      <c r="P1102" s="100" t="s">
        <v>4440</v>
      </c>
      <c r="Q1102" s="98"/>
      <c r="R1102" s="97"/>
      <c r="S1102" s="98"/>
      <c r="T1102" s="98"/>
      <c r="U1102" s="98" t="s">
        <v>7474</v>
      </c>
    </row>
    <row r="1103" spans="1:21" ht="16.5">
      <c r="A1103" s="97" t="s">
        <v>771</v>
      </c>
      <c r="B1103" s="98" t="s">
        <v>772</v>
      </c>
      <c r="C1103" s="98" t="s">
        <v>29</v>
      </c>
      <c r="D1103" s="98">
        <v>2564</v>
      </c>
      <c r="E1103" s="98" t="s">
        <v>47</v>
      </c>
      <c r="F1103" s="99">
        <v>242431</v>
      </c>
      <c r="G1103" s="99" t="s">
        <v>133</v>
      </c>
      <c r="H1103" s="99">
        <v>242767</v>
      </c>
      <c r="I1103" s="98" t="s">
        <v>58</v>
      </c>
      <c r="J1103" s="98" t="s">
        <v>57</v>
      </c>
      <c r="K1103" s="98" t="s">
        <v>56</v>
      </c>
      <c r="L1103" s="99" t="s">
        <v>6673</v>
      </c>
      <c r="M1103" s="97">
        <v>190301</v>
      </c>
      <c r="N1103" s="97">
        <v>190301</v>
      </c>
      <c r="O1103" s="98" t="s">
        <v>715</v>
      </c>
      <c r="P1103" s="100" t="s">
        <v>4440</v>
      </c>
      <c r="Q1103" s="98"/>
      <c r="R1103" s="97"/>
      <c r="S1103" s="98"/>
      <c r="T1103" s="98"/>
      <c r="U1103" s="98" t="s">
        <v>7475</v>
      </c>
    </row>
    <row r="1104" spans="1:21" ht="16.5">
      <c r="A1104" s="97" t="s">
        <v>768</v>
      </c>
      <c r="B1104" s="98" t="s">
        <v>769</v>
      </c>
      <c r="C1104" s="98" t="s">
        <v>29</v>
      </c>
      <c r="D1104" s="98">
        <v>2564</v>
      </c>
      <c r="E1104" s="98" t="s">
        <v>47</v>
      </c>
      <c r="F1104" s="99">
        <v>242431</v>
      </c>
      <c r="G1104" s="99" t="s">
        <v>133</v>
      </c>
      <c r="H1104" s="99">
        <v>242767</v>
      </c>
      <c r="I1104" s="98" t="s">
        <v>58</v>
      </c>
      <c r="J1104" s="98" t="s">
        <v>57</v>
      </c>
      <c r="K1104" s="98" t="s">
        <v>56</v>
      </c>
      <c r="L1104" s="99" t="s">
        <v>6673</v>
      </c>
      <c r="M1104" s="97">
        <v>190301</v>
      </c>
      <c r="N1104" s="97">
        <v>190301</v>
      </c>
      <c r="O1104" s="98" t="s">
        <v>715</v>
      </c>
      <c r="P1104" s="100" t="s">
        <v>4440</v>
      </c>
      <c r="Q1104" s="98"/>
      <c r="R1104" s="97"/>
      <c r="S1104" s="98"/>
      <c r="T1104" s="98"/>
      <c r="U1104" s="98" t="s">
        <v>7476</v>
      </c>
    </row>
    <row r="1105" spans="1:21" ht="16.5">
      <c r="A1105" s="97" t="s">
        <v>765</v>
      </c>
      <c r="B1105" s="98" t="s">
        <v>766</v>
      </c>
      <c r="C1105" s="98" t="s">
        <v>29</v>
      </c>
      <c r="D1105" s="98">
        <v>2564</v>
      </c>
      <c r="E1105" s="98" t="s">
        <v>47</v>
      </c>
      <c r="F1105" s="99">
        <v>242431</v>
      </c>
      <c r="G1105" s="99" t="s">
        <v>133</v>
      </c>
      <c r="H1105" s="99">
        <v>242767</v>
      </c>
      <c r="I1105" s="98" t="s">
        <v>58</v>
      </c>
      <c r="J1105" s="98" t="s">
        <v>57</v>
      </c>
      <c r="K1105" s="98" t="s">
        <v>56</v>
      </c>
      <c r="L1105" s="99" t="s">
        <v>6673</v>
      </c>
      <c r="M1105" s="97">
        <v>190301</v>
      </c>
      <c r="N1105" s="97">
        <v>190301</v>
      </c>
      <c r="O1105" s="98" t="s">
        <v>715</v>
      </c>
      <c r="P1105" s="100" t="s">
        <v>4440</v>
      </c>
      <c r="Q1105" s="98"/>
      <c r="R1105" s="97"/>
      <c r="S1105" s="98"/>
      <c r="T1105" s="98"/>
      <c r="U1105" s="98" t="s">
        <v>7477</v>
      </c>
    </row>
    <row r="1106" spans="1:21" ht="16.5">
      <c r="A1106" s="97" t="s">
        <v>1528</v>
      </c>
      <c r="B1106" s="98" t="s">
        <v>1529</v>
      </c>
      <c r="C1106" s="98" t="s">
        <v>29</v>
      </c>
      <c r="D1106" s="98">
        <v>2564</v>
      </c>
      <c r="E1106" s="98" t="s">
        <v>1477</v>
      </c>
      <c r="F1106" s="99">
        <v>242705</v>
      </c>
      <c r="G1106" s="99" t="s">
        <v>133</v>
      </c>
      <c r="H1106" s="99">
        <v>242767</v>
      </c>
      <c r="I1106" s="98" t="s">
        <v>664</v>
      </c>
      <c r="J1106" s="98" t="s">
        <v>663</v>
      </c>
      <c r="K1106" s="98" t="s">
        <v>1405</v>
      </c>
      <c r="L1106" s="99" t="s">
        <v>6673</v>
      </c>
      <c r="M1106" s="97">
        <v>190301</v>
      </c>
      <c r="N1106" s="97">
        <v>190301</v>
      </c>
      <c r="O1106" s="98" t="s">
        <v>707</v>
      </c>
      <c r="P1106" s="100" t="s">
        <v>4400</v>
      </c>
      <c r="Q1106" s="98"/>
      <c r="R1106" s="97"/>
      <c r="S1106" s="98"/>
      <c r="T1106" s="98"/>
      <c r="U1106" s="98" t="s">
        <v>7478</v>
      </c>
    </row>
    <row r="1107" spans="1:21" ht="16.5">
      <c r="A1107" s="97" t="s">
        <v>1418</v>
      </c>
      <c r="B1107" s="98" t="s">
        <v>1419</v>
      </c>
      <c r="C1107" s="98" t="s">
        <v>29</v>
      </c>
      <c r="D1107" s="98">
        <v>2564</v>
      </c>
      <c r="E1107" s="98" t="s">
        <v>396</v>
      </c>
      <c r="F1107" s="99">
        <v>242523</v>
      </c>
      <c r="G1107" s="99" t="s">
        <v>42</v>
      </c>
      <c r="H1107" s="99">
        <v>242583</v>
      </c>
      <c r="I1107" s="98" t="s">
        <v>664</v>
      </c>
      <c r="J1107" s="98" t="s">
        <v>663</v>
      </c>
      <c r="K1107" s="98" t="s">
        <v>1405</v>
      </c>
      <c r="L1107" s="99" t="s">
        <v>6673</v>
      </c>
      <c r="M1107" s="97">
        <v>190301</v>
      </c>
      <c r="N1107" s="97">
        <v>190301</v>
      </c>
      <c r="O1107" s="98" t="s">
        <v>715</v>
      </c>
      <c r="P1107" s="100" t="s">
        <v>4440</v>
      </c>
      <c r="Q1107" s="98"/>
      <c r="R1107" s="97"/>
      <c r="S1107" s="98"/>
      <c r="T1107" s="98"/>
      <c r="U1107" s="98" t="s">
        <v>7479</v>
      </c>
    </row>
    <row r="1108" spans="1:21" ht="16.5">
      <c r="A1108" s="97" t="s">
        <v>1415</v>
      </c>
      <c r="B1108" s="98" t="s">
        <v>6702</v>
      </c>
      <c r="C1108" s="98" t="s">
        <v>29</v>
      </c>
      <c r="D1108" s="98">
        <v>2564</v>
      </c>
      <c r="E1108" s="98" t="s">
        <v>396</v>
      </c>
      <c r="F1108" s="99">
        <v>242523</v>
      </c>
      <c r="G1108" s="99" t="s">
        <v>133</v>
      </c>
      <c r="H1108" s="99">
        <v>242767</v>
      </c>
      <c r="I1108" s="98" t="s">
        <v>664</v>
      </c>
      <c r="J1108" s="98" t="s">
        <v>663</v>
      </c>
      <c r="K1108" s="98" t="s">
        <v>1405</v>
      </c>
      <c r="L1108" s="99" t="s">
        <v>6673</v>
      </c>
      <c r="M1108" s="97">
        <v>190301</v>
      </c>
      <c r="N1108" s="97">
        <v>190301</v>
      </c>
      <c r="O1108" s="98" t="s">
        <v>715</v>
      </c>
      <c r="P1108" s="100" t="s">
        <v>4440</v>
      </c>
      <c r="Q1108" s="98"/>
      <c r="R1108" s="97"/>
      <c r="S1108" s="98"/>
      <c r="T1108" s="98"/>
      <c r="U1108" s="98" t="s">
        <v>7480</v>
      </c>
    </row>
    <row r="1109" spans="1:21" ht="16.5">
      <c r="A1109" s="97" t="s">
        <v>1402</v>
      </c>
      <c r="B1109" s="98" t="s">
        <v>1403</v>
      </c>
      <c r="C1109" s="98" t="s">
        <v>29</v>
      </c>
      <c r="D1109" s="98">
        <v>2564</v>
      </c>
      <c r="E1109" s="98" t="s">
        <v>396</v>
      </c>
      <c r="F1109" s="99">
        <v>242523</v>
      </c>
      <c r="G1109" s="99" t="s">
        <v>133</v>
      </c>
      <c r="H1109" s="99">
        <v>242767</v>
      </c>
      <c r="I1109" s="98" t="s">
        <v>664</v>
      </c>
      <c r="J1109" s="98" t="s">
        <v>663</v>
      </c>
      <c r="K1109" s="98" t="s">
        <v>1405</v>
      </c>
      <c r="L1109" s="99" t="s">
        <v>6673</v>
      </c>
      <c r="M1109" s="97">
        <v>190301</v>
      </c>
      <c r="N1109" s="97">
        <v>190301</v>
      </c>
      <c r="O1109" s="98" t="s">
        <v>715</v>
      </c>
      <c r="P1109" s="100" t="s">
        <v>4440</v>
      </c>
      <c r="Q1109" s="98"/>
      <c r="R1109" s="97"/>
      <c r="S1109" s="98"/>
      <c r="T1109" s="98"/>
      <c r="U1109" s="98" t="s">
        <v>7481</v>
      </c>
    </row>
    <row r="1110" spans="1:21" ht="16.5">
      <c r="A1110" s="97" t="s">
        <v>949</v>
      </c>
      <c r="B1110" s="98" t="s">
        <v>950</v>
      </c>
      <c r="C1110" s="98" t="s">
        <v>29</v>
      </c>
      <c r="D1110" s="98">
        <v>2564</v>
      </c>
      <c r="E1110" s="98" t="s">
        <v>396</v>
      </c>
      <c r="F1110" s="99">
        <v>242523</v>
      </c>
      <c r="G1110" s="99" t="s">
        <v>292</v>
      </c>
      <c r="H1110" s="99">
        <v>242675</v>
      </c>
      <c r="I1110" s="98" t="s">
        <v>664</v>
      </c>
      <c r="J1110" s="98" t="s">
        <v>663</v>
      </c>
      <c r="K1110" s="98" t="s">
        <v>931</v>
      </c>
      <c r="L1110" s="99" t="s">
        <v>6673</v>
      </c>
      <c r="M1110" s="97">
        <v>190301</v>
      </c>
      <c r="N1110" s="97">
        <v>190301</v>
      </c>
      <c r="O1110" s="98" t="s">
        <v>707</v>
      </c>
      <c r="P1110" s="100" t="s">
        <v>4400</v>
      </c>
      <c r="Q1110" s="98"/>
      <c r="R1110" s="97"/>
      <c r="S1110" s="98"/>
      <c r="T1110" s="98"/>
      <c r="U1110" s="98" t="s">
        <v>7482</v>
      </c>
    </row>
    <row r="1111" spans="1:21" ht="16.5">
      <c r="A1111" s="97" t="s">
        <v>946</v>
      </c>
      <c r="B1111" s="98" t="s">
        <v>947</v>
      </c>
      <c r="C1111" s="98" t="s">
        <v>29</v>
      </c>
      <c r="D1111" s="98">
        <v>2564</v>
      </c>
      <c r="E1111" s="98" t="s">
        <v>396</v>
      </c>
      <c r="F1111" s="99">
        <v>242523</v>
      </c>
      <c r="G1111" s="99" t="s">
        <v>292</v>
      </c>
      <c r="H1111" s="99">
        <v>242675</v>
      </c>
      <c r="I1111" s="98" t="s">
        <v>664</v>
      </c>
      <c r="J1111" s="98" t="s">
        <v>663</v>
      </c>
      <c r="K1111" s="98" t="s">
        <v>931</v>
      </c>
      <c r="L1111" s="99" t="s">
        <v>6673</v>
      </c>
      <c r="M1111" s="97">
        <v>190301</v>
      </c>
      <c r="N1111" s="97">
        <v>190301</v>
      </c>
      <c r="O1111" s="98" t="s">
        <v>707</v>
      </c>
      <c r="P1111" s="100" t="s">
        <v>4400</v>
      </c>
      <c r="Q1111" s="98"/>
      <c r="R1111" s="97"/>
      <c r="S1111" s="98"/>
      <c r="T1111" s="98"/>
      <c r="U1111" s="98" t="s">
        <v>7483</v>
      </c>
    </row>
    <row r="1112" spans="1:21" ht="16.5">
      <c r="A1112" s="97" t="s">
        <v>943</v>
      </c>
      <c r="B1112" s="98" t="s">
        <v>944</v>
      </c>
      <c r="C1112" s="98" t="s">
        <v>29</v>
      </c>
      <c r="D1112" s="98">
        <v>2564</v>
      </c>
      <c r="E1112" s="98" t="s">
        <v>396</v>
      </c>
      <c r="F1112" s="99">
        <v>242523</v>
      </c>
      <c r="G1112" s="99" t="s">
        <v>292</v>
      </c>
      <c r="H1112" s="99">
        <v>242675</v>
      </c>
      <c r="I1112" s="98" t="s">
        <v>664</v>
      </c>
      <c r="J1112" s="98" t="s">
        <v>663</v>
      </c>
      <c r="K1112" s="98" t="s">
        <v>931</v>
      </c>
      <c r="L1112" s="99" t="s">
        <v>6673</v>
      </c>
      <c r="M1112" s="97">
        <v>190301</v>
      </c>
      <c r="N1112" s="97">
        <v>190301</v>
      </c>
      <c r="O1112" s="98" t="s">
        <v>707</v>
      </c>
      <c r="P1112" s="100" t="s">
        <v>4400</v>
      </c>
      <c r="Q1112" s="98"/>
      <c r="R1112" s="97"/>
      <c r="S1112" s="98"/>
      <c r="T1112" s="98"/>
      <c r="U1112" s="98" t="s">
        <v>7484</v>
      </c>
    </row>
    <row r="1113" spans="1:21" ht="16.5">
      <c r="A1113" s="97" t="s">
        <v>940</v>
      </c>
      <c r="B1113" s="98" t="s">
        <v>941</v>
      </c>
      <c r="C1113" s="98" t="s">
        <v>29</v>
      </c>
      <c r="D1113" s="98">
        <v>2564</v>
      </c>
      <c r="E1113" s="98" t="s">
        <v>396</v>
      </c>
      <c r="F1113" s="99">
        <v>242523</v>
      </c>
      <c r="G1113" s="99" t="s">
        <v>292</v>
      </c>
      <c r="H1113" s="99">
        <v>242675</v>
      </c>
      <c r="I1113" s="98" t="s">
        <v>664</v>
      </c>
      <c r="J1113" s="98" t="s">
        <v>663</v>
      </c>
      <c r="K1113" s="98" t="s">
        <v>931</v>
      </c>
      <c r="L1113" s="99" t="s">
        <v>6673</v>
      </c>
      <c r="M1113" s="97">
        <v>190301</v>
      </c>
      <c r="N1113" s="97">
        <v>190301</v>
      </c>
      <c r="O1113" s="98" t="s">
        <v>707</v>
      </c>
      <c r="P1113" s="100" t="s">
        <v>4400</v>
      </c>
      <c r="Q1113" s="98"/>
      <c r="R1113" s="97"/>
      <c r="S1113" s="98"/>
      <c r="T1113" s="98"/>
      <c r="U1113" s="98" t="s">
        <v>7485</v>
      </c>
    </row>
    <row r="1114" spans="1:21" ht="16.5">
      <c r="A1114" s="97" t="s">
        <v>937</v>
      </c>
      <c r="B1114" s="98" t="s">
        <v>938</v>
      </c>
      <c r="C1114" s="98" t="s">
        <v>29</v>
      </c>
      <c r="D1114" s="98">
        <v>2564</v>
      </c>
      <c r="E1114" s="98" t="s">
        <v>396</v>
      </c>
      <c r="F1114" s="99">
        <v>242523</v>
      </c>
      <c r="G1114" s="99" t="s">
        <v>292</v>
      </c>
      <c r="H1114" s="99">
        <v>242675</v>
      </c>
      <c r="I1114" s="98" t="s">
        <v>664</v>
      </c>
      <c r="J1114" s="98" t="s">
        <v>663</v>
      </c>
      <c r="K1114" s="98" t="s">
        <v>931</v>
      </c>
      <c r="L1114" s="99" t="s">
        <v>6673</v>
      </c>
      <c r="M1114" s="97">
        <v>190301</v>
      </c>
      <c r="N1114" s="97">
        <v>190301</v>
      </c>
      <c r="O1114" s="98" t="s">
        <v>707</v>
      </c>
      <c r="P1114" s="100" t="s">
        <v>4400</v>
      </c>
      <c r="Q1114" s="98"/>
      <c r="R1114" s="97"/>
      <c r="S1114" s="98"/>
      <c r="T1114" s="98"/>
      <c r="U1114" s="98" t="s">
        <v>7486</v>
      </c>
    </row>
    <row r="1115" spans="1:21" ht="16.5">
      <c r="A1115" s="97" t="s">
        <v>877</v>
      </c>
      <c r="B1115" s="98" t="s">
        <v>531</v>
      </c>
      <c r="C1115" s="98" t="s">
        <v>29</v>
      </c>
      <c r="D1115" s="98">
        <v>2564</v>
      </c>
      <c r="E1115" s="98" t="s">
        <v>47</v>
      </c>
      <c r="F1115" s="99">
        <v>242431</v>
      </c>
      <c r="G1115" s="99" t="s">
        <v>133</v>
      </c>
      <c r="H1115" s="99">
        <v>242767</v>
      </c>
      <c r="I1115" s="98" t="s">
        <v>141</v>
      </c>
      <c r="J1115" s="98" t="s">
        <v>234</v>
      </c>
      <c r="K1115" s="98" t="s">
        <v>533</v>
      </c>
      <c r="L1115" s="99" t="s">
        <v>6673</v>
      </c>
      <c r="M1115" s="97">
        <v>190301</v>
      </c>
      <c r="N1115" s="97">
        <v>190301</v>
      </c>
      <c r="O1115" s="98" t="s">
        <v>707</v>
      </c>
      <c r="P1115" s="100" t="s">
        <v>4400</v>
      </c>
      <c r="Q1115" s="98"/>
      <c r="R1115" s="97"/>
      <c r="S1115" s="98"/>
      <c r="T1115" s="98"/>
      <c r="U1115" s="98" t="s">
        <v>7487</v>
      </c>
    </row>
    <row r="1116" spans="1:21" ht="16.5">
      <c r="A1116" s="97" t="s">
        <v>1501</v>
      </c>
      <c r="B1116" s="98" t="s">
        <v>805</v>
      </c>
      <c r="C1116" s="98" t="s">
        <v>29</v>
      </c>
      <c r="D1116" s="98">
        <v>2564</v>
      </c>
      <c r="E1116" s="98" t="s">
        <v>42</v>
      </c>
      <c r="F1116" s="99">
        <v>242583</v>
      </c>
      <c r="G1116" s="99" t="s">
        <v>133</v>
      </c>
      <c r="H1116" s="99">
        <v>242767</v>
      </c>
      <c r="I1116" s="98" t="s">
        <v>141</v>
      </c>
      <c r="J1116" s="98" t="s">
        <v>570</v>
      </c>
      <c r="K1116" s="98" t="s">
        <v>569</v>
      </c>
      <c r="L1116" s="99" t="s">
        <v>6673</v>
      </c>
      <c r="M1116" s="97">
        <v>190301</v>
      </c>
      <c r="N1116" s="97">
        <v>190301</v>
      </c>
      <c r="O1116" s="98" t="s">
        <v>715</v>
      </c>
      <c r="P1116" s="100" t="s">
        <v>4440</v>
      </c>
      <c r="Q1116" s="98"/>
      <c r="R1116" s="97"/>
      <c r="S1116" s="98"/>
      <c r="T1116" s="98"/>
      <c r="U1116" s="98" t="s">
        <v>7488</v>
      </c>
    </row>
    <row r="1117" spans="1:21" ht="16.5">
      <c r="A1117" s="97" t="s">
        <v>1499</v>
      </c>
      <c r="B1117" s="98" t="s">
        <v>805</v>
      </c>
      <c r="C1117" s="98" t="s">
        <v>29</v>
      </c>
      <c r="D1117" s="98">
        <v>2564</v>
      </c>
      <c r="E1117" s="98" t="s">
        <v>42</v>
      </c>
      <c r="F1117" s="99">
        <v>242583</v>
      </c>
      <c r="G1117" s="99" t="s">
        <v>133</v>
      </c>
      <c r="H1117" s="99">
        <v>242767</v>
      </c>
      <c r="I1117" s="98" t="s">
        <v>141</v>
      </c>
      <c r="J1117" s="98" t="s">
        <v>570</v>
      </c>
      <c r="K1117" s="98" t="s">
        <v>569</v>
      </c>
      <c r="L1117" s="99" t="s">
        <v>6673</v>
      </c>
      <c r="M1117" s="97">
        <v>190301</v>
      </c>
      <c r="N1117" s="97">
        <v>190301</v>
      </c>
      <c r="O1117" s="98" t="s">
        <v>707</v>
      </c>
      <c r="P1117" s="100" t="s">
        <v>4400</v>
      </c>
      <c r="Q1117" s="98"/>
      <c r="R1117" s="97"/>
      <c r="S1117" s="98"/>
      <c r="T1117" s="98"/>
      <c r="U1117" s="98" t="s">
        <v>7489</v>
      </c>
    </row>
    <row r="1118" spans="1:21" ht="16.5">
      <c r="A1118" s="97" t="s">
        <v>804</v>
      </c>
      <c r="B1118" s="98" t="s">
        <v>6703</v>
      </c>
      <c r="C1118" s="98" t="s">
        <v>29</v>
      </c>
      <c r="D1118" s="98">
        <v>2564</v>
      </c>
      <c r="E1118" s="98" t="s">
        <v>47</v>
      </c>
      <c r="F1118" s="99">
        <v>242431</v>
      </c>
      <c r="G1118" s="99" t="s">
        <v>133</v>
      </c>
      <c r="H1118" s="99">
        <v>242767</v>
      </c>
      <c r="I1118" s="98" t="s">
        <v>141</v>
      </c>
      <c r="J1118" s="98" t="s">
        <v>570</v>
      </c>
      <c r="K1118" s="98" t="s">
        <v>569</v>
      </c>
      <c r="L1118" s="99" t="s">
        <v>6673</v>
      </c>
      <c r="M1118" s="97">
        <v>190301</v>
      </c>
      <c r="N1118" s="97">
        <v>190301</v>
      </c>
      <c r="O1118" s="98" t="s">
        <v>715</v>
      </c>
      <c r="P1118" s="100" t="s">
        <v>4440</v>
      </c>
      <c r="Q1118" s="98"/>
      <c r="R1118" s="97"/>
      <c r="S1118" s="98"/>
      <c r="T1118" s="98"/>
      <c r="U1118" s="98" t="s">
        <v>7490</v>
      </c>
    </row>
    <row r="1119" spans="1:21" ht="16.5">
      <c r="A1119" s="97" t="s">
        <v>1015</v>
      </c>
      <c r="B1119" s="98" t="s">
        <v>1016</v>
      </c>
      <c r="C1119" s="98" t="s">
        <v>29</v>
      </c>
      <c r="D1119" s="98">
        <v>2564</v>
      </c>
      <c r="E1119" s="98" t="s">
        <v>47</v>
      </c>
      <c r="F1119" s="99">
        <v>242431</v>
      </c>
      <c r="G1119" s="99" t="s">
        <v>133</v>
      </c>
      <c r="H1119" s="99">
        <v>242767</v>
      </c>
      <c r="I1119" s="98" t="s">
        <v>38</v>
      </c>
      <c r="J1119" s="98" t="s">
        <v>274</v>
      </c>
      <c r="K1119" s="98" t="s">
        <v>1018</v>
      </c>
      <c r="L1119" s="99" t="s">
        <v>6673</v>
      </c>
      <c r="M1119" s="97">
        <v>190301</v>
      </c>
      <c r="N1119" s="97">
        <v>190301</v>
      </c>
      <c r="O1119" s="98" t="s">
        <v>715</v>
      </c>
      <c r="P1119" s="100" t="s">
        <v>4440</v>
      </c>
      <c r="Q1119" s="98"/>
      <c r="R1119" s="97"/>
      <c r="S1119" s="98"/>
      <c r="T1119" s="98"/>
      <c r="U1119" s="98" t="s">
        <v>7491</v>
      </c>
    </row>
    <row r="1120" spans="1:21" ht="16.5">
      <c r="A1120" s="97" t="s">
        <v>818</v>
      </c>
      <c r="B1120" s="98" t="s">
        <v>6704</v>
      </c>
      <c r="C1120" s="98" t="s">
        <v>29</v>
      </c>
      <c r="D1120" s="98">
        <v>2564</v>
      </c>
      <c r="E1120" s="98" t="s">
        <v>268</v>
      </c>
      <c r="F1120" s="99">
        <v>242492</v>
      </c>
      <c r="G1120" s="99" t="s">
        <v>133</v>
      </c>
      <c r="H1120" s="99">
        <v>242767</v>
      </c>
      <c r="I1120" s="98" t="s">
        <v>664</v>
      </c>
      <c r="J1120" s="98" t="s">
        <v>663</v>
      </c>
      <c r="K1120" s="98" t="s">
        <v>811</v>
      </c>
      <c r="L1120" s="99" t="s">
        <v>6673</v>
      </c>
      <c r="M1120" s="97">
        <v>190301</v>
      </c>
      <c r="N1120" s="97">
        <v>190301</v>
      </c>
      <c r="O1120" s="98" t="s">
        <v>715</v>
      </c>
      <c r="P1120" s="100" t="s">
        <v>4440</v>
      </c>
      <c r="Q1120" s="98"/>
      <c r="R1120" s="97"/>
      <c r="S1120" s="98"/>
      <c r="T1120" s="98"/>
      <c r="U1120" s="98" t="s">
        <v>7492</v>
      </c>
    </row>
    <row r="1121" spans="1:21" ht="16.5">
      <c r="A1121" s="97" t="s">
        <v>815</v>
      </c>
      <c r="B1121" s="98" t="s">
        <v>6705</v>
      </c>
      <c r="C1121" s="98" t="s">
        <v>29</v>
      </c>
      <c r="D1121" s="98">
        <v>2564</v>
      </c>
      <c r="E1121" s="98" t="s">
        <v>268</v>
      </c>
      <c r="F1121" s="99">
        <v>242492</v>
      </c>
      <c r="G1121" s="99" t="s">
        <v>133</v>
      </c>
      <c r="H1121" s="99">
        <v>242767</v>
      </c>
      <c r="I1121" s="98" t="s">
        <v>664</v>
      </c>
      <c r="J1121" s="98" t="s">
        <v>663</v>
      </c>
      <c r="K1121" s="98" t="s">
        <v>811</v>
      </c>
      <c r="L1121" s="99" t="s">
        <v>6673</v>
      </c>
      <c r="M1121" s="97">
        <v>190301</v>
      </c>
      <c r="N1121" s="97">
        <v>190301</v>
      </c>
      <c r="O1121" s="98" t="s">
        <v>715</v>
      </c>
      <c r="P1121" s="100" t="s">
        <v>4440</v>
      </c>
      <c r="Q1121" s="98"/>
      <c r="R1121" s="97"/>
      <c r="S1121" s="98"/>
      <c r="T1121" s="98"/>
      <c r="U1121" s="98" t="s">
        <v>7493</v>
      </c>
    </row>
    <row r="1122" spans="1:21" ht="16.5">
      <c r="A1122" s="97" t="s">
        <v>808</v>
      </c>
      <c r="B1122" s="98" t="s">
        <v>6706</v>
      </c>
      <c r="C1122" s="98" t="s">
        <v>29</v>
      </c>
      <c r="D1122" s="98">
        <v>2564</v>
      </c>
      <c r="E1122" s="98" t="s">
        <v>268</v>
      </c>
      <c r="F1122" s="99">
        <v>242492</v>
      </c>
      <c r="G1122" s="99" t="s">
        <v>133</v>
      </c>
      <c r="H1122" s="99">
        <v>242767</v>
      </c>
      <c r="I1122" s="98" t="s">
        <v>664</v>
      </c>
      <c r="J1122" s="98" t="s">
        <v>663</v>
      </c>
      <c r="K1122" s="98" t="s">
        <v>811</v>
      </c>
      <c r="L1122" s="99" t="s">
        <v>6673</v>
      </c>
      <c r="M1122" s="97">
        <v>190301</v>
      </c>
      <c r="N1122" s="97">
        <v>190301</v>
      </c>
      <c r="O1122" s="98" t="s">
        <v>707</v>
      </c>
      <c r="P1122" s="100" t="s">
        <v>4400</v>
      </c>
      <c r="Q1122" s="98"/>
      <c r="R1122" s="97"/>
      <c r="S1122" s="98"/>
      <c r="T1122" s="98"/>
      <c r="U1122" s="98" t="s">
        <v>7494</v>
      </c>
    </row>
    <row r="1123" spans="1:21" ht="16.5">
      <c r="A1123" s="97" t="s">
        <v>1497</v>
      </c>
      <c r="B1123" s="98" t="s">
        <v>1498</v>
      </c>
      <c r="C1123" s="98" t="s">
        <v>29</v>
      </c>
      <c r="D1123" s="98">
        <v>2564</v>
      </c>
      <c r="E1123" s="98" t="s">
        <v>308</v>
      </c>
      <c r="F1123" s="99">
        <v>242614</v>
      </c>
      <c r="G1123" s="99" t="s">
        <v>133</v>
      </c>
      <c r="H1123" s="99">
        <v>242767</v>
      </c>
      <c r="I1123" s="98" t="s">
        <v>664</v>
      </c>
      <c r="J1123" s="98" t="s">
        <v>663</v>
      </c>
      <c r="K1123" s="98" t="s">
        <v>1487</v>
      </c>
      <c r="L1123" s="99" t="s">
        <v>6673</v>
      </c>
      <c r="M1123" s="97">
        <v>190301</v>
      </c>
      <c r="N1123" s="97">
        <v>190301</v>
      </c>
      <c r="O1123" s="98" t="s">
        <v>707</v>
      </c>
      <c r="P1123" s="100" t="s">
        <v>4400</v>
      </c>
      <c r="Q1123" s="98"/>
      <c r="R1123" s="97"/>
      <c r="S1123" s="98"/>
      <c r="T1123" s="98"/>
      <c r="U1123" s="98" t="s">
        <v>7495</v>
      </c>
    </row>
    <row r="1124" spans="1:21" ht="16.5">
      <c r="A1124" s="97" t="s">
        <v>1494</v>
      </c>
      <c r="B1124" s="98" t="s">
        <v>1495</v>
      </c>
      <c r="C1124" s="98" t="s">
        <v>29</v>
      </c>
      <c r="D1124" s="98">
        <v>2564</v>
      </c>
      <c r="E1124" s="98" t="s">
        <v>308</v>
      </c>
      <c r="F1124" s="99">
        <v>242614</v>
      </c>
      <c r="G1124" s="99" t="s">
        <v>133</v>
      </c>
      <c r="H1124" s="99">
        <v>242767</v>
      </c>
      <c r="I1124" s="98" t="s">
        <v>664</v>
      </c>
      <c r="J1124" s="98" t="s">
        <v>663</v>
      </c>
      <c r="K1124" s="98" t="s">
        <v>1487</v>
      </c>
      <c r="L1124" s="99" t="s">
        <v>6673</v>
      </c>
      <c r="M1124" s="97">
        <v>190301</v>
      </c>
      <c r="N1124" s="97">
        <v>190301</v>
      </c>
      <c r="O1124" s="98" t="s">
        <v>707</v>
      </c>
      <c r="P1124" s="100" t="s">
        <v>4400</v>
      </c>
      <c r="Q1124" s="98"/>
      <c r="R1124" s="97"/>
      <c r="S1124" s="98"/>
      <c r="T1124" s="98"/>
      <c r="U1124" s="98" t="s">
        <v>7496</v>
      </c>
    </row>
    <row r="1125" spans="1:21" ht="16.5">
      <c r="A1125" s="97" t="s">
        <v>1491</v>
      </c>
      <c r="B1125" s="98" t="s">
        <v>1492</v>
      </c>
      <c r="C1125" s="98" t="s">
        <v>29</v>
      </c>
      <c r="D1125" s="98">
        <v>2564</v>
      </c>
      <c r="E1125" s="98" t="s">
        <v>308</v>
      </c>
      <c r="F1125" s="99">
        <v>242614</v>
      </c>
      <c r="G1125" s="99" t="s">
        <v>133</v>
      </c>
      <c r="H1125" s="99">
        <v>242767</v>
      </c>
      <c r="I1125" s="98" t="s">
        <v>664</v>
      </c>
      <c r="J1125" s="98" t="s">
        <v>663</v>
      </c>
      <c r="K1125" s="98" t="s">
        <v>1487</v>
      </c>
      <c r="L1125" s="99" t="s">
        <v>6673</v>
      </c>
      <c r="M1125" s="97">
        <v>190301</v>
      </c>
      <c r="N1125" s="97">
        <v>190301</v>
      </c>
      <c r="O1125" s="98" t="s">
        <v>707</v>
      </c>
      <c r="P1125" s="100" t="s">
        <v>4400</v>
      </c>
      <c r="Q1125" s="98"/>
      <c r="R1125" s="97"/>
      <c r="S1125" s="98"/>
      <c r="T1125" s="98"/>
      <c r="U1125" s="98" t="s">
        <v>7497</v>
      </c>
    </row>
    <row r="1126" spans="1:21" ht="16.5">
      <c r="A1126" s="97" t="s">
        <v>1488</v>
      </c>
      <c r="B1126" s="98" t="s">
        <v>1489</v>
      </c>
      <c r="C1126" s="98" t="s">
        <v>29</v>
      </c>
      <c r="D1126" s="98">
        <v>2564</v>
      </c>
      <c r="E1126" s="98" t="s">
        <v>308</v>
      </c>
      <c r="F1126" s="99">
        <v>242614</v>
      </c>
      <c r="G1126" s="99" t="s">
        <v>133</v>
      </c>
      <c r="H1126" s="99">
        <v>242767</v>
      </c>
      <c r="I1126" s="98" t="s">
        <v>664</v>
      </c>
      <c r="J1126" s="98" t="s">
        <v>663</v>
      </c>
      <c r="K1126" s="98" t="s">
        <v>1487</v>
      </c>
      <c r="L1126" s="99" t="s">
        <v>6673</v>
      </c>
      <c r="M1126" s="97">
        <v>190301</v>
      </c>
      <c r="N1126" s="97">
        <v>190301</v>
      </c>
      <c r="O1126" s="98" t="s">
        <v>707</v>
      </c>
      <c r="P1126" s="100" t="s">
        <v>4400</v>
      </c>
      <c r="Q1126" s="98"/>
      <c r="R1126" s="97"/>
      <c r="S1126" s="98"/>
      <c r="T1126" s="98"/>
      <c r="U1126" s="98" t="s">
        <v>7498</v>
      </c>
    </row>
    <row r="1127" spans="1:21" ht="16.5">
      <c r="A1127" s="97" t="s">
        <v>1484</v>
      </c>
      <c r="B1127" s="98" t="s">
        <v>1485</v>
      </c>
      <c r="C1127" s="98" t="s">
        <v>29</v>
      </c>
      <c r="D1127" s="98">
        <v>2564</v>
      </c>
      <c r="E1127" s="98" t="s">
        <v>308</v>
      </c>
      <c r="F1127" s="99">
        <v>242614</v>
      </c>
      <c r="G1127" s="99" t="s">
        <v>133</v>
      </c>
      <c r="H1127" s="99">
        <v>242767</v>
      </c>
      <c r="I1127" s="98" t="s">
        <v>664</v>
      </c>
      <c r="J1127" s="98" t="s">
        <v>663</v>
      </c>
      <c r="K1127" s="98" t="s">
        <v>1487</v>
      </c>
      <c r="L1127" s="99" t="s">
        <v>6673</v>
      </c>
      <c r="M1127" s="97">
        <v>190301</v>
      </c>
      <c r="N1127" s="97">
        <v>190301</v>
      </c>
      <c r="O1127" s="98" t="s">
        <v>707</v>
      </c>
      <c r="P1127" s="100" t="s">
        <v>4400</v>
      </c>
      <c r="Q1127" s="98"/>
      <c r="R1127" s="97"/>
      <c r="S1127" s="98"/>
      <c r="T1127" s="98"/>
      <c r="U1127" s="98" t="s">
        <v>7499</v>
      </c>
    </row>
    <row r="1128" spans="1:21" ht="16.5">
      <c r="A1128" s="97" t="s">
        <v>1430</v>
      </c>
      <c r="B1128" s="98" t="s">
        <v>1431</v>
      </c>
      <c r="C1128" s="98" t="s">
        <v>29</v>
      </c>
      <c r="D1128" s="98">
        <v>2564</v>
      </c>
      <c r="E1128" s="98" t="s">
        <v>47</v>
      </c>
      <c r="F1128" s="99">
        <v>242431</v>
      </c>
      <c r="G1128" s="99" t="s">
        <v>133</v>
      </c>
      <c r="H1128" s="99">
        <v>242767</v>
      </c>
      <c r="I1128" s="98" t="s">
        <v>664</v>
      </c>
      <c r="J1128" s="98" t="s">
        <v>663</v>
      </c>
      <c r="K1128" s="98" t="s">
        <v>888</v>
      </c>
      <c r="L1128" s="99" t="s">
        <v>6673</v>
      </c>
      <c r="M1128" s="97">
        <v>190301</v>
      </c>
      <c r="N1128" s="97">
        <v>190301</v>
      </c>
      <c r="O1128" s="98" t="s">
        <v>715</v>
      </c>
      <c r="P1128" s="100" t="s">
        <v>4440</v>
      </c>
      <c r="Q1128" s="98"/>
      <c r="R1128" s="97"/>
      <c r="S1128" s="98"/>
      <c r="T1128" s="98"/>
      <c r="U1128" s="98" t="s">
        <v>7500</v>
      </c>
    </row>
    <row r="1129" spans="1:21" ht="16.5">
      <c r="A1129" s="97" t="s">
        <v>1412</v>
      </c>
      <c r="B1129" s="98" t="s">
        <v>1413</v>
      </c>
      <c r="C1129" s="98" t="s">
        <v>29</v>
      </c>
      <c r="D1129" s="98">
        <v>2564</v>
      </c>
      <c r="E1129" s="98" t="s">
        <v>47</v>
      </c>
      <c r="F1129" s="99">
        <v>242431</v>
      </c>
      <c r="G1129" s="99" t="s">
        <v>133</v>
      </c>
      <c r="H1129" s="99">
        <v>242767</v>
      </c>
      <c r="I1129" s="98" t="s">
        <v>664</v>
      </c>
      <c r="J1129" s="98" t="s">
        <v>663</v>
      </c>
      <c r="K1129" s="98" t="s">
        <v>888</v>
      </c>
      <c r="L1129" s="99" t="s">
        <v>6673</v>
      </c>
      <c r="M1129" s="97">
        <v>190301</v>
      </c>
      <c r="N1129" s="97">
        <v>190301</v>
      </c>
      <c r="O1129" s="98" t="s">
        <v>715</v>
      </c>
      <c r="P1129" s="100" t="s">
        <v>4440</v>
      </c>
      <c r="Q1129" s="98"/>
      <c r="R1129" s="97"/>
      <c r="S1129" s="98"/>
      <c r="T1129" s="98"/>
      <c r="U1129" s="98" t="s">
        <v>7501</v>
      </c>
    </row>
    <row r="1130" spans="1:21" ht="16.5">
      <c r="A1130" s="97" t="s">
        <v>1409</v>
      </c>
      <c r="B1130" s="98" t="s">
        <v>1410</v>
      </c>
      <c r="C1130" s="98" t="s">
        <v>29</v>
      </c>
      <c r="D1130" s="98">
        <v>2564</v>
      </c>
      <c r="E1130" s="98" t="s">
        <v>47</v>
      </c>
      <c r="F1130" s="99">
        <v>242431</v>
      </c>
      <c r="G1130" s="99" t="s">
        <v>133</v>
      </c>
      <c r="H1130" s="99">
        <v>242767</v>
      </c>
      <c r="I1130" s="98" t="s">
        <v>664</v>
      </c>
      <c r="J1130" s="98" t="s">
        <v>663</v>
      </c>
      <c r="K1130" s="98" t="s">
        <v>888</v>
      </c>
      <c r="L1130" s="99" t="s">
        <v>6673</v>
      </c>
      <c r="M1130" s="97">
        <v>190301</v>
      </c>
      <c r="N1130" s="97">
        <v>190301</v>
      </c>
      <c r="O1130" s="98" t="s">
        <v>707</v>
      </c>
      <c r="P1130" s="100" t="s">
        <v>4400</v>
      </c>
      <c r="Q1130" s="98"/>
      <c r="R1130" s="97"/>
      <c r="S1130" s="98"/>
      <c r="T1130" s="98"/>
      <c r="U1130" s="98" t="s">
        <v>7502</v>
      </c>
    </row>
    <row r="1131" spans="1:21" ht="16.5">
      <c r="A1131" s="97" t="s">
        <v>1398</v>
      </c>
      <c r="B1131" s="98" t="s">
        <v>1399</v>
      </c>
      <c r="C1131" s="98" t="s">
        <v>29</v>
      </c>
      <c r="D1131" s="98">
        <v>2564</v>
      </c>
      <c r="E1131" s="98" t="s">
        <v>47</v>
      </c>
      <c r="F1131" s="99">
        <v>242431</v>
      </c>
      <c r="G1131" s="99" t="s">
        <v>133</v>
      </c>
      <c r="H1131" s="99">
        <v>242767</v>
      </c>
      <c r="I1131" s="98" t="s">
        <v>664</v>
      </c>
      <c r="J1131" s="98" t="s">
        <v>663</v>
      </c>
      <c r="K1131" s="98" t="s">
        <v>888</v>
      </c>
      <c r="L1131" s="99" t="s">
        <v>6673</v>
      </c>
      <c r="M1131" s="97">
        <v>190301</v>
      </c>
      <c r="N1131" s="97">
        <v>190301</v>
      </c>
      <c r="O1131" s="98" t="s">
        <v>715</v>
      </c>
      <c r="P1131" s="100" t="s">
        <v>4440</v>
      </c>
      <c r="Q1131" s="98"/>
      <c r="R1131" s="97"/>
      <c r="S1131" s="98"/>
      <c r="T1131" s="98"/>
      <c r="U1131" s="98" t="s">
        <v>7503</v>
      </c>
    </row>
    <row r="1132" spans="1:21" ht="16.5">
      <c r="A1132" s="97" t="s">
        <v>1395</v>
      </c>
      <c r="B1132" s="98" t="s">
        <v>1396</v>
      </c>
      <c r="C1132" s="98" t="s">
        <v>29</v>
      </c>
      <c r="D1132" s="98">
        <v>2564</v>
      </c>
      <c r="E1132" s="98" t="s">
        <v>47</v>
      </c>
      <c r="F1132" s="99">
        <v>242431</v>
      </c>
      <c r="G1132" s="99" t="s">
        <v>133</v>
      </c>
      <c r="H1132" s="99">
        <v>242767</v>
      </c>
      <c r="I1132" s="98" t="s">
        <v>664</v>
      </c>
      <c r="J1132" s="98" t="s">
        <v>663</v>
      </c>
      <c r="K1132" s="98" t="s">
        <v>888</v>
      </c>
      <c r="L1132" s="99" t="s">
        <v>6673</v>
      </c>
      <c r="M1132" s="97">
        <v>190301</v>
      </c>
      <c r="N1132" s="97">
        <v>190301</v>
      </c>
      <c r="O1132" s="98" t="s">
        <v>715</v>
      </c>
      <c r="P1132" s="100" t="s">
        <v>4440</v>
      </c>
      <c r="Q1132" s="98"/>
      <c r="R1132" s="97"/>
      <c r="S1132" s="98"/>
      <c r="T1132" s="98"/>
      <c r="U1132" s="98" t="s">
        <v>7504</v>
      </c>
    </row>
    <row r="1133" spans="1:21" ht="16.5">
      <c r="A1133" s="97" t="s">
        <v>1236</v>
      </c>
      <c r="B1133" s="98" t="s">
        <v>1237</v>
      </c>
      <c r="C1133" s="98" t="s">
        <v>29</v>
      </c>
      <c r="D1133" s="98">
        <v>2564</v>
      </c>
      <c r="E1133" s="98" t="s">
        <v>47</v>
      </c>
      <c r="F1133" s="99">
        <v>242431</v>
      </c>
      <c r="G1133" s="99" t="s">
        <v>133</v>
      </c>
      <c r="H1133" s="99">
        <v>242767</v>
      </c>
      <c r="I1133" s="98" t="s">
        <v>664</v>
      </c>
      <c r="J1133" s="98" t="s">
        <v>663</v>
      </c>
      <c r="K1133" s="98" t="s">
        <v>888</v>
      </c>
      <c r="L1133" s="99" t="s">
        <v>6673</v>
      </c>
      <c r="M1133" s="97">
        <v>190301</v>
      </c>
      <c r="N1133" s="97">
        <v>190301</v>
      </c>
      <c r="O1133" s="98" t="s">
        <v>715</v>
      </c>
      <c r="P1133" s="100" t="s">
        <v>4440</v>
      </c>
      <c r="Q1133" s="98"/>
      <c r="R1133" s="97"/>
      <c r="S1133" s="98"/>
      <c r="T1133" s="98"/>
      <c r="U1133" s="98" t="s">
        <v>7505</v>
      </c>
    </row>
    <row r="1134" spans="1:21" ht="16.5">
      <c r="A1134" s="97" t="s">
        <v>1099</v>
      </c>
      <c r="B1134" s="98" t="s">
        <v>1100</v>
      </c>
      <c r="C1134" s="98" t="s">
        <v>29</v>
      </c>
      <c r="D1134" s="98">
        <v>2564</v>
      </c>
      <c r="E1134" s="98" t="s">
        <v>47</v>
      </c>
      <c r="F1134" s="99">
        <v>242431</v>
      </c>
      <c r="G1134" s="99" t="s">
        <v>133</v>
      </c>
      <c r="H1134" s="99">
        <v>242767</v>
      </c>
      <c r="I1134" s="98" t="s">
        <v>664</v>
      </c>
      <c r="J1134" s="98" t="s">
        <v>663</v>
      </c>
      <c r="K1134" s="98" t="s">
        <v>888</v>
      </c>
      <c r="L1134" s="99" t="s">
        <v>6673</v>
      </c>
      <c r="M1134" s="97">
        <v>190301</v>
      </c>
      <c r="N1134" s="97">
        <v>190301</v>
      </c>
      <c r="O1134" s="98" t="s">
        <v>715</v>
      </c>
      <c r="P1134" s="100" t="s">
        <v>4440</v>
      </c>
      <c r="Q1134" s="98"/>
      <c r="R1134" s="97"/>
      <c r="S1134" s="98"/>
      <c r="T1134" s="98"/>
      <c r="U1134" s="98" t="s">
        <v>7506</v>
      </c>
    </row>
    <row r="1135" spans="1:21" ht="16.5">
      <c r="A1135" s="97" t="s">
        <v>1085</v>
      </c>
      <c r="B1135" s="98" t="s">
        <v>1086</v>
      </c>
      <c r="C1135" s="98" t="s">
        <v>29</v>
      </c>
      <c r="D1135" s="98">
        <v>2564</v>
      </c>
      <c r="E1135" s="98" t="s">
        <v>47</v>
      </c>
      <c r="F1135" s="99">
        <v>242431</v>
      </c>
      <c r="G1135" s="99" t="s">
        <v>133</v>
      </c>
      <c r="H1135" s="99">
        <v>242767</v>
      </c>
      <c r="I1135" s="98" t="s">
        <v>664</v>
      </c>
      <c r="J1135" s="98" t="s">
        <v>663</v>
      </c>
      <c r="K1135" s="98" t="s">
        <v>888</v>
      </c>
      <c r="L1135" s="99" t="s">
        <v>6673</v>
      </c>
      <c r="M1135" s="97">
        <v>190301</v>
      </c>
      <c r="N1135" s="97">
        <v>190301</v>
      </c>
      <c r="O1135" s="98" t="s">
        <v>715</v>
      </c>
      <c r="P1135" s="100" t="s">
        <v>4440</v>
      </c>
      <c r="Q1135" s="98"/>
      <c r="R1135" s="97"/>
      <c r="S1135" s="98"/>
      <c r="T1135" s="98"/>
      <c r="U1135" s="98" t="s">
        <v>7507</v>
      </c>
    </row>
    <row r="1136" spans="1:21" ht="16.5">
      <c r="A1136" s="97" t="s">
        <v>1079</v>
      </c>
      <c r="B1136" s="98" t="s">
        <v>1080</v>
      </c>
      <c r="C1136" s="98" t="s">
        <v>29</v>
      </c>
      <c r="D1136" s="98">
        <v>2564</v>
      </c>
      <c r="E1136" s="98" t="s">
        <v>47</v>
      </c>
      <c r="F1136" s="99">
        <v>242431</v>
      </c>
      <c r="G1136" s="99" t="s">
        <v>133</v>
      </c>
      <c r="H1136" s="99">
        <v>242767</v>
      </c>
      <c r="I1136" s="98" t="s">
        <v>664</v>
      </c>
      <c r="J1136" s="98" t="s">
        <v>663</v>
      </c>
      <c r="K1136" s="98" t="s">
        <v>888</v>
      </c>
      <c r="L1136" s="99" t="s">
        <v>6673</v>
      </c>
      <c r="M1136" s="97">
        <v>190301</v>
      </c>
      <c r="N1136" s="97">
        <v>190301</v>
      </c>
      <c r="O1136" s="98" t="s">
        <v>715</v>
      </c>
      <c r="P1136" s="100" t="s">
        <v>4440</v>
      </c>
      <c r="Q1136" s="98"/>
      <c r="R1136" s="97"/>
      <c r="S1136" s="98"/>
      <c r="T1136" s="98"/>
      <c r="U1136" s="98" t="s">
        <v>7508</v>
      </c>
    </row>
    <row r="1137" spans="1:21" ht="16.5">
      <c r="A1137" s="97" t="s">
        <v>1076</v>
      </c>
      <c r="B1137" s="98" t="s">
        <v>1077</v>
      </c>
      <c r="C1137" s="98" t="s">
        <v>29</v>
      </c>
      <c r="D1137" s="98">
        <v>2564</v>
      </c>
      <c r="E1137" s="98" t="s">
        <v>47</v>
      </c>
      <c r="F1137" s="99">
        <v>242431</v>
      </c>
      <c r="G1137" s="99" t="s">
        <v>133</v>
      </c>
      <c r="H1137" s="99">
        <v>242767</v>
      </c>
      <c r="I1137" s="98" t="s">
        <v>664</v>
      </c>
      <c r="J1137" s="98" t="s">
        <v>663</v>
      </c>
      <c r="K1137" s="98" t="s">
        <v>888</v>
      </c>
      <c r="L1137" s="99" t="s">
        <v>6673</v>
      </c>
      <c r="M1137" s="97">
        <v>190301</v>
      </c>
      <c r="N1137" s="97">
        <v>190301</v>
      </c>
      <c r="O1137" s="98" t="s">
        <v>715</v>
      </c>
      <c r="P1137" s="100" t="s">
        <v>4440</v>
      </c>
      <c r="Q1137" s="98"/>
      <c r="R1137" s="97"/>
      <c r="S1137" s="98"/>
      <c r="T1137" s="98"/>
      <c r="U1137" s="98" t="s">
        <v>7509</v>
      </c>
    </row>
    <row r="1138" spans="1:21" ht="16.5">
      <c r="A1138" s="97" t="s">
        <v>1062</v>
      </c>
      <c r="B1138" s="98" t="s">
        <v>1063</v>
      </c>
      <c r="C1138" s="98" t="s">
        <v>29</v>
      </c>
      <c r="D1138" s="98">
        <v>2564</v>
      </c>
      <c r="E1138" s="98" t="s">
        <v>47</v>
      </c>
      <c r="F1138" s="99">
        <v>242431</v>
      </c>
      <c r="G1138" s="99" t="s">
        <v>133</v>
      </c>
      <c r="H1138" s="99">
        <v>242767</v>
      </c>
      <c r="I1138" s="98" t="s">
        <v>664</v>
      </c>
      <c r="J1138" s="98" t="s">
        <v>663</v>
      </c>
      <c r="K1138" s="98" t="s">
        <v>888</v>
      </c>
      <c r="L1138" s="99" t="s">
        <v>6673</v>
      </c>
      <c r="M1138" s="97">
        <v>190301</v>
      </c>
      <c r="N1138" s="97">
        <v>190301</v>
      </c>
      <c r="O1138" s="98" t="s">
        <v>715</v>
      </c>
      <c r="P1138" s="100" t="s">
        <v>4440</v>
      </c>
      <c r="Q1138" s="98"/>
      <c r="R1138" s="97"/>
      <c r="S1138" s="98"/>
      <c r="T1138" s="98"/>
      <c r="U1138" s="98" t="s">
        <v>7510</v>
      </c>
    </row>
    <row r="1139" spans="1:21" ht="16.5">
      <c r="A1139" s="97" t="s">
        <v>1019</v>
      </c>
      <c r="B1139" s="98" t="s">
        <v>1020</v>
      </c>
      <c r="C1139" s="98" t="s">
        <v>29</v>
      </c>
      <c r="D1139" s="98">
        <v>2564</v>
      </c>
      <c r="E1139" s="98" t="s">
        <v>47</v>
      </c>
      <c r="F1139" s="99">
        <v>242431</v>
      </c>
      <c r="G1139" s="99" t="s">
        <v>133</v>
      </c>
      <c r="H1139" s="99">
        <v>242767</v>
      </c>
      <c r="I1139" s="98" t="s">
        <v>664</v>
      </c>
      <c r="J1139" s="98" t="s">
        <v>663</v>
      </c>
      <c r="K1139" s="98" t="s">
        <v>888</v>
      </c>
      <c r="L1139" s="99" t="s">
        <v>6673</v>
      </c>
      <c r="M1139" s="97">
        <v>190301</v>
      </c>
      <c r="N1139" s="97">
        <v>190301</v>
      </c>
      <c r="O1139" s="98" t="s">
        <v>715</v>
      </c>
      <c r="P1139" s="100" t="s">
        <v>4440</v>
      </c>
      <c r="Q1139" s="98"/>
      <c r="R1139" s="97"/>
      <c r="S1139" s="98"/>
      <c r="T1139" s="98"/>
      <c r="U1139" s="98" t="s">
        <v>7511</v>
      </c>
    </row>
    <row r="1140" spans="1:21" ht="16.5">
      <c r="A1140" s="97" t="s">
        <v>1002</v>
      </c>
      <c r="B1140" s="98" t="s">
        <v>1003</v>
      </c>
      <c r="C1140" s="98" t="s">
        <v>29</v>
      </c>
      <c r="D1140" s="98">
        <v>2564</v>
      </c>
      <c r="E1140" s="98" t="s">
        <v>47</v>
      </c>
      <c r="F1140" s="99">
        <v>242431</v>
      </c>
      <c r="G1140" s="99" t="s">
        <v>133</v>
      </c>
      <c r="H1140" s="99">
        <v>242767</v>
      </c>
      <c r="I1140" s="98" t="s">
        <v>664</v>
      </c>
      <c r="J1140" s="98" t="s">
        <v>663</v>
      </c>
      <c r="K1140" s="98" t="s">
        <v>888</v>
      </c>
      <c r="L1140" s="99" t="s">
        <v>6673</v>
      </c>
      <c r="M1140" s="97">
        <v>190301</v>
      </c>
      <c r="N1140" s="97">
        <v>190301</v>
      </c>
      <c r="O1140" s="98" t="s">
        <v>715</v>
      </c>
      <c r="P1140" s="100" t="s">
        <v>4440</v>
      </c>
      <c r="Q1140" s="98"/>
      <c r="R1140" s="97"/>
      <c r="S1140" s="98"/>
      <c r="T1140" s="98"/>
      <c r="U1140" s="98" t="s">
        <v>7512</v>
      </c>
    </row>
    <row r="1141" spans="1:21" ht="16.5">
      <c r="A1141" s="97" t="s">
        <v>987</v>
      </c>
      <c r="B1141" s="98" t="s">
        <v>988</v>
      </c>
      <c r="C1141" s="98" t="s">
        <v>29</v>
      </c>
      <c r="D1141" s="98">
        <v>2564</v>
      </c>
      <c r="E1141" s="98" t="s">
        <v>47</v>
      </c>
      <c r="F1141" s="99">
        <v>242431</v>
      </c>
      <c r="G1141" s="99" t="s">
        <v>133</v>
      </c>
      <c r="H1141" s="99">
        <v>242767</v>
      </c>
      <c r="I1141" s="98" t="s">
        <v>664</v>
      </c>
      <c r="J1141" s="98" t="s">
        <v>663</v>
      </c>
      <c r="K1141" s="98" t="s">
        <v>888</v>
      </c>
      <c r="L1141" s="99" t="s">
        <v>6673</v>
      </c>
      <c r="M1141" s="97">
        <v>190301</v>
      </c>
      <c r="N1141" s="97">
        <v>190301</v>
      </c>
      <c r="O1141" s="98" t="s">
        <v>715</v>
      </c>
      <c r="P1141" s="100" t="s">
        <v>4440</v>
      </c>
      <c r="Q1141" s="98"/>
      <c r="R1141" s="97"/>
      <c r="S1141" s="98"/>
      <c r="T1141" s="98"/>
      <c r="U1141" s="98" t="s">
        <v>7513</v>
      </c>
    </row>
    <row r="1142" spans="1:21" ht="16.5">
      <c r="A1142" s="97" t="s">
        <v>961</v>
      </c>
      <c r="B1142" s="98" t="s">
        <v>962</v>
      </c>
      <c r="C1142" s="98" t="s">
        <v>29</v>
      </c>
      <c r="D1142" s="98">
        <v>2564</v>
      </c>
      <c r="E1142" s="98" t="s">
        <v>47</v>
      </c>
      <c r="F1142" s="99">
        <v>242431</v>
      </c>
      <c r="G1142" s="99" t="s">
        <v>133</v>
      </c>
      <c r="H1142" s="99">
        <v>242767</v>
      </c>
      <c r="I1142" s="98" t="s">
        <v>664</v>
      </c>
      <c r="J1142" s="98" t="s">
        <v>663</v>
      </c>
      <c r="K1142" s="98" t="s">
        <v>888</v>
      </c>
      <c r="L1142" s="99" t="s">
        <v>6673</v>
      </c>
      <c r="M1142" s="97">
        <v>190301</v>
      </c>
      <c r="N1142" s="97">
        <v>190301</v>
      </c>
      <c r="O1142" s="98" t="s">
        <v>715</v>
      </c>
      <c r="P1142" s="100" t="s">
        <v>4440</v>
      </c>
      <c r="Q1142" s="98"/>
      <c r="R1142" s="97"/>
      <c r="S1142" s="98"/>
      <c r="T1142" s="98"/>
      <c r="U1142" s="98" t="s">
        <v>7514</v>
      </c>
    </row>
    <row r="1143" spans="1:21" ht="16.5">
      <c r="A1143" s="97" t="s">
        <v>958</v>
      </c>
      <c r="B1143" s="98" t="s">
        <v>959</v>
      </c>
      <c r="C1143" s="98" t="s">
        <v>29</v>
      </c>
      <c r="D1143" s="98">
        <v>2564</v>
      </c>
      <c r="E1143" s="98" t="s">
        <v>47</v>
      </c>
      <c r="F1143" s="99">
        <v>242431</v>
      </c>
      <c r="G1143" s="99" t="s">
        <v>133</v>
      </c>
      <c r="H1143" s="99">
        <v>242767</v>
      </c>
      <c r="I1143" s="98" t="s">
        <v>664</v>
      </c>
      <c r="J1143" s="98" t="s">
        <v>663</v>
      </c>
      <c r="K1143" s="98" t="s">
        <v>888</v>
      </c>
      <c r="L1143" s="99" t="s">
        <v>6673</v>
      </c>
      <c r="M1143" s="97">
        <v>190301</v>
      </c>
      <c r="N1143" s="97">
        <v>190301</v>
      </c>
      <c r="O1143" s="98" t="s">
        <v>715</v>
      </c>
      <c r="P1143" s="100" t="s">
        <v>4440</v>
      </c>
      <c r="Q1143" s="98"/>
      <c r="R1143" s="97"/>
      <c r="S1143" s="98"/>
      <c r="T1143" s="98"/>
      <c r="U1143" s="98" t="s">
        <v>7515</v>
      </c>
    </row>
    <row r="1144" spans="1:21" ht="16.5">
      <c r="A1144" s="97" t="s">
        <v>951</v>
      </c>
      <c r="B1144" s="98" t="s">
        <v>952</v>
      </c>
      <c r="C1144" s="98" t="s">
        <v>29</v>
      </c>
      <c r="D1144" s="98">
        <v>2564</v>
      </c>
      <c r="E1144" s="98" t="s">
        <v>47</v>
      </c>
      <c r="F1144" s="99">
        <v>242431</v>
      </c>
      <c r="G1144" s="99" t="s">
        <v>133</v>
      </c>
      <c r="H1144" s="99">
        <v>242767</v>
      </c>
      <c r="I1144" s="98" t="s">
        <v>664</v>
      </c>
      <c r="J1144" s="98" t="s">
        <v>663</v>
      </c>
      <c r="K1144" s="98" t="s">
        <v>888</v>
      </c>
      <c r="L1144" s="99" t="s">
        <v>6673</v>
      </c>
      <c r="M1144" s="97">
        <v>190301</v>
      </c>
      <c r="N1144" s="97">
        <v>190301</v>
      </c>
      <c r="O1144" s="98" t="s">
        <v>715</v>
      </c>
      <c r="P1144" s="100" t="s">
        <v>4440</v>
      </c>
      <c r="Q1144" s="98"/>
      <c r="R1144" s="97"/>
      <c r="S1144" s="98"/>
      <c r="T1144" s="98"/>
      <c r="U1144" s="98" t="s">
        <v>7516</v>
      </c>
    </row>
    <row r="1145" spans="1:21" ht="16.5">
      <c r="A1145" s="97" t="s">
        <v>919</v>
      </c>
      <c r="B1145" s="98" t="s">
        <v>920</v>
      </c>
      <c r="C1145" s="98" t="s">
        <v>29</v>
      </c>
      <c r="D1145" s="98">
        <v>2564</v>
      </c>
      <c r="E1145" s="98" t="s">
        <v>47</v>
      </c>
      <c r="F1145" s="99">
        <v>242431</v>
      </c>
      <c r="G1145" s="99" t="s">
        <v>133</v>
      </c>
      <c r="H1145" s="99">
        <v>242767</v>
      </c>
      <c r="I1145" s="98" t="s">
        <v>664</v>
      </c>
      <c r="J1145" s="98" t="s">
        <v>663</v>
      </c>
      <c r="K1145" s="98" t="s">
        <v>888</v>
      </c>
      <c r="L1145" s="99" t="s">
        <v>6673</v>
      </c>
      <c r="M1145" s="97">
        <v>190301</v>
      </c>
      <c r="N1145" s="97">
        <v>190301</v>
      </c>
      <c r="O1145" s="98" t="s">
        <v>715</v>
      </c>
      <c r="P1145" s="100" t="s">
        <v>4440</v>
      </c>
      <c r="Q1145" s="98"/>
      <c r="R1145" s="97"/>
      <c r="S1145" s="98"/>
      <c r="T1145" s="98"/>
      <c r="U1145" s="98" t="s">
        <v>7517</v>
      </c>
    </row>
    <row r="1146" spans="1:21" ht="16.5">
      <c r="A1146" s="97" t="s">
        <v>902</v>
      </c>
      <c r="B1146" s="98" t="s">
        <v>903</v>
      </c>
      <c r="C1146" s="98" t="s">
        <v>29</v>
      </c>
      <c r="D1146" s="98">
        <v>2564</v>
      </c>
      <c r="E1146" s="98" t="s">
        <v>268</v>
      </c>
      <c r="F1146" s="99">
        <v>242492</v>
      </c>
      <c r="G1146" s="99" t="s">
        <v>133</v>
      </c>
      <c r="H1146" s="99">
        <v>242767</v>
      </c>
      <c r="I1146" s="98" t="s">
        <v>664</v>
      </c>
      <c r="J1146" s="98" t="s">
        <v>663</v>
      </c>
      <c r="K1146" s="98" t="s">
        <v>888</v>
      </c>
      <c r="L1146" s="99" t="s">
        <v>6673</v>
      </c>
      <c r="M1146" s="97">
        <v>190301</v>
      </c>
      <c r="N1146" s="97">
        <v>190301</v>
      </c>
      <c r="O1146" s="98" t="s">
        <v>715</v>
      </c>
      <c r="P1146" s="100" t="s">
        <v>4440</v>
      </c>
      <c r="Q1146" s="98"/>
      <c r="R1146" s="97"/>
      <c r="S1146" s="98"/>
      <c r="T1146" s="98"/>
      <c r="U1146" s="98" t="s">
        <v>7518</v>
      </c>
    </row>
    <row r="1147" spans="1:21" ht="16.5">
      <c r="A1147" s="97" t="s">
        <v>899</v>
      </c>
      <c r="B1147" s="98" t="s">
        <v>900</v>
      </c>
      <c r="C1147" s="98" t="s">
        <v>29</v>
      </c>
      <c r="D1147" s="98">
        <v>2564</v>
      </c>
      <c r="E1147" s="98" t="s">
        <v>268</v>
      </c>
      <c r="F1147" s="99">
        <v>242492</v>
      </c>
      <c r="G1147" s="99" t="s">
        <v>133</v>
      </c>
      <c r="H1147" s="99">
        <v>242767</v>
      </c>
      <c r="I1147" s="98" t="s">
        <v>664</v>
      </c>
      <c r="J1147" s="98" t="s">
        <v>663</v>
      </c>
      <c r="K1147" s="98" t="s">
        <v>888</v>
      </c>
      <c r="L1147" s="99" t="s">
        <v>6673</v>
      </c>
      <c r="M1147" s="97">
        <v>190301</v>
      </c>
      <c r="N1147" s="97">
        <v>190301</v>
      </c>
      <c r="O1147" s="98" t="s">
        <v>715</v>
      </c>
      <c r="P1147" s="100" t="s">
        <v>4440</v>
      </c>
      <c r="Q1147" s="98"/>
      <c r="R1147" s="97"/>
      <c r="S1147" s="98"/>
      <c r="T1147" s="98"/>
      <c r="U1147" s="98" t="s">
        <v>7519</v>
      </c>
    </row>
    <row r="1148" spans="1:21" ht="16.5">
      <c r="A1148" s="97" t="s">
        <v>889</v>
      </c>
      <c r="B1148" s="98" t="s">
        <v>890</v>
      </c>
      <c r="C1148" s="98" t="s">
        <v>29</v>
      </c>
      <c r="D1148" s="98">
        <v>2564</v>
      </c>
      <c r="E1148" s="98" t="s">
        <v>268</v>
      </c>
      <c r="F1148" s="99">
        <v>242492</v>
      </c>
      <c r="G1148" s="99" t="s">
        <v>133</v>
      </c>
      <c r="H1148" s="99">
        <v>242767</v>
      </c>
      <c r="I1148" s="98" t="s">
        <v>664</v>
      </c>
      <c r="J1148" s="98" t="s">
        <v>663</v>
      </c>
      <c r="K1148" s="98" t="s">
        <v>888</v>
      </c>
      <c r="L1148" s="99" t="s">
        <v>6673</v>
      </c>
      <c r="M1148" s="97">
        <v>190301</v>
      </c>
      <c r="N1148" s="97">
        <v>190301</v>
      </c>
      <c r="O1148" s="98" t="s">
        <v>715</v>
      </c>
      <c r="P1148" s="100" t="s">
        <v>4440</v>
      </c>
      <c r="Q1148" s="98"/>
      <c r="R1148" s="97"/>
      <c r="S1148" s="98"/>
      <c r="T1148" s="98"/>
      <c r="U1148" s="98" t="s">
        <v>7520</v>
      </c>
    </row>
    <row r="1149" spans="1:21" ht="16.5">
      <c r="A1149" s="97" t="s">
        <v>885</v>
      </c>
      <c r="B1149" s="98" t="s">
        <v>886</v>
      </c>
      <c r="C1149" s="98" t="s">
        <v>29</v>
      </c>
      <c r="D1149" s="98">
        <v>2564</v>
      </c>
      <c r="E1149" s="98" t="s">
        <v>268</v>
      </c>
      <c r="F1149" s="99">
        <v>242492</v>
      </c>
      <c r="G1149" s="99" t="s">
        <v>133</v>
      </c>
      <c r="H1149" s="99">
        <v>242767</v>
      </c>
      <c r="I1149" s="98" t="s">
        <v>664</v>
      </c>
      <c r="J1149" s="98" t="s">
        <v>663</v>
      </c>
      <c r="K1149" s="98" t="s">
        <v>888</v>
      </c>
      <c r="L1149" s="99" t="s">
        <v>6673</v>
      </c>
      <c r="M1149" s="97">
        <v>190301</v>
      </c>
      <c r="N1149" s="97">
        <v>190301</v>
      </c>
      <c r="O1149" s="98" t="s">
        <v>715</v>
      </c>
      <c r="P1149" s="100" t="s">
        <v>4440</v>
      </c>
      <c r="Q1149" s="98"/>
      <c r="R1149" s="97"/>
      <c r="S1149" s="98"/>
      <c r="T1149" s="98"/>
      <c r="U1149" s="98" t="s">
        <v>7521</v>
      </c>
    </row>
    <row r="1150" spans="1:21" ht="16.5">
      <c r="A1150" s="97" t="s">
        <v>6707</v>
      </c>
      <c r="B1150" s="98" t="s">
        <v>6708</v>
      </c>
      <c r="C1150" s="98" t="s">
        <v>29</v>
      </c>
      <c r="D1150" s="98">
        <v>2564</v>
      </c>
      <c r="E1150" s="98"/>
      <c r="F1150" s="99"/>
      <c r="G1150" s="99"/>
      <c r="H1150" s="99"/>
      <c r="I1150" s="98" t="s">
        <v>6709</v>
      </c>
      <c r="J1150" s="98" t="s">
        <v>6710</v>
      </c>
      <c r="K1150" s="98" t="s">
        <v>6711</v>
      </c>
      <c r="L1150" s="99" t="s">
        <v>6712</v>
      </c>
      <c r="M1150" s="97">
        <v>190301</v>
      </c>
      <c r="N1150" s="97">
        <v>190301</v>
      </c>
      <c r="O1150" s="98" t="s">
        <v>707</v>
      </c>
      <c r="P1150" s="100" t="s">
        <v>4400</v>
      </c>
      <c r="Q1150" s="98"/>
      <c r="R1150" s="97"/>
      <c r="S1150" s="98"/>
      <c r="T1150" s="98"/>
      <c r="U1150" s="98" t="s">
        <v>7522</v>
      </c>
    </row>
    <row r="1151" spans="1:21" ht="16.5">
      <c r="A1151" s="97" t="s">
        <v>6713</v>
      </c>
      <c r="B1151" s="98" t="s">
        <v>6714</v>
      </c>
      <c r="C1151" s="98" t="s">
        <v>29</v>
      </c>
      <c r="D1151" s="98">
        <v>2564</v>
      </c>
      <c r="E1151" s="98"/>
      <c r="F1151" s="99"/>
      <c r="G1151" s="99"/>
      <c r="H1151" s="99"/>
      <c r="I1151" s="98" t="s">
        <v>6709</v>
      </c>
      <c r="J1151" s="98" t="s">
        <v>6710</v>
      </c>
      <c r="K1151" s="98" t="s">
        <v>6711</v>
      </c>
      <c r="L1151" s="99" t="s">
        <v>6712</v>
      </c>
      <c r="M1151" s="97">
        <v>190301</v>
      </c>
      <c r="N1151" s="97">
        <v>190301</v>
      </c>
      <c r="O1151" s="98" t="s">
        <v>707</v>
      </c>
      <c r="P1151" s="100" t="s">
        <v>4400</v>
      </c>
      <c r="Q1151" s="98"/>
      <c r="R1151" s="97"/>
      <c r="S1151" s="98"/>
      <c r="T1151" s="98"/>
      <c r="U1151" s="98" t="s">
        <v>7523</v>
      </c>
    </row>
    <row r="1152" spans="1:21" ht="16.5">
      <c r="A1152" s="97" t="s">
        <v>6715</v>
      </c>
      <c r="B1152" s="98" t="s">
        <v>6716</v>
      </c>
      <c r="C1152" s="98" t="s">
        <v>29</v>
      </c>
      <c r="D1152" s="98">
        <v>2564</v>
      </c>
      <c r="E1152" s="98"/>
      <c r="F1152" s="99"/>
      <c r="G1152" s="99"/>
      <c r="H1152" s="99"/>
      <c r="I1152" s="98" t="s">
        <v>6709</v>
      </c>
      <c r="J1152" s="98" t="s">
        <v>6710</v>
      </c>
      <c r="K1152" s="98" t="s">
        <v>6711</v>
      </c>
      <c r="L1152" s="99" t="s">
        <v>6712</v>
      </c>
      <c r="M1152" s="97">
        <v>190301</v>
      </c>
      <c r="N1152" s="97">
        <v>190301</v>
      </c>
      <c r="O1152" s="98" t="s">
        <v>707</v>
      </c>
      <c r="P1152" s="100" t="s">
        <v>4400</v>
      </c>
      <c r="Q1152" s="98"/>
      <c r="R1152" s="97"/>
      <c r="S1152" s="98"/>
      <c r="T1152" s="98"/>
      <c r="U1152" s="98" t="s">
        <v>7524</v>
      </c>
    </row>
    <row r="1153" spans="1:21" ht="16.5">
      <c r="A1153" s="97" t="s">
        <v>933</v>
      </c>
      <c r="B1153" s="98" t="s">
        <v>934</v>
      </c>
      <c r="C1153" s="98" t="s">
        <v>29</v>
      </c>
      <c r="D1153" s="98">
        <v>2564</v>
      </c>
      <c r="E1153" s="98" t="s">
        <v>396</v>
      </c>
      <c r="F1153" s="99">
        <v>242523</v>
      </c>
      <c r="G1153" s="99" t="s">
        <v>133</v>
      </c>
      <c r="H1153" s="99">
        <v>242767</v>
      </c>
      <c r="I1153" s="98" t="s">
        <v>664</v>
      </c>
      <c r="J1153" s="98" t="s">
        <v>663</v>
      </c>
      <c r="K1153" s="98" t="s">
        <v>936</v>
      </c>
      <c r="L1153" s="99" t="s">
        <v>6673</v>
      </c>
      <c r="M1153" s="97">
        <v>190301</v>
      </c>
      <c r="N1153" s="97">
        <v>190301</v>
      </c>
      <c r="O1153" s="98" t="s">
        <v>707</v>
      </c>
      <c r="P1153" s="100" t="s">
        <v>4400</v>
      </c>
      <c r="Q1153" s="98"/>
      <c r="R1153" s="97"/>
      <c r="S1153" s="98"/>
      <c r="T1153" s="98"/>
      <c r="U1153" s="98" t="s">
        <v>7525</v>
      </c>
    </row>
    <row r="1154" spans="1:21" ht="16.5">
      <c r="A1154" s="97" t="s">
        <v>1011</v>
      </c>
      <c r="B1154" s="98" t="s">
        <v>1012</v>
      </c>
      <c r="C1154" s="98" t="s">
        <v>29</v>
      </c>
      <c r="D1154" s="98">
        <v>2564</v>
      </c>
      <c r="E1154" s="98" t="s">
        <v>469</v>
      </c>
      <c r="F1154" s="99">
        <v>242554</v>
      </c>
      <c r="G1154" s="99" t="s">
        <v>308</v>
      </c>
      <c r="H1154" s="99">
        <v>242614</v>
      </c>
      <c r="I1154" s="98" t="s">
        <v>664</v>
      </c>
      <c r="J1154" s="98" t="s">
        <v>663</v>
      </c>
      <c r="K1154" s="98" t="s">
        <v>926</v>
      </c>
      <c r="L1154" s="99" t="s">
        <v>6673</v>
      </c>
      <c r="M1154" s="97">
        <v>190301</v>
      </c>
      <c r="N1154" s="97">
        <v>190301</v>
      </c>
      <c r="O1154" s="98" t="s">
        <v>707</v>
      </c>
      <c r="P1154" s="100" t="s">
        <v>4400</v>
      </c>
      <c r="Q1154" s="98"/>
      <c r="R1154" s="97"/>
      <c r="S1154" s="98"/>
      <c r="T1154" s="98"/>
      <c r="U1154" s="98" t="s">
        <v>7526</v>
      </c>
    </row>
    <row r="1155" spans="1:21" ht="16.5">
      <c r="A1155" s="97" t="s">
        <v>1008</v>
      </c>
      <c r="B1155" s="98" t="s">
        <v>1009</v>
      </c>
      <c r="C1155" s="98" t="s">
        <v>29</v>
      </c>
      <c r="D1155" s="98">
        <v>2564</v>
      </c>
      <c r="E1155" s="98" t="s">
        <v>469</v>
      </c>
      <c r="F1155" s="99">
        <v>242554</v>
      </c>
      <c r="G1155" s="99" t="s">
        <v>308</v>
      </c>
      <c r="H1155" s="99">
        <v>242614</v>
      </c>
      <c r="I1155" s="98" t="s">
        <v>664</v>
      </c>
      <c r="J1155" s="98" t="s">
        <v>663</v>
      </c>
      <c r="K1155" s="98" t="s">
        <v>926</v>
      </c>
      <c r="L1155" s="99" t="s">
        <v>6673</v>
      </c>
      <c r="M1155" s="97">
        <v>190301</v>
      </c>
      <c r="N1155" s="97">
        <v>190301</v>
      </c>
      <c r="O1155" s="98" t="s">
        <v>707</v>
      </c>
      <c r="P1155" s="100" t="s">
        <v>4400</v>
      </c>
      <c r="Q1155" s="98"/>
      <c r="R1155" s="97"/>
      <c r="S1155" s="98"/>
      <c r="T1155" s="98"/>
      <c r="U1155" s="98" t="s">
        <v>7527</v>
      </c>
    </row>
    <row r="1156" spans="1:21" ht="16.5">
      <c r="A1156" s="97" t="s">
        <v>1005</v>
      </c>
      <c r="B1156" s="98" t="s">
        <v>1006</v>
      </c>
      <c r="C1156" s="98" t="s">
        <v>29</v>
      </c>
      <c r="D1156" s="98">
        <v>2564</v>
      </c>
      <c r="E1156" s="98" t="s">
        <v>469</v>
      </c>
      <c r="F1156" s="99">
        <v>242554</v>
      </c>
      <c r="G1156" s="99" t="s">
        <v>308</v>
      </c>
      <c r="H1156" s="99">
        <v>242614</v>
      </c>
      <c r="I1156" s="98" t="s">
        <v>664</v>
      </c>
      <c r="J1156" s="98" t="s">
        <v>663</v>
      </c>
      <c r="K1156" s="98" t="s">
        <v>926</v>
      </c>
      <c r="L1156" s="99" t="s">
        <v>6673</v>
      </c>
      <c r="M1156" s="97">
        <v>190301</v>
      </c>
      <c r="N1156" s="97">
        <v>190301</v>
      </c>
      <c r="O1156" s="98" t="s">
        <v>707</v>
      </c>
      <c r="P1156" s="100" t="s">
        <v>4400</v>
      </c>
      <c r="Q1156" s="98"/>
      <c r="R1156" s="97"/>
      <c r="S1156" s="98"/>
      <c r="T1156" s="98"/>
      <c r="U1156" s="98" t="s">
        <v>7528</v>
      </c>
    </row>
    <row r="1157" spans="1:21" ht="16.5">
      <c r="A1157" s="97" t="s">
        <v>999</v>
      </c>
      <c r="B1157" s="98" t="s">
        <v>1000</v>
      </c>
      <c r="C1157" s="98" t="s">
        <v>29</v>
      </c>
      <c r="D1157" s="98">
        <v>2564</v>
      </c>
      <c r="E1157" s="98" t="s">
        <v>469</v>
      </c>
      <c r="F1157" s="99">
        <v>242554</v>
      </c>
      <c r="G1157" s="99" t="s">
        <v>308</v>
      </c>
      <c r="H1157" s="99">
        <v>242614</v>
      </c>
      <c r="I1157" s="98" t="s">
        <v>664</v>
      </c>
      <c r="J1157" s="98" t="s">
        <v>663</v>
      </c>
      <c r="K1157" s="98" t="s">
        <v>926</v>
      </c>
      <c r="L1157" s="99" t="s">
        <v>6673</v>
      </c>
      <c r="M1157" s="97">
        <v>190301</v>
      </c>
      <c r="N1157" s="97">
        <v>190301</v>
      </c>
      <c r="O1157" s="98" t="s">
        <v>707</v>
      </c>
      <c r="P1157" s="100" t="s">
        <v>4400</v>
      </c>
      <c r="Q1157" s="98"/>
      <c r="R1157" s="97"/>
      <c r="S1157" s="98"/>
      <c r="T1157" s="98"/>
      <c r="U1157" s="98" t="s">
        <v>7529</v>
      </c>
    </row>
    <row r="1158" spans="1:21" ht="16.5">
      <c r="A1158" s="97" t="s">
        <v>996</v>
      </c>
      <c r="B1158" s="98" t="s">
        <v>997</v>
      </c>
      <c r="C1158" s="98" t="s">
        <v>29</v>
      </c>
      <c r="D1158" s="98">
        <v>2564</v>
      </c>
      <c r="E1158" s="98" t="s">
        <v>469</v>
      </c>
      <c r="F1158" s="99">
        <v>242554</v>
      </c>
      <c r="G1158" s="99" t="s">
        <v>308</v>
      </c>
      <c r="H1158" s="99">
        <v>242614</v>
      </c>
      <c r="I1158" s="98" t="s">
        <v>664</v>
      </c>
      <c r="J1158" s="98" t="s">
        <v>663</v>
      </c>
      <c r="K1158" s="98" t="s">
        <v>926</v>
      </c>
      <c r="L1158" s="99" t="s">
        <v>6673</v>
      </c>
      <c r="M1158" s="97">
        <v>190301</v>
      </c>
      <c r="N1158" s="97">
        <v>190301</v>
      </c>
      <c r="O1158" s="98" t="s">
        <v>707</v>
      </c>
      <c r="P1158" s="100" t="s">
        <v>4400</v>
      </c>
      <c r="Q1158" s="98"/>
      <c r="R1158" s="97"/>
      <c r="S1158" s="98"/>
      <c r="T1158" s="98"/>
      <c r="U1158" s="98" t="s">
        <v>7530</v>
      </c>
    </row>
    <row r="1159" spans="1:21" ht="16.5">
      <c r="A1159" s="97" t="s">
        <v>993</v>
      </c>
      <c r="B1159" s="98" t="s">
        <v>994</v>
      </c>
      <c r="C1159" s="98" t="s">
        <v>29</v>
      </c>
      <c r="D1159" s="98">
        <v>2564</v>
      </c>
      <c r="E1159" s="98" t="s">
        <v>469</v>
      </c>
      <c r="F1159" s="99">
        <v>242554</v>
      </c>
      <c r="G1159" s="99" t="s">
        <v>308</v>
      </c>
      <c r="H1159" s="99">
        <v>242614</v>
      </c>
      <c r="I1159" s="98" t="s">
        <v>664</v>
      </c>
      <c r="J1159" s="98" t="s">
        <v>663</v>
      </c>
      <c r="K1159" s="98" t="s">
        <v>926</v>
      </c>
      <c r="L1159" s="99" t="s">
        <v>6673</v>
      </c>
      <c r="M1159" s="97">
        <v>190301</v>
      </c>
      <c r="N1159" s="97">
        <v>190301</v>
      </c>
      <c r="O1159" s="98" t="s">
        <v>707</v>
      </c>
      <c r="P1159" s="100" t="s">
        <v>4400</v>
      </c>
      <c r="Q1159" s="98"/>
      <c r="R1159" s="97"/>
      <c r="S1159" s="98"/>
      <c r="T1159" s="98"/>
      <c r="U1159" s="98" t="s">
        <v>7531</v>
      </c>
    </row>
    <row r="1160" spans="1:21" ht="16.5">
      <c r="A1160" s="97" t="s">
        <v>990</v>
      </c>
      <c r="B1160" s="98" t="s">
        <v>991</v>
      </c>
      <c r="C1160" s="98" t="s">
        <v>29</v>
      </c>
      <c r="D1160" s="98">
        <v>2564</v>
      </c>
      <c r="E1160" s="98" t="s">
        <v>469</v>
      </c>
      <c r="F1160" s="99">
        <v>242554</v>
      </c>
      <c r="G1160" s="99" t="s">
        <v>308</v>
      </c>
      <c r="H1160" s="99">
        <v>242614</v>
      </c>
      <c r="I1160" s="98" t="s">
        <v>664</v>
      </c>
      <c r="J1160" s="98" t="s">
        <v>663</v>
      </c>
      <c r="K1160" s="98" t="s">
        <v>926</v>
      </c>
      <c r="L1160" s="99" t="s">
        <v>6673</v>
      </c>
      <c r="M1160" s="97">
        <v>190301</v>
      </c>
      <c r="N1160" s="97">
        <v>190301</v>
      </c>
      <c r="O1160" s="98" t="s">
        <v>707</v>
      </c>
      <c r="P1160" s="100" t="s">
        <v>4400</v>
      </c>
      <c r="Q1160" s="98"/>
      <c r="R1160" s="97"/>
      <c r="S1160" s="98"/>
      <c r="T1160" s="98"/>
      <c r="U1160" s="98" t="s">
        <v>7532</v>
      </c>
    </row>
    <row r="1161" spans="1:21" ht="16.5">
      <c r="A1161" s="97" t="s">
        <v>984</v>
      </c>
      <c r="B1161" s="98" t="s">
        <v>985</v>
      </c>
      <c r="C1161" s="98" t="s">
        <v>29</v>
      </c>
      <c r="D1161" s="98">
        <v>2564</v>
      </c>
      <c r="E1161" s="98" t="s">
        <v>469</v>
      </c>
      <c r="F1161" s="99">
        <v>242554</v>
      </c>
      <c r="G1161" s="99" t="s">
        <v>308</v>
      </c>
      <c r="H1161" s="99">
        <v>242614</v>
      </c>
      <c r="I1161" s="98" t="s">
        <v>664</v>
      </c>
      <c r="J1161" s="98" t="s">
        <v>663</v>
      </c>
      <c r="K1161" s="98" t="s">
        <v>926</v>
      </c>
      <c r="L1161" s="99" t="s">
        <v>6673</v>
      </c>
      <c r="M1161" s="97">
        <v>190301</v>
      </c>
      <c r="N1161" s="97">
        <v>190301</v>
      </c>
      <c r="O1161" s="98" t="s">
        <v>707</v>
      </c>
      <c r="P1161" s="100" t="s">
        <v>4400</v>
      </c>
      <c r="Q1161" s="98"/>
      <c r="R1161" s="97"/>
      <c r="S1161" s="98"/>
      <c r="T1161" s="98"/>
      <c r="U1161" s="98" t="s">
        <v>7533</v>
      </c>
    </row>
    <row r="1162" spans="1:21" ht="16.5">
      <c r="A1162" s="97" t="s">
        <v>970</v>
      </c>
      <c r="B1162" s="98" t="s">
        <v>971</v>
      </c>
      <c r="C1162" s="98" t="s">
        <v>29</v>
      </c>
      <c r="D1162" s="98">
        <v>2564</v>
      </c>
      <c r="E1162" s="98" t="s">
        <v>469</v>
      </c>
      <c r="F1162" s="99">
        <v>242554</v>
      </c>
      <c r="G1162" s="99" t="s">
        <v>308</v>
      </c>
      <c r="H1162" s="99">
        <v>242614</v>
      </c>
      <c r="I1162" s="98" t="s">
        <v>664</v>
      </c>
      <c r="J1162" s="98" t="s">
        <v>663</v>
      </c>
      <c r="K1162" s="98" t="s">
        <v>926</v>
      </c>
      <c r="L1162" s="99" t="s">
        <v>6673</v>
      </c>
      <c r="M1162" s="97">
        <v>190301</v>
      </c>
      <c r="N1162" s="97">
        <v>190301</v>
      </c>
      <c r="O1162" s="98" t="s">
        <v>707</v>
      </c>
      <c r="P1162" s="100" t="s">
        <v>4400</v>
      </c>
      <c r="Q1162" s="98"/>
      <c r="R1162" s="97"/>
      <c r="S1162" s="98"/>
      <c r="T1162" s="98"/>
      <c r="U1162" s="98" t="s">
        <v>7534</v>
      </c>
    </row>
    <row r="1163" spans="1:21" ht="16.5">
      <c r="A1163" s="97" t="s">
        <v>967</v>
      </c>
      <c r="B1163" s="98" t="s">
        <v>968</v>
      </c>
      <c r="C1163" s="98" t="s">
        <v>29</v>
      </c>
      <c r="D1163" s="98">
        <v>2564</v>
      </c>
      <c r="E1163" s="98" t="s">
        <v>469</v>
      </c>
      <c r="F1163" s="99">
        <v>242554</v>
      </c>
      <c r="G1163" s="99" t="s">
        <v>308</v>
      </c>
      <c r="H1163" s="99">
        <v>242614</v>
      </c>
      <c r="I1163" s="98" t="s">
        <v>664</v>
      </c>
      <c r="J1163" s="98" t="s">
        <v>663</v>
      </c>
      <c r="K1163" s="98" t="s">
        <v>926</v>
      </c>
      <c r="L1163" s="99" t="s">
        <v>6673</v>
      </c>
      <c r="M1163" s="97">
        <v>190301</v>
      </c>
      <c r="N1163" s="97">
        <v>190301</v>
      </c>
      <c r="O1163" s="98" t="s">
        <v>707</v>
      </c>
      <c r="P1163" s="100" t="s">
        <v>4400</v>
      </c>
      <c r="Q1163" s="98"/>
      <c r="R1163" s="97"/>
      <c r="S1163" s="98"/>
      <c r="T1163" s="98"/>
      <c r="U1163" s="98" t="s">
        <v>7535</v>
      </c>
    </row>
    <row r="1164" spans="1:21" ht="16.5">
      <c r="A1164" s="97" t="s">
        <v>964</v>
      </c>
      <c r="B1164" s="98" t="s">
        <v>965</v>
      </c>
      <c r="C1164" s="98" t="s">
        <v>29</v>
      </c>
      <c r="D1164" s="98">
        <v>2564</v>
      </c>
      <c r="E1164" s="98" t="s">
        <v>469</v>
      </c>
      <c r="F1164" s="99">
        <v>242554</v>
      </c>
      <c r="G1164" s="99" t="s">
        <v>292</v>
      </c>
      <c r="H1164" s="99">
        <v>242675</v>
      </c>
      <c r="I1164" s="98" t="s">
        <v>664</v>
      </c>
      <c r="J1164" s="98" t="s">
        <v>663</v>
      </c>
      <c r="K1164" s="98" t="s">
        <v>926</v>
      </c>
      <c r="L1164" s="99" t="s">
        <v>6673</v>
      </c>
      <c r="M1164" s="97">
        <v>190301</v>
      </c>
      <c r="N1164" s="97">
        <v>190301</v>
      </c>
      <c r="O1164" s="98" t="s">
        <v>707</v>
      </c>
      <c r="P1164" s="100" t="s">
        <v>4400</v>
      </c>
      <c r="Q1164" s="98"/>
      <c r="R1164" s="97"/>
      <c r="S1164" s="98"/>
      <c r="T1164" s="98"/>
      <c r="U1164" s="98" t="s">
        <v>7536</v>
      </c>
    </row>
    <row r="1165" spans="1:21" ht="16.5">
      <c r="A1165" s="97" t="s">
        <v>923</v>
      </c>
      <c r="B1165" s="98" t="s">
        <v>924</v>
      </c>
      <c r="C1165" s="98" t="s">
        <v>29</v>
      </c>
      <c r="D1165" s="98">
        <v>2564</v>
      </c>
      <c r="E1165" s="98" t="s">
        <v>352</v>
      </c>
      <c r="F1165" s="99">
        <v>242462</v>
      </c>
      <c r="G1165" s="99" t="s">
        <v>133</v>
      </c>
      <c r="H1165" s="99">
        <v>242767</v>
      </c>
      <c r="I1165" s="98" t="s">
        <v>664</v>
      </c>
      <c r="J1165" s="98" t="s">
        <v>663</v>
      </c>
      <c r="K1165" s="98" t="s">
        <v>926</v>
      </c>
      <c r="L1165" s="99" t="s">
        <v>6673</v>
      </c>
      <c r="M1165" s="97">
        <v>190301</v>
      </c>
      <c r="N1165" s="97">
        <v>190301</v>
      </c>
      <c r="O1165" s="98" t="s">
        <v>707</v>
      </c>
      <c r="P1165" s="100" t="s">
        <v>4400</v>
      </c>
      <c r="Q1165" s="98"/>
      <c r="R1165" s="97"/>
      <c r="S1165" s="98"/>
      <c r="T1165" s="98"/>
      <c r="U1165" s="98" t="s">
        <v>7537</v>
      </c>
    </row>
    <row r="1166" spans="1:21" ht="16.5">
      <c r="A1166" s="97" t="s">
        <v>2988</v>
      </c>
      <c r="B1166" s="98" t="s">
        <v>2989</v>
      </c>
      <c r="C1166" s="98" t="s">
        <v>29</v>
      </c>
      <c r="D1166" s="98">
        <v>2565</v>
      </c>
      <c r="E1166" s="98" t="s">
        <v>1663</v>
      </c>
      <c r="F1166" s="99">
        <v>242979</v>
      </c>
      <c r="G1166" s="99" t="s">
        <v>35</v>
      </c>
      <c r="H1166" s="99">
        <v>243132</v>
      </c>
      <c r="I1166" s="98" t="s">
        <v>141</v>
      </c>
      <c r="J1166" s="98" t="s">
        <v>234</v>
      </c>
      <c r="K1166" s="98" t="s">
        <v>314</v>
      </c>
      <c r="L1166" s="99" t="s">
        <v>5492</v>
      </c>
      <c r="M1166" s="97">
        <v>190301</v>
      </c>
      <c r="N1166" s="97">
        <v>190301</v>
      </c>
      <c r="O1166" s="98" t="s">
        <v>715</v>
      </c>
      <c r="P1166" s="100" t="s">
        <v>4440</v>
      </c>
      <c r="Q1166" s="98"/>
      <c r="R1166" s="97"/>
      <c r="S1166" s="98"/>
      <c r="T1166" s="98"/>
      <c r="U1166" s="98" t="s">
        <v>2992</v>
      </c>
    </row>
    <row r="1167" spans="1:21" ht="16.5">
      <c r="A1167" s="97" t="s">
        <v>2693</v>
      </c>
      <c r="B1167" s="98" t="s">
        <v>2694</v>
      </c>
      <c r="C1167" s="98" t="s">
        <v>29</v>
      </c>
      <c r="D1167" s="98">
        <v>2565</v>
      </c>
      <c r="E1167" s="98" t="s">
        <v>1670</v>
      </c>
      <c r="F1167" s="99">
        <v>242889</v>
      </c>
      <c r="G1167" s="99" t="s">
        <v>35</v>
      </c>
      <c r="H1167" s="99">
        <v>243132</v>
      </c>
      <c r="I1167" s="98" t="s">
        <v>141</v>
      </c>
      <c r="J1167" s="98" t="s">
        <v>234</v>
      </c>
      <c r="K1167" s="98" t="s">
        <v>293</v>
      </c>
      <c r="L1167" s="99" t="s">
        <v>5492</v>
      </c>
      <c r="M1167" s="97">
        <v>190301</v>
      </c>
      <c r="N1167" s="97">
        <v>190301</v>
      </c>
      <c r="O1167" s="98" t="s">
        <v>707</v>
      </c>
      <c r="P1167" s="100" t="s">
        <v>4400</v>
      </c>
      <c r="Q1167" s="98"/>
      <c r="R1167" s="97"/>
      <c r="S1167" s="98"/>
      <c r="T1167" s="98"/>
      <c r="U1167" s="98" t="s">
        <v>2697</v>
      </c>
    </row>
    <row r="1168" spans="1:21" ht="16.5">
      <c r="A1168" s="97" t="s">
        <v>2698</v>
      </c>
      <c r="B1168" s="98" t="s">
        <v>2699</v>
      </c>
      <c r="C1168" s="98" t="s">
        <v>29</v>
      </c>
      <c r="D1168" s="98">
        <v>2565</v>
      </c>
      <c r="E1168" s="98" t="s">
        <v>1670</v>
      </c>
      <c r="F1168" s="99">
        <v>242889</v>
      </c>
      <c r="G1168" s="99" t="s">
        <v>35</v>
      </c>
      <c r="H1168" s="99">
        <v>243132</v>
      </c>
      <c r="I1168" s="98" t="s">
        <v>141</v>
      </c>
      <c r="J1168" s="98" t="s">
        <v>234</v>
      </c>
      <c r="K1168" s="98" t="s">
        <v>293</v>
      </c>
      <c r="L1168" s="99" t="s">
        <v>5492</v>
      </c>
      <c r="M1168" s="97">
        <v>190301</v>
      </c>
      <c r="N1168" s="97">
        <v>190301</v>
      </c>
      <c r="O1168" s="98" t="s">
        <v>707</v>
      </c>
      <c r="P1168" s="100" t="s">
        <v>4400</v>
      </c>
      <c r="Q1168" s="98"/>
      <c r="R1168" s="97"/>
      <c r="S1168" s="98"/>
      <c r="T1168" s="98"/>
      <c r="U1168" s="98" t="s">
        <v>2702</v>
      </c>
    </row>
    <row r="1169" spans="1:21" ht="16.5">
      <c r="A1169" s="97" t="s">
        <v>1800</v>
      </c>
      <c r="B1169" s="98" t="s">
        <v>1801</v>
      </c>
      <c r="C1169" s="98" t="s">
        <v>29</v>
      </c>
      <c r="D1169" s="98">
        <v>2565</v>
      </c>
      <c r="E1169" s="98" t="s">
        <v>703</v>
      </c>
      <c r="F1169" s="99">
        <v>242797</v>
      </c>
      <c r="G1169" s="99" t="s">
        <v>1674</v>
      </c>
      <c r="H1169" s="99">
        <v>242920</v>
      </c>
      <c r="I1169" s="98" t="s">
        <v>38</v>
      </c>
      <c r="J1169" s="98" t="s">
        <v>37</v>
      </c>
      <c r="K1169" s="98" t="s">
        <v>330</v>
      </c>
      <c r="L1169" s="99" t="s">
        <v>5492</v>
      </c>
      <c r="M1169" s="97">
        <v>190301</v>
      </c>
      <c r="N1169" s="97">
        <v>190301</v>
      </c>
      <c r="O1169" s="98" t="s">
        <v>707</v>
      </c>
      <c r="P1169" s="100" t="s">
        <v>4400</v>
      </c>
      <c r="Q1169" s="98"/>
      <c r="R1169" s="97"/>
      <c r="S1169" s="98"/>
      <c r="T1169" s="98"/>
      <c r="U1169" s="98" t="s">
        <v>2704</v>
      </c>
    </row>
    <row r="1170" spans="1:21" ht="16.5">
      <c r="A1170" s="97" t="s">
        <v>1803</v>
      </c>
      <c r="B1170" s="98" t="s">
        <v>6717</v>
      </c>
      <c r="C1170" s="98" t="s">
        <v>29</v>
      </c>
      <c r="D1170" s="98">
        <v>2565</v>
      </c>
      <c r="E1170" s="98" t="s">
        <v>703</v>
      </c>
      <c r="F1170" s="99">
        <v>242797</v>
      </c>
      <c r="G1170" s="99" t="s">
        <v>1674</v>
      </c>
      <c r="H1170" s="99">
        <v>242920</v>
      </c>
      <c r="I1170" s="98" t="s">
        <v>38</v>
      </c>
      <c r="J1170" s="98" t="s">
        <v>37</v>
      </c>
      <c r="K1170" s="98" t="s">
        <v>330</v>
      </c>
      <c r="L1170" s="99" t="s">
        <v>5492</v>
      </c>
      <c r="M1170" s="97">
        <v>190301</v>
      </c>
      <c r="N1170" s="97">
        <v>190301</v>
      </c>
      <c r="O1170" s="98" t="s">
        <v>707</v>
      </c>
      <c r="P1170" s="100" t="s">
        <v>4400</v>
      </c>
      <c r="Q1170" s="98"/>
      <c r="R1170" s="97"/>
      <c r="S1170" s="98"/>
      <c r="T1170" s="98"/>
      <c r="U1170" s="98" t="s">
        <v>2706</v>
      </c>
    </row>
    <row r="1171" spans="1:21" ht="16.5">
      <c r="A1171" s="97" t="s">
        <v>1820</v>
      </c>
      <c r="B1171" s="98" t="s">
        <v>1821</v>
      </c>
      <c r="C1171" s="98" t="s">
        <v>29</v>
      </c>
      <c r="D1171" s="98">
        <v>2565</v>
      </c>
      <c r="E1171" s="98" t="s">
        <v>703</v>
      </c>
      <c r="F1171" s="99">
        <v>242797</v>
      </c>
      <c r="G1171" s="99" t="s">
        <v>1674</v>
      </c>
      <c r="H1171" s="99">
        <v>242920</v>
      </c>
      <c r="I1171" s="98" t="s">
        <v>38</v>
      </c>
      <c r="J1171" s="98" t="s">
        <v>37</v>
      </c>
      <c r="K1171" s="98" t="s">
        <v>330</v>
      </c>
      <c r="L1171" s="99" t="s">
        <v>5492</v>
      </c>
      <c r="M1171" s="97">
        <v>190301</v>
      </c>
      <c r="N1171" s="97">
        <v>190301</v>
      </c>
      <c r="O1171" s="98" t="s">
        <v>707</v>
      </c>
      <c r="P1171" s="100" t="s">
        <v>4400</v>
      </c>
      <c r="Q1171" s="98"/>
      <c r="R1171" s="97"/>
      <c r="S1171" s="98"/>
      <c r="T1171" s="98"/>
      <c r="U1171" s="98" t="s">
        <v>2717</v>
      </c>
    </row>
    <row r="1172" spans="1:21" ht="16.5">
      <c r="A1172" s="97" t="s">
        <v>1793</v>
      </c>
      <c r="B1172" s="98" t="s">
        <v>1794</v>
      </c>
      <c r="C1172" s="98" t="s">
        <v>29</v>
      </c>
      <c r="D1172" s="98">
        <v>2565</v>
      </c>
      <c r="E1172" s="98" t="s">
        <v>703</v>
      </c>
      <c r="F1172" s="99">
        <v>242797</v>
      </c>
      <c r="G1172" s="99" t="s">
        <v>35</v>
      </c>
      <c r="H1172" s="99">
        <v>243132</v>
      </c>
      <c r="I1172" s="98" t="s">
        <v>664</v>
      </c>
      <c r="J1172" s="98" t="s">
        <v>663</v>
      </c>
      <c r="K1172" s="98" t="s">
        <v>1796</v>
      </c>
      <c r="L1172" s="99" t="s">
        <v>5492</v>
      </c>
      <c r="M1172" s="97">
        <v>190301</v>
      </c>
      <c r="N1172" s="97">
        <v>190301</v>
      </c>
      <c r="O1172" s="98" t="s">
        <v>750</v>
      </c>
      <c r="P1172" s="100" t="s">
        <v>5502</v>
      </c>
      <c r="Q1172" s="98"/>
      <c r="R1172" s="97"/>
      <c r="S1172" s="98"/>
      <c r="T1172" s="98"/>
      <c r="U1172" s="98" t="s">
        <v>2690</v>
      </c>
    </row>
    <row r="1173" spans="1:21" ht="16.5">
      <c r="A1173" s="97" t="s">
        <v>1797</v>
      </c>
      <c r="B1173" s="98" t="s">
        <v>6718</v>
      </c>
      <c r="C1173" s="98" t="s">
        <v>29</v>
      </c>
      <c r="D1173" s="98">
        <v>2565</v>
      </c>
      <c r="E1173" s="98" t="s">
        <v>703</v>
      </c>
      <c r="F1173" s="99">
        <v>242797</v>
      </c>
      <c r="G1173" s="99" t="s">
        <v>35</v>
      </c>
      <c r="H1173" s="99">
        <v>243132</v>
      </c>
      <c r="I1173" s="98" t="s">
        <v>38</v>
      </c>
      <c r="J1173" s="98" t="s">
        <v>37</v>
      </c>
      <c r="K1173" s="98" t="s">
        <v>462</v>
      </c>
      <c r="L1173" s="99" t="s">
        <v>5492</v>
      </c>
      <c r="M1173" s="97">
        <v>190301</v>
      </c>
      <c r="N1173" s="97">
        <v>190301</v>
      </c>
      <c r="O1173" s="98" t="s">
        <v>715</v>
      </c>
      <c r="P1173" s="100" t="s">
        <v>4440</v>
      </c>
      <c r="Q1173" s="98"/>
      <c r="R1173" s="97"/>
      <c r="S1173" s="98"/>
      <c r="T1173" s="98"/>
      <c r="U1173" s="98" t="s">
        <v>2692</v>
      </c>
    </row>
    <row r="1174" spans="1:21" ht="16.5">
      <c r="A1174" s="97" t="s">
        <v>1806</v>
      </c>
      <c r="B1174" s="98" t="s">
        <v>1807</v>
      </c>
      <c r="C1174" s="98" t="s">
        <v>29</v>
      </c>
      <c r="D1174" s="98">
        <v>2565</v>
      </c>
      <c r="E1174" s="98" t="s">
        <v>1242</v>
      </c>
      <c r="F1174" s="99">
        <v>242858</v>
      </c>
      <c r="G1174" s="99" t="s">
        <v>35</v>
      </c>
      <c r="H1174" s="99">
        <v>243132</v>
      </c>
      <c r="I1174" s="98" t="s">
        <v>38</v>
      </c>
      <c r="J1174" s="98" t="s">
        <v>37</v>
      </c>
      <c r="K1174" s="98" t="s">
        <v>309</v>
      </c>
      <c r="L1174" s="99" t="s">
        <v>5492</v>
      </c>
      <c r="M1174" s="97">
        <v>190301</v>
      </c>
      <c r="N1174" s="97">
        <v>190301</v>
      </c>
      <c r="O1174" s="98" t="s">
        <v>715</v>
      </c>
      <c r="P1174" s="100" t="s">
        <v>4440</v>
      </c>
      <c r="Q1174" s="98"/>
      <c r="R1174" s="97"/>
      <c r="S1174" s="98"/>
      <c r="T1174" s="98"/>
      <c r="U1174" s="98" t="s">
        <v>2708</v>
      </c>
    </row>
    <row r="1175" spans="1:21" ht="16.5">
      <c r="A1175" s="97" t="s">
        <v>1817</v>
      </c>
      <c r="B1175" s="98" t="s">
        <v>6719</v>
      </c>
      <c r="C1175" s="98" t="s">
        <v>29</v>
      </c>
      <c r="D1175" s="98">
        <v>2565</v>
      </c>
      <c r="E1175" s="98" t="s">
        <v>703</v>
      </c>
      <c r="F1175" s="99">
        <v>242797</v>
      </c>
      <c r="G1175" s="99" t="s">
        <v>1442</v>
      </c>
      <c r="H1175" s="99">
        <v>243101</v>
      </c>
      <c r="I1175" s="98" t="s">
        <v>141</v>
      </c>
      <c r="J1175" s="98" t="s">
        <v>234</v>
      </c>
      <c r="K1175" s="98" t="s">
        <v>977</v>
      </c>
      <c r="L1175" s="99" t="s">
        <v>5492</v>
      </c>
      <c r="M1175" s="97">
        <v>190301</v>
      </c>
      <c r="N1175" s="97">
        <v>190301</v>
      </c>
      <c r="O1175" s="98" t="s">
        <v>722</v>
      </c>
      <c r="P1175" s="100" t="s">
        <v>5504</v>
      </c>
      <c r="Q1175" s="98"/>
      <c r="R1175" s="97"/>
      <c r="S1175" s="98"/>
      <c r="T1175" s="98"/>
      <c r="U1175" s="98" t="s">
        <v>2715</v>
      </c>
    </row>
    <row r="1176" spans="1:21" ht="16.5">
      <c r="A1176" s="97" t="s">
        <v>1809</v>
      </c>
      <c r="B1176" s="98" t="s">
        <v>6720</v>
      </c>
      <c r="C1176" s="98" t="s">
        <v>29</v>
      </c>
      <c r="D1176" s="98">
        <v>2565</v>
      </c>
      <c r="E1176" s="98" t="s">
        <v>1242</v>
      </c>
      <c r="F1176" s="99">
        <v>242858</v>
      </c>
      <c r="G1176" s="99" t="s">
        <v>35</v>
      </c>
      <c r="H1176" s="99">
        <v>243132</v>
      </c>
      <c r="I1176" s="98" t="s">
        <v>38</v>
      </c>
      <c r="J1176" s="98" t="s">
        <v>37</v>
      </c>
      <c r="K1176" s="98" t="s">
        <v>309</v>
      </c>
      <c r="L1176" s="99" t="s">
        <v>5492</v>
      </c>
      <c r="M1176" s="97">
        <v>190301</v>
      </c>
      <c r="N1176" s="97">
        <v>190301</v>
      </c>
      <c r="O1176" s="98" t="s">
        <v>715</v>
      </c>
      <c r="P1176" s="100" t="s">
        <v>4440</v>
      </c>
      <c r="Q1176" s="98"/>
      <c r="R1176" s="97"/>
      <c r="S1176" s="98"/>
      <c r="T1176" s="98"/>
      <c r="U1176" s="98" t="s">
        <v>2710</v>
      </c>
    </row>
    <row r="1177" spans="1:21" ht="16.5">
      <c r="A1177" s="97" t="s">
        <v>1823</v>
      </c>
      <c r="B1177" s="98" t="s">
        <v>1824</v>
      </c>
      <c r="C1177" s="98" t="s">
        <v>29</v>
      </c>
      <c r="D1177" s="98">
        <v>2565</v>
      </c>
      <c r="E1177" s="98" t="s">
        <v>703</v>
      </c>
      <c r="F1177" s="99">
        <v>242797</v>
      </c>
      <c r="G1177" s="99" t="s">
        <v>35</v>
      </c>
      <c r="H1177" s="99">
        <v>243132</v>
      </c>
      <c r="I1177" s="98" t="s">
        <v>664</v>
      </c>
      <c r="J1177" s="98" t="s">
        <v>663</v>
      </c>
      <c r="K1177" s="98" t="s">
        <v>926</v>
      </c>
      <c r="L1177" s="99" t="s">
        <v>5492</v>
      </c>
      <c r="M1177" s="97">
        <v>190301</v>
      </c>
      <c r="N1177" s="97">
        <v>190301</v>
      </c>
      <c r="O1177" s="98" t="s">
        <v>707</v>
      </c>
      <c r="P1177" s="100" t="s">
        <v>4400</v>
      </c>
      <c r="Q1177" s="98"/>
      <c r="R1177" s="97"/>
      <c r="S1177" s="98"/>
      <c r="T1177" s="98"/>
      <c r="U1177" s="98" t="s">
        <v>2719</v>
      </c>
    </row>
    <row r="1178" spans="1:21" ht="16.5">
      <c r="A1178" s="97" t="s">
        <v>1826</v>
      </c>
      <c r="B1178" s="98" t="s">
        <v>1827</v>
      </c>
      <c r="C1178" s="98" t="s">
        <v>29</v>
      </c>
      <c r="D1178" s="98">
        <v>2565</v>
      </c>
      <c r="E1178" s="98" t="s">
        <v>703</v>
      </c>
      <c r="F1178" s="99">
        <v>242797</v>
      </c>
      <c r="G1178" s="99" t="s">
        <v>35</v>
      </c>
      <c r="H1178" s="99">
        <v>243132</v>
      </c>
      <c r="I1178" s="98" t="s">
        <v>664</v>
      </c>
      <c r="J1178" s="98" t="s">
        <v>663</v>
      </c>
      <c r="K1178" s="98" t="s">
        <v>926</v>
      </c>
      <c r="L1178" s="99" t="s">
        <v>5492</v>
      </c>
      <c r="M1178" s="97">
        <v>190301</v>
      </c>
      <c r="N1178" s="97">
        <v>190301</v>
      </c>
      <c r="O1178" s="98" t="s">
        <v>707</v>
      </c>
      <c r="P1178" s="100" t="s">
        <v>4400</v>
      </c>
      <c r="Q1178" s="98"/>
      <c r="R1178" s="97"/>
      <c r="S1178" s="98"/>
      <c r="T1178" s="98"/>
      <c r="U1178" s="98" t="s">
        <v>2721</v>
      </c>
    </row>
    <row r="1179" spans="1:21" ht="16.5">
      <c r="A1179" s="97" t="s">
        <v>1829</v>
      </c>
      <c r="B1179" s="98" t="s">
        <v>1830</v>
      </c>
      <c r="C1179" s="98" t="s">
        <v>29</v>
      </c>
      <c r="D1179" s="98">
        <v>2565</v>
      </c>
      <c r="E1179" s="98" t="s">
        <v>703</v>
      </c>
      <c r="F1179" s="99">
        <v>242797</v>
      </c>
      <c r="G1179" s="99" t="s">
        <v>35</v>
      </c>
      <c r="H1179" s="99">
        <v>243132</v>
      </c>
      <c r="I1179" s="98" t="s">
        <v>38</v>
      </c>
      <c r="J1179" s="98" t="s">
        <v>37</v>
      </c>
      <c r="K1179" s="98" t="s">
        <v>1816</v>
      </c>
      <c r="L1179" s="99" t="s">
        <v>5492</v>
      </c>
      <c r="M1179" s="97">
        <v>190301</v>
      </c>
      <c r="N1179" s="97">
        <v>190301</v>
      </c>
      <c r="O1179" s="98" t="s">
        <v>707</v>
      </c>
      <c r="P1179" s="100" t="s">
        <v>4400</v>
      </c>
      <c r="Q1179" s="98"/>
      <c r="R1179" s="97"/>
      <c r="S1179" s="98"/>
      <c r="T1179" s="98"/>
      <c r="U1179" s="98" t="s">
        <v>2723</v>
      </c>
    </row>
    <row r="1180" spans="1:21" ht="16.5">
      <c r="A1180" s="97" t="s">
        <v>1832</v>
      </c>
      <c r="B1180" s="98" t="s">
        <v>1833</v>
      </c>
      <c r="C1180" s="98" t="s">
        <v>29</v>
      </c>
      <c r="D1180" s="98">
        <v>2565</v>
      </c>
      <c r="E1180" s="98" t="s">
        <v>703</v>
      </c>
      <c r="F1180" s="99">
        <v>242797</v>
      </c>
      <c r="G1180" s="99" t="s">
        <v>35</v>
      </c>
      <c r="H1180" s="99">
        <v>243132</v>
      </c>
      <c r="I1180" s="98" t="s">
        <v>38</v>
      </c>
      <c r="J1180" s="98" t="s">
        <v>37</v>
      </c>
      <c r="K1180" s="98" t="s">
        <v>1816</v>
      </c>
      <c r="L1180" s="99" t="s">
        <v>5492</v>
      </c>
      <c r="M1180" s="97">
        <v>190301</v>
      </c>
      <c r="N1180" s="97">
        <v>190301</v>
      </c>
      <c r="O1180" s="98" t="s">
        <v>707</v>
      </c>
      <c r="P1180" s="100" t="s">
        <v>4400</v>
      </c>
      <c r="Q1180" s="98"/>
      <c r="R1180" s="97"/>
      <c r="S1180" s="98"/>
      <c r="T1180" s="98"/>
      <c r="U1180" s="98" t="s">
        <v>2725</v>
      </c>
    </row>
    <row r="1181" spans="1:21" ht="16.5">
      <c r="A1181" s="97" t="s">
        <v>1835</v>
      </c>
      <c r="B1181" s="98" t="s">
        <v>1836</v>
      </c>
      <c r="C1181" s="98" t="s">
        <v>29</v>
      </c>
      <c r="D1181" s="98">
        <v>2565</v>
      </c>
      <c r="E1181" s="98" t="s">
        <v>703</v>
      </c>
      <c r="F1181" s="99">
        <v>242797</v>
      </c>
      <c r="G1181" s="99" t="s">
        <v>35</v>
      </c>
      <c r="H1181" s="99">
        <v>243132</v>
      </c>
      <c r="I1181" s="98" t="s">
        <v>38</v>
      </c>
      <c r="J1181" s="98" t="s">
        <v>37</v>
      </c>
      <c r="K1181" s="98" t="s">
        <v>1816</v>
      </c>
      <c r="L1181" s="99" t="s">
        <v>5492</v>
      </c>
      <c r="M1181" s="97">
        <v>190301</v>
      </c>
      <c r="N1181" s="97">
        <v>190301</v>
      </c>
      <c r="O1181" s="98" t="s">
        <v>707</v>
      </c>
      <c r="P1181" s="100" t="s">
        <v>4400</v>
      </c>
      <c r="Q1181" s="98"/>
      <c r="R1181" s="97"/>
      <c r="S1181" s="98"/>
      <c r="T1181" s="98"/>
      <c r="U1181" s="98" t="s">
        <v>2727</v>
      </c>
    </row>
    <row r="1182" spans="1:21" ht="16.5">
      <c r="A1182" s="97" t="s">
        <v>1847</v>
      </c>
      <c r="B1182" s="98" t="s">
        <v>1848</v>
      </c>
      <c r="C1182" s="98" t="s">
        <v>29</v>
      </c>
      <c r="D1182" s="98">
        <v>2565</v>
      </c>
      <c r="E1182" s="98" t="s">
        <v>703</v>
      </c>
      <c r="F1182" s="99">
        <v>242797</v>
      </c>
      <c r="G1182" s="99" t="s">
        <v>35</v>
      </c>
      <c r="H1182" s="99">
        <v>243132</v>
      </c>
      <c r="I1182" s="98" t="s">
        <v>38</v>
      </c>
      <c r="J1182" s="98" t="s">
        <v>37</v>
      </c>
      <c r="K1182" s="98" t="s">
        <v>1816</v>
      </c>
      <c r="L1182" s="99" t="s">
        <v>5492</v>
      </c>
      <c r="M1182" s="97">
        <v>190301</v>
      </c>
      <c r="N1182" s="97">
        <v>190301</v>
      </c>
      <c r="O1182" s="98" t="s">
        <v>707</v>
      </c>
      <c r="P1182" s="100" t="s">
        <v>4400</v>
      </c>
      <c r="Q1182" s="98"/>
      <c r="R1182" s="97"/>
      <c r="S1182" s="98"/>
      <c r="T1182" s="98"/>
      <c r="U1182" s="98" t="s">
        <v>2735</v>
      </c>
    </row>
    <row r="1183" spans="1:21" ht="16.5">
      <c r="A1183" s="97" t="s">
        <v>1850</v>
      </c>
      <c r="B1183" s="98" t="s">
        <v>1851</v>
      </c>
      <c r="C1183" s="98" t="s">
        <v>29</v>
      </c>
      <c r="D1183" s="98">
        <v>2565</v>
      </c>
      <c r="E1183" s="98" t="s">
        <v>703</v>
      </c>
      <c r="F1183" s="99">
        <v>242797</v>
      </c>
      <c r="G1183" s="99" t="s">
        <v>35</v>
      </c>
      <c r="H1183" s="99">
        <v>243132</v>
      </c>
      <c r="I1183" s="98" t="s">
        <v>38</v>
      </c>
      <c r="J1183" s="98" t="s">
        <v>37</v>
      </c>
      <c r="K1183" s="98" t="s">
        <v>1816</v>
      </c>
      <c r="L1183" s="99" t="s">
        <v>5492</v>
      </c>
      <c r="M1183" s="97">
        <v>190301</v>
      </c>
      <c r="N1183" s="97">
        <v>190301</v>
      </c>
      <c r="O1183" s="98" t="s">
        <v>707</v>
      </c>
      <c r="P1183" s="100" t="s">
        <v>4400</v>
      </c>
      <c r="Q1183" s="98"/>
      <c r="R1183" s="97"/>
      <c r="S1183" s="98"/>
      <c r="T1183" s="98"/>
      <c r="U1183" s="98" t="s">
        <v>2737</v>
      </c>
    </row>
    <row r="1184" spans="1:21" ht="16.5">
      <c r="A1184" s="97" t="s">
        <v>1841</v>
      </c>
      <c r="B1184" s="98" t="s">
        <v>1842</v>
      </c>
      <c r="C1184" s="98" t="s">
        <v>29</v>
      </c>
      <c r="D1184" s="98">
        <v>2565</v>
      </c>
      <c r="E1184" s="98" t="s">
        <v>703</v>
      </c>
      <c r="F1184" s="99">
        <v>242797</v>
      </c>
      <c r="G1184" s="99" t="s">
        <v>35</v>
      </c>
      <c r="H1184" s="99">
        <v>243132</v>
      </c>
      <c r="I1184" s="98" t="s">
        <v>38</v>
      </c>
      <c r="J1184" s="98" t="s">
        <v>37</v>
      </c>
      <c r="K1184" s="98" t="s">
        <v>1816</v>
      </c>
      <c r="L1184" s="99" t="s">
        <v>5492</v>
      </c>
      <c r="M1184" s="97">
        <v>190301</v>
      </c>
      <c r="N1184" s="97">
        <v>190301</v>
      </c>
      <c r="O1184" s="98" t="s">
        <v>707</v>
      </c>
      <c r="P1184" s="100" t="s">
        <v>4400</v>
      </c>
      <c r="Q1184" s="98"/>
      <c r="R1184" s="97"/>
      <c r="S1184" s="98"/>
      <c r="T1184" s="98"/>
      <c r="U1184" s="98" t="s">
        <v>2731</v>
      </c>
    </row>
    <row r="1185" spans="1:21" ht="16.5">
      <c r="A1185" s="97" t="s">
        <v>1844</v>
      </c>
      <c r="B1185" s="98" t="s">
        <v>1845</v>
      </c>
      <c r="C1185" s="98" t="s">
        <v>29</v>
      </c>
      <c r="D1185" s="98">
        <v>2565</v>
      </c>
      <c r="E1185" s="98" t="s">
        <v>703</v>
      </c>
      <c r="F1185" s="99">
        <v>242797</v>
      </c>
      <c r="G1185" s="99" t="s">
        <v>35</v>
      </c>
      <c r="H1185" s="99">
        <v>243132</v>
      </c>
      <c r="I1185" s="98" t="s">
        <v>38</v>
      </c>
      <c r="J1185" s="98" t="s">
        <v>37</v>
      </c>
      <c r="K1185" s="98" t="s">
        <v>1816</v>
      </c>
      <c r="L1185" s="99" t="s">
        <v>5492</v>
      </c>
      <c r="M1185" s="97">
        <v>190301</v>
      </c>
      <c r="N1185" s="97">
        <v>190301</v>
      </c>
      <c r="O1185" s="98" t="s">
        <v>707</v>
      </c>
      <c r="P1185" s="100" t="s">
        <v>4400</v>
      </c>
      <c r="Q1185" s="98"/>
      <c r="R1185" s="97"/>
      <c r="S1185" s="98"/>
      <c r="T1185" s="98"/>
      <c r="U1185" s="98" t="s">
        <v>2733</v>
      </c>
    </row>
    <row r="1186" spans="1:21" ht="16.5">
      <c r="A1186" s="97" t="s">
        <v>1838</v>
      </c>
      <c r="B1186" s="98" t="s">
        <v>1839</v>
      </c>
      <c r="C1186" s="98" t="s">
        <v>29</v>
      </c>
      <c r="D1186" s="98">
        <v>2565</v>
      </c>
      <c r="E1186" s="98" t="s">
        <v>703</v>
      </c>
      <c r="F1186" s="99">
        <v>242797</v>
      </c>
      <c r="G1186" s="99" t="s">
        <v>35</v>
      </c>
      <c r="H1186" s="99">
        <v>243132</v>
      </c>
      <c r="I1186" s="98" t="s">
        <v>38</v>
      </c>
      <c r="J1186" s="98" t="s">
        <v>37</v>
      </c>
      <c r="K1186" s="98" t="s">
        <v>1816</v>
      </c>
      <c r="L1186" s="99" t="s">
        <v>5492</v>
      </c>
      <c r="M1186" s="97">
        <v>190301</v>
      </c>
      <c r="N1186" s="97">
        <v>190301</v>
      </c>
      <c r="O1186" s="98" t="s">
        <v>707</v>
      </c>
      <c r="P1186" s="100" t="s">
        <v>4400</v>
      </c>
      <c r="Q1186" s="98"/>
      <c r="R1186" s="97"/>
      <c r="S1186" s="98"/>
      <c r="T1186" s="98"/>
      <c r="U1186" s="98" t="s">
        <v>2729</v>
      </c>
    </row>
    <row r="1187" spans="1:21" ht="16.5">
      <c r="A1187" s="97" t="s">
        <v>1854</v>
      </c>
      <c r="B1187" s="98" t="s">
        <v>1855</v>
      </c>
      <c r="C1187" s="98" t="s">
        <v>29</v>
      </c>
      <c r="D1187" s="98">
        <v>2565</v>
      </c>
      <c r="E1187" s="98" t="s">
        <v>703</v>
      </c>
      <c r="F1187" s="99">
        <v>242797</v>
      </c>
      <c r="G1187" s="99" t="s">
        <v>35</v>
      </c>
      <c r="H1187" s="99">
        <v>243132</v>
      </c>
      <c r="I1187" s="98" t="s">
        <v>664</v>
      </c>
      <c r="J1187" s="98" t="s">
        <v>663</v>
      </c>
      <c r="K1187" s="98" t="s">
        <v>1857</v>
      </c>
      <c r="L1187" s="99" t="s">
        <v>5492</v>
      </c>
      <c r="M1187" s="97">
        <v>190301</v>
      </c>
      <c r="N1187" s="97">
        <v>190301</v>
      </c>
      <c r="O1187" s="98" t="s">
        <v>707</v>
      </c>
      <c r="P1187" s="100" t="s">
        <v>4400</v>
      </c>
      <c r="Q1187" s="98"/>
      <c r="R1187" s="97"/>
      <c r="S1187" s="98"/>
      <c r="T1187" s="98"/>
      <c r="U1187" s="98" t="s">
        <v>2739</v>
      </c>
    </row>
    <row r="1188" spans="1:21" ht="16.5">
      <c r="A1188" s="97" t="s">
        <v>1858</v>
      </c>
      <c r="B1188" s="98" t="s">
        <v>1859</v>
      </c>
      <c r="C1188" s="98" t="s">
        <v>29</v>
      </c>
      <c r="D1188" s="98">
        <v>2565</v>
      </c>
      <c r="E1188" s="98" t="s">
        <v>703</v>
      </c>
      <c r="F1188" s="99">
        <v>242797</v>
      </c>
      <c r="G1188" s="99" t="s">
        <v>35</v>
      </c>
      <c r="H1188" s="99">
        <v>243132</v>
      </c>
      <c r="I1188" s="98" t="s">
        <v>664</v>
      </c>
      <c r="J1188" s="98" t="s">
        <v>663</v>
      </c>
      <c r="K1188" s="98" t="s">
        <v>1857</v>
      </c>
      <c r="L1188" s="99" t="s">
        <v>5492</v>
      </c>
      <c r="M1188" s="97">
        <v>190301</v>
      </c>
      <c r="N1188" s="97">
        <v>190301</v>
      </c>
      <c r="O1188" s="98" t="s">
        <v>707</v>
      </c>
      <c r="P1188" s="100" t="s">
        <v>4400</v>
      </c>
      <c r="Q1188" s="98"/>
      <c r="R1188" s="97"/>
      <c r="S1188" s="98"/>
      <c r="T1188" s="98"/>
      <c r="U1188" s="98" t="s">
        <v>2741</v>
      </c>
    </row>
    <row r="1189" spans="1:21" ht="16.5">
      <c r="A1189" s="97" t="s">
        <v>1861</v>
      </c>
      <c r="B1189" s="98" t="s">
        <v>1862</v>
      </c>
      <c r="C1189" s="98" t="s">
        <v>29</v>
      </c>
      <c r="D1189" s="98">
        <v>2565</v>
      </c>
      <c r="E1189" s="98" t="s">
        <v>703</v>
      </c>
      <c r="F1189" s="99">
        <v>242797</v>
      </c>
      <c r="G1189" s="99" t="s">
        <v>35</v>
      </c>
      <c r="H1189" s="99">
        <v>243132</v>
      </c>
      <c r="I1189" s="98" t="s">
        <v>38</v>
      </c>
      <c r="J1189" s="98" t="s">
        <v>37</v>
      </c>
      <c r="K1189" s="98" t="s">
        <v>1816</v>
      </c>
      <c r="L1189" s="99" t="s">
        <v>5492</v>
      </c>
      <c r="M1189" s="97">
        <v>190301</v>
      </c>
      <c r="N1189" s="97">
        <v>190301</v>
      </c>
      <c r="O1189" s="98" t="s">
        <v>707</v>
      </c>
      <c r="P1189" s="100" t="s">
        <v>4400</v>
      </c>
      <c r="Q1189" s="98"/>
      <c r="R1189" s="97"/>
      <c r="S1189" s="98"/>
      <c r="T1189" s="98"/>
      <c r="U1189" s="98" t="s">
        <v>2743</v>
      </c>
    </row>
    <row r="1190" spans="1:21" ht="16.5">
      <c r="A1190" s="97" t="s">
        <v>1864</v>
      </c>
      <c r="B1190" s="98" t="s">
        <v>1865</v>
      </c>
      <c r="C1190" s="98" t="s">
        <v>29</v>
      </c>
      <c r="D1190" s="98">
        <v>2565</v>
      </c>
      <c r="E1190" s="98" t="s">
        <v>703</v>
      </c>
      <c r="F1190" s="99">
        <v>242797</v>
      </c>
      <c r="G1190" s="99" t="s">
        <v>35</v>
      </c>
      <c r="H1190" s="99">
        <v>243132</v>
      </c>
      <c r="I1190" s="98" t="s">
        <v>38</v>
      </c>
      <c r="J1190" s="98" t="s">
        <v>37</v>
      </c>
      <c r="K1190" s="98" t="s">
        <v>1816</v>
      </c>
      <c r="L1190" s="99" t="s">
        <v>5492</v>
      </c>
      <c r="M1190" s="97">
        <v>190301</v>
      </c>
      <c r="N1190" s="97">
        <v>190301</v>
      </c>
      <c r="O1190" s="98" t="s">
        <v>707</v>
      </c>
      <c r="P1190" s="100" t="s">
        <v>4400</v>
      </c>
      <c r="Q1190" s="98"/>
      <c r="R1190" s="97"/>
      <c r="S1190" s="98"/>
      <c r="T1190" s="98"/>
      <c r="U1190" s="98" t="s">
        <v>2745</v>
      </c>
    </row>
    <row r="1191" spans="1:21" ht="16.5">
      <c r="A1191" s="97" t="s">
        <v>1878</v>
      </c>
      <c r="B1191" s="98" t="s">
        <v>1879</v>
      </c>
      <c r="C1191" s="98" t="s">
        <v>29</v>
      </c>
      <c r="D1191" s="98">
        <v>2565</v>
      </c>
      <c r="E1191" s="98" t="s">
        <v>703</v>
      </c>
      <c r="F1191" s="99">
        <v>242797</v>
      </c>
      <c r="G1191" s="99" t="s">
        <v>35</v>
      </c>
      <c r="H1191" s="99">
        <v>243132</v>
      </c>
      <c r="I1191" s="98" t="s">
        <v>141</v>
      </c>
      <c r="J1191" s="98" t="s">
        <v>234</v>
      </c>
      <c r="K1191" s="98" t="s">
        <v>977</v>
      </c>
      <c r="L1191" s="99" t="s">
        <v>5492</v>
      </c>
      <c r="M1191" s="97">
        <v>190301</v>
      </c>
      <c r="N1191" s="97">
        <v>190301</v>
      </c>
      <c r="O1191" s="98" t="s">
        <v>722</v>
      </c>
      <c r="P1191" s="100" t="s">
        <v>5504</v>
      </c>
      <c r="Q1191" s="98"/>
      <c r="R1191" s="97"/>
      <c r="S1191" s="98"/>
      <c r="T1191" s="98"/>
      <c r="U1191" s="98" t="s">
        <v>2755</v>
      </c>
    </row>
    <row r="1192" spans="1:21" ht="16.5">
      <c r="A1192" s="97" t="s">
        <v>1881</v>
      </c>
      <c r="B1192" s="98" t="s">
        <v>1882</v>
      </c>
      <c r="C1192" s="98" t="s">
        <v>29</v>
      </c>
      <c r="D1192" s="98">
        <v>2565</v>
      </c>
      <c r="E1192" s="98" t="s">
        <v>703</v>
      </c>
      <c r="F1192" s="99">
        <v>242797</v>
      </c>
      <c r="G1192" s="99" t="s">
        <v>35</v>
      </c>
      <c r="H1192" s="99">
        <v>243132</v>
      </c>
      <c r="I1192" s="98" t="s">
        <v>664</v>
      </c>
      <c r="J1192" s="98" t="s">
        <v>663</v>
      </c>
      <c r="K1192" s="98" t="s">
        <v>1857</v>
      </c>
      <c r="L1192" s="99" t="s">
        <v>5492</v>
      </c>
      <c r="M1192" s="97">
        <v>190301</v>
      </c>
      <c r="N1192" s="97">
        <v>190301</v>
      </c>
      <c r="O1192" s="98" t="s">
        <v>707</v>
      </c>
      <c r="P1192" s="100" t="s">
        <v>4400</v>
      </c>
      <c r="Q1192" s="98"/>
      <c r="R1192" s="97"/>
      <c r="S1192" s="98"/>
      <c r="T1192" s="98"/>
      <c r="U1192" s="98" t="s">
        <v>2757</v>
      </c>
    </row>
    <row r="1193" spans="1:21" ht="16.5">
      <c r="A1193" s="97" t="s">
        <v>1884</v>
      </c>
      <c r="B1193" s="98" t="s">
        <v>1885</v>
      </c>
      <c r="C1193" s="98" t="s">
        <v>29</v>
      </c>
      <c r="D1193" s="98">
        <v>2565</v>
      </c>
      <c r="E1193" s="98" t="s">
        <v>1242</v>
      </c>
      <c r="F1193" s="99">
        <v>242858</v>
      </c>
      <c r="G1193" s="99" t="s">
        <v>35</v>
      </c>
      <c r="H1193" s="99">
        <v>243132</v>
      </c>
      <c r="I1193" s="98" t="s">
        <v>141</v>
      </c>
      <c r="J1193" s="98" t="s">
        <v>234</v>
      </c>
      <c r="K1193" s="98" t="s">
        <v>977</v>
      </c>
      <c r="L1193" s="99" t="s">
        <v>5492</v>
      </c>
      <c r="M1193" s="97">
        <v>190301</v>
      </c>
      <c r="N1193" s="97">
        <v>190301</v>
      </c>
      <c r="O1193" s="98" t="s">
        <v>722</v>
      </c>
      <c r="P1193" s="100" t="s">
        <v>5504</v>
      </c>
      <c r="Q1193" s="98"/>
      <c r="R1193" s="97"/>
      <c r="S1193" s="98"/>
      <c r="T1193" s="98"/>
      <c r="U1193" s="98" t="s">
        <v>2759</v>
      </c>
    </row>
    <row r="1194" spans="1:21" ht="16.5">
      <c r="A1194" s="97" t="s">
        <v>1872</v>
      </c>
      <c r="B1194" s="98" t="s">
        <v>1873</v>
      </c>
      <c r="C1194" s="98" t="s">
        <v>29</v>
      </c>
      <c r="D1194" s="98">
        <v>2565</v>
      </c>
      <c r="E1194" s="98" t="s">
        <v>703</v>
      </c>
      <c r="F1194" s="99">
        <v>242797</v>
      </c>
      <c r="G1194" s="99" t="s">
        <v>35</v>
      </c>
      <c r="H1194" s="99">
        <v>243132</v>
      </c>
      <c r="I1194" s="98" t="s">
        <v>664</v>
      </c>
      <c r="J1194" s="98" t="s">
        <v>663</v>
      </c>
      <c r="K1194" s="98" t="s">
        <v>1857</v>
      </c>
      <c r="L1194" s="99" t="s">
        <v>5492</v>
      </c>
      <c r="M1194" s="97">
        <v>190301</v>
      </c>
      <c r="N1194" s="97">
        <v>190301</v>
      </c>
      <c r="O1194" s="98" t="s">
        <v>707</v>
      </c>
      <c r="P1194" s="100" t="s">
        <v>4400</v>
      </c>
      <c r="Q1194" s="98"/>
      <c r="R1194" s="97"/>
      <c r="S1194" s="98"/>
      <c r="T1194" s="98"/>
      <c r="U1194" s="98" t="s">
        <v>2751</v>
      </c>
    </row>
    <row r="1195" spans="1:21" ht="16.5">
      <c r="A1195" s="97" t="s">
        <v>1875</v>
      </c>
      <c r="B1195" s="98" t="s">
        <v>1876</v>
      </c>
      <c r="C1195" s="98" t="s">
        <v>29</v>
      </c>
      <c r="D1195" s="98">
        <v>2565</v>
      </c>
      <c r="E1195" s="98" t="s">
        <v>703</v>
      </c>
      <c r="F1195" s="99">
        <v>242797</v>
      </c>
      <c r="G1195" s="99" t="s">
        <v>35</v>
      </c>
      <c r="H1195" s="99">
        <v>243132</v>
      </c>
      <c r="I1195" s="98" t="s">
        <v>664</v>
      </c>
      <c r="J1195" s="98" t="s">
        <v>663</v>
      </c>
      <c r="K1195" s="98" t="s">
        <v>1857</v>
      </c>
      <c r="L1195" s="99" t="s">
        <v>5492</v>
      </c>
      <c r="M1195" s="97">
        <v>190301</v>
      </c>
      <c r="N1195" s="97">
        <v>190301</v>
      </c>
      <c r="O1195" s="98" t="s">
        <v>707</v>
      </c>
      <c r="P1195" s="100" t="s">
        <v>4400</v>
      </c>
      <c r="Q1195" s="98"/>
      <c r="R1195" s="97"/>
      <c r="S1195" s="98"/>
      <c r="T1195" s="98"/>
      <c r="U1195" s="98" t="s">
        <v>2753</v>
      </c>
    </row>
    <row r="1196" spans="1:21" ht="16.5">
      <c r="A1196" s="97" t="s">
        <v>1867</v>
      </c>
      <c r="B1196" s="98" t="s">
        <v>1868</v>
      </c>
      <c r="C1196" s="98" t="s">
        <v>29</v>
      </c>
      <c r="D1196" s="98">
        <v>2565</v>
      </c>
      <c r="E1196" s="98" t="s">
        <v>703</v>
      </c>
      <c r="F1196" s="99">
        <v>242797</v>
      </c>
      <c r="G1196" s="99" t="s">
        <v>35</v>
      </c>
      <c r="H1196" s="99">
        <v>243132</v>
      </c>
      <c r="I1196" s="98" t="s">
        <v>38</v>
      </c>
      <c r="J1196" s="98" t="s">
        <v>37</v>
      </c>
      <c r="K1196" s="98" t="s">
        <v>1816</v>
      </c>
      <c r="L1196" s="99" t="s">
        <v>5492</v>
      </c>
      <c r="M1196" s="97">
        <v>190301</v>
      </c>
      <c r="N1196" s="97">
        <v>190301</v>
      </c>
      <c r="O1196" s="98" t="s">
        <v>707</v>
      </c>
      <c r="P1196" s="100" t="s">
        <v>4400</v>
      </c>
      <c r="Q1196" s="98"/>
      <c r="R1196" s="97"/>
      <c r="S1196" s="98"/>
      <c r="T1196" s="98"/>
      <c r="U1196" s="98" t="s">
        <v>2747</v>
      </c>
    </row>
    <row r="1197" spans="1:21" ht="16.5">
      <c r="A1197" s="97" t="s">
        <v>1870</v>
      </c>
      <c r="B1197" s="98" t="s">
        <v>1871</v>
      </c>
      <c r="C1197" s="98" t="s">
        <v>29</v>
      </c>
      <c r="D1197" s="98">
        <v>2565</v>
      </c>
      <c r="E1197" s="98" t="s">
        <v>703</v>
      </c>
      <c r="F1197" s="99">
        <v>242797</v>
      </c>
      <c r="G1197" s="99" t="s">
        <v>35</v>
      </c>
      <c r="H1197" s="99">
        <v>243132</v>
      </c>
      <c r="I1197" s="98" t="s">
        <v>664</v>
      </c>
      <c r="J1197" s="98" t="s">
        <v>663</v>
      </c>
      <c r="K1197" s="98" t="s">
        <v>1857</v>
      </c>
      <c r="L1197" s="99" t="s">
        <v>5492</v>
      </c>
      <c r="M1197" s="97">
        <v>190301</v>
      </c>
      <c r="N1197" s="97">
        <v>190301</v>
      </c>
      <c r="O1197" s="98" t="s">
        <v>707</v>
      </c>
      <c r="P1197" s="100" t="s">
        <v>4400</v>
      </c>
      <c r="Q1197" s="98"/>
      <c r="R1197" s="97"/>
      <c r="S1197" s="98"/>
      <c r="T1197" s="98"/>
      <c r="U1197" s="98" t="s">
        <v>2749</v>
      </c>
    </row>
    <row r="1198" spans="1:21" ht="16.5">
      <c r="A1198" s="97" t="s">
        <v>1905</v>
      </c>
      <c r="B1198" s="98" t="s">
        <v>1906</v>
      </c>
      <c r="C1198" s="98" t="s">
        <v>29</v>
      </c>
      <c r="D1198" s="98">
        <v>2565</v>
      </c>
      <c r="E1198" s="98" t="s">
        <v>703</v>
      </c>
      <c r="F1198" s="99">
        <v>242797</v>
      </c>
      <c r="G1198" s="99" t="s">
        <v>35</v>
      </c>
      <c r="H1198" s="99">
        <v>243132</v>
      </c>
      <c r="I1198" s="98" t="s">
        <v>141</v>
      </c>
      <c r="J1198" s="98" t="s">
        <v>234</v>
      </c>
      <c r="K1198" s="98" t="s">
        <v>627</v>
      </c>
      <c r="L1198" s="99" t="s">
        <v>5492</v>
      </c>
      <c r="M1198" s="97">
        <v>190301</v>
      </c>
      <c r="N1198" s="97">
        <v>190301</v>
      </c>
      <c r="O1198" s="98" t="s">
        <v>715</v>
      </c>
      <c r="P1198" s="100" t="s">
        <v>4440</v>
      </c>
      <c r="Q1198" s="98"/>
      <c r="R1198" s="97"/>
      <c r="S1198" s="98"/>
      <c r="T1198" s="98"/>
      <c r="U1198" s="98" t="s">
        <v>2771</v>
      </c>
    </row>
    <row r="1199" spans="1:21" ht="16.5">
      <c r="A1199" s="97" t="s">
        <v>1969</v>
      </c>
      <c r="B1199" s="98" t="s">
        <v>1970</v>
      </c>
      <c r="C1199" s="98" t="s">
        <v>29</v>
      </c>
      <c r="D1199" s="98">
        <v>2565</v>
      </c>
      <c r="E1199" s="98" t="s">
        <v>703</v>
      </c>
      <c r="F1199" s="99">
        <v>242797</v>
      </c>
      <c r="G1199" s="99" t="s">
        <v>35</v>
      </c>
      <c r="H1199" s="99">
        <v>243132</v>
      </c>
      <c r="I1199" s="98" t="s">
        <v>141</v>
      </c>
      <c r="J1199" s="98" t="s">
        <v>234</v>
      </c>
      <c r="K1199" s="98" t="s">
        <v>498</v>
      </c>
      <c r="L1199" s="99" t="s">
        <v>5492</v>
      </c>
      <c r="M1199" s="97">
        <v>190301</v>
      </c>
      <c r="N1199" s="97">
        <v>190301</v>
      </c>
      <c r="O1199" s="98" t="s">
        <v>715</v>
      </c>
      <c r="P1199" s="100" t="s">
        <v>4440</v>
      </c>
      <c r="Q1199" s="98"/>
      <c r="R1199" s="97"/>
      <c r="S1199" s="98"/>
      <c r="T1199" s="98"/>
      <c r="U1199" s="98" t="s">
        <v>2811</v>
      </c>
    </row>
    <row r="1200" spans="1:21" ht="16.5">
      <c r="A1200" s="97" t="s">
        <v>1978</v>
      </c>
      <c r="B1200" s="98" t="s">
        <v>1979</v>
      </c>
      <c r="C1200" s="98" t="s">
        <v>29</v>
      </c>
      <c r="D1200" s="98">
        <v>2565</v>
      </c>
      <c r="E1200" s="98" t="s">
        <v>703</v>
      </c>
      <c r="F1200" s="99">
        <v>242797</v>
      </c>
      <c r="G1200" s="99" t="s">
        <v>35</v>
      </c>
      <c r="H1200" s="99">
        <v>243132</v>
      </c>
      <c r="I1200" s="98" t="s">
        <v>141</v>
      </c>
      <c r="J1200" s="98" t="s">
        <v>234</v>
      </c>
      <c r="K1200" s="98" t="s">
        <v>498</v>
      </c>
      <c r="L1200" s="99" t="s">
        <v>5492</v>
      </c>
      <c r="M1200" s="97">
        <v>190301</v>
      </c>
      <c r="N1200" s="97">
        <v>190301</v>
      </c>
      <c r="O1200" s="98" t="s">
        <v>715</v>
      </c>
      <c r="P1200" s="100" t="s">
        <v>4440</v>
      </c>
      <c r="Q1200" s="98"/>
      <c r="R1200" s="97"/>
      <c r="S1200" s="98"/>
      <c r="T1200" s="98"/>
      <c r="U1200" s="98" t="s">
        <v>2817</v>
      </c>
    </row>
    <row r="1201" spans="1:21" ht="16.5">
      <c r="A1201" s="97" t="s">
        <v>1972</v>
      </c>
      <c r="B1201" s="98" t="s">
        <v>1973</v>
      </c>
      <c r="C1201" s="98" t="s">
        <v>29</v>
      </c>
      <c r="D1201" s="98">
        <v>2565</v>
      </c>
      <c r="E1201" s="98" t="s">
        <v>703</v>
      </c>
      <c r="F1201" s="99">
        <v>242797</v>
      </c>
      <c r="G1201" s="99" t="s">
        <v>35</v>
      </c>
      <c r="H1201" s="99">
        <v>243132</v>
      </c>
      <c r="I1201" s="98" t="s">
        <v>141</v>
      </c>
      <c r="J1201" s="98" t="s">
        <v>234</v>
      </c>
      <c r="K1201" s="98" t="s">
        <v>498</v>
      </c>
      <c r="L1201" s="99" t="s">
        <v>5492</v>
      </c>
      <c r="M1201" s="97">
        <v>190301</v>
      </c>
      <c r="N1201" s="97">
        <v>190301</v>
      </c>
      <c r="O1201" s="98" t="s">
        <v>715</v>
      </c>
      <c r="P1201" s="100" t="s">
        <v>4440</v>
      </c>
      <c r="Q1201" s="98"/>
      <c r="R1201" s="97"/>
      <c r="S1201" s="98"/>
      <c r="T1201" s="98"/>
      <c r="U1201" s="98" t="s">
        <v>2813</v>
      </c>
    </row>
    <row r="1202" spans="1:21" ht="16.5">
      <c r="A1202" s="97" t="s">
        <v>1975</v>
      </c>
      <c r="B1202" s="98" t="s">
        <v>1976</v>
      </c>
      <c r="C1202" s="98" t="s">
        <v>29</v>
      </c>
      <c r="D1202" s="98">
        <v>2565</v>
      </c>
      <c r="E1202" s="98" t="s">
        <v>703</v>
      </c>
      <c r="F1202" s="99">
        <v>242797</v>
      </c>
      <c r="G1202" s="99" t="s">
        <v>35</v>
      </c>
      <c r="H1202" s="99">
        <v>243132</v>
      </c>
      <c r="I1202" s="98" t="s">
        <v>141</v>
      </c>
      <c r="J1202" s="98" t="s">
        <v>234</v>
      </c>
      <c r="K1202" s="98" t="s">
        <v>498</v>
      </c>
      <c r="L1202" s="99" t="s">
        <v>5492</v>
      </c>
      <c r="M1202" s="97">
        <v>190301</v>
      </c>
      <c r="N1202" s="97">
        <v>190301</v>
      </c>
      <c r="O1202" s="98" t="s">
        <v>715</v>
      </c>
      <c r="P1202" s="100" t="s">
        <v>4440</v>
      </c>
      <c r="Q1202" s="98"/>
      <c r="R1202" s="97"/>
      <c r="S1202" s="98"/>
      <c r="T1202" s="98"/>
      <c r="U1202" s="98" t="s">
        <v>2815</v>
      </c>
    </row>
    <row r="1203" spans="1:21" ht="16.5">
      <c r="A1203" s="97" t="s">
        <v>1981</v>
      </c>
      <c r="B1203" s="98" t="s">
        <v>1982</v>
      </c>
      <c r="C1203" s="98" t="s">
        <v>29</v>
      </c>
      <c r="D1203" s="98">
        <v>2565</v>
      </c>
      <c r="E1203" s="98" t="s">
        <v>1242</v>
      </c>
      <c r="F1203" s="99">
        <v>242858</v>
      </c>
      <c r="G1203" s="99" t="s">
        <v>35</v>
      </c>
      <c r="H1203" s="99">
        <v>243132</v>
      </c>
      <c r="I1203" s="98" t="s">
        <v>141</v>
      </c>
      <c r="J1203" s="98" t="s">
        <v>234</v>
      </c>
      <c r="K1203" s="98" t="s">
        <v>261</v>
      </c>
      <c r="L1203" s="99" t="s">
        <v>5492</v>
      </c>
      <c r="M1203" s="97">
        <v>190301</v>
      </c>
      <c r="N1203" s="97">
        <v>190301</v>
      </c>
      <c r="O1203" s="98" t="s">
        <v>715</v>
      </c>
      <c r="P1203" s="100" t="s">
        <v>4440</v>
      </c>
      <c r="Q1203" s="98"/>
      <c r="R1203" s="97"/>
      <c r="S1203" s="98"/>
      <c r="T1203" s="98"/>
      <c r="U1203" s="98" t="s">
        <v>2819</v>
      </c>
    </row>
    <row r="1204" spans="1:21" ht="16.5">
      <c r="A1204" s="97" t="s">
        <v>1984</v>
      </c>
      <c r="B1204" s="98" t="s">
        <v>1985</v>
      </c>
      <c r="C1204" s="98" t="s">
        <v>29</v>
      </c>
      <c r="D1204" s="98">
        <v>2565</v>
      </c>
      <c r="E1204" s="98" t="s">
        <v>1242</v>
      </c>
      <c r="F1204" s="99">
        <v>242858</v>
      </c>
      <c r="G1204" s="99" t="s">
        <v>35</v>
      </c>
      <c r="H1204" s="99">
        <v>243132</v>
      </c>
      <c r="I1204" s="98" t="s">
        <v>141</v>
      </c>
      <c r="J1204" s="98" t="s">
        <v>234</v>
      </c>
      <c r="K1204" s="98" t="s">
        <v>261</v>
      </c>
      <c r="L1204" s="99" t="s">
        <v>5492</v>
      </c>
      <c r="M1204" s="97">
        <v>190301</v>
      </c>
      <c r="N1204" s="97">
        <v>190301</v>
      </c>
      <c r="O1204" s="98" t="s">
        <v>715</v>
      </c>
      <c r="P1204" s="100" t="s">
        <v>4440</v>
      </c>
      <c r="Q1204" s="98"/>
      <c r="R1204" s="97"/>
      <c r="S1204" s="98"/>
      <c r="T1204" s="98"/>
      <c r="U1204" s="98" t="s">
        <v>2821</v>
      </c>
    </row>
    <row r="1205" spans="1:21" ht="16.5">
      <c r="A1205" s="97" t="s">
        <v>1990</v>
      </c>
      <c r="B1205" s="98" t="s">
        <v>1991</v>
      </c>
      <c r="C1205" s="98" t="s">
        <v>29</v>
      </c>
      <c r="D1205" s="98">
        <v>2565</v>
      </c>
      <c r="E1205" s="98" t="s">
        <v>712</v>
      </c>
      <c r="F1205" s="99">
        <v>242828</v>
      </c>
      <c r="G1205" s="99" t="s">
        <v>1442</v>
      </c>
      <c r="H1205" s="99">
        <v>243101</v>
      </c>
      <c r="I1205" s="98" t="s">
        <v>38</v>
      </c>
      <c r="J1205" s="98" t="s">
        <v>37</v>
      </c>
      <c r="K1205" s="98" t="s">
        <v>322</v>
      </c>
      <c r="L1205" s="99" t="s">
        <v>5492</v>
      </c>
      <c r="M1205" s="97">
        <v>190301</v>
      </c>
      <c r="N1205" s="97">
        <v>190301</v>
      </c>
      <c r="O1205" s="98" t="s">
        <v>715</v>
      </c>
      <c r="P1205" s="100" t="s">
        <v>4440</v>
      </c>
      <c r="Q1205" s="98"/>
      <c r="R1205" s="97"/>
      <c r="S1205" s="98"/>
      <c r="T1205" s="98"/>
      <c r="U1205" s="98" t="s">
        <v>2825</v>
      </c>
    </row>
    <row r="1206" spans="1:21" ht="16.5">
      <c r="A1206" s="97" t="s">
        <v>1987</v>
      </c>
      <c r="B1206" s="98" t="s">
        <v>1988</v>
      </c>
      <c r="C1206" s="98" t="s">
        <v>29</v>
      </c>
      <c r="D1206" s="98">
        <v>2565</v>
      </c>
      <c r="E1206" s="98" t="s">
        <v>703</v>
      </c>
      <c r="F1206" s="99">
        <v>242797</v>
      </c>
      <c r="G1206" s="99" t="s">
        <v>1936</v>
      </c>
      <c r="H1206" s="99">
        <v>243040</v>
      </c>
      <c r="I1206" s="98" t="s">
        <v>38</v>
      </c>
      <c r="J1206" s="98" t="s">
        <v>37</v>
      </c>
      <c r="K1206" s="98" t="s">
        <v>322</v>
      </c>
      <c r="L1206" s="99" t="s">
        <v>5492</v>
      </c>
      <c r="M1206" s="97">
        <v>190301</v>
      </c>
      <c r="N1206" s="97">
        <v>190301</v>
      </c>
      <c r="O1206" s="98" t="s">
        <v>715</v>
      </c>
      <c r="P1206" s="100" t="s">
        <v>4440</v>
      </c>
      <c r="Q1206" s="98"/>
      <c r="R1206" s="97"/>
      <c r="S1206" s="98"/>
      <c r="T1206" s="98"/>
      <c r="U1206" s="98" t="s">
        <v>2823</v>
      </c>
    </row>
    <row r="1207" spans="1:21" ht="16.5">
      <c r="A1207" s="97" t="s">
        <v>1993</v>
      </c>
      <c r="B1207" s="98" t="s">
        <v>1994</v>
      </c>
      <c r="C1207" s="98" t="s">
        <v>29</v>
      </c>
      <c r="D1207" s="98">
        <v>2565</v>
      </c>
      <c r="E1207" s="98" t="s">
        <v>712</v>
      </c>
      <c r="F1207" s="99">
        <v>242828</v>
      </c>
      <c r="G1207" s="99" t="s">
        <v>713</v>
      </c>
      <c r="H1207" s="99">
        <v>243070</v>
      </c>
      <c r="I1207" s="98" t="s">
        <v>38</v>
      </c>
      <c r="J1207" s="98" t="s">
        <v>37</v>
      </c>
      <c r="K1207" s="98" t="s">
        <v>322</v>
      </c>
      <c r="L1207" s="99" t="s">
        <v>5492</v>
      </c>
      <c r="M1207" s="97">
        <v>190301</v>
      </c>
      <c r="N1207" s="97">
        <v>190301</v>
      </c>
      <c r="O1207" s="98" t="s">
        <v>715</v>
      </c>
      <c r="P1207" s="100" t="s">
        <v>4440</v>
      </c>
      <c r="Q1207" s="98"/>
      <c r="R1207" s="97"/>
      <c r="S1207" s="98"/>
      <c r="T1207" s="98"/>
      <c r="U1207" s="98" t="s">
        <v>2827</v>
      </c>
    </row>
    <row r="1208" spans="1:21" ht="16.5">
      <c r="A1208" s="97" t="s">
        <v>1996</v>
      </c>
      <c r="B1208" s="98" t="s">
        <v>6721</v>
      </c>
      <c r="C1208" s="98" t="s">
        <v>29</v>
      </c>
      <c r="D1208" s="98">
        <v>2565</v>
      </c>
      <c r="E1208" s="98" t="s">
        <v>712</v>
      </c>
      <c r="F1208" s="99">
        <v>242828</v>
      </c>
      <c r="G1208" s="99" t="s">
        <v>1442</v>
      </c>
      <c r="H1208" s="99">
        <v>243101</v>
      </c>
      <c r="I1208" s="98" t="s">
        <v>38</v>
      </c>
      <c r="J1208" s="98" t="s">
        <v>37</v>
      </c>
      <c r="K1208" s="98" t="s">
        <v>322</v>
      </c>
      <c r="L1208" s="99" t="s">
        <v>5492</v>
      </c>
      <c r="M1208" s="97">
        <v>190301</v>
      </c>
      <c r="N1208" s="97">
        <v>190301</v>
      </c>
      <c r="O1208" s="98" t="s">
        <v>715</v>
      </c>
      <c r="P1208" s="100" t="s">
        <v>4440</v>
      </c>
      <c r="Q1208" s="98"/>
      <c r="R1208" s="97"/>
      <c r="S1208" s="98"/>
      <c r="T1208" s="98"/>
      <c r="U1208" s="98" t="s">
        <v>2829</v>
      </c>
    </row>
    <row r="1209" spans="1:21" ht="16.5">
      <c r="A1209" s="97" t="s">
        <v>1999</v>
      </c>
      <c r="B1209" s="98" t="s">
        <v>2000</v>
      </c>
      <c r="C1209" s="98" t="s">
        <v>29</v>
      </c>
      <c r="D1209" s="98">
        <v>2565</v>
      </c>
      <c r="E1209" s="98" t="s">
        <v>1242</v>
      </c>
      <c r="F1209" s="99">
        <v>242858</v>
      </c>
      <c r="G1209" s="99" t="s">
        <v>713</v>
      </c>
      <c r="H1209" s="99">
        <v>243070</v>
      </c>
      <c r="I1209" s="98" t="s">
        <v>38</v>
      </c>
      <c r="J1209" s="98" t="s">
        <v>37</v>
      </c>
      <c r="K1209" s="98" t="s">
        <v>322</v>
      </c>
      <c r="L1209" s="99" t="s">
        <v>5492</v>
      </c>
      <c r="M1209" s="97">
        <v>190301</v>
      </c>
      <c r="N1209" s="97">
        <v>190301</v>
      </c>
      <c r="O1209" s="98" t="s">
        <v>715</v>
      </c>
      <c r="P1209" s="100" t="s">
        <v>4440</v>
      </c>
      <c r="Q1209" s="98"/>
      <c r="R1209" s="97"/>
      <c r="S1209" s="98"/>
      <c r="T1209" s="98"/>
      <c r="U1209" s="98" t="s">
        <v>2831</v>
      </c>
    </row>
    <row r="1210" spans="1:21" ht="16.5">
      <c r="A1210" s="97" t="s">
        <v>2002</v>
      </c>
      <c r="B1210" s="98" t="s">
        <v>2003</v>
      </c>
      <c r="C1210" s="98" t="s">
        <v>29</v>
      </c>
      <c r="D1210" s="98">
        <v>2565</v>
      </c>
      <c r="E1210" s="98" t="s">
        <v>703</v>
      </c>
      <c r="F1210" s="99">
        <v>242797</v>
      </c>
      <c r="G1210" s="99" t="s">
        <v>1693</v>
      </c>
      <c r="H1210" s="99">
        <v>243009</v>
      </c>
      <c r="I1210" s="98" t="s">
        <v>38</v>
      </c>
      <c r="J1210" s="98" t="s">
        <v>37</v>
      </c>
      <c r="K1210" s="98" t="s">
        <v>322</v>
      </c>
      <c r="L1210" s="99" t="s">
        <v>5492</v>
      </c>
      <c r="M1210" s="97">
        <v>190301</v>
      </c>
      <c r="N1210" s="97">
        <v>190301</v>
      </c>
      <c r="O1210" s="98" t="s">
        <v>715</v>
      </c>
      <c r="P1210" s="100" t="s">
        <v>4440</v>
      </c>
      <c r="Q1210" s="98"/>
      <c r="R1210" s="97"/>
      <c r="S1210" s="98"/>
      <c r="T1210" s="98"/>
      <c r="U1210" s="98" t="s">
        <v>2833</v>
      </c>
    </row>
    <row r="1211" spans="1:21" ht="16.5">
      <c r="A1211" s="97" t="s">
        <v>2005</v>
      </c>
      <c r="B1211" s="98" t="s">
        <v>2006</v>
      </c>
      <c r="C1211" s="98" t="s">
        <v>29</v>
      </c>
      <c r="D1211" s="98">
        <v>2565</v>
      </c>
      <c r="E1211" s="98" t="s">
        <v>712</v>
      </c>
      <c r="F1211" s="99">
        <v>242828</v>
      </c>
      <c r="G1211" s="99" t="s">
        <v>1442</v>
      </c>
      <c r="H1211" s="99">
        <v>243101</v>
      </c>
      <c r="I1211" s="98" t="s">
        <v>38</v>
      </c>
      <c r="J1211" s="98" t="s">
        <v>37</v>
      </c>
      <c r="K1211" s="98" t="s">
        <v>322</v>
      </c>
      <c r="L1211" s="99" t="s">
        <v>5492</v>
      </c>
      <c r="M1211" s="97">
        <v>190301</v>
      </c>
      <c r="N1211" s="97">
        <v>190301</v>
      </c>
      <c r="O1211" s="98" t="s">
        <v>715</v>
      </c>
      <c r="P1211" s="100" t="s">
        <v>4440</v>
      </c>
      <c r="Q1211" s="98"/>
      <c r="R1211" s="97"/>
      <c r="S1211" s="98"/>
      <c r="T1211" s="98"/>
      <c r="U1211" s="98" t="s">
        <v>2835</v>
      </c>
    </row>
    <row r="1212" spans="1:21" ht="16.5">
      <c r="A1212" s="97" t="s">
        <v>2011</v>
      </c>
      <c r="B1212" s="98" t="s">
        <v>2012</v>
      </c>
      <c r="C1212" s="98" t="s">
        <v>29</v>
      </c>
      <c r="D1212" s="98">
        <v>2565</v>
      </c>
      <c r="E1212" s="98" t="s">
        <v>712</v>
      </c>
      <c r="F1212" s="99">
        <v>242828</v>
      </c>
      <c r="G1212" s="99" t="s">
        <v>1663</v>
      </c>
      <c r="H1212" s="99">
        <v>242979</v>
      </c>
      <c r="I1212" s="98" t="s">
        <v>38</v>
      </c>
      <c r="J1212" s="98" t="s">
        <v>37</v>
      </c>
      <c r="K1212" s="98" t="s">
        <v>322</v>
      </c>
      <c r="L1212" s="99" t="s">
        <v>5492</v>
      </c>
      <c r="M1212" s="97">
        <v>190301</v>
      </c>
      <c r="N1212" s="97">
        <v>190301</v>
      </c>
      <c r="O1212" s="98" t="s">
        <v>715</v>
      </c>
      <c r="P1212" s="100" t="s">
        <v>4440</v>
      </c>
      <c r="Q1212" s="98"/>
      <c r="R1212" s="97"/>
      <c r="S1212" s="98"/>
      <c r="T1212" s="98"/>
      <c r="U1212" s="98" t="s">
        <v>2839</v>
      </c>
    </row>
    <row r="1213" spans="1:21" ht="16.5">
      <c r="A1213" s="97" t="s">
        <v>2008</v>
      </c>
      <c r="B1213" s="98" t="s">
        <v>2009</v>
      </c>
      <c r="C1213" s="98" t="s">
        <v>29</v>
      </c>
      <c r="D1213" s="98">
        <v>2565</v>
      </c>
      <c r="E1213" s="98" t="s">
        <v>703</v>
      </c>
      <c r="F1213" s="99">
        <v>242797</v>
      </c>
      <c r="G1213" s="99" t="s">
        <v>1936</v>
      </c>
      <c r="H1213" s="99">
        <v>243040</v>
      </c>
      <c r="I1213" s="98" t="s">
        <v>38</v>
      </c>
      <c r="J1213" s="98" t="s">
        <v>37</v>
      </c>
      <c r="K1213" s="98" t="s">
        <v>322</v>
      </c>
      <c r="L1213" s="99" t="s">
        <v>5492</v>
      </c>
      <c r="M1213" s="97">
        <v>190301</v>
      </c>
      <c r="N1213" s="97">
        <v>190301</v>
      </c>
      <c r="O1213" s="98" t="s">
        <v>715</v>
      </c>
      <c r="P1213" s="100" t="s">
        <v>4440</v>
      </c>
      <c r="Q1213" s="98"/>
      <c r="R1213" s="97"/>
      <c r="S1213" s="98"/>
      <c r="T1213" s="98"/>
      <c r="U1213" s="98" t="s">
        <v>2837</v>
      </c>
    </row>
    <row r="1214" spans="1:21" ht="16.5">
      <c r="A1214" s="97" t="s">
        <v>2014</v>
      </c>
      <c r="B1214" s="98" t="s">
        <v>2015</v>
      </c>
      <c r="C1214" s="98" t="s">
        <v>29</v>
      </c>
      <c r="D1214" s="98">
        <v>2565</v>
      </c>
      <c r="E1214" s="98" t="s">
        <v>712</v>
      </c>
      <c r="F1214" s="99">
        <v>242828</v>
      </c>
      <c r="G1214" s="99" t="s">
        <v>1693</v>
      </c>
      <c r="H1214" s="99">
        <v>243009</v>
      </c>
      <c r="I1214" s="98" t="s">
        <v>38</v>
      </c>
      <c r="J1214" s="98" t="s">
        <v>37</v>
      </c>
      <c r="K1214" s="98" t="s">
        <v>322</v>
      </c>
      <c r="L1214" s="99" t="s">
        <v>5492</v>
      </c>
      <c r="M1214" s="97">
        <v>190301</v>
      </c>
      <c r="N1214" s="97">
        <v>190301</v>
      </c>
      <c r="O1214" s="98" t="s">
        <v>715</v>
      </c>
      <c r="P1214" s="100" t="s">
        <v>4440</v>
      </c>
      <c r="Q1214" s="98"/>
      <c r="R1214" s="97"/>
      <c r="S1214" s="98"/>
      <c r="T1214" s="98"/>
      <c r="U1214" s="98" t="s">
        <v>2841</v>
      </c>
    </row>
    <row r="1215" spans="1:21" ht="16.5">
      <c r="A1215" s="97" t="s">
        <v>2017</v>
      </c>
      <c r="B1215" s="98" t="s">
        <v>2018</v>
      </c>
      <c r="C1215" s="98" t="s">
        <v>29</v>
      </c>
      <c r="D1215" s="98">
        <v>2565</v>
      </c>
      <c r="E1215" s="98" t="s">
        <v>712</v>
      </c>
      <c r="F1215" s="99">
        <v>242828</v>
      </c>
      <c r="G1215" s="99" t="s">
        <v>1693</v>
      </c>
      <c r="H1215" s="99">
        <v>243009</v>
      </c>
      <c r="I1215" s="98" t="s">
        <v>38</v>
      </c>
      <c r="J1215" s="98" t="s">
        <v>37</v>
      </c>
      <c r="K1215" s="98" t="s">
        <v>322</v>
      </c>
      <c r="L1215" s="99" t="s">
        <v>5492</v>
      </c>
      <c r="M1215" s="97">
        <v>190301</v>
      </c>
      <c r="N1215" s="97">
        <v>190301</v>
      </c>
      <c r="O1215" s="98" t="s">
        <v>715</v>
      </c>
      <c r="P1215" s="100" t="s">
        <v>4440</v>
      </c>
      <c r="Q1215" s="98"/>
      <c r="R1215" s="97"/>
      <c r="S1215" s="98"/>
      <c r="T1215" s="98"/>
      <c r="U1215" s="98" t="s">
        <v>2843</v>
      </c>
    </row>
    <row r="1216" spans="1:21" ht="16.5">
      <c r="A1216" s="97" t="s">
        <v>2020</v>
      </c>
      <c r="B1216" s="98" t="s">
        <v>6722</v>
      </c>
      <c r="C1216" s="98" t="s">
        <v>29</v>
      </c>
      <c r="D1216" s="98">
        <v>2565</v>
      </c>
      <c r="E1216" s="98" t="s">
        <v>712</v>
      </c>
      <c r="F1216" s="99">
        <v>242828</v>
      </c>
      <c r="G1216" s="99" t="s">
        <v>1442</v>
      </c>
      <c r="H1216" s="99">
        <v>243101</v>
      </c>
      <c r="I1216" s="98" t="s">
        <v>38</v>
      </c>
      <c r="J1216" s="98" t="s">
        <v>37</v>
      </c>
      <c r="K1216" s="98" t="s">
        <v>322</v>
      </c>
      <c r="L1216" s="99" t="s">
        <v>5492</v>
      </c>
      <c r="M1216" s="97">
        <v>190301</v>
      </c>
      <c r="N1216" s="97">
        <v>190301</v>
      </c>
      <c r="O1216" s="98" t="s">
        <v>715</v>
      </c>
      <c r="P1216" s="100" t="s">
        <v>4440</v>
      </c>
      <c r="Q1216" s="98"/>
      <c r="R1216" s="97"/>
      <c r="S1216" s="98"/>
      <c r="T1216" s="98"/>
      <c r="U1216" s="98" t="s">
        <v>2845</v>
      </c>
    </row>
    <row r="1217" spans="1:21" ht="16.5">
      <c r="A1217" s="97" t="s">
        <v>2062</v>
      </c>
      <c r="B1217" s="98" t="s">
        <v>2063</v>
      </c>
      <c r="C1217" s="98" t="s">
        <v>29</v>
      </c>
      <c r="D1217" s="98">
        <v>2565</v>
      </c>
      <c r="E1217" s="98" t="s">
        <v>703</v>
      </c>
      <c r="F1217" s="99">
        <v>242797</v>
      </c>
      <c r="G1217" s="99" t="s">
        <v>1750</v>
      </c>
      <c r="H1217" s="99">
        <v>242948</v>
      </c>
      <c r="I1217" s="98" t="s">
        <v>38</v>
      </c>
      <c r="J1217" s="98" t="s">
        <v>37</v>
      </c>
      <c r="K1217" s="98" t="s">
        <v>330</v>
      </c>
      <c r="L1217" s="99" t="s">
        <v>5492</v>
      </c>
      <c r="M1217" s="97">
        <v>190301</v>
      </c>
      <c r="N1217" s="97">
        <v>190301</v>
      </c>
      <c r="O1217" s="98" t="s">
        <v>715</v>
      </c>
      <c r="P1217" s="100" t="s">
        <v>4440</v>
      </c>
      <c r="Q1217" s="98"/>
      <c r="R1217" s="97"/>
      <c r="S1217" s="98"/>
      <c r="T1217" s="98"/>
      <c r="U1217" s="98" t="s">
        <v>2873</v>
      </c>
    </row>
    <row r="1218" spans="1:21" ht="16.5">
      <c r="A1218" s="97" t="s">
        <v>2065</v>
      </c>
      <c r="B1218" s="98" t="s">
        <v>2066</v>
      </c>
      <c r="C1218" s="98" t="s">
        <v>29</v>
      </c>
      <c r="D1218" s="98">
        <v>2565</v>
      </c>
      <c r="E1218" s="98" t="s">
        <v>712</v>
      </c>
      <c r="F1218" s="99">
        <v>242828</v>
      </c>
      <c r="G1218" s="99" t="s">
        <v>1663</v>
      </c>
      <c r="H1218" s="99">
        <v>242979</v>
      </c>
      <c r="I1218" s="98" t="s">
        <v>38</v>
      </c>
      <c r="J1218" s="98" t="s">
        <v>37</v>
      </c>
      <c r="K1218" s="98" t="s">
        <v>330</v>
      </c>
      <c r="L1218" s="99" t="s">
        <v>5492</v>
      </c>
      <c r="M1218" s="97">
        <v>190301</v>
      </c>
      <c r="N1218" s="97">
        <v>190301</v>
      </c>
      <c r="O1218" s="98" t="s">
        <v>715</v>
      </c>
      <c r="P1218" s="100" t="s">
        <v>4440</v>
      </c>
      <c r="Q1218" s="98"/>
      <c r="R1218" s="97"/>
      <c r="S1218" s="98"/>
      <c r="T1218" s="98"/>
      <c r="U1218" s="98" t="s">
        <v>2875</v>
      </c>
    </row>
    <row r="1219" spans="1:21" ht="16.5">
      <c r="A1219" s="97" t="s">
        <v>2068</v>
      </c>
      <c r="B1219" s="98" t="s">
        <v>2069</v>
      </c>
      <c r="C1219" s="98" t="s">
        <v>29</v>
      </c>
      <c r="D1219" s="98">
        <v>2565</v>
      </c>
      <c r="E1219" s="98" t="s">
        <v>712</v>
      </c>
      <c r="F1219" s="99">
        <v>242828</v>
      </c>
      <c r="G1219" s="99" t="s">
        <v>1663</v>
      </c>
      <c r="H1219" s="99">
        <v>242979</v>
      </c>
      <c r="I1219" s="98" t="s">
        <v>38</v>
      </c>
      <c r="J1219" s="98" t="s">
        <v>37</v>
      </c>
      <c r="K1219" s="98" t="s">
        <v>330</v>
      </c>
      <c r="L1219" s="99" t="s">
        <v>5492</v>
      </c>
      <c r="M1219" s="97">
        <v>190301</v>
      </c>
      <c r="N1219" s="97">
        <v>190301</v>
      </c>
      <c r="O1219" s="98" t="s">
        <v>715</v>
      </c>
      <c r="P1219" s="100" t="s">
        <v>4440</v>
      </c>
      <c r="Q1219" s="98"/>
      <c r="R1219" s="97"/>
      <c r="S1219" s="98"/>
      <c r="T1219" s="98"/>
      <c r="U1219" s="98" t="s">
        <v>2877</v>
      </c>
    </row>
    <row r="1220" spans="1:21" ht="16.5">
      <c r="A1220" s="97" t="s">
        <v>2071</v>
      </c>
      <c r="B1220" s="98" t="s">
        <v>2072</v>
      </c>
      <c r="C1220" s="98" t="s">
        <v>29</v>
      </c>
      <c r="D1220" s="98">
        <v>2565</v>
      </c>
      <c r="E1220" s="98" t="s">
        <v>712</v>
      </c>
      <c r="F1220" s="99">
        <v>242828</v>
      </c>
      <c r="G1220" s="99" t="s">
        <v>1663</v>
      </c>
      <c r="H1220" s="99">
        <v>242979</v>
      </c>
      <c r="I1220" s="98" t="s">
        <v>38</v>
      </c>
      <c r="J1220" s="98" t="s">
        <v>37</v>
      </c>
      <c r="K1220" s="98" t="s">
        <v>330</v>
      </c>
      <c r="L1220" s="99" t="s">
        <v>5492</v>
      </c>
      <c r="M1220" s="97">
        <v>190301</v>
      </c>
      <c r="N1220" s="97">
        <v>190301</v>
      </c>
      <c r="O1220" s="98" t="s">
        <v>715</v>
      </c>
      <c r="P1220" s="100" t="s">
        <v>4440</v>
      </c>
      <c r="Q1220" s="98"/>
      <c r="R1220" s="97"/>
      <c r="S1220" s="98"/>
      <c r="T1220" s="98"/>
      <c r="U1220" s="98" t="s">
        <v>2879</v>
      </c>
    </row>
    <row r="1221" spans="1:21" ht="16.5">
      <c r="A1221" s="97" t="s">
        <v>2074</v>
      </c>
      <c r="B1221" s="98" t="s">
        <v>2075</v>
      </c>
      <c r="C1221" s="98" t="s">
        <v>29</v>
      </c>
      <c r="D1221" s="98">
        <v>2565</v>
      </c>
      <c r="E1221" s="98" t="s">
        <v>703</v>
      </c>
      <c r="F1221" s="99">
        <v>242797</v>
      </c>
      <c r="G1221" s="99" t="s">
        <v>1750</v>
      </c>
      <c r="H1221" s="99">
        <v>242948</v>
      </c>
      <c r="I1221" s="98" t="s">
        <v>38</v>
      </c>
      <c r="J1221" s="98" t="s">
        <v>37</v>
      </c>
      <c r="K1221" s="98" t="s">
        <v>330</v>
      </c>
      <c r="L1221" s="99" t="s">
        <v>5492</v>
      </c>
      <c r="M1221" s="97">
        <v>190301</v>
      </c>
      <c r="N1221" s="97">
        <v>190301</v>
      </c>
      <c r="O1221" s="98" t="s">
        <v>715</v>
      </c>
      <c r="P1221" s="100" t="s">
        <v>4440</v>
      </c>
      <c r="Q1221" s="98"/>
      <c r="R1221" s="97"/>
      <c r="S1221" s="98"/>
      <c r="T1221" s="98"/>
      <c r="U1221" s="98" t="s">
        <v>2881</v>
      </c>
    </row>
    <row r="1222" spans="1:21" ht="16.5">
      <c r="A1222" s="97" t="s">
        <v>1908</v>
      </c>
      <c r="B1222" s="98" t="s">
        <v>1909</v>
      </c>
      <c r="C1222" s="98" t="s">
        <v>29</v>
      </c>
      <c r="D1222" s="98">
        <v>2565</v>
      </c>
      <c r="E1222" s="98" t="s">
        <v>703</v>
      </c>
      <c r="F1222" s="99">
        <v>242797</v>
      </c>
      <c r="G1222" s="99" t="s">
        <v>35</v>
      </c>
      <c r="H1222" s="99">
        <v>243132</v>
      </c>
      <c r="I1222" s="98" t="s">
        <v>141</v>
      </c>
      <c r="J1222" s="98" t="s">
        <v>234</v>
      </c>
      <c r="K1222" s="98" t="s">
        <v>233</v>
      </c>
      <c r="L1222" s="99" t="s">
        <v>5492</v>
      </c>
      <c r="M1222" s="97">
        <v>190301</v>
      </c>
      <c r="N1222" s="97">
        <v>190301</v>
      </c>
      <c r="O1222" s="98" t="s">
        <v>715</v>
      </c>
      <c r="P1222" s="100" t="s">
        <v>4440</v>
      </c>
      <c r="Q1222" s="98"/>
      <c r="R1222" s="97"/>
      <c r="S1222" s="98"/>
      <c r="T1222" s="98"/>
      <c r="U1222" s="98" t="s">
        <v>2773</v>
      </c>
    </row>
    <row r="1223" spans="1:21" ht="16.5">
      <c r="A1223" s="97" t="s">
        <v>1911</v>
      </c>
      <c r="B1223" s="98" t="s">
        <v>896</v>
      </c>
      <c r="C1223" s="98" t="s">
        <v>29</v>
      </c>
      <c r="D1223" s="98">
        <v>2565</v>
      </c>
      <c r="E1223" s="98" t="s">
        <v>1242</v>
      </c>
      <c r="F1223" s="99">
        <v>242858</v>
      </c>
      <c r="G1223" s="99" t="s">
        <v>35</v>
      </c>
      <c r="H1223" s="99">
        <v>243132</v>
      </c>
      <c r="I1223" s="98" t="s">
        <v>141</v>
      </c>
      <c r="J1223" s="98" t="s">
        <v>234</v>
      </c>
      <c r="K1223" s="98" t="s">
        <v>898</v>
      </c>
      <c r="L1223" s="99" t="s">
        <v>5492</v>
      </c>
      <c r="M1223" s="97">
        <v>190301</v>
      </c>
      <c r="N1223" s="97">
        <v>190301</v>
      </c>
      <c r="O1223" s="98" t="s">
        <v>715</v>
      </c>
      <c r="P1223" s="100" t="s">
        <v>4440</v>
      </c>
      <c r="Q1223" s="98"/>
      <c r="R1223" s="97"/>
      <c r="S1223" s="98"/>
      <c r="T1223" s="98"/>
      <c r="U1223" s="98" t="s">
        <v>2775</v>
      </c>
    </row>
    <row r="1224" spans="1:21" ht="16.5">
      <c r="A1224" s="97" t="s">
        <v>1924</v>
      </c>
      <c r="B1224" s="98" t="s">
        <v>6723</v>
      </c>
      <c r="C1224" s="98" t="s">
        <v>29</v>
      </c>
      <c r="D1224" s="98">
        <v>2565</v>
      </c>
      <c r="E1224" s="98" t="s">
        <v>1663</v>
      </c>
      <c r="F1224" s="99">
        <v>242979</v>
      </c>
      <c r="G1224" s="99" t="s">
        <v>35</v>
      </c>
      <c r="H1224" s="99">
        <v>243132</v>
      </c>
      <c r="I1224" s="98" t="s">
        <v>664</v>
      </c>
      <c r="J1224" s="98" t="s">
        <v>663</v>
      </c>
      <c r="K1224" s="98" t="s">
        <v>888</v>
      </c>
      <c r="L1224" s="99" t="s">
        <v>5492</v>
      </c>
      <c r="M1224" s="97">
        <v>190301</v>
      </c>
      <c r="N1224" s="97">
        <v>190301</v>
      </c>
      <c r="O1224" s="98" t="s">
        <v>715</v>
      </c>
      <c r="P1224" s="100" t="s">
        <v>4440</v>
      </c>
      <c r="Q1224" s="98"/>
      <c r="R1224" s="97"/>
      <c r="S1224" s="98"/>
      <c r="T1224" s="98"/>
      <c r="U1224" s="98" t="s">
        <v>2783</v>
      </c>
    </row>
    <row r="1225" spans="1:21" ht="16.5">
      <c r="A1225" s="97" t="s">
        <v>1927</v>
      </c>
      <c r="B1225" s="98" t="s">
        <v>1928</v>
      </c>
      <c r="C1225" s="98" t="s">
        <v>29</v>
      </c>
      <c r="D1225" s="98">
        <v>2565</v>
      </c>
      <c r="E1225" s="98" t="s">
        <v>1670</v>
      </c>
      <c r="F1225" s="99">
        <v>242889</v>
      </c>
      <c r="G1225" s="99" t="s">
        <v>35</v>
      </c>
      <c r="H1225" s="99">
        <v>243132</v>
      </c>
      <c r="I1225" s="98" t="s">
        <v>664</v>
      </c>
      <c r="J1225" s="98" t="s">
        <v>663</v>
      </c>
      <c r="K1225" s="98" t="s">
        <v>888</v>
      </c>
      <c r="L1225" s="99" t="s">
        <v>5492</v>
      </c>
      <c r="M1225" s="97">
        <v>190301</v>
      </c>
      <c r="N1225" s="97">
        <v>190301</v>
      </c>
      <c r="O1225" s="98" t="s">
        <v>715</v>
      </c>
      <c r="P1225" s="100" t="s">
        <v>4440</v>
      </c>
      <c r="Q1225" s="98"/>
      <c r="R1225" s="97"/>
      <c r="S1225" s="98"/>
      <c r="T1225" s="98"/>
      <c r="U1225" s="98" t="s">
        <v>2785</v>
      </c>
    </row>
    <row r="1226" spans="1:21" ht="16.5">
      <c r="A1226" s="97" t="s">
        <v>1945</v>
      </c>
      <c r="B1226" s="98" t="s">
        <v>6724</v>
      </c>
      <c r="C1226" s="98" t="s">
        <v>29</v>
      </c>
      <c r="D1226" s="98">
        <v>2565</v>
      </c>
      <c r="E1226" s="98" t="s">
        <v>1663</v>
      </c>
      <c r="F1226" s="99">
        <v>242979</v>
      </c>
      <c r="G1226" s="99" t="s">
        <v>35</v>
      </c>
      <c r="H1226" s="99">
        <v>243132</v>
      </c>
      <c r="I1226" s="98" t="s">
        <v>664</v>
      </c>
      <c r="J1226" s="98" t="s">
        <v>663</v>
      </c>
      <c r="K1226" s="98" t="s">
        <v>888</v>
      </c>
      <c r="L1226" s="99" t="s">
        <v>5492</v>
      </c>
      <c r="M1226" s="97">
        <v>190301</v>
      </c>
      <c r="N1226" s="97">
        <v>190301</v>
      </c>
      <c r="O1226" s="98" t="s">
        <v>715</v>
      </c>
      <c r="P1226" s="100" t="s">
        <v>4440</v>
      </c>
      <c r="Q1226" s="98"/>
      <c r="R1226" s="97"/>
      <c r="S1226" s="98"/>
      <c r="T1226" s="98"/>
      <c r="U1226" s="98" t="s">
        <v>2795</v>
      </c>
    </row>
    <row r="1227" spans="1:21" ht="16.5">
      <c r="A1227" s="97" t="s">
        <v>1948</v>
      </c>
      <c r="B1227" s="98" t="s">
        <v>6725</v>
      </c>
      <c r="C1227" s="98" t="s">
        <v>29</v>
      </c>
      <c r="D1227" s="98">
        <v>2565</v>
      </c>
      <c r="E1227" s="98" t="s">
        <v>1663</v>
      </c>
      <c r="F1227" s="99">
        <v>242979</v>
      </c>
      <c r="G1227" s="99" t="s">
        <v>35</v>
      </c>
      <c r="H1227" s="99">
        <v>243132</v>
      </c>
      <c r="I1227" s="98" t="s">
        <v>664</v>
      </c>
      <c r="J1227" s="98" t="s">
        <v>663</v>
      </c>
      <c r="K1227" s="98" t="s">
        <v>888</v>
      </c>
      <c r="L1227" s="99" t="s">
        <v>5492</v>
      </c>
      <c r="M1227" s="97">
        <v>190301</v>
      </c>
      <c r="N1227" s="97">
        <v>190301</v>
      </c>
      <c r="O1227" s="98" t="s">
        <v>715</v>
      </c>
      <c r="P1227" s="100" t="s">
        <v>4440</v>
      </c>
      <c r="Q1227" s="98"/>
      <c r="R1227" s="97"/>
      <c r="S1227" s="98"/>
      <c r="T1227" s="98"/>
      <c r="U1227" s="98" t="s">
        <v>2797</v>
      </c>
    </row>
    <row r="1228" spans="1:21" ht="16.5">
      <c r="A1228" s="97" t="s">
        <v>2038</v>
      </c>
      <c r="B1228" s="98" t="s">
        <v>2039</v>
      </c>
      <c r="C1228" s="98" t="s">
        <v>29</v>
      </c>
      <c r="D1228" s="98">
        <v>2565</v>
      </c>
      <c r="E1228" s="98" t="s">
        <v>712</v>
      </c>
      <c r="F1228" s="99">
        <v>242828</v>
      </c>
      <c r="G1228" s="99" t="s">
        <v>1936</v>
      </c>
      <c r="H1228" s="99">
        <v>243040</v>
      </c>
      <c r="I1228" s="98" t="s">
        <v>38</v>
      </c>
      <c r="J1228" s="98" t="s">
        <v>37</v>
      </c>
      <c r="K1228" s="98" t="s">
        <v>322</v>
      </c>
      <c r="L1228" s="99" t="s">
        <v>5492</v>
      </c>
      <c r="M1228" s="97">
        <v>190301</v>
      </c>
      <c r="N1228" s="97">
        <v>190301</v>
      </c>
      <c r="O1228" s="98" t="s">
        <v>715</v>
      </c>
      <c r="P1228" s="100" t="s">
        <v>4440</v>
      </c>
      <c r="Q1228" s="98"/>
      <c r="R1228" s="97"/>
      <c r="S1228" s="98"/>
      <c r="T1228" s="98"/>
      <c r="U1228" s="98" t="s">
        <v>2857</v>
      </c>
    </row>
    <row r="1229" spans="1:21" ht="16.5">
      <c r="A1229" s="97" t="s">
        <v>2041</v>
      </c>
      <c r="B1229" s="98" t="s">
        <v>2042</v>
      </c>
      <c r="C1229" s="98" t="s">
        <v>29</v>
      </c>
      <c r="D1229" s="98">
        <v>2565</v>
      </c>
      <c r="E1229" s="98" t="s">
        <v>712</v>
      </c>
      <c r="F1229" s="99">
        <v>242828</v>
      </c>
      <c r="G1229" s="99" t="s">
        <v>713</v>
      </c>
      <c r="H1229" s="99">
        <v>243070</v>
      </c>
      <c r="I1229" s="98" t="s">
        <v>38</v>
      </c>
      <c r="J1229" s="98" t="s">
        <v>37</v>
      </c>
      <c r="K1229" s="98" t="s">
        <v>322</v>
      </c>
      <c r="L1229" s="99" t="s">
        <v>5492</v>
      </c>
      <c r="M1229" s="97">
        <v>190301</v>
      </c>
      <c r="N1229" s="97">
        <v>190301</v>
      </c>
      <c r="O1229" s="98" t="s">
        <v>715</v>
      </c>
      <c r="P1229" s="100" t="s">
        <v>4440</v>
      </c>
      <c r="Q1229" s="98"/>
      <c r="R1229" s="97"/>
      <c r="S1229" s="98"/>
      <c r="T1229" s="98"/>
      <c r="U1229" s="98" t="s">
        <v>2859</v>
      </c>
    </row>
    <row r="1230" spans="1:21" ht="16.5">
      <c r="A1230" s="97" t="s">
        <v>2044</v>
      </c>
      <c r="B1230" s="98" t="s">
        <v>2045</v>
      </c>
      <c r="C1230" s="98" t="s">
        <v>29</v>
      </c>
      <c r="D1230" s="98">
        <v>2565</v>
      </c>
      <c r="E1230" s="98" t="s">
        <v>712</v>
      </c>
      <c r="F1230" s="99">
        <v>242828</v>
      </c>
      <c r="G1230" s="99" t="s">
        <v>1442</v>
      </c>
      <c r="H1230" s="99">
        <v>243101</v>
      </c>
      <c r="I1230" s="98" t="s">
        <v>38</v>
      </c>
      <c r="J1230" s="98" t="s">
        <v>37</v>
      </c>
      <c r="K1230" s="98" t="s">
        <v>322</v>
      </c>
      <c r="L1230" s="99" t="s">
        <v>5492</v>
      </c>
      <c r="M1230" s="97">
        <v>190301</v>
      </c>
      <c r="N1230" s="97">
        <v>190301</v>
      </c>
      <c r="O1230" s="98" t="s">
        <v>715</v>
      </c>
      <c r="P1230" s="100" t="s">
        <v>4440</v>
      </c>
      <c r="Q1230" s="98"/>
      <c r="R1230" s="97"/>
      <c r="S1230" s="98"/>
      <c r="T1230" s="98"/>
      <c r="U1230" s="98" t="s">
        <v>2861</v>
      </c>
    </row>
    <row r="1231" spans="1:21" ht="16.5">
      <c r="A1231" s="97" t="s">
        <v>2047</v>
      </c>
      <c r="B1231" s="98" t="s">
        <v>2048</v>
      </c>
      <c r="C1231" s="98" t="s">
        <v>29</v>
      </c>
      <c r="D1231" s="98">
        <v>2565</v>
      </c>
      <c r="E1231" s="98" t="s">
        <v>712</v>
      </c>
      <c r="F1231" s="99">
        <v>242828</v>
      </c>
      <c r="G1231" s="99" t="s">
        <v>1693</v>
      </c>
      <c r="H1231" s="99">
        <v>243009</v>
      </c>
      <c r="I1231" s="98" t="s">
        <v>38</v>
      </c>
      <c r="J1231" s="98" t="s">
        <v>37</v>
      </c>
      <c r="K1231" s="98" t="s">
        <v>322</v>
      </c>
      <c r="L1231" s="99" t="s">
        <v>5492</v>
      </c>
      <c r="M1231" s="97">
        <v>190301</v>
      </c>
      <c r="N1231" s="97">
        <v>190301</v>
      </c>
      <c r="O1231" s="98" t="s">
        <v>715</v>
      </c>
      <c r="P1231" s="100" t="s">
        <v>4440</v>
      </c>
      <c r="Q1231" s="98"/>
      <c r="R1231" s="97"/>
      <c r="S1231" s="98"/>
      <c r="T1231" s="98"/>
      <c r="U1231" s="98" t="s">
        <v>2863</v>
      </c>
    </row>
    <row r="1232" spans="1:21" ht="16.5">
      <c r="A1232" s="97" t="s">
        <v>2083</v>
      </c>
      <c r="B1232" s="98" t="s">
        <v>2084</v>
      </c>
      <c r="C1232" s="98" t="s">
        <v>29</v>
      </c>
      <c r="D1232" s="98">
        <v>2565</v>
      </c>
      <c r="E1232" s="98" t="s">
        <v>712</v>
      </c>
      <c r="F1232" s="99">
        <v>242828</v>
      </c>
      <c r="G1232" s="99" t="s">
        <v>1663</v>
      </c>
      <c r="H1232" s="99">
        <v>242979</v>
      </c>
      <c r="I1232" s="98" t="s">
        <v>38</v>
      </c>
      <c r="J1232" s="98" t="s">
        <v>37</v>
      </c>
      <c r="K1232" s="98" t="s">
        <v>330</v>
      </c>
      <c r="L1232" s="99" t="s">
        <v>5492</v>
      </c>
      <c r="M1232" s="97">
        <v>190301</v>
      </c>
      <c r="N1232" s="97">
        <v>190301</v>
      </c>
      <c r="O1232" s="98" t="s">
        <v>715</v>
      </c>
      <c r="P1232" s="100" t="s">
        <v>4440</v>
      </c>
      <c r="Q1232" s="98"/>
      <c r="R1232" s="97"/>
      <c r="S1232" s="98"/>
      <c r="T1232" s="98"/>
      <c r="U1232" s="98" t="s">
        <v>2887</v>
      </c>
    </row>
    <row r="1233" spans="1:21" ht="16.5">
      <c r="A1233" s="97" t="s">
        <v>2092</v>
      </c>
      <c r="B1233" s="98" t="s">
        <v>2093</v>
      </c>
      <c r="C1233" s="98" t="s">
        <v>29</v>
      </c>
      <c r="D1233" s="98">
        <v>2565</v>
      </c>
      <c r="E1233" s="98" t="s">
        <v>703</v>
      </c>
      <c r="F1233" s="99">
        <v>242797</v>
      </c>
      <c r="G1233" s="99" t="s">
        <v>1663</v>
      </c>
      <c r="H1233" s="99">
        <v>242979</v>
      </c>
      <c r="I1233" s="98" t="s">
        <v>38</v>
      </c>
      <c r="J1233" s="98" t="s">
        <v>37</v>
      </c>
      <c r="K1233" s="98" t="s">
        <v>330</v>
      </c>
      <c r="L1233" s="99" t="s">
        <v>5492</v>
      </c>
      <c r="M1233" s="97">
        <v>190301</v>
      </c>
      <c r="N1233" s="97">
        <v>190301</v>
      </c>
      <c r="O1233" s="98" t="s">
        <v>715</v>
      </c>
      <c r="P1233" s="100" t="s">
        <v>4440</v>
      </c>
      <c r="Q1233" s="98"/>
      <c r="R1233" s="97"/>
      <c r="S1233" s="98"/>
      <c r="T1233" s="98"/>
      <c r="U1233" s="98" t="s">
        <v>2893</v>
      </c>
    </row>
    <row r="1234" spans="1:21" ht="16.5">
      <c r="A1234" s="97" t="s">
        <v>2101</v>
      </c>
      <c r="B1234" s="98" t="s">
        <v>2102</v>
      </c>
      <c r="C1234" s="98" t="s">
        <v>29</v>
      </c>
      <c r="D1234" s="98">
        <v>2565</v>
      </c>
      <c r="E1234" s="98" t="s">
        <v>712</v>
      </c>
      <c r="F1234" s="99">
        <v>242828</v>
      </c>
      <c r="G1234" s="99" t="s">
        <v>1534</v>
      </c>
      <c r="H1234" s="99">
        <v>243162</v>
      </c>
      <c r="I1234" s="98" t="s">
        <v>38</v>
      </c>
      <c r="J1234" s="98" t="s">
        <v>37</v>
      </c>
      <c r="K1234" s="98" t="s">
        <v>330</v>
      </c>
      <c r="L1234" s="99" t="s">
        <v>5492</v>
      </c>
      <c r="M1234" s="97">
        <v>190301</v>
      </c>
      <c r="N1234" s="97">
        <v>190301</v>
      </c>
      <c r="O1234" s="98" t="s">
        <v>715</v>
      </c>
      <c r="P1234" s="100" t="s">
        <v>4440</v>
      </c>
      <c r="Q1234" s="98"/>
      <c r="R1234" s="97"/>
      <c r="S1234" s="98"/>
      <c r="T1234" s="98"/>
      <c r="U1234" s="98" t="s">
        <v>2899</v>
      </c>
    </row>
    <row r="1235" spans="1:21" ht="16.5">
      <c r="A1235" s="97" t="s">
        <v>2107</v>
      </c>
      <c r="B1235" s="98" t="s">
        <v>2108</v>
      </c>
      <c r="C1235" s="98" t="s">
        <v>29</v>
      </c>
      <c r="D1235" s="98">
        <v>2565</v>
      </c>
      <c r="E1235" s="98" t="s">
        <v>1242</v>
      </c>
      <c r="F1235" s="99">
        <v>242858</v>
      </c>
      <c r="G1235" s="99" t="s">
        <v>713</v>
      </c>
      <c r="H1235" s="99">
        <v>243070</v>
      </c>
      <c r="I1235" s="98" t="s">
        <v>38</v>
      </c>
      <c r="J1235" s="98" t="s">
        <v>37</v>
      </c>
      <c r="K1235" s="98" t="s">
        <v>330</v>
      </c>
      <c r="L1235" s="99" t="s">
        <v>5492</v>
      </c>
      <c r="M1235" s="97">
        <v>190301</v>
      </c>
      <c r="N1235" s="97">
        <v>190301</v>
      </c>
      <c r="O1235" s="98" t="s">
        <v>715</v>
      </c>
      <c r="P1235" s="100" t="s">
        <v>4440</v>
      </c>
      <c r="Q1235" s="98"/>
      <c r="R1235" s="97"/>
      <c r="S1235" s="98"/>
      <c r="T1235" s="98"/>
      <c r="U1235" s="98" t="s">
        <v>2903</v>
      </c>
    </row>
    <row r="1236" spans="1:21" ht="16.5">
      <c r="A1236" s="97" t="s">
        <v>2113</v>
      </c>
      <c r="B1236" s="98" t="s">
        <v>2114</v>
      </c>
      <c r="C1236" s="98" t="s">
        <v>29</v>
      </c>
      <c r="D1236" s="98">
        <v>2565</v>
      </c>
      <c r="E1236" s="98" t="s">
        <v>1242</v>
      </c>
      <c r="F1236" s="99">
        <v>242858</v>
      </c>
      <c r="G1236" s="99" t="s">
        <v>1693</v>
      </c>
      <c r="H1236" s="99">
        <v>243009</v>
      </c>
      <c r="I1236" s="98" t="s">
        <v>38</v>
      </c>
      <c r="J1236" s="98" t="s">
        <v>37</v>
      </c>
      <c r="K1236" s="98" t="s">
        <v>330</v>
      </c>
      <c r="L1236" s="99" t="s">
        <v>5492</v>
      </c>
      <c r="M1236" s="97">
        <v>190301</v>
      </c>
      <c r="N1236" s="97">
        <v>190301</v>
      </c>
      <c r="O1236" s="98" t="s">
        <v>707</v>
      </c>
      <c r="P1236" s="100" t="s">
        <v>4400</v>
      </c>
      <c r="Q1236" s="98"/>
      <c r="R1236" s="97"/>
      <c r="S1236" s="98"/>
      <c r="T1236" s="98"/>
      <c r="U1236" s="98" t="s">
        <v>2907</v>
      </c>
    </row>
    <row r="1237" spans="1:21" ht="16.5">
      <c r="A1237" s="97" t="s">
        <v>1941</v>
      </c>
      <c r="B1237" s="98" t="s">
        <v>1942</v>
      </c>
      <c r="C1237" s="98" t="s">
        <v>29</v>
      </c>
      <c r="D1237" s="98">
        <v>2565</v>
      </c>
      <c r="E1237" s="98" t="s">
        <v>703</v>
      </c>
      <c r="F1237" s="99">
        <v>242797</v>
      </c>
      <c r="G1237" s="99" t="s">
        <v>35</v>
      </c>
      <c r="H1237" s="99">
        <v>243132</v>
      </c>
      <c r="I1237" s="98" t="s">
        <v>141</v>
      </c>
      <c r="J1237" s="98" t="s">
        <v>234</v>
      </c>
      <c r="K1237" s="98" t="s">
        <v>1944</v>
      </c>
      <c r="L1237" s="99" t="s">
        <v>5492</v>
      </c>
      <c r="M1237" s="97">
        <v>190301</v>
      </c>
      <c r="N1237" s="97">
        <v>190301</v>
      </c>
      <c r="O1237" s="98" t="s">
        <v>800</v>
      </c>
      <c r="P1237" s="100" t="s">
        <v>5514</v>
      </c>
      <c r="Q1237" s="98"/>
      <c r="R1237" s="97"/>
      <c r="S1237" s="98"/>
      <c r="T1237" s="98"/>
      <c r="U1237" s="98" t="s">
        <v>2793</v>
      </c>
    </row>
    <row r="1238" spans="1:21" ht="16.5">
      <c r="A1238" s="97" t="s">
        <v>1957</v>
      </c>
      <c r="B1238" s="98" t="s">
        <v>6726</v>
      </c>
      <c r="C1238" s="98" t="s">
        <v>29</v>
      </c>
      <c r="D1238" s="98">
        <v>2565</v>
      </c>
      <c r="E1238" s="98" t="s">
        <v>1663</v>
      </c>
      <c r="F1238" s="99">
        <v>242979</v>
      </c>
      <c r="G1238" s="99" t="s">
        <v>35</v>
      </c>
      <c r="H1238" s="99">
        <v>243132</v>
      </c>
      <c r="I1238" s="98" t="s">
        <v>664</v>
      </c>
      <c r="J1238" s="98" t="s">
        <v>663</v>
      </c>
      <c r="K1238" s="98" t="s">
        <v>888</v>
      </c>
      <c r="L1238" s="99" t="s">
        <v>5492</v>
      </c>
      <c r="M1238" s="97">
        <v>190301</v>
      </c>
      <c r="N1238" s="97">
        <v>190301</v>
      </c>
      <c r="O1238" s="98" t="s">
        <v>715</v>
      </c>
      <c r="P1238" s="100" t="s">
        <v>4440</v>
      </c>
      <c r="Q1238" s="98"/>
      <c r="R1238" s="97"/>
      <c r="S1238" s="98"/>
      <c r="T1238" s="98"/>
      <c r="U1238" s="98" t="s">
        <v>2803</v>
      </c>
    </row>
    <row r="1239" spans="1:21" ht="16.5">
      <c r="A1239" s="97" t="s">
        <v>1960</v>
      </c>
      <c r="B1239" s="98" t="s">
        <v>6727</v>
      </c>
      <c r="C1239" s="98" t="s">
        <v>29</v>
      </c>
      <c r="D1239" s="98">
        <v>2565</v>
      </c>
      <c r="E1239" s="98" t="s">
        <v>1663</v>
      </c>
      <c r="F1239" s="99">
        <v>242979</v>
      </c>
      <c r="G1239" s="99" t="s">
        <v>35</v>
      </c>
      <c r="H1239" s="99">
        <v>243132</v>
      </c>
      <c r="I1239" s="98" t="s">
        <v>664</v>
      </c>
      <c r="J1239" s="98" t="s">
        <v>663</v>
      </c>
      <c r="K1239" s="98" t="s">
        <v>888</v>
      </c>
      <c r="L1239" s="99" t="s">
        <v>5492</v>
      </c>
      <c r="M1239" s="97">
        <v>190301</v>
      </c>
      <c r="N1239" s="97">
        <v>190301</v>
      </c>
      <c r="O1239" s="98" t="s">
        <v>715</v>
      </c>
      <c r="P1239" s="100" t="s">
        <v>4440</v>
      </c>
      <c r="Q1239" s="98"/>
      <c r="R1239" s="97"/>
      <c r="S1239" s="98"/>
      <c r="T1239" s="98"/>
      <c r="U1239" s="98" t="s">
        <v>2805</v>
      </c>
    </row>
    <row r="1240" spans="1:21" ht="16.5">
      <c r="A1240" s="97" t="s">
        <v>1966</v>
      </c>
      <c r="B1240" s="98" t="s">
        <v>6728</v>
      </c>
      <c r="C1240" s="98" t="s">
        <v>29</v>
      </c>
      <c r="D1240" s="98">
        <v>2565</v>
      </c>
      <c r="E1240" s="98" t="s">
        <v>1663</v>
      </c>
      <c r="F1240" s="99">
        <v>242979</v>
      </c>
      <c r="G1240" s="99" t="s">
        <v>35</v>
      </c>
      <c r="H1240" s="99">
        <v>243132</v>
      </c>
      <c r="I1240" s="98" t="s">
        <v>664</v>
      </c>
      <c r="J1240" s="98" t="s">
        <v>663</v>
      </c>
      <c r="K1240" s="98" t="s">
        <v>888</v>
      </c>
      <c r="L1240" s="99" t="s">
        <v>5492</v>
      </c>
      <c r="M1240" s="97">
        <v>190301</v>
      </c>
      <c r="N1240" s="97">
        <v>190301</v>
      </c>
      <c r="O1240" s="98" t="s">
        <v>715</v>
      </c>
      <c r="P1240" s="100" t="s">
        <v>4440</v>
      </c>
      <c r="Q1240" s="98"/>
      <c r="R1240" s="97"/>
      <c r="S1240" s="98"/>
      <c r="T1240" s="98"/>
      <c r="U1240" s="98" t="s">
        <v>2809</v>
      </c>
    </row>
    <row r="1241" spans="1:21" ht="16.5">
      <c r="A1241" s="97" t="s">
        <v>2023</v>
      </c>
      <c r="B1241" s="98" t="s">
        <v>2024</v>
      </c>
      <c r="C1241" s="98" t="s">
        <v>29</v>
      </c>
      <c r="D1241" s="98">
        <v>2565</v>
      </c>
      <c r="E1241" s="98" t="s">
        <v>712</v>
      </c>
      <c r="F1241" s="99">
        <v>242828</v>
      </c>
      <c r="G1241" s="99" t="s">
        <v>35</v>
      </c>
      <c r="H1241" s="99">
        <v>243132</v>
      </c>
      <c r="I1241" s="98" t="s">
        <v>38</v>
      </c>
      <c r="J1241" s="98" t="s">
        <v>37</v>
      </c>
      <c r="K1241" s="98" t="s">
        <v>322</v>
      </c>
      <c r="L1241" s="99" t="s">
        <v>5492</v>
      </c>
      <c r="M1241" s="97">
        <v>190301</v>
      </c>
      <c r="N1241" s="97">
        <v>190301</v>
      </c>
      <c r="O1241" s="98" t="s">
        <v>715</v>
      </c>
      <c r="P1241" s="100" t="s">
        <v>4440</v>
      </c>
      <c r="Q1241" s="98"/>
      <c r="R1241" s="97"/>
      <c r="S1241" s="98"/>
      <c r="T1241" s="98"/>
      <c r="U1241" s="98" t="s">
        <v>2847</v>
      </c>
    </row>
    <row r="1242" spans="1:21" ht="16.5">
      <c r="A1242" s="97" t="s">
        <v>2050</v>
      </c>
      <c r="B1242" s="98" t="s">
        <v>2051</v>
      </c>
      <c r="C1242" s="98" t="s">
        <v>29</v>
      </c>
      <c r="D1242" s="98">
        <v>2565</v>
      </c>
      <c r="E1242" s="98" t="s">
        <v>712</v>
      </c>
      <c r="F1242" s="99">
        <v>242828</v>
      </c>
      <c r="G1242" s="99" t="s">
        <v>713</v>
      </c>
      <c r="H1242" s="99">
        <v>243070</v>
      </c>
      <c r="I1242" s="98" t="s">
        <v>38</v>
      </c>
      <c r="J1242" s="98" t="s">
        <v>37</v>
      </c>
      <c r="K1242" s="98" t="s">
        <v>322</v>
      </c>
      <c r="L1242" s="99" t="s">
        <v>5492</v>
      </c>
      <c r="M1242" s="97">
        <v>190301</v>
      </c>
      <c r="N1242" s="97">
        <v>190301</v>
      </c>
      <c r="O1242" s="98" t="s">
        <v>715</v>
      </c>
      <c r="P1242" s="100" t="s">
        <v>4440</v>
      </c>
      <c r="Q1242" s="98"/>
      <c r="R1242" s="97"/>
      <c r="S1242" s="98"/>
      <c r="T1242" s="98"/>
      <c r="U1242" s="98" t="s">
        <v>2865</v>
      </c>
    </row>
    <row r="1243" spans="1:21" ht="16.5">
      <c r="A1243" s="97" t="s">
        <v>2053</v>
      </c>
      <c r="B1243" s="98" t="s">
        <v>2054</v>
      </c>
      <c r="C1243" s="98" t="s">
        <v>29</v>
      </c>
      <c r="D1243" s="98">
        <v>2565</v>
      </c>
      <c r="E1243" s="98" t="s">
        <v>703</v>
      </c>
      <c r="F1243" s="99">
        <v>242797</v>
      </c>
      <c r="G1243" s="99" t="s">
        <v>1693</v>
      </c>
      <c r="H1243" s="99">
        <v>243009</v>
      </c>
      <c r="I1243" s="98" t="s">
        <v>38</v>
      </c>
      <c r="J1243" s="98" t="s">
        <v>37</v>
      </c>
      <c r="K1243" s="98" t="s">
        <v>322</v>
      </c>
      <c r="L1243" s="99" t="s">
        <v>5492</v>
      </c>
      <c r="M1243" s="97">
        <v>190301</v>
      </c>
      <c r="N1243" s="97">
        <v>190301</v>
      </c>
      <c r="O1243" s="98" t="s">
        <v>715</v>
      </c>
      <c r="P1243" s="100" t="s">
        <v>4440</v>
      </c>
      <c r="Q1243" s="98"/>
      <c r="R1243" s="97"/>
      <c r="S1243" s="98"/>
      <c r="T1243" s="98"/>
      <c r="U1243" s="98" t="s">
        <v>2867</v>
      </c>
    </row>
    <row r="1244" spans="1:21" ht="16.5">
      <c r="A1244" s="97" t="s">
        <v>2098</v>
      </c>
      <c r="B1244" s="98" t="s">
        <v>2099</v>
      </c>
      <c r="C1244" s="98" t="s">
        <v>29</v>
      </c>
      <c r="D1244" s="98">
        <v>2565</v>
      </c>
      <c r="E1244" s="98" t="s">
        <v>703</v>
      </c>
      <c r="F1244" s="99">
        <v>242797</v>
      </c>
      <c r="G1244" s="99" t="s">
        <v>35</v>
      </c>
      <c r="H1244" s="99">
        <v>243132</v>
      </c>
      <c r="I1244" s="98" t="s">
        <v>38</v>
      </c>
      <c r="J1244" s="98" t="s">
        <v>37</v>
      </c>
      <c r="K1244" s="98" t="s">
        <v>330</v>
      </c>
      <c r="L1244" s="99" t="s">
        <v>5492</v>
      </c>
      <c r="M1244" s="97">
        <v>190301</v>
      </c>
      <c r="N1244" s="97">
        <v>190301</v>
      </c>
      <c r="O1244" s="98" t="s">
        <v>715</v>
      </c>
      <c r="P1244" s="100" t="s">
        <v>4440</v>
      </c>
      <c r="Q1244" s="98"/>
      <c r="R1244" s="97"/>
      <c r="S1244" s="98"/>
      <c r="T1244" s="98"/>
      <c r="U1244" s="98" t="s">
        <v>2897</v>
      </c>
    </row>
    <row r="1245" spans="1:21" ht="16.5">
      <c r="A1245" s="97" t="s">
        <v>2116</v>
      </c>
      <c r="B1245" s="98" t="s">
        <v>2117</v>
      </c>
      <c r="C1245" s="98" t="s">
        <v>29</v>
      </c>
      <c r="D1245" s="98">
        <v>2565</v>
      </c>
      <c r="E1245" s="98" t="s">
        <v>1242</v>
      </c>
      <c r="F1245" s="99">
        <v>242858</v>
      </c>
      <c r="G1245" s="99" t="s">
        <v>1693</v>
      </c>
      <c r="H1245" s="99">
        <v>243009</v>
      </c>
      <c r="I1245" s="98" t="s">
        <v>38</v>
      </c>
      <c r="J1245" s="98" t="s">
        <v>37</v>
      </c>
      <c r="K1245" s="98" t="s">
        <v>330</v>
      </c>
      <c r="L1245" s="99" t="s">
        <v>5492</v>
      </c>
      <c r="M1245" s="97">
        <v>190301</v>
      </c>
      <c r="N1245" s="97">
        <v>190301</v>
      </c>
      <c r="O1245" s="98" t="s">
        <v>715</v>
      </c>
      <c r="P1245" s="100" t="s">
        <v>4440</v>
      </c>
      <c r="Q1245" s="98"/>
      <c r="R1245" s="97"/>
      <c r="S1245" s="98"/>
      <c r="T1245" s="98"/>
      <c r="U1245" s="98" t="s">
        <v>2909</v>
      </c>
    </row>
    <row r="1246" spans="1:21" ht="16.5">
      <c r="A1246" s="97" t="s">
        <v>2124</v>
      </c>
      <c r="B1246" s="98" t="s">
        <v>2125</v>
      </c>
      <c r="C1246" s="98" t="s">
        <v>29</v>
      </c>
      <c r="D1246" s="98">
        <v>2565</v>
      </c>
      <c r="E1246" s="98" t="s">
        <v>1242</v>
      </c>
      <c r="F1246" s="99">
        <v>242858</v>
      </c>
      <c r="G1246" s="99" t="s">
        <v>1693</v>
      </c>
      <c r="H1246" s="99">
        <v>243009</v>
      </c>
      <c r="I1246" s="98" t="s">
        <v>38</v>
      </c>
      <c r="J1246" s="98" t="s">
        <v>37</v>
      </c>
      <c r="K1246" s="98" t="s">
        <v>330</v>
      </c>
      <c r="L1246" s="99" t="s">
        <v>5492</v>
      </c>
      <c r="M1246" s="97">
        <v>190301</v>
      </c>
      <c r="N1246" s="97">
        <v>190301</v>
      </c>
      <c r="O1246" s="98" t="s">
        <v>715</v>
      </c>
      <c r="P1246" s="100" t="s">
        <v>4440</v>
      </c>
      <c r="Q1246" s="98"/>
      <c r="R1246" s="97"/>
      <c r="S1246" s="98"/>
      <c r="T1246" s="98"/>
      <c r="U1246" s="98" t="s">
        <v>2915</v>
      </c>
    </row>
    <row r="1247" spans="1:21" ht="16.5">
      <c r="A1247" s="97" t="s">
        <v>1914</v>
      </c>
      <c r="B1247" s="98" t="s">
        <v>1915</v>
      </c>
      <c r="C1247" s="98" t="s">
        <v>29</v>
      </c>
      <c r="D1247" s="98">
        <v>2565</v>
      </c>
      <c r="E1247" s="98" t="s">
        <v>703</v>
      </c>
      <c r="F1247" s="99">
        <v>242797</v>
      </c>
      <c r="G1247" s="99" t="s">
        <v>35</v>
      </c>
      <c r="H1247" s="99">
        <v>243132</v>
      </c>
      <c r="I1247" s="98" t="s">
        <v>664</v>
      </c>
      <c r="J1247" s="98" t="s">
        <v>663</v>
      </c>
      <c r="K1247" s="98" t="s">
        <v>1917</v>
      </c>
      <c r="L1247" s="99" t="s">
        <v>5492</v>
      </c>
      <c r="M1247" s="97">
        <v>190301</v>
      </c>
      <c r="N1247" s="97">
        <v>190301</v>
      </c>
      <c r="O1247" s="98" t="s">
        <v>722</v>
      </c>
      <c r="P1247" s="100" t="s">
        <v>5504</v>
      </c>
      <c r="Q1247" s="98"/>
      <c r="R1247" s="97"/>
      <c r="S1247" s="98"/>
      <c r="T1247" s="98"/>
      <c r="U1247" s="98" t="s">
        <v>2777</v>
      </c>
    </row>
    <row r="1248" spans="1:21" ht="16.5">
      <c r="A1248" s="97" t="s">
        <v>1918</v>
      </c>
      <c r="B1248" s="98" t="s">
        <v>1919</v>
      </c>
      <c r="C1248" s="98" t="s">
        <v>29</v>
      </c>
      <c r="D1248" s="98">
        <v>2565</v>
      </c>
      <c r="E1248" s="98" t="s">
        <v>1663</v>
      </c>
      <c r="F1248" s="99">
        <v>242979</v>
      </c>
      <c r="G1248" s="99" t="s">
        <v>35</v>
      </c>
      <c r="H1248" s="99">
        <v>243132</v>
      </c>
      <c r="I1248" s="98" t="s">
        <v>664</v>
      </c>
      <c r="J1248" s="98" t="s">
        <v>663</v>
      </c>
      <c r="K1248" s="98" t="s">
        <v>888</v>
      </c>
      <c r="L1248" s="99" t="s">
        <v>5492</v>
      </c>
      <c r="M1248" s="97">
        <v>190301</v>
      </c>
      <c r="N1248" s="97">
        <v>190301</v>
      </c>
      <c r="O1248" s="98" t="s">
        <v>715</v>
      </c>
      <c r="P1248" s="100" t="s">
        <v>4440</v>
      </c>
      <c r="Q1248" s="98"/>
      <c r="R1248" s="97"/>
      <c r="S1248" s="98"/>
      <c r="T1248" s="98"/>
      <c r="U1248" s="98" t="s">
        <v>2779</v>
      </c>
    </row>
    <row r="1249" spans="1:21" ht="16.5">
      <c r="A1249" s="97" t="s">
        <v>1930</v>
      </c>
      <c r="B1249" s="98" t="s">
        <v>6729</v>
      </c>
      <c r="C1249" s="98" t="s">
        <v>29</v>
      </c>
      <c r="D1249" s="98">
        <v>2565</v>
      </c>
      <c r="E1249" s="98" t="s">
        <v>1663</v>
      </c>
      <c r="F1249" s="99">
        <v>242979</v>
      </c>
      <c r="G1249" s="99" t="s">
        <v>35</v>
      </c>
      <c r="H1249" s="99">
        <v>243132</v>
      </c>
      <c r="I1249" s="98" t="s">
        <v>664</v>
      </c>
      <c r="J1249" s="98" t="s">
        <v>663</v>
      </c>
      <c r="K1249" s="98" t="s">
        <v>888</v>
      </c>
      <c r="L1249" s="99" t="s">
        <v>5492</v>
      </c>
      <c r="M1249" s="97">
        <v>190301</v>
      </c>
      <c r="N1249" s="97">
        <v>190301</v>
      </c>
      <c r="O1249" s="98" t="s">
        <v>715</v>
      </c>
      <c r="P1249" s="100" t="s">
        <v>4440</v>
      </c>
      <c r="Q1249" s="98"/>
      <c r="R1249" s="97"/>
      <c r="S1249" s="98"/>
      <c r="T1249" s="98"/>
      <c r="U1249" s="98" t="s">
        <v>2787</v>
      </c>
    </row>
    <row r="1250" spans="1:21" ht="16.5">
      <c r="A1250" s="97" t="s">
        <v>1963</v>
      </c>
      <c r="B1250" s="98" t="s">
        <v>6730</v>
      </c>
      <c r="C1250" s="98" t="s">
        <v>29</v>
      </c>
      <c r="D1250" s="98">
        <v>2565</v>
      </c>
      <c r="E1250" s="98" t="s">
        <v>1663</v>
      </c>
      <c r="F1250" s="99">
        <v>242979</v>
      </c>
      <c r="G1250" s="99" t="s">
        <v>35</v>
      </c>
      <c r="H1250" s="99">
        <v>243132</v>
      </c>
      <c r="I1250" s="98" t="s">
        <v>664</v>
      </c>
      <c r="J1250" s="98" t="s">
        <v>663</v>
      </c>
      <c r="K1250" s="98" t="s">
        <v>888</v>
      </c>
      <c r="L1250" s="99" t="s">
        <v>5492</v>
      </c>
      <c r="M1250" s="97">
        <v>190301</v>
      </c>
      <c r="N1250" s="97">
        <v>190301</v>
      </c>
      <c r="O1250" s="98" t="s">
        <v>715</v>
      </c>
      <c r="P1250" s="100" t="s">
        <v>4440</v>
      </c>
      <c r="Q1250" s="98"/>
      <c r="R1250" s="97"/>
      <c r="S1250" s="98"/>
      <c r="T1250" s="98"/>
      <c r="U1250" s="98" t="s">
        <v>2807</v>
      </c>
    </row>
    <row r="1251" spans="1:21" ht="16.5">
      <c r="A1251" s="97" t="s">
        <v>2029</v>
      </c>
      <c r="B1251" s="98" t="s">
        <v>2030</v>
      </c>
      <c r="C1251" s="98" t="s">
        <v>29</v>
      </c>
      <c r="D1251" s="98">
        <v>2565</v>
      </c>
      <c r="E1251" s="98" t="s">
        <v>712</v>
      </c>
      <c r="F1251" s="99">
        <v>242828</v>
      </c>
      <c r="G1251" s="99" t="s">
        <v>1936</v>
      </c>
      <c r="H1251" s="99">
        <v>243040</v>
      </c>
      <c r="I1251" s="98" t="s">
        <v>38</v>
      </c>
      <c r="J1251" s="98" t="s">
        <v>37</v>
      </c>
      <c r="K1251" s="98" t="s">
        <v>322</v>
      </c>
      <c r="L1251" s="99" t="s">
        <v>5492</v>
      </c>
      <c r="M1251" s="97">
        <v>190301</v>
      </c>
      <c r="N1251" s="97">
        <v>190301</v>
      </c>
      <c r="O1251" s="98" t="s">
        <v>715</v>
      </c>
      <c r="P1251" s="100" t="s">
        <v>4440</v>
      </c>
      <c r="Q1251" s="98"/>
      <c r="R1251" s="97"/>
      <c r="S1251" s="98"/>
      <c r="T1251" s="98"/>
      <c r="U1251" s="98" t="s">
        <v>2851</v>
      </c>
    </row>
    <row r="1252" spans="1:21" ht="16.5">
      <c r="A1252" s="97" t="s">
        <v>2035</v>
      </c>
      <c r="B1252" s="98" t="s">
        <v>2036</v>
      </c>
      <c r="C1252" s="98" t="s">
        <v>29</v>
      </c>
      <c r="D1252" s="98">
        <v>2565</v>
      </c>
      <c r="E1252" s="98" t="s">
        <v>712</v>
      </c>
      <c r="F1252" s="99">
        <v>242828</v>
      </c>
      <c r="G1252" s="99" t="s">
        <v>713</v>
      </c>
      <c r="H1252" s="99">
        <v>243070</v>
      </c>
      <c r="I1252" s="98" t="s">
        <v>38</v>
      </c>
      <c r="J1252" s="98" t="s">
        <v>37</v>
      </c>
      <c r="K1252" s="98" t="s">
        <v>322</v>
      </c>
      <c r="L1252" s="99" t="s">
        <v>5492</v>
      </c>
      <c r="M1252" s="97">
        <v>190301</v>
      </c>
      <c r="N1252" s="97">
        <v>190301</v>
      </c>
      <c r="O1252" s="98" t="s">
        <v>715</v>
      </c>
      <c r="P1252" s="100" t="s">
        <v>4440</v>
      </c>
      <c r="Q1252" s="98"/>
      <c r="R1252" s="97"/>
      <c r="S1252" s="98"/>
      <c r="T1252" s="98"/>
      <c r="U1252" s="98" t="s">
        <v>2855</v>
      </c>
    </row>
    <row r="1253" spans="1:21" ht="16.5">
      <c r="A1253" s="97" t="s">
        <v>2056</v>
      </c>
      <c r="B1253" s="98" t="s">
        <v>2057</v>
      </c>
      <c r="C1253" s="98" t="s">
        <v>29</v>
      </c>
      <c r="D1253" s="98">
        <v>2565</v>
      </c>
      <c r="E1253" s="98" t="s">
        <v>712</v>
      </c>
      <c r="F1253" s="99">
        <v>242828</v>
      </c>
      <c r="G1253" s="99" t="s">
        <v>713</v>
      </c>
      <c r="H1253" s="99">
        <v>243070</v>
      </c>
      <c r="I1253" s="98" t="s">
        <v>38</v>
      </c>
      <c r="J1253" s="98" t="s">
        <v>37</v>
      </c>
      <c r="K1253" s="98" t="s">
        <v>322</v>
      </c>
      <c r="L1253" s="99" t="s">
        <v>5492</v>
      </c>
      <c r="M1253" s="97">
        <v>190301</v>
      </c>
      <c r="N1253" s="97">
        <v>190301</v>
      </c>
      <c r="O1253" s="98" t="s">
        <v>715</v>
      </c>
      <c r="P1253" s="100" t="s">
        <v>4440</v>
      </c>
      <c r="Q1253" s="98"/>
      <c r="R1253" s="97"/>
      <c r="S1253" s="98"/>
      <c r="T1253" s="98"/>
      <c r="U1253" s="98" t="s">
        <v>2869</v>
      </c>
    </row>
    <row r="1254" spans="1:21" ht="16.5">
      <c r="A1254" s="97" t="s">
        <v>2077</v>
      </c>
      <c r="B1254" s="98" t="s">
        <v>2078</v>
      </c>
      <c r="C1254" s="98" t="s">
        <v>29</v>
      </c>
      <c r="D1254" s="98">
        <v>2565</v>
      </c>
      <c r="E1254" s="98" t="s">
        <v>703</v>
      </c>
      <c r="F1254" s="99">
        <v>242797</v>
      </c>
      <c r="G1254" s="99" t="s">
        <v>1750</v>
      </c>
      <c r="H1254" s="99">
        <v>242948</v>
      </c>
      <c r="I1254" s="98" t="s">
        <v>38</v>
      </c>
      <c r="J1254" s="98" t="s">
        <v>37</v>
      </c>
      <c r="K1254" s="98" t="s">
        <v>330</v>
      </c>
      <c r="L1254" s="99" t="s">
        <v>5492</v>
      </c>
      <c r="M1254" s="97">
        <v>190301</v>
      </c>
      <c r="N1254" s="97">
        <v>190301</v>
      </c>
      <c r="O1254" s="98" t="s">
        <v>707</v>
      </c>
      <c r="P1254" s="100" t="s">
        <v>4400</v>
      </c>
      <c r="Q1254" s="98"/>
      <c r="R1254" s="97"/>
      <c r="S1254" s="98"/>
      <c r="T1254" s="98"/>
      <c r="U1254" s="98" t="s">
        <v>2883</v>
      </c>
    </row>
    <row r="1255" spans="1:21" ht="16.5">
      <c r="A1255" s="97" t="s">
        <v>2080</v>
      </c>
      <c r="B1255" s="98" t="s">
        <v>2081</v>
      </c>
      <c r="C1255" s="98" t="s">
        <v>29</v>
      </c>
      <c r="D1255" s="98">
        <v>2565</v>
      </c>
      <c r="E1255" s="98" t="s">
        <v>712</v>
      </c>
      <c r="F1255" s="99">
        <v>242828</v>
      </c>
      <c r="G1255" s="99" t="s">
        <v>1693</v>
      </c>
      <c r="H1255" s="99">
        <v>243009</v>
      </c>
      <c r="I1255" s="98" t="s">
        <v>38</v>
      </c>
      <c r="J1255" s="98" t="s">
        <v>37</v>
      </c>
      <c r="K1255" s="98" t="s">
        <v>330</v>
      </c>
      <c r="L1255" s="99" t="s">
        <v>5492</v>
      </c>
      <c r="M1255" s="97">
        <v>190301</v>
      </c>
      <c r="N1255" s="97">
        <v>190301</v>
      </c>
      <c r="O1255" s="98" t="s">
        <v>715</v>
      </c>
      <c r="P1255" s="100" t="s">
        <v>4440</v>
      </c>
      <c r="Q1255" s="98"/>
      <c r="R1255" s="97"/>
      <c r="S1255" s="98"/>
      <c r="T1255" s="98"/>
      <c r="U1255" s="98" t="s">
        <v>2885</v>
      </c>
    </row>
    <row r="1256" spans="1:21" ht="16.5">
      <c r="A1256" s="97" t="s">
        <v>2086</v>
      </c>
      <c r="B1256" s="98" t="s">
        <v>2087</v>
      </c>
      <c r="C1256" s="98" t="s">
        <v>29</v>
      </c>
      <c r="D1256" s="98">
        <v>2565</v>
      </c>
      <c r="E1256" s="98" t="s">
        <v>712</v>
      </c>
      <c r="F1256" s="99">
        <v>242828</v>
      </c>
      <c r="G1256" s="99" t="s">
        <v>1663</v>
      </c>
      <c r="H1256" s="99">
        <v>242979</v>
      </c>
      <c r="I1256" s="98" t="s">
        <v>38</v>
      </c>
      <c r="J1256" s="98" t="s">
        <v>37</v>
      </c>
      <c r="K1256" s="98" t="s">
        <v>330</v>
      </c>
      <c r="L1256" s="99" t="s">
        <v>5492</v>
      </c>
      <c r="M1256" s="97">
        <v>190301</v>
      </c>
      <c r="N1256" s="97">
        <v>190301</v>
      </c>
      <c r="O1256" s="98" t="s">
        <v>715</v>
      </c>
      <c r="P1256" s="100" t="s">
        <v>4440</v>
      </c>
      <c r="Q1256" s="98"/>
      <c r="R1256" s="97"/>
      <c r="S1256" s="98"/>
      <c r="T1256" s="98"/>
      <c r="U1256" s="98" t="s">
        <v>2889</v>
      </c>
    </row>
    <row r="1257" spans="1:21" ht="16.5">
      <c r="A1257" s="97" t="s">
        <v>2089</v>
      </c>
      <c r="B1257" s="98" t="s">
        <v>2090</v>
      </c>
      <c r="C1257" s="98" t="s">
        <v>29</v>
      </c>
      <c r="D1257" s="98">
        <v>2565</v>
      </c>
      <c r="E1257" s="98" t="s">
        <v>712</v>
      </c>
      <c r="F1257" s="99">
        <v>242828</v>
      </c>
      <c r="G1257" s="99" t="s">
        <v>1693</v>
      </c>
      <c r="H1257" s="99">
        <v>243009</v>
      </c>
      <c r="I1257" s="98" t="s">
        <v>38</v>
      </c>
      <c r="J1257" s="98" t="s">
        <v>37</v>
      </c>
      <c r="K1257" s="98" t="s">
        <v>330</v>
      </c>
      <c r="L1257" s="99" t="s">
        <v>5492</v>
      </c>
      <c r="M1257" s="97">
        <v>190301</v>
      </c>
      <c r="N1257" s="97">
        <v>190301</v>
      </c>
      <c r="O1257" s="98" t="s">
        <v>715</v>
      </c>
      <c r="P1257" s="100" t="s">
        <v>4440</v>
      </c>
      <c r="Q1257" s="98"/>
      <c r="R1257" s="97"/>
      <c r="S1257" s="98"/>
      <c r="T1257" s="98"/>
      <c r="U1257" s="98" t="s">
        <v>2891</v>
      </c>
    </row>
    <row r="1258" spans="1:21" ht="16.5">
      <c r="A1258" s="97" t="s">
        <v>2095</v>
      </c>
      <c r="B1258" s="98" t="s">
        <v>2096</v>
      </c>
      <c r="C1258" s="98" t="s">
        <v>29</v>
      </c>
      <c r="D1258" s="98">
        <v>2565</v>
      </c>
      <c r="E1258" s="98" t="s">
        <v>703</v>
      </c>
      <c r="F1258" s="99">
        <v>242797</v>
      </c>
      <c r="G1258" s="99" t="s">
        <v>35</v>
      </c>
      <c r="H1258" s="99">
        <v>243132</v>
      </c>
      <c r="I1258" s="98" t="s">
        <v>38</v>
      </c>
      <c r="J1258" s="98" t="s">
        <v>37</v>
      </c>
      <c r="K1258" s="98" t="s">
        <v>330</v>
      </c>
      <c r="L1258" s="99" t="s">
        <v>5492</v>
      </c>
      <c r="M1258" s="97">
        <v>190301</v>
      </c>
      <c r="N1258" s="97">
        <v>190301</v>
      </c>
      <c r="O1258" s="98" t="s">
        <v>715</v>
      </c>
      <c r="P1258" s="100" t="s">
        <v>4440</v>
      </c>
      <c r="Q1258" s="98"/>
      <c r="R1258" s="97"/>
      <c r="S1258" s="98"/>
      <c r="T1258" s="98"/>
      <c r="U1258" s="98" t="s">
        <v>2895</v>
      </c>
    </row>
    <row r="1259" spans="1:21" ht="16.5">
      <c r="A1259" s="97" t="s">
        <v>2104</v>
      </c>
      <c r="B1259" s="98" t="s">
        <v>2105</v>
      </c>
      <c r="C1259" s="98" t="s">
        <v>29</v>
      </c>
      <c r="D1259" s="98">
        <v>2565</v>
      </c>
      <c r="E1259" s="98" t="s">
        <v>1242</v>
      </c>
      <c r="F1259" s="99">
        <v>242858</v>
      </c>
      <c r="G1259" s="99" t="s">
        <v>1442</v>
      </c>
      <c r="H1259" s="99">
        <v>243101</v>
      </c>
      <c r="I1259" s="98" t="s">
        <v>38</v>
      </c>
      <c r="J1259" s="98" t="s">
        <v>37</v>
      </c>
      <c r="K1259" s="98" t="s">
        <v>330</v>
      </c>
      <c r="L1259" s="99" t="s">
        <v>5492</v>
      </c>
      <c r="M1259" s="97">
        <v>190301</v>
      </c>
      <c r="N1259" s="97">
        <v>190301</v>
      </c>
      <c r="O1259" s="98" t="s">
        <v>715</v>
      </c>
      <c r="P1259" s="100" t="s">
        <v>4440</v>
      </c>
      <c r="Q1259" s="98"/>
      <c r="R1259" s="97"/>
      <c r="S1259" s="98"/>
      <c r="T1259" s="98"/>
      <c r="U1259" s="98" t="s">
        <v>2901</v>
      </c>
    </row>
    <row r="1260" spans="1:21" ht="16.5">
      <c r="A1260" s="97" t="s">
        <v>2127</v>
      </c>
      <c r="B1260" s="98" t="s">
        <v>347</v>
      </c>
      <c r="C1260" s="98" t="s">
        <v>29</v>
      </c>
      <c r="D1260" s="98">
        <v>2565</v>
      </c>
      <c r="E1260" s="98" t="s">
        <v>703</v>
      </c>
      <c r="F1260" s="99">
        <v>242797</v>
      </c>
      <c r="G1260" s="99" t="s">
        <v>35</v>
      </c>
      <c r="H1260" s="99">
        <v>243132</v>
      </c>
      <c r="I1260" s="98" t="s">
        <v>38</v>
      </c>
      <c r="J1260" s="98" t="s">
        <v>37</v>
      </c>
      <c r="K1260" s="98" t="s">
        <v>330</v>
      </c>
      <c r="L1260" s="99" t="s">
        <v>5492</v>
      </c>
      <c r="M1260" s="97">
        <v>190301</v>
      </c>
      <c r="N1260" s="97">
        <v>190301</v>
      </c>
      <c r="O1260" s="98" t="s">
        <v>707</v>
      </c>
      <c r="P1260" s="100" t="s">
        <v>4400</v>
      </c>
      <c r="Q1260" s="98"/>
      <c r="R1260" s="97"/>
      <c r="S1260" s="98"/>
      <c r="T1260" s="98"/>
      <c r="U1260" s="98" t="s">
        <v>2917</v>
      </c>
    </row>
    <row r="1261" spans="1:21" ht="16.5">
      <c r="A1261" s="97" t="s">
        <v>2026</v>
      </c>
      <c r="B1261" s="98" t="s">
        <v>2027</v>
      </c>
      <c r="C1261" s="98" t="s">
        <v>29</v>
      </c>
      <c r="D1261" s="98">
        <v>2565</v>
      </c>
      <c r="E1261" s="98" t="s">
        <v>712</v>
      </c>
      <c r="F1261" s="99">
        <v>242828</v>
      </c>
      <c r="G1261" s="99" t="s">
        <v>35</v>
      </c>
      <c r="H1261" s="99">
        <v>243132</v>
      </c>
      <c r="I1261" s="98" t="s">
        <v>38</v>
      </c>
      <c r="J1261" s="98" t="s">
        <v>37</v>
      </c>
      <c r="K1261" s="98" t="s">
        <v>322</v>
      </c>
      <c r="L1261" s="99" t="s">
        <v>5492</v>
      </c>
      <c r="M1261" s="97">
        <v>190301</v>
      </c>
      <c r="N1261" s="97">
        <v>190301</v>
      </c>
      <c r="O1261" s="98" t="s">
        <v>715</v>
      </c>
      <c r="P1261" s="100" t="s">
        <v>4440</v>
      </c>
      <c r="Q1261" s="98"/>
      <c r="R1261" s="97"/>
      <c r="S1261" s="98"/>
      <c r="T1261" s="98"/>
      <c r="U1261" s="98" t="s">
        <v>2849</v>
      </c>
    </row>
    <row r="1262" spans="1:21" ht="16.5">
      <c r="A1262" s="97" t="s">
        <v>2032</v>
      </c>
      <c r="B1262" s="98" t="s">
        <v>2033</v>
      </c>
      <c r="C1262" s="98" t="s">
        <v>29</v>
      </c>
      <c r="D1262" s="98">
        <v>2565</v>
      </c>
      <c r="E1262" s="98" t="s">
        <v>712</v>
      </c>
      <c r="F1262" s="99">
        <v>242828</v>
      </c>
      <c r="G1262" s="99" t="s">
        <v>1442</v>
      </c>
      <c r="H1262" s="99">
        <v>243101</v>
      </c>
      <c r="I1262" s="98" t="s">
        <v>38</v>
      </c>
      <c r="J1262" s="98" t="s">
        <v>37</v>
      </c>
      <c r="K1262" s="98" t="s">
        <v>322</v>
      </c>
      <c r="L1262" s="99" t="s">
        <v>5492</v>
      </c>
      <c r="M1262" s="97">
        <v>190301</v>
      </c>
      <c r="N1262" s="97">
        <v>190301</v>
      </c>
      <c r="O1262" s="98" t="s">
        <v>715</v>
      </c>
      <c r="P1262" s="100" t="s">
        <v>4440</v>
      </c>
      <c r="Q1262" s="98"/>
      <c r="R1262" s="97"/>
      <c r="S1262" s="98"/>
      <c r="T1262" s="98"/>
      <c r="U1262" s="98" t="s">
        <v>2853</v>
      </c>
    </row>
    <row r="1263" spans="1:21" ht="16.5">
      <c r="A1263" s="97" t="s">
        <v>2119</v>
      </c>
      <c r="B1263" s="98" t="s">
        <v>2120</v>
      </c>
      <c r="C1263" s="98" t="s">
        <v>29</v>
      </c>
      <c r="D1263" s="98">
        <v>2565</v>
      </c>
      <c r="E1263" s="98" t="s">
        <v>1242</v>
      </c>
      <c r="F1263" s="99">
        <v>242858</v>
      </c>
      <c r="G1263" s="99" t="s">
        <v>1693</v>
      </c>
      <c r="H1263" s="99">
        <v>243009</v>
      </c>
      <c r="I1263" s="98" t="s">
        <v>38</v>
      </c>
      <c r="J1263" s="98" t="s">
        <v>37</v>
      </c>
      <c r="K1263" s="98" t="s">
        <v>330</v>
      </c>
      <c r="L1263" s="99" t="s">
        <v>5492</v>
      </c>
      <c r="M1263" s="97">
        <v>190301</v>
      </c>
      <c r="N1263" s="97">
        <v>190301</v>
      </c>
      <c r="O1263" s="98" t="s">
        <v>715</v>
      </c>
      <c r="P1263" s="100" t="s">
        <v>4440</v>
      </c>
      <c r="Q1263" s="98"/>
      <c r="R1263" s="97"/>
      <c r="S1263" s="98"/>
      <c r="T1263" s="98"/>
      <c r="U1263" s="98" t="s">
        <v>2911</v>
      </c>
    </row>
    <row r="1264" spans="1:21" ht="16.5">
      <c r="A1264" s="97" t="s">
        <v>2122</v>
      </c>
      <c r="B1264" s="98" t="s">
        <v>2069</v>
      </c>
      <c r="C1264" s="98" t="s">
        <v>29</v>
      </c>
      <c r="D1264" s="98">
        <v>2565</v>
      </c>
      <c r="E1264" s="98" t="s">
        <v>1242</v>
      </c>
      <c r="F1264" s="99">
        <v>242858</v>
      </c>
      <c r="G1264" s="99" t="s">
        <v>1693</v>
      </c>
      <c r="H1264" s="99">
        <v>243009</v>
      </c>
      <c r="I1264" s="98" t="s">
        <v>38</v>
      </c>
      <c r="J1264" s="98" t="s">
        <v>37</v>
      </c>
      <c r="K1264" s="98" t="s">
        <v>330</v>
      </c>
      <c r="L1264" s="99" t="s">
        <v>5492</v>
      </c>
      <c r="M1264" s="97">
        <v>190301</v>
      </c>
      <c r="N1264" s="97">
        <v>190301</v>
      </c>
      <c r="O1264" s="98" t="s">
        <v>715</v>
      </c>
      <c r="P1264" s="100" t="s">
        <v>4440</v>
      </c>
      <c r="Q1264" s="98"/>
      <c r="R1264" s="97"/>
      <c r="S1264" s="98"/>
      <c r="T1264" s="98"/>
      <c r="U1264" s="98" t="s">
        <v>2913</v>
      </c>
    </row>
    <row r="1265" spans="1:21" ht="16.5">
      <c r="A1265" s="97" t="s">
        <v>1937</v>
      </c>
      <c r="B1265" s="98" t="s">
        <v>6731</v>
      </c>
      <c r="C1265" s="98" t="s">
        <v>29</v>
      </c>
      <c r="D1265" s="98">
        <v>2565</v>
      </c>
      <c r="E1265" s="98" t="s">
        <v>1663</v>
      </c>
      <c r="F1265" s="99">
        <v>242979</v>
      </c>
      <c r="G1265" s="99" t="s">
        <v>35</v>
      </c>
      <c r="H1265" s="99">
        <v>243132</v>
      </c>
      <c r="I1265" s="98" t="s">
        <v>664</v>
      </c>
      <c r="J1265" s="98" t="s">
        <v>663</v>
      </c>
      <c r="K1265" s="98" t="s">
        <v>888</v>
      </c>
      <c r="L1265" s="99" t="s">
        <v>5492</v>
      </c>
      <c r="M1265" s="97">
        <v>190301</v>
      </c>
      <c r="N1265" s="97">
        <v>190301</v>
      </c>
      <c r="O1265" s="98" t="s">
        <v>715</v>
      </c>
      <c r="P1265" s="100" t="s">
        <v>4440</v>
      </c>
      <c r="Q1265" s="98"/>
      <c r="R1265" s="97"/>
      <c r="S1265" s="98"/>
      <c r="T1265" s="98"/>
      <c r="U1265" s="98" t="s">
        <v>2791</v>
      </c>
    </row>
    <row r="1266" spans="1:21" ht="16.5">
      <c r="A1266" s="97" t="s">
        <v>1951</v>
      </c>
      <c r="B1266" s="98" t="s">
        <v>6732</v>
      </c>
      <c r="C1266" s="98" t="s">
        <v>29</v>
      </c>
      <c r="D1266" s="98">
        <v>2565</v>
      </c>
      <c r="E1266" s="98" t="s">
        <v>1663</v>
      </c>
      <c r="F1266" s="99">
        <v>242979</v>
      </c>
      <c r="G1266" s="99" t="s">
        <v>35</v>
      </c>
      <c r="H1266" s="99">
        <v>243132</v>
      </c>
      <c r="I1266" s="98" t="s">
        <v>664</v>
      </c>
      <c r="J1266" s="98" t="s">
        <v>663</v>
      </c>
      <c r="K1266" s="98" t="s">
        <v>888</v>
      </c>
      <c r="L1266" s="99" t="s">
        <v>5492</v>
      </c>
      <c r="M1266" s="97">
        <v>190301</v>
      </c>
      <c r="N1266" s="97">
        <v>190301</v>
      </c>
      <c r="O1266" s="98" t="s">
        <v>715</v>
      </c>
      <c r="P1266" s="100" t="s">
        <v>4440</v>
      </c>
      <c r="Q1266" s="98"/>
      <c r="R1266" s="97"/>
      <c r="S1266" s="98"/>
      <c r="T1266" s="98"/>
      <c r="U1266" s="98" t="s">
        <v>2799</v>
      </c>
    </row>
    <row r="1267" spans="1:21" ht="16.5">
      <c r="A1267" s="97" t="s">
        <v>1954</v>
      </c>
      <c r="B1267" s="98" t="s">
        <v>6733</v>
      </c>
      <c r="C1267" s="98" t="s">
        <v>29</v>
      </c>
      <c r="D1267" s="98">
        <v>2565</v>
      </c>
      <c r="E1267" s="98" t="s">
        <v>1663</v>
      </c>
      <c r="F1267" s="99">
        <v>242979</v>
      </c>
      <c r="G1267" s="99" t="s">
        <v>35</v>
      </c>
      <c r="H1267" s="99">
        <v>243132</v>
      </c>
      <c r="I1267" s="98" t="s">
        <v>664</v>
      </c>
      <c r="J1267" s="98" t="s">
        <v>663</v>
      </c>
      <c r="K1267" s="98" t="s">
        <v>888</v>
      </c>
      <c r="L1267" s="99" t="s">
        <v>5492</v>
      </c>
      <c r="M1267" s="97">
        <v>190301</v>
      </c>
      <c r="N1267" s="97">
        <v>190301</v>
      </c>
      <c r="O1267" s="98" t="s">
        <v>715</v>
      </c>
      <c r="P1267" s="100" t="s">
        <v>4440</v>
      </c>
      <c r="Q1267" s="98"/>
      <c r="R1267" s="97"/>
      <c r="S1267" s="98"/>
      <c r="T1267" s="98"/>
      <c r="U1267" s="98" t="s">
        <v>2801</v>
      </c>
    </row>
    <row r="1268" spans="1:21" ht="16.5">
      <c r="A1268" s="97" t="s">
        <v>1921</v>
      </c>
      <c r="B1268" s="98" t="s">
        <v>1922</v>
      </c>
      <c r="C1268" s="98" t="s">
        <v>29</v>
      </c>
      <c r="D1268" s="98">
        <v>2565</v>
      </c>
      <c r="E1268" s="98" t="s">
        <v>1663</v>
      </c>
      <c r="F1268" s="99">
        <v>242979</v>
      </c>
      <c r="G1268" s="99" t="s">
        <v>35</v>
      </c>
      <c r="H1268" s="99">
        <v>243132</v>
      </c>
      <c r="I1268" s="98" t="s">
        <v>664</v>
      </c>
      <c r="J1268" s="98" t="s">
        <v>663</v>
      </c>
      <c r="K1268" s="98" t="s">
        <v>888</v>
      </c>
      <c r="L1268" s="99" t="s">
        <v>5492</v>
      </c>
      <c r="M1268" s="97">
        <v>190301</v>
      </c>
      <c r="N1268" s="97">
        <v>190301</v>
      </c>
      <c r="O1268" s="98" t="s">
        <v>715</v>
      </c>
      <c r="P1268" s="100" t="s">
        <v>4440</v>
      </c>
      <c r="Q1268" s="98"/>
      <c r="R1268" s="97"/>
      <c r="S1268" s="98"/>
      <c r="T1268" s="98"/>
      <c r="U1268" s="98" t="s">
        <v>2781</v>
      </c>
    </row>
    <row r="1269" spans="1:21" ht="16.5">
      <c r="A1269" s="97" t="s">
        <v>1933</v>
      </c>
      <c r="B1269" s="98" t="s">
        <v>6734</v>
      </c>
      <c r="C1269" s="98" t="s">
        <v>29</v>
      </c>
      <c r="D1269" s="98">
        <v>2565</v>
      </c>
      <c r="E1269" s="98" t="s">
        <v>1663</v>
      </c>
      <c r="F1269" s="99">
        <v>242979</v>
      </c>
      <c r="G1269" s="99" t="s">
        <v>1936</v>
      </c>
      <c r="H1269" s="99">
        <v>243040</v>
      </c>
      <c r="I1269" s="98" t="s">
        <v>664</v>
      </c>
      <c r="J1269" s="98" t="s">
        <v>663</v>
      </c>
      <c r="K1269" s="98" t="s">
        <v>888</v>
      </c>
      <c r="L1269" s="99" t="s">
        <v>5492</v>
      </c>
      <c r="M1269" s="97">
        <v>190301</v>
      </c>
      <c r="N1269" s="97">
        <v>190301</v>
      </c>
      <c r="O1269" s="98" t="s">
        <v>715</v>
      </c>
      <c r="P1269" s="100" t="s">
        <v>4440</v>
      </c>
      <c r="Q1269" s="98"/>
      <c r="R1269" s="97"/>
      <c r="S1269" s="98"/>
      <c r="T1269" s="98"/>
      <c r="U1269" s="98" t="s">
        <v>2789</v>
      </c>
    </row>
    <row r="1270" spans="1:21" ht="16.5">
      <c r="A1270" s="97" t="s">
        <v>2110</v>
      </c>
      <c r="B1270" s="98" t="s">
        <v>2111</v>
      </c>
      <c r="C1270" s="98" t="s">
        <v>29</v>
      </c>
      <c r="D1270" s="98">
        <v>2565</v>
      </c>
      <c r="E1270" s="98" t="s">
        <v>1242</v>
      </c>
      <c r="F1270" s="99">
        <v>242858</v>
      </c>
      <c r="G1270" s="99" t="s">
        <v>713</v>
      </c>
      <c r="H1270" s="99">
        <v>243070</v>
      </c>
      <c r="I1270" s="98" t="s">
        <v>38</v>
      </c>
      <c r="J1270" s="98" t="s">
        <v>37</v>
      </c>
      <c r="K1270" s="98" t="s">
        <v>330</v>
      </c>
      <c r="L1270" s="99" t="s">
        <v>5492</v>
      </c>
      <c r="M1270" s="97">
        <v>190301</v>
      </c>
      <c r="N1270" s="97">
        <v>190301</v>
      </c>
      <c r="O1270" s="98" t="s">
        <v>707</v>
      </c>
      <c r="P1270" s="100" t="s">
        <v>4400</v>
      </c>
      <c r="Q1270" s="98"/>
      <c r="R1270" s="97"/>
      <c r="S1270" s="98"/>
      <c r="T1270" s="98"/>
      <c r="U1270" s="98" t="s">
        <v>2905</v>
      </c>
    </row>
    <row r="1271" spans="1:21" ht="16.5">
      <c r="A1271" s="97" t="s">
        <v>2129</v>
      </c>
      <c r="B1271" s="98" t="s">
        <v>2130</v>
      </c>
      <c r="C1271" s="98" t="s">
        <v>29</v>
      </c>
      <c r="D1271" s="98">
        <v>2565</v>
      </c>
      <c r="E1271" s="98" t="s">
        <v>703</v>
      </c>
      <c r="F1271" s="99">
        <v>242797</v>
      </c>
      <c r="G1271" s="99" t="s">
        <v>35</v>
      </c>
      <c r="H1271" s="99">
        <v>243132</v>
      </c>
      <c r="I1271" s="98" t="s">
        <v>141</v>
      </c>
      <c r="J1271" s="98" t="s">
        <v>234</v>
      </c>
      <c r="K1271" s="98" t="s">
        <v>528</v>
      </c>
      <c r="L1271" s="99" t="s">
        <v>5492</v>
      </c>
      <c r="M1271" s="97">
        <v>190301</v>
      </c>
      <c r="N1271" s="97">
        <v>190301</v>
      </c>
      <c r="O1271" s="98" t="s">
        <v>715</v>
      </c>
      <c r="P1271" s="100" t="s">
        <v>4440</v>
      </c>
      <c r="Q1271" s="98"/>
      <c r="R1271" s="97"/>
      <c r="S1271" s="98"/>
      <c r="T1271" s="98"/>
      <c r="U1271" s="98" t="s">
        <v>2919</v>
      </c>
    </row>
    <row r="1272" spans="1:21" ht="16.5">
      <c r="A1272" s="97" t="s">
        <v>2138</v>
      </c>
      <c r="B1272" s="98" t="s">
        <v>2139</v>
      </c>
      <c r="C1272" s="98" t="s">
        <v>29</v>
      </c>
      <c r="D1272" s="98">
        <v>2565</v>
      </c>
      <c r="E1272" s="98" t="s">
        <v>703</v>
      </c>
      <c r="F1272" s="99">
        <v>242797</v>
      </c>
      <c r="G1272" s="99" t="s">
        <v>35</v>
      </c>
      <c r="H1272" s="99">
        <v>243132</v>
      </c>
      <c r="I1272" s="98" t="s">
        <v>38</v>
      </c>
      <c r="J1272" s="98" t="s">
        <v>37</v>
      </c>
      <c r="K1272" s="98" t="s">
        <v>2141</v>
      </c>
      <c r="L1272" s="99" t="s">
        <v>5492</v>
      </c>
      <c r="M1272" s="97">
        <v>190301</v>
      </c>
      <c r="N1272" s="97">
        <v>190301</v>
      </c>
      <c r="O1272" s="98" t="s">
        <v>707</v>
      </c>
      <c r="P1272" s="100" t="s">
        <v>4400</v>
      </c>
      <c r="Q1272" s="98"/>
      <c r="R1272" s="97"/>
      <c r="S1272" s="98"/>
      <c r="T1272" s="98"/>
      <c r="U1272" s="98" t="s">
        <v>2923</v>
      </c>
    </row>
    <row r="1273" spans="1:21" ht="16.5">
      <c r="A1273" s="97" t="s">
        <v>2142</v>
      </c>
      <c r="B1273" s="98" t="s">
        <v>2143</v>
      </c>
      <c r="C1273" s="98" t="s">
        <v>29</v>
      </c>
      <c r="D1273" s="98">
        <v>2565</v>
      </c>
      <c r="E1273" s="98" t="s">
        <v>703</v>
      </c>
      <c r="F1273" s="99">
        <v>242797</v>
      </c>
      <c r="G1273" s="99" t="s">
        <v>35</v>
      </c>
      <c r="H1273" s="99">
        <v>243132</v>
      </c>
      <c r="I1273" s="98" t="s">
        <v>38</v>
      </c>
      <c r="J1273" s="98" t="s">
        <v>37</v>
      </c>
      <c r="K1273" s="98" t="s">
        <v>36</v>
      </c>
      <c r="L1273" s="99" t="s">
        <v>5492</v>
      </c>
      <c r="M1273" s="97">
        <v>190301</v>
      </c>
      <c r="N1273" s="97">
        <v>190301</v>
      </c>
      <c r="O1273" s="98" t="s">
        <v>715</v>
      </c>
      <c r="P1273" s="100" t="s">
        <v>4440</v>
      </c>
      <c r="Q1273" s="98"/>
      <c r="R1273" s="97"/>
      <c r="S1273" s="98"/>
      <c r="T1273" s="98"/>
      <c r="U1273" s="98" t="s">
        <v>2925</v>
      </c>
    </row>
    <row r="1274" spans="1:21" ht="16.5">
      <c r="A1274" s="97" t="s">
        <v>2145</v>
      </c>
      <c r="B1274" s="98" t="s">
        <v>1428</v>
      </c>
      <c r="C1274" s="98" t="s">
        <v>29</v>
      </c>
      <c r="D1274" s="98">
        <v>2565</v>
      </c>
      <c r="E1274" s="98" t="s">
        <v>703</v>
      </c>
      <c r="F1274" s="99">
        <v>242797</v>
      </c>
      <c r="G1274" s="99" t="s">
        <v>35</v>
      </c>
      <c r="H1274" s="99">
        <v>243132</v>
      </c>
      <c r="I1274" s="98" t="s">
        <v>38</v>
      </c>
      <c r="J1274" s="98" t="s">
        <v>37</v>
      </c>
      <c r="K1274" s="98" t="s">
        <v>36</v>
      </c>
      <c r="L1274" s="99" t="s">
        <v>5492</v>
      </c>
      <c r="M1274" s="97">
        <v>190301</v>
      </c>
      <c r="N1274" s="97">
        <v>190301</v>
      </c>
      <c r="O1274" s="98" t="s">
        <v>715</v>
      </c>
      <c r="P1274" s="100" t="s">
        <v>4440</v>
      </c>
      <c r="Q1274" s="98"/>
      <c r="R1274" s="97"/>
      <c r="S1274" s="98"/>
      <c r="T1274" s="98"/>
      <c r="U1274" s="98" t="s">
        <v>2927</v>
      </c>
    </row>
    <row r="1275" spans="1:21" ht="16.5">
      <c r="A1275" s="97" t="s">
        <v>2159</v>
      </c>
      <c r="B1275" s="98" t="s">
        <v>2160</v>
      </c>
      <c r="C1275" s="98" t="s">
        <v>29</v>
      </c>
      <c r="D1275" s="98">
        <v>2565</v>
      </c>
      <c r="E1275" s="98" t="s">
        <v>703</v>
      </c>
      <c r="F1275" s="99">
        <v>242797</v>
      </c>
      <c r="G1275" s="99" t="s">
        <v>1663</v>
      </c>
      <c r="H1275" s="99">
        <v>242979</v>
      </c>
      <c r="I1275" s="98" t="s">
        <v>38</v>
      </c>
      <c r="J1275" s="98" t="s">
        <v>37</v>
      </c>
      <c r="K1275" s="98" t="s">
        <v>286</v>
      </c>
      <c r="L1275" s="99" t="s">
        <v>5492</v>
      </c>
      <c r="M1275" s="97">
        <v>190301</v>
      </c>
      <c r="N1275" s="97">
        <v>190301</v>
      </c>
      <c r="O1275" s="98" t="s">
        <v>715</v>
      </c>
      <c r="P1275" s="100" t="s">
        <v>4440</v>
      </c>
      <c r="Q1275" s="98"/>
      <c r="R1275" s="97"/>
      <c r="S1275" s="98"/>
      <c r="T1275" s="98"/>
      <c r="U1275" s="98" t="s">
        <v>2937</v>
      </c>
    </row>
    <row r="1276" spans="1:21" ht="16.5">
      <c r="A1276" s="97" t="s">
        <v>2162</v>
      </c>
      <c r="B1276" s="98" t="s">
        <v>2163</v>
      </c>
      <c r="C1276" s="98" t="s">
        <v>29</v>
      </c>
      <c r="D1276" s="98">
        <v>2565</v>
      </c>
      <c r="E1276" s="98" t="s">
        <v>703</v>
      </c>
      <c r="F1276" s="99">
        <v>242797</v>
      </c>
      <c r="G1276" s="99" t="s">
        <v>1693</v>
      </c>
      <c r="H1276" s="99">
        <v>243009</v>
      </c>
      <c r="I1276" s="98" t="s">
        <v>38</v>
      </c>
      <c r="J1276" s="98" t="s">
        <v>37</v>
      </c>
      <c r="K1276" s="98" t="s">
        <v>286</v>
      </c>
      <c r="L1276" s="99" t="s">
        <v>5492</v>
      </c>
      <c r="M1276" s="97">
        <v>190301</v>
      </c>
      <c r="N1276" s="97">
        <v>190301</v>
      </c>
      <c r="O1276" s="98" t="s">
        <v>715</v>
      </c>
      <c r="P1276" s="100" t="s">
        <v>4440</v>
      </c>
      <c r="Q1276" s="98"/>
      <c r="R1276" s="97"/>
      <c r="S1276" s="98"/>
      <c r="T1276" s="98"/>
      <c r="U1276" s="98" t="s">
        <v>2939</v>
      </c>
    </row>
    <row r="1277" spans="1:21" ht="16.5">
      <c r="A1277" s="97" t="s">
        <v>2165</v>
      </c>
      <c r="B1277" s="98" t="s">
        <v>2166</v>
      </c>
      <c r="C1277" s="98" t="s">
        <v>29</v>
      </c>
      <c r="D1277" s="98">
        <v>2565</v>
      </c>
      <c r="E1277" s="98" t="s">
        <v>703</v>
      </c>
      <c r="F1277" s="99">
        <v>242797</v>
      </c>
      <c r="G1277" s="99" t="s">
        <v>1674</v>
      </c>
      <c r="H1277" s="99">
        <v>242920</v>
      </c>
      <c r="I1277" s="98" t="s">
        <v>38</v>
      </c>
      <c r="J1277" s="98" t="s">
        <v>37</v>
      </c>
      <c r="K1277" s="98" t="s">
        <v>286</v>
      </c>
      <c r="L1277" s="99" t="s">
        <v>5492</v>
      </c>
      <c r="M1277" s="97">
        <v>190301</v>
      </c>
      <c r="N1277" s="97">
        <v>190301</v>
      </c>
      <c r="O1277" s="98" t="s">
        <v>715</v>
      </c>
      <c r="P1277" s="100" t="s">
        <v>4440</v>
      </c>
      <c r="Q1277" s="98"/>
      <c r="R1277" s="97"/>
      <c r="S1277" s="98"/>
      <c r="T1277" s="98"/>
      <c r="U1277" s="98" t="s">
        <v>2941</v>
      </c>
    </row>
    <row r="1278" spans="1:21" ht="16.5">
      <c r="A1278" s="97" t="s">
        <v>2168</v>
      </c>
      <c r="B1278" s="98" t="s">
        <v>2169</v>
      </c>
      <c r="C1278" s="98" t="s">
        <v>29</v>
      </c>
      <c r="D1278" s="98">
        <v>2565</v>
      </c>
      <c r="E1278" s="98" t="s">
        <v>703</v>
      </c>
      <c r="F1278" s="99">
        <v>242797</v>
      </c>
      <c r="G1278" s="99" t="s">
        <v>35</v>
      </c>
      <c r="H1278" s="99">
        <v>243132</v>
      </c>
      <c r="I1278" s="98" t="s">
        <v>38</v>
      </c>
      <c r="J1278" s="98" t="s">
        <v>37</v>
      </c>
      <c r="K1278" s="98" t="s">
        <v>286</v>
      </c>
      <c r="L1278" s="99" t="s">
        <v>5492</v>
      </c>
      <c r="M1278" s="97">
        <v>190301</v>
      </c>
      <c r="N1278" s="97">
        <v>190301</v>
      </c>
      <c r="O1278" s="98" t="s">
        <v>715</v>
      </c>
      <c r="P1278" s="100" t="s">
        <v>4440</v>
      </c>
      <c r="Q1278" s="98"/>
      <c r="R1278" s="97"/>
      <c r="S1278" s="98"/>
      <c r="T1278" s="98"/>
      <c r="U1278" s="98" t="s">
        <v>2943</v>
      </c>
    </row>
    <row r="1279" spans="1:21" ht="16.5">
      <c r="A1279" s="97" t="s">
        <v>2171</v>
      </c>
      <c r="B1279" s="98" t="s">
        <v>2172</v>
      </c>
      <c r="C1279" s="98" t="s">
        <v>29</v>
      </c>
      <c r="D1279" s="98">
        <v>2565</v>
      </c>
      <c r="E1279" s="98" t="s">
        <v>703</v>
      </c>
      <c r="F1279" s="99">
        <v>242797</v>
      </c>
      <c r="G1279" s="99" t="s">
        <v>1750</v>
      </c>
      <c r="H1279" s="99">
        <v>242948</v>
      </c>
      <c r="I1279" s="98" t="s">
        <v>38</v>
      </c>
      <c r="J1279" s="98" t="s">
        <v>37</v>
      </c>
      <c r="K1279" s="98" t="s">
        <v>286</v>
      </c>
      <c r="L1279" s="99" t="s">
        <v>5492</v>
      </c>
      <c r="M1279" s="97">
        <v>190301</v>
      </c>
      <c r="N1279" s="97">
        <v>190301</v>
      </c>
      <c r="O1279" s="98" t="s">
        <v>715</v>
      </c>
      <c r="P1279" s="100" t="s">
        <v>4440</v>
      </c>
      <c r="Q1279" s="98"/>
      <c r="R1279" s="97"/>
      <c r="S1279" s="98"/>
      <c r="T1279" s="98"/>
      <c r="U1279" s="98" t="s">
        <v>2945</v>
      </c>
    </row>
    <row r="1280" spans="1:21" ht="16.5">
      <c r="A1280" s="97" t="s">
        <v>2174</v>
      </c>
      <c r="B1280" s="98" t="s">
        <v>2175</v>
      </c>
      <c r="C1280" s="98" t="s">
        <v>29</v>
      </c>
      <c r="D1280" s="98">
        <v>2565</v>
      </c>
      <c r="E1280" s="98" t="s">
        <v>703</v>
      </c>
      <c r="F1280" s="99">
        <v>242797</v>
      </c>
      <c r="G1280" s="99" t="s">
        <v>713</v>
      </c>
      <c r="H1280" s="99">
        <v>243070</v>
      </c>
      <c r="I1280" s="98" t="s">
        <v>38</v>
      </c>
      <c r="J1280" s="98" t="s">
        <v>37</v>
      </c>
      <c r="K1280" s="98" t="s">
        <v>286</v>
      </c>
      <c r="L1280" s="99" t="s">
        <v>5492</v>
      </c>
      <c r="M1280" s="97">
        <v>190301</v>
      </c>
      <c r="N1280" s="97">
        <v>190301</v>
      </c>
      <c r="O1280" s="98" t="s">
        <v>715</v>
      </c>
      <c r="P1280" s="100" t="s">
        <v>4440</v>
      </c>
      <c r="Q1280" s="98"/>
      <c r="R1280" s="97"/>
      <c r="S1280" s="98"/>
      <c r="T1280" s="98"/>
      <c r="U1280" s="98" t="s">
        <v>2947</v>
      </c>
    </row>
    <row r="1281" spans="1:21" ht="16.5">
      <c r="A1281" s="97" t="s">
        <v>2177</v>
      </c>
      <c r="B1281" s="98" t="s">
        <v>2178</v>
      </c>
      <c r="C1281" s="98" t="s">
        <v>29</v>
      </c>
      <c r="D1281" s="98">
        <v>2565</v>
      </c>
      <c r="E1281" s="98" t="s">
        <v>703</v>
      </c>
      <c r="F1281" s="99">
        <v>242797</v>
      </c>
      <c r="G1281" s="99" t="s">
        <v>1670</v>
      </c>
      <c r="H1281" s="99">
        <v>242889</v>
      </c>
      <c r="I1281" s="98" t="s">
        <v>38</v>
      </c>
      <c r="J1281" s="98" t="s">
        <v>37</v>
      </c>
      <c r="K1281" s="98" t="s">
        <v>286</v>
      </c>
      <c r="L1281" s="99" t="s">
        <v>5492</v>
      </c>
      <c r="M1281" s="97">
        <v>190301</v>
      </c>
      <c r="N1281" s="97">
        <v>190301</v>
      </c>
      <c r="O1281" s="98" t="s">
        <v>715</v>
      </c>
      <c r="P1281" s="100" t="s">
        <v>4440</v>
      </c>
      <c r="Q1281" s="98"/>
      <c r="R1281" s="97"/>
      <c r="S1281" s="98"/>
      <c r="T1281" s="98"/>
      <c r="U1281" s="98" t="s">
        <v>2949</v>
      </c>
    </row>
    <row r="1282" spans="1:21" ht="16.5">
      <c r="A1282" s="97" t="s">
        <v>2180</v>
      </c>
      <c r="B1282" s="98" t="s">
        <v>2181</v>
      </c>
      <c r="C1282" s="98" t="s">
        <v>29</v>
      </c>
      <c r="D1282" s="98">
        <v>2565</v>
      </c>
      <c r="E1282" s="98" t="s">
        <v>703</v>
      </c>
      <c r="F1282" s="99">
        <v>242797</v>
      </c>
      <c r="G1282" s="99" t="s">
        <v>1442</v>
      </c>
      <c r="H1282" s="99">
        <v>243101</v>
      </c>
      <c r="I1282" s="98" t="s">
        <v>38</v>
      </c>
      <c r="J1282" s="98" t="s">
        <v>37</v>
      </c>
      <c r="K1282" s="98" t="s">
        <v>286</v>
      </c>
      <c r="L1282" s="99" t="s">
        <v>5492</v>
      </c>
      <c r="M1282" s="97">
        <v>190301</v>
      </c>
      <c r="N1282" s="97">
        <v>190301</v>
      </c>
      <c r="O1282" s="98" t="s">
        <v>715</v>
      </c>
      <c r="P1282" s="100" t="s">
        <v>4440</v>
      </c>
      <c r="Q1282" s="98"/>
      <c r="R1282" s="97"/>
      <c r="S1282" s="98"/>
      <c r="T1282" s="98"/>
      <c r="U1282" s="98" t="s">
        <v>2951</v>
      </c>
    </row>
    <row r="1283" spans="1:21" ht="16.5">
      <c r="A1283" s="97" t="s">
        <v>2183</v>
      </c>
      <c r="B1283" s="98" t="s">
        <v>2184</v>
      </c>
      <c r="C1283" s="98" t="s">
        <v>29</v>
      </c>
      <c r="D1283" s="98">
        <v>2565</v>
      </c>
      <c r="E1283" s="98" t="s">
        <v>703</v>
      </c>
      <c r="F1283" s="99">
        <v>242797</v>
      </c>
      <c r="G1283" s="99" t="s">
        <v>35</v>
      </c>
      <c r="H1283" s="99">
        <v>243132</v>
      </c>
      <c r="I1283" s="98" t="s">
        <v>38</v>
      </c>
      <c r="J1283" s="98" t="s">
        <v>37</v>
      </c>
      <c r="K1283" s="98" t="s">
        <v>286</v>
      </c>
      <c r="L1283" s="99" t="s">
        <v>5492</v>
      </c>
      <c r="M1283" s="97">
        <v>190301</v>
      </c>
      <c r="N1283" s="97">
        <v>190301</v>
      </c>
      <c r="O1283" s="98" t="s">
        <v>715</v>
      </c>
      <c r="P1283" s="100" t="s">
        <v>4440</v>
      </c>
      <c r="Q1283" s="98"/>
      <c r="R1283" s="97"/>
      <c r="S1283" s="98"/>
      <c r="T1283" s="98"/>
      <c r="U1283" s="98" t="s">
        <v>2953</v>
      </c>
    </row>
    <row r="1284" spans="1:21" ht="16.5">
      <c r="A1284" s="97" t="s">
        <v>2186</v>
      </c>
      <c r="B1284" s="98" t="s">
        <v>2187</v>
      </c>
      <c r="C1284" s="98" t="s">
        <v>29</v>
      </c>
      <c r="D1284" s="98">
        <v>2565</v>
      </c>
      <c r="E1284" s="98" t="s">
        <v>703</v>
      </c>
      <c r="F1284" s="99">
        <v>242797</v>
      </c>
      <c r="G1284" s="99" t="s">
        <v>1663</v>
      </c>
      <c r="H1284" s="99">
        <v>242979</v>
      </c>
      <c r="I1284" s="98" t="s">
        <v>38</v>
      </c>
      <c r="J1284" s="98" t="s">
        <v>37</v>
      </c>
      <c r="K1284" s="98" t="s">
        <v>286</v>
      </c>
      <c r="L1284" s="99" t="s">
        <v>5492</v>
      </c>
      <c r="M1284" s="97">
        <v>190301</v>
      </c>
      <c r="N1284" s="97">
        <v>190301</v>
      </c>
      <c r="O1284" s="98" t="s">
        <v>715</v>
      </c>
      <c r="P1284" s="100" t="s">
        <v>4440</v>
      </c>
      <c r="Q1284" s="98"/>
      <c r="R1284" s="97"/>
      <c r="S1284" s="98"/>
      <c r="T1284" s="98"/>
      <c r="U1284" s="98" t="s">
        <v>2955</v>
      </c>
    </row>
    <row r="1285" spans="1:21" ht="16.5">
      <c r="A1285" s="97" t="s">
        <v>2156</v>
      </c>
      <c r="B1285" s="98" t="s">
        <v>2157</v>
      </c>
      <c r="C1285" s="98" t="s">
        <v>29</v>
      </c>
      <c r="D1285" s="98">
        <v>2565</v>
      </c>
      <c r="E1285" s="98" t="s">
        <v>703</v>
      </c>
      <c r="F1285" s="99">
        <v>242797</v>
      </c>
      <c r="G1285" s="99" t="s">
        <v>713</v>
      </c>
      <c r="H1285" s="99">
        <v>243070</v>
      </c>
      <c r="I1285" s="98" t="s">
        <v>38</v>
      </c>
      <c r="J1285" s="98" t="s">
        <v>37</v>
      </c>
      <c r="K1285" s="98" t="s">
        <v>286</v>
      </c>
      <c r="L1285" s="99" t="s">
        <v>5492</v>
      </c>
      <c r="M1285" s="97">
        <v>190301</v>
      </c>
      <c r="N1285" s="97">
        <v>190301</v>
      </c>
      <c r="O1285" s="98" t="s">
        <v>715</v>
      </c>
      <c r="P1285" s="100" t="s">
        <v>4440</v>
      </c>
      <c r="Q1285" s="98"/>
      <c r="R1285" s="97"/>
      <c r="S1285" s="98"/>
      <c r="T1285" s="98"/>
      <c r="U1285" s="98" t="s">
        <v>2935</v>
      </c>
    </row>
    <row r="1286" spans="1:21" ht="16.5">
      <c r="A1286" s="97" t="s">
        <v>2147</v>
      </c>
      <c r="B1286" s="98" t="s">
        <v>2148</v>
      </c>
      <c r="C1286" s="98" t="s">
        <v>29</v>
      </c>
      <c r="D1286" s="98">
        <v>2565</v>
      </c>
      <c r="E1286" s="98" t="s">
        <v>703</v>
      </c>
      <c r="F1286" s="99">
        <v>242797</v>
      </c>
      <c r="G1286" s="99" t="s">
        <v>1442</v>
      </c>
      <c r="H1286" s="99">
        <v>243101</v>
      </c>
      <c r="I1286" s="98" t="s">
        <v>38</v>
      </c>
      <c r="J1286" s="98" t="s">
        <v>37</v>
      </c>
      <c r="K1286" s="98" t="s">
        <v>286</v>
      </c>
      <c r="L1286" s="99" t="s">
        <v>5492</v>
      </c>
      <c r="M1286" s="97">
        <v>190301</v>
      </c>
      <c r="N1286" s="97">
        <v>190301</v>
      </c>
      <c r="O1286" s="98" t="s">
        <v>715</v>
      </c>
      <c r="P1286" s="100" t="s">
        <v>4440</v>
      </c>
      <c r="Q1286" s="98"/>
      <c r="R1286" s="97"/>
      <c r="S1286" s="98"/>
      <c r="T1286" s="98"/>
      <c r="U1286" s="98" t="s">
        <v>2929</v>
      </c>
    </row>
    <row r="1287" spans="1:21" ht="16.5">
      <c r="A1287" s="97" t="s">
        <v>2153</v>
      </c>
      <c r="B1287" s="98" t="s">
        <v>2154</v>
      </c>
      <c r="C1287" s="98" t="s">
        <v>29</v>
      </c>
      <c r="D1287" s="98">
        <v>2565</v>
      </c>
      <c r="E1287" s="98" t="s">
        <v>703</v>
      </c>
      <c r="F1287" s="99">
        <v>242797</v>
      </c>
      <c r="G1287" s="99" t="s">
        <v>713</v>
      </c>
      <c r="H1287" s="99">
        <v>243070</v>
      </c>
      <c r="I1287" s="98" t="s">
        <v>38</v>
      </c>
      <c r="J1287" s="98" t="s">
        <v>37</v>
      </c>
      <c r="K1287" s="98" t="s">
        <v>286</v>
      </c>
      <c r="L1287" s="99" t="s">
        <v>5492</v>
      </c>
      <c r="M1287" s="97">
        <v>190301</v>
      </c>
      <c r="N1287" s="97">
        <v>190301</v>
      </c>
      <c r="O1287" s="98" t="s">
        <v>715</v>
      </c>
      <c r="P1287" s="100" t="s">
        <v>4440</v>
      </c>
      <c r="Q1287" s="98"/>
      <c r="R1287" s="97"/>
      <c r="S1287" s="98"/>
      <c r="T1287" s="98"/>
      <c r="U1287" s="98" t="s">
        <v>2933</v>
      </c>
    </row>
    <row r="1288" spans="1:21" ht="16.5">
      <c r="A1288" s="97" t="s">
        <v>2150</v>
      </c>
      <c r="B1288" s="98" t="s">
        <v>2151</v>
      </c>
      <c r="C1288" s="98" t="s">
        <v>29</v>
      </c>
      <c r="D1288" s="98">
        <v>2565</v>
      </c>
      <c r="E1288" s="98" t="s">
        <v>703</v>
      </c>
      <c r="F1288" s="99">
        <v>242797</v>
      </c>
      <c r="G1288" s="99" t="s">
        <v>1674</v>
      </c>
      <c r="H1288" s="99">
        <v>242920</v>
      </c>
      <c r="I1288" s="98" t="s">
        <v>38</v>
      </c>
      <c r="J1288" s="98" t="s">
        <v>37</v>
      </c>
      <c r="K1288" s="98" t="s">
        <v>286</v>
      </c>
      <c r="L1288" s="99" t="s">
        <v>5492</v>
      </c>
      <c r="M1288" s="97">
        <v>190301</v>
      </c>
      <c r="N1288" s="97">
        <v>190301</v>
      </c>
      <c r="O1288" s="98" t="s">
        <v>707</v>
      </c>
      <c r="P1288" s="100" t="s">
        <v>4400</v>
      </c>
      <c r="Q1288" s="98"/>
      <c r="R1288" s="97"/>
      <c r="S1288" s="98"/>
      <c r="T1288" s="98"/>
      <c r="U1288" s="98" t="s">
        <v>2931</v>
      </c>
    </row>
    <row r="1289" spans="1:21" ht="16.5">
      <c r="A1289" s="97" t="s">
        <v>2214</v>
      </c>
      <c r="B1289" s="98" t="s">
        <v>2215</v>
      </c>
      <c r="C1289" s="98" t="s">
        <v>29</v>
      </c>
      <c r="D1289" s="98">
        <v>2565</v>
      </c>
      <c r="E1289" s="98" t="s">
        <v>1750</v>
      </c>
      <c r="F1289" s="99">
        <v>242948</v>
      </c>
      <c r="G1289" s="99" t="s">
        <v>35</v>
      </c>
      <c r="H1289" s="99">
        <v>243132</v>
      </c>
      <c r="I1289" s="98" t="s">
        <v>141</v>
      </c>
      <c r="J1289" s="98" t="s">
        <v>234</v>
      </c>
      <c r="K1289" s="98" t="s">
        <v>2217</v>
      </c>
      <c r="L1289" s="99" t="s">
        <v>5492</v>
      </c>
      <c r="M1289" s="97">
        <v>190301</v>
      </c>
      <c r="N1289" s="97">
        <v>190301</v>
      </c>
      <c r="O1289" s="98" t="s">
        <v>707</v>
      </c>
      <c r="P1289" s="100" t="s">
        <v>4400</v>
      </c>
      <c r="Q1289" s="98"/>
      <c r="R1289" s="97"/>
      <c r="S1289" s="98"/>
      <c r="T1289" s="98"/>
      <c r="U1289" s="98" t="s">
        <v>2985</v>
      </c>
    </row>
    <row r="1290" spans="1:21" ht="16.5">
      <c r="A1290" s="97" t="s">
        <v>2218</v>
      </c>
      <c r="B1290" s="98" t="s">
        <v>2219</v>
      </c>
      <c r="C1290" s="98" t="s">
        <v>29</v>
      </c>
      <c r="D1290" s="98">
        <v>2565</v>
      </c>
      <c r="E1290" s="98" t="s">
        <v>1670</v>
      </c>
      <c r="F1290" s="99">
        <v>242889</v>
      </c>
      <c r="G1290" s="99" t="s">
        <v>35</v>
      </c>
      <c r="H1290" s="99">
        <v>243132</v>
      </c>
      <c r="I1290" s="98" t="s">
        <v>141</v>
      </c>
      <c r="J1290" s="98" t="s">
        <v>234</v>
      </c>
      <c r="K1290" s="98" t="s">
        <v>2217</v>
      </c>
      <c r="L1290" s="99" t="s">
        <v>5492</v>
      </c>
      <c r="M1290" s="97">
        <v>190301</v>
      </c>
      <c r="N1290" s="97">
        <v>190301</v>
      </c>
      <c r="O1290" s="98" t="s">
        <v>715</v>
      </c>
      <c r="P1290" s="100" t="s">
        <v>4440</v>
      </c>
      <c r="Q1290" s="98"/>
      <c r="R1290" s="97"/>
      <c r="S1290" s="98"/>
      <c r="T1290" s="98"/>
      <c r="U1290" s="98" t="s">
        <v>2987</v>
      </c>
    </row>
    <row r="1291" spans="1:21" ht="16.5">
      <c r="A1291" s="97" t="s">
        <v>1627</v>
      </c>
      <c r="B1291" s="98" t="s">
        <v>1628</v>
      </c>
      <c r="C1291" s="98" t="s">
        <v>29</v>
      </c>
      <c r="D1291" s="98">
        <v>2565</v>
      </c>
      <c r="E1291" s="98" t="s">
        <v>703</v>
      </c>
      <c r="F1291" s="99">
        <v>242797</v>
      </c>
      <c r="G1291" s="99" t="s">
        <v>35</v>
      </c>
      <c r="H1291" s="99">
        <v>243132</v>
      </c>
      <c r="I1291" s="98" t="s">
        <v>58</v>
      </c>
      <c r="J1291" s="98" t="s">
        <v>57</v>
      </c>
      <c r="K1291" s="98" t="s">
        <v>56</v>
      </c>
      <c r="L1291" s="99" t="s">
        <v>5492</v>
      </c>
      <c r="M1291" s="97">
        <v>190301</v>
      </c>
      <c r="N1291" s="97">
        <v>190301</v>
      </c>
      <c r="O1291" s="98" t="s">
        <v>715</v>
      </c>
      <c r="P1291" s="100" t="s">
        <v>4440</v>
      </c>
      <c r="Q1291" s="98"/>
      <c r="R1291" s="97"/>
      <c r="S1291" s="98"/>
      <c r="T1291" s="98"/>
      <c r="U1291" s="98" t="s">
        <v>2586</v>
      </c>
    </row>
    <row r="1292" spans="1:21" ht="16.5">
      <c r="A1292" s="97" t="s">
        <v>1630</v>
      </c>
      <c r="B1292" s="98" t="s">
        <v>1631</v>
      </c>
      <c r="C1292" s="98" t="s">
        <v>29</v>
      </c>
      <c r="D1292" s="98">
        <v>2565</v>
      </c>
      <c r="E1292" s="98" t="s">
        <v>703</v>
      </c>
      <c r="F1292" s="99">
        <v>242797</v>
      </c>
      <c r="G1292" s="99" t="s">
        <v>35</v>
      </c>
      <c r="H1292" s="99">
        <v>243132</v>
      </c>
      <c r="I1292" s="98" t="s">
        <v>58</v>
      </c>
      <c r="J1292" s="98" t="s">
        <v>57</v>
      </c>
      <c r="K1292" s="98" t="s">
        <v>56</v>
      </c>
      <c r="L1292" s="99" t="s">
        <v>5492</v>
      </c>
      <c r="M1292" s="97">
        <v>190301</v>
      </c>
      <c r="N1292" s="97">
        <v>190301</v>
      </c>
      <c r="O1292" s="98" t="s">
        <v>715</v>
      </c>
      <c r="P1292" s="100" t="s">
        <v>4440</v>
      </c>
      <c r="Q1292" s="98"/>
      <c r="R1292" s="97"/>
      <c r="S1292" s="98"/>
      <c r="T1292" s="98"/>
      <c r="U1292" s="98" t="s">
        <v>2588</v>
      </c>
    </row>
    <row r="1293" spans="1:21" ht="16.5">
      <c r="A1293" s="97" t="s">
        <v>1624</v>
      </c>
      <c r="B1293" s="98" t="s">
        <v>1625</v>
      </c>
      <c r="C1293" s="98" t="s">
        <v>29</v>
      </c>
      <c r="D1293" s="98">
        <v>2565</v>
      </c>
      <c r="E1293" s="98" t="s">
        <v>703</v>
      </c>
      <c r="F1293" s="99">
        <v>242797</v>
      </c>
      <c r="G1293" s="99" t="s">
        <v>35</v>
      </c>
      <c r="H1293" s="99">
        <v>243132</v>
      </c>
      <c r="I1293" s="98" t="s">
        <v>58</v>
      </c>
      <c r="J1293" s="98" t="s">
        <v>57</v>
      </c>
      <c r="K1293" s="98" t="s">
        <v>56</v>
      </c>
      <c r="L1293" s="99" t="s">
        <v>5492</v>
      </c>
      <c r="M1293" s="97">
        <v>190301</v>
      </c>
      <c r="N1293" s="97">
        <v>190301</v>
      </c>
      <c r="O1293" s="98" t="s">
        <v>715</v>
      </c>
      <c r="P1293" s="100" t="s">
        <v>4440</v>
      </c>
      <c r="Q1293" s="98"/>
      <c r="R1293" s="97"/>
      <c r="S1293" s="98"/>
      <c r="T1293" s="98"/>
      <c r="U1293" s="98" t="s">
        <v>2584</v>
      </c>
    </row>
    <row r="1294" spans="1:21" ht="16.5">
      <c r="A1294" s="97" t="s">
        <v>1636</v>
      </c>
      <c r="B1294" s="98" t="s">
        <v>1637</v>
      </c>
      <c r="C1294" s="98" t="s">
        <v>29</v>
      </c>
      <c r="D1294" s="98">
        <v>2565</v>
      </c>
      <c r="E1294" s="98" t="s">
        <v>703</v>
      </c>
      <c r="F1294" s="99">
        <v>242797</v>
      </c>
      <c r="G1294" s="99" t="s">
        <v>35</v>
      </c>
      <c r="H1294" s="99">
        <v>243132</v>
      </c>
      <c r="I1294" s="98" t="s">
        <v>141</v>
      </c>
      <c r="J1294" s="98" t="s">
        <v>234</v>
      </c>
      <c r="K1294" s="98" t="s">
        <v>1524</v>
      </c>
      <c r="L1294" s="99" t="s">
        <v>5492</v>
      </c>
      <c r="M1294" s="97">
        <v>190301</v>
      </c>
      <c r="N1294" s="97">
        <v>190301</v>
      </c>
      <c r="O1294" s="98" t="s">
        <v>715</v>
      </c>
      <c r="P1294" s="100" t="s">
        <v>4440</v>
      </c>
      <c r="Q1294" s="98"/>
      <c r="R1294" s="97"/>
      <c r="S1294" s="98"/>
      <c r="T1294" s="98"/>
      <c r="U1294" s="98" t="s">
        <v>2592</v>
      </c>
    </row>
    <row r="1295" spans="1:21" ht="16.5">
      <c r="A1295" s="97" t="s">
        <v>1639</v>
      </c>
      <c r="B1295" s="98" t="s">
        <v>1640</v>
      </c>
      <c r="C1295" s="98" t="s">
        <v>29</v>
      </c>
      <c r="D1295" s="98">
        <v>2565</v>
      </c>
      <c r="E1295" s="98" t="s">
        <v>703</v>
      </c>
      <c r="F1295" s="99">
        <v>242797</v>
      </c>
      <c r="G1295" s="99" t="s">
        <v>35</v>
      </c>
      <c r="H1295" s="99">
        <v>243132</v>
      </c>
      <c r="I1295" s="98" t="s">
        <v>141</v>
      </c>
      <c r="J1295" s="98" t="s">
        <v>234</v>
      </c>
      <c r="K1295" s="98" t="s">
        <v>1524</v>
      </c>
      <c r="L1295" s="99" t="s">
        <v>5492</v>
      </c>
      <c r="M1295" s="97">
        <v>190301</v>
      </c>
      <c r="N1295" s="97">
        <v>190301</v>
      </c>
      <c r="O1295" s="98" t="s">
        <v>715</v>
      </c>
      <c r="P1295" s="100" t="s">
        <v>4440</v>
      </c>
      <c r="Q1295" s="98"/>
      <c r="R1295" s="97"/>
      <c r="S1295" s="98"/>
      <c r="T1295" s="98"/>
      <c r="U1295" s="98" t="s">
        <v>2594</v>
      </c>
    </row>
    <row r="1296" spans="1:21" ht="16.5">
      <c r="A1296" s="97" t="s">
        <v>1757</v>
      </c>
      <c r="B1296" s="98" t="s">
        <v>1758</v>
      </c>
      <c r="C1296" s="98" t="s">
        <v>29</v>
      </c>
      <c r="D1296" s="98">
        <v>2565</v>
      </c>
      <c r="E1296" s="98" t="s">
        <v>712</v>
      </c>
      <c r="F1296" s="99">
        <v>242828</v>
      </c>
      <c r="G1296" s="99" t="s">
        <v>1442</v>
      </c>
      <c r="H1296" s="99">
        <v>243101</v>
      </c>
      <c r="I1296" s="98" t="s">
        <v>38</v>
      </c>
      <c r="J1296" s="98" t="s">
        <v>37</v>
      </c>
      <c r="K1296" s="98" t="s">
        <v>357</v>
      </c>
      <c r="L1296" s="99" t="s">
        <v>5492</v>
      </c>
      <c r="M1296" s="97">
        <v>190301</v>
      </c>
      <c r="N1296" s="97">
        <v>190301</v>
      </c>
      <c r="O1296" s="98" t="s">
        <v>715</v>
      </c>
      <c r="P1296" s="100" t="s">
        <v>4440</v>
      </c>
      <c r="Q1296" s="98"/>
      <c r="R1296" s="97"/>
      <c r="S1296" s="98"/>
      <c r="T1296" s="98"/>
      <c r="U1296" s="98" t="s">
        <v>2668</v>
      </c>
    </row>
    <row r="1297" spans="1:21" ht="16.5">
      <c r="A1297" s="97" t="s">
        <v>1775</v>
      </c>
      <c r="B1297" s="98" t="s">
        <v>1776</v>
      </c>
      <c r="C1297" s="98" t="s">
        <v>29</v>
      </c>
      <c r="D1297" s="98">
        <v>2565</v>
      </c>
      <c r="E1297" s="98" t="s">
        <v>703</v>
      </c>
      <c r="F1297" s="99">
        <v>242797</v>
      </c>
      <c r="G1297" s="99" t="s">
        <v>35</v>
      </c>
      <c r="H1297" s="99">
        <v>243132</v>
      </c>
      <c r="I1297" s="98" t="s">
        <v>141</v>
      </c>
      <c r="J1297" s="98" t="s">
        <v>234</v>
      </c>
      <c r="K1297" s="98" t="s">
        <v>256</v>
      </c>
      <c r="L1297" s="99" t="s">
        <v>5492</v>
      </c>
      <c r="M1297" s="97">
        <v>190301</v>
      </c>
      <c r="N1297" s="97">
        <v>190301</v>
      </c>
      <c r="O1297" s="98" t="s">
        <v>715</v>
      </c>
      <c r="P1297" s="100" t="s">
        <v>4440</v>
      </c>
      <c r="Q1297" s="98"/>
      <c r="R1297" s="97"/>
      <c r="S1297" s="98"/>
      <c r="T1297" s="98"/>
      <c r="U1297" s="98" t="s">
        <v>2680</v>
      </c>
    </row>
    <row r="1298" spans="1:21" ht="16.5">
      <c r="A1298" s="97" t="s">
        <v>1778</v>
      </c>
      <c r="B1298" s="98" t="s">
        <v>1779</v>
      </c>
      <c r="C1298" s="98" t="s">
        <v>29</v>
      </c>
      <c r="D1298" s="98">
        <v>2565</v>
      </c>
      <c r="E1298" s="98" t="s">
        <v>703</v>
      </c>
      <c r="F1298" s="99">
        <v>242797</v>
      </c>
      <c r="G1298" s="99" t="s">
        <v>1750</v>
      </c>
      <c r="H1298" s="99">
        <v>242948</v>
      </c>
      <c r="I1298" s="98" t="s">
        <v>38</v>
      </c>
      <c r="J1298" s="98" t="s">
        <v>37</v>
      </c>
      <c r="K1298" s="98" t="s">
        <v>330</v>
      </c>
      <c r="L1298" s="99" t="s">
        <v>5492</v>
      </c>
      <c r="M1298" s="97">
        <v>190301</v>
      </c>
      <c r="N1298" s="97">
        <v>190301</v>
      </c>
      <c r="O1298" s="98" t="s">
        <v>715</v>
      </c>
      <c r="P1298" s="100" t="s">
        <v>4440</v>
      </c>
      <c r="Q1298" s="98"/>
      <c r="R1298" s="97"/>
      <c r="S1298" s="98"/>
      <c r="T1298" s="98"/>
      <c r="U1298" s="98" t="s">
        <v>2682</v>
      </c>
    </row>
    <row r="1299" spans="1:21" ht="16.5">
      <c r="A1299" s="97" t="s">
        <v>1781</v>
      </c>
      <c r="B1299" s="98" t="s">
        <v>1782</v>
      </c>
      <c r="C1299" s="98" t="s">
        <v>29</v>
      </c>
      <c r="D1299" s="98">
        <v>2565</v>
      </c>
      <c r="E1299" s="98" t="s">
        <v>703</v>
      </c>
      <c r="F1299" s="99">
        <v>242797</v>
      </c>
      <c r="G1299" s="99" t="s">
        <v>35</v>
      </c>
      <c r="H1299" s="99">
        <v>243132</v>
      </c>
      <c r="I1299" s="98" t="s">
        <v>141</v>
      </c>
      <c r="J1299" s="98" t="s">
        <v>234</v>
      </c>
      <c r="K1299" s="98" t="s">
        <v>256</v>
      </c>
      <c r="L1299" s="99" t="s">
        <v>5492</v>
      </c>
      <c r="M1299" s="97">
        <v>190301</v>
      </c>
      <c r="N1299" s="97">
        <v>190301</v>
      </c>
      <c r="O1299" s="98" t="s">
        <v>800</v>
      </c>
      <c r="P1299" s="100" t="s">
        <v>5514</v>
      </c>
      <c r="Q1299" s="98"/>
      <c r="R1299" s="97"/>
      <c r="S1299" s="98"/>
      <c r="T1299" s="98"/>
      <c r="U1299" s="98" t="s">
        <v>2684</v>
      </c>
    </row>
    <row r="1300" spans="1:21" ht="16.5">
      <c r="A1300" s="97" t="s">
        <v>1784</v>
      </c>
      <c r="B1300" s="98" t="s">
        <v>1097</v>
      </c>
      <c r="C1300" s="98" t="s">
        <v>29</v>
      </c>
      <c r="D1300" s="98">
        <v>2565</v>
      </c>
      <c r="E1300" s="98" t="s">
        <v>703</v>
      </c>
      <c r="F1300" s="99">
        <v>242797</v>
      </c>
      <c r="G1300" s="99" t="s">
        <v>35</v>
      </c>
      <c r="H1300" s="99">
        <v>243132</v>
      </c>
      <c r="I1300" s="98" t="s">
        <v>38</v>
      </c>
      <c r="J1300" s="98" t="s">
        <v>37</v>
      </c>
      <c r="K1300" s="98" t="s">
        <v>870</v>
      </c>
      <c r="L1300" s="99" t="s">
        <v>5492</v>
      </c>
      <c r="M1300" s="97">
        <v>190301</v>
      </c>
      <c r="N1300" s="97">
        <v>190301</v>
      </c>
      <c r="O1300" s="98" t="s">
        <v>715</v>
      </c>
      <c r="P1300" s="100" t="s">
        <v>4440</v>
      </c>
      <c r="Q1300" s="98"/>
      <c r="R1300" s="97"/>
      <c r="S1300" s="98"/>
      <c r="T1300" s="98"/>
      <c r="U1300" s="98" t="s">
        <v>2686</v>
      </c>
    </row>
    <row r="1301" spans="1:21" ht="16.5">
      <c r="A1301" s="97" t="s">
        <v>1787</v>
      </c>
      <c r="B1301" s="98" t="s">
        <v>6735</v>
      </c>
      <c r="C1301" s="98" t="s">
        <v>29</v>
      </c>
      <c r="D1301" s="98">
        <v>2565</v>
      </c>
      <c r="E1301" s="98" t="s">
        <v>703</v>
      </c>
      <c r="F1301" s="99">
        <v>242797</v>
      </c>
      <c r="G1301" s="99" t="s">
        <v>35</v>
      </c>
      <c r="H1301" s="99">
        <v>243132</v>
      </c>
      <c r="I1301" s="98" t="s">
        <v>141</v>
      </c>
      <c r="J1301" s="98" t="s">
        <v>1452</v>
      </c>
      <c r="K1301" s="98" t="s">
        <v>1791</v>
      </c>
      <c r="L1301" s="99" t="s">
        <v>5492</v>
      </c>
      <c r="M1301" s="97">
        <v>190301</v>
      </c>
      <c r="N1301" s="97">
        <v>190301</v>
      </c>
      <c r="O1301" s="98" t="s">
        <v>707</v>
      </c>
      <c r="P1301" s="100" t="s">
        <v>4400</v>
      </c>
      <c r="Q1301" s="98"/>
      <c r="R1301" s="97"/>
      <c r="S1301" s="98"/>
      <c r="T1301" s="98"/>
      <c r="U1301" s="98" t="s">
        <v>2688</v>
      </c>
    </row>
    <row r="1302" spans="1:21" ht="16.5">
      <c r="A1302" s="97" t="s">
        <v>1602</v>
      </c>
      <c r="B1302" s="98" t="s">
        <v>1603</v>
      </c>
      <c r="C1302" s="98" t="s">
        <v>29</v>
      </c>
      <c r="D1302" s="98">
        <v>2565</v>
      </c>
      <c r="E1302" s="98" t="s">
        <v>703</v>
      </c>
      <c r="F1302" s="99">
        <v>242797</v>
      </c>
      <c r="G1302" s="99" t="s">
        <v>35</v>
      </c>
      <c r="H1302" s="99">
        <v>243132</v>
      </c>
      <c r="I1302" s="98" t="s">
        <v>141</v>
      </c>
      <c r="J1302" s="98" t="s">
        <v>234</v>
      </c>
      <c r="K1302" s="98" t="s">
        <v>239</v>
      </c>
      <c r="L1302" s="99" t="s">
        <v>5492</v>
      </c>
      <c r="M1302" s="97">
        <v>190301</v>
      </c>
      <c r="N1302" s="97">
        <v>190301</v>
      </c>
      <c r="O1302" s="98" t="s">
        <v>707</v>
      </c>
      <c r="P1302" s="100" t="s">
        <v>4400</v>
      </c>
      <c r="Q1302" s="98"/>
      <c r="R1302" s="97"/>
      <c r="S1302" s="98"/>
      <c r="T1302" s="98"/>
      <c r="U1302" s="98" t="s">
        <v>2567</v>
      </c>
    </row>
    <row r="1303" spans="1:21" ht="16.5">
      <c r="A1303" s="97" t="s">
        <v>1611</v>
      </c>
      <c r="B1303" s="98" t="s">
        <v>1612</v>
      </c>
      <c r="C1303" s="98" t="s">
        <v>29</v>
      </c>
      <c r="D1303" s="98">
        <v>2565</v>
      </c>
      <c r="E1303" s="98" t="s">
        <v>703</v>
      </c>
      <c r="F1303" s="99">
        <v>242797</v>
      </c>
      <c r="G1303" s="99" t="s">
        <v>35</v>
      </c>
      <c r="H1303" s="99">
        <v>243132</v>
      </c>
      <c r="I1303" s="98" t="s">
        <v>141</v>
      </c>
      <c r="J1303" s="98" t="s">
        <v>234</v>
      </c>
      <c r="K1303" s="98" t="s">
        <v>498</v>
      </c>
      <c r="L1303" s="99" t="s">
        <v>5492</v>
      </c>
      <c r="M1303" s="97">
        <v>190301</v>
      </c>
      <c r="N1303" s="97">
        <v>190301</v>
      </c>
      <c r="O1303" s="98" t="s">
        <v>715</v>
      </c>
      <c r="P1303" s="100" t="s">
        <v>4440</v>
      </c>
      <c r="Q1303" s="98"/>
      <c r="R1303" s="97"/>
      <c r="S1303" s="98"/>
      <c r="T1303" s="98"/>
      <c r="U1303" s="98" t="s">
        <v>2574</v>
      </c>
    </row>
    <row r="1304" spans="1:21" ht="16.5">
      <c r="A1304" s="97" t="s">
        <v>1642</v>
      </c>
      <c r="B1304" s="98" t="s">
        <v>1643</v>
      </c>
      <c r="C1304" s="98" t="s">
        <v>29</v>
      </c>
      <c r="D1304" s="98">
        <v>2565</v>
      </c>
      <c r="E1304" s="98" t="s">
        <v>703</v>
      </c>
      <c r="F1304" s="99">
        <v>242797</v>
      </c>
      <c r="G1304" s="99" t="s">
        <v>35</v>
      </c>
      <c r="H1304" s="99">
        <v>243132</v>
      </c>
      <c r="I1304" s="98" t="s">
        <v>58</v>
      </c>
      <c r="J1304" s="98" t="s">
        <v>57</v>
      </c>
      <c r="K1304" s="98" t="s">
        <v>56</v>
      </c>
      <c r="L1304" s="99" t="s">
        <v>5492</v>
      </c>
      <c r="M1304" s="97">
        <v>190301</v>
      </c>
      <c r="N1304" s="97">
        <v>190301</v>
      </c>
      <c r="O1304" s="98" t="s">
        <v>715</v>
      </c>
      <c r="P1304" s="100" t="s">
        <v>4440</v>
      </c>
      <c r="Q1304" s="98"/>
      <c r="R1304" s="97"/>
      <c r="S1304" s="98"/>
      <c r="T1304" s="98"/>
      <c r="U1304" s="98" t="s">
        <v>2596</v>
      </c>
    </row>
    <row r="1305" spans="1:21" ht="16.5">
      <c r="A1305" s="97" t="s">
        <v>1645</v>
      </c>
      <c r="B1305" s="98" t="s">
        <v>1646</v>
      </c>
      <c r="C1305" s="98" t="s">
        <v>29</v>
      </c>
      <c r="D1305" s="98">
        <v>2565</v>
      </c>
      <c r="E1305" s="98" t="s">
        <v>703</v>
      </c>
      <c r="F1305" s="99">
        <v>242797</v>
      </c>
      <c r="G1305" s="99" t="s">
        <v>35</v>
      </c>
      <c r="H1305" s="99">
        <v>243132</v>
      </c>
      <c r="I1305" s="98" t="s">
        <v>58</v>
      </c>
      <c r="J1305" s="98" t="s">
        <v>57</v>
      </c>
      <c r="K1305" s="98" t="s">
        <v>56</v>
      </c>
      <c r="L1305" s="99" t="s">
        <v>5492</v>
      </c>
      <c r="M1305" s="97">
        <v>190301</v>
      </c>
      <c r="N1305" s="97">
        <v>190301</v>
      </c>
      <c r="O1305" s="98" t="s">
        <v>715</v>
      </c>
      <c r="P1305" s="100" t="s">
        <v>4440</v>
      </c>
      <c r="Q1305" s="98"/>
      <c r="R1305" s="97"/>
      <c r="S1305" s="98"/>
      <c r="T1305" s="98"/>
      <c r="U1305" s="98" t="s">
        <v>2598</v>
      </c>
    </row>
    <row r="1306" spans="1:21" ht="16.5">
      <c r="A1306" s="97" t="s">
        <v>1724</v>
      </c>
      <c r="B1306" s="98" t="s">
        <v>6736</v>
      </c>
      <c r="C1306" s="98" t="s">
        <v>29</v>
      </c>
      <c r="D1306" s="98">
        <v>2565</v>
      </c>
      <c r="E1306" s="98" t="s">
        <v>703</v>
      </c>
      <c r="F1306" s="99">
        <v>242797</v>
      </c>
      <c r="G1306" s="99" t="s">
        <v>35</v>
      </c>
      <c r="H1306" s="99">
        <v>243132</v>
      </c>
      <c r="I1306" s="98" t="s">
        <v>38</v>
      </c>
      <c r="J1306" s="98" t="s">
        <v>37</v>
      </c>
      <c r="K1306" s="98" t="s">
        <v>181</v>
      </c>
      <c r="L1306" s="99" t="s">
        <v>5492</v>
      </c>
      <c r="M1306" s="97">
        <v>190301</v>
      </c>
      <c r="N1306" s="97">
        <v>190301</v>
      </c>
      <c r="O1306" s="98" t="s">
        <v>707</v>
      </c>
      <c r="P1306" s="100" t="s">
        <v>4400</v>
      </c>
      <c r="Q1306" s="98"/>
      <c r="R1306" s="97"/>
      <c r="S1306" s="98"/>
      <c r="T1306" s="98"/>
      <c r="U1306" s="98" t="s">
        <v>2648</v>
      </c>
    </row>
    <row r="1307" spans="1:21" ht="16.5">
      <c r="A1307" s="97" t="s">
        <v>1657</v>
      </c>
      <c r="B1307" s="98" t="s">
        <v>6737</v>
      </c>
      <c r="C1307" s="98" t="s">
        <v>29</v>
      </c>
      <c r="D1307" s="98">
        <v>2565</v>
      </c>
      <c r="E1307" s="98" t="s">
        <v>703</v>
      </c>
      <c r="F1307" s="99">
        <v>242797</v>
      </c>
      <c r="G1307" s="99" t="s">
        <v>713</v>
      </c>
      <c r="H1307" s="99">
        <v>243070</v>
      </c>
      <c r="I1307" s="98" t="s">
        <v>38</v>
      </c>
      <c r="J1307" s="98" t="s">
        <v>37</v>
      </c>
      <c r="K1307" s="98" t="s">
        <v>181</v>
      </c>
      <c r="L1307" s="99" t="s">
        <v>5492</v>
      </c>
      <c r="M1307" s="97">
        <v>190301</v>
      </c>
      <c r="N1307" s="97">
        <v>190301</v>
      </c>
      <c r="O1307" s="98" t="s">
        <v>707</v>
      </c>
      <c r="P1307" s="100" t="s">
        <v>4400</v>
      </c>
      <c r="Q1307" s="98"/>
      <c r="R1307" s="97"/>
      <c r="S1307" s="98"/>
      <c r="T1307" s="98"/>
      <c r="U1307" s="98" t="s">
        <v>2606</v>
      </c>
    </row>
    <row r="1308" spans="1:21" ht="16.5">
      <c r="A1308" s="97" t="s">
        <v>1660</v>
      </c>
      <c r="B1308" s="98" t="s">
        <v>1661</v>
      </c>
      <c r="C1308" s="98" t="s">
        <v>29</v>
      </c>
      <c r="D1308" s="98">
        <v>2565</v>
      </c>
      <c r="E1308" s="98" t="s">
        <v>712</v>
      </c>
      <c r="F1308" s="99">
        <v>242828</v>
      </c>
      <c r="G1308" s="99" t="s">
        <v>1663</v>
      </c>
      <c r="H1308" s="99">
        <v>242979</v>
      </c>
      <c r="I1308" s="98" t="s">
        <v>38</v>
      </c>
      <c r="J1308" s="98" t="s">
        <v>37</v>
      </c>
      <c r="K1308" s="98" t="s">
        <v>181</v>
      </c>
      <c r="L1308" s="99" t="s">
        <v>5492</v>
      </c>
      <c r="M1308" s="97">
        <v>190301</v>
      </c>
      <c r="N1308" s="97">
        <v>190301</v>
      </c>
      <c r="O1308" s="98" t="s">
        <v>707</v>
      </c>
      <c r="P1308" s="100" t="s">
        <v>4400</v>
      </c>
      <c r="Q1308" s="98"/>
      <c r="R1308" s="97"/>
      <c r="S1308" s="98"/>
      <c r="T1308" s="98"/>
      <c r="U1308" s="98" t="s">
        <v>2608</v>
      </c>
    </row>
    <row r="1309" spans="1:21" ht="16.5">
      <c r="A1309" s="97" t="s">
        <v>1664</v>
      </c>
      <c r="B1309" s="98" t="s">
        <v>6738</v>
      </c>
      <c r="C1309" s="98" t="s">
        <v>29</v>
      </c>
      <c r="D1309" s="98">
        <v>2565</v>
      </c>
      <c r="E1309" s="98" t="s">
        <v>703</v>
      </c>
      <c r="F1309" s="99">
        <v>242797</v>
      </c>
      <c r="G1309" s="99" t="s">
        <v>713</v>
      </c>
      <c r="H1309" s="99">
        <v>243070</v>
      </c>
      <c r="I1309" s="98" t="s">
        <v>38</v>
      </c>
      <c r="J1309" s="98" t="s">
        <v>37</v>
      </c>
      <c r="K1309" s="98" t="s">
        <v>181</v>
      </c>
      <c r="L1309" s="99" t="s">
        <v>5492</v>
      </c>
      <c r="M1309" s="97">
        <v>190301</v>
      </c>
      <c r="N1309" s="97">
        <v>190301</v>
      </c>
      <c r="O1309" s="98" t="s">
        <v>707</v>
      </c>
      <c r="P1309" s="100" t="s">
        <v>4400</v>
      </c>
      <c r="Q1309" s="98"/>
      <c r="R1309" s="97"/>
      <c r="S1309" s="98"/>
      <c r="T1309" s="98"/>
      <c r="U1309" s="98" t="s">
        <v>2610</v>
      </c>
    </row>
    <row r="1310" spans="1:21" ht="16.5">
      <c r="A1310" s="97" t="s">
        <v>1667</v>
      </c>
      <c r="B1310" s="98" t="s">
        <v>1668</v>
      </c>
      <c r="C1310" s="98" t="s">
        <v>29</v>
      </c>
      <c r="D1310" s="98">
        <v>2565</v>
      </c>
      <c r="E1310" s="98" t="s">
        <v>703</v>
      </c>
      <c r="F1310" s="99">
        <v>242797</v>
      </c>
      <c r="G1310" s="99" t="s">
        <v>1670</v>
      </c>
      <c r="H1310" s="99">
        <v>242889</v>
      </c>
      <c r="I1310" s="98" t="s">
        <v>38</v>
      </c>
      <c r="J1310" s="98" t="s">
        <v>37</v>
      </c>
      <c r="K1310" s="98" t="s">
        <v>181</v>
      </c>
      <c r="L1310" s="99" t="s">
        <v>5492</v>
      </c>
      <c r="M1310" s="97">
        <v>190301</v>
      </c>
      <c r="N1310" s="97">
        <v>190301</v>
      </c>
      <c r="O1310" s="98" t="s">
        <v>707</v>
      </c>
      <c r="P1310" s="100" t="s">
        <v>4400</v>
      </c>
      <c r="Q1310" s="98"/>
      <c r="R1310" s="97"/>
      <c r="S1310" s="98"/>
      <c r="T1310" s="98"/>
      <c r="U1310" s="98" t="s">
        <v>2612</v>
      </c>
    </row>
    <row r="1311" spans="1:21" ht="16.5">
      <c r="A1311" s="97" t="s">
        <v>1690</v>
      </c>
      <c r="B1311" s="98" t="s">
        <v>6739</v>
      </c>
      <c r="C1311" s="98" t="s">
        <v>29</v>
      </c>
      <c r="D1311" s="98">
        <v>2565</v>
      </c>
      <c r="E1311" s="98" t="s">
        <v>712</v>
      </c>
      <c r="F1311" s="99">
        <v>242828</v>
      </c>
      <c r="G1311" s="99" t="s">
        <v>1693</v>
      </c>
      <c r="H1311" s="99">
        <v>243009</v>
      </c>
      <c r="I1311" s="98" t="s">
        <v>38</v>
      </c>
      <c r="J1311" s="98" t="s">
        <v>37</v>
      </c>
      <c r="K1311" s="98" t="s">
        <v>181</v>
      </c>
      <c r="L1311" s="99" t="s">
        <v>5492</v>
      </c>
      <c r="M1311" s="97">
        <v>190301</v>
      </c>
      <c r="N1311" s="97">
        <v>190301</v>
      </c>
      <c r="O1311" s="98" t="s">
        <v>707</v>
      </c>
      <c r="P1311" s="100" t="s">
        <v>4400</v>
      </c>
      <c r="Q1311" s="98"/>
      <c r="R1311" s="97"/>
      <c r="S1311" s="98"/>
      <c r="T1311" s="98"/>
      <c r="U1311" s="98" t="s">
        <v>2626</v>
      </c>
    </row>
    <row r="1312" spans="1:21" ht="16.5">
      <c r="A1312" s="97" t="s">
        <v>1694</v>
      </c>
      <c r="B1312" s="98" t="s">
        <v>6740</v>
      </c>
      <c r="C1312" s="98" t="s">
        <v>29</v>
      </c>
      <c r="D1312" s="98">
        <v>2565</v>
      </c>
      <c r="E1312" s="98" t="s">
        <v>703</v>
      </c>
      <c r="F1312" s="99">
        <v>242797</v>
      </c>
      <c r="G1312" s="99" t="s">
        <v>35</v>
      </c>
      <c r="H1312" s="99">
        <v>243132</v>
      </c>
      <c r="I1312" s="98" t="s">
        <v>38</v>
      </c>
      <c r="J1312" s="98" t="s">
        <v>37</v>
      </c>
      <c r="K1312" s="98" t="s">
        <v>181</v>
      </c>
      <c r="L1312" s="99" t="s">
        <v>5492</v>
      </c>
      <c r="M1312" s="97">
        <v>190301</v>
      </c>
      <c r="N1312" s="97">
        <v>190301</v>
      </c>
      <c r="O1312" s="98" t="s">
        <v>707</v>
      </c>
      <c r="P1312" s="100" t="s">
        <v>4400</v>
      </c>
      <c r="Q1312" s="98"/>
      <c r="R1312" s="97"/>
      <c r="S1312" s="98"/>
      <c r="T1312" s="98"/>
      <c r="U1312" s="98" t="s">
        <v>2628</v>
      </c>
    </row>
    <row r="1313" spans="1:21" ht="16.5">
      <c r="A1313" s="97" t="s">
        <v>1703</v>
      </c>
      <c r="B1313" s="98" t="s">
        <v>1704</v>
      </c>
      <c r="C1313" s="98" t="s">
        <v>29</v>
      </c>
      <c r="D1313" s="98">
        <v>2565</v>
      </c>
      <c r="E1313" s="98" t="s">
        <v>703</v>
      </c>
      <c r="F1313" s="99">
        <v>242797</v>
      </c>
      <c r="G1313" s="99" t="s">
        <v>713</v>
      </c>
      <c r="H1313" s="99">
        <v>243070</v>
      </c>
      <c r="I1313" s="98" t="s">
        <v>38</v>
      </c>
      <c r="J1313" s="98" t="s">
        <v>37</v>
      </c>
      <c r="K1313" s="98" t="s">
        <v>181</v>
      </c>
      <c r="L1313" s="99" t="s">
        <v>5492</v>
      </c>
      <c r="M1313" s="97">
        <v>190301</v>
      </c>
      <c r="N1313" s="97">
        <v>190301</v>
      </c>
      <c r="O1313" s="98" t="s">
        <v>707</v>
      </c>
      <c r="P1313" s="100" t="s">
        <v>4400</v>
      </c>
      <c r="Q1313" s="98"/>
      <c r="R1313" s="97"/>
      <c r="S1313" s="98"/>
      <c r="T1313" s="98"/>
      <c r="U1313" s="98" t="s">
        <v>2634</v>
      </c>
    </row>
    <row r="1314" spans="1:21" ht="16.5">
      <c r="A1314" s="97" t="s">
        <v>1706</v>
      </c>
      <c r="B1314" s="98" t="s">
        <v>6741</v>
      </c>
      <c r="C1314" s="98" t="s">
        <v>29</v>
      </c>
      <c r="D1314" s="98">
        <v>2565</v>
      </c>
      <c r="E1314" s="98" t="s">
        <v>712</v>
      </c>
      <c r="F1314" s="99">
        <v>242828</v>
      </c>
      <c r="G1314" s="99" t="s">
        <v>1693</v>
      </c>
      <c r="H1314" s="99">
        <v>243009</v>
      </c>
      <c r="I1314" s="98" t="s">
        <v>38</v>
      </c>
      <c r="J1314" s="98" t="s">
        <v>37</v>
      </c>
      <c r="K1314" s="98" t="s">
        <v>181</v>
      </c>
      <c r="L1314" s="99" t="s">
        <v>5492</v>
      </c>
      <c r="M1314" s="97">
        <v>190301</v>
      </c>
      <c r="N1314" s="97">
        <v>190301</v>
      </c>
      <c r="O1314" s="98" t="s">
        <v>715</v>
      </c>
      <c r="P1314" s="100" t="s">
        <v>4440</v>
      </c>
      <c r="Q1314" s="98"/>
      <c r="R1314" s="97"/>
      <c r="S1314" s="98"/>
      <c r="T1314" s="98"/>
      <c r="U1314" s="98" t="s">
        <v>2636</v>
      </c>
    </row>
    <row r="1315" spans="1:21" ht="16.5">
      <c r="A1315" s="97" t="s">
        <v>1709</v>
      </c>
      <c r="B1315" s="98" t="s">
        <v>6742</v>
      </c>
      <c r="C1315" s="98" t="s">
        <v>29</v>
      </c>
      <c r="D1315" s="98">
        <v>2565</v>
      </c>
      <c r="E1315" s="98" t="s">
        <v>712</v>
      </c>
      <c r="F1315" s="99">
        <v>242828</v>
      </c>
      <c r="G1315" s="99" t="s">
        <v>1674</v>
      </c>
      <c r="H1315" s="99">
        <v>242920</v>
      </c>
      <c r="I1315" s="98" t="s">
        <v>38</v>
      </c>
      <c r="J1315" s="98" t="s">
        <v>37</v>
      </c>
      <c r="K1315" s="98" t="s">
        <v>181</v>
      </c>
      <c r="L1315" s="99" t="s">
        <v>5492</v>
      </c>
      <c r="M1315" s="97">
        <v>190301</v>
      </c>
      <c r="N1315" s="97">
        <v>190301</v>
      </c>
      <c r="O1315" s="98" t="s">
        <v>707</v>
      </c>
      <c r="P1315" s="100" t="s">
        <v>4400</v>
      </c>
      <c r="Q1315" s="98"/>
      <c r="R1315" s="97"/>
      <c r="S1315" s="98"/>
      <c r="T1315" s="98"/>
      <c r="U1315" s="98" t="s">
        <v>2638</v>
      </c>
    </row>
    <row r="1316" spans="1:21" ht="16.5">
      <c r="A1316" s="97" t="s">
        <v>1712</v>
      </c>
      <c r="B1316" s="98" t="s">
        <v>6743</v>
      </c>
      <c r="C1316" s="98" t="s">
        <v>29</v>
      </c>
      <c r="D1316" s="98">
        <v>2565</v>
      </c>
      <c r="E1316" s="98" t="s">
        <v>712</v>
      </c>
      <c r="F1316" s="99">
        <v>242828</v>
      </c>
      <c r="G1316" s="99" t="s">
        <v>1693</v>
      </c>
      <c r="H1316" s="99">
        <v>243009</v>
      </c>
      <c r="I1316" s="98" t="s">
        <v>38</v>
      </c>
      <c r="J1316" s="98" t="s">
        <v>37</v>
      </c>
      <c r="K1316" s="98" t="s">
        <v>181</v>
      </c>
      <c r="L1316" s="99" t="s">
        <v>5492</v>
      </c>
      <c r="M1316" s="97">
        <v>190301</v>
      </c>
      <c r="N1316" s="97">
        <v>190301</v>
      </c>
      <c r="O1316" s="98" t="s">
        <v>707</v>
      </c>
      <c r="P1316" s="100" t="s">
        <v>4400</v>
      </c>
      <c r="Q1316" s="98"/>
      <c r="R1316" s="97"/>
      <c r="S1316" s="98"/>
      <c r="T1316" s="98"/>
      <c r="U1316" s="98" t="s">
        <v>2640</v>
      </c>
    </row>
    <row r="1317" spans="1:21" ht="16.5">
      <c r="A1317" s="97" t="s">
        <v>1738</v>
      </c>
      <c r="B1317" s="98" t="s">
        <v>1739</v>
      </c>
      <c r="C1317" s="98" t="s">
        <v>29</v>
      </c>
      <c r="D1317" s="98">
        <v>2565</v>
      </c>
      <c r="E1317" s="98" t="s">
        <v>703</v>
      </c>
      <c r="F1317" s="99">
        <v>242797</v>
      </c>
      <c r="G1317" s="99" t="s">
        <v>35</v>
      </c>
      <c r="H1317" s="99">
        <v>243132</v>
      </c>
      <c r="I1317" s="98" t="s">
        <v>141</v>
      </c>
      <c r="J1317" s="98" t="s">
        <v>234</v>
      </c>
      <c r="K1317" s="98" t="s">
        <v>1734</v>
      </c>
      <c r="L1317" s="99" t="s">
        <v>5492</v>
      </c>
      <c r="M1317" s="97">
        <v>190301</v>
      </c>
      <c r="N1317" s="97">
        <v>190301</v>
      </c>
      <c r="O1317" s="98" t="s">
        <v>800</v>
      </c>
      <c r="P1317" s="100" t="s">
        <v>5514</v>
      </c>
      <c r="Q1317" s="98"/>
      <c r="R1317" s="97"/>
      <c r="S1317" s="98"/>
      <c r="T1317" s="98"/>
      <c r="U1317" s="98" t="s">
        <v>2656</v>
      </c>
    </row>
    <row r="1318" spans="1:21" ht="16.5">
      <c r="A1318" s="97" t="s">
        <v>1618</v>
      </c>
      <c r="B1318" s="98" t="s">
        <v>545</v>
      </c>
      <c r="C1318" s="98" t="s">
        <v>29</v>
      </c>
      <c r="D1318" s="98">
        <v>2565</v>
      </c>
      <c r="E1318" s="98" t="s">
        <v>703</v>
      </c>
      <c r="F1318" s="99">
        <v>242797</v>
      </c>
      <c r="G1318" s="99" t="s">
        <v>35</v>
      </c>
      <c r="H1318" s="99">
        <v>243132</v>
      </c>
      <c r="I1318" s="98" t="s">
        <v>38</v>
      </c>
      <c r="J1318" s="98" t="s">
        <v>274</v>
      </c>
      <c r="K1318" s="98" t="s">
        <v>1620</v>
      </c>
      <c r="L1318" s="99" t="s">
        <v>5492</v>
      </c>
      <c r="M1318" s="97">
        <v>190301</v>
      </c>
      <c r="N1318" s="97">
        <v>190301</v>
      </c>
      <c r="O1318" s="98" t="s">
        <v>707</v>
      </c>
      <c r="P1318" s="100" t="s">
        <v>4400</v>
      </c>
      <c r="Q1318" s="98"/>
      <c r="R1318" s="97"/>
      <c r="S1318" s="98"/>
      <c r="T1318" s="98"/>
      <c r="U1318" s="98" t="s">
        <v>2579</v>
      </c>
    </row>
    <row r="1319" spans="1:21" ht="16.5">
      <c r="A1319" s="97" t="s">
        <v>1648</v>
      </c>
      <c r="B1319" s="98" t="s">
        <v>6744</v>
      </c>
      <c r="C1319" s="98" t="s">
        <v>29</v>
      </c>
      <c r="D1319" s="98">
        <v>2565</v>
      </c>
      <c r="E1319" s="98" t="s">
        <v>703</v>
      </c>
      <c r="F1319" s="99">
        <v>242797</v>
      </c>
      <c r="G1319" s="99" t="s">
        <v>35</v>
      </c>
      <c r="H1319" s="99">
        <v>243132</v>
      </c>
      <c r="I1319" s="98" t="s">
        <v>38</v>
      </c>
      <c r="J1319" s="98" t="s">
        <v>37</v>
      </c>
      <c r="K1319" s="98" t="s">
        <v>181</v>
      </c>
      <c r="L1319" s="99" t="s">
        <v>5492</v>
      </c>
      <c r="M1319" s="97">
        <v>190301</v>
      </c>
      <c r="N1319" s="97">
        <v>190301</v>
      </c>
      <c r="O1319" s="98" t="s">
        <v>707</v>
      </c>
      <c r="P1319" s="100" t="s">
        <v>4400</v>
      </c>
      <c r="Q1319" s="98"/>
      <c r="R1319" s="97"/>
      <c r="S1319" s="98"/>
      <c r="T1319" s="98"/>
      <c r="U1319" s="98" t="s">
        <v>2600</v>
      </c>
    </row>
    <row r="1320" spans="1:21" ht="16.5">
      <c r="A1320" s="97" t="s">
        <v>1651</v>
      </c>
      <c r="B1320" s="98" t="s">
        <v>6745</v>
      </c>
      <c r="C1320" s="98" t="s">
        <v>29</v>
      </c>
      <c r="D1320" s="98">
        <v>2565</v>
      </c>
      <c r="E1320" s="98" t="s">
        <v>703</v>
      </c>
      <c r="F1320" s="99">
        <v>242797</v>
      </c>
      <c r="G1320" s="99" t="s">
        <v>1242</v>
      </c>
      <c r="H1320" s="99">
        <v>242858</v>
      </c>
      <c r="I1320" s="98" t="s">
        <v>38</v>
      </c>
      <c r="J1320" s="98" t="s">
        <v>37</v>
      </c>
      <c r="K1320" s="98" t="s">
        <v>181</v>
      </c>
      <c r="L1320" s="99" t="s">
        <v>5492</v>
      </c>
      <c r="M1320" s="97">
        <v>190301</v>
      </c>
      <c r="N1320" s="97">
        <v>190301</v>
      </c>
      <c r="O1320" s="98" t="s">
        <v>707</v>
      </c>
      <c r="P1320" s="100" t="s">
        <v>4400</v>
      </c>
      <c r="Q1320" s="98"/>
      <c r="R1320" s="97"/>
      <c r="S1320" s="98"/>
      <c r="T1320" s="98"/>
      <c r="U1320" s="98" t="s">
        <v>2602</v>
      </c>
    </row>
    <row r="1321" spans="1:21" ht="16.5">
      <c r="A1321" s="97" t="s">
        <v>1671</v>
      </c>
      <c r="B1321" s="98" t="s">
        <v>1672</v>
      </c>
      <c r="C1321" s="98" t="s">
        <v>29</v>
      </c>
      <c r="D1321" s="98">
        <v>2565</v>
      </c>
      <c r="E1321" s="98" t="s">
        <v>712</v>
      </c>
      <c r="F1321" s="99">
        <v>242828</v>
      </c>
      <c r="G1321" s="99" t="s">
        <v>1674</v>
      </c>
      <c r="H1321" s="99">
        <v>242920</v>
      </c>
      <c r="I1321" s="98" t="s">
        <v>38</v>
      </c>
      <c r="J1321" s="98" t="s">
        <v>37</v>
      </c>
      <c r="K1321" s="98" t="s">
        <v>181</v>
      </c>
      <c r="L1321" s="99" t="s">
        <v>5492</v>
      </c>
      <c r="M1321" s="97">
        <v>190301</v>
      </c>
      <c r="N1321" s="97">
        <v>190301</v>
      </c>
      <c r="O1321" s="98" t="s">
        <v>707</v>
      </c>
      <c r="P1321" s="100" t="s">
        <v>4400</v>
      </c>
      <c r="Q1321" s="98"/>
      <c r="R1321" s="97"/>
      <c r="S1321" s="98"/>
      <c r="T1321" s="98"/>
      <c r="U1321" s="98" t="s">
        <v>2614</v>
      </c>
    </row>
    <row r="1322" spans="1:21" ht="16.5">
      <c r="A1322" s="97" t="s">
        <v>1675</v>
      </c>
      <c r="B1322" s="98" t="s">
        <v>1676</v>
      </c>
      <c r="C1322" s="98" t="s">
        <v>29</v>
      </c>
      <c r="D1322" s="98">
        <v>2565</v>
      </c>
      <c r="E1322" s="98" t="s">
        <v>703</v>
      </c>
      <c r="F1322" s="99">
        <v>242797</v>
      </c>
      <c r="G1322" s="99" t="s">
        <v>35</v>
      </c>
      <c r="H1322" s="99">
        <v>243132</v>
      </c>
      <c r="I1322" s="98" t="s">
        <v>38</v>
      </c>
      <c r="J1322" s="98" t="s">
        <v>37</v>
      </c>
      <c r="K1322" s="98" t="s">
        <v>181</v>
      </c>
      <c r="L1322" s="99" t="s">
        <v>5492</v>
      </c>
      <c r="M1322" s="97">
        <v>190301</v>
      </c>
      <c r="N1322" s="97">
        <v>190301</v>
      </c>
      <c r="O1322" s="98" t="s">
        <v>707</v>
      </c>
      <c r="P1322" s="100" t="s">
        <v>4400</v>
      </c>
      <c r="Q1322" s="98"/>
      <c r="R1322" s="97"/>
      <c r="S1322" s="98"/>
      <c r="T1322" s="98"/>
      <c r="U1322" s="98" t="s">
        <v>2616</v>
      </c>
    </row>
    <row r="1323" spans="1:21" ht="16.5">
      <c r="A1323" s="97" t="s">
        <v>1678</v>
      </c>
      <c r="B1323" s="98" t="s">
        <v>1679</v>
      </c>
      <c r="C1323" s="98" t="s">
        <v>29</v>
      </c>
      <c r="D1323" s="98">
        <v>2565</v>
      </c>
      <c r="E1323" s="98" t="s">
        <v>703</v>
      </c>
      <c r="F1323" s="99">
        <v>242797</v>
      </c>
      <c r="G1323" s="99" t="s">
        <v>35</v>
      </c>
      <c r="H1323" s="99">
        <v>243132</v>
      </c>
      <c r="I1323" s="98" t="s">
        <v>38</v>
      </c>
      <c r="J1323" s="98" t="s">
        <v>37</v>
      </c>
      <c r="K1323" s="98" t="s">
        <v>181</v>
      </c>
      <c r="L1323" s="99" t="s">
        <v>5492</v>
      </c>
      <c r="M1323" s="97">
        <v>190301</v>
      </c>
      <c r="N1323" s="97">
        <v>190301</v>
      </c>
      <c r="O1323" s="98" t="s">
        <v>707</v>
      </c>
      <c r="P1323" s="100" t="s">
        <v>4400</v>
      </c>
      <c r="Q1323" s="98"/>
      <c r="R1323" s="97"/>
      <c r="S1323" s="98"/>
      <c r="T1323" s="98"/>
      <c r="U1323" s="98" t="s">
        <v>2618</v>
      </c>
    </row>
    <row r="1324" spans="1:21" ht="16.5">
      <c r="A1324" s="97" t="s">
        <v>1681</v>
      </c>
      <c r="B1324" s="98" t="s">
        <v>1682</v>
      </c>
      <c r="C1324" s="98" t="s">
        <v>29</v>
      </c>
      <c r="D1324" s="98">
        <v>2565</v>
      </c>
      <c r="E1324" s="98" t="s">
        <v>703</v>
      </c>
      <c r="F1324" s="99">
        <v>242797</v>
      </c>
      <c r="G1324" s="99" t="s">
        <v>35</v>
      </c>
      <c r="H1324" s="99">
        <v>243132</v>
      </c>
      <c r="I1324" s="98" t="s">
        <v>38</v>
      </c>
      <c r="J1324" s="98" t="s">
        <v>37</v>
      </c>
      <c r="K1324" s="98" t="s">
        <v>181</v>
      </c>
      <c r="L1324" s="99" t="s">
        <v>5492</v>
      </c>
      <c r="M1324" s="97">
        <v>190301</v>
      </c>
      <c r="N1324" s="97">
        <v>190301</v>
      </c>
      <c r="O1324" s="98" t="s">
        <v>707</v>
      </c>
      <c r="P1324" s="100" t="s">
        <v>4400</v>
      </c>
      <c r="Q1324" s="98"/>
      <c r="R1324" s="97"/>
      <c r="S1324" s="98"/>
      <c r="T1324" s="98"/>
      <c r="U1324" s="98" t="s">
        <v>2620</v>
      </c>
    </row>
    <row r="1325" spans="1:21" ht="16.5">
      <c r="A1325" s="97" t="s">
        <v>1684</v>
      </c>
      <c r="B1325" s="98" t="s">
        <v>6746</v>
      </c>
      <c r="C1325" s="98" t="s">
        <v>29</v>
      </c>
      <c r="D1325" s="98">
        <v>2565</v>
      </c>
      <c r="E1325" s="98" t="s">
        <v>712</v>
      </c>
      <c r="F1325" s="99">
        <v>242828</v>
      </c>
      <c r="G1325" s="99" t="s">
        <v>35</v>
      </c>
      <c r="H1325" s="99">
        <v>243132</v>
      </c>
      <c r="I1325" s="98" t="s">
        <v>38</v>
      </c>
      <c r="J1325" s="98" t="s">
        <v>37</v>
      </c>
      <c r="K1325" s="98" t="s">
        <v>181</v>
      </c>
      <c r="L1325" s="99" t="s">
        <v>5492</v>
      </c>
      <c r="M1325" s="97">
        <v>190301</v>
      </c>
      <c r="N1325" s="97">
        <v>190301</v>
      </c>
      <c r="O1325" s="98" t="s">
        <v>707</v>
      </c>
      <c r="P1325" s="100" t="s">
        <v>4400</v>
      </c>
      <c r="Q1325" s="98"/>
      <c r="R1325" s="97"/>
      <c r="S1325" s="98"/>
      <c r="T1325" s="98"/>
      <c r="U1325" s="98" t="s">
        <v>2622</v>
      </c>
    </row>
    <row r="1326" spans="1:21" ht="16.5">
      <c r="A1326" s="97" t="s">
        <v>1700</v>
      </c>
      <c r="B1326" s="98" t="s">
        <v>6747</v>
      </c>
      <c r="C1326" s="98" t="s">
        <v>29</v>
      </c>
      <c r="D1326" s="98">
        <v>2565</v>
      </c>
      <c r="E1326" s="98" t="s">
        <v>703</v>
      </c>
      <c r="F1326" s="99">
        <v>242797</v>
      </c>
      <c r="G1326" s="99" t="s">
        <v>35</v>
      </c>
      <c r="H1326" s="99">
        <v>243132</v>
      </c>
      <c r="I1326" s="98" t="s">
        <v>38</v>
      </c>
      <c r="J1326" s="98" t="s">
        <v>37</v>
      </c>
      <c r="K1326" s="98" t="s">
        <v>181</v>
      </c>
      <c r="L1326" s="99" t="s">
        <v>5492</v>
      </c>
      <c r="M1326" s="97">
        <v>190301</v>
      </c>
      <c r="N1326" s="97">
        <v>190301</v>
      </c>
      <c r="O1326" s="98" t="s">
        <v>707</v>
      </c>
      <c r="P1326" s="100" t="s">
        <v>4400</v>
      </c>
      <c r="Q1326" s="98"/>
      <c r="R1326" s="97"/>
      <c r="S1326" s="98"/>
      <c r="T1326" s="98"/>
      <c r="U1326" s="98" t="s">
        <v>2632</v>
      </c>
    </row>
    <row r="1327" spans="1:21" ht="16.5">
      <c r="A1327" s="97" t="s">
        <v>1721</v>
      </c>
      <c r="B1327" s="98" t="s">
        <v>6748</v>
      </c>
      <c r="C1327" s="98" t="s">
        <v>29</v>
      </c>
      <c r="D1327" s="98">
        <v>2565</v>
      </c>
      <c r="E1327" s="98" t="s">
        <v>712</v>
      </c>
      <c r="F1327" s="99">
        <v>242828</v>
      </c>
      <c r="G1327" s="99" t="s">
        <v>1693</v>
      </c>
      <c r="H1327" s="99">
        <v>243009</v>
      </c>
      <c r="I1327" s="98" t="s">
        <v>38</v>
      </c>
      <c r="J1327" s="98" t="s">
        <v>37</v>
      </c>
      <c r="K1327" s="98" t="s">
        <v>181</v>
      </c>
      <c r="L1327" s="99" t="s">
        <v>5492</v>
      </c>
      <c r="M1327" s="97">
        <v>190301</v>
      </c>
      <c r="N1327" s="97">
        <v>190301</v>
      </c>
      <c r="O1327" s="98" t="s">
        <v>707</v>
      </c>
      <c r="P1327" s="100" t="s">
        <v>4400</v>
      </c>
      <c r="Q1327" s="98"/>
      <c r="R1327" s="97"/>
      <c r="S1327" s="98"/>
      <c r="T1327" s="98"/>
      <c r="U1327" s="98" t="s">
        <v>2646</v>
      </c>
    </row>
    <row r="1328" spans="1:21" ht="16.5">
      <c r="A1328" s="97" t="s">
        <v>1727</v>
      </c>
      <c r="B1328" s="98" t="s">
        <v>1728</v>
      </c>
      <c r="C1328" s="98" t="s">
        <v>29</v>
      </c>
      <c r="D1328" s="98">
        <v>2565</v>
      </c>
      <c r="E1328" s="98" t="s">
        <v>703</v>
      </c>
      <c r="F1328" s="99">
        <v>242797</v>
      </c>
      <c r="G1328" s="99" t="s">
        <v>35</v>
      </c>
      <c r="H1328" s="99">
        <v>243132</v>
      </c>
      <c r="I1328" s="98" t="s">
        <v>141</v>
      </c>
      <c r="J1328" s="98" t="s">
        <v>234</v>
      </c>
      <c r="K1328" s="98" t="s">
        <v>528</v>
      </c>
      <c r="L1328" s="99" t="s">
        <v>5492</v>
      </c>
      <c r="M1328" s="97">
        <v>190301</v>
      </c>
      <c r="N1328" s="97">
        <v>190301</v>
      </c>
      <c r="O1328" s="98" t="s">
        <v>750</v>
      </c>
      <c r="P1328" s="100" t="s">
        <v>5502</v>
      </c>
      <c r="Q1328" s="98"/>
      <c r="R1328" s="97"/>
      <c r="S1328" s="98"/>
      <c r="T1328" s="98"/>
      <c r="U1328" s="98" t="s">
        <v>2650</v>
      </c>
    </row>
    <row r="1329" spans="1:21" ht="16.5">
      <c r="A1329" s="97" t="s">
        <v>1735</v>
      </c>
      <c r="B1329" s="98" t="s">
        <v>1736</v>
      </c>
      <c r="C1329" s="98" t="s">
        <v>29</v>
      </c>
      <c r="D1329" s="98">
        <v>2565</v>
      </c>
      <c r="E1329" s="98" t="s">
        <v>703</v>
      </c>
      <c r="F1329" s="99">
        <v>242797</v>
      </c>
      <c r="G1329" s="99" t="s">
        <v>35</v>
      </c>
      <c r="H1329" s="99">
        <v>243132</v>
      </c>
      <c r="I1329" s="98" t="s">
        <v>141</v>
      </c>
      <c r="J1329" s="98" t="s">
        <v>234</v>
      </c>
      <c r="K1329" s="98" t="s">
        <v>1734</v>
      </c>
      <c r="L1329" s="99" t="s">
        <v>5492</v>
      </c>
      <c r="M1329" s="97">
        <v>190301</v>
      </c>
      <c r="N1329" s="97">
        <v>190301</v>
      </c>
      <c r="O1329" s="98" t="s">
        <v>800</v>
      </c>
      <c r="P1329" s="100" t="s">
        <v>5514</v>
      </c>
      <c r="Q1329" s="98"/>
      <c r="R1329" s="97"/>
      <c r="S1329" s="98"/>
      <c r="T1329" s="98"/>
      <c r="U1329" s="98" t="s">
        <v>2654</v>
      </c>
    </row>
    <row r="1330" spans="1:21" ht="16.5">
      <c r="A1330" s="97" t="s">
        <v>1654</v>
      </c>
      <c r="B1330" s="98" t="s">
        <v>1655</v>
      </c>
      <c r="C1330" s="98" t="s">
        <v>29</v>
      </c>
      <c r="D1330" s="98">
        <v>2565</v>
      </c>
      <c r="E1330" s="98" t="s">
        <v>703</v>
      </c>
      <c r="F1330" s="99">
        <v>242797</v>
      </c>
      <c r="G1330" s="99" t="s">
        <v>713</v>
      </c>
      <c r="H1330" s="99">
        <v>243070</v>
      </c>
      <c r="I1330" s="98" t="s">
        <v>38</v>
      </c>
      <c r="J1330" s="98" t="s">
        <v>37</v>
      </c>
      <c r="K1330" s="98" t="s">
        <v>181</v>
      </c>
      <c r="L1330" s="99" t="s">
        <v>5492</v>
      </c>
      <c r="M1330" s="97">
        <v>190301</v>
      </c>
      <c r="N1330" s="97">
        <v>190301</v>
      </c>
      <c r="O1330" s="98" t="s">
        <v>707</v>
      </c>
      <c r="P1330" s="100" t="s">
        <v>4400</v>
      </c>
      <c r="Q1330" s="98"/>
      <c r="R1330" s="97"/>
      <c r="S1330" s="98"/>
      <c r="T1330" s="98"/>
      <c r="U1330" s="98" t="s">
        <v>2604</v>
      </c>
    </row>
    <row r="1331" spans="1:21" ht="16.5">
      <c r="A1331" s="97" t="s">
        <v>1687</v>
      </c>
      <c r="B1331" s="98" t="s">
        <v>1688</v>
      </c>
      <c r="C1331" s="98" t="s">
        <v>29</v>
      </c>
      <c r="D1331" s="98">
        <v>2565</v>
      </c>
      <c r="E1331" s="98" t="s">
        <v>703</v>
      </c>
      <c r="F1331" s="99">
        <v>242797</v>
      </c>
      <c r="G1331" s="99" t="s">
        <v>713</v>
      </c>
      <c r="H1331" s="99">
        <v>243070</v>
      </c>
      <c r="I1331" s="98" t="s">
        <v>38</v>
      </c>
      <c r="J1331" s="98" t="s">
        <v>37</v>
      </c>
      <c r="K1331" s="98" t="s">
        <v>181</v>
      </c>
      <c r="L1331" s="99" t="s">
        <v>5492</v>
      </c>
      <c r="M1331" s="97">
        <v>190301</v>
      </c>
      <c r="N1331" s="97">
        <v>190301</v>
      </c>
      <c r="O1331" s="98" t="s">
        <v>707</v>
      </c>
      <c r="P1331" s="100" t="s">
        <v>4400</v>
      </c>
      <c r="Q1331" s="98"/>
      <c r="R1331" s="97"/>
      <c r="S1331" s="98"/>
      <c r="T1331" s="98"/>
      <c r="U1331" s="98" t="s">
        <v>2624</v>
      </c>
    </row>
    <row r="1332" spans="1:21" ht="16.5">
      <c r="A1332" s="97" t="s">
        <v>1718</v>
      </c>
      <c r="B1332" s="98" t="s">
        <v>6749</v>
      </c>
      <c r="C1332" s="98" t="s">
        <v>29</v>
      </c>
      <c r="D1332" s="98">
        <v>2565</v>
      </c>
      <c r="E1332" s="98" t="s">
        <v>712</v>
      </c>
      <c r="F1332" s="99">
        <v>242828</v>
      </c>
      <c r="G1332" s="99" t="s">
        <v>1693</v>
      </c>
      <c r="H1332" s="99">
        <v>243009</v>
      </c>
      <c r="I1332" s="98" t="s">
        <v>38</v>
      </c>
      <c r="J1332" s="98" t="s">
        <v>37</v>
      </c>
      <c r="K1332" s="98" t="s">
        <v>181</v>
      </c>
      <c r="L1332" s="99" t="s">
        <v>5492</v>
      </c>
      <c r="M1332" s="97">
        <v>190301</v>
      </c>
      <c r="N1332" s="97">
        <v>190301</v>
      </c>
      <c r="O1332" s="98" t="s">
        <v>707</v>
      </c>
      <c r="P1332" s="100" t="s">
        <v>4400</v>
      </c>
      <c r="Q1332" s="98"/>
      <c r="R1332" s="97"/>
      <c r="S1332" s="98"/>
      <c r="T1332" s="98"/>
      <c r="U1332" s="98" t="s">
        <v>2644</v>
      </c>
    </row>
    <row r="1333" spans="1:21" ht="16.5">
      <c r="A1333" s="97" t="s">
        <v>1614</v>
      </c>
      <c r="B1333" s="98" t="s">
        <v>1615</v>
      </c>
      <c r="C1333" s="98" t="s">
        <v>29</v>
      </c>
      <c r="D1333" s="98">
        <v>2565</v>
      </c>
      <c r="E1333" s="98" t="s">
        <v>703</v>
      </c>
      <c r="F1333" s="99">
        <v>242797</v>
      </c>
      <c r="G1333" s="99" t="s">
        <v>35</v>
      </c>
      <c r="H1333" s="99">
        <v>243132</v>
      </c>
      <c r="I1333" s="98" t="s">
        <v>141</v>
      </c>
      <c r="J1333" s="98" t="s">
        <v>234</v>
      </c>
      <c r="K1333" s="98" t="s">
        <v>528</v>
      </c>
      <c r="L1333" s="99" t="s">
        <v>5492</v>
      </c>
      <c r="M1333" s="97">
        <v>190301</v>
      </c>
      <c r="N1333" s="97">
        <v>190301</v>
      </c>
      <c r="O1333" s="98" t="s">
        <v>750</v>
      </c>
      <c r="P1333" s="100" t="s">
        <v>5502</v>
      </c>
      <c r="Q1333" s="98"/>
      <c r="R1333" s="97"/>
      <c r="S1333" s="98"/>
      <c r="T1333" s="98"/>
      <c r="U1333" s="98" t="s">
        <v>2577</v>
      </c>
    </row>
    <row r="1334" spans="1:21" ht="16.5">
      <c r="A1334" s="97" t="s">
        <v>1621</v>
      </c>
      <c r="B1334" s="98" t="s">
        <v>1622</v>
      </c>
      <c r="C1334" s="98" t="s">
        <v>29</v>
      </c>
      <c r="D1334" s="98">
        <v>2565</v>
      </c>
      <c r="E1334" s="98" t="s">
        <v>703</v>
      </c>
      <c r="F1334" s="99">
        <v>242797</v>
      </c>
      <c r="G1334" s="99" t="s">
        <v>35</v>
      </c>
      <c r="H1334" s="99">
        <v>243132</v>
      </c>
      <c r="I1334" s="98" t="s">
        <v>141</v>
      </c>
      <c r="J1334" s="98" t="s">
        <v>234</v>
      </c>
      <c r="K1334" s="98" t="s">
        <v>564</v>
      </c>
      <c r="L1334" s="99" t="s">
        <v>5492</v>
      </c>
      <c r="M1334" s="97">
        <v>190301</v>
      </c>
      <c r="N1334" s="97">
        <v>190301</v>
      </c>
      <c r="O1334" s="98" t="s">
        <v>800</v>
      </c>
      <c r="P1334" s="100" t="s">
        <v>5514</v>
      </c>
      <c r="Q1334" s="98"/>
      <c r="R1334" s="97"/>
      <c r="S1334" s="98"/>
      <c r="T1334" s="98"/>
      <c r="U1334" s="98" t="s">
        <v>2582</v>
      </c>
    </row>
    <row r="1335" spans="1:21" ht="16.5">
      <c r="A1335" s="97" t="s">
        <v>1697</v>
      </c>
      <c r="B1335" s="98" t="s">
        <v>1698</v>
      </c>
      <c r="C1335" s="98" t="s">
        <v>29</v>
      </c>
      <c r="D1335" s="98">
        <v>2565</v>
      </c>
      <c r="E1335" s="98" t="s">
        <v>703</v>
      </c>
      <c r="F1335" s="99">
        <v>242797</v>
      </c>
      <c r="G1335" s="99" t="s">
        <v>1670</v>
      </c>
      <c r="H1335" s="99">
        <v>242889</v>
      </c>
      <c r="I1335" s="98" t="s">
        <v>38</v>
      </c>
      <c r="J1335" s="98" t="s">
        <v>37</v>
      </c>
      <c r="K1335" s="98" t="s">
        <v>181</v>
      </c>
      <c r="L1335" s="99" t="s">
        <v>5492</v>
      </c>
      <c r="M1335" s="97">
        <v>190301</v>
      </c>
      <c r="N1335" s="97">
        <v>190301</v>
      </c>
      <c r="O1335" s="98" t="s">
        <v>707</v>
      </c>
      <c r="P1335" s="100" t="s">
        <v>4400</v>
      </c>
      <c r="Q1335" s="98"/>
      <c r="R1335" s="97"/>
      <c r="S1335" s="98"/>
      <c r="T1335" s="98"/>
      <c r="U1335" s="98" t="s">
        <v>2630</v>
      </c>
    </row>
    <row r="1336" spans="1:21" ht="16.5">
      <c r="A1336" s="97" t="s">
        <v>1715</v>
      </c>
      <c r="B1336" s="98" t="s">
        <v>6750</v>
      </c>
      <c r="C1336" s="98" t="s">
        <v>29</v>
      </c>
      <c r="D1336" s="98">
        <v>2565</v>
      </c>
      <c r="E1336" s="98" t="s">
        <v>712</v>
      </c>
      <c r="F1336" s="99">
        <v>242828</v>
      </c>
      <c r="G1336" s="99" t="s">
        <v>1693</v>
      </c>
      <c r="H1336" s="99">
        <v>243009</v>
      </c>
      <c r="I1336" s="98" t="s">
        <v>38</v>
      </c>
      <c r="J1336" s="98" t="s">
        <v>37</v>
      </c>
      <c r="K1336" s="98" t="s">
        <v>181</v>
      </c>
      <c r="L1336" s="99" t="s">
        <v>5492</v>
      </c>
      <c r="M1336" s="97">
        <v>190301</v>
      </c>
      <c r="N1336" s="97">
        <v>190301</v>
      </c>
      <c r="O1336" s="98" t="s">
        <v>707</v>
      </c>
      <c r="P1336" s="100" t="s">
        <v>4400</v>
      </c>
      <c r="Q1336" s="98"/>
      <c r="R1336" s="97"/>
      <c r="S1336" s="98"/>
      <c r="T1336" s="98"/>
      <c r="U1336" s="98" t="s">
        <v>2642</v>
      </c>
    </row>
    <row r="1337" spans="1:21" ht="16.5">
      <c r="A1337" s="97" t="s">
        <v>1731</v>
      </c>
      <c r="B1337" s="98" t="s">
        <v>1732</v>
      </c>
      <c r="C1337" s="98" t="s">
        <v>29</v>
      </c>
      <c r="D1337" s="98">
        <v>2565</v>
      </c>
      <c r="E1337" s="98" t="s">
        <v>703</v>
      </c>
      <c r="F1337" s="99">
        <v>242797</v>
      </c>
      <c r="G1337" s="99" t="s">
        <v>35</v>
      </c>
      <c r="H1337" s="99">
        <v>243132</v>
      </c>
      <c r="I1337" s="98" t="s">
        <v>141</v>
      </c>
      <c r="J1337" s="98" t="s">
        <v>234</v>
      </c>
      <c r="K1337" s="98" t="s">
        <v>1734</v>
      </c>
      <c r="L1337" s="99" t="s">
        <v>5492</v>
      </c>
      <c r="M1337" s="97">
        <v>190301</v>
      </c>
      <c r="N1337" s="97">
        <v>190301</v>
      </c>
      <c r="O1337" s="98" t="s">
        <v>800</v>
      </c>
      <c r="P1337" s="100" t="s">
        <v>5514</v>
      </c>
      <c r="Q1337" s="98"/>
      <c r="R1337" s="97"/>
      <c r="S1337" s="98"/>
      <c r="T1337" s="98"/>
      <c r="U1337" s="98" t="s">
        <v>2652</v>
      </c>
    </row>
    <row r="1338" spans="1:21" ht="16.5">
      <c r="A1338" s="97" t="s">
        <v>1741</v>
      </c>
      <c r="B1338" s="98" t="s">
        <v>1742</v>
      </c>
      <c r="C1338" s="98" t="s">
        <v>29</v>
      </c>
      <c r="D1338" s="98">
        <v>2565</v>
      </c>
      <c r="E1338" s="98" t="s">
        <v>703</v>
      </c>
      <c r="F1338" s="99">
        <v>242797</v>
      </c>
      <c r="G1338" s="99" t="s">
        <v>35</v>
      </c>
      <c r="H1338" s="99">
        <v>243132</v>
      </c>
      <c r="I1338" s="98" t="s">
        <v>141</v>
      </c>
      <c r="J1338" s="98" t="s">
        <v>234</v>
      </c>
      <c r="K1338" s="98" t="s">
        <v>1734</v>
      </c>
      <c r="L1338" s="99" t="s">
        <v>5492</v>
      </c>
      <c r="M1338" s="97">
        <v>190301</v>
      </c>
      <c r="N1338" s="97">
        <v>190301</v>
      </c>
      <c r="O1338" s="98" t="s">
        <v>800</v>
      </c>
      <c r="P1338" s="100" t="s">
        <v>5514</v>
      </c>
      <c r="Q1338" s="98"/>
      <c r="R1338" s="97"/>
      <c r="S1338" s="98"/>
      <c r="T1338" s="98"/>
      <c r="U1338" s="98" t="s">
        <v>2658</v>
      </c>
    </row>
    <row r="1339" spans="1:21" ht="16.5">
      <c r="A1339" s="97" t="s">
        <v>1744</v>
      </c>
      <c r="B1339" s="98" t="s">
        <v>6751</v>
      </c>
      <c r="C1339" s="98" t="s">
        <v>29</v>
      </c>
      <c r="D1339" s="98">
        <v>2565</v>
      </c>
      <c r="E1339" s="98" t="s">
        <v>703</v>
      </c>
      <c r="F1339" s="99">
        <v>242797</v>
      </c>
      <c r="G1339" s="99" t="s">
        <v>35</v>
      </c>
      <c r="H1339" s="99">
        <v>243132</v>
      </c>
      <c r="I1339" s="98" t="s">
        <v>141</v>
      </c>
      <c r="J1339" s="98" t="s">
        <v>234</v>
      </c>
      <c r="K1339" s="98" t="s">
        <v>1734</v>
      </c>
      <c r="L1339" s="99" t="s">
        <v>5492</v>
      </c>
      <c r="M1339" s="97">
        <v>190301</v>
      </c>
      <c r="N1339" s="97">
        <v>190301</v>
      </c>
      <c r="O1339" s="98" t="s">
        <v>800</v>
      </c>
      <c r="P1339" s="100" t="s">
        <v>5514</v>
      </c>
      <c r="Q1339" s="98"/>
      <c r="R1339" s="97"/>
      <c r="S1339" s="98"/>
      <c r="T1339" s="98"/>
      <c r="U1339" s="98" t="s">
        <v>2660</v>
      </c>
    </row>
    <row r="1340" spans="1:21" ht="16.5">
      <c r="A1340" s="97" t="s">
        <v>2059</v>
      </c>
      <c r="B1340" s="98" t="s">
        <v>2060</v>
      </c>
      <c r="C1340" s="98" t="s">
        <v>824</v>
      </c>
      <c r="D1340" s="98">
        <v>2565</v>
      </c>
      <c r="E1340" s="98" t="s">
        <v>703</v>
      </c>
      <c r="F1340" s="99">
        <v>242797</v>
      </c>
      <c r="G1340" s="99" t="s">
        <v>35</v>
      </c>
      <c r="H1340" s="99">
        <v>243132</v>
      </c>
      <c r="I1340" s="98" t="s">
        <v>141</v>
      </c>
      <c r="J1340" s="98" t="s">
        <v>234</v>
      </c>
      <c r="K1340" s="98" t="s">
        <v>556</v>
      </c>
      <c r="L1340" s="99" t="s">
        <v>5492</v>
      </c>
      <c r="M1340" s="97">
        <v>190301</v>
      </c>
      <c r="N1340" s="97">
        <v>190301</v>
      </c>
      <c r="O1340" s="98" t="s">
        <v>722</v>
      </c>
      <c r="P1340" s="100" t="s">
        <v>5504</v>
      </c>
      <c r="Q1340" s="98"/>
      <c r="R1340" s="97"/>
      <c r="S1340" s="98"/>
      <c r="T1340" s="98"/>
      <c r="U1340" s="98" t="s">
        <v>2871</v>
      </c>
    </row>
    <row r="1341" spans="1:21" ht="16.5">
      <c r="A1341" s="97" t="s">
        <v>1608</v>
      </c>
      <c r="B1341" s="98" t="s">
        <v>1609</v>
      </c>
      <c r="C1341" s="98" t="s">
        <v>824</v>
      </c>
      <c r="D1341" s="98">
        <v>2565</v>
      </c>
      <c r="E1341" s="98" t="s">
        <v>703</v>
      </c>
      <c r="F1341" s="99">
        <v>242797</v>
      </c>
      <c r="G1341" s="99" t="s">
        <v>35</v>
      </c>
      <c r="H1341" s="99">
        <v>243132</v>
      </c>
      <c r="I1341" s="98" t="s">
        <v>250</v>
      </c>
      <c r="J1341" s="98" t="s">
        <v>1026</v>
      </c>
      <c r="K1341" s="98"/>
      <c r="L1341" s="99" t="s">
        <v>5492</v>
      </c>
      <c r="M1341" s="97">
        <v>190301</v>
      </c>
      <c r="N1341" s="97">
        <v>190301</v>
      </c>
      <c r="O1341" s="98" t="s">
        <v>715</v>
      </c>
      <c r="P1341" s="100" t="s">
        <v>4440</v>
      </c>
      <c r="Q1341" s="98"/>
      <c r="R1341" s="97"/>
      <c r="S1341" s="98"/>
      <c r="T1341" s="98"/>
      <c r="U1341" s="98" t="s">
        <v>2572</v>
      </c>
    </row>
    <row r="1342" spans="1:21" ht="16.5">
      <c r="A1342" s="97" t="s">
        <v>1633</v>
      </c>
      <c r="B1342" s="98" t="s">
        <v>1634</v>
      </c>
      <c r="C1342" s="98" t="s">
        <v>824</v>
      </c>
      <c r="D1342" s="98">
        <v>2565</v>
      </c>
      <c r="E1342" s="98" t="s">
        <v>703</v>
      </c>
      <c r="F1342" s="99">
        <v>242797</v>
      </c>
      <c r="G1342" s="99" t="s">
        <v>35</v>
      </c>
      <c r="H1342" s="99">
        <v>243132</v>
      </c>
      <c r="I1342" s="98" t="s">
        <v>141</v>
      </c>
      <c r="J1342" s="98" t="s">
        <v>234</v>
      </c>
      <c r="K1342" s="98" t="s">
        <v>1524</v>
      </c>
      <c r="L1342" s="99" t="s">
        <v>5492</v>
      </c>
      <c r="M1342" s="97">
        <v>190301</v>
      </c>
      <c r="N1342" s="97">
        <v>190301</v>
      </c>
      <c r="O1342" s="98" t="s">
        <v>715</v>
      </c>
      <c r="P1342" s="100" t="s">
        <v>4440</v>
      </c>
      <c r="Q1342" s="98"/>
      <c r="R1342" s="97"/>
      <c r="S1342" s="98"/>
      <c r="T1342" s="98"/>
      <c r="U1342" s="98" t="s">
        <v>2590</v>
      </c>
    </row>
    <row r="1343" spans="1:21" ht="16.5">
      <c r="A1343" s="97" t="s">
        <v>2204</v>
      </c>
      <c r="B1343" s="98" t="s">
        <v>2205</v>
      </c>
      <c r="C1343" s="98" t="s">
        <v>29</v>
      </c>
      <c r="D1343" s="98">
        <v>2565</v>
      </c>
      <c r="E1343" s="98" t="s">
        <v>1534</v>
      </c>
      <c r="F1343" s="99">
        <v>243162</v>
      </c>
      <c r="G1343" s="99" t="s">
        <v>2193</v>
      </c>
      <c r="H1343" s="99">
        <v>244958</v>
      </c>
      <c r="I1343" s="98" t="s">
        <v>38</v>
      </c>
      <c r="J1343" s="98" t="s">
        <v>37</v>
      </c>
      <c r="K1343" s="98" t="s">
        <v>309</v>
      </c>
      <c r="L1343" s="99" t="s">
        <v>5492</v>
      </c>
      <c r="M1343" s="97">
        <v>190301</v>
      </c>
      <c r="N1343" s="97">
        <v>190301</v>
      </c>
      <c r="O1343" s="98" t="s">
        <v>1537</v>
      </c>
      <c r="P1343" s="101" t="s">
        <v>4440</v>
      </c>
      <c r="Q1343" s="97">
        <v>190301</v>
      </c>
      <c r="R1343" s="97">
        <v>190301</v>
      </c>
      <c r="S1343" s="98" t="s">
        <v>1537</v>
      </c>
      <c r="T1343" s="98" t="s">
        <v>4440</v>
      </c>
      <c r="U1343" s="98" t="s">
        <v>2975</v>
      </c>
    </row>
    <row r="1344" spans="1:21" ht="16.5">
      <c r="A1344" s="97" t="s">
        <v>2189</v>
      </c>
      <c r="B1344" s="98" t="s">
        <v>2190</v>
      </c>
      <c r="C1344" s="98" t="s">
        <v>29</v>
      </c>
      <c r="D1344" s="98">
        <v>2565</v>
      </c>
      <c r="E1344" s="98" t="s">
        <v>2192</v>
      </c>
      <c r="F1344" s="99">
        <v>243527</v>
      </c>
      <c r="G1344" s="99" t="s">
        <v>2193</v>
      </c>
      <c r="H1344" s="99">
        <v>244958</v>
      </c>
      <c r="I1344" s="98" t="s">
        <v>38</v>
      </c>
      <c r="J1344" s="98" t="s">
        <v>37</v>
      </c>
      <c r="K1344" s="98" t="s">
        <v>309</v>
      </c>
      <c r="L1344" s="99" t="s">
        <v>5492</v>
      </c>
      <c r="M1344" s="97">
        <v>190301</v>
      </c>
      <c r="N1344" s="97">
        <v>190301</v>
      </c>
      <c r="O1344" s="98" t="s">
        <v>1537</v>
      </c>
      <c r="P1344" s="101" t="s">
        <v>4440</v>
      </c>
      <c r="Q1344" s="97">
        <v>190301</v>
      </c>
      <c r="R1344" s="97">
        <v>190301</v>
      </c>
      <c r="S1344" s="98" t="s">
        <v>1537</v>
      </c>
      <c r="T1344" s="98" t="s">
        <v>4440</v>
      </c>
      <c r="U1344" s="98" t="s">
        <v>2961</v>
      </c>
    </row>
    <row r="1345" spans="1:21" ht="16.5">
      <c r="A1345" s="97" t="s">
        <v>3196</v>
      </c>
      <c r="B1345" s="98" t="s">
        <v>3197</v>
      </c>
      <c r="C1345" s="98" t="s">
        <v>29</v>
      </c>
      <c r="D1345" s="98">
        <v>2566</v>
      </c>
      <c r="E1345" s="98" t="s">
        <v>3110</v>
      </c>
      <c r="F1345" s="99">
        <v>243285</v>
      </c>
      <c r="G1345" s="99" t="s">
        <v>1509</v>
      </c>
      <c r="H1345" s="99">
        <v>243526</v>
      </c>
      <c r="I1345" s="98" t="s">
        <v>141</v>
      </c>
      <c r="J1345" s="98" t="s">
        <v>234</v>
      </c>
      <c r="K1345" s="98" t="s">
        <v>533</v>
      </c>
      <c r="L1345" s="98" t="s">
        <v>5494</v>
      </c>
      <c r="M1345" s="98" t="s">
        <v>5495</v>
      </c>
      <c r="N1345" s="97" t="s">
        <v>4479</v>
      </c>
      <c r="O1345" s="97" t="s">
        <v>1537</v>
      </c>
      <c r="P1345" s="101" t="s">
        <v>4440</v>
      </c>
      <c r="Q1345" s="98" t="s">
        <v>5495</v>
      </c>
      <c r="R1345" s="98" t="s">
        <v>4479</v>
      </c>
      <c r="S1345" s="98" t="s">
        <v>4324</v>
      </c>
      <c r="T1345" s="98" t="s">
        <v>5514</v>
      </c>
      <c r="U1345" s="98" t="s">
        <v>4602</v>
      </c>
    </row>
    <row r="1346" spans="1:21" ht="16.5">
      <c r="A1346" s="97" t="s">
        <v>3245</v>
      </c>
      <c r="B1346" s="98" t="s">
        <v>3246</v>
      </c>
      <c r="C1346" s="98" t="s">
        <v>29</v>
      </c>
      <c r="D1346" s="98">
        <v>2566</v>
      </c>
      <c r="E1346" s="98" t="s">
        <v>1534</v>
      </c>
      <c r="F1346" s="99">
        <v>243162</v>
      </c>
      <c r="G1346" s="99" t="s">
        <v>1509</v>
      </c>
      <c r="H1346" s="99">
        <v>243526</v>
      </c>
      <c r="I1346" s="98" t="s">
        <v>141</v>
      </c>
      <c r="J1346" s="98" t="s">
        <v>234</v>
      </c>
      <c r="K1346" s="98" t="s">
        <v>876</v>
      </c>
      <c r="L1346" s="98" t="s">
        <v>5494</v>
      </c>
      <c r="M1346" s="98" t="s">
        <v>5495</v>
      </c>
      <c r="N1346" s="97" t="s">
        <v>4479</v>
      </c>
      <c r="O1346" s="97" t="s">
        <v>1558</v>
      </c>
      <c r="P1346" s="101" t="s">
        <v>4400</v>
      </c>
      <c r="Q1346" s="98" t="s">
        <v>5495</v>
      </c>
      <c r="R1346" s="98" t="s">
        <v>4479</v>
      </c>
      <c r="S1346" s="98" t="s">
        <v>1558</v>
      </c>
      <c r="T1346" s="98" t="s">
        <v>4400</v>
      </c>
      <c r="U1346" s="98" t="s">
        <v>4647</v>
      </c>
    </row>
    <row r="1347" spans="1:21" ht="16.5">
      <c r="A1347" s="97" t="s">
        <v>3264</v>
      </c>
      <c r="B1347" s="98" t="s">
        <v>3265</v>
      </c>
      <c r="C1347" s="98" t="s">
        <v>29</v>
      </c>
      <c r="D1347" s="98">
        <v>2566</v>
      </c>
      <c r="E1347" s="98" t="s">
        <v>1534</v>
      </c>
      <c r="F1347" s="99">
        <v>243162</v>
      </c>
      <c r="G1347" s="99" t="s">
        <v>1509</v>
      </c>
      <c r="H1347" s="99">
        <v>243526</v>
      </c>
      <c r="I1347" s="98" t="s">
        <v>38</v>
      </c>
      <c r="J1347" s="98" t="s">
        <v>37</v>
      </c>
      <c r="K1347" s="98" t="s">
        <v>3266</v>
      </c>
      <c r="L1347" s="98" t="s">
        <v>5494</v>
      </c>
      <c r="M1347" s="98" t="s">
        <v>5495</v>
      </c>
      <c r="N1347" s="97" t="s">
        <v>4479</v>
      </c>
      <c r="O1347" s="97" t="s">
        <v>1586</v>
      </c>
      <c r="P1347" s="101" t="s">
        <v>5504</v>
      </c>
      <c r="Q1347" s="98" t="s">
        <v>5495</v>
      </c>
      <c r="R1347" s="98" t="s">
        <v>4479</v>
      </c>
      <c r="S1347" s="98" t="s">
        <v>1586</v>
      </c>
      <c r="T1347" s="98" t="s">
        <v>5504</v>
      </c>
      <c r="U1347" s="98" t="s">
        <v>4674</v>
      </c>
    </row>
    <row r="1348" spans="1:21" ht="16.5">
      <c r="A1348" s="97" t="s">
        <v>3296</v>
      </c>
      <c r="B1348" s="98" t="s">
        <v>3297</v>
      </c>
      <c r="C1348" s="98" t="s">
        <v>29</v>
      </c>
      <c r="D1348" s="98">
        <v>2566</v>
      </c>
      <c r="E1348" s="98" t="s">
        <v>1534</v>
      </c>
      <c r="F1348" s="99">
        <v>243162</v>
      </c>
      <c r="G1348" s="99" t="s">
        <v>1509</v>
      </c>
      <c r="H1348" s="99">
        <v>243526</v>
      </c>
      <c r="I1348" s="98" t="s">
        <v>141</v>
      </c>
      <c r="J1348" s="98" t="s">
        <v>234</v>
      </c>
      <c r="K1348" s="98" t="s">
        <v>1524</v>
      </c>
      <c r="L1348" s="98" t="s">
        <v>5494</v>
      </c>
      <c r="M1348" s="98" t="s">
        <v>5495</v>
      </c>
      <c r="N1348" s="97" t="s">
        <v>4479</v>
      </c>
      <c r="O1348" s="97" t="s">
        <v>1537</v>
      </c>
      <c r="P1348" s="101" t="s">
        <v>4440</v>
      </c>
      <c r="Q1348" s="98" t="s">
        <v>5495</v>
      </c>
      <c r="R1348" s="98" t="s">
        <v>4479</v>
      </c>
      <c r="S1348" s="98" t="s">
        <v>1537</v>
      </c>
      <c r="T1348" s="98" t="s">
        <v>4440</v>
      </c>
      <c r="U1348" s="98" t="s">
        <v>4701</v>
      </c>
    </row>
    <row r="1349" spans="1:21" ht="16.5">
      <c r="A1349" s="97" t="s">
        <v>3230</v>
      </c>
      <c r="B1349" s="98" t="s">
        <v>3231</v>
      </c>
      <c r="C1349" s="98" t="s">
        <v>29</v>
      </c>
      <c r="D1349" s="98">
        <v>2566</v>
      </c>
      <c r="E1349" s="98" t="s">
        <v>3214</v>
      </c>
      <c r="F1349" s="99">
        <v>243254</v>
      </c>
      <c r="G1349" s="99" t="s">
        <v>1509</v>
      </c>
      <c r="H1349" s="99">
        <v>243526</v>
      </c>
      <c r="I1349" s="98" t="s">
        <v>664</v>
      </c>
      <c r="J1349" s="98" t="s">
        <v>663</v>
      </c>
      <c r="K1349" s="98" t="s">
        <v>1487</v>
      </c>
      <c r="L1349" s="98" t="s">
        <v>5494</v>
      </c>
      <c r="M1349" s="98" t="s">
        <v>5495</v>
      </c>
      <c r="N1349" s="97" t="s">
        <v>4479</v>
      </c>
      <c r="O1349" s="97" t="s">
        <v>1558</v>
      </c>
      <c r="P1349" s="101" t="s">
        <v>4400</v>
      </c>
      <c r="Q1349" s="98" t="s">
        <v>5495</v>
      </c>
      <c r="R1349" s="98" t="s">
        <v>4479</v>
      </c>
      <c r="S1349" s="98" t="s">
        <v>1558</v>
      </c>
      <c r="T1349" s="98" t="s">
        <v>4400</v>
      </c>
      <c r="U1349" s="98" t="s">
        <v>4627</v>
      </c>
    </row>
    <row r="1350" spans="1:21" ht="16.5">
      <c r="A1350" s="97" t="s">
        <v>3293</v>
      </c>
      <c r="B1350" s="98" t="s">
        <v>3294</v>
      </c>
      <c r="C1350" s="98" t="s">
        <v>29</v>
      </c>
      <c r="D1350" s="98">
        <v>2566</v>
      </c>
      <c r="E1350" s="98" t="s">
        <v>1534</v>
      </c>
      <c r="F1350" s="99">
        <v>243162</v>
      </c>
      <c r="G1350" s="99" t="s">
        <v>1509</v>
      </c>
      <c r="H1350" s="99">
        <v>243526</v>
      </c>
      <c r="I1350" s="98" t="s">
        <v>141</v>
      </c>
      <c r="J1350" s="98" t="s">
        <v>234</v>
      </c>
      <c r="K1350" s="98" t="s">
        <v>1524</v>
      </c>
      <c r="L1350" s="98" t="s">
        <v>5494</v>
      </c>
      <c r="M1350" s="98" t="s">
        <v>5495</v>
      </c>
      <c r="N1350" s="97" t="s">
        <v>4479</v>
      </c>
      <c r="O1350" s="97" t="s">
        <v>1537</v>
      </c>
      <c r="P1350" s="101" t="s">
        <v>4440</v>
      </c>
      <c r="Q1350" s="98" t="s">
        <v>5495</v>
      </c>
      <c r="R1350" s="98" t="s">
        <v>4479</v>
      </c>
      <c r="S1350" s="98" t="s">
        <v>1537</v>
      </c>
      <c r="T1350" s="98" t="s">
        <v>4440</v>
      </c>
      <c r="U1350" s="98" t="s">
        <v>4699</v>
      </c>
    </row>
    <row r="1351" spans="1:21" ht="16.5">
      <c r="A1351" s="97" t="s">
        <v>3290</v>
      </c>
      <c r="B1351" s="98" t="s">
        <v>3291</v>
      </c>
      <c r="C1351" s="98" t="s">
        <v>29</v>
      </c>
      <c r="D1351" s="98">
        <v>2566</v>
      </c>
      <c r="E1351" s="98" t="s">
        <v>1534</v>
      </c>
      <c r="F1351" s="99">
        <v>243162</v>
      </c>
      <c r="G1351" s="99" t="s">
        <v>1509</v>
      </c>
      <c r="H1351" s="99">
        <v>243526</v>
      </c>
      <c r="I1351" s="98" t="s">
        <v>38</v>
      </c>
      <c r="J1351" s="98" t="s">
        <v>37</v>
      </c>
      <c r="K1351" s="98" t="s">
        <v>3266</v>
      </c>
      <c r="L1351" s="98" t="s">
        <v>5494</v>
      </c>
      <c r="M1351" s="98" t="s">
        <v>5495</v>
      </c>
      <c r="N1351" s="97" t="s">
        <v>4479</v>
      </c>
      <c r="O1351" s="97" t="s">
        <v>1586</v>
      </c>
      <c r="P1351" s="101" t="s">
        <v>5504</v>
      </c>
      <c r="Q1351" s="98" t="s">
        <v>5495</v>
      </c>
      <c r="R1351" s="98" t="s">
        <v>4479</v>
      </c>
      <c r="S1351" s="98" t="s">
        <v>1586</v>
      </c>
      <c r="T1351" s="98" t="s">
        <v>5504</v>
      </c>
      <c r="U1351" s="98" t="s">
        <v>4697</v>
      </c>
    </row>
    <row r="1352" spans="1:21" ht="16.5">
      <c r="A1352" s="97" t="s">
        <v>3981</v>
      </c>
      <c r="B1352" s="98" t="s">
        <v>3982</v>
      </c>
      <c r="C1352" s="98" t="s">
        <v>29</v>
      </c>
      <c r="D1352" s="98">
        <v>2566</v>
      </c>
      <c r="E1352" s="98" t="s">
        <v>3214</v>
      </c>
      <c r="F1352" s="99">
        <v>243254</v>
      </c>
      <c r="G1352" s="99" t="s">
        <v>1509</v>
      </c>
      <c r="H1352" s="99">
        <v>243526</v>
      </c>
      <c r="I1352" s="98" t="s">
        <v>38</v>
      </c>
      <c r="J1352" s="98" t="s">
        <v>37</v>
      </c>
      <c r="K1352" s="98" t="s">
        <v>3983</v>
      </c>
      <c r="L1352" s="98" t="s">
        <v>5494</v>
      </c>
      <c r="M1352" s="98" t="s">
        <v>5495</v>
      </c>
      <c r="N1352" s="97" t="s">
        <v>4479</v>
      </c>
      <c r="O1352" s="97" t="s">
        <v>1558</v>
      </c>
      <c r="P1352" s="101" t="s">
        <v>4400</v>
      </c>
      <c r="Q1352" s="98" t="s">
        <v>5495</v>
      </c>
      <c r="R1352" s="98" t="s">
        <v>4479</v>
      </c>
      <c r="S1352" s="98" t="s">
        <v>1537</v>
      </c>
      <c r="T1352" s="98" t="s">
        <v>4440</v>
      </c>
      <c r="U1352" s="98" t="s">
        <v>5163</v>
      </c>
    </row>
    <row r="1353" spans="1:21" ht="16.5">
      <c r="A1353" s="97" t="s">
        <v>3715</v>
      </c>
      <c r="B1353" s="98" t="s">
        <v>3716</v>
      </c>
      <c r="C1353" s="98" t="s">
        <v>29</v>
      </c>
      <c r="D1353" s="98">
        <v>2566</v>
      </c>
      <c r="E1353" s="98" t="s">
        <v>1534</v>
      </c>
      <c r="F1353" s="99">
        <v>243162</v>
      </c>
      <c r="G1353" s="99" t="s">
        <v>1509</v>
      </c>
      <c r="H1353" s="99">
        <v>243526</v>
      </c>
      <c r="I1353" s="98" t="s">
        <v>38</v>
      </c>
      <c r="J1353" s="98" t="s">
        <v>37</v>
      </c>
      <c r="K1353" s="98" t="s">
        <v>3717</v>
      </c>
      <c r="L1353" s="98" t="s">
        <v>5494</v>
      </c>
      <c r="M1353" s="98" t="s">
        <v>5495</v>
      </c>
      <c r="N1353" s="97" t="s">
        <v>4479</v>
      </c>
      <c r="O1353" s="97" t="s">
        <v>1558</v>
      </c>
      <c r="P1353" s="101" t="s">
        <v>4400</v>
      </c>
      <c r="Q1353" s="98" t="s">
        <v>5495</v>
      </c>
      <c r="R1353" s="98" t="s">
        <v>4479</v>
      </c>
      <c r="S1353" s="98" t="s">
        <v>1558</v>
      </c>
      <c r="T1353" s="98" t="s">
        <v>4400</v>
      </c>
      <c r="U1353" s="98" t="s">
        <v>4995</v>
      </c>
    </row>
    <row r="1354" spans="1:21" ht="16.5">
      <c r="A1354" s="97" t="s">
        <v>3499</v>
      </c>
      <c r="B1354" s="98" t="s">
        <v>3500</v>
      </c>
      <c r="C1354" s="98" t="s">
        <v>29</v>
      </c>
      <c r="D1354" s="98">
        <v>2566</v>
      </c>
      <c r="E1354" s="98" t="s">
        <v>3218</v>
      </c>
      <c r="F1354" s="99">
        <v>243223</v>
      </c>
      <c r="G1354" s="99" t="s">
        <v>3219</v>
      </c>
      <c r="H1354" s="99">
        <v>243496</v>
      </c>
      <c r="I1354" s="98" t="s">
        <v>38</v>
      </c>
      <c r="J1354" s="98" t="s">
        <v>37</v>
      </c>
      <c r="K1354" s="98" t="s">
        <v>433</v>
      </c>
      <c r="L1354" s="98" t="s">
        <v>5494</v>
      </c>
      <c r="M1354" s="98" t="s">
        <v>5495</v>
      </c>
      <c r="N1354" s="97" t="s">
        <v>4479</v>
      </c>
      <c r="O1354" s="97" t="s">
        <v>1558</v>
      </c>
      <c r="P1354" s="101" t="s">
        <v>4400</v>
      </c>
      <c r="Q1354" s="98" t="s">
        <v>5495</v>
      </c>
      <c r="R1354" s="98" t="s">
        <v>4479</v>
      </c>
      <c r="S1354" s="98" t="s">
        <v>1558</v>
      </c>
      <c r="T1354" s="98" t="s">
        <v>4400</v>
      </c>
      <c r="U1354" s="98" t="s">
        <v>4847</v>
      </c>
    </row>
    <row r="1355" spans="1:21" ht="16.5">
      <c r="A1355" s="97" t="s">
        <v>3758</v>
      </c>
      <c r="B1355" s="98" t="s">
        <v>7538</v>
      </c>
      <c r="C1355" s="98" t="s">
        <v>29</v>
      </c>
      <c r="D1355" s="98">
        <v>2566</v>
      </c>
      <c r="E1355" s="98" t="s">
        <v>3218</v>
      </c>
      <c r="F1355" s="99">
        <v>243223</v>
      </c>
      <c r="G1355" s="99" t="s">
        <v>3511</v>
      </c>
      <c r="H1355" s="99">
        <v>243404</v>
      </c>
      <c r="I1355" s="98" t="s">
        <v>38</v>
      </c>
      <c r="J1355" s="98" t="s">
        <v>37</v>
      </c>
      <c r="K1355" s="98" t="s">
        <v>330</v>
      </c>
      <c r="L1355" s="98" t="s">
        <v>5494</v>
      </c>
      <c r="M1355" s="98" t="s">
        <v>5495</v>
      </c>
      <c r="N1355" s="97" t="s">
        <v>4479</v>
      </c>
      <c r="O1355" s="97" t="s">
        <v>1537</v>
      </c>
      <c r="P1355" s="101" t="s">
        <v>4440</v>
      </c>
      <c r="Q1355" s="98" t="s">
        <v>5495</v>
      </c>
      <c r="R1355" s="98" t="s">
        <v>4479</v>
      </c>
      <c r="S1355" s="98" t="s">
        <v>4324</v>
      </c>
      <c r="T1355" s="98" t="s">
        <v>5514</v>
      </c>
      <c r="U1355" s="98" t="s">
        <v>5021</v>
      </c>
    </row>
    <row r="1356" spans="1:21" ht="16.5">
      <c r="A1356" s="97" t="s">
        <v>3495</v>
      </c>
      <c r="B1356" s="98" t="s">
        <v>3496</v>
      </c>
      <c r="C1356" s="98" t="s">
        <v>29</v>
      </c>
      <c r="D1356" s="98">
        <v>2566</v>
      </c>
      <c r="E1356" s="98" t="s">
        <v>3218</v>
      </c>
      <c r="F1356" s="99">
        <v>243223</v>
      </c>
      <c r="G1356" s="99" t="s">
        <v>3090</v>
      </c>
      <c r="H1356" s="99">
        <v>243434</v>
      </c>
      <c r="I1356" s="98" t="s">
        <v>38</v>
      </c>
      <c r="J1356" s="98" t="s">
        <v>37</v>
      </c>
      <c r="K1356" s="98" t="s">
        <v>3497</v>
      </c>
      <c r="L1356" s="98" t="s">
        <v>5494</v>
      </c>
      <c r="M1356" s="98" t="s">
        <v>5495</v>
      </c>
      <c r="N1356" s="97" t="s">
        <v>4479</v>
      </c>
      <c r="O1356" s="97" t="s">
        <v>1558</v>
      </c>
      <c r="P1356" s="101" t="s">
        <v>4400</v>
      </c>
      <c r="Q1356" s="98" t="s">
        <v>5495</v>
      </c>
      <c r="R1356" s="98" t="s">
        <v>4479</v>
      </c>
      <c r="S1356" s="98" t="s">
        <v>1537</v>
      </c>
      <c r="T1356" s="98" t="s">
        <v>4440</v>
      </c>
      <c r="U1356" s="98" t="s">
        <v>4845</v>
      </c>
    </row>
    <row r="1357" spans="1:21" ht="16.5">
      <c r="A1357" s="97" t="s">
        <v>3740</v>
      </c>
      <c r="B1357" s="98" t="s">
        <v>7539</v>
      </c>
      <c r="C1357" s="98" t="s">
        <v>29</v>
      </c>
      <c r="D1357" s="98">
        <v>2566</v>
      </c>
      <c r="E1357" s="98" t="s">
        <v>3324</v>
      </c>
      <c r="F1357" s="99">
        <v>243193</v>
      </c>
      <c r="G1357" s="99" t="s">
        <v>3173</v>
      </c>
      <c r="H1357" s="99">
        <v>243373</v>
      </c>
      <c r="I1357" s="98" t="s">
        <v>38</v>
      </c>
      <c r="J1357" s="98" t="s">
        <v>37</v>
      </c>
      <c r="K1357" s="98" t="s">
        <v>330</v>
      </c>
      <c r="L1357" s="98" t="s">
        <v>5494</v>
      </c>
      <c r="M1357" s="98" t="s">
        <v>5495</v>
      </c>
      <c r="N1357" s="97" t="s">
        <v>4479</v>
      </c>
      <c r="O1357" s="97" t="s">
        <v>1537</v>
      </c>
      <c r="P1357" s="101" t="s">
        <v>4440</v>
      </c>
      <c r="Q1357" s="98" t="s">
        <v>5495</v>
      </c>
      <c r="R1357" s="98" t="s">
        <v>4479</v>
      </c>
      <c r="S1357" s="98" t="s">
        <v>1537</v>
      </c>
      <c r="T1357" s="98" t="s">
        <v>4440</v>
      </c>
      <c r="U1357" s="98" t="s">
        <v>5011</v>
      </c>
    </row>
    <row r="1358" spans="1:21" ht="16.5">
      <c r="A1358" s="97" t="s">
        <v>3743</v>
      </c>
      <c r="B1358" s="98" t="s">
        <v>7540</v>
      </c>
      <c r="C1358" s="98" t="s">
        <v>29</v>
      </c>
      <c r="D1358" s="98">
        <v>2566</v>
      </c>
      <c r="E1358" s="98" t="s">
        <v>3324</v>
      </c>
      <c r="F1358" s="99">
        <v>243193</v>
      </c>
      <c r="G1358" s="99" t="s">
        <v>3173</v>
      </c>
      <c r="H1358" s="99">
        <v>243373</v>
      </c>
      <c r="I1358" s="98" t="s">
        <v>38</v>
      </c>
      <c r="J1358" s="98" t="s">
        <v>37</v>
      </c>
      <c r="K1358" s="98" t="s">
        <v>330</v>
      </c>
      <c r="L1358" s="98" t="s">
        <v>5494</v>
      </c>
      <c r="M1358" s="98" t="s">
        <v>5495</v>
      </c>
      <c r="N1358" s="97" t="s">
        <v>4479</v>
      </c>
      <c r="O1358" s="97" t="s">
        <v>1537</v>
      </c>
      <c r="P1358" s="101" t="s">
        <v>4440</v>
      </c>
      <c r="Q1358" s="98" t="s">
        <v>5495</v>
      </c>
      <c r="R1358" s="98" t="s">
        <v>4479</v>
      </c>
      <c r="S1358" s="98" t="s">
        <v>1558</v>
      </c>
      <c r="T1358" s="98" t="s">
        <v>4400</v>
      </c>
      <c r="U1358" s="98" t="s">
        <v>5013</v>
      </c>
    </row>
    <row r="1359" spans="1:21" ht="16.5">
      <c r="A1359" s="97" t="s">
        <v>7541</v>
      </c>
      <c r="B1359" s="98" t="s">
        <v>7542</v>
      </c>
      <c r="C1359" s="98" t="s">
        <v>29</v>
      </c>
      <c r="D1359" s="98">
        <v>2568</v>
      </c>
      <c r="E1359" s="98" t="s">
        <v>4412</v>
      </c>
      <c r="F1359" s="99">
        <v>243892</v>
      </c>
      <c r="G1359" s="99" t="s">
        <v>1585</v>
      </c>
      <c r="H1359" s="99">
        <v>244257</v>
      </c>
      <c r="I1359" s="98" t="s">
        <v>141</v>
      </c>
      <c r="J1359" s="98" t="s">
        <v>234</v>
      </c>
      <c r="K1359" s="98" t="s">
        <v>977</v>
      </c>
      <c r="L1359" s="98" t="s">
        <v>6145</v>
      </c>
      <c r="M1359" s="98" t="s">
        <v>5495</v>
      </c>
      <c r="N1359" s="98" t="s">
        <v>4479</v>
      </c>
      <c r="O1359" s="98" t="s">
        <v>4440</v>
      </c>
      <c r="P1359" s="101" t="s">
        <v>4440</v>
      </c>
      <c r="Q1359" s="98" t="s">
        <v>5495</v>
      </c>
      <c r="R1359" s="98" t="s">
        <v>4479</v>
      </c>
      <c r="S1359" s="98" t="s">
        <v>4440</v>
      </c>
      <c r="T1359" s="98" t="s">
        <v>4440</v>
      </c>
      <c r="U1359" s="98" t="s">
        <v>7543</v>
      </c>
    </row>
    <row r="1360" spans="1:21" ht="16.5">
      <c r="A1360" s="97" t="s">
        <v>7544</v>
      </c>
      <c r="B1360" s="98" t="s">
        <v>7545</v>
      </c>
      <c r="C1360" s="98" t="s">
        <v>29</v>
      </c>
      <c r="D1360" s="98">
        <v>2568</v>
      </c>
      <c r="E1360" s="98" t="s">
        <v>4412</v>
      </c>
      <c r="F1360" s="99">
        <v>243892</v>
      </c>
      <c r="G1360" s="99" t="s">
        <v>1585</v>
      </c>
      <c r="H1360" s="99">
        <v>244257</v>
      </c>
      <c r="I1360" s="98" t="s">
        <v>141</v>
      </c>
      <c r="J1360" s="98" t="s">
        <v>234</v>
      </c>
      <c r="K1360" s="98" t="s">
        <v>977</v>
      </c>
      <c r="L1360" s="98" t="s">
        <v>6145</v>
      </c>
      <c r="M1360" s="98" t="s">
        <v>5495</v>
      </c>
      <c r="N1360" s="98" t="s">
        <v>4479</v>
      </c>
      <c r="O1360" s="98" t="s">
        <v>4440</v>
      </c>
      <c r="P1360" s="101" t="s">
        <v>4440</v>
      </c>
      <c r="Q1360" s="98" t="s">
        <v>5495</v>
      </c>
      <c r="R1360" s="98" t="s">
        <v>4479</v>
      </c>
      <c r="S1360" s="98" t="s">
        <v>4400</v>
      </c>
      <c r="T1360" s="98" t="s">
        <v>4400</v>
      </c>
      <c r="U1360" s="98" t="s">
        <v>7546</v>
      </c>
    </row>
    <row r="1361" spans="1:21" ht="16.5">
      <c r="A1361" s="97" t="s">
        <v>7547</v>
      </c>
      <c r="B1361" s="98" t="s">
        <v>7548</v>
      </c>
      <c r="C1361" s="98" t="s">
        <v>29</v>
      </c>
      <c r="D1361" s="98">
        <v>2568</v>
      </c>
      <c r="E1361" s="98" t="s">
        <v>4412</v>
      </c>
      <c r="F1361" s="99">
        <v>243892</v>
      </c>
      <c r="G1361" s="99" t="s">
        <v>1585</v>
      </c>
      <c r="H1361" s="99">
        <v>244257</v>
      </c>
      <c r="I1361" s="98" t="s">
        <v>141</v>
      </c>
      <c r="J1361" s="98" t="s">
        <v>234</v>
      </c>
      <c r="K1361" s="98" t="s">
        <v>3582</v>
      </c>
      <c r="L1361" s="98" t="s">
        <v>6145</v>
      </c>
      <c r="M1361" s="98" t="s">
        <v>5495</v>
      </c>
      <c r="N1361" s="98" t="s">
        <v>4479</v>
      </c>
      <c r="O1361" s="98" t="s">
        <v>4400</v>
      </c>
      <c r="P1361" s="101" t="s">
        <v>4400</v>
      </c>
      <c r="Q1361" s="98" t="s">
        <v>5495</v>
      </c>
      <c r="R1361" s="98" t="s">
        <v>4479</v>
      </c>
      <c r="S1361" s="98" t="s">
        <v>4400</v>
      </c>
      <c r="T1361" s="98" t="s">
        <v>4400</v>
      </c>
      <c r="U1361" s="98" t="s">
        <v>7549</v>
      </c>
    </row>
    <row r="1362" spans="1:21" ht="16.5">
      <c r="A1362" s="97" t="s">
        <v>797</v>
      </c>
      <c r="B1362" s="98" t="s">
        <v>798</v>
      </c>
      <c r="C1362" s="98" t="s">
        <v>29</v>
      </c>
      <c r="D1362" s="98">
        <v>2564</v>
      </c>
      <c r="E1362" s="98" t="s">
        <v>47</v>
      </c>
      <c r="F1362" s="99">
        <v>242431</v>
      </c>
      <c r="G1362" s="99" t="s">
        <v>133</v>
      </c>
      <c r="H1362" s="99">
        <v>242767</v>
      </c>
      <c r="I1362" s="98" t="s">
        <v>141</v>
      </c>
      <c r="J1362" s="98" t="s">
        <v>234</v>
      </c>
      <c r="K1362" s="98" t="s">
        <v>523</v>
      </c>
      <c r="L1362" s="99" t="s">
        <v>6673</v>
      </c>
      <c r="M1362" s="97">
        <v>190301</v>
      </c>
      <c r="N1362" s="97">
        <v>190301</v>
      </c>
      <c r="O1362" s="98" t="s">
        <v>800</v>
      </c>
      <c r="P1362" s="101" t="s">
        <v>5514</v>
      </c>
      <c r="Q1362" s="97">
        <v>190301</v>
      </c>
      <c r="R1362" s="97">
        <v>190301</v>
      </c>
      <c r="S1362" s="98" t="s">
        <v>715</v>
      </c>
      <c r="T1362" s="98" t="s">
        <v>4440</v>
      </c>
      <c r="U1362" s="98" t="s">
        <v>7550</v>
      </c>
    </row>
    <row r="1363" spans="1:21" ht="16.5">
      <c r="A1363" s="97" t="s">
        <v>1053</v>
      </c>
      <c r="B1363" s="98" t="s">
        <v>1054</v>
      </c>
      <c r="C1363" s="98" t="s">
        <v>29</v>
      </c>
      <c r="D1363" s="98">
        <v>2564</v>
      </c>
      <c r="E1363" s="98" t="s">
        <v>47</v>
      </c>
      <c r="F1363" s="99">
        <v>242431</v>
      </c>
      <c r="G1363" s="99" t="s">
        <v>133</v>
      </c>
      <c r="H1363" s="99">
        <v>242767</v>
      </c>
      <c r="I1363" s="98" t="s">
        <v>141</v>
      </c>
      <c r="J1363" s="98" t="s">
        <v>234</v>
      </c>
      <c r="K1363" s="98" t="s">
        <v>528</v>
      </c>
      <c r="L1363" s="99" t="s">
        <v>6673</v>
      </c>
      <c r="M1363" s="97">
        <v>190301</v>
      </c>
      <c r="N1363" s="97">
        <v>190301</v>
      </c>
      <c r="O1363" s="98" t="s">
        <v>715</v>
      </c>
      <c r="P1363" s="101" t="s">
        <v>4440</v>
      </c>
      <c r="Q1363" s="97">
        <v>190301</v>
      </c>
      <c r="R1363" s="97">
        <v>190301</v>
      </c>
      <c r="S1363" s="98" t="s">
        <v>715</v>
      </c>
      <c r="T1363" s="98" t="s">
        <v>4440</v>
      </c>
      <c r="U1363" s="98" t="s">
        <v>7551</v>
      </c>
    </row>
    <row r="1364" spans="1:21" ht="16.5">
      <c r="A1364" s="97" t="s">
        <v>906</v>
      </c>
      <c r="B1364" s="98" t="s">
        <v>7552</v>
      </c>
      <c r="C1364" s="98" t="s">
        <v>29</v>
      </c>
      <c r="D1364" s="98">
        <v>2564</v>
      </c>
      <c r="E1364" s="98" t="s">
        <v>47</v>
      </c>
      <c r="F1364" s="99">
        <v>242431</v>
      </c>
      <c r="G1364" s="99" t="s">
        <v>133</v>
      </c>
      <c r="H1364" s="99">
        <v>242767</v>
      </c>
      <c r="I1364" s="98" t="s">
        <v>141</v>
      </c>
      <c r="J1364" s="98" t="s">
        <v>234</v>
      </c>
      <c r="K1364" s="98" t="s">
        <v>909</v>
      </c>
      <c r="L1364" s="99" t="s">
        <v>6673</v>
      </c>
      <c r="M1364" s="97">
        <v>190301</v>
      </c>
      <c r="N1364" s="97">
        <v>190301</v>
      </c>
      <c r="O1364" s="98" t="s">
        <v>707</v>
      </c>
      <c r="P1364" s="101" t="s">
        <v>4400</v>
      </c>
      <c r="Q1364" s="97">
        <v>190301</v>
      </c>
      <c r="R1364" s="97">
        <v>190301</v>
      </c>
      <c r="S1364" s="98" t="s">
        <v>715</v>
      </c>
      <c r="T1364" s="98" t="s">
        <v>4440</v>
      </c>
      <c r="U1364" s="98" t="s">
        <v>7553</v>
      </c>
    </row>
    <row r="1365" spans="1:21" ht="16.5">
      <c r="A1365" s="97" t="s">
        <v>1082</v>
      </c>
      <c r="B1365" s="98" t="s">
        <v>1083</v>
      </c>
      <c r="C1365" s="98" t="s">
        <v>29</v>
      </c>
      <c r="D1365" s="98">
        <v>2564</v>
      </c>
      <c r="E1365" s="98" t="s">
        <v>47</v>
      </c>
      <c r="F1365" s="99">
        <v>242431</v>
      </c>
      <c r="G1365" s="99" t="s">
        <v>133</v>
      </c>
      <c r="H1365" s="99">
        <v>242767</v>
      </c>
      <c r="I1365" s="98" t="s">
        <v>38</v>
      </c>
      <c r="J1365" s="98" t="s">
        <v>37</v>
      </c>
      <c r="K1365" s="98" t="s">
        <v>1069</v>
      </c>
      <c r="L1365" s="99" t="s">
        <v>6673</v>
      </c>
      <c r="M1365" s="97">
        <v>190301</v>
      </c>
      <c r="N1365" s="97">
        <v>190301</v>
      </c>
      <c r="O1365" s="98" t="s">
        <v>715</v>
      </c>
      <c r="P1365" s="101" t="s">
        <v>4440</v>
      </c>
      <c r="Q1365" s="97">
        <v>190301</v>
      </c>
      <c r="R1365" s="97">
        <v>190301</v>
      </c>
      <c r="S1365" s="98" t="s">
        <v>800</v>
      </c>
      <c r="T1365" s="98" t="s">
        <v>5514</v>
      </c>
      <c r="U1365" s="98" t="s">
        <v>7554</v>
      </c>
    </row>
    <row r="1366" spans="1:21" ht="16.5">
      <c r="A1366" s="97" t="s">
        <v>1066</v>
      </c>
      <c r="B1366" s="98" t="s">
        <v>1067</v>
      </c>
      <c r="C1366" s="98" t="s">
        <v>29</v>
      </c>
      <c r="D1366" s="98">
        <v>2564</v>
      </c>
      <c r="E1366" s="98" t="s">
        <v>47</v>
      </c>
      <c r="F1366" s="99">
        <v>242431</v>
      </c>
      <c r="G1366" s="99" t="s">
        <v>133</v>
      </c>
      <c r="H1366" s="99">
        <v>242767</v>
      </c>
      <c r="I1366" s="98" t="s">
        <v>38</v>
      </c>
      <c r="J1366" s="98" t="s">
        <v>37</v>
      </c>
      <c r="K1366" s="98" t="s">
        <v>1069</v>
      </c>
      <c r="L1366" s="99" t="s">
        <v>6673</v>
      </c>
      <c r="M1366" s="97">
        <v>190301</v>
      </c>
      <c r="N1366" s="97">
        <v>190301</v>
      </c>
      <c r="O1366" s="98" t="s">
        <v>707</v>
      </c>
      <c r="P1366" s="101" t="s">
        <v>4400</v>
      </c>
      <c r="Q1366" s="97">
        <v>190301</v>
      </c>
      <c r="R1366" s="97">
        <v>190301</v>
      </c>
      <c r="S1366" s="98" t="s">
        <v>800</v>
      </c>
      <c r="T1366" s="98" t="s">
        <v>5514</v>
      </c>
      <c r="U1366" s="98" t="s">
        <v>7555</v>
      </c>
    </row>
    <row r="1367" spans="1:21" ht="16.5">
      <c r="A1367" s="97" t="s">
        <v>928</v>
      </c>
      <c r="B1367" s="98" t="s">
        <v>929</v>
      </c>
      <c r="C1367" s="98" t="s">
        <v>29</v>
      </c>
      <c r="D1367" s="98">
        <v>2564</v>
      </c>
      <c r="E1367" s="98" t="s">
        <v>396</v>
      </c>
      <c r="F1367" s="99">
        <v>242523</v>
      </c>
      <c r="G1367" s="99" t="s">
        <v>292</v>
      </c>
      <c r="H1367" s="99">
        <v>242675</v>
      </c>
      <c r="I1367" s="98" t="s">
        <v>664</v>
      </c>
      <c r="J1367" s="98" t="s">
        <v>663</v>
      </c>
      <c r="K1367" s="98" t="s">
        <v>931</v>
      </c>
      <c r="L1367" s="99" t="s">
        <v>6673</v>
      </c>
      <c r="M1367" s="97">
        <v>190301</v>
      </c>
      <c r="N1367" s="97">
        <v>190301</v>
      </c>
      <c r="O1367" s="98" t="s">
        <v>707</v>
      </c>
      <c r="P1367" s="101" t="s">
        <v>4400</v>
      </c>
      <c r="Q1367" s="97">
        <v>190301</v>
      </c>
      <c r="R1367" s="97">
        <v>190301</v>
      </c>
      <c r="S1367" s="98" t="s">
        <v>707</v>
      </c>
      <c r="T1367" s="98" t="s">
        <v>4400</v>
      </c>
      <c r="U1367" s="98" t="s">
        <v>7556</v>
      </c>
    </row>
    <row r="1368" spans="1:21" ht="16.5">
      <c r="A1368" s="97" t="s">
        <v>1813</v>
      </c>
      <c r="B1368" s="98" t="s">
        <v>1814</v>
      </c>
      <c r="C1368" s="98" t="s">
        <v>29</v>
      </c>
      <c r="D1368" s="98">
        <v>2565</v>
      </c>
      <c r="E1368" s="98" t="s">
        <v>703</v>
      </c>
      <c r="F1368" s="99">
        <v>242797</v>
      </c>
      <c r="G1368" s="99" t="s">
        <v>35</v>
      </c>
      <c r="H1368" s="99">
        <v>243132</v>
      </c>
      <c r="I1368" s="98" t="s">
        <v>38</v>
      </c>
      <c r="J1368" s="98" t="s">
        <v>37</v>
      </c>
      <c r="K1368" s="98" t="s">
        <v>1816</v>
      </c>
      <c r="L1368" s="99" t="s">
        <v>5492</v>
      </c>
      <c r="M1368" s="97">
        <v>190301</v>
      </c>
      <c r="N1368" s="97">
        <v>190301</v>
      </c>
      <c r="O1368" s="98" t="s">
        <v>707</v>
      </c>
      <c r="P1368" s="101" t="s">
        <v>4400</v>
      </c>
      <c r="Q1368" s="97">
        <v>190301</v>
      </c>
      <c r="R1368" s="97">
        <v>190301</v>
      </c>
      <c r="S1368" s="98" t="s">
        <v>707</v>
      </c>
      <c r="T1368" s="98" t="s">
        <v>4400</v>
      </c>
      <c r="U1368" s="98" t="s">
        <v>2712</v>
      </c>
    </row>
    <row r="1369" spans="1:21" ht="16.5">
      <c r="A1369" s="97" t="s">
        <v>1896</v>
      </c>
      <c r="B1369" s="98" t="s">
        <v>1897</v>
      </c>
      <c r="C1369" s="98" t="s">
        <v>29</v>
      </c>
      <c r="D1369" s="98">
        <v>2565</v>
      </c>
      <c r="E1369" s="98" t="s">
        <v>1663</v>
      </c>
      <c r="F1369" s="99">
        <v>242979</v>
      </c>
      <c r="G1369" s="99" t="s">
        <v>35</v>
      </c>
      <c r="H1369" s="99">
        <v>243132</v>
      </c>
      <c r="I1369" s="98" t="s">
        <v>58</v>
      </c>
      <c r="J1369" s="98" t="s">
        <v>1892</v>
      </c>
      <c r="K1369" s="98" t="s">
        <v>1891</v>
      </c>
      <c r="L1369" s="99" t="s">
        <v>5492</v>
      </c>
      <c r="M1369" s="97">
        <v>190301</v>
      </c>
      <c r="N1369" s="97">
        <v>190301</v>
      </c>
      <c r="O1369" s="98" t="s">
        <v>715</v>
      </c>
      <c r="P1369" s="101" t="s">
        <v>4440</v>
      </c>
      <c r="Q1369" s="97">
        <v>190301</v>
      </c>
      <c r="R1369" s="97">
        <v>190301</v>
      </c>
      <c r="S1369" s="98" t="s">
        <v>800</v>
      </c>
      <c r="T1369" s="98" t="s">
        <v>5514</v>
      </c>
      <c r="U1369" s="98" t="s">
        <v>2765</v>
      </c>
    </row>
    <row r="1370" spans="1:21" ht="16.5">
      <c r="A1370" s="97" t="s">
        <v>1888</v>
      </c>
      <c r="B1370" s="98" t="s">
        <v>1889</v>
      </c>
      <c r="C1370" s="98" t="s">
        <v>29</v>
      </c>
      <c r="D1370" s="98">
        <v>2565</v>
      </c>
      <c r="E1370" s="98" t="s">
        <v>1663</v>
      </c>
      <c r="F1370" s="99">
        <v>242979</v>
      </c>
      <c r="G1370" s="99" t="s">
        <v>35</v>
      </c>
      <c r="H1370" s="99">
        <v>243132</v>
      </c>
      <c r="I1370" s="98" t="s">
        <v>58</v>
      </c>
      <c r="J1370" s="98" t="s">
        <v>1892</v>
      </c>
      <c r="K1370" s="98" t="s">
        <v>1891</v>
      </c>
      <c r="L1370" s="99" t="s">
        <v>5492</v>
      </c>
      <c r="M1370" s="97">
        <v>190301</v>
      </c>
      <c r="N1370" s="97">
        <v>190301</v>
      </c>
      <c r="O1370" s="98" t="s">
        <v>800</v>
      </c>
      <c r="P1370" s="101" t="s">
        <v>5514</v>
      </c>
      <c r="Q1370" s="97">
        <v>190301</v>
      </c>
      <c r="R1370" s="97">
        <v>190301</v>
      </c>
      <c r="S1370" s="98" t="s">
        <v>715</v>
      </c>
      <c r="T1370" s="98" t="s">
        <v>4440</v>
      </c>
      <c r="U1370" s="98" t="s">
        <v>2761</v>
      </c>
    </row>
    <row r="1371" spans="1:21" ht="16.5">
      <c r="A1371" s="97" t="s">
        <v>1902</v>
      </c>
      <c r="B1371" s="98" t="s">
        <v>1903</v>
      </c>
      <c r="C1371" s="98" t="s">
        <v>29</v>
      </c>
      <c r="D1371" s="98">
        <v>2565</v>
      </c>
      <c r="E1371" s="98" t="s">
        <v>703</v>
      </c>
      <c r="F1371" s="99">
        <v>242797</v>
      </c>
      <c r="G1371" s="99" t="s">
        <v>35</v>
      </c>
      <c r="H1371" s="99">
        <v>243132</v>
      </c>
      <c r="I1371" s="98" t="s">
        <v>141</v>
      </c>
      <c r="J1371" s="98" t="s">
        <v>234</v>
      </c>
      <c r="K1371" s="98" t="s">
        <v>909</v>
      </c>
      <c r="L1371" s="99" t="s">
        <v>5492</v>
      </c>
      <c r="M1371" s="97">
        <v>190301</v>
      </c>
      <c r="N1371" s="97">
        <v>190301</v>
      </c>
      <c r="O1371" s="98" t="s">
        <v>707</v>
      </c>
      <c r="P1371" s="101" t="s">
        <v>4400</v>
      </c>
      <c r="Q1371" s="97">
        <v>190301</v>
      </c>
      <c r="R1371" s="97">
        <v>190301</v>
      </c>
      <c r="S1371" s="98" t="s">
        <v>707</v>
      </c>
      <c r="T1371" s="98" t="s">
        <v>4400</v>
      </c>
      <c r="U1371" s="98" t="s">
        <v>2769</v>
      </c>
    </row>
    <row r="1372" spans="1:21" ht="16.5">
      <c r="A1372" s="97" t="s">
        <v>1893</v>
      </c>
      <c r="B1372" s="98" t="s">
        <v>1894</v>
      </c>
      <c r="C1372" s="98" t="s">
        <v>29</v>
      </c>
      <c r="D1372" s="98">
        <v>2565</v>
      </c>
      <c r="E1372" s="98" t="s">
        <v>1663</v>
      </c>
      <c r="F1372" s="99">
        <v>242979</v>
      </c>
      <c r="G1372" s="99" t="s">
        <v>35</v>
      </c>
      <c r="H1372" s="99">
        <v>243132</v>
      </c>
      <c r="I1372" s="98" t="s">
        <v>58</v>
      </c>
      <c r="J1372" s="98" t="s">
        <v>1892</v>
      </c>
      <c r="K1372" s="98" t="s">
        <v>1891</v>
      </c>
      <c r="L1372" s="99" t="s">
        <v>5492</v>
      </c>
      <c r="M1372" s="97">
        <v>190301</v>
      </c>
      <c r="N1372" s="97">
        <v>190301</v>
      </c>
      <c r="O1372" s="98" t="s">
        <v>800</v>
      </c>
      <c r="P1372" s="101" t="s">
        <v>5514</v>
      </c>
      <c r="Q1372" s="97">
        <v>190301</v>
      </c>
      <c r="R1372" s="97">
        <v>190301</v>
      </c>
      <c r="S1372" s="98" t="s">
        <v>715</v>
      </c>
      <c r="T1372" s="98" t="s">
        <v>4440</v>
      </c>
      <c r="U1372" s="98" t="s">
        <v>2763</v>
      </c>
    </row>
    <row r="1373" spans="1:21" ht="16.5">
      <c r="A1373" s="97" t="s">
        <v>1899</v>
      </c>
      <c r="B1373" s="98" t="s">
        <v>1900</v>
      </c>
      <c r="C1373" s="98" t="s">
        <v>29</v>
      </c>
      <c r="D1373" s="98">
        <v>2565</v>
      </c>
      <c r="E1373" s="98" t="s">
        <v>703</v>
      </c>
      <c r="F1373" s="99">
        <v>242797</v>
      </c>
      <c r="G1373" s="99" t="s">
        <v>35</v>
      </c>
      <c r="H1373" s="99">
        <v>243132</v>
      </c>
      <c r="I1373" s="98" t="s">
        <v>141</v>
      </c>
      <c r="J1373" s="98" t="s">
        <v>234</v>
      </c>
      <c r="K1373" s="98" t="s">
        <v>909</v>
      </c>
      <c r="L1373" s="99" t="s">
        <v>5492</v>
      </c>
      <c r="M1373" s="97">
        <v>190301</v>
      </c>
      <c r="N1373" s="97">
        <v>190301</v>
      </c>
      <c r="O1373" s="98" t="s">
        <v>707</v>
      </c>
      <c r="P1373" s="101" t="s">
        <v>4400</v>
      </c>
      <c r="Q1373" s="97">
        <v>190301</v>
      </c>
      <c r="R1373" s="97">
        <v>190301</v>
      </c>
      <c r="S1373" s="98" t="s">
        <v>707</v>
      </c>
      <c r="T1373" s="98" t="s">
        <v>4400</v>
      </c>
      <c r="U1373" s="98" t="s">
        <v>2767</v>
      </c>
    </row>
    <row r="1374" spans="1:21" ht="16.5">
      <c r="A1374" s="97" t="s">
        <v>2133</v>
      </c>
      <c r="B1374" s="98" t="s">
        <v>2134</v>
      </c>
      <c r="C1374" s="98" t="s">
        <v>29</v>
      </c>
      <c r="D1374" s="98">
        <v>2565</v>
      </c>
      <c r="E1374" s="98" t="s">
        <v>703</v>
      </c>
      <c r="F1374" s="99">
        <v>242797</v>
      </c>
      <c r="G1374" s="99" t="s">
        <v>35</v>
      </c>
      <c r="H1374" s="99">
        <v>243132</v>
      </c>
      <c r="I1374" s="98" t="s">
        <v>141</v>
      </c>
      <c r="J1374" s="98" t="s">
        <v>234</v>
      </c>
      <c r="K1374" s="98" t="s">
        <v>2136</v>
      </c>
      <c r="L1374" s="99" t="s">
        <v>5492</v>
      </c>
      <c r="M1374" s="97">
        <v>190301</v>
      </c>
      <c r="N1374" s="97">
        <v>190301</v>
      </c>
      <c r="O1374" s="98" t="s">
        <v>715</v>
      </c>
      <c r="P1374" s="101" t="s">
        <v>4440</v>
      </c>
      <c r="Q1374" s="97">
        <v>190301</v>
      </c>
      <c r="R1374" s="97">
        <v>190301</v>
      </c>
      <c r="S1374" s="98" t="s">
        <v>715</v>
      </c>
      <c r="T1374" s="98" t="s">
        <v>4440</v>
      </c>
      <c r="U1374" s="98" t="s">
        <v>2921</v>
      </c>
    </row>
    <row r="1375" spans="1:21" ht="16.5">
      <c r="A1375" s="97" t="s">
        <v>1605</v>
      </c>
      <c r="B1375" s="98" t="s">
        <v>7557</v>
      </c>
      <c r="C1375" s="98" t="s">
        <v>29</v>
      </c>
      <c r="D1375" s="98">
        <v>2565</v>
      </c>
      <c r="E1375" s="98" t="s">
        <v>703</v>
      </c>
      <c r="F1375" s="99">
        <v>242797</v>
      </c>
      <c r="G1375" s="99" t="s">
        <v>35</v>
      </c>
      <c r="H1375" s="99">
        <v>243132</v>
      </c>
      <c r="I1375" s="98" t="s">
        <v>664</v>
      </c>
      <c r="J1375" s="98" t="s">
        <v>663</v>
      </c>
      <c r="K1375" s="98" t="s">
        <v>1405</v>
      </c>
      <c r="L1375" s="99" t="s">
        <v>5492</v>
      </c>
      <c r="M1375" s="97">
        <v>190301</v>
      </c>
      <c r="N1375" s="97">
        <v>190301</v>
      </c>
      <c r="O1375" s="98" t="s">
        <v>715</v>
      </c>
      <c r="P1375" s="101" t="s">
        <v>4440</v>
      </c>
      <c r="Q1375" s="97">
        <v>190301</v>
      </c>
      <c r="R1375" s="97">
        <v>190301</v>
      </c>
      <c r="S1375" s="98" t="s">
        <v>715</v>
      </c>
      <c r="T1375" s="98" t="s">
        <v>4440</v>
      </c>
      <c r="U1375" s="98" t="s">
        <v>2570</v>
      </c>
    </row>
    <row r="1376" spans="1:21" ht="16.5">
      <c r="A1376" s="97" t="s">
        <v>1754</v>
      </c>
      <c r="B1376" s="98" t="s">
        <v>1755</v>
      </c>
      <c r="C1376" s="98" t="s">
        <v>29</v>
      </c>
      <c r="D1376" s="98">
        <v>2565</v>
      </c>
      <c r="E1376" s="98" t="s">
        <v>703</v>
      </c>
      <c r="F1376" s="99">
        <v>242797</v>
      </c>
      <c r="G1376" s="99" t="s">
        <v>1750</v>
      </c>
      <c r="H1376" s="99">
        <v>242948</v>
      </c>
      <c r="I1376" s="98" t="s">
        <v>38</v>
      </c>
      <c r="J1376" s="98" t="s">
        <v>37</v>
      </c>
      <c r="K1376" s="98" t="s">
        <v>357</v>
      </c>
      <c r="L1376" s="99" t="s">
        <v>5492</v>
      </c>
      <c r="M1376" s="97">
        <v>190301</v>
      </c>
      <c r="N1376" s="97">
        <v>190301</v>
      </c>
      <c r="O1376" s="98" t="s">
        <v>715</v>
      </c>
      <c r="P1376" s="101" t="s">
        <v>4440</v>
      </c>
      <c r="Q1376" s="97">
        <v>190301</v>
      </c>
      <c r="R1376" s="97">
        <v>190301</v>
      </c>
      <c r="S1376" s="98" t="s">
        <v>715</v>
      </c>
      <c r="T1376" s="98" t="s">
        <v>4440</v>
      </c>
      <c r="U1376" s="98" t="s">
        <v>2666</v>
      </c>
    </row>
    <row r="1377" spans="1:21" ht="16.5">
      <c r="A1377" s="97" t="s">
        <v>1751</v>
      </c>
      <c r="B1377" s="98" t="s">
        <v>1752</v>
      </c>
      <c r="C1377" s="98" t="s">
        <v>29</v>
      </c>
      <c r="D1377" s="98">
        <v>2565</v>
      </c>
      <c r="E1377" s="98" t="s">
        <v>703</v>
      </c>
      <c r="F1377" s="99">
        <v>242797</v>
      </c>
      <c r="G1377" s="99" t="s">
        <v>1663</v>
      </c>
      <c r="H1377" s="99">
        <v>242979</v>
      </c>
      <c r="I1377" s="98" t="s">
        <v>38</v>
      </c>
      <c r="J1377" s="98" t="s">
        <v>37</v>
      </c>
      <c r="K1377" s="98" t="s">
        <v>357</v>
      </c>
      <c r="L1377" s="99" t="s">
        <v>5492</v>
      </c>
      <c r="M1377" s="97">
        <v>190301</v>
      </c>
      <c r="N1377" s="97">
        <v>190301</v>
      </c>
      <c r="O1377" s="98" t="s">
        <v>715</v>
      </c>
      <c r="P1377" s="101" t="s">
        <v>4440</v>
      </c>
      <c r="Q1377" s="97">
        <v>190301</v>
      </c>
      <c r="R1377" s="97">
        <v>190301</v>
      </c>
      <c r="S1377" s="98" t="s">
        <v>715</v>
      </c>
      <c r="T1377" s="98" t="s">
        <v>4440</v>
      </c>
      <c r="U1377" s="98" t="s">
        <v>2664</v>
      </c>
    </row>
    <row r="1378" spans="1:21" ht="16.5">
      <c r="A1378" s="97" t="s">
        <v>1769</v>
      </c>
      <c r="B1378" s="98" t="s">
        <v>1770</v>
      </c>
      <c r="C1378" s="98" t="s">
        <v>29</v>
      </c>
      <c r="D1378" s="98">
        <v>2565</v>
      </c>
      <c r="E1378" s="98" t="s">
        <v>703</v>
      </c>
      <c r="F1378" s="99">
        <v>242797</v>
      </c>
      <c r="G1378" s="99" t="s">
        <v>1674</v>
      </c>
      <c r="H1378" s="99">
        <v>242920</v>
      </c>
      <c r="I1378" s="98" t="s">
        <v>38</v>
      </c>
      <c r="J1378" s="98" t="s">
        <v>37</v>
      </c>
      <c r="K1378" s="98" t="s">
        <v>357</v>
      </c>
      <c r="L1378" s="99" t="s">
        <v>5492</v>
      </c>
      <c r="M1378" s="97">
        <v>190301</v>
      </c>
      <c r="N1378" s="97">
        <v>190301</v>
      </c>
      <c r="O1378" s="98" t="s">
        <v>715</v>
      </c>
      <c r="P1378" s="101" t="s">
        <v>4440</v>
      </c>
      <c r="Q1378" s="97">
        <v>190301</v>
      </c>
      <c r="R1378" s="97">
        <v>190301</v>
      </c>
      <c r="S1378" s="98" t="s">
        <v>715</v>
      </c>
      <c r="T1378" s="98" t="s">
        <v>4440</v>
      </c>
      <c r="U1378" s="98" t="s">
        <v>2676</v>
      </c>
    </row>
    <row r="1379" spans="1:21" ht="16.5">
      <c r="A1379" s="97" t="s">
        <v>1766</v>
      </c>
      <c r="B1379" s="98" t="s">
        <v>1767</v>
      </c>
      <c r="C1379" s="98" t="s">
        <v>29</v>
      </c>
      <c r="D1379" s="98">
        <v>2565</v>
      </c>
      <c r="E1379" s="98" t="s">
        <v>703</v>
      </c>
      <c r="F1379" s="99">
        <v>242797</v>
      </c>
      <c r="G1379" s="99" t="s">
        <v>1674</v>
      </c>
      <c r="H1379" s="99">
        <v>242920</v>
      </c>
      <c r="I1379" s="98" t="s">
        <v>38</v>
      </c>
      <c r="J1379" s="98" t="s">
        <v>37</v>
      </c>
      <c r="K1379" s="98" t="s">
        <v>357</v>
      </c>
      <c r="L1379" s="99" t="s">
        <v>5492</v>
      </c>
      <c r="M1379" s="97">
        <v>190301</v>
      </c>
      <c r="N1379" s="97">
        <v>190301</v>
      </c>
      <c r="O1379" s="98" t="s">
        <v>715</v>
      </c>
      <c r="P1379" s="101" t="s">
        <v>4440</v>
      </c>
      <c r="Q1379" s="97">
        <v>190301</v>
      </c>
      <c r="R1379" s="97">
        <v>190301</v>
      </c>
      <c r="S1379" s="98" t="s">
        <v>715</v>
      </c>
      <c r="T1379" s="98" t="s">
        <v>4440</v>
      </c>
      <c r="U1379" s="98" t="s">
        <v>2674</v>
      </c>
    </row>
    <row r="1380" spans="1:21" ht="16.5">
      <c r="A1380" s="97" t="s">
        <v>1760</v>
      </c>
      <c r="B1380" s="98" t="s">
        <v>1761</v>
      </c>
      <c r="C1380" s="98" t="s">
        <v>29</v>
      </c>
      <c r="D1380" s="98">
        <v>2565</v>
      </c>
      <c r="E1380" s="98" t="s">
        <v>703</v>
      </c>
      <c r="F1380" s="99">
        <v>242797</v>
      </c>
      <c r="G1380" s="99" t="s">
        <v>1674</v>
      </c>
      <c r="H1380" s="99">
        <v>242920</v>
      </c>
      <c r="I1380" s="98" t="s">
        <v>38</v>
      </c>
      <c r="J1380" s="98" t="s">
        <v>37</v>
      </c>
      <c r="K1380" s="98" t="s">
        <v>357</v>
      </c>
      <c r="L1380" s="99" t="s">
        <v>5492</v>
      </c>
      <c r="M1380" s="97">
        <v>190301</v>
      </c>
      <c r="N1380" s="97">
        <v>190301</v>
      </c>
      <c r="O1380" s="98" t="s">
        <v>715</v>
      </c>
      <c r="P1380" s="101" t="s">
        <v>4440</v>
      </c>
      <c r="Q1380" s="97">
        <v>190301</v>
      </c>
      <c r="R1380" s="97">
        <v>190301</v>
      </c>
      <c r="S1380" s="98" t="s">
        <v>715</v>
      </c>
      <c r="T1380" s="98" t="s">
        <v>4440</v>
      </c>
      <c r="U1380" s="98" t="s">
        <v>2670</v>
      </c>
    </row>
    <row r="1381" spans="1:21" ht="16.5">
      <c r="A1381" s="97" t="s">
        <v>1763</v>
      </c>
      <c r="B1381" s="98" t="s">
        <v>1764</v>
      </c>
      <c r="C1381" s="98" t="s">
        <v>29</v>
      </c>
      <c r="D1381" s="98">
        <v>2565</v>
      </c>
      <c r="E1381" s="98" t="s">
        <v>703</v>
      </c>
      <c r="F1381" s="99">
        <v>242797</v>
      </c>
      <c r="G1381" s="99" t="s">
        <v>1674</v>
      </c>
      <c r="H1381" s="99">
        <v>242920</v>
      </c>
      <c r="I1381" s="98" t="s">
        <v>38</v>
      </c>
      <c r="J1381" s="98" t="s">
        <v>37</v>
      </c>
      <c r="K1381" s="98" t="s">
        <v>357</v>
      </c>
      <c r="L1381" s="99" t="s">
        <v>5492</v>
      </c>
      <c r="M1381" s="97">
        <v>190301</v>
      </c>
      <c r="N1381" s="97">
        <v>190301</v>
      </c>
      <c r="O1381" s="98" t="s">
        <v>715</v>
      </c>
      <c r="P1381" s="101" t="s">
        <v>4440</v>
      </c>
      <c r="Q1381" s="97">
        <v>190301</v>
      </c>
      <c r="R1381" s="97">
        <v>190301</v>
      </c>
      <c r="S1381" s="98" t="s">
        <v>715</v>
      </c>
      <c r="T1381" s="98" t="s">
        <v>4440</v>
      </c>
      <c r="U1381" s="98" t="s">
        <v>2672</v>
      </c>
    </row>
    <row r="1382" spans="1:21" ht="16.5">
      <c r="A1382" s="97" t="s">
        <v>1772</v>
      </c>
      <c r="B1382" s="98" t="s">
        <v>1773</v>
      </c>
      <c r="C1382" s="98" t="s">
        <v>29</v>
      </c>
      <c r="D1382" s="98">
        <v>2565</v>
      </c>
      <c r="E1382" s="98" t="s">
        <v>703</v>
      </c>
      <c r="F1382" s="99">
        <v>242797</v>
      </c>
      <c r="G1382" s="99" t="s">
        <v>1674</v>
      </c>
      <c r="H1382" s="99">
        <v>242920</v>
      </c>
      <c r="I1382" s="98" t="s">
        <v>38</v>
      </c>
      <c r="J1382" s="98" t="s">
        <v>37</v>
      </c>
      <c r="K1382" s="98" t="s">
        <v>357</v>
      </c>
      <c r="L1382" s="99" t="s">
        <v>5492</v>
      </c>
      <c r="M1382" s="97">
        <v>190301</v>
      </c>
      <c r="N1382" s="97">
        <v>190301</v>
      </c>
      <c r="O1382" s="98" t="s">
        <v>715</v>
      </c>
      <c r="P1382" s="101" t="s">
        <v>4440</v>
      </c>
      <c r="Q1382" s="97">
        <v>190301</v>
      </c>
      <c r="R1382" s="97">
        <v>190301</v>
      </c>
      <c r="S1382" s="98" t="s">
        <v>715</v>
      </c>
      <c r="T1382" s="98" t="s">
        <v>4440</v>
      </c>
      <c r="U1382" s="98" t="s">
        <v>2678</v>
      </c>
    </row>
    <row r="1383" spans="1:21" ht="16.5">
      <c r="A1383" s="97" t="s">
        <v>1747</v>
      </c>
      <c r="B1383" s="98" t="s">
        <v>1748</v>
      </c>
      <c r="C1383" s="98" t="s">
        <v>29</v>
      </c>
      <c r="D1383" s="98">
        <v>2565</v>
      </c>
      <c r="E1383" s="98" t="s">
        <v>703</v>
      </c>
      <c r="F1383" s="99">
        <v>242797</v>
      </c>
      <c r="G1383" s="99" t="s">
        <v>1750</v>
      </c>
      <c r="H1383" s="99">
        <v>242948</v>
      </c>
      <c r="I1383" s="98" t="s">
        <v>38</v>
      </c>
      <c r="J1383" s="98" t="s">
        <v>37</v>
      </c>
      <c r="K1383" s="98" t="s">
        <v>357</v>
      </c>
      <c r="L1383" s="99" t="s">
        <v>5492</v>
      </c>
      <c r="M1383" s="97">
        <v>190301</v>
      </c>
      <c r="N1383" s="97">
        <v>190301</v>
      </c>
      <c r="O1383" s="98" t="s">
        <v>750</v>
      </c>
      <c r="P1383" s="101" t="s">
        <v>5502</v>
      </c>
      <c r="Q1383" s="97">
        <v>190301</v>
      </c>
      <c r="R1383" s="97">
        <v>190301</v>
      </c>
      <c r="S1383" s="98" t="s">
        <v>750</v>
      </c>
      <c r="T1383" s="98" t="s">
        <v>5502</v>
      </c>
      <c r="U1383" s="98" t="s">
        <v>2662</v>
      </c>
    </row>
    <row r="1384" spans="1:21" ht="16.5">
      <c r="A1384" s="97" t="s">
        <v>3067</v>
      </c>
      <c r="B1384" s="98" t="s">
        <v>3068</v>
      </c>
      <c r="C1384" s="98" t="s">
        <v>29</v>
      </c>
      <c r="D1384" s="98">
        <v>2566</v>
      </c>
      <c r="E1384" s="98" t="s">
        <v>1534</v>
      </c>
      <c r="F1384" s="99">
        <v>243162</v>
      </c>
      <c r="G1384" s="99" t="s">
        <v>1509</v>
      </c>
      <c r="H1384" s="99">
        <v>243526</v>
      </c>
      <c r="I1384" s="98" t="s">
        <v>664</v>
      </c>
      <c r="J1384" s="98" t="s">
        <v>663</v>
      </c>
      <c r="K1384" s="98" t="s">
        <v>931</v>
      </c>
      <c r="L1384" s="98" t="s">
        <v>5494</v>
      </c>
      <c r="M1384" s="98" t="s">
        <v>5495</v>
      </c>
      <c r="N1384" s="97" t="s">
        <v>4479</v>
      </c>
      <c r="O1384" s="97" t="s">
        <v>1558</v>
      </c>
      <c r="P1384" s="102" t="s">
        <v>4400</v>
      </c>
      <c r="Q1384" s="98" t="s">
        <v>7558</v>
      </c>
      <c r="R1384" s="98" t="s">
        <v>7559</v>
      </c>
      <c r="S1384" s="98" t="s">
        <v>7560</v>
      </c>
      <c r="T1384" s="98" t="s">
        <v>7561</v>
      </c>
      <c r="U1384" s="98" t="s">
        <v>4491</v>
      </c>
    </row>
    <row r="1385" spans="1:21" ht="16.5">
      <c r="A1385" s="97" t="s">
        <v>3175</v>
      </c>
      <c r="B1385" s="98" t="s">
        <v>3176</v>
      </c>
      <c r="C1385" s="98" t="s">
        <v>29</v>
      </c>
      <c r="D1385" s="98">
        <v>2566</v>
      </c>
      <c r="E1385" s="98" t="s">
        <v>1534</v>
      </c>
      <c r="F1385" s="99">
        <v>243162</v>
      </c>
      <c r="G1385" s="99" t="s">
        <v>1509</v>
      </c>
      <c r="H1385" s="99">
        <v>243526</v>
      </c>
      <c r="I1385" s="98" t="s">
        <v>141</v>
      </c>
      <c r="J1385" s="98" t="s">
        <v>234</v>
      </c>
      <c r="K1385" s="98" t="s">
        <v>3177</v>
      </c>
      <c r="L1385" s="98" t="s">
        <v>5494</v>
      </c>
      <c r="M1385" s="98" t="s">
        <v>5495</v>
      </c>
      <c r="N1385" s="97" t="s">
        <v>4479</v>
      </c>
      <c r="O1385" s="97" t="s">
        <v>1558</v>
      </c>
      <c r="P1385" s="102" t="s">
        <v>4400</v>
      </c>
      <c r="Q1385" s="98" t="s">
        <v>7562</v>
      </c>
      <c r="R1385" s="98" t="s">
        <v>7563</v>
      </c>
      <c r="S1385" s="98" t="s">
        <v>7564</v>
      </c>
      <c r="T1385" s="98" t="s">
        <v>7565</v>
      </c>
      <c r="U1385" s="98" t="s">
        <v>4584</v>
      </c>
    </row>
    <row r="1386" spans="1:21" ht="16.5">
      <c r="A1386" s="97" t="s">
        <v>3245</v>
      </c>
      <c r="B1386" s="98" t="s">
        <v>3246</v>
      </c>
      <c r="C1386" s="98" t="s">
        <v>29</v>
      </c>
      <c r="D1386" s="98">
        <v>2566</v>
      </c>
      <c r="E1386" s="98" t="s">
        <v>1534</v>
      </c>
      <c r="F1386" s="99">
        <v>243162</v>
      </c>
      <c r="G1386" s="99" t="s">
        <v>1509</v>
      </c>
      <c r="H1386" s="99">
        <v>243526</v>
      </c>
      <c r="I1386" s="98" t="s">
        <v>141</v>
      </c>
      <c r="J1386" s="98" t="s">
        <v>234</v>
      </c>
      <c r="K1386" s="98" t="s">
        <v>876</v>
      </c>
      <c r="L1386" s="98" t="s">
        <v>5494</v>
      </c>
      <c r="M1386" s="98" t="s">
        <v>5495</v>
      </c>
      <c r="N1386" s="97" t="s">
        <v>4479</v>
      </c>
      <c r="O1386" s="97" t="s">
        <v>1558</v>
      </c>
      <c r="P1386" s="102" t="s">
        <v>4400</v>
      </c>
      <c r="Q1386" s="98" t="s">
        <v>7566</v>
      </c>
      <c r="R1386" s="98" t="s">
        <v>7567</v>
      </c>
      <c r="S1386" s="98" t="s">
        <v>7568</v>
      </c>
      <c r="T1386" s="98" t="s">
        <v>7569</v>
      </c>
      <c r="U1386" s="98" t="s">
        <v>4647</v>
      </c>
    </row>
    <row r="1387" spans="1:21" ht="16.5">
      <c r="A1387" s="97" t="s">
        <v>3261</v>
      </c>
      <c r="B1387" s="98" t="s">
        <v>7570</v>
      </c>
      <c r="C1387" s="98" t="s">
        <v>29</v>
      </c>
      <c r="D1387" s="98">
        <v>2566</v>
      </c>
      <c r="E1387" s="98" t="s">
        <v>1534</v>
      </c>
      <c r="F1387" s="99">
        <v>243162</v>
      </c>
      <c r="G1387" s="99" t="s">
        <v>1509</v>
      </c>
      <c r="H1387" s="99">
        <v>243526</v>
      </c>
      <c r="I1387" s="98" t="s">
        <v>250</v>
      </c>
      <c r="J1387" s="98" t="s">
        <v>675</v>
      </c>
      <c r="K1387" s="98"/>
      <c r="L1387" s="98" t="s">
        <v>5494</v>
      </c>
      <c r="M1387" s="98" t="s">
        <v>5495</v>
      </c>
      <c r="N1387" s="97" t="s">
        <v>4479</v>
      </c>
      <c r="O1387" s="97" t="s">
        <v>1537</v>
      </c>
      <c r="P1387" s="102" t="s">
        <v>4440</v>
      </c>
      <c r="Q1387" s="98" t="s">
        <v>7571</v>
      </c>
      <c r="R1387" s="98" t="s">
        <v>7572</v>
      </c>
      <c r="S1387" s="98" t="s">
        <v>7573</v>
      </c>
      <c r="T1387" s="98" t="s">
        <v>7574</v>
      </c>
      <c r="U1387" s="98" t="s">
        <v>4669</v>
      </c>
    </row>
    <row r="1388" spans="1:21" ht="16.5">
      <c r="A1388" s="97" t="s">
        <v>3303</v>
      </c>
      <c r="B1388" s="98" t="s">
        <v>3304</v>
      </c>
      <c r="C1388" s="98" t="s">
        <v>29</v>
      </c>
      <c r="D1388" s="98">
        <v>2566</v>
      </c>
      <c r="E1388" s="98" t="s">
        <v>1534</v>
      </c>
      <c r="F1388" s="99">
        <v>243162</v>
      </c>
      <c r="G1388" s="99" t="s">
        <v>1509</v>
      </c>
      <c r="H1388" s="99">
        <v>243526</v>
      </c>
      <c r="I1388" s="98" t="s">
        <v>664</v>
      </c>
      <c r="J1388" s="98" t="s">
        <v>663</v>
      </c>
      <c r="K1388" s="98" t="s">
        <v>3301</v>
      </c>
      <c r="L1388" s="98" t="s">
        <v>5494</v>
      </c>
      <c r="M1388" s="98" t="s">
        <v>5495</v>
      </c>
      <c r="N1388" s="97" t="s">
        <v>4479</v>
      </c>
      <c r="O1388" s="97" t="s">
        <v>1558</v>
      </c>
      <c r="P1388" s="102" t="s">
        <v>4400</v>
      </c>
      <c r="Q1388" s="98" t="s">
        <v>7575</v>
      </c>
      <c r="R1388" s="98" t="s">
        <v>7576</v>
      </c>
      <c r="S1388" s="98" t="s">
        <v>7577</v>
      </c>
      <c r="T1388" s="98" t="s">
        <v>7578</v>
      </c>
      <c r="U1388" s="98" t="s">
        <v>4715</v>
      </c>
    </row>
    <row r="1389" spans="1:21" ht="16.5">
      <c r="A1389" s="97" t="s">
        <v>3683</v>
      </c>
      <c r="B1389" s="98" t="s">
        <v>1428</v>
      </c>
      <c r="C1389" s="98" t="s">
        <v>29</v>
      </c>
      <c r="D1389" s="98">
        <v>2566</v>
      </c>
      <c r="E1389" s="98" t="s">
        <v>1534</v>
      </c>
      <c r="F1389" s="99">
        <v>243162</v>
      </c>
      <c r="G1389" s="99" t="s">
        <v>1509</v>
      </c>
      <c r="H1389" s="99">
        <v>243526</v>
      </c>
      <c r="I1389" s="98" t="s">
        <v>38</v>
      </c>
      <c r="J1389" s="98" t="s">
        <v>37</v>
      </c>
      <c r="K1389" s="98" t="s">
        <v>3684</v>
      </c>
      <c r="L1389" s="98" t="s">
        <v>5494</v>
      </c>
      <c r="M1389" s="98" t="s">
        <v>5495</v>
      </c>
      <c r="N1389" s="97" t="s">
        <v>4479</v>
      </c>
      <c r="O1389" s="97" t="s">
        <v>1558</v>
      </c>
      <c r="P1389" s="102" t="s">
        <v>4400</v>
      </c>
      <c r="Q1389" s="98" t="s">
        <v>7558</v>
      </c>
      <c r="R1389" s="98" t="s">
        <v>7559</v>
      </c>
      <c r="S1389" s="98" t="s">
        <v>7579</v>
      </c>
      <c r="T1389" s="98" t="s">
        <v>7580</v>
      </c>
      <c r="U1389" s="98" t="s">
        <v>4971</v>
      </c>
    </row>
    <row r="1390" spans="1:21" ht="16.5">
      <c r="A1390" s="97" t="s">
        <v>3686</v>
      </c>
      <c r="B1390" s="98" t="s">
        <v>3687</v>
      </c>
      <c r="C1390" s="98" t="s">
        <v>29</v>
      </c>
      <c r="D1390" s="98">
        <v>2566</v>
      </c>
      <c r="E1390" s="98" t="s">
        <v>1534</v>
      </c>
      <c r="F1390" s="99">
        <v>243162</v>
      </c>
      <c r="G1390" s="99" t="s">
        <v>1509</v>
      </c>
      <c r="H1390" s="99">
        <v>243526</v>
      </c>
      <c r="I1390" s="98" t="s">
        <v>38</v>
      </c>
      <c r="J1390" s="98" t="s">
        <v>37</v>
      </c>
      <c r="K1390" s="98" t="s">
        <v>3684</v>
      </c>
      <c r="L1390" s="98" t="s">
        <v>5494</v>
      </c>
      <c r="M1390" s="98" t="s">
        <v>5495</v>
      </c>
      <c r="N1390" s="97" t="s">
        <v>4479</v>
      </c>
      <c r="O1390" s="97" t="s">
        <v>1537</v>
      </c>
      <c r="P1390" s="102" t="s">
        <v>4440</v>
      </c>
      <c r="Q1390" s="98" t="s">
        <v>7558</v>
      </c>
      <c r="R1390" s="98" t="s">
        <v>7559</v>
      </c>
      <c r="S1390" s="98" t="s">
        <v>7581</v>
      </c>
      <c r="T1390" s="98" t="s">
        <v>7582</v>
      </c>
      <c r="U1390" s="98" t="s">
        <v>4973</v>
      </c>
    </row>
    <row r="1391" spans="1:21" ht="16.5">
      <c r="A1391" s="97" t="s">
        <v>3689</v>
      </c>
      <c r="B1391" s="98" t="s">
        <v>3690</v>
      </c>
      <c r="C1391" s="98" t="s">
        <v>29</v>
      </c>
      <c r="D1391" s="98">
        <v>2566</v>
      </c>
      <c r="E1391" s="98" t="s">
        <v>1534</v>
      </c>
      <c r="F1391" s="99">
        <v>243162</v>
      </c>
      <c r="G1391" s="99" t="s">
        <v>1509</v>
      </c>
      <c r="H1391" s="99">
        <v>243526</v>
      </c>
      <c r="I1391" s="98" t="s">
        <v>38</v>
      </c>
      <c r="J1391" s="98" t="s">
        <v>37</v>
      </c>
      <c r="K1391" s="98" t="s">
        <v>3684</v>
      </c>
      <c r="L1391" s="98" t="s">
        <v>5494</v>
      </c>
      <c r="M1391" s="98" t="s">
        <v>5495</v>
      </c>
      <c r="N1391" s="97" t="s">
        <v>4479</v>
      </c>
      <c r="O1391" s="97" t="s">
        <v>1537</v>
      </c>
      <c r="P1391" s="102" t="s">
        <v>4440</v>
      </c>
      <c r="Q1391" s="98" t="s">
        <v>7558</v>
      </c>
      <c r="R1391" s="98" t="s">
        <v>7559</v>
      </c>
      <c r="S1391" s="98" t="s">
        <v>7581</v>
      </c>
      <c r="T1391" s="98" t="s">
        <v>7582</v>
      </c>
      <c r="U1391" s="98" t="s">
        <v>4975</v>
      </c>
    </row>
    <row r="1392" spans="1:21" ht="16.5">
      <c r="A1392" s="97" t="s">
        <v>3692</v>
      </c>
      <c r="B1392" s="98" t="s">
        <v>3693</v>
      </c>
      <c r="C1392" s="98" t="s">
        <v>29</v>
      </c>
      <c r="D1392" s="98">
        <v>2566</v>
      </c>
      <c r="E1392" s="98" t="s">
        <v>1534</v>
      </c>
      <c r="F1392" s="99">
        <v>243162</v>
      </c>
      <c r="G1392" s="99" t="s">
        <v>1509</v>
      </c>
      <c r="H1392" s="99">
        <v>243526</v>
      </c>
      <c r="I1392" s="98" t="s">
        <v>38</v>
      </c>
      <c r="J1392" s="98" t="s">
        <v>37</v>
      </c>
      <c r="K1392" s="98" t="s">
        <v>3684</v>
      </c>
      <c r="L1392" s="98" t="s">
        <v>5494</v>
      </c>
      <c r="M1392" s="98" t="s">
        <v>5495</v>
      </c>
      <c r="N1392" s="97" t="s">
        <v>4479</v>
      </c>
      <c r="O1392" s="97" t="s">
        <v>1537</v>
      </c>
      <c r="P1392" s="102" t="s">
        <v>4440</v>
      </c>
      <c r="Q1392" s="98" t="s">
        <v>7558</v>
      </c>
      <c r="R1392" s="98" t="s">
        <v>7559</v>
      </c>
      <c r="S1392" s="98" t="s">
        <v>7581</v>
      </c>
      <c r="T1392" s="98" t="s">
        <v>7582</v>
      </c>
      <c r="U1392" s="98" t="s">
        <v>4977</v>
      </c>
    </row>
    <row r="1393" spans="1:21" ht="16.5">
      <c r="A1393" s="97" t="s">
        <v>3695</v>
      </c>
      <c r="B1393" s="98" t="s">
        <v>3696</v>
      </c>
      <c r="C1393" s="98" t="s">
        <v>29</v>
      </c>
      <c r="D1393" s="98">
        <v>2566</v>
      </c>
      <c r="E1393" s="98" t="s">
        <v>1534</v>
      </c>
      <c r="F1393" s="99">
        <v>243162</v>
      </c>
      <c r="G1393" s="99" t="s">
        <v>1509</v>
      </c>
      <c r="H1393" s="99">
        <v>243526</v>
      </c>
      <c r="I1393" s="98" t="s">
        <v>38</v>
      </c>
      <c r="J1393" s="98" t="s">
        <v>37</v>
      </c>
      <c r="K1393" s="98" t="s">
        <v>3684</v>
      </c>
      <c r="L1393" s="98" t="s">
        <v>5494</v>
      </c>
      <c r="M1393" s="98" t="s">
        <v>5495</v>
      </c>
      <c r="N1393" s="97" t="s">
        <v>4479</v>
      </c>
      <c r="O1393" s="97" t="s">
        <v>1537</v>
      </c>
      <c r="P1393" s="102" t="s">
        <v>4440</v>
      </c>
      <c r="Q1393" s="98" t="s">
        <v>7558</v>
      </c>
      <c r="R1393" s="98" t="s">
        <v>7559</v>
      </c>
      <c r="S1393" s="98" t="s">
        <v>7581</v>
      </c>
      <c r="T1393" s="98" t="s">
        <v>7582</v>
      </c>
      <c r="U1393" s="98" t="s">
        <v>4979</v>
      </c>
    </row>
    <row r="1394" spans="1:21" ht="16.5">
      <c r="A1394" s="97" t="s">
        <v>3994</v>
      </c>
      <c r="B1394" s="98" t="s">
        <v>3995</v>
      </c>
      <c r="C1394" s="98" t="s">
        <v>29</v>
      </c>
      <c r="D1394" s="98">
        <v>2566</v>
      </c>
      <c r="E1394" s="98" t="s">
        <v>3214</v>
      </c>
      <c r="F1394" s="99">
        <v>243254</v>
      </c>
      <c r="G1394" s="99" t="s">
        <v>3090</v>
      </c>
      <c r="H1394" s="99">
        <v>243434</v>
      </c>
      <c r="I1394" s="98" t="s">
        <v>38</v>
      </c>
      <c r="J1394" s="98" t="s">
        <v>37</v>
      </c>
      <c r="K1394" s="98" t="s">
        <v>286</v>
      </c>
      <c r="L1394" s="98" t="s">
        <v>5494</v>
      </c>
      <c r="M1394" s="98" t="s">
        <v>5495</v>
      </c>
      <c r="N1394" s="97" t="s">
        <v>4479</v>
      </c>
      <c r="O1394" s="97" t="s">
        <v>1537</v>
      </c>
      <c r="P1394" s="102" t="s">
        <v>4440</v>
      </c>
      <c r="Q1394" s="98" t="s">
        <v>7558</v>
      </c>
      <c r="R1394" s="98" t="s">
        <v>7559</v>
      </c>
      <c r="S1394" s="98" t="s">
        <v>7583</v>
      </c>
      <c r="T1394" s="98" t="s">
        <v>7584</v>
      </c>
      <c r="U1394" s="98" t="s">
        <v>5171</v>
      </c>
    </row>
    <row r="1395" spans="1:21" ht="16.5">
      <c r="A1395" s="97" t="s">
        <v>3539</v>
      </c>
      <c r="B1395" s="98" t="s">
        <v>3540</v>
      </c>
      <c r="C1395" s="98" t="s">
        <v>29</v>
      </c>
      <c r="D1395" s="98">
        <v>2566</v>
      </c>
      <c r="E1395" s="98" t="s">
        <v>3214</v>
      </c>
      <c r="F1395" s="99">
        <v>243254</v>
      </c>
      <c r="G1395" s="99" t="s">
        <v>3090</v>
      </c>
      <c r="H1395" s="99">
        <v>243434</v>
      </c>
      <c r="I1395" s="98" t="s">
        <v>664</v>
      </c>
      <c r="J1395" s="98" t="s">
        <v>663</v>
      </c>
      <c r="K1395" s="98" t="s">
        <v>3541</v>
      </c>
      <c r="L1395" s="98" t="s">
        <v>5494</v>
      </c>
      <c r="M1395" s="98" t="s">
        <v>5495</v>
      </c>
      <c r="N1395" s="97" t="s">
        <v>4479</v>
      </c>
      <c r="O1395" s="97" t="s">
        <v>1542</v>
      </c>
      <c r="P1395" s="102" t="s">
        <v>5502</v>
      </c>
      <c r="Q1395" s="98" t="s">
        <v>7575</v>
      </c>
      <c r="R1395" s="98" t="s">
        <v>7576</v>
      </c>
      <c r="S1395" s="98" t="s">
        <v>7585</v>
      </c>
      <c r="T1395" s="98" t="s">
        <v>7586</v>
      </c>
      <c r="U1395" s="98" t="s">
        <v>4874</v>
      </c>
    </row>
    <row r="1396" spans="1:21" ht="16.5">
      <c r="A1396" s="97" t="s">
        <v>3929</v>
      </c>
      <c r="B1396" s="98" t="s">
        <v>7587</v>
      </c>
      <c r="C1396" s="98" t="s">
        <v>29</v>
      </c>
      <c r="D1396" s="98">
        <v>2566</v>
      </c>
      <c r="E1396" s="98" t="s">
        <v>3110</v>
      </c>
      <c r="F1396" s="99">
        <v>243285</v>
      </c>
      <c r="G1396" s="99" t="s">
        <v>2192</v>
      </c>
      <c r="H1396" s="99">
        <v>243557</v>
      </c>
      <c r="I1396" s="98" t="s">
        <v>38</v>
      </c>
      <c r="J1396" s="98" t="s">
        <v>37</v>
      </c>
      <c r="K1396" s="98" t="s">
        <v>3900</v>
      </c>
      <c r="L1396" s="98" t="s">
        <v>5494</v>
      </c>
      <c r="M1396" s="98" t="s">
        <v>5495</v>
      </c>
      <c r="N1396" s="97" t="s">
        <v>4479</v>
      </c>
      <c r="O1396" s="97" t="s">
        <v>1558</v>
      </c>
      <c r="P1396" s="102" t="s">
        <v>4400</v>
      </c>
      <c r="Q1396" s="98" t="s">
        <v>7566</v>
      </c>
      <c r="R1396" s="98" t="s">
        <v>7567</v>
      </c>
      <c r="S1396" s="98" t="s">
        <v>7588</v>
      </c>
      <c r="T1396" s="98" t="s">
        <v>7589</v>
      </c>
      <c r="U1396" s="98" t="s">
        <v>5129</v>
      </c>
    </row>
    <row r="1397" spans="1:21" ht="16.5">
      <c r="A1397" s="97" t="s">
        <v>3206</v>
      </c>
      <c r="B1397" s="98" t="s">
        <v>3207</v>
      </c>
      <c r="C1397" s="98" t="s">
        <v>824</v>
      </c>
      <c r="D1397" s="98">
        <v>2566</v>
      </c>
      <c r="E1397" s="98" t="s">
        <v>3110</v>
      </c>
      <c r="F1397" s="99">
        <v>243285</v>
      </c>
      <c r="G1397" s="99" t="s">
        <v>1509</v>
      </c>
      <c r="H1397" s="99">
        <v>243526</v>
      </c>
      <c r="I1397" s="98" t="s">
        <v>141</v>
      </c>
      <c r="J1397" s="98" t="s">
        <v>234</v>
      </c>
      <c r="K1397" s="98" t="s">
        <v>533</v>
      </c>
      <c r="L1397" s="98" t="s">
        <v>5494</v>
      </c>
      <c r="M1397" s="98" t="s">
        <v>5495</v>
      </c>
      <c r="N1397" s="97" t="s">
        <v>4479</v>
      </c>
      <c r="O1397" s="97" t="s">
        <v>4324</v>
      </c>
      <c r="P1397" s="102" t="s">
        <v>5514</v>
      </c>
      <c r="Q1397" s="98" t="s">
        <v>7566</v>
      </c>
      <c r="R1397" s="98" t="s">
        <v>7567</v>
      </c>
      <c r="S1397" s="98" t="s">
        <v>7590</v>
      </c>
      <c r="T1397" s="98" t="s">
        <v>7591</v>
      </c>
      <c r="U1397" s="98" t="s">
        <v>4611</v>
      </c>
    </row>
    <row r="1398" spans="1:21" ht="16.5">
      <c r="A1398" s="97" t="s">
        <v>3206</v>
      </c>
      <c r="B1398" s="98" t="s">
        <v>3207</v>
      </c>
      <c r="C1398" s="98" t="s">
        <v>824</v>
      </c>
      <c r="D1398" s="98">
        <v>2566</v>
      </c>
      <c r="E1398" s="98" t="s">
        <v>3110</v>
      </c>
      <c r="F1398" s="99">
        <v>243285</v>
      </c>
      <c r="G1398" s="99" t="s">
        <v>1509</v>
      </c>
      <c r="H1398" s="99">
        <v>243526</v>
      </c>
      <c r="I1398" s="98" t="s">
        <v>141</v>
      </c>
      <c r="J1398" s="98" t="s">
        <v>234</v>
      </c>
      <c r="K1398" s="98" t="s">
        <v>533</v>
      </c>
      <c r="L1398" s="98" t="s">
        <v>5494</v>
      </c>
      <c r="M1398" s="98" t="s">
        <v>5495</v>
      </c>
      <c r="N1398" s="97" t="s">
        <v>4479</v>
      </c>
      <c r="O1398" s="97" t="s">
        <v>4324</v>
      </c>
      <c r="P1398" s="102" t="s">
        <v>5514</v>
      </c>
      <c r="Q1398" s="98" t="s">
        <v>7592</v>
      </c>
      <c r="R1398" s="98" t="s">
        <v>7593</v>
      </c>
      <c r="S1398" s="98" t="s">
        <v>7594</v>
      </c>
      <c r="T1398" s="98" t="s">
        <v>7595</v>
      </c>
      <c r="U1398" s="98" t="s">
        <v>4611</v>
      </c>
    </row>
    <row r="1399" spans="1:21" ht="16.5">
      <c r="A1399" s="97" t="s">
        <v>7596</v>
      </c>
      <c r="B1399" s="98" t="s">
        <v>7597</v>
      </c>
      <c r="C1399" s="98" t="s">
        <v>29</v>
      </c>
      <c r="D1399" s="98">
        <v>2568</v>
      </c>
      <c r="E1399" s="98" t="s">
        <v>4412</v>
      </c>
      <c r="F1399" s="99">
        <v>243892</v>
      </c>
      <c r="G1399" s="99" t="s">
        <v>1585</v>
      </c>
      <c r="H1399" s="99">
        <v>244257</v>
      </c>
      <c r="I1399" s="98" t="s">
        <v>141</v>
      </c>
      <c r="J1399" s="98" t="s">
        <v>234</v>
      </c>
      <c r="K1399" s="98" t="s">
        <v>3582</v>
      </c>
      <c r="L1399" s="98" t="s">
        <v>6145</v>
      </c>
      <c r="M1399" s="98" t="s">
        <v>5495</v>
      </c>
      <c r="N1399" s="98" t="s">
        <v>4479</v>
      </c>
      <c r="O1399" s="98" t="s">
        <v>4400</v>
      </c>
      <c r="P1399" s="102" t="s">
        <v>4400</v>
      </c>
      <c r="Q1399" s="98" t="s">
        <v>7558</v>
      </c>
      <c r="R1399" s="98" t="s">
        <v>7559</v>
      </c>
      <c r="S1399" s="98" t="s">
        <v>7598</v>
      </c>
      <c r="T1399" s="98" t="s">
        <v>7598</v>
      </c>
      <c r="U1399" s="98" t="s">
        <v>7599</v>
      </c>
    </row>
    <row r="1400" spans="1:21" ht="16.5">
      <c r="A1400" s="97" t="s">
        <v>7600</v>
      </c>
      <c r="B1400" s="98" t="s">
        <v>7601</v>
      </c>
      <c r="C1400" s="98" t="s">
        <v>824</v>
      </c>
      <c r="D1400" s="98">
        <v>2568</v>
      </c>
      <c r="E1400" s="98" t="s">
        <v>4412</v>
      </c>
      <c r="F1400" s="99">
        <v>243892</v>
      </c>
      <c r="G1400" s="99" t="s">
        <v>1585</v>
      </c>
      <c r="H1400" s="99">
        <v>244257</v>
      </c>
      <c r="I1400" s="98" t="s">
        <v>7602</v>
      </c>
      <c r="J1400" s="98" t="s">
        <v>7603</v>
      </c>
      <c r="K1400" s="98" t="s">
        <v>7604</v>
      </c>
      <c r="L1400" s="98" t="s">
        <v>6145</v>
      </c>
      <c r="M1400" s="98" t="s">
        <v>7605</v>
      </c>
      <c r="N1400" s="98" t="s">
        <v>7606</v>
      </c>
      <c r="O1400" s="98" t="s">
        <v>7607</v>
      </c>
      <c r="P1400" s="103" t="s">
        <v>7607</v>
      </c>
      <c r="Q1400" s="98" t="s">
        <v>5495</v>
      </c>
      <c r="R1400" s="98" t="s">
        <v>4479</v>
      </c>
      <c r="S1400" s="98" t="s">
        <v>4440</v>
      </c>
      <c r="T1400" s="98" t="s">
        <v>4440</v>
      </c>
      <c r="U1400" s="98" t="s">
        <v>7608</v>
      </c>
    </row>
    <row r="1401" spans="1:21" ht="16.5">
      <c r="A1401" s="97" t="s">
        <v>7609</v>
      </c>
      <c r="B1401" s="98" t="s">
        <v>7610</v>
      </c>
      <c r="C1401" s="98" t="s">
        <v>29</v>
      </c>
      <c r="D1401" s="98">
        <v>2567</v>
      </c>
      <c r="E1401" s="98" t="s">
        <v>3775</v>
      </c>
      <c r="F1401" s="99">
        <v>243558</v>
      </c>
      <c r="G1401" s="99" t="s">
        <v>3775</v>
      </c>
      <c r="H1401" s="99">
        <v>243587</v>
      </c>
      <c r="I1401" s="98" t="s">
        <v>148</v>
      </c>
      <c r="J1401" s="98" t="s">
        <v>7611</v>
      </c>
      <c r="K1401" s="98" t="s">
        <v>7612</v>
      </c>
      <c r="L1401" s="98" t="s">
        <v>5550</v>
      </c>
      <c r="M1401" s="98" t="s">
        <v>7613</v>
      </c>
      <c r="N1401" s="98" t="s">
        <v>7614</v>
      </c>
      <c r="O1401" s="98" t="s">
        <v>7615</v>
      </c>
      <c r="P1401" s="103" t="s">
        <v>7615</v>
      </c>
      <c r="Q1401" s="98" t="s">
        <v>5495</v>
      </c>
      <c r="R1401" s="98" t="s">
        <v>4479</v>
      </c>
      <c r="S1401" s="98" t="s">
        <v>4400</v>
      </c>
      <c r="T1401" s="98" t="s">
        <v>4400</v>
      </c>
      <c r="U1401" s="98" t="s">
        <v>7616</v>
      </c>
    </row>
    <row r="1402" spans="1:21" ht="16.5">
      <c r="A1402" s="97" t="s">
        <v>7617</v>
      </c>
      <c r="B1402" s="98" t="s">
        <v>7618</v>
      </c>
      <c r="C1402" s="98" t="s">
        <v>7619</v>
      </c>
      <c r="D1402" s="98">
        <v>2565</v>
      </c>
      <c r="E1402" s="98" t="s">
        <v>703</v>
      </c>
      <c r="F1402" s="99">
        <v>242797</v>
      </c>
      <c r="G1402" s="99" t="s">
        <v>35</v>
      </c>
      <c r="H1402" s="99">
        <v>243132</v>
      </c>
      <c r="I1402" s="98" t="s">
        <v>281</v>
      </c>
      <c r="J1402" s="98" t="s">
        <v>7620</v>
      </c>
      <c r="K1402" s="98" t="s">
        <v>7621</v>
      </c>
      <c r="L1402" s="99" t="s">
        <v>5492</v>
      </c>
      <c r="M1402" s="97">
        <v>120101</v>
      </c>
      <c r="N1402" s="97">
        <v>120101</v>
      </c>
      <c r="O1402" s="98" t="s">
        <v>7622</v>
      </c>
      <c r="P1402" s="103" t="s">
        <v>7623</v>
      </c>
      <c r="Q1402" s="97">
        <v>190301</v>
      </c>
      <c r="R1402" s="97">
        <v>190301</v>
      </c>
      <c r="S1402" s="98" t="s">
        <v>750</v>
      </c>
      <c r="T1402" s="98" t="s">
        <v>5502</v>
      </c>
      <c r="U1402" s="98" t="s">
        <v>7624</v>
      </c>
    </row>
    <row r="1403" spans="1:21" ht="16.5">
      <c r="A1403" s="97" t="s">
        <v>7625</v>
      </c>
      <c r="B1403" s="98" t="s">
        <v>7626</v>
      </c>
      <c r="C1403" s="98" t="s">
        <v>29</v>
      </c>
      <c r="D1403" s="98">
        <v>2566</v>
      </c>
      <c r="E1403" s="98" t="s">
        <v>1534</v>
      </c>
      <c r="F1403" s="99">
        <v>243162</v>
      </c>
      <c r="G1403" s="99" t="s">
        <v>1509</v>
      </c>
      <c r="H1403" s="99">
        <v>243526</v>
      </c>
      <c r="I1403" s="98" t="s">
        <v>141</v>
      </c>
      <c r="J1403" s="98" t="s">
        <v>234</v>
      </c>
      <c r="K1403" s="98" t="s">
        <v>2136</v>
      </c>
      <c r="L1403" s="98" t="s">
        <v>5494</v>
      </c>
      <c r="M1403" s="98" t="s">
        <v>7558</v>
      </c>
      <c r="N1403" s="97" t="s">
        <v>7559</v>
      </c>
      <c r="O1403" s="97" t="s">
        <v>7627</v>
      </c>
      <c r="P1403" s="103" t="s">
        <v>7628</v>
      </c>
      <c r="Q1403" s="98" t="s">
        <v>5495</v>
      </c>
      <c r="R1403" s="98" t="s">
        <v>4479</v>
      </c>
      <c r="S1403" s="98" t="s">
        <v>1542</v>
      </c>
      <c r="T1403" s="98" t="s">
        <v>5502</v>
      </c>
      <c r="U1403" s="98" t="s">
        <v>7629</v>
      </c>
    </row>
    <row r="1404" spans="1:21" ht="16.5">
      <c r="A1404" s="97" t="s">
        <v>7630</v>
      </c>
      <c r="B1404" s="98" t="s">
        <v>7631</v>
      </c>
      <c r="C1404" s="98" t="s">
        <v>824</v>
      </c>
      <c r="D1404" s="98">
        <v>2568</v>
      </c>
      <c r="E1404" s="98" t="s">
        <v>4412</v>
      </c>
      <c r="F1404" s="99">
        <v>243892</v>
      </c>
      <c r="G1404" s="99" t="s">
        <v>1585</v>
      </c>
      <c r="H1404" s="99">
        <v>244257</v>
      </c>
      <c r="I1404" s="98" t="s">
        <v>250</v>
      </c>
      <c r="J1404" s="98" t="s">
        <v>7632</v>
      </c>
      <c r="K1404" s="98"/>
      <c r="L1404" s="98" t="s">
        <v>6145</v>
      </c>
      <c r="M1404" s="98" t="s">
        <v>7633</v>
      </c>
      <c r="N1404" s="98" t="s">
        <v>7634</v>
      </c>
      <c r="O1404" s="98" t="s">
        <v>7635</v>
      </c>
      <c r="P1404" s="103" t="s">
        <v>7635</v>
      </c>
      <c r="Q1404" s="98" t="s">
        <v>5495</v>
      </c>
      <c r="R1404" s="98" t="s">
        <v>4479</v>
      </c>
      <c r="S1404" s="98" t="s">
        <v>4400</v>
      </c>
      <c r="T1404" s="98" t="s">
        <v>4400</v>
      </c>
      <c r="U1404" s="98" t="s">
        <v>7636</v>
      </c>
    </row>
    <row r="1405" spans="1:21" ht="16.5">
      <c r="A1405" s="97" t="s">
        <v>7637</v>
      </c>
      <c r="B1405" s="98" t="s">
        <v>7638</v>
      </c>
      <c r="C1405" s="98" t="s">
        <v>29</v>
      </c>
      <c r="D1405" s="98">
        <v>2564</v>
      </c>
      <c r="E1405" s="98" t="s">
        <v>47</v>
      </c>
      <c r="F1405" s="99">
        <v>242431</v>
      </c>
      <c r="G1405" s="99" t="s">
        <v>133</v>
      </c>
      <c r="H1405" s="99">
        <v>242767</v>
      </c>
      <c r="I1405" s="98" t="s">
        <v>141</v>
      </c>
      <c r="J1405" s="98" t="s">
        <v>234</v>
      </c>
      <c r="K1405" s="98" t="s">
        <v>876</v>
      </c>
      <c r="L1405" s="99" t="s">
        <v>6673</v>
      </c>
      <c r="M1405" s="97">
        <v>190102</v>
      </c>
      <c r="N1405" s="97">
        <v>190102</v>
      </c>
      <c r="O1405" s="98" t="s">
        <v>7639</v>
      </c>
      <c r="P1405" s="103" t="s">
        <v>7586</v>
      </c>
      <c r="Q1405" s="97">
        <v>190301</v>
      </c>
      <c r="R1405" s="97">
        <v>190301</v>
      </c>
      <c r="S1405" s="98" t="s">
        <v>707</v>
      </c>
      <c r="T1405" s="98" t="s">
        <v>4400</v>
      </c>
      <c r="U1405" s="98" t="s">
        <v>7640</v>
      </c>
    </row>
    <row r="1406" spans="1:21" ht="16.5">
      <c r="A1406" s="97" t="s">
        <v>7641</v>
      </c>
      <c r="B1406" s="98" t="s">
        <v>7642</v>
      </c>
      <c r="C1406" s="98" t="s">
        <v>29</v>
      </c>
      <c r="D1406" s="98">
        <v>2565</v>
      </c>
      <c r="E1406" s="98" t="s">
        <v>703</v>
      </c>
      <c r="F1406" s="99">
        <v>242797</v>
      </c>
      <c r="G1406" s="99" t="s">
        <v>35</v>
      </c>
      <c r="H1406" s="99">
        <v>243132</v>
      </c>
      <c r="I1406" s="98" t="s">
        <v>38</v>
      </c>
      <c r="J1406" s="98" t="s">
        <v>37</v>
      </c>
      <c r="K1406" s="98" t="s">
        <v>433</v>
      </c>
      <c r="L1406" s="99" t="s">
        <v>5492</v>
      </c>
      <c r="M1406" s="97">
        <v>190202</v>
      </c>
      <c r="N1406" s="97">
        <v>190202</v>
      </c>
      <c r="O1406" s="98" t="s">
        <v>7643</v>
      </c>
      <c r="P1406" s="103" t="s">
        <v>7569</v>
      </c>
      <c r="Q1406" s="97">
        <v>190301</v>
      </c>
      <c r="R1406" s="97">
        <v>190301</v>
      </c>
      <c r="S1406" s="98" t="s">
        <v>707</v>
      </c>
      <c r="T1406" s="98" t="s">
        <v>4400</v>
      </c>
      <c r="U1406" s="98" t="s">
        <v>7644</v>
      </c>
    </row>
    <row r="1407" spans="1:21" ht="16.5">
      <c r="A1407" s="97" t="s">
        <v>7645</v>
      </c>
      <c r="B1407" s="98" t="s">
        <v>7646</v>
      </c>
      <c r="C1407" s="98" t="s">
        <v>29</v>
      </c>
      <c r="D1407" s="98">
        <v>2565</v>
      </c>
      <c r="E1407" s="98" t="s">
        <v>703</v>
      </c>
      <c r="F1407" s="99">
        <v>242797</v>
      </c>
      <c r="G1407" s="99" t="s">
        <v>35</v>
      </c>
      <c r="H1407" s="99">
        <v>243132</v>
      </c>
      <c r="I1407" s="98" t="s">
        <v>141</v>
      </c>
      <c r="J1407" s="98" t="s">
        <v>234</v>
      </c>
      <c r="K1407" s="98" t="s">
        <v>826</v>
      </c>
      <c r="L1407" s="99" t="s">
        <v>5492</v>
      </c>
      <c r="M1407" s="97">
        <v>190102</v>
      </c>
      <c r="N1407" s="97">
        <v>190102</v>
      </c>
      <c r="O1407" s="98" t="s">
        <v>7647</v>
      </c>
      <c r="P1407" s="103" t="s">
        <v>7648</v>
      </c>
      <c r="Q1407" s="97">
        <v>190301</v>
      </c>
      <c r="R1407" s="97">
        <v>190301</v>
      </c>
      <c r="S1407" s="98" t="s">
        <v>715</v>
      </c>
      <c r="T1407" s="98" t="s">
        <v>4440</v>
      </c>
      <c r="U1407" s="98" t="s">
        <v>7649</v>
      </c>
    </row>
    <row r="1408" spans="1:21" ht="16.5">
      <c r="A1408" s="97" t="s">
        <v>7650</v>
      </c>
      <c r="B1408" s="98" t="s">
        <v>7651</v>
      </c>
      <c r="C1408" s="98" t="s">
        <v>29</v>
      </c>
      <c r="D1408" s="98">
        <v>2565</v>
      </c>
      <c r="E1408" s="98" t="s">
        <v>712</v>
      </c>
      <c r="F1408" s="99">
        <v>242828</v>
      </c>
      <c r="G1408" s="99" t="s">
        <v>713</v>
      </c>
      <c r="H1408" s="99">
        <v>243070</v>
      </c>
      <c r="I1408" s="98" t="s">
        <v>38</v>
      </c>
      <c r="J1408" s="98" t="s">
        <v>37</v>
      </c>
      <c r="K1408" s="98" t="s">
        <v>1295</v>
      </c>
      <c r="L1408" s="99" t="s">
        <v>5492</v>
      </c>
      <c r="M1408" s="97">
        <v>190202</v>
      </c>
      <c r="N1408" s="97">
        <v>190202</v>
      </c>
      <c r="O1408" s="98" t="s">
        <v>7652</v>
      </c>
      <c r="P1408" s="103" t="s">
        <v>7589</v>
      </c>
      <c r="Q1408" s="97">
        <v>190301</v>
      </c>
      <c r="R1408" s="97">
        <v>190301</v>
      </c>
      <c r="S1408" s="98" t="s">
        <v>707</v>
      </c>
      <c r="T1408" s="98" t="s">
        <v>4400</v>
      </c>
      <c r="U1408" s="98" t="s">
        <v>7653</v>
      </c>
    </row>
    <row r="1409" spans="1:21" ht="16.5">
      <c r="A1409" s="97" t="s">
        <v>7654</v>
      </c>
      <c r="B1409" s="98" t="s">
        <v>7655</v>
      </c>
      <c r="C1409" s="98" t="s">
        <v>29</v>
      </c>
      <c r="D1409" s="98">
        <v>2565</v>
      </c>
      <c r="E1409" s="98" t="s">
        <v>712</v>
      </c>
      <c r="F1409" s="99">
        <v>242828</v>
      </c>
      <c r="G1409" s="99" t="s">
        <v>713</v>
      </c>
      <c r="H1409" s="99">
        <v>243070</v>
      </c>
      <c r="I1409" s="98" t="s">
        <v>38</v>
      </c>
      <c r="J1409" s="98" t="s">
        <v>37</v>
      </c>
      <c r="K1409" s="98" t="s">
        <v>1295</v>
      </c>
      <c r="L1409" s="99" t="s">
        <v>5492</v>
      </c>
      <c r="M1409" s="97">
        <v>190202</v>
      </c>
      <c r="N1409" s="97">
        <v>190202</v>
      </c>
      <c r="O1409" s="98" t="s">
        <v>7652</v>
      </c>
      <c r="P1409" s="103" t="s">
        <v>7589</v>
      </c>
      <c r="Q1409" s="97">
        <v>190301</v>
      </c>
      <c r="R1409" s="97">
        <v>190301</v>
      </c>
      <c r="S1409" s="98" t="s">
        <v>707</v>
      </c>
      <c r="T1409" s="98" t="s">
        <v>4400</v>
      </c>
      <c r="U1409" s="98" t="s">
        <v>7656</v>
      </c>
    </row>
    <row r="1410" spans="1:21" ht="16.5">
      <c r="A1410" s="97" t="s">
        <v>7657</v>
      </c>
      <c r="B1410" s="98" t="s">
        <v>7658</v>
      </c>
      <c r="C1410" s="98" t="s">
        <v>29</v>
      </c>
      <c r="D1410" s="98">
        <v>2565</v>
      </c>
      <c r="E1410" s="98" t="s">
        <v>703</v>
      </c>
      <c r="F1410" s="99">
        <v>242797</v>
      </c>
      <c r="G1410" s="99" t="s">
        <v>1693</v>
      </c>
      <c r="H1410" s="99">
        <v>243009</v>
      </c>
      <c r="I1410" s="98" t="s">
        <v>38</v>
      </c>
      <c r="J1410" s="98" t="s">
        <v>37</v>
      </c>
      <c r="K1410" s="98" t="s">
        <v>1295</v>
      </c>
      <c r="L1410" s="99" t="s">
        <v>5492</v>
      </c>
      <c r="M1410" s="97">
        <v>190202</v>
      </c>
      <c r="N1410" s="97">
        <v>190202</v>
      </c>
      <c r="O1410" s="98" t="s">
        <v>7652</v>
      </c>
      <c r="P1410" s="103" t="s">
        <v>7589</v>
      </c>
      <c r="Q1410" s="97">
        <v>190301</v>
      </c>
      <c r="R1410" s="97">
        <v>190301</v>
      </c>
      <c r="S1410" s="98" t="s">
        <v>707</v>
      </c>
      <c r="T1410" s="98" t="s">
        <v>4400</v>
      </c>
      <c r="U1410" s="98" t="s">
        <v>7659</v>
      </c>
    </row>
    <row r="1411" spans="1:21" ht="16.5">
      <c r="A1411" s="97" t="s">
        <v>7660</v>
      </c>
      <c r="B1411" s="98" t="s">
        <v>7661</v>
      </c>
      <c r="C1411" s="98" t="s">
        <v>824</v>
      </c>
      <c r="D1411" s="98">
        <v>2565</v>
      </c>
      <c r="E1411" s="98" t="s">
        <v>703</v>
      </c>
      <c r="F1411" s="99">
        <v>242797</v>
      </c>
      <c r="G1411" s="99" t="s">
        <v>35</v>
      </c>
      <c r="H1411" s="99">
        <v>243132</v>
      </c>
      <c r="I1411" s="98" t="s">
        <v>141</v>
      </c>
      <c r="J1411" s="98" t="s">
        <v>234</v>
      </c>
      <c r="K1411" s="98" t="s">
        <v>826</v>
      </c>
      <c r="L1411" s="99" t="s">
        <v>5492</v>
      </c>
      <c r="M1411" s="97">
        <v>190102</v>
      </c>
      <c r="N1411" s="97">
        <v>190102</v>
      </c>
      <c r="O1411" s="98" t="s">
        <v>7662</v>
      </c>
      <c r="P1411" s="103" t="s">
        <v>7663</v>
      </c>
      <c r="Q1411" s="97">
        <v>190301</v>
      </c>
      <c r="R1411" s="97">
        <v>190301</v>
      </c>
      <c r="S1411" s="98" t="s">
        <v>707</v>
      </c>
      <c r="T1411" s="98" t="s">
        <v>4400</v>
      </c>
      <c r="U1411" s="98" t="s">
        <v>7664</v>
      </c>
    </row>
    <row r="1412" spans="1:21" ht="16.5">
      <c r="A1412" s="97" t="s">
        <v>7665</v>
      </c>
      <c r="B1412" s="98" t="s">
        <v>7666</v>
      </c>
      <c r="C1412" s="98" t="s">
        <v>829</v>
      </c>
      <c r="D1412" s="98">
        <v>2567</v>
      </c>
      <c r="E1412" s="98" t="s">
        <v>2192</v>
      </c>
      <c r="F1412" s="99">
        <v>243527</v>
      </c>
      <c r="G1412" s="99" t="s">
        <v>4298</v>
      </c>
      <c r="H1412" s="99">
        <v>243891</v>
      </c>
      <c r="I1412" s="98" t="s">
        <v>1445</v>
      </c>
      <c r="J1412" s="98" t="s">
        <v>7667</v>
      </c>
      <c r="K1412" s="98" t="s">
        <v>7668</v>
      </c>
      <c r="L1412" s="98" t="s">
        <v>5550</v>
      </c>
      <c r="M1412" s="98" t="s">
        <v>7669</v>
      </c>
      <c r="N1412" s="98" t="s">
        <v>7670</v>
      </c>
      <c r="O1412" s="98" t="s">
        <v>7671</v>
      </c>
      <c r="P1412" s="103" t="s">
        <v>7671</v>
      </c>
      <c r="Q1412" s="98" t="s">
        <v>5495</v>
      </c>
      <c r="R1412" s="98" t="s">
        <v>4479</v>
      </c>
      <c r="S1412" s="98" t="s">
        <v>5502</v>
      </c>
      <c r="T1412" s="98" t="s">
        <v>5502</v>
      </c>
      <c r="U1412" s="98" t="s">
        <v>7672</v>
      </c>
    </row>
    <row r="1413" spans="1:21" ht="16.5">
      <c r="A1413" s="97" t="s">
        <v>7673</v>
      </c>
      <c r="B1413" s="98" t="s">
        <v>7674</v>
      </c>
      <c r="C1413" s="98" t="s">
        <v>29</v>
      </c>
      <c r="D1413" s="98">
        <v>2568</v>
      </c>
      <c r="E1413" s="98" t="s">
        <v>4412</v>
      </c>
      <c r="F1413" s="99">
        <v>243892</v>
      </c>
      <c r="G1413" s="99" t="s">
        <v>1585</v>
      </c>
      <c r="H1413" s="99">
        <v>244257</v>
      </c>
      <c r="I1413" s="98" t="s">
        <v>38</v>
      </c>
      <c r="J1413" s="98" t="s">
        <v>7675</v>
      </c>
      <c r="K1413" s="98" t="s">
        <v>7676</v>
      </c>
      <c r="L1413" s="98" t="s">
        <v>6145</v>
      </c>
      <c r="M1413" s="98" t="s">
        <v>7677</v>
      </c>
      <c r="N1413" s="98" t="s">
        <v>7678</v>
      </c>
      <c r="O1413" s="98" t="s">
        <v>7679</v>
      </c>
      <c r="P1413" s="103" t="s">
        <v>7679</v>
      </c>
      <c r="Q1413" s="104" t="s">
        <v>5495</v>
      </c>
      <c r="R1413" s="98" t="s">
        <v>4479</v>
      </c>
      <c r="S1413" s="98" t="s">
        <v>4440</v>
      </c>
      <c r="T1413" s="98" t="s">
        <v>4440</v>
      </c>
      <c r="U1413" s="98" t="s">
        <v>7680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2304F-DA3F-4DDF-BC99-BB0BDF65BC99}">
  <dimension ref="A1:S1426"/>
  <sheetViews>
    <sheetView topLeftCell="C1385" zoomScale="86" zoomScaleNormal="86" workbookViewId="0">
      <selection activeCell="A7" sqref="A7:R1426"/>
    </sheetView>
  </sheetViews>
  <sheetFormatPr defaultColWidth="9.1328125" defaultRowHeight="14.25"/>
  <cols>
    <col min="1" max="1" width="23.59765625" customWidth="1"/>
    <col min="2" max="2" width="26.1328125" customWidth="1"/>
    <col min="3" max="3" width="28.59765625" customWidth="1"/>
    <col min="8" max="8" width="24.265625" customWidth="1"/>
    <col min="9" max="10" width="29" customWidth="1"/>
    <col min="11" max="11" width="25.73046875" customWidth="1"/>
    <col min="12" max="14" width="19.1328125" customWidth="1"/>
    <col min="15" max="15" width="26.86328125" customWidth="1"/>
    <col min="16" max="16" width="13.1328125" customWidth="1"/>
    <col min="17" max="18" width="19.1328125" customWidth="1"/>
    <col min="19" max="19" width="20.86328125" customWidth="1"/>
  </cols>
  <sheetData>
    <row r="1" spans="1:19" ht="24">
      <c r="C1" s="83" t="s">
        <v>5486</v>
      </c>
      <c r="D1" s="84" t="s">
        <v>5487</v>
      </c>
    </row>
    <row r="2" spans="1:19" ht="24">
      <c r="C2" s="85"/>
      <c r="D2" s="86" t="s">
        <v>5488</v>
      </c>
    </row>
    <row r="3" spans="1:19" ht="24">
      <c r="C3" s="85"/>
      <c r="D3" s="87" t="s">
        <v>5489</v>
      </c>
    </row>
    <row r="4" spans="1:19" ht="24">
      <c r="C4" s="85"/>
      <c r="D4" s="88" t="s">
        <v>5490</v>
      </c>
    </row>
    <row r="5" spans="1:19" ht="24">
      <c r="C5" s="85"/>
      <c r="D5" s="89" t="s">
        <v>5491</v>
      </c>
    </row>
    <row r="7" spans="1:19" ht="24">
      <c r="A7" s="90" t="s">
        <v>2</v>
      </c>
      <c r="B7" s="91" t="s">
        <v>3</v>
      </c>
      <c r="C7" s="91" t="s">
        <v>3</v>
      </c>
      <c r="D7" s="92" t="s">
        <v>7</v>
      </c>
      <c r="E7" s="92" t="s">
        <v>2344</v>
      </c>
      <c r="F7" s="93" t="s">
        <v>6752</v>
      </c>
      <c r="G7" s="94" t="s">
        <v>6753</v>
      </c>
      <c r="H7" s="91" t="s">
        <v>18</v>
      </c>
      <c r="I7" s="91" t="s">
        <v>19</v>
      </c>
      <c r="J7" s="91" t="s">
        <v>7681</v>
      </c>
      <c r="K7" s="91" t="s">
        <v>20</v>
      </c>
      <c r="L7" s="91" t="s">
        <v>21</v>
      </c>
      <c r="M7" s="91" t="s">
        <v>22</v>
      </c>
      <c r="N7" s="96" t="s">
        <v>6757</v>
      </c>
      <c r="O7" s="96" t="s">
        <v>7683</v>
      </c>
      <c r="P7" s="96" t="s">
        <v>5486</v>
      </c>
      <c r="Q7" s="91" t="s">
        <v>6762</v>
      </c>
      <c r="R7" s="91" t="s">
        <v>7682</v>
      </c>
    </row>
    <row r="8" spans="1:19" ht="16.5">
      <c r="A8" s="97" t="s">
        <v>2195</v>
      </c>
      <c r="B8" s="97"/>
      <c r="C8" s="98" t="s">
        <v>2196</v>
      </c>
      <c r="D8" s="98" t="s">
        <v>29</v>
      </c>
      <c r="E8" s="98">
        <v>2565</v>
      </c>
      <c r="F8" s="98" t="s">
        <v>2192</v>
      </c>
      <c r="G8" s="99" t="s">
        <v>2193</v>
      </c>
      <c r="H8" s="98" t="s">
        <v>309</v>
      </c>
      <c r="I8" s="98" t="s">
        <v>37</v>
      </c>
      <c r="J8" s="98" t="s">
        <v>7687</v>
      </c>
      <c r="K8" s="98" t="s">
        <v>38</v>
      </c>
      <c r="L8" s="99" t="s">
        <v>5492</v>
      </c>
      <c r="M8" s="99" t="s">
        <v>4399</v>
      </c>
      <c r="N8" s="100" t="s">
        <v>4440</v>
      </c>
      <c r="O8" s="100" t="s">
        <v>7684</v>
      </c>
      <c r="P8" s="100"/>
      <c r="Q8" s="98" t="s">
        <v>2965</v>
      </c>
      <c r="R8" s="98" t="s">
        <v>1537</v>
      </c>
      <c r="S8" t="e">
        <f>IF(N8=#REF!,1,0)</f>
        <v>#REF!</v>
      </c>
    </row>
    <row r="9" spans="1:19" ht="16.5">
      <c r="A9" s="97" t="s">
        <v>2198</v>
      </c>
      <c r="B9" s="97"/>
      <c r="C9" s="98" t="s">
        <v>2199</v>
      </c>
      <c r="D9" s="98" t="s">
        <v>29</v>
      </c>
      <c r="E9" s="98">
        <v>2565</v>
      </c>
      <c r="F9" s="98" t="s">
        <v>2192</v>
      </c>
      <c r="G9" s="99" t="s">
        <v>2193</v>
      </c>
      <c r="H9" s="98" t="s">
        <v>309</v>
      </c>
      <c r="I9" s="98" t="s">
        <v>37</v>
      </c>
      <c r="J9" s="98" t="s">
        <v>7687</v>
      </c>
      <c r="K9" s="98" t="s">
        <v>38</v>
      </c>
      <c r="L9" s="99" t="s">
        <v>5492</v>
      </c>
      <c r="M9" s="99" t="s">
        <v>4399</v>
      </c>
      <c r="N9" s="100" t="s">
        <v>4440</v>
      </c>
      <c r="O9" s="100" t="s">
        <v>7684</v>
      </c>
      <c r="P9" s="100"/>
      <c r="Q9" s="98" t="s">
        <v>2967</v>
      </c>
      <c r="R9" s="98" t="s">
        <v>1537</v>
      </c>
      <c r="S9" t="e">
        <f>IF(N9=#REF!,1,0)</f>
        <v>#REF!</v>
      </c>
    </row>
    <row r="10" spans="1:19" ht="16.5">
      <c r="A10" s="97" t="s">
        <v>2201</v>
      </c>
      <c r="B10" s="97"/>
      <c r="C10" s="98" t="s">
        <v>2202</v>
      </c>
      <c r="D10" s="98" t="s">
        <v>29</v>
      </c>
      <c r="E10" s="98">
        <v>2565</v>
      </c>
      <c r="F10" s="98" t="s">
        <v>2192</v>
      </c>
      <c r="G10" s="99" t="s">
        <v>2193</v>
      </c>
      <c r="H10" s="98" t="s">
        <v>309</v>
      </c>
      <c r="I10" s="98" t="s">
        <v>37</v>
      </c>
      <c r="J10" s="98" t="s">
        <v>7687</v>
      </c>
      <c r="K10" s="98" t="s">
        <v>38</v>
      </c>
      <c r="L10" s="99" t="s">
        <v>5492</v>
      </c>
      <c r="M10" s="99" t="s">
        <v>4399</v>
      </c>
      <c r="N10" s="100" t="s">
        <v>4440</v>
      </c>
      <c r="O10" s="100" t="s">
        <v>7684</v>
      </c>
      <c r="P10" s="100"/>
      <c r="Q10" s="98" t="s">
        <v>2969</v>
      </c>
      <c r="R10" s="98" t="s">
        <v>1537</v>
      </c>
      <c r="S10" t="e">
        <f>IF(N10=#REF!,1,0)</f>
        <v>#REF!</v>
      </c>
    </row>
    <row r="11" spans="1:19" ht="16.5">
      <c r="A11" s="97" t="s">
        <v>2210</v>
      </c>
      <c r="B11" s="97"/>
      <c r="C11" s="98" t="s">
        <v>2211</v>
      </c>
      <c r="D11" s="98" t="s">
        <v>29</v>
      </c>
      <c r="E11" s="98">
        <v>2565</v>
      </c>
      <c r="F11" s="98" t="s">
        <v>1534</v>
      </c>
      <c r="G11" s="99" t="s">
        <v>2193</v>
      </c>
      <c r="H11" s="98" t="s">
        <v>309</v>
      </c>
      <c r="I11" s="98" t="s">
        <v>37</v>
      </c>
      <c r="J11" s="98" t="s">
        <v>7687</v>
      </c>
      <c r="K11" s="98" t="s">
        <v>38</v>
      </c>
      <c r="L11" s="99" t="s">
        <v>5492</v>
      </c>
      <c r="M11" s="99" t="s">
        <v>4399</v>
      </c>
      <c r="N11" s="100" t="s">
        <v>4440</v>
      </c>
      <c r="O11" s="100" t="s">
        <v>7684</v>
      </c>
      <c r="P11" s="100"/>
      <c r="Q11" s="98" t="s">
        <v>2983</v>
      </c>
      <c r="R11" s="98" t="s">
        <v>1537</v>
      </c>
      <c r="S11" t="e">
        <f>IF(N11=#REF!,1,0)</f>
        <v>#REF!</v>
      </c>
    </row>
    <row r="12" spans="1:19" ht="16.5">
      <c r="A12" s="97" t="s">
        <v>2207</v>
      </c>
      <c r="B12" s="97"/>
      <c r="C12" s="98" t="s">
        <v>5493</v>
      </c>
      <c r="D12" s="98" t="s">
        <v>29</v>
      </c>
      <c r="E12" s="98">
        <v>2565</v>
      </c>
      <c r="F12" s="98" t="s">
        <v>1534</v>
      </c>
      <c r="G12" s="99" t="s">
        <v>2193</v>
      </c>
      <c r="H12" s="98" t="s">
        <v>309</v>
      </c>
      <c r="I12" s="98" t="s">
        <v>37</v>
      </c>
      <c r="J12" s="98" t="s">
        <v>7687</v>
      </c>
      <c r="K12" s="98" t="s">
        <v>38</v>
      </c>
      <c r="L12" s="99" t="s">
        <v>5492</v>
      </c>
      <c r="M12" s="99" t="s">
        <v>4399</v>
      </c>
      <c r="N12" s="100" t="s">
        <v>4440</v>
      </c>
      <c r="O12" s="100" t="s">
        <v>7684</v>
      </c>
      <c r="P12" s="100"/>
      <c r="Q12" s="98" t="s">
        <v>2981</v>
      </c>
      <c r="R12" s="98" t="s">
        <v>1537</v>
      </c>
      <c r="S12" t="e">
        <f>IF(N12=#REF!,1,0)</f>
        <v>#REF!</v>
      </c>
    </row>
    <row r="13" spans="1:19" ht="16.5">
      <c r="A13" s="97" t="s">
        <v>3073</v>
      </c>
      <c r="B13" s="97"/>
      <c r="C13" s="98" t="s">
        <v>3074</v>
      </c>
      <c r="D13" s="98" t="s">
        <v>29</v>
      </c>
      <c r="E13" s="98">
        <v>2566</v>
      </c>
      <c r="F13" s="98" t="s">
        <v>1534</v>
      </c>
      <c r="G13" s="99" t="s">
        <v>1509</v>
      </c>
      <c r="H13" s="98" t="s">
        <v>888</v>
      </c>
      <c r="I13" s="98" t="s">
        <v>663</v>
      </c>
      <c r="J13" s="98" t="s">
        <v>7688</v>
      </c>
      <c r="K13" s="98" t="s">
        <v>664</v>
      </c>
      <c r="L13" s="98" t="s">
        <v>5494</v>
      </c>
      <c r="M13" s="99" t="s">
        <v>4399</v>
      </c>
      <c r="N13" s="100" t="s">
        <v>4440</v>
      </c>
      <c r="O13" s="100" t="s">
        <v>7684</v>
      </c>
      <c r="P13" s="100"/>
      <c r="Q13" s="98" t="s">
        <v>4499</v>
      </c>
      <c r="R13" s="97" t="s">
        <v>1537</v>
      </c>
      <c r="S13" t="e">
        <f>IF(N13=#REF!,1,0)</f>
        <v>#REF!</v>
      </c>
    </row>
    <row r="14" spans="1:19" ht="16.5">
      <c r="A14" s="97" t="s">
        <v>3070</v>
      </c>
      <c r="B14" s="97"/>
      <c r="C14" s="98" t="s">
        <v>3071</v>
      </c>
      <c r="D14" s="98" t="s">
        <v>29</v>
      </c>
      <c r="E14" s="98">
        <v>2566</v>
      </c>
      <c r="F14" s="98" t="s">
        <v>1534</v>
      </c>
      <c r="G14" s="99" t="s">
        <v>1509</v>
      </c>
      <c r="H14" s="98" t="s">
        <v>888</v>
      </c>
      <c r="I14" s="98" t="s">
        <v>663</v>
      </c>
      <c r="J14" s="98" t="s">
        <v>7688</v>
      </c>
      <c r="K14" s="98" t="s">
        <v>664</v>
      </c>
      <c r="L14" s="98" t="s">
        <v>5494</v>
      </c>
      <c r="M14" s="99" t="s">
        <v>4399</v>
      </c>
      <c r="N14" s="100" t="s">
        <v>4440</v>
      </c>
      <c r="O14" s="100" t="s">
        <v>7684</v>
      </c>
      <c r="P14" s="100"/>
      <c r="Q14" s="98" t="s">
        <v>4495</v>
      </c>
      <c r="R14" s="97" t="s">
        <v>1537</v>
      </c>
      <c r="S14" t="e">
        <f>IF(N14=#REF!,1,0)</f>
        <v>#REF!</v>
      </c>
    </row>
    <row r="15" spans="1:19" ht="16.5">
      <c r="A15" s="97" t="s">
        <v>3076</v>
      </c>
      <c r="B15" s="97"/>
      <c r="C15" s="98" t="s">
        <v>3077</v>
      </c>
      <c r="D15" s="98" t="s">
        <v>29</v>
      </c>
      <c r="E15" s="98">
        <v>2566</v>
      </c>
      <c r="F15" s="98" t="s">
        <v>1534</v>
      </c>
      <c r="G15" s="99" t="s">
        <v>1509</v>
      </c>
      <c r="H15" s="98" t="s">
        <v>888</v>
      </c>
      <c r="I15" s="98" t="s">
        <v>663</v>
      </c>
      <c r="J15" s="98" t="s">
        <v>7688</v>
      </c>
      <c r="K15" s="98" t="s">
        <v>664</v>
      </c>
      <c r="L15" s="98" t="s">
        <v>5494</v>
      </c>
      <c r="M15" s="99" t="s">
        <v>4399</v>
      </c>
      <c r="N15" s="100" t="s">
        <v>4440</v>
      </c>
      <c r="O15" s="100" t="s">
        <v>7684</v>
      </c>
      <c r="P15" s="100"/>
      <c r="Q15" s="98" t="s">
        <v>4501</v>
      </c>
      <c r="R15" s="97" t="s">
        <v>1537</v>
      </c>
      <c r="S15" t="e">
        <f>IF(N15=#REF!,1,0)</f>
        <v>#REF!</v>
      </c>
    </row>
    <row r="16" spans="1:19" ht="16.5">
      <c r="A16" s="97" t="s">
        <v>3079</v>
      </c>
      <c r="B16" s="97"/>
      <c r="C16" s="98" t="s">
        <v>2297</v>
      </c>
      <c r="D16" s="98" t="s">
        <v>29</v>
      </c>
      <c r="E16" s="98">
        <v>2566</v>
      </c>
      <c r="F16" s="98" t="s">
        <v>1534</v>
      </c>
      <c r="G16" s="99" t="s">
        <v>1509</v>
      </c>
      <c r="H16" s="98" t="s">
        <v>3080</v>
      </c>
      <c r="I16" s="98" t="s">
        <v>1592</v>
      </c>
      <c r="J16" s="98" t="s">
        <v>7689</v>
      </c>
      <c r="K16" s="98" t="s">
        <v>148</v>
      </c>
      <c r="L16" s="98" t="s">
        <v>5494</v>
      </c>
      <c r="M16" s="99" t="s">
        <v>4392</v>
      </c>
      <c r="N16" s="100" t="s">
        <v>4393</v>
      </c>
      <c r="O16" s="100" t="s">
        <v>7684</v>
      </c>
      <c r="P16" s="100"/>
      <c r="Q16" s="98" t="s">
        <v>4505</v>
      </c>
      <c r="R16" s="97" t="s">
        <v>1595</v>
      </c>
      <c r="S16" t="e">
        <f>IF(N16=#REF!,1,0)</f>
        <v>#REF!</v>
      </c>
    </row>
    <row r="17" spans="1:19" ht="16.5">
      <c r="A17" s="97" t="s">
        <v>3085</v>
      </c>
      <c r="B17" s="97"/>
      <c r="C17" s="98" t="s">
        <v>3086</v>
      </c>
      <c r="D17" s="98" t="s">
        <v>29</v>
      </c>
      <c r="E17" s="98">
        <v>2566</v>
      </c>
      <c r="F17" s="98" t="s">
        <v>1534</v>
      </c>
      <c r="G17" s="99" t="s">
        <v>1509</v>
      </c>
      <c r="H17" s="98" t="s">
        <v>826</v>
      </c>
      <c r="I17" s="98" t="s">
        <v>234</v>
      </c>
      <c r="J17" s="98" t="s">
        <v>7690</v>
      </c>
      <c r="K17" s="98" t="s">
        <v>141</v>
      </c>
      <c r="L17" s="98" t="s">
        <v>5494</v>
      </c>
      <c r="M17" s="99" t="s">
        <v>4399</v>
      </c>
      <c r="N17" s="100" t="s">
        <v>4400</v>
      </c>
      <c r="O17" s="100" t="s">
        <v>7684</v>
      </c>
      <c r="P17" s="100"/>
      <c r="Q17" s="98" t="s">
        <v>4513</v>
      </c>
      <c r="R17" s="97" t="s">
        <v>1558</v>
      </c>
      <c r="S17" t="e">
        <f>IF(N17=#REF!,1,0)</f>
        <v>#REF!</v>
      </c>
    </row>
    <row r="18" spans="1:19" ht="16.5">
      <c r="A18" s="97" t="s">
        <v>3099</v>
      </c>
      <c r="B18" s="97"/>
      <c r="C18" s="98" t="s">
        <v>3100</v>
      </c>
      <c r="D18" s="98" t="s">
        <v>29</v>
      </c>
      <c r="E18" s="98">
        <v>2566</v>
      </c>
      <c r="F18" s="98" t="s">
        <v>1534</v>
      </c>
      <c r="G18" s="99" t="s">
        <v>1509</v>
      </c>
      <c r="H18" s="98" t="s">
        <v>888</v>
      </c>
      <c r="I18" s="98" t="s">
        <v>663</v>
      </c>
      <c r="J18" s="98" t="s">
        <v>7688</v>
      </c>
      <c r="K18" s="98" t="s">
        <v>664</v>
      </c>
      <c r="L18" s="98" t="s">
        <v>5494</v>
      </c>
      <c r="M18" s="99" t="s">
        <v>4399</v>
      </c>
      <c r="N18" s="100" t="s">
        <v>4440</v>
      </c>
      <c r="O18" s="100" t="s">
        <v>7684</v>
      </c>
      <c r="P18" s="100"/>
      <c r="Q18" s="98" t="s">
        <v>4524</v>
      </c>
      <c r="R18" s="97" t="s">
        <v>1537</v>
      </c>
      <c r="S18" t="e">
        <f>IF(N18=#REF!,1,0)</f>
        <v>#REF!</v>
      </c>
    </row>
    <row r="19" spans="1:19" ht="16.5">
      <c r="A19" s="97" t="s">
        <v>3088</v>
      </c>
      <c r="B19" s="97"/>
      <c r="C19" s="98" t="s">
        <v>5496</v>
      </c>
      <c r="D19" s="98" t="s">
        <v>29</v>
      </c>
      <c r="E19" s="98">
        <v>2566</v>
      </c>
      <c r="F19" s="98" t="s">
        <v>1534</v>
      </c>
      <c r="G19" s="99" t="s">
        <v>3090</v>
      </c>
      <c r="H19" s="98" t="s">
        <v>3091</v>
      </c>
      <c r="I19" s="98" t="s">
        <v>663</v>
      </c>
      <c r="J19" s="98" t="s">
        <v>7688</v>
      </c>
      <c r="K19" s="98" t="s">
        <v>664</v>
      </c>
      <c r="L19" s="98" t="s">
        <v>5494</v>
      </c>
      <c r="M19" s="99" t="s">
        <v>4399</v>
      </c>
      <c r="N19" s="100" t="s">
        <v>4400</v>
      </c>
      <c r="O19" s="100" t="s">
        <v>7684</v>
      </c>
      <c r="P19" s="100"/>
      <c r="Q19" s="98" t="s">
        <v>4516</v>
      </c>
      <c r="R19" s="97" t="s">
        <v>1558</v>
      </c>
      <c r="S19" t="e">
        <f>IF(N19=#REF!,1,0)</f>
        <v>#REF!</v>
      </c>
    </row>
    <row r="20" spans="1:19" ht="16.5">
      <c r="A20" s="97" t="s">
        <v>3093</v>
      </c>
      <c r="B20" s="97"/>
      <c r="C20" s="98" t="s">
        <v>5497</v>
      </c>
      <c r="D20" s="98" t="s">
        <v>29</v>
      </c>
      <c r="E20" s="98">
        <v>2566</v>
      </c>
      <c r="F20" s="98" t="s">
        <v>1534</v>
      </c>
      <c r="G20" s="99" t="s">
        <v>1509</v>
      </c>
      <c r="H20" s="98" t="s">
        <v>826</v>
      </c>
      <c r="I20" s="98" t="s">
        <v>234</v>
      </c>
      <c r="J20" s="98" t="s">
        <v>7690</v>
      </c>
      <c r="K20" s="98" t="s">
        <v>141</v>
      </c>
      <c r="L20" s="98" t="s">
        <v>5494</v>
      </c>
      <c r="M20" s="99" t="s">
        <v>4399</v>
      </c>
      <c r="N20" s="100" t="s">
        <v>4400</v>
      </c>
      <c r="O20" s="100" t="s">
        <v>7684</v>
      </c>
      <c r="P20" s="100"/>
      <c r="Q20" s="98" t="s">
        <v>4520</v>
      </c>
      <c r="R20" s="97" t="s">
        <v>1558</v>
      </c>
      <c r="S20" t="e">
        <f>IF(N20=#REF!,1,0)</f>
        <v>#REF!</v>
      </c>
    </row>
    <row r="21" spans="1:19" ht="16.5">
      <c r="A21" s="97" t="s">
        <v>3102</v>
      </c>
      <c r="B21" s="97"/>
      <c r="C21" s="98" t="s">
        <v>3103</v>
      </c>
      <c r="D21" s="98" t="s">
        <v>29</v>
      </c>
      <c r="E21" s="98">
        <v>2566</v>
      </c>
      <c r="F21" s="98" t="s">
        <v>1534</v>
      </c>
      <c r="G21" s="99" t="s">
        <v>1509</v>
      </c>
      <c r="H21" s="98" t="s">
        <v>888</v>
      </c>
      <c r="I21" s="98" t="s">
        <v>663</v>
      </c>
      <c r="J21" s="98" t="s">
        <v>7688</v>
      </c>
      <c r="K21" s="98" t="s">
        <v>664</v>
      </c>
      <c r="L21" s="98" t="s">
        <v>5494</v>
      </c>
      <c r="M21" s="99" t="s">
        <v>4399</v>
      </c>
      <c r="N21" s="100" t="s">
        <v>4440</v>
      </c>
      <c r="O21" s="100" t="s">
        <v>7684</v>
      </c>
      <c r="P21" s="100"/>
      <c r="Q21" s="98" t="s">
        <v>4526</v>
      </c>
      <c r="R21" s="97" t="s">
        <v>1537</v>
      </c>
      <c r="S21" t="e">
        <f>IF(N21=#REF!,1,0)</f>
        <v>#REF!</v>
      </c>
    </row>
    <row r="22" spans="1:19" ht="16.5">
      <c r="A22" s="97" t="s">
        <v>3096</v>
      </c>
      <c r="B22" s="97"/>
      <c r="C22" s="98" t="s">
        <v>3097</v>
      </c>
      <c r="D22" s="98" t="s">
        <v>29</v>
      </c>
      <c r="E22" s="98">
        <v>2566</v>
      </c>
      <c r="F22" s="98" t="s">
        <v>1534</v>
      </c>
      <c r="G22" s="99" t="s">
        <v>1509</v>
      </c>
      <c r="H22" s="98" t="s">
        <v>888</v>
      </c>
      <c r="I22" s="98" t="s">
        <v>663</v>
      </c>
      <c r="J22" s="98" t="s">
        <v>7688</v>
      </c>
      <c r="K22" s="98" t="s">
        <v>664</v>
      </c>
      <c r="L22" s="98" t="s">
        <v>5494</v>
      </c>
      <c r="M22" s="99" t="s">
        <v>4399</v>
      </c>
      <c r="N22" s="100" t="s">
        <v>4440</v>
      </c>
      <c r="O22" s="100" t="s">
        <v>7684</v>
      </c>
      <c r="P22" s="100"/>
      <c r="Q22" s="98" t="s">
        <v>4522</v>
      </c>
      <c r="R22" s="97" t="s">
        <v>1537</v>
      </c>
      <c r="S22" t="e">
        <f>IF(N22=#REF!,1,0)</f>
        <v>#REF!</v>
      </c>
    </row>
    <row r="23" spans="1:19" ht="16.5">
      <c r="A23" s="97" t="s">
        <v>3105</v>
      </c>
      <c r="B23" s="97"/>
      <c r="C23" s="98" t="s">
        <v>3106</v>
      </c>
      <c r="D23" s="98" t="s">
        <v>29</v>
      </c>
      <c r="E23" s="98">
        <v>2566</v>
      </c>
      <c r="F23" s="98" t="s">
        <v>1534</v>
      </c>
      <c r="G23" s="99" t="s">
        <v>1509</v>
      </c>
      <c r="H23" s="98" t="s">
        <v>888</v>
      </c>
      <c r="I23" s="98" t="s">
        <v>663</v>
      </c>
      <c r="J23" s="98" t="s">
        <v>7688</v>
      </c>
      <c r="K23" s="98" t="s">
        <v>664</v>
      </c>
      <c r="L23" s="98" t="s">
        <v>5494</v>
      </c>
      <c r="M23" s="99" t="s">
        <v>4399</v>
      </c>
      <c r="N23" s="100" t="s">
        <v>4440</v>
      </c>
      <c r="O23" s="100" t="s">
        <v>7684</v>
      </c>
      <c r="P23" s="100"/>
      <c r="Q23" s="98" t="s">
        <v>4528</v>
      </c>
      <c r="R23" s="97" t="s">
        <v>1537</v>
      </c>
      <c r="S23" t="e">
        <f>IF(N23=#REF!,1,0)</f>
        <v>#REF!</v>
      </c>
    </row>
    <row r="24" spans="1:19" ht="16.5">
      <c r="A24" s="97" t="s">
        <v>3108</v>
      </c>
      <c r="B24" s="97"/>
      <c r="C24" s="98" t="s">
        <v>3109</v>
      </c>
      <c r="D24" s="98" t="s">
        <v>29</v>
      </c>
      <c r="E24" s="98">
        <v>2566</v>
      </c>
      <c r="F24" s="98" t="s">
        <v>3110</v>
      </c>
      <c r="G24" s="99" t="s">
        <v>1509</v>
      </c>
      <c r="H24" s="98" t="s">
        <v>3111</v>
      </c>
      <c r="I24" s="98" t="s">
        <v>663</v>
      </c>
      <c r="J24" s="98" t="s">
        <v>7688</v>
      </c>
      <c r="K24" s="98" t="s">
        <v>664</v>
      </c>
      <c r="L24" s="98" t="s">
        <v>5494</v>
      </c>
      <c r="M24" s="99" t="s">
        <v>4399</v>
      </c>
      <c r="N24" s="100" t="s">
        <v>4400</v>
      </c>
      <c r="O24" s="100" t="s">
        <v>7684</v>
      </c>
      <c r="P24" s="100"/>
      <c r="Q24" s="98" t="s">
        <v>4531</v>
      </c>
      <c r="R24" s="97" t="s">
        <v>1558</v>
      </c>
      <c r="S24" t="e">
        <f>IF(N24=#REF!,1,0)</f>
        <v>#REF!</v>
      </c>
    </row>
    <row r="25" spans="1:19" ht="16.5">
      <c r="A25" s="97" t="s">
        <v>3113</v>
      </c>
      <c r="B25" s="97"/>
      <c r="C25" s="98" t="s">
        <v>3114</v>
      </c>
      <c r="D25" s="98" t="s">
        <v>29</v>
      </c>
      <c r="E25" s="98">
        <v>2566</v>
      </c>
      <c r="F25" s="98" t="s">
        <v>1534</v>
      </c>
      <c r="G25" s="99" t="s">
        <v>1509</v>
      </c>
      <c r="H25" s="98" t="s">
        <v>826</v>
      </c>
      <c r="I25" s="98" t="s">
        <v>234</v>
      </c>
      <c r="J25" s="98" t="s">
        <v>7690</v>
      </c>
      <c r="K25" s="98" t="s">
        <v>141</v>
      </c>
      <c r="L25" s="98" t="s">
        <v>5494</v>
      </c>
      <c r="M25" s="99" t="s">
        <v>4399</v>
      </c>
      <c r="N25" s="100" t="s">
        <v>4440</v>
      </c>
      <c r="O25" s="100" t="s">
        <v>7684</v>
      </c>
      <c r="P25" s="100"/>
      <c r="Q25" s="98" t="s">
        <v>4533</v>
      </c>
      <c r="R25" s="97" t="s">
        <v>1537</v>
      </c>
      <c r="S25" t="e">
        <f>IF(N25=#REF!,1,0)</f>
        <v>#REF!</v>
      </c>
    </row>
    <row r="26" spans="1:19" ht="16.5">
      <c r="A26" s="97" t="s">
        <v>3119</v>
      </c>
      <c r="B26" s="97"/>
      <c r="C26" s="98" t="s">
        <v>3120</v>
      </c>
      <c r="D26" s="98" t="s">
        <v>29</v>
      </c>
      <c r="E26" s="98">
        <v>2566</v>
      </c>
      <c r="F26" s="98" t="s">
        <v>1534</v>
      </c>
      <c r="G26" s="99" t="s">
        <v>1509</v>
      </c>
      <c r="H26" s="98" t="s">
        <v>888</v>
      </c>
      <c r="I26" s="98" t="s">
        <v>663</v>
      </c>
      <c r="J26" s="98" t="s">
        <v>7688</v>
      </c>
      <c r="K26" s="98" t="s">
        <v>664</v>
      </c>
      <c r="L26" s="98" t="s">
        <v>5494</v>
      </c>
      <c r="M26" s="99" t="s">
        <v>4399</v>
      </c>
      <c r="N26" s="100" t="s">
        <v>4440</v>
      </c>
      <c r="O26" s="100" t="s">
        <v>7684</v>
      </c>
      <c r="P26" s="100"/>
      <c r="Q26" s="98" t="s">
        <v>4537</v>
      </c>
      <c r="R26" s="97" t="s">
        <v>1537</v>
      </c>
      <c r="S26" t="e">
        <f>IF(N26=#REF!,1,0)</f>
        <v>#REF!</v>
      </c>
    </row>
    <row r="27" spans="1:19" ht="16.5">
      <c r="A27" s="97" t="s">
        <v>3116</v>
      </c>
      <c r="B27" s="97"/>
      <c r="C27" s="98" t="s">
        <v>3117</v>
      </c>
      <c r="D27" s="98" t="s">
        <v>29</v>
      </c>
      <c r="E27" s="98">
        <v>2566</v>
      </c>
      <c r="F27" s="98" t="s">
        <v>1534</v>
      </c>
      <c r="G27" s="99" t="s">
        <v>1509</v>
      </c>
      <c r="H27" s="98" t="s">
        <v>888</v>
      </c>
      <c r="I27" s="98" t="s">
        <v>663</v>
      </c>
      <c r="J27" s="98" t="s">
        <v>7688</v>
      </c>
      <c r="K27" s="98" t="s">
        <v>664</v>
      </c>
      <c r="L27" s="98" t="s">
        <v>5494</v>
      </c>
      <c r="M27" s="99" t="s">
        <v>4399</v>
      </c>
      <c r="N27" s="100" t="s">
        <v>4440</v>
      </c>
      <c r="O27" s="100" t="s">
        <v>7684</v>
      </c>
      <c r="P27" s="100"/>
      <c r="Q27" s="98" t="s">
        <v>4535</v>
      </c>
      <c r="R27" s="97" t="s">
        <v>1537</v>
      </c>
      <c r="S27" t="e">
        <f>IF(N27=#REF!,1,0)</f>
        <v>#REF!</v>
      </c>
    </row>
    <row r="28" spans="1:19" ht="16.5">
      <c r="A28" s="97" t="s">
        <v>3122</v>
      </c>
      <c r="B28" s="97"/>
      <c r="C28" s="98" t="s">
        <v>3123</v>
      </c>
      <c r="D28" s="98" t="s">
        <v>29</v>
      </c>
      <c r="E28" s="98">
        <v>2566</v>
      </c>
      <c r="F28" s="98" t="s">
        <v>1534</v>
      </c>
      <c r="G28" s="99" t="s">
        <v>1509</v>
      </c>
      <c r="H28" s="98" t="s">
        <v>888</v>
      </c>
      <c r="I28" s="98" t="s">
        <v>663</v>
      </c>
      <c r="J28" s="98" t="s">
        <v>7688</v>
      </c>
      <c r="K28" s="98" t="s">
        <v>664</v>
      </c>
      <c r="L28" s="98" t="s">
        <v>5494</v>
      </c>
      <c r="M28" s="99" t="s">
        <v>4399</v>
      </c>
      <c r="N28" s="100" t="s">
        <v>4440</v>
      </c>
      <c r="O28" s="100" t="s">
        <v>7684</v>
      </c>
      <c r="P28" s="100"/>
      <c r="Q28" s="98" t="s">
        <v>4539</v>
      </c>
      <c r="R28" s="97" t="s">
        <v>1537</v>
      </c>
      <c r="S28" t="e">
        <f>IF(N28=#REF!,1,0)</f>
        <v>#REF!</v>
      </c>
    </row>
    <row r="29" spans="1:19" ht="16.5">
      <c r="A29" s="97" t="s">
        <v>3125</v>
      </c>
      <c r="B29" s="97"/>
      <c r="C29" s="98" t="s">
        <v>3126</v>
      </c>
      <c r="D29" s="98" t="s">
        <v>29</v>
      </c>
      <c r="E29" s="98">
        <v>2566</v>
      </c>
      <c r="F29" s="98" t="s">
        <v>1534</v>
      </c>
      <c r="G29" s="99" t="s">
        <v>1509</v>
      </c>
      <c r="H29" s="98" t="s">
        <v>888</v>
      </c>
      <c r="I29" s="98" t="s">
        <v>663</v>
      </c>
      <c r="J29" s="98" t="s">
        <v>7688</v>
      </c>
      <c r="K29" s="98" t="s">
        <v>664</v>
      </c>
      <c r="L29" s="98" t="s">
        <v>5494</v>
      </c>
      <c r="M29" s="99" t="s">
        <v>4399</v>
      </c>
      <c r="N29" s="100" t="s">
        <v>4440</v>
      </c>
      <c r="O29" s="100" t="s">
        <v>7684</v>
      </c>
      <c r="P29" s="100"/>
      <c r="Q29" s="98" t="s">
        <v>4541</v>
      </c>
      <c r="R29" s="97" t="s">
        <v>1537</v>
      </c>
      <c r="S29" t="e">
        <f>IF(N29=#REF!,1,0)</f>
        <v>#REF!</v>
      </c>
    </row>
    <row r="30" spans="1:19" ht="16.5">
      <c r="A30" s="97" t="s">
        <v>3128</v>
      </c>
      <c r="B30" s="97"/>
      <c r="C30" s="98" t="s">
        <v>3129</v>
      </c>
      <c r="D30" s="98" t="s">
        <v>29</v>
      </c>
      <c r="E30" s="98">
        <v>2566</v>
      </c>
      <c r="F30" s="98" t="s">
        <v>1534</v>
      </c>
      <c r="G30" s="99" t="s">
        <v>1509</v>
      </c>
      <c r="H30" s="98" t="s">
        <v>888</v>
      </c>
      <c r="I30" s="98" t="s">
        <v>663</v>
      </c>
      <c r="J30" s="98" t="s">
        <v>7688</v>
      </c>
      <c r="K30" s="98" t="s">
        <v>664</v>
      </c>
      <c r="L30" s="98" t="s">
        <v>5494</v>
      </c>
      <c r="M30" s="99" t="s">
        <v>4399</v>
      </c>
      <c r="N30" s="100" t="s">
        <v>4440</v>
      </c>
      <c r="O30" s="100" t="s">
        <v>7684</v>
      </c>
      <c r="P30" s="100"/>
      <c r="Q30" s="98" t="s">
        <v>4543</v>
      </c>
      <c r="R30" s="97" t="s">
        <v>1537</v>
      </c>
      <c r="S30" t="e">
        <f>IF(N30=#REF!,1,0)</f>
        <v>#REF!</v>
      </c>
    </row>
    <row r="31" spans="1:19" ht="16.5">
      <c r="A31" s="97" t="s">
        <v>3131</v>
      </c>
      <c r="B31" s="97"/>
      <c r="C31" s="98" t="s">
        <v>3132</v>
      </c>
      <c r="D31" s="98" t="s">
        <v>29</v>
      </c>
      <c r="E31" s="98">
        <v>2566</v>
      </c>
      <c r="F31" s="98" t="s">
        <v>1534</v>
      </c>
      <c r="G31" s="99" t="s">
        <v>3090</v>
      </c>
      <c r="H31" s="98" t="s">
        <v>3091</v>
      </c>
      <c r="I31" s="98" t="s">
        <v>663</v>
      </c>
      <c r="J31" s="98" t="s">
        <v>7688</v>
      </c>
      <c r="K31" s="98" t="s">
        <v>664</v>
      </c>
      <c r="L31" s="98" t="s">
        <v>5494</v>
      </c>
      <c r="M31" s="99" t="s">
        <v>4399</v>
      </c>
      <c r="N31" s="100" t="s">
        <v>4400</v>
      </c>
      <c r="O31" s="100" t="s">
        <v>7684</v>
      </c>
      <c r="P31" s="100"/>
      <c r="Q31" s="98" t="s">
        <v>4545</v>
      </c>
      <c r="R31" s="97" t="s">
        <v>1558</v>
      </c>
      <c r="S31" t="e">
        <f>IF(N31=#REF!,1,0)</f>
        <v>#REF!</v>
      </c>
    </row>
    <row r="32" spans="1:19" ht="16.5">
      <c r="A32" s="97" t="s">
        <v>3134</v>
      </c>
      <c r="B32" s="97"/>
      <c r="C32" s="98" t="s">
        <v>3135</v>
      </c>
      <c r="D32" s="98" t="s">
        <v>29</v>
      </c>
      <c r="E32" s="98">
        <v>2566</v>
      </c>
      <c r="F32" s="98" t="s">
        <v>1534</v>
      </c>
      <c r="G32" s="99" t="s">
        <v>3090</v>
      </c>
      <c r="H32" s="98" t="s">
        <v>3091</v>
      </c>
      <c r="I32" s="98" t="s">
        <v>663</v>
      </c>
      <c r="J32" s="98" t="s">
        <v>7688</v>
      </c>
      <c r="K32" s="98" t="s">
        <v>664</v>
      </c>
      <c r="L32" s="98" t="s">
        <v>5494</v>
      </c>
      <c r="M32" s="99" t="s">
        <v>4399</v>
      </c>
      <c r="N32" s="100" t="s">
        <v>4400</v>
      </c>
      <c r="O32" s="100" t="s">
        <v>7684</v>
      </c>
      <c r="P32" s="100"/>
      <c r="Q32" s="98" t="s">
        <v>4547</v>
      </c>
      <c r="R32" s="97" t="s">
        <v>1558</v>
      </c>
      <c r="S32" t="e">
        <f>IF(N32=#REF!,1,0)</f>
        <v>#REF!</v>
      </c>
    </row>
    <row r="33" spans="1:19" ht="16.5">
      <c r="A33" s="97" t="s">
        <v>3137</v>
      </c>
      <c r="B33" s="97"/>
      <c r="C33" s="98" t="s">
        <v>3138</v>
      </c>
      <c r="D33" s="98" t="s">
        <v>29</v>
      </c>
      <c r="E33" s="98">
        <v>2566</v>
      </c>
      <c r="F33" s="98" t="s">
        <v>1534</v>
      </c>
      <c r="G33" s="99" t="s">
        <v>3090</v>
      </c>
      <c r="H33" s="98" t="s">
        <v>3091</v>
      </c>
      <c r="I33" s="98" t="s">
        <v>663</v>
      </c>
      <c r="J33" s="98" t="s">
        <v>7688</v>
      </c>
      <c r="K33" s="98" t="s">
        <v>664</v>
      </c>
      <c r="L33" s="98" t="s">
        <v>5494</v>
      </c>
      <c r="M33" s="99" t="s">
        <v>4399</v>
      </c>
      <c r="N33" s="100" t="s">
        <v>4400</v>
      </c>
      <c r="O33" s="100" t="s">
        <v>7684</v>
      </c>
      <c r="P33" s="100"/>
      <c r="Q33" s="98" t="s">
        <v>4549</v>
      </c>
      <c r="R33" s="97" t="s">
        <v>1558</v>
      </c>
      <c r="S33" t="e">
        <f>IF(N33=#REF!,1,0)</f>
        <v>#REF!</v>
      </c>
    </row>
    <row r="34" spans="1:19" ht="16.5">
      <c r="A34" s="97" t="s">
        <v>3140</v>
      </c>
      <c r="B34" s="97"/>
      <c r="C34" s="98" t="s">
        <v>3141</v>
      </c>
      <c r="D34" s="98" t="s">
        <v>29</v>
      </c>
      <c r="E34" s="98">
        <v>2566</v>
      </c>
      <c r="F34" s="98" t="s">
        <v>1534</v>
      </c>
      <c r="G34" s="99" t="s">
        <v>1509</v>
      </c>
      <c r="H34" s="98" t="s">
        <v>3142</v>
      </c>
      <c r="I34" s="98" t="s">
        <v>721</v>
      </c>
      <c r="J34" s="98" t="s">
        <v>7691</v>
      </c>
      <c r="K34" s="98" t="s">
        <v>664</v>
      </c>
      <c r="L34" s="98" t="s">
        <v>5494</v>
      </c>
      <c r="M34" s="99" t="s">
        <v>4399</v>
      </c>
      <c r="N34" s="100" t="s">
        <v>4440</v>
      </c>
      <c r="O34" s="100" t="s">
        <v>7684</v>
      </c>
      <c r="P34" s="100"/>
      <c r="Q34" s="98" t="s">
        <v>4556</v>
      </c>
      <c r="R34" s="97" t="s">
        <v>1537</v>
      </c>
      <c r="S34" t="e">
        <f>IF(N34=#REF!,1,0)</f>
        <v>#REF!</v>
      </c>
    </row>
    <row r="35" spans="1:19" ht="16.5">
      <c r="A35" s="97" t="s">
        <v>3171</v>
      </c>
      <c r="B35" s="97"/>
      <c r="C35" s="98" t="s">
        <v>3172</v>
      </c>
      <c r="D35" s="98" t="s">
        <v>29</v>
      </c>
      <c r="E35" s="98">
        <v>2566</v>
      </c>
      <c r="F35" s="98" t="s">
        <v>3173</v>
      </c>
      <c r="G35" s="99" t="s">
        <v>3090</v>
      </c>
      <c r="H35" s="98" t="s">
        <v>680</v>
      </c>
      <c r="I35" s="98" t="s">
        <v>663</v>
      </c>
      <c r="J35" s="98" t="s">
        <v>7688</v>
      </c>
      <c r="K35" s="98" t="s">
        <v>664</v>
      </c>
      <c r="L35" s="98" t="s">
        <v>5494</v>
      </c>
      <c r="M35" s="99" t="s">
        <v>4399</v>
      </c>
      <c r="N35" s="100" t="s">
        <v>4400</v>
      </c>
      <c r="O35" s="100" t="s">
        <v>7684</v>
      </c>
      <c r="P35" s="100"/>
      <c r="Q35" s="98" t="s">
        <v>4578</v>
      </c>
      <c r="R35" s="97" t="s">
        <v>1558</v>
      </c>
      <c r="S35" t="e">
        <f>IF(N35=#REF!,1,0)</f>
        <v>#REF!</v>
      </c>
    </row>
    <row r="36" spans="1:19" ht="16.5">
      <c r="A36" s="97" t="s">
        <v>3147</v>
      </c>
      <c r="B36" s="97"/>
      <c r="C36" s="98" t="s">
        <v>3148</v>
      </c>
      <c r="D36" s="98" t="s">
        <v>29</v>
      </c>
      <c r="E36" s="98">
        <v>2566</v>
      </c>
      <c r="F36" s="98" t="s">
        <v>1534</v>
      </c>
      <c r="G36" s="99" t="s">
        <v>1509</v>
      </c>
      <c r="H36" s="98" t="s">
        <v>3091</v>
      </c>
      <c r="I36" s="98" t="s">
        <v>663</v>
      </c>
      <c r="J36" s="98" t="s">
        <v>7688</v>
      </c>
      <c r="K36" s="98" t="s">
        <v>664</v>
      </c>
      <c r="L36" s="98" t="s">
        <v>5494</v>
      </c>
      <c r="M36" s="99" t="s">
        <v>4399</v>
      </c>
      <c r="N36" s="100" t="s">
        <v>4400</v>
      </c>
      <c r="O36" s="100" t="s">
        <v>7684</v>
      </c>
      <c r="P36" s="100"/>
      <c r="Q36" s="98" t="s">
        <v>4560</v>
      </c>
      <c r="R36" s="97" t="s">
        <v>1558</v>
      </c>
      <c r="S36" t="e">
        <f>IF(N36=#REF!,1,0)</f>
        <v>#REF!</v>
      </c>
    </row>
    <row r="37" spans="1:19" ht="16.5">
      <c r="A37" s="97" t="s">
        <v>3150</v>
      </c>
      <c r="B37" s="97"/>
      <c r="C37" s="98" t="s">
        <v>3151</v>
      </c>
      <c r="D37" s="98" t="s">
        <v>29</v>
      </c>
      <c r="E37" s="98">
        <v>2566</v>
      </c>
      <c r="F37" s="98" t="s">
        <v>1534</v>
      </c>
      <c r="G37" s="99" t="s">
        <v>3090</v>
      </c>
      <c r="H37" s="98" t="s">
        <v>3091</v>
      </c>
      <c r="I37" s="98" t="s">
        <v>663</v>
      </c>
      <c r="J37" s="98" t="s">
        <v>7688</v>
      </c>
      <c r="K37" s="98" t="s">
        <v>664</v>
      </c>
      <c r="L37" s="98" t="s">
        <v>5494</v>
      </c>
      <c r="M37" s="99" t="s">
        <v>4399</v>
      </c>
      <c r="N37" s="100" t="s">
        <v>4400</v>
      </c>
      <c r="O37" s="100" t="s">
        <v>7684</v>
      </c>
      <c r="P37" s="100"/>
      <c r="Q37" s="98" t="s">
        <v>4562</v>
      </c>
      <c r="R37" s="97" t="s">
        <v>1558</v>
      </c>
      <c r="S37" t="e">
        <f>IF(N37=#REF!,1,0)</f>
        <v>#REF!</v>
      </c>
    </row>
    <row r="38" spans="1:19" ht="16.5">
      <c r="A38" s="97" t="s">
        <v>3159</v>
      </c>
      <c r="B38" s="97"/>
      <c r="C38" s="98" t="s">
        <v>3160</v>
      </c>
      <c r="D38" s="98" t="s">
        <v>29</v>
      </c>
      <c r="E38" s="98">
        <v>2566</v>
      </c>
      <c r="F38" s="98" t="s">
        <v>1534</v>
      </c>
      <c r="G38" s="99" t="s">
        <v>1509</v>
      </c>
      <c r="H38" s="98" t="s">
        <v>888</v>
      </c>
      <c r="I38" s="98" t="s">
        <v>663</v>
      </c>
      <c r="J38" s="98" t="s">
        <v>7688</v>
      </c>
      <c r="K38" s="98" t="s">
        <v>664</v>
      </c>
      <c r="L38" s="98" t="s">
        <v>5494</v>
      </c>
      <c r="M38" s="99" t="s">
        <v>4399</v>
      </c>
      <c r="N38" s="100" t="s">
        <v>4440</v>
      </c>
      <c r="O38" s="100" t="s">
        <v>7684</v>
      </c>
      <c r="P38" s="100"/>
      <c r="Q38" s="98" t="s">
        <v>4568</v>
      </c>
      <c r="R38" s="97" t="s">
        <v>1537</v>
      </c>
      <c r="S38" t="e">
        <f>IF(N38=#REF!,1,0)</f>
        <v>#REF!</v>
      </c>
    </row>
    <row r="39" spans="1:19" ht="16.5">
      <c r="A39" s="97" t="s">
        <v>3144</v>
      </c>
      <c r="B39" s="97"/>
      <c r="C39" s="98" t="s">
        <v>3145</v>
      </c>
      <c r="D39" s="98" t="s">
        <v>29</v>
      </c>
      <c r="E39" s="98">
        <v>2566</v>
      </c>
      <c r="F39" s="98" t="s">
        <v>1534</v>
      </c>
      <c r="G39" s="99" t="s">
        <v>3090</v>
      </c>
      <c r="H39" s="98" t="s">
        <v>3091</v>
      </c>
      <c r="I39" s="98" t="s">
        <v>663</v>
      </c>
      <c r="J39" s="98" t="s">
        <v>7688</v>
      </c>
      <c r="K39" s="98" t="s">
        <v>664</v>
      </c>
      <c r="L39" s="98" t="s">
        <v>5494</v>
      </c>
      <c r="M39" s="99" t="s">
        <v>4399</v>
      </c>
      <c r="N39" s="100" t="s">
        <v>4400</v>
      </c>
      <c r="O39" s="100" t="s">
        <v>7684</v>
      </c>
      <c r="P39" s="100"/>
      <c r="Q39" s="98" t="s">
        <v>4558</v>
      </c>
      <c r="R39" s="97" t="s">
        <v>1558</v>
      </c>
      <c r="S39" t="e">
        <f>IF(N39=#REF!,1,0)</f>
        <v>#REF!</v>
      </c>
    </row>
    <row r="40" spans="1:19" ht="16.5">
      <c r="A40" s="97" t="s">
        <v>3153</v>
      </c>
      <c r="B40" s="97"/>
      <c r="C40" s="98" t="s">
        <v>3154</v>
      </c>
      <c r="D40" s="98" t="s">
        <v>29</v>
      </c>
      <c r="E40" s="98">
        <v>2566</v>
      </c>
      <c r="F40" s="98" t="s">
        <v>1534</v>
      </c>
      <c r="G40" s="99" t="s">
        <v>3090</v>
      </c>
      <c r="H40" s="98" t="s">
        <v>3091</v>
      </c>
      <c r="I40" s="98" t="s">
        <v>663</v>
      </c>
      <c r="J40" s="98" t="s">
        <v>7688</v>
      </c>
      <c r="K40" s="98" t="s">
        <v>664</v>
      </c>
      <c r="L40" s="98" t="s">
        <v>5494</v>
      </c>
      <c r="M40" s="99" t="s">
        <v>4399</v>
      </c>
      <c r="N40" s="100" t="s">
        <v>4400</v>
      </c>
      <c r="O40" s="100" t="s">
        <v>7684</v>
      </c>
      <c r="P40" s="100"/>
      <c r="Q40" s="98" t="s">
        <v>4564</v>
      </c>
      <c r="R40" s="97" t="s">
        <v>1558</v>
      </c>
      <c r="S40" t="e">
        <f>IF(N40=#REF!,1,0)</f>
        <v>#REF!</v>
      </c>
    </row>
    <row r="41" spans="1:19" ht="16.5">
      <c r="A41" s="97" t="s">
        <v>3162</v>
      </c>
      <c r="B41" s="97"/>
      <c r="C41" s="98" t="s">
        <v>3163</v>
      </c>
      <c r="D41" s="98" t="s">
        <v>29</v>
      </c>
      <c r="E41" s="98">
        <v>2566</v>
      </c>
      <c r="F41" s="98" t="s">
        <v>1534</v>
      </c>
      <c r="G41" s="99" t="s">
        <v>1509</v>
      </c>
      <c r="H41" s="98" t="s">
        <v>888</v>
      </c>
      <c r="I41" s="98" t="s">
        <v>663</v>
      </c>
      <c r="J41" s="98" t="s">
        <v>7688</v>
      </c>
      <c r="K41" s="98" t="s">
        <v>664</v>
      </c>
      <c r="L41" s="98" t="s">
        <v>5494</v>
      </c>
      <c r="M41" s="99" t="s">
        <v>4399</v>
      </c>
      <c r="N41" s="100" t="s">
        <v>4440</v>
      </c>
      <c r="O41" s="100" t="s">
        <v>7684</v>
      </c>
      <c r="P41" s="100"/>
      <c r="Q41" s="98" t="s">
        <v>4570</v>
      </c>
      <c r="R41" s="97" t="s">
        <v>1537</v>
      </c>
      <c r="S41" t="e">
        <f>IF(N41=#REF!,1,0)</f>
        <v>#REF!</v>
      </c>
    </row>
    <row r="42" spans="1:19" ht="16.5">
      <c r="A42" s="97" t="s">
        <v>3168</v>
      </c>
      <c r="B42" s="97"/>
      <c r="C42" s="98" t="s">
        <v>3169</v>
      </c>
      <c r="D42" s="98" t="s">
        <v>29</v>
      </c>
      <c r="E42" s="98">
        <v>2566</v>
      </c>
      <c r="F42" s="98" t="s">
        <v>1534</v>
      </c>
      <c r="G42" s="99" t="s">
        <v>1509</v>
      </c>
      <c r="H42" s="98" t="s">
        <v>888</v>
      </c>
      <c r="I42" s="98" t="s">
        <v>663</v>
      </c>
      <c r="J42" s="98" t="s">
        <v>7688</v>
      </c>
      <c r="K42" s="98" t="s">
        <v>664</v>
      </c>
      <c r="L42" s="98" t="s">
        <v>5494</v>
      </c>
      <c r="M42" s="99" t="s">
        <v>4399</v>
      </c>
      <c r="N42" s="100" t="s">
        <v>4440</v>
      </c>
      <c r="O42" s="100" t="s">
        <v>7684</v>
      </c>
      <c r="P42" s="100"/>
      <c r="Q42" s="98" t="s">
        <v>4574</v>
      </c>
      <c r="R42" s="97" t="s">
        <v>1537</v>
      </c>
      <c r="S42" t="e">
        <f>IF(N42=#REF!,1,0)</f>
        <v>#REF!</v>
      </c>
    </row>
    <row r="43" spans="1:19" ht="16.5">
      <c r="A43" s="97" t="s">
        <v>3165</v>
      </c>
      <c r="B43" s="97"/>
      <c r="C43" s="98" t="s">
        <v>3166</v>
      </c>
      <c r="D43" s="98" t="s">
        <v>29</v>
      </c>
      <c r="E43" s="98">
        <v>2566</v>
      </c>
      <c r="F43" s="98" t="s">
        <v>1534</v>
      </c>
      <c r="G43" s="99" t="s">
        <v>1509</v>
      </c>
      <c r="H43" s="98" t="s">
        <v>888</v>
      </c>
      <c r="I43" s="98" t="s">
        <v>663</v>
      </c>
      <c r="J43" s="98" t="s">
        <v>7688</v>
      </c>
      <c r="K43" s="98" t="s">
        <v>664</v>
      </c>
      <c r="L43" s="98" t="s">
        <v>5494</v>
      </c>
      <c r="M43" s="99" t="s">
        <v>4399</v>
      </c>
      <c r="N43" s="100" t="s">
        <v>4440</v>
      </c>
      <c r="O43" s="100" t="s">
        <v>7684</v>
      </c>
      <c r="P43" s="100"/>
      <c r="Q43" s="98" t="s">
        <v>4572</v>
      </c>
      <c r="R43" s="97" t="s">
        <v>1537</v>
      </c>
      <c r="S43" t="e">
        <f>IF(N43=#REF!,1,0)</f>
        <v>#REF!</v>
      </c>
    </row>
    <row r="44" spans="1:19" ht="16.5">
      <c r="A44" s="97" t="s">
        <v>3156</v>
      </c>
      <c r="B44" s="97"/>
      <c r="C44" s="98" t="s">
        <v>3157</v>
      </c>
      <c r="D44" s="98" t="s">
        <v>29</v>
      </c>
      <c r="E44" s="98">
        <v>2566</v>
      </c>
      <c r="F44" s="98" t="s">
        <v>1534</v>
      </c>
      <c r="G44" s="99" t="s">
        <v>1509</v>
      </c>
      <c r="H44" s="98" t="s">
        <v>888</v>
      </c>
      <c r="I44" s="98" t="s">
        <v>663</v>
      </c>
      <c r="J44" s="98" t="s">
        <v>7688</v>
      </c>
      <c r="K44" s="98" t="s">
        <v>664</v>
      </c>
      <c r="L44" s="98" t="s">
        <v>5494</v>
      </c>
      <c r="M44" s="99" t="s">
        <v>4399</v>
      </c>
      <c r="N44" s="100" t="s">
        <v>4440</v>
      </c>
      <c r="O44" s="100" t="s">
        <v>7684</v>
      </c>
      <c r="P44" s="100"/>
      <c r="Q44" s="98" t="s">
        <v>4566</v>
      </c>
      <c r="R44" s="97" t="s">
        <v>1537</v>
      </c>
      <c r="S44" t="e">
        <f>IF(N44=#REF!,1,0)</f>
        <v>#REF!</v>
      </c>
    </row>
    <row r="45" spans="1:19" ht="16.5">
      <c r="A45" s="97" t="s">
        <v>3082</v>
      </c>
      <c r="B45" s="97"/>
      <c r="C45" s="98" t="s">
        <v>3083</v>
      </c>
      <c r="D45" s="98" t="s">
        <v>29</v>
      </c>
      <c r="E45" s="98">
        <v>2566</v>
      </c>
      <c r="F45" s="98" t="s">
        <v>1534</v>
      </c>
      <c r="G45" s="99" t="s">
        <v>1509</v>
      </c>
      <c r="H45" s="98" t="s">
        <v>826</v>
      </c>
      <c r="I45" s="98" t="s">
        <v>234</v>
      </c>
      <c r="J45" s="98" t="s">
        <v>7690</v>
      </c>
      <c r="K45" s="98" t="s">
        <v>141</v>
      </c>
      <c r="L45" s="98" t="s">
        <v>5494</v>
      </c>
      <c r="M45" s="99" t="s">
        <v>4399</v>
      </c>
      <c r="N45" s="100" t="s">
        <v>4440</v>
      </c>
      <c r="O45" s="100" t="s">
        <v>7684</v>
      </c>
      <c r="P45" s="100"/>
      <c r="Q45" s="98" t="s">
        <v>4511</v>
      </c>
      <c r="R45" s="97" t="s">
        <v>1537</v>
      </c>
      <c r="S45" t="e">
        <f>IF(N45=#REF!,1,0)</f>
        <v>#REF!</v>
      </c>
    </row>
    <row r="46" spans="1:19" ht="16.5">
      <c r="A46" s="97" t="s">
        <v>3179</v>
      </c>
      <c r="B46" s="97"/>
      <c r="C46" s="98" t="s">
        <v>3180</v>
      </c>
      <c r="D46" s="98" t="s">
        <v>29</v>
      </c>
      <c r="E46" s="98">
        <v>2566</v>
      </c>
      <c r="F46" s="98" t="s">
        <v>1534</v>
      </c>
      <c r="G46" s="99" t="s">
        <v>1509</v>
      </c>
      <c r="H46" s="98" t="s">
        <v>498</v>
      </c>
      <c r="I46" s="98" t="s">
        <v>234</v>
      </c>
      <c r="J46" s="98" t="s">
        <v>7690</v>
      </c>
      <c r="K46" s="98" t="s">
        <v>141</v>
      </c>
      <c r="L46" s="98" t="s">
        <v>5494</v>
      </c>
      <c r="M46" s="99" t="s">
        <v>4399</v>
      </c>
      <c r="N46" s="100" t="s">
        <v>4440</v>
      </c>
      <c r="O46" s="100" t="s">
        <v>7684</v>
      </c>
      <c r="P46" s="100"/>
      <c r="Q46" s="98" t="s">
        <v>4588</v>
      </c>
      <c r="R46" s="97" t="s">
        <v>1537</v>
      </c>
      <c r="S46" t="e">
        <f>IF(N46=#REF!,1,0)</f>
        <v>#REF!</v>
      </c>
    </row>
    <row r="47" spans="1:19" ht="16.5">
      <c r="A47" s="97" t="s">
        <v>3182</v>
      </c>
      <c r="B47" s="97"/>
      <c r="C47" s="98" t="s">
        <v>3183</v>
      </c>
      <c r="D47" s="98" t="s">
        <v>29</v>
      </c>
      <c r="E47" s="98">
        <v>2566</v>
      </c>
      <c r="F47" s="98" t="s">
        <v>1534</v>
      </c>
      <c r="G47" s="99" t="s">
        <v>1509</v>
      </c>
      <c r="H47" s="98" t="s">
        <v>3184</v>
      </c>
      <c r="I47" s="98" t="s">
        <v>274</v>
      </c>
      <c r="J47" s="98" t="s">
        <v>7692</v>
      </c>
      <c r="K47" s="98" t="s">
        <v>38</v>
      </c>
      <c r="L47" s="98" t="s">
        <v>5494</v>
      </c>
      <c r="M47" s="99" t="s">
        <v>4399</v>
      </c>
      <c r="N47" s="100" t="s">
        <v>4400</v>
      </c>
      <c r="O47" s="100" t="s">
        <v>7684</v>
      </c>
      <c r="P47" s="100"/>
      <c r="Q47" s="98" t="s">
        <v>4591</v>
      </c>
      <c r="R47" s="97" t="s">
        <v>1558</v>
      </c>
      <c r="S47" t="e">
        <f>IF(N47=#REF!,1,0)</f>
        <v>#REF!</v>
      </c>
    </row>
    <row r="48" spans="1:19" ht="16.5">
      <c r="A48" s="97" t="s">
        <v>3189</v>
      </c>
      <c r="B48" s="97"/>
      <c r="C48" s="98" t="s">
        <v>3190</v>
      </c>
      <c r="D48" s="98" t="s">
        <v>29</v>
      </c>
      <c r="E48" s="98">
        <v>2566</v>
      </c>
      <c r="F48" s="98" t="s">
        <v>1534</v>
      </c>
      <c r="G48" s="99" t="s">
        <v>1509</v>
      </c>
      <c r="H48" s="98" t="s">
        <v>498</v>
      </c>
      <c r="I48" s="98" t="s">
        <v>234</v>
      </c>
      <c r="J48" s="98" t="s">
        <v>7690</v>
      </c>
      <c r="K48" s="98" t="s">
        <v>141</v>
      </c>
      <c r="L48" s="98" t="s">
        <v>5494</v>
      </c>
      <c r="M48" s="99" t="s">
        <v>4399</v>
      </c>
      <c r="N48" s="100" t="s">
        <v>4440</v>
      </c>
      <c r="O48" s="100" t="s">
        <v>7684</v>
      </c>
      <c r="P48" s="100"/>
      <c r="Q48" s="98" t="s">
        <v>4597</v>
      </c>
      <c r="R48" s="97" t="s">
        <v>1537</v>
      </c>
      <c r="S48" t="e">
        <f>IF(N48=#REF!,1,0)</f>
        <v>#REF!</v>
      </c>
    </row>
    <row r="49" spans="1:19" ht="16.5">
      <c r="A49" s="97" t="s">
        <v>3186</v>
      </c>
      <c r="B49" s="97"/>
      <c r="C49" s="98" t="s">
        <v>3187</v>
      </c>
      <c r="D49" s="98" t="s">
        <v>29</v>
      </c>
      <c r="E49" s="98">
        <v>2566</v>
      </c>
      <c r="F49" s="98" t="s">
        <v>1534</v>
      </c>
      <c r="G49" s="99" t="s">
        <v>1509</v>
      </c>
      <c r="H49" s="98" t="s">
        <v>498</v>
      </c>
      <c r="I49" s="98" t="s">
        <v>234</v>
      </c>
      <c r="J49" s="98" t="s">
        <v>7690</v>
      </c>
      <c r="K49" s="98" t="s">
        <v>141</v>
      </c>
      <c r="L49" s="98" t="s">
        <v>5494</v>
      </c>
      <c r="M49" s="99" t="s">
        <v>4399</v>
      </c>
      <c r="N49" s="100" t="s">
        <v>4440</v>
      </c>
      <c r="O49" s="100" t="s">
        <v>7684</v>
      </c>
      <c r="P49" s="100"/>
      <c r="Q49" s="98" t="s">
        <v>4595</v>
      </c>
      <c r="R49" s="97" t="s">
        <v>1537</v>
      </c>
      <c r="S49" t="e">
        <f>IF(N49=#REF!,1,0)</f>
        <v>#REF!</v>
      </c>
    </row>
    <row r="50" spans="1:19" ht="16.5">
      <c r="A50" s="97" t="s">
        <v>3192</v>
      </c>
      <c r="B50" s="97"/>
      <c r="C50" s="98" t="s">
        <v>5498</v>
      </c>
      <c r="D50" s="98" t="s">
        <v>29</v>
      </c>
      <c r="E50" s="98">
        <v>2566</v>
      </c>
      <c r="F50" s="98" t="s">
        <v>1534</v>
      </c>
      <c r="G50" s="99" t="s">
        <v>1509</v>
      </c>
      <c r="H50" s="98" t="s">
        <v>3194</v>
      </c>
      <c r="I50" s="98" t="s">
        <v>663</v>
      </c>
      <c r="J50" s="98" t="s">
        <v>7688</v>
      </c>
      <c r="K50" s="98" t="s">
        <v>664</v>
      </c>
      <c r="L50" s="98" t="s">
        <v>5494</v>
      </c>
      <c r="M50" s="99" t="s">
        <v>4399</v>
      </c>
      <c r="N50" s="100" t="s">
        <v>4400</v>
      </c>
      <c r="O50" s="100" t="s">
        <v>7684</v>
      </c>
      <c r="P50" s="100"/>
      <c r="Q50" s="98" t="s">
        <v>4600</v>
      </c>
      <c r="R50" s="97" t="s">
        <v>1558</v>
      </c>
      <c r="S50" t="e">
        <f>IF(N50=#REF!,1,0)</f>
        <v>#REF!</v>
      </c>
    </row>
    <row r="51" spans="1:19" ht="16.5">
      <c r="A51" s="97" t="s">
        <v>3199</v>
      </c>
      <c r="B51" s="97"/>
      <c r="C51" s="98" t="s">
        <v>5499</v>
      </c>
      <c r="D51" s="98" t="s">
        <v>29</v>
      </c>
      <c r="E51" s="98">
        <v>2566</v>
      </c>
      <c r="F51" s="98" t="s">
        <v>1534</v>
      </c>
      <c r="G51" s="99" t="s">
        <v>1509</v>
      </c>
      <c r="H51" s="98" t="s">
        <v>3201</v>
      </c>
      <c r="I51" s="98" t="s">
        <v>663</v>
      </c>
      <c r="J51" s="98" t="s">
        <v>7688</v>
      </c>
      <c r="K51" s="98" t="s">
        <v>664</v>
      </c>
      <c r="L51" s="98" t="s">
        <v>5494</v>
      </c>
      <c r="M51" s="99" t="s">
        <v>4399</v>
      </c>
      <c r="N51" s="100" t="s">
        <v>4400</v>
      </c>
      <c r="O51" s="100" t="s">
        <v>7684</v>
      </c>
      <c r="P51" s="100"/>
      <c r="Q51" s="98" t="s">
        <v>4605</v>
      </c>
      <c r="R51" s="97" t="s">
        <v>1558</v>
      </c>
      <c r="S51" t="e">
        <f>IF(N51=#REF!,1,0)</f>
        <v>#REF!</v>
      </c>
    </row>
    <row r="52" spans="1:19" ht="16.5">
      <c r="A52" s="97" t="s">
        <v>3203</v>
      </c>
      <c r="B52" s="97"/>
      <c r="C52" s="98" t="s">
        <v>5500</v>
      </c>
      <c r="D52" s="98" t="s">
        <v>29</v>
      </c>
      <c r="E52" s="98">
        <v>2566</v>
      </c>
      <c r="F52" s="98" t="s">
        <v>1534</v>
      </c>
      <c r="G52" s="99" t="s">
        <v>1509</v>
      </c>
      <c r="H52" s="98" t="s">
        <v>3201</v>
      </c>
      <c r="I52" s="98" t="s">
        <v>663</v>
      </c>
      <c r="J52" s="98" t="s">
        <v>7688</v>
      </c>
      <c r="K52" s="98" t="s">
        <v>664</v>
      </c>
      <c r="L52" s="98" t="s">
        <v>5494</v>
      </c>
      <c r="M52" s="99" t="s">
        <v>4399</v>
      </c>
      <c r="N52" s="100" t="s">
        <v>4400</v>
      </c>
      <c r="O52" s="100" t="s">
        <v>7684</v>
      </c>
      <c r="P52" s="100"/>
      <c r="Q52" s="98" t="s">
        <v>4607</v>
      </c>
      <c r="R52" s="97" t="s">
        <v>1558</v>
      </c>
      <c r="S52" t="e">
        <f>IF(N52=#REF!,1,0)</f>
        <v>#REF!</v>
      </c>
    </row>
    <row r="53" spans="1:19" ht="16.5">
      <c r="A53" s="97" t="s">
        <v>3209</v>
      </c>
      <c r="B53" s="97"/>
      <c r="C53" s="98" t="s">
        <v>3210</v>
      </c>
      <c r="D53" s="98" t="s">
        <v>29</v>
      </c>
      <c r="E53" s="98">
        <v>2566</v>
      </c>
      <c r="F53" s="98" t="s">
        <v>1534</v>
      </c>
      <c r="G53" s="99" t="s">
        <v>1509</v>
      </c>
      <c r="H53" s="98" t="s">
        <v>3201</v>
      </c>
      <c r="I53" s="98" t="s">
        <v>663</v>
      </c>
      <c r="J53" s="98" t="s">
        <v>7688</v>
      </c>
      <c r="K53" s="98" t="s">
        <v>664</v>
      </c>
      <c r="L53" s="98" t="s">
        <v>5494</v>
      </c>
      <c r="M53" s="99" t="s">
        <v>4399</v>
      </c>
      <c r="N53" s="100" t="s">
        <v>4400</v>
      </c>
      <c r="O53" s="100" t="s">
        <v>7684</v>
      </c>
      <c r="P53" s="100"/>
      <c r="Q53" s="98" t="s">
        <v>4613</v>
      </c>
      <c r="R53" s="97" t="s">
        <v>1558</v>
      </c>
      <c r="S53" t="e">
        <f>IF(N53=#REF!,1,0)</f>
        <v>#REF!</v>
      </c>
    </row>
    <row r="54" spans="1:19" ht="16.5">
      <c r="A54" s="97" t="s">
        <v>3212</v>
      </c>
      <c r="B54" s="97"/>
      <c r="C54" s="98" t="s">
        <v>5501</v>
      </c>
      <c r="D54" s="98" t="s">
        <v>29</v>
      </c>
      <c r="E54" s="98">
        <v>2566</v>
      </c>
      <c r="F54" s="98" t="s">
        <v>3214</v>
      </c>
      <c r="G54" s="99" t="s">
        <v>1509</v>
      </c>
      <c r="H54" s="98" t="s">
        <v>233</v>
      </c>
      <c r="I54" s="98" t="s">
        <v>234</v>
      </c>
      <c r="J54" s="98" t="s">
        <v>7690</v>
      </c>
      <c r="K54" s="98" t="s">
        <v>141</v>
      </c>
      <c r="L54" s="98" t="s">
        <v>5494</v>
      </c>
      <c r="M54" s="99" t="s">
        <v>4399</v>
      </c>
      <c r="N54" s="100" t="s">
        <v>4440</v>
      </c>
      <c r="O54" s="100" t="s">
        <v>7684</v>
      </c>
      <c r="P54" s="100"/>
      <c r="Q54" s="98" t="s">
        <v>4617</v>
      </c>
      <c r="R54" s="97" t="s">
        <v>1537</v>
      </c>
      <c r="S54" t="e">
        <f>IF(N54=#REF!,1,0)</f>
        <v>#REF!</v>
      </c>
    </row>
    <row r="55" spans="1:19" ht="16.5">
      <c r="A55" s="97" t="s">
        <v>3248</v>
      </c>
      <c r="B55" s="97"/>
      <c r="C55" s="98" t="s">
        <v>3249</v>
      </c>
      <c r="D55" s="98" t="s">
        <v>29</v>
      </c>
      <c r="E55" s="98">
        <v>2566</v>
      </c>
      <c r="F55" s="98" t="s">
        <v>3214</v>
      </c>
      <c r="G55" s="99" t="s">
        <v>3090</v>
      </c>
      <c r="H55" s="98" t="s">
        <v>1917</v>
      </c>
      <c r="I55" s="98" t="s">
        <v>663</v>
      </c>
      <c r="J55" s="98" t="s">
        <v>7688</v>
      </c>
      <c r="K55" s="98" t="s">
        <v>664</v>
      </c>
      <c r="L55" s="98" t="s">
        <v>5494</v>
      </c>
      <c r="M55" s="99" t="s">
        <v>4399</v>
      </c>
      <c r="N55" s="100" t="s">
        <v>4440</v>
      </c>
      <c r="O55" s="100" t="s">
        <v>7684</v>
      </c>
      <c r="P55" s="100"/>
      <c r="Q55" s="98" t="s">
        <v>4649</v>
      </c>
      <c r="R55" s="97" t="s">
        <v>1537</v>
      </c>
      <c r="S55" t="e">
        <f>IF(N55=#REF!,1,0)</f>
        <v>#REF!</v>
      </c>
    </row>
    <row r="56" spans="1:19" ht="16.5">
      <c r="A56" s="97" t="s">
        <v>3255</v>
      </c>
      <c r="B56" s="97"/>
      <c r="C56" s="98" t="s">
        <v>3256</v>
      </c>
      <c r="D56" s="98" t="s">
        <v>29</v>
      </c>
      <c r="E56" s="98">
        <v>2566</v>
      </c>
      <c r="F56" s="98" t="s">
        <v>1534</v>
      </c>
      <c r="G56" s="99" t="s">
        <v>1509</v>
      </c>
      <c r="H56" s="98" t="s">
        <v>3257</v>
      </c>
      <c r="I56" s="98" t="s">
        <v>3258</v>
      </c>
      <c r="J56" s="98" t="s">
        <v>7715</v>
      </c>
      <c r="K56" s="98" t="s">
        <v>3259</v>
      </c>
      <c r="L56" s="98" t="s">
        <v>5494</v>
      </c>
      <c r="M56" s="99" t="s">
        <v>4399</v>
      </c>
      <c r="N56" s="100" t="s">
        <v>4440</v>
      </c>
      <c r="O56" s="100" t="s">
        <v>7684</v>
      </c>
      <c r="P56" s="100"/>
      <c r="Q56" s="98" t="s">
        <v>4661</v>
      </c>
      <c r="R56" s="97" t="s">
        <v>1537</v>
      </c>
      <c r="S56" t="e">
        <f>IF(N56=#REF!,1,0)</f>
        <v>#REF!</v>
      </c>
    </row>
    <row r="57" spans="1:19" ht="16.5">
      <c r="A57" s="97" t="s">
        <v>3251</v>
      </c>
      <c r="B57" s="97"/>
      <c r="C57" s="98" t="s">
        <v>3252</v>
      </c>
      <c r="D57" s="98" t="s">
        <v>29</v>
      </c>
      <c r="E57" s="98">
        <v>2566</v>
      </c>
      <c r="F57" s="98" t="s">
        <v>1534</v>
      </c>
      <c r="G57" s="99" t="s">
        <v>1509</v>
      </c>
      <c r="H57" s="98" t="s">
        <v>3253</v>
      </c>
      <c r="I57" s="98" t="s">
        <v>274</v>
      </c>
      <c r="J57" s="98" t="s">
        <v>7692</v>
      </c>
      <c r="K57" s="98" t="s">
        <v>38</v>
      </c>
      <c r="L57" s="98" t="s">
        <v>5494</v>
      </c>
      <c r="M57" s="99" t="s">
        <v>4388</v>
      </c>
      <c r="N57" s="100" t="s">
        <v>5502</v>
      </c>
      <c r="O57" s="100" t="s">
        <v>7684</v>
      </c>
      <c r="P57" s="100"/>
      <c r="Q57" s="98" t="s">
        <v>4652</v>
      </c>
      <c r="R57" s="97" t="s">
        <v>1542</v>
      </c>
      <c r="S57" t="e">
        <f>IF(N57=#REF!,1,0)</f>
        <v>#REF!</v>
      </c>
    </row>
    <row r="58" spans="1:19" ht="16.5">
      <c r="A58" s="97" t="s">
        <v>3268</v>
      </c>
      <c r="B58" s="97"/>
      <c r="C58" s="98" t="s">
        <v>5503</v>
      </c>
      <c r="D58" s="98" t="s">
        <v>29</v>
      </c>
      <c r="E58" s="98">
        <v>2566</v>
      </c>
      <c r="F58" s="98" t="s">
        <v>1534</v>
      </c>
      <c r="G58" s="99" t="s">
        <v>1509</v>
      </c>
      <c r="H58" s="98" t="s">
        <v>876</v>
      </c>
      <c r="I58" s="98" t="s">
        <v>234</v>
      </c>
      <c r="J58" s="98" t="s">
        <v>7690</v>
      </c>
      <c r="K58" s="98" t="s">
        <v>141</v>
      </c>
      <c r="L58" s="98" t="s">
        <v>5494</v>
      </c>
      <c r="M58" s="99" t="s">
        <v>4399</v>
      </c>
      <c r="N58" s="100" t="s">
        <v>4440</v>
      </c>
      <c r="O58" s="100" t="s">
        <v>7684</v>
      </c>
      <c r="P58" s="100"/>
      <c r="Q58" s="98" t="s">
        <v>4680</v>
      </c>
      <c r="R58" s="97" t="s">
        <v>1537</v>
      </c>
      <c r="S58" t="e">
        <f>IF(N58=#REF!,1,0)</f>
        <v>#REF!</v>
      </c>
    </row>
    <row r="59" spans="1:19" ht="16.5">
      <c r="A59" s="97" t="s">
        <v>3271</v>
      </c>
      <c r="B59" s="97"/>
      <c r="C59" s="98" t="s">
        <v>3272</v>
      </c>
      <c r="D59" s="98" t="s">
        <v>29</v>
      </c>
      <c r="E59" s="98">
        <v>2566</v>
      </c>
      <c r="F59" s="98" t="s">
        <v>3173</v>
      </c>
      <c r="G59" s="99" t="s">
        <v>3219</v>
      </c>
      <c r="H59" s="98" t="s">
        <v>680</v>
      </c>
      <c r="I59" s="98" t="s">
        <v>663</v>
      </c>
      <c r="J59" s="98" t="s">
        <v>7688</v>
      </c>
      <c r="K59" s="98" t="s">
        <v>664</v>
      </c>
      <c r="L59" s="98" t="s">
        <v>5494</v>
      </c>
      <c r="M59" s="99" t="s">
        <v>4399</v>
      </c>
      <c r="N59" s="100" t="s">
        <v>4400</v>
      </c>
      <c r="O59" s="100" t="s">
        <v>7684</v>
      </c>
      <c r="P59" s="100"/>
      <c r="Q59" s="98" t="s">
        <v>4682</v>
      </c>
      <c r="R59" s="97" t="s">
        <v>1558</v>
      </c>
      <c r="S59" t="e">
        <f>IF(N59=#REF!,1,0)</f>
        <v>#REF!</v>
      </c>
    </row>
    <row r="60" spans="1:19" ht="16.5">
      <c r="A60" s="97" t="s">
        <v>3274</v>
      </c>
      <c r="B60" s="97"/>
      <c r="C60" s="98" t="s">
        <v>3275</v>
      </c>
      <c r="D60" s="98" t="s">
        <v>29</v>
      </c>
      <c r="E60" s="98">
        <v>2566</v>
      </c>
      <c r="F60" s="98" t="s">
        <v>3173</v>
      </c>
      <c r="G60" s="99" t="s">
        <v>3090</v>
      </c>
      <c r="H60" s="98" t="s">
        <v>680</v>
      </c>
      <c r="I60" s="98" t="s">
        <v>663</v>
      </c>
      <c r="J60" s="98" t="s">
        <v>7688</v>
      </c>
      <c r="K60" s="98" t="s">
        <v>664</v>
      </c>
      <c r="L60" s="98" t="s">
        <v>5494</v>
      </c>
      <c r="M60" s="99" t="s">
        <v>4399</v>
      </c>
      <c r="N60" s="100" t="s">
        <v>4400</v>
      </c>
      <c r="O60" s="100" t="s">
        <v>7684</v>
      </c>
      <c r="P60" s="100"/>
      <c r="Q60" s="98" t="s">
        <v>4684</v>
      </c>
      <c r="R60" s="97" t="s">
        <v>1558</v>
      </c>
      <c r="S60" t="e">
        <f>IF(N60=#REF!,1,0)</f>
        <v>#REF!</v>
      </c>
    </row>
    <row r="61" spans="1:19" ht="16.5">
      <c r="A61" s="97" t="s">
        <v>3280</v>
      </c>
      <c r="B61" s="97"/>
      <c r="C61" s="98" t="s">
        <v>3281</v>
      </c>
      <c r="D61" s="98" t="s">
        <v>29</v>
      </c>
      <c r="E61" s="98">
        <v>2566</v>
      </c>
      <c r="F61" s="98" t="s">
        <v>3173</v>
      </c>
      <c r="G61" s="99" t="s">
        <v>3282</v>
      </c>
      <c r="H61" s="98" t="s">
        <v>680</v>
      </c>
      <c r="I61" s="98" t="s">
        <v>663</v>
      </c>
      <c r="J61" s="98" t="s">
        <v>7688</v>
      </c>
      <c r="K61" s="98" t="s">
        <v>664</v>
      </c>
      <c r="L61" s="98" t="s">
        <v>5494</v>
      </c>
      <c r="M61" s="99" t="s">
        <v>4399</v>
      </c>
      <c r="N61" s="100" t="s">
        <v>4400</v>
      </c>
      <c r="O61" s="100" t="s">
        <v>7684</v>
      </c>
      <c r="P61" s="100"/>
      <c r="Q61" s="98" t="s">
        <v>4688</v>
      </c>
      <c r="R61" s="97" t="s">
        <v>1558</v>
      </c>
      <c r="S61" t="e">
        <f>IF(N61=#REF!,1,0)</f>
        <v>#REF!</v>
      </c>
    </row>
    <row r="62" spans="1:19" ht="16.5">
      <c r="A62" s="97" t="s">
        <v>3277</v>
      </c>
      <c r="B62" s="97"/>
      <c r="C62" s="98" t="s">
        <v>3278</v>
      </c>
      <c r="D62" s="98" t="s">
        <v>29</v>
      </c>
      <c r="E62" s="98">
        <v>2566</v>
      </c>
      <c r="F62" s="98" t="s">
        <v>3173</v>
      </c>
      <c r="G62" s="99" t="s">
        <v>3219</v>
      </c>
      <c r="H62" s="98" t="s">
        <v>680</v>
      </c>
      <c r="I62" s="98" t="s">
        <v>663</v>
      </c>
      <c r="J62" s="98" t="s">
        <v>7688</v>
      </c>
      <c r="K62" s="98" t="s">
        <v>664</v>
      </c>
      <c r="L62" s="98" t="s">
        <v>5494</v>
      </c>
      <c r="M62" s="99" t="s">
        <v>4399</v>
      </c>
      <c r="N62" s="100" t="s">
        <v>4400</v>
      </c>
      <c r="O62" s="100" t="s">
        <v>7684</v>
      </c>
      <c r="P62" s="100"/>
      <c r="Q62" s="98" t="s">
        <v>4686</v>
      </c>
      <c r="R62" s="97" t="s">
        <v>1558</v>
      </c>
      <c r="S62" t="e">
        <f>IF(N62=#REF!,1,0)</f>
        <v>#REF!</v>
      </c>
    </row>
    <row r="63" spans="1:19" ht="16.5">
      <c r="A63" s="97" t="s">
        <v>3284</v>
      </c>
      <c r="B63" s="97"/>
      <c r="C63" s="98" t="s">
        <v>3285</v>
      </c>
      <c r="D63" s="98" t="s">
        <v>29</v>
      </c>
      <c r="E63" s="98">
        <v>2566</v>
      </c>
      <c r="F63" s="98" t="s">
        <v>3173</v>
      </c>
      <c r="G63" s="99" t="s">
        <v>1509</v>
      </c>
      <c r="H63" s="98" t="s">
        <v>680</v>
      </c>
      <c r="I63" s="98" t="s">
        <v>663</v>
      </c>
      <c r="J63" s="98" t="s">
        <v>7688</v>
      </c>
      <c r="K63" s="98" t="s">
        <v>664</v>
      </c>
      <c r="L63" s="98" t="s">
        <v>5494</v>
      </c>
      <c r="M63" s="99" t="s">
        <v>4399</v>
      </c>
      <c r="N63" s="100" t="s">
        <v>4400</v>
      </c>
      <c r="O63" s="100" t="s">
        <v>7684</v>
      </c>
      <c r="P63" s="100"/>
      <c r="Q63" s="98" t="s">
        <v>4690</v>
      </c>
      <c r="R63" s="97" t="s">
        <v>1558</v>
      </c>
      <c r="S63" t="e">
        <f>IF(N63=#REF!,1,0)</f>
        <v>#REF!</v>
      </c>
    </row>
    <row r="64" spans="1:19" ht="16.5">
      <c r="A64" s="97" t="s">
        <v>3287</v>
      </c>
      <c r="B64" s="97"/>
      <c r="C64" s="98" t="s">
        <v>3288</v>
      </c>
      <c r="D64" s="98" t="s">
        <v>29</v>
      </c>
      <c r="E64" s="98">
        <v>2566</v>
      </c>
      <c r="F64" s="98" t="s">
        <v>1534</v>
      </c>
      <c r="G64" s="99" t="s">
        <v>1509</v>
      </c>
      <c r="H64" s="98"/>
      <c r="I64" s="98" t="s">
        <v>1026</v>
      </c>
      <c r="J64" s="98" t="s">
        <v>1026</v>
      </c>
      <c r="K64" s="98" t="s">
        <v>250</v>
      </c>
      <c r="L64" s="98" t="s">
        <v>5494</v>
      </c>
      <c r="M64" s="99" t="s">
        <v>4399</v>
      </c>
      <c r="N64" s="100" t="s">
        <v>4400</v>
      </c>
      <c r="O64" s="100" t="s">
        <v>7684</v>
      </c>
      <c r="P64" s="100"/>
      <c r="Q64" s="98" t="s">
        <v>4694</v>
      </c>
      <c r="R64" s="97" t="s">
        <v>1558</v>
      </c>
      <c r="S64" t="e">
        <f>IF(N64=#REF!,1,0)</f>
        <v>#REF!</v>
      </c>
    </row>
    <row r="65" spans="1:19" ht="16.5">
      <c r="A65" s="97" t="s">
        <v>3233</v>
      </c>
      <c r="B65" s="97"/>
      <c r="C65" s="98" t="s">
        <v>3234</v>
      </c>
      <c r="D65" s="98" t="s">
        <v>29</v>
      </c>
      <c r="E65" s="98">
        <v>2566</v>
      </c>
      <c r="F65" s="98" t="s">
        <v>3214</v>
      </c>
      <c r="G65" s="99" t="s">
        <v>1509</v>
      </c>
      <c r="H65" s="98" t="s">
        <v>1917</v>
      </c>
      <c r="I65" s="98" t="s">
        <v>663</v>
      </c>
      <c r="J65" s="98" t="s">
        <v>7688</v>
      </c>
      <c r="K65" s="98" t="s">
        <v>664</v>
      </c>
      <c r="L65" s="98" t="s">
        <v>5494</v>
      </c>
      <c r="M65" s="99" t="s">
        <v>4399</v>
      </c>
      <c r="N65" s="100" t="s">
        <v>4440</v>
      </c>
      <c r="O65" s="100" t="s">
        <v>7684</v>
      </c>
      <c r="P65" s="100"/>
      <c r="Q65" s="98" t="s">
        <v>4629</v>
      </c>
      <c r="R65" s="97" t="s">
        <v>1537</v>
      </c>
      <c r="S65" t="e">
        <f>IF(N65=#REF!,1,0)</f>
        <v>#REF!</v>
      </c>
    </row>
    <row r="66" spans="1:19" ht="16.5">
      <c r="A66" s="97" t="s">
        <v>3236</v>
      </c>
      <c r="B66" s="97"/>
      <c r="C66" s="98" t="s">
        <v>3237</v>
      </c>
      <c r="D66" s="98" t="s">
        <v>29</v>
      </c>
      <c r="E66" s="98">
        <v>2566</v>
      </c>
      <c r="F66" s="98" t="s">
        <v>1534</v>
      </c>
      <c r="G66" s="99" t="s">
        <v>3090</v>
      </c>
      <c r="H66" s="98" t="s">
        <v>1917</v>
      </c>
      <c r="I66" s="98" t="s">
        <v>663</v>
      </c>
      <c r="J66" s="98" t="s">
        <v>7688</v>
      </c>
      <c r="K66" s="98" t="s">
        <v>664</v>
      </c>
      <c r="L66" s="98" t="s">
        <v>5494</v>
      </c>
      <c r="M66" s="99" t="s">
        <v>4399</v>
      </c>
      <c r="N66" s="100" t="s">
        <v>4440</v>
      </c>
      <c r="O66" s="100" t="s">
        <v>7684</v>
      </c>
      <c r="P66" s="100"/>
      <c r="Q66" s="98" t="s">
        <v>4631</v>
      </c>
      <c r="R66" s="97" t="s">
        <v>1537</v>
      </c>
      <c r="S66" t="e">
        <f>IF(N66=#REF!,1,0)</f>
        <v>#REF!</v>
      </c>
    </row>
    <row r="67" spans="1:19" ht="16.5">
      <c r="A67" s="97" t="s">
        <v>3242</v>
      </c>
      <c r="B67" s="97"/>
      <c r="C67" s="98" t="s">
        <v>3243</v>
      </c>
      <c r="D67" s="98" t="s">
        <v>29</v>
      </c>
      <c r="E67" s="98">
        <v>2566</v>
      </c>
      <c r="F67" s="98" t="s">
        <v>3214</v>
      </c>
      <c r="G67" s="99" t="s">
        <v>3090</v>
      </c>
      <c r="H67" s="98" t="s">
        <v>1917</v>
      </c>
      <c r="I67" s="98" t="s">
        <v>663</v>
      </c>
      <c r="J67" s="98" t="s">
        <v>7688</v>
      </c>
      <c r="K67" s="98" t="s">
        <v>664</v>
      </c>
      <c r="L67" s="98" t="s">
        <v>5494</v>
      </c>
      <c r="M67" s="99" t="s">
        <v>4399</v>
      </c>
      <c r="N67" s="100" t="s">
        <v>4440</v>
      </c>
      <c r="O67" s="100" t="s">
        <v>7684</v>
      </c>
      <c r="P67" s="100"/>
      <c r="Q67" s="98" t="s">
        <v>4635</v>
      </c>
      <c r="R67" s="97" t="s">
        <v>1537</v>
      </c>
      <c r="S67" t="e">
        <f>IF(N67=#REF!,1,0)</f>
        <v>#REF!</v>
      </c>
    </row>
    <row r="68" spans="1:19" ht="16.5">
      <c r="A68" s="97" t="s">
        <v>3299</v>
      </c>
      <c r="B68" s="97"/>
      <c r="C68" s="98" t="s">
        <v>3300</v>
      </c>
      <c r="D68" s="98" t="s">
        <v>29</v>
      </c>
      <c r="E68" s="98">
        <v>2566</v>
      </c>
      <c r="F68" s="98" t="s">
        <v>1534</v>
      </c>
      <c r="G68" s="99" t="s">
        <v>1509</v>
      </c>
      <c r="H68" s="98" t="s">
        <v>3301</v>
      </c>
      <c r="I68" s="98" t="s">
        <v>663</v>
      </c>
      <c r="J68" s="98" t="s">
        <v>7688</v>
      </c>
      <c r="K68" s="98" t="s">
        <v>664</v>
      </c>
      <c r="L68" s="98" t="s">
        <v>5494</v>
      </c>
      <c r="M68" s="99" t="s">
        <v>4399</v>
      </c>
      <c r="N68" s="100" t="s">
        <v>4400</v>
      </c>
      <c r="O68" s="100" t="s">
        <v>7684</v>
      </c>
      <c r="P68" s="100"/>
      <c r="Q68" s="98" t="s">
        <v>4704</v>
      </c>
      <c r="R68" s="97" t="s">
        <v>1558</v>
      </c>
      <c r="S68" t="e">
        <f>IF(N68=#REF!,1,0)</f>
        <v>#REF!</v>
      </c>
    </row>
    <row r="69" spans="1:19" ht="16.5">
      <c r="A69" s="97" t="s">
        <v>3309</v>
      </c>
      <c r="B69" s="97"/>
      <c r="C69" s="98" t="s">
        <v>3310</v>
      </c>
      <c r="D69" s="98" t="s">
        <v>29</v>
      </c>
      <c r="E69" s="98">
        <v>2566</v>
      </c>
      <c r="F69" s="98" t="s">
        <v>1534</v>
      </c>
      <c r="G69" s="99" t="s">
        <v>1509</v>
      </c>
      <c r="H69" s="98" t="s">
        <v>3266</v>
      </c>
      <c r="I69" s="98" t="s">
        <v>37</v>
      </c>
      <c r="J69" s="98" t="s">
        <v>7687</v>
      </c>
      <c r="K69" s="98" t="s">
        <v>38</v>
      </c>
      <c r="L69" s="98" t="s">
        <v>5494</v>
      </c>
      <c r="M69" s="99" t="s">
        <v>4399</v>
      </c>
      <c r="N69" s="100" t="s">
        <v>5504</v>
      </c>
      <c r="O69" s="100" t="s">
        <v>7684</v>
      </c>
      <c r="P69" s="100"/>
      <c r="Q69" s="98" t="s">
        <v>4719</v>
      </c>
      <c r="R69" s="97" t="s">
        <v>1586</v>
      </c>
      <c r="S69" t="e">
        <f>IF(N69=#REF!,1,0)</f>
        <v>#REF!</v>
      </c>
    </row>
    <row r="70" spans="1:19" ht="16.5">
      <c r="A70" s="97" t="s">
        <v>3315</v>
      </c>
      <c r="B70" s="97"/>
      <c r="C70" s="98" t="s">
        <v>3316</v>
      </c>
      <c r="D70" s="98" t="s">
        <v>29</v>
      </c>
      <c r="E70" s="98">
        <v>2566</v>
      </c>
      <c r="F70" s="98" t="s">
        <v>1534</v>
      </c>
      <c r="G70" s="99" t="s">
        <v>1509</v>
      </c>
      <c r="H70" s="98" t="s">
        <v>3266</v>
      </c>
      <c r="I70" s="98" t="s">
        <v>37</v>
      </c>
      <c r="J70" s="98" t="s">
        <v>7687</v>
      </c>
      <c r="K70" s="98" t="s">
        <v>38</v>
      </c>
      <c r="L70" s="98" t="s">
        <v>5494</v>
      </c>
      <c r="M70" s="99" t="s">
        <v>4399</v>
      </c>
      <c r="N70" s="100" t="s">
        <v>5504</v>
      </c>
      <c r="O70" s="100" t="s">
        <v>7684</v>
      </c>
      <c r="P70" s="100"/>
      <c r="Q70" s="98" t="s">
        <v>4723</v>
      </c>
      <c r="R70" s="97" t="s">
        <v>1586</v>
      </c>
      <c r="S70" t="e">
        <f>IF(N70=#REF!,1,0)</f>
        <v>#REF!</v>
      </c>
    </row>
    <row r="71" spans="1:19" ht="16.5">
      <c r="A71" s="97" t="s">
        <v>3224</v>
      </c>
      <c r="B71" s="97"/>
      <c r="C71" s="98" t="s">
        <v>3225</v>
      </c>
      <c r="D71" s="98" t="s">
        <v>29</v>
      </c>
      <c r="E71" s="98">
        <v>2566</v>
      </c>
      <c r="F71" s="98" t="s">
        <v>3214</v>
      </c>
      <c r="G71" s="99" t="s">
        <v>3219</v>
      </c>
      <c r="H71" s="98" t="s">
        <v>1917</v>
      </c>
      <c r="I71" s="98" t="s">
        <v>663</v>
      </c>
      <c r="J71" s="98" t="s">
        <v>7688</v>
      </c>
      <c r="K71" s="98" t="s">
        <v>664</v>
      </c>
      <c r="L71" s="98" t="s">
        <v>5494</v>
      </c>
      <c r="M71" s="99" t="s">
        <v>4399</v>
      </c>
      <c r="N71" s="100" t="s">
        <v>4440</v>
      </c>
      <c r="O71" s="100" t="s">
        <v>7684</v>
      </c>
      <c r="P71" s="100"/>
      <c r="Q71" s="98" t="s">
        <v>4623</v>
      </c>
      <c r="R71" s="97" t="s">
        <v>1537</v>
      </c>
      <c r="S71" t="e">
        <f>IF(N71=#REF!,1,0)</f>
        <v>#REF!</v>
      </c>
    </row>
    <row r="72" spans="1:19" ht="16.5">
      <c r="A72" s="97" t="s">
        <v>3227</v>
      </c>
      <c r="B72" s="97"/>
      <c r="C72" s="98" t="s">
        <v>3228</v>
      </c>
      <c r="D72" s="98" t="s">
        <v>29</v>
      </c>
      <c r="E72" s="98">
        <v>2566</v>
      </c>
      <c r="F72" s="98" t="s">
        <v>1534</v>
      </c>
      <c r="G72" s="99" t="s">
        <v>3090</v>
      </c>
      <c r="H72" s="98" t="s">
        <v>1917</v>
      </c>
      <c r="I72" s="98" t="s">
        <v>663</v>
      </c>
      <c r="J72" s="98" t="s">
        <v>7688</v>
      </c>
      <c r="K72" s="98" t="s">
        <v>664</v>
      </c>
      <c r="L72" s="98" t="s">
        <v>5494</v>
      </c>
      <c r="M72" s="99" t="s">
        <v>4399</v>
      </c>
      <c r="N72" s="100" t="s">
        <v>4440</v>
      </c>
      <c r="O72" s="100" t="s">
        <v>7684</v>
      </c>
      <c r="P72" s="100"/>
      <c r="Q72" s="98" t="s">
        <v>4625</v>
      </c>
      <c r="R72" s="97" t="s">
        <v>1537</v>
      </c>
      <c r="S72" t="e">
        <f>IF(N72=#REF!,1,0)</f>
        <v>#REF!</v>
      </c>
    </row>
    <row r="73" spans="1:19" ht="16.5">
      <c r="A73" s="97" t="s">
        <v>3216</v>
      </c>
      <c r="B73" s="97"/>
      <c r="C73" s="98" t="s">
        <v>3217</v>
      </c>
      <c r="D73" s="98" t="s">
        <v>29</v>
      </c>
      <c r="E73" s="98">
        <v>2566</v>
      </c>
      <c r="F73" s="98" t="s">
        <v>3218</v>
      </c>
      <c r="G73" s="99" t="s">
        <v>3219</v>
      </c>
      <c r="H73" s="98" t="s">
        <v>1917</v>
      </c>
      <c r="I73" s="98" t="s">
        <v>663</v>
      </c>
      <c r="J73" s="98" t="s">
        <v>7688</v>
      </c>
      <c r="K73" s="98" t="s">
        <v>664</v>
      </c>
      <c r="L73" s="98" t="s">
        <v>5494</v>
      </c>
      <c r="M73" s="99" t="s">
        <v>4399</v>
      </c>
      <c r="N73" s="100" t="s">
        <v>4400</v>
      </c>
      <c r="O73" s="100" t="s">
        <v>7684</v>
      </c>
      <c r="P73" s="100"/>
      <c r="Q73" s="98" t="s">
        <v>4619</v>
      </c>
      <c r="R73" s="97" t="s">
        <v>1558</v>
      </c>
      <c r="S73" t="e">
        <f>IF(N73=#REF!,1,0)</f>
        <v>#REF!</v>
      </c>
    </row>
    <row r="74" spans="1:19" ht="16.5">
      <c r="A74" s="97" t="s">
        <v>3239</v>
      </c>
      <c r="B74" s="97"/>
      <c r="C74" s="98" t="s">
        <v>3240</v>
      </c>
      <c r="D74" s="98" t="s">
        <v>29</v>
      </c>
      <c r="E74" s="98">
        <v>2566</v>
      </c>
      <c r="F74" s="98" t="s">
        <v>3214</v>
      </c>
      <c r="G74" s="99" t="s">
        <v>3090</v>
      </c>
      <c r="H74" s="98" t="s">
        <v>1917</v>
      </c>
      <c r="I74" s="98" t="s">
        <v>663</v>
      </c>
      <c r="J74" s="98" t="s">
        <v>7688</v>
      </c>
      <c r="K74" s="98" t="s">
        <v>664</v>
      </c>
      <c r="L74" s="98" t="s">
        <v>5494</v>
      </c>
      <c r="M74" s="99" t="s">
        <v>4399</v>
      </c>
      <c r="N74" s="100" t="s">
        <v>4440</v>
      </c>
      <c r="O74" s="100" t="s">
        <v>7684</v>
      </c>
      <c r="P74" s="100"/>
      <c r="Q74" s="98" t="s">
        <v>4633</v>
      </c>
      <c r="R74" s="97" t="s">
        <v>1537</v>
      </c>
      <c r="S74" t="e">
        <f>IF(N74=#REF!,1,0)</f>
        <v>#REF!</v>
      </c>
    </row>
    <row r="75" spans="1:19" ht="16.5">
      <c r="A75" s="97" t="s">
        <v>3306</v>
      </c>
      <c r="B75" s="97"/>
      <c r="C75" s="98" t="s">
        <v>3307</v>
      </c>
      <c r="D75" s="98" t="s">
        <v>29</v>
      </c>
      <c r="E75" s="98">
        <v>2566</v>
      </c>
      <c r="F75" s="98" t="s">
        <v>1534</v>
      </c>
      <c r="G75" s="99" t="s">
        <v>1509</v>
      </c>
      <c r="H75" s="98" t="s">
        <v>3266</v>
      </c>
      <c r="I75" s="98" t="s">
        <v>37</v>
      </c>
      <c r="J75" s="98" t="s">
        <v>7687</v>
      </c>
      <c r="K75" s="98" t="s">
        <v>38</v>
      </c>
      <c r="L75" s="98" t="s">
        <v>5494</v>
      </c>
      <c r="M75" s="99" t="s">
        <v>4399</v>
      </c>
      <c r="N75" s="100" t="s">
        <v>5504</v>
      </c>
      <c r="O75" s="100" t="s">
        <v>7684</v>
      </c>
      <c r="P75" s="100"/>
      <c r="Q75" s="98" t="s">
        <v>4717</v>
      </c>
      <c r="R75" s="97" t="s">
        <v>1586</v>
      </c>
      <c r="S75" t="e">
        <f>IF(N75=#REF!,1,0)</f>
        <v>#REF!</v>
      </c>
    </row>
    <row r="76" spans="1:19" ht="16.5">
      <c r="A76" s="97" t="s">
        <v>3312</v>
      </c>
      <c r="B76" s="97"/>
      <c r="C76" s="98" t="s">
        <v>3313</v>
      </c>
      <c r="D76" s="98" t="s">
        <v>29</v>
      </c>
      <c r="E76" s="98">
        <v>2566</v>
      </c>
      <c r="F76" s="98" t="s">
        <v>1534</v>
      </c>
      <c r="G76" s="99" t="s">
        <v>1509</v>
      </c>
      <c r="H76" s="98" t="s">
        <v>3266</v>
      </c>
      <c r="I76" s="98" t="s">
        <v>37</v>
      </c>
      <c r="J76" s="98" t="s">
        <v>7687</v>
      </c>
      <c r="K76" s="98" t="s">
        <v>38</v>
      </c>
      <c r="L76" s="98" t="s">
        <v>5494</v>
      </c>
      <c r="M76" s="99" t="s">
        <v>4399</v>
      </c>
      <c r="N76" s="100" t="s">
        <v>5504</v>
      </c>
      <c r="O76" s="100" t="s">
        <v>7684</v>
      </c>
      <c r="P76" s="100"/>
      <c r="Q76" s="98" t="s">
        <v>4721</v>
      </c>
      <c r="R76" s="97" t="s">
        <v>1586</v>
      </c>
      <c r="S76" t="e">
        <f>IF(N76=#REF!,1,0)</f>
        <v>#REF!</v>
      </c>
    </row>
    <row r="77" spans="1:19" ht="16.5">
      <c r="A77" s="97" t="s">
        <v>3221</v>
      </c>
      <c r="B77" s="97"/>
      <c r="C77" s="98" t="s">
        <v>3222</v>
      </c>
      <c r="D77" s="98" t="s">
        <v>29</v>
      </c>
      <c r="E77" s="98">
        <v>2566</v>
      </c>
      <c r="F77" s="98" t="s">
        <v>1534</v>
      </c>
      <c r="G77" s="99" t="s">
        <v>3090</v>
      </c>
      <c r="H77" s="98" t="s">
        <v>1917</v>
      </c>
      <c r="I77" s="98" t="s">
        <v>663</v>
      </c>
      <c r="J77" s="98" t="s">
        <v>7688</v>
      </c>
      <c r="K77" s="98" t="s">
        <v>664</v>
      </c>
      <c r="L77" s="98" t="s">
        <v>5494</v>
      </c>
      <c r="M77" s="99" t="s">
        <v>4399</v>
      </c>
      <c r="N77" s="100" t="s">
        <v>4440</v>
      </c>
      <c r="O77" s="100" t="s">
        <v>7684</v>
      </c>
      <c r="P77" s="100"/>
      <c r="Q77" s="98" t="s">
        <v>4621</v>
      </c>
      <c r="R77" s="97" t="s">
        <v>1537</v>
      </c>
      <c r="S77" t="e">
        <f>IF(N77=#REF!,1,0)</f>
        <v>#REF!</v>
      </c>
    </row>
    <row r="78" spans="1:19" ht="16.5">
      <c r="A78" s="97" t="s">
        <v>3322</v>
      </c>
      <c r="B78" s="97"/>
      <c r="C78" s="98" t="s">
        <v>5505</v>
      </c>
      <c r="D78" s="98" t="s">
        <v>29</v>
      </c>
      <c r="E78" s="98">
        <v>2566</v>
      </c>
      <c r="F78" s="98" t="s">
        <v>3324</v>
      </c>
      <c r="G78" s="99" t="s">
        <v>1509</v>
      </c>
      <c r="H78" s="98" t="s">
        <v>3320</v>
      </c>
      <c r="I78" s="98" t="s">
        <v>37</v>
      </c>
      <c r="J78" s="98" t="s">
        <v>7687</v>
      </c>
      <c r="K78" s="98" t="s">
        <v>38</v>
      </c>
      <c r="L78" s="98" t="s">
        <v>5494</v>
      </c>
      <c r="M78" s="99" t="s">
        <v>4399</v>
      </c>
      <c r="N78" s="100" t="s">
        <v>4400</v>
      </c>
      <c r="O78" s="100" t="s">
        <v>7684</v>
      </c>
      <c r="P78" s="100"/>
      <c r="Q78" s="98" t="s">
        <v>4727</v>
      </c>
      <c r="R78" s="97" t="s">
        <v>1558</v>
      </c>
      <c r="S78" t="e">
        <f>IF(N78=#REF!,1,0)</f>
        <v>#REF!</v>
      </c>
    </row>
    <row r="79" spans="1:19" ht="16.5">
      <c r="A79" s="97" t="s">
        <v>3326</v>
      </c>
      <c r="B79" s="97"/>
      <c r="C79" s="98" t="s">
        <v>5506</v>
      </c>
      <c r="D79" s="98" t="s">
        <v>29</v>
      </c>
      <c r="E79" s="98">
        <v>2566</v>
      </c>
      <c r="F79" s="98" t="s">
        <v>3324</v>
      </c>
      <c r="G79" s="99" t="s">
        <v>1509</v>
      </c>
      <c r="H79" s="98" t="s">
        <v>3320</v>
      </c>
      <c r="I79" s="98" t="s">
        <v>37</v>
      </c>
      <c r="J79" s="98" t="s">
        <v>7687</v>
      </c>
      <c r="K79" s="98" t="s">
        <v>38</v>
      </c>
      <c r="L79" s="98" t="s">
        <v>5494</v>
      </c>
      <c r="M79" s="99" t="s">
        <v>4399</v>
      </c>
      <c r="N79" s="100" t="s">
        <v>4400</v>
      </c>
      <c r="O79" s="100" t="s">
        <v>7684</v>
      </c>
      <c r="P79" s="100"/>
      <c r="Q79" s="98" t="s">
        <v>4729</v>
      </c>
      <c r="R79" s="97" t="s">
        <v>1558</v>
      </c>
      <c r="S79" t="e">
        <f>IF(N79=#REF!,1,0)</f>
        <v>#REF!</v>
      </c>
    </row>
    <row r="80" spans="1:19" ht="16.5">
      <c r="A80" s="97" t="s">
        <v>3341</v>
      </c>
      <c r="B80" s="97"/>
      <c r="C80" s="98" t="s">
        <v>5507</v>
      </c>
      <c r="D80" s="98" t="s">
        <v>29</v>
      </c>
      <c r="E80" s="98">
        <v>2566</v>
      </c>
      <c r="F80" s="98" t="s">
        <v>1534</v>
      </c>
      <c r="G80" s="99" t="s">
        <v>1509</v>
      </c>
      <c r="H80" s="98" t="s">
        <v>888</v>
      </c>
      <c r="I80" s="98" t="s">
        <v>663</v>
      </c>
      <c r="J80" s="98" t="s">
        <v>7688</v>
      </c>
      <c r="K80" s="98" t="s">
        <v>664</v>
      </c>
      <c r="L80" s="98" t="s">
        <v>5494</v>
      </c>
      <c r="M80" s="99" t="s">
        <v>4399</v>
      </c>
      <c r="N80" s="100" t="s">
        <v>4400</v>
      </c>
      <c r="O80" s="100" t="s">
        <v>7684</v>
      </c>
      <c r="P80" s="100"/>
      <c r="Q80" s="98" t="s">
        <v>4739</v>
      </c>
      <c r="R80" s="97" t="s">
        <v>1558</v>
      </c>
      <c r="S80" t="e">
        <f>IF(N80=#REF!,1,0)</f>
        <v>#REF!</v>
      </c>
    </row>
    <row r="81" spans="1:19" ht="16.5">
      <c r="A81" s="97" t="s">
        <v>3344</v>
      </c>
      <c r="B81" s="97"/>
      <c r="C81" s="98" t="s">
        <v>3345</v>
      </c>
      <c r="D81" s="98" t="s">
        <v>29</v>
      </c>
      <c r="E81" s="98">
        <v>2566</v>
      </c>
      <c r="F81" s="98" t="s">
        <v>3324</v>
      </c>
      <c r="G81" s="99" t="s">
        <v>1509</v>
      </c>
      <c r="H81" s="98" t="s">
        <v>3320</v>
      </c>
      <c r="I81" s="98" t="s">
        <v>37</v>
      </c>
      <c r="J81" s="98" t="s">
        <v>7687</v>
      </c>
      <c r="K81" s="98" t="s">
        <v>38</v>
      </c>
      <c r="L81" s="98" t="s">
        <v>5494</v>
      </c>
      <c r="M81" s="99" t="s">
        <v>4399</v>
      </c>
      <c r="N81" s="100" t="s">
        <v>4400</v>
      </c>
      <c r="O81" s="100" t="s">
        <v>7684</v>
      </c>
      <c r="P81" s="100"/>
      <c r="Q81" s="98" t="s">
        <v>4741</v>
      </c>
      <c r="R81" s="97" t="s">
        <v>1558</v>
      </c>
      <c r="S81" t="e">
        <f>IF(N81=#REF!,1,0)</f>
        <v>#REF!</v>
      </c>
    </row>
    <row r="82" spans="1:19" ht="16.5">
      <c r="A82" s="97" t="s">
        <v>3365</v>
      </c>
      <c r="B82" s="97"/>
      <c r="C82" s="98" t="s">
        <v>3366</v>
      </c>
      <c r="D82" s="98" t="s">
        <v>29</v>
      </c>
      <c r="E82" s="98">
        <v>2566</v>
      </c>
      <c r="F82" s="98" t="s">
        <v>3324</v>
      </c>
      <c r="G82" s="99" t="s">
        <v>1509</v>
      </c>
      <c r="H82" s="98" t="s">
        <v>3320</v>
      </c>
      <c r="I82" s="98" t="s">
        <v>37</v>
      </c>
      <c r="J82" s="98" t="s">
        <v>7687</v>
      </c>
      <c r="K82" s="98" t="s">
        <v>38</v>
      </c>
      <c r="L82" s="98" t="s">
        <v>5494</v>
      </c>
      <c r="M82" s="99" t="s">
        <v>4399</v>
      </c>
      <c r="N82" s="100" t="s">
        <v>4400</v>
      </c>
      <c r="O82" s="100" t="s">
        <v>7684</v>
      </c>
      <c r="P82" s="100"/>
      <c r="Q82" s="98" t="s">
        <v>4755</v>
      </c>
      <c r="R82" s="97" t="s">
        <v>1558</v>
      </c>
      <c r="S82" t="e">
        <f>IF(N82=#REF!,1,0)</f>
        <v>#REF!</v>
      </c>
    </row>
    <row r="83" spans="1:19" ht="16.5">
      <c r="A83" s="97" t="s">
        <v>3368</v>
      </c>
      <c r="B83" s="97"/>
      <c r="C83" s="98" t="s">
        <v>3369</v>
      </c>
      <c r="D83" s="98" t="s">
        <v>29</v>
      </c>
      <c r="E83" s="98">
        <v>2566</v>
      </c>
      <c r="F83" s="98" t="s">
        <v>3324</v>
      </c>
      <c r="G83" s="99" t="s">
        <v>1509</v>
      </c>
      <c r="H83" s="98" t="s">
        <v>3320</v>
      </c>
      <c r="I83" s="98" t="s">
        <v>37</v>
      </c>
      <c r="J83" s="98" t="s">
        <v>7687</v>
      </c>
      <c r="K83" s="98" t="s">
        <v>38</v>
      </c>
      <c r="L83" s="98" t="s">
        <v>5494</v>
      </c>
      <c r="M83" s="99" t="s">
        <v>4399</v>
      </c>
      <c r="N83" s="100" t="s">
        <v>4400</v>
      </c>
      <c r="O83" s="100" t="s">
        <v>7684</v>
      </c>
      <c r="P83" s="100"/>
      <c r="Q83" s="98" t="s">
        <v>4757</v>
      </c>
      <c r="R83" s="97" t="s">
        <v>1558</v>
      </c>
      <c r="S83" t="e">
        <f>IF(N83=#REF!,1,0)</f>
        <v>#REF!</v>
      </c>
    </row>
    <row r="84" spans="1:19" ht="16.5">
      <c r="A84" s="97" t="s">
        <v>3371</v>
      </c>
      <c r="B84" s="97"/>
      <c r="C84" s="98" t="s">
        <v>5508</v>
      </c>
      <c r="D84" s="98" t="s">
        <v>29</v>
      </c>
      <c r="E84" s="98">
        <v>2566</v>
      </c>
      <c r="F84" s="98" t="s">
        <v>3324</v>
      </c>
      <c r="G84" s="99" t="s">
        <v>1509</v>
      </c>
      <c r="H84" s="98" t="s">
        <v>3320</v>
      </c>
      <c r="I84" s="98" t="s">
        <v>37</v>
      </c>
      <c r="J84" s="98" t="s">
        <v>7687</v>
      </c>
      <c r="K84" s="98" t="s">
        <v>38</v>
      </c>
      <c r="L84" s="98" t="s">
        <v>5494</v>
      </c>
      <c r="M84" s="99" t="s">
        <v>4399</v>
      </c>
      <c r="N84" s="100" t="s">
        <v>4400</v>
      </c>
      <c r="O84" s="100" t="s">
        <v>7684</v>
      </c>
      <c r="P84" s="100"/>
      <c r="Q84" s="98" t="s">
        <v>4759</v>
      </c>
      <c r="R84" s="97" t="s">
        <v>1558</v>
      </c>
      <c r="S84" t="e">
        <f>IF(N84=#REF!,1,0)</f>
        <v>#REF!</v>
      </c>
    </row>
    <row r="85" spans="1:19" ht="16.5">
      <c r="A85" s="97" t="s">
        <v>3374</v>
      </c>
      <c r="B85" s="97"/>
      <c r="C85" s="98" t="s">
        <v>5509</v>
      </c>
      <c r="D85" s="98" t="s">
        <v>29</v>
      </c>
      <c r="E85" s="98">
        <v>2566</v>
      </c>
      <c r="F85" s="98" t="s">
        <v>3110</v>
      </c>
      <c r="G85" s="99" t="s">
        <v>1509</v>
      </c>
      <c r="H85" s="98" t="s">
        <v>3320</v>
      </c>
      <c r="I85" s="98" t="s">
        <v>37</v>
      </c>
      <c r="J85" s="98" t="s">
        <v>7687</v>
      </c>
      <c r="K85" s="98" t="s">
        <v>38</v>
      </c>
      <c r="L85" s="98" t="s">
        <v>5494</v>
      </c>
      <c r="M85" s="99" t="s">
        <v>4399</v>
      </c>
      <c r="N85" s="100" t="s">
        <v>4400</v>
      </c>
      <c r="O85" s="100" t="s">
        <v>7684</v>
      </c>
      <c r="P85" s="100"/>
      <c r="Q85" s="98" t="s">
        <v>4761</v>
      </c>
      <c r="R85" s="97" t="s">
        <v>1558</v>
      </c>
      <c r="S85" t="e">
        <f>IF(N85=#REF!,1,0)</f>
        <v>#REF!</v>
      </c>
    </row>
    <row r="86" spans="1:19" ht="16.5">
      <c r="A86" s="97" t="s">
        <v>3377</v>
      </c>
      <c r="B86" s="97"/>
      <c r="C86" s="98" t="s">
        <v>3378</v>
      </c>
      <c r="D86" s="98" t="s">
        <v>29</v>
      </c>
      <c r="E86" s="98">
        <v>2566</v>
      </c>
      <c r="F86" s="98" t="s">
        <v>3324</v>
      </c>
      <c r="G86" s="99" t="s">
        <v>1509</v>
      </c>
      <c r="H86" s="98" t="s">
        <v>3320</v>
      </c>
      <c r="I86" s="98" t="s">
        <v>37</v>
      </c>
      <c r="J86" s="98" t="s">
        <v>7687</v>
      </c>
      <c r="K86" s="98" t="s">
        <v>38</v>
      </c>
      <c r="L86" s="98" t="s">
        <v>5494</v>
      </c>
      <c r="M86" s="99" t="s">
        <v>4399</v>
      </c>
      <c r="N86" s="100" t="s">
        <v>4400</v>
      </c>
      <c r="O86" s="100" t="s">
        <v>7684</v>
      </c>
      <c r="P86" s="100"/>
      <c r="Q86" s="98" t="s">
        <v>4763</v>
      </c>
      <c r="R86" s="97" t="s">
        <v>1558</v>
      </c>
      <c r="S86" t="e">
        <f>IF(N86=#REF!,1,0)</f>
        <v>#REF!</v>
      </c>
    </row>
    <row r="87" spans="1:19" ht="16.5">
      <c r="A87" s="97" t="s">
        <v>3380</v>
      </c>
      <c r="B87" s="97"/>
      <c r="C87" s="98" t="s">
        <v>3381</v>
      </c>
      <c r="D87" s="98" t="s">
        <v>29</v>
      </c>
      <c r="E87" s="98">
        <v>2566</v>
      </c>
      <c r="F87" s="98" t="s">
        <v>3218</v>
      </c>
      <c r="G87" s="99" t="s">
        <v>1509</v>
      </c>
      <c r="H87" s="98" t="s">
        <v>3320</v>
      </c>
      <c r="I87" s="98" t="s">
        <v>37</v>
      </c>
      <c r="J87" s="98" t="s">
        <v>7687</v>
      </c>
      <c r="K87" s="98" t="s">
        <v>38</v>
      </c>
      <c r="L87" s="98" t="s">
        <v>5494</v>
      </c>
      <c r="M87" s="99" t="s">
        <v>4399</v>
      </c>
      <c r="N87" s="100" t="s">
        <v>4400</v>
      </c>
      <c r="O87" s="100" t="s">
        <v>7684</v>
      </c>
      <c r="P87" s="100"/>
      <c r="Q87" s="98" t="s">
        <v>4765</v>
      </c>
      <c r="R87" s="97" t="s">
        <v>1558</v>
      </c>
      <c r="S87" t="e">
        <f>IF(N87=#REF!,1,0)</f>
        <v>#REF!</v>
      </c>
    </row>
    <row r="88" spans="1:19" ht="16.5">
      <c r="A88" s="97" t="s">
        <v>3383</v>
      </c>
      <c r="B88" s="97"/>
      <c r="C88" s="98" t="s">
        <v>3384</v>
      </c>
      <c r="D88" s="98" t="s">
        <v>29</v>
      </c>
      <c r="E88" s="98">
        <v>2566</v>
      </c>
      <c r="F88" s="98" t="s">
        <v>3218</v>
      </c>
      <c r="G88" s="99" t="s">
        <v>1509</v>
      </c>
      <c r="H88" s="98" t="s">
        <v>3320</v>
      </c>
      <c r="I88" s="98" t="s">
        <v>37</v>
      </c>
      <c r="J88" s="98" t="s">
        <v>7687</v>
      </c>
      <c r="K88" s="98" t="s">
        <v>38</v>
      </c>
      <c r="L88" s="98" t="s">
        <v>5494</v>
      </c>
      <c r="M88" s="99" t="s">
        <v>4399</v>
      </c>
      <c r="N88" s="100" t="s">
        <v>4400</v>
      </c>
      <c r="O88" s="100" t="s">
        <v>7684</v>
      </c>
      <c r="P88" s="100"/>
      <c r="Q88" s="98" t="s">
        <v>4767</v>
      </c>
      <c r="R88" s="97" t="s">
        <v>1558</v>
      </c>
      <c r="S88" t="e">
        <f>IF(N88=#REF!,1,0)</f>
        <v>#REF!</v>
      </c>
    </row>
    <row r="89" spans="1:19" ht="16.5">
      <c r="A89" s="97" t="s">
        <v>3389</v>
      </c>
      <c r="B89" s="97"/>
      <c r="C89" s="98" t="s">
        <v>3390</v>
      </c>
      <c r="D89" s="98" t="s">
        <v>29</v>
      </c>
      <c r="E89" s="98">
        <v>2566</v>
      </c>
      <c r="F89" s="98" t="s">
        <v>3391</v>
      </c>
      <c r="G89" s="99" t="s">
        <v>1509</v>
      </c>
      <c r="H89" s="98" t="s">
        <v>3392</v>
      </c>
      <c r="I89" s="98" t="s">
        <v>663</v>
      </c>
      <c r="J89" s="98" t="s">
        <v>7688</v>
      </c>
      <c r="K89" s="98" t="s">
        <v>664</v>
      </c>
      <c r="L89" s="98" t="s">
        <v>5494</v>
      </c>
      <c r="M89" s="99" t="s">
        <v>4399</v>
      </c>
      <c r="N89" s="100" t="s">
        <v>4400</v>
      </c>
      <c r="O89" s="100" t="s">
        <v>7684</v>
      </c>
      <c r="P89" s="100"/>
      <c r="Q89" s="98" t="s">
        <v>4772</v>
      </c>
      <c r="R89" s="97" t="s">
        <v>1558</v>
      </c>
      <c r="S89" t="e">
        <f>IF(N89=#REF!,1,0)</f>
        <v>#REF!</v>
      </c>
    </row>
    <row r="90" spans="1:19" ht="16.5">
      <c r="A90" s="97" t="s">
        <v>3400</v>
      </c>
      <c r="B90" s="97"/>
      <c r="C90" s="98" t="s">
        <v>3401</v>
      </c>
      <c r="D90" s="98" t="s">
        <v>29</v>
      </c>
      <c r="E90" s="98">
        <v>2566</v>
      </c>
      <c r="F90" s="98" t="s">
        <v>3173</v>
      </c>
      <c r="G90" s="99" t="s">
        <v>1509</v>
      </c>
      <c r="H90" s="98" t="s">
        <v>3392</v>
      </c>
      <c r="I90" s="98" t="s">
        <v>663</v>
      </c>
      <c r="J90" s="98" t="s">
        <v>7688</v>
      </c>
      <c r="K90" s="98" t="s">
        <v>664</v>
      </c>
      <c r="L90" s="98" t="s">
        <v>5494</v>
      </c>
      <c r="M90" s="99" t="s">
        <v>4399</v>
      </c>
      <c r="N90" s="100" t="s">
        <v>4400</v>
      </c>
      <c r="O90" s="100" t="s">
        <v>7684</v>
      </c>
      <c r="P90" s="100"/>
      <c r="Q90" s="98" t="s">
        <v>4778</v>
      </c>
      <c r="R90" s="97" t="s">
        <v>1558</v>
      </c>
      <c r="S90" t="e">
        <f>IF(N90=#REF!,1,0)</f>
        <v>#REF!</v>
      </c>
    </row>
    <row r="91" spans="1:19" ht="16.5">
      <c r="A91" s="97" t="s">
        <v>3332</v>
      </c>
      <c r="B91" s="97"/>
      <c r="C91" s="98" t="s">
        <v>3333</v>
      </c>
      <c r="D91" s="98" t="s">
        <v>29</v>
      </c>
      <c r="E91" s="98">
        <v>2566</v>
      </c>
      <c r="F91" s="98" t="s">
        <v>3324</v>
      </c>
      <c r="G91" s="99" t="s">
        <v>1509</v>
      </c>
      <c r="H91" s="98" t="s">
        <v>3320</v>
      </c>
      <c r="I91" s="98" t="s">
        <v>37</v>
      </c>
      <c r="J91" s="98" t="s">
        <v>7687</v>
      </c>
      <c r="K91" s="98" t="s">
        <v>38</v>
      </c>
      <c r="L91" s="98" t="s">
        <v>5494</v>
      </c>
      <c r="M91" s="99" t="s">
        <v>4399</v>
      </c>
      <c r="N91" s="100" t="s">
        <v>4400</v>
      </c>
      <c r="O91" s="100" t="s">
        <v>7684</v>
      </c>
      <c r="P91" s="100"/>
      <c r="Q91" s="98" t="s">
        <v>4733</v>
      </c>
      <c r="R91" s="97" t="s">
        <v>1558</v>
      </c>
      <c r="S91" t="e">
        <f>IF(N91=#REF!,1,0)</f>
        <v>#REF!</v>
      </c>
    </row>
    <row r="92" spans="1:19" ht="16.5">
      <c r="A92" s="97" t="s">
        <v>3338</v>
      </c>
      <c r="B92" s="97"/>
      <c r="C92" s="98" t="s">
        <v>3339</v>
      </c>
      <c r="D92" s="98" t="s">
        <v>29</v>
      </c>
      <c r="E92" s="98">
        <v>2566</v>
      </c>
      <c r="F92" s="98" t="s">
        <v>3324</v>
      </c>
      <c r="G92" s="99" t="s">
        <v>1509</v>
      </c>
      <c r="H92" s="98" t="s">
        <v>3320</v>
      </c>
      <c r="I92" s="98" t="s">
        <v>37</v>
      </c>
      <c r="J92" s="98" t="s">
        <v>7687</v>
      </c>
      <c r="K92" s="98" t="s">
        <v>38</v>
      </c>
      <c r="L92" s="98" t="s">
        <v>5494</v>
      </c>
      <c r="M92" s="99" t="s">
        <v>4399</v>
      </c>
      <c r="N92" s="100" t="s">
        <v>4400</v>
      </c>
      <c r="O92" s="100" t="s">
        <v>7684</v>
      </c>
      <c r="P92" s="100"/>
      <c r="Q92" s="98" t="s">
        <v>4737</v>
      </c>
      <c r="R92" s="97" t="s">
        <v>1558</v>
      </c>
      <c r="S92" t="e">
        <f>IF(N92=#REF!,1,0)</f>
        <v>#REF!</v>
      </c>
    </row>
    <row r="93" spans="1:19" ht="16.5">
      <c r="A93" s="97" t="s">
        <v>3386</v>
      </c>
      <c r="B93" s="97"/>
      <c r="C93" s="98" t="s">
        <v>5510</v>
      </c>
      <c r="D93" s="98" t="s">
        <v>29</v>
      </c>
      <c r="E93" s="98">
        <v>2566</v>
      </c>
      <c r="F93" s="98" t="s">
        <v>1534</v>
      </c>
      <c r="G93" s="99" t="s">
        <v>1509</v>
      </c>
      <c r="H93" s="98" t="s">
        <v>3320</v>
      </c>
      <c r="I93" s="98" t="s">
        <v>37</v>
      </c>
      <c r="J93" s="98" t="s">
        <v>7687</v>
      </c>
      <c r="K93" s="98" t="s">
        <v>38</v>
      </c>
      <c r="L93" s="98" t="s">
        <v>5494</v>
      </c>
      <c r="M93" s="99" t="s">
        <v>4399</v>
      </c>
      <c r="N93" s="100" t="s">
        <v>4400</v>
      </c>
      <c r="O93" s="100" t="s">
        <v>7684</v>
      </c>
      <c r="P93" s="100"/>
      <c r="Q93" s="98" t="s">
        <v>4769</v>
      </c>
      <c r="R93" s="97" t="s">
        <v>1558</v>
      </c>
      <c r="S93" t="e">
        <f>IF(N93=#REF!,1,0)</f>
        <v>#REF!</v>
      </c>
    </row>
    <row r="94" spans="1:19" ht="16.5">
      <c r="A94" s="97" t="s">
        <v>3318</v>
      </c>
      <c r="B94" s="97"/>
      <c r="C94" s="98" t="s">
        <v>5511</v>
      </c>
      <c r="D94" s="98" t="s">
        <v>29</v>
      </c>
      <c r="E94" s="98">
        <v>2566</v>
      </c>
      <c r="F94" s="98" t="s">
        <v>3214</v>
      </c>
      <c r="G94" s="99" t="s">
        <v>1509</v>
      </c>
      <c r="H94" s="98" t="s">
        <v>3320</v>
      </c>
      <c r="I94" s="98" t="s">
        <v>37</v>
      </c>
      <c r="J94" s="98" t="s">
        <v>7687</v>
      </c>
      <c r="K94" s="98" t="s">
        <v>38</v>
      </c>
      <c r="L94" s="98" t="s">
        <v>5494</v>
      </c>
      <c r="M94" s="99" t="s">
        <v>4399</v>
      </c>
      <c r="N94" s="100" t="s">
        <v>4400</v>
      </c>
      <c r="O94" s="100" t="s">
        <v>7684</v>
      </c>
      <c r="P94" s="100"/>
      <c r="Q94" s="98" t="s">
        <v>4725</v>
      </c>
      <c r="R94" s="97" t="s">
        <v>1558</v>
      </c>
      <c r="S94" t="e">
        <f>IF(N94=#REF!,1,0)</f>
        <v>#REF!</v>
      </c>
    </row>
    <row r="95" spans="1:19" ht="16.5">
      <c r="A95" s="97" t="s">
        <v>3350</v>
      </c>
      <c r="B95" s="97"/>
      <c r="C95" s="98" t="s">
        <v>3351</v>
      </c>
      <c r="D95" s="98" t="s">
        <v>29</v>
      </c>
      <c r="E95" s="98">
        <v>2566</v>
      </c>
      <c r="F95" s="98" t="s">
        <v>3324</v>
      </c>
      <c r="G95" s="99" t="s">
        <v>1509</v>
      </c>
      <c r="H95" s="98" t="s">
        <v>3320</v>
      </c>
      <c r="I95" s="98" t="s">
        <v>37</v>
      </c>
      <c r="J95" s="98" t="s">
        <v>7687</v>
      </c>
      <c r="K95" s="98" t="s">
        <v>38</v>
      </c>
      <c r="L95" s="98" t="s">
        <v>5494</v>
      </c>
      <c r="M95" s="99" t="s">
        <v>4399</v>
      </c>
      <c r="N95" s="100" t="s">
        <v>4400</v>
      </c>
      <c r="O95" s="100" t="s">
        <v>7684</v>
      </c>
      <c r="P95" s="100"/>
      <c r="Q95" s="98" t="s">
        <v>4745</v>
      </c>
      <c r="R95" s="97" t="s">
        <v>1558</v>
      </c>
      <c r="S95" t="e">
        <f>IF(N95=#REF!,1,0)</f>
        <v>#REF!</v>
      </c>
    </row>
    <row r="96" spans="1:19" ht="16.5">
      <c r="A96" s="97" t="s">
        <v>3353</v>
      </c>
      <c r="B96" s="97"/>
      <c r="C96" s="98" t="s">
        <v>3354</v>
      </c>
      <c r="D96" s="98" t="s">
        <v>29</v>
      </c>
      <c r="E96" s="98">
        <v>2566</v>
      </c>
      <c r="F96" s="98" t="s">
        <v>3324</v>
      </c>
      <c r="G96" s="99" t="s">
        <v>1509</v>
      </c>
      <c r="H96" s="98" t="s">
        <v>3320</v>
      </c>
      <c r="I96" s="98" t="s">
        <v>37</v>
      </c>
      <c r="J96" s="98" t="s">
        <v>7687</v>
      </c>
      <c r="K96" s="98" t="s">
        <v>38</v>
      </c>
      <c r="L96" s="98" t="s">
        <v>5494</v>
      </c>
      <c r="M96" s="99" t="s">
        <v>4399</v>
      </c>
      <c r="N96" s="100" t="s">
        <v>4400</v>
      </c>
      <c r="O96" s="100" t="s">
        <v>7684</v>
      </c>
      <c r="P96" s="100"/>
      <c r="Q96" s="98" t="s">
        <v>4747</v>
      </c>
      <c r="R96" s="97" t="s">
        <v>1558</v>
      </c>
      <c r="S96" t="e">
        <f>IF(N96=#REF!,1,0)</f>
        <v>#REF!</v>
      </c>
    </row>
    <row r="97" spans="1:19" ht="16.5">
      <c r="A97" s="97" t="s">
        <v>3362</v>
      </c>
      <c r="B97" s="97"/>
      <c r="C97" s="98" t="s">
        <v>3363</v>
      </c>
      <c r="D97" s="98" t="s">
        <v>29</v>
      </c>
      <c r="E97" s="98">
        <v>2566</v>
      </c>
      <c r="F97" s="98" t="s">
        <v>3324</v>
      </c>
      <c r="G97" s="99" t="s">
        <v>1509</v>
      </c>
      <c r="H97" s="98" t="s">
        <v>3320</v>
      </c>
      <c r="I97" s="98" t="s">
        <v>37</v>
      </c>
      <c r="J97" s="98" t="s">
        <v>7687</v>
      </c>
      <c r="K97" s="98" t="s">
        <v>38</v>
      </c>
      <c r="L97" s="98" t="s">
        <v>5494</v>
      </c>
      <c r="M97" s="99" t="s">
        <v>4399</v>
      </c>
      <c r="N97" s="100" t="s">
        <v>4400</v>
      </c>
      <c r="O97" s="100" t="s">
        <v>7684</v>
      </c>
      <c r="P97" s="100"/>
      <c r="Q97" s="98" t="s">
        <v>4753</v>
      </c>
      <c r="R97" s="97" t="s">
        <v>1558</v>
      </c>
      <c r="S97" t="e">
        <f>IF(N97=#REF!,1,0)</f>
        <v>#REF!</v>
      </c>
    </row>
    <row r="98" spans="1:19" ht="16.5">
      <c r="A98" s="97" t="s">
        <v>3406</v>
      </c>
      <c r="B98" s="97"/>
      <c r="C98" s="98" t="s">
        <v>3407</v>
      </c>
      <c r="D98" s="98" t="s">
        <v>29</v>
      </c>
      <c r="E98" s="98">
        <v>2566</v>
      </c>
      <c r="F98" s="98" t="s">
        <v>3391</v>
      </c>
      <c r="G98" s="99" t="s">
        <v>1509</v>
      </c>
      <c r="H98" s="98" t="s">
        <v>3392</v>
      </c>
      <c r="I98" s="98" t="s">
        <v>663</v>
      </c>
      <c r="J98" s="98" t="s">
        <v>7688</v>
      </c>
      <c r="K98" s="98" t="s">
        <v>664</v>
      </c>
      <c r="L98" s="98" t="s">
        <v>5494</v>
      </c>
      <c r="M98" s="99" t="s">
        <v>4399</v>
      </c>
      <c r="N98" s="100" t="s">
        <v>4400</v>
      </c>
      <c r="O98" s="100" t="s">
        <v>7684</v>
      </c>
      <c r="P98" s="100"/>
      <c r="Q98" s="98" t="s">
        <v>4782</v>
      </c>
      <c r="R98" s="97" t="s">
        <v>1558</v>
      </c>
      <c r="S98" t="e">
        <f>IF(N98=#REF!,1,0)</f>
        <v>#REF!</v>
      </c>
    </row>
    <row r="99" spans="1:19" ht="16.5">
      <c r="A99" s="97" t="s">
        <v>3347</v>
      </c>
      <c r="B99" s="97"/>
      <c r="C99" s="98" t="s">
        <v>3348</v>
      </c>
      <c r="D99" s="98" t="s">
        <v>29</v>
      </c>
      <c r="E99" s="98">
        <v>2566</v>
      </c>
      <c r="F99" s="98" t="s">
        <v>3324</v>
      </c>
      <c r="G99" s="99" t="s">
        <v>1509</v>
      </c>
      <c r="H99" s="98" t="s">
        <v>3320</v>
      </c>
      <c r="I99" s="98" t="s">
        <v>37</v>
      </c>
      <c r="J99" s="98" t="s">
        <v>7687</v>
      </c>
      <c r="K99" s="98" t="s">
        <v>38</v>
      </c>
      <c r="L99" s="98" t="s">
        <v>5494</v>
      </c>
      <c r="M99" s="99" t="s">
        <v>4399</v>
      </c>
      <c r="N99" s="100" t="s">
        <v>4400</v>
      </c>
      <c r="O99" s="100" t="s">
        <v>7684</v>
      </c>
      <c r="P99" s="100"/>
      <c r="Q99" s="98" t="s">
        <v>4743</v>
      </c>
      <c r="R99" s="97" t="s">
        <v>1558</v>
      </c>
      <c r="S99" t="e">
        <f>IF(N99=#REF!,1,0)</f>
        <v>#REF!</v>
      </c>
    </row>
    <row r="100" spans="1:19" ht="16.5">
      <c r="A100" s="97" t="s">
        <v>3359</v>
      </c>
      <c r="B100" s="97"/>
      <c r="C100" s="98" t="s">
        <v>3360</v>
      </c>
      <c r="D100" s="98" t="s">
        <v>29</v>
      </c>
      <c r="E100" s="98">
        <v>2566</v>
      </c>
      <c r="F100" s="98" t="s">
        <v>3324</v>
      </c>
      <c r="G100" s="99" t="s">
        <v>1509</v>
      </c>
      <c r="H100" s="98" t="s">
        <v>3320</v>
      </c>
      <c r="I100" s="98" t="s">
        <v>37</v>
      </c>
      <c r="J100" s="98" t="s">
        <v>7687</v>
      </c>
      <c r="K100" s="98" t="s">
        <v>38</v>
      </c>
      <c r="L100" s="98" t="s">
        <v>5494</v>
      </c>
      <c r="M100" s="99" t="s">
        <v>4399</v>
      </c>
      <c r="N100" s="100" t="s">
        <v>4400</v>
      </c>
      <c r="O100" s="100" t="s">
        <v>7684</v>
      </c>
      <c r="P100" s="100"/>
      <c r="Q100" s="98" t="s">
        <v>4751</v>
      </c>
      <c r="R100" s="97" t="s">
        <v>1558</v>
      </c>
      <c r="S100" t="e">
        <f>IF(N100=#REF!,1,0)</f>
        <v>#REF!</v>
      </c>
    </row>
    <row r="101" spans="1:19" ht="16.5">
      <c r="A101" s="97" t="s">
        <v>3397</v>
      </c>
      <c r="B101" s="97"/>
      <c r="C101" s="98" t="s">
        <v>3398</v>
      </c>
      <c r="D101" s="98" t="s">
        <v>29</v>
      </c>
      <c r="E101" s="98">
        <v>2566</v>
      </c>
      <c r="F101" s="98" t="s">
        <v>3391</v>
      </c>
      <c r="G101" s="99" t="s">
        <v>1509</v>
      </c>
      <c r="H101" s="98" t="s">
        <v>3392</v>
      </c>
      <c r="I101" s="98" t="s">
        <v>663</v>
      </c>
      <c r="J101" s="98" t="s">
        <v>7688</v>
      </c>
      <c r="K101" s="98" t="s">
        <v>664</v>
      </c>
      <c r="L101" s="98" t="s">
        <v>5494</v>
      </c>
      <c r="M101" s="99" t="s">
        <v>4399</v>
      </c>
      <c r="N101" s="100" t="s">
        <v>4400</v>
      </c>
      <c r="O101" s="100" t="s">
        <v>7684</v>
      </c>
      <c r="P101" s="100"/>
      <c r="Q101" s="98" t="s">
        <v>4776</v>
      </c>
      <c r="R101" s="97" t="s">
        <v>1558</v>
      </c>
      <c r="S101" t="e">
        <f>IF(N101=#REF!,1,0)</f>
        <v>#REF!</v>
      </c>
    </row>
    <row r="102" spans="1:19" ht="16.5">
      <c r="A102" s="97" t="s">
        <v>3403</v>
      </c>
      <c r="B102" s="97"/>
      <c r="C102" s="98" t="s">
        <v>3404</v>
      </c>
      <c r="D102" s="98" t="s">
        <v>29</v>
      </c>
      <c r="E102" s="98">
        <v>2566</v>
      </c>
      <c r="F102" s="98" t="s">
        <v>3173</v>
      </c>
      <c r="G102" s="99" t="s">
        <v>1509</v>
      </c>
      <c r="H102" s="98" t="s">
        <v>3392</v>
      </c>
      <c r="I102" s="98" t="s">
        <v>663</v>
      </c>
      <c r="J102" s="98" t="s">
        <v>7688</v>
      </c>
      <c r="K102" s="98" t="s">
        <v>664</v>
      </c>
      <c r="L102" s="98" t="s">
        <v>5494</v>
      </c>
      <c r="M102" s="99" t="s">
        <v>4399</v>
      </c>
      <c r="N102" s="100" t="s">
        <v>4400</v>
      </c>
      <c r="O102" s="100" t="s">
        <v>7684</v>
      </c>
      <c r="P102" s="100"/>
      <c r="Q102" s="98" t="s">
        <v>4780</v>
      </c>
      <c r="R102" s="97" t="s">
        <v>1558</v>
      </c>
      <c r="S102" t="e">
        <f>IF(N102=#REF!,1,0)</f>
        <v>#REF!</v>
      </c>
    </row>
    <row r="103" spans="1:19" ht="16.5">
      <c r="A103" s="97" t="s">
        <v>3329</v>
      </c>
      <c r="B103" s="97"/>
      <c r="C103" s="98" t="s">
        <v>3330</v>
      </c>
      <c r="D103" s="98" t="s">
        <v>29</v>
      </c>
      <c r="E103" s="98">
        <v>2566</v>
      </c>
      <c r="F103" s="98" t="s">
        <v>1534</v>
      </c>
      <c r="G103" s="99" t="s">
        <v>1509</v>
      </c>
      <c r="H103" s="98" t="s">
        <v>3320</v>
      </c>
      <c r="I103" s="98" t="s">
        <v>37</v>
      </c>
      <c r="J103" s="98" t="s">
        <v>7687</v>
      </c>
      <c r="K103" s="98" t="s">
        <v>38</v>
      </c>
      <c r="L103" s="98" t="s">
        <v>5494</v>
      </c>
      <c r="M103" s="99" t="s">
        <v>4399</v>
      </c>
      <c r="N103" s="100" t="s">
        <v>4400</v>
      </c>
      <c r="O103" s="100" t="s">
        <v>7684</v>
      </c>
      <c r="P103" s="100"/>
      <c r="Q103" s="98" t="s">
        <v>4731</v>
      </c>
      <c r="R103" s="97" t="s">
        <v>1558</v>
      </c>
      <c r="S103" t="e">
        <f>IF(N103=#REF!,1,0)</f>
        <v>#REF!</v>
      </c>
    </row>
    <row r="104" spans="1:19" ht="16.5">
      <c r="A104" s="97" t="s">
        <v>3335</v>
      </c>
      <c r="B104" s="97"/>
      <c r="C104" s="98" t="s">
        <v>5512</v>
      </c>
      <c r="D104" s="98" t="s">
        <v>29</v>
      </c>
      <c r="E104" s="98">
        <v>2566</v>
      </c>
      <c r="F104" s="98" t="s">
        <v>3324</v>
      </c>
      <c r="G104" s="99" t="s">
        <v>1509</v>
      </c>
      <c r="H104" s="98" t="s">
        <v>3320</v>
      </c>
      <c r="I104" s="98" t="s">
        <v>37</v>
      </c>
      <c r="J104" s="98" t="s">
        <v>7687</v>
      </c>
      <c r="K104" s="98" t="s">
        <v>38</v>
      </c>
      <c r="L104" s="98" t="s">
        <v>5494</v>
      </c>
      <c r="M104" s="99" t="s">
        <v>4399</v>
      </c>
      <c r="N104" s="100" t="s">
        <v>4400</v>
      </c>
      <c r="O104" s="100" t="s">
        <v>7684</v>
      </c>
      <c r="P104" s="100"/>
      <c r="Q104" s="98" t="s">
        <v>4735</v>
      </c>
      <c r="R104" s="97" t="s">
        <v>1558</v>
      </c>
      <c r="S104" t="e">
        <f>IF(N104=#REF!,1,0)</f>
        <v>#REF!</v>
      </c>
    </row>
    <row r="105" spans="1:19" ht="16.5">
      <c r="A105" s="97" t="s">
        <v>3356</v>
      </c>
      <c r="B105" s="97"/>
      <c r="C105" s="98" t="s">
        <v>5513</v>
      </c>
      <c r="D105" s="98" t="s">
        <v>29</v>
      </c>
      <c r="E105" s="98">
        <v>2566</v>
      </c>
      <c r="F105" s="98" t="s">
        <v>3324</v>
      </c>
      <c r="G105" s="99" t="s">
        <v>1509</v>
      </c>
      <c r="H105" s="98" t="s">
        <v>3320</v>
      </c>
      <c r="I105" s="98" t="s">
        <v>37</v>
      </c>
      <c r="J105" s="98" t="s">
        <v>7687</v>
      </c>
      <c r="K105" s="98" t="s">
        <v>38</v>
      </c>
      <c r="L105" s="98" t="s">
        <v>5494</v>
      </c>
      <c r="M105" s="99" t="s">
        <v>4399</v>
      </c>
      <c r="N105" s="100" t="s">
        <v>4400</v>
      </c>
      <c r="O105" s="100" t="s">
        <v>7684</v>
      </c>
      <c r="P105" s="100"/>
      <c r="Q105" s="98" t="s">
        <v>4749</v>
      </c>
      <c r="R105" s="97" t="s">
        <v>1558</v>
      </c>
      <c r="S105" t="e">
        <f>IF(N105=#REF!,1,0)</f>
        <v>#REF!</v>
      </c>
    </row>
    <row r="106" spans="1:19" ht="16.5">
      <c r="A106" s="97" t="s">
        <v>3394</v>
      </c>
      <c r="B106" s="97"/>
      <c r="C106" s="98" t="s">
        <v>3395</v>
      </c>
      <c r="D106" s="98" t="s">
        <v>29</v>
      </c>
      <c r="E106" s="98">
        <v>2566</v>
      </c>
      <c r="F106" s="98" t="s">
        <v>3391</v>
      </c>
      <c r="G106" s="99" t="s">
        <v>1509</v>
      </c>
      <c r="H106" s="98" t="s">
        <v>3392</v>
      </c>
      <c r="I106" s="98" t="s">
        <v>663</v>
      </c>
      <c r="J106" s="98" t="s">
        <v>7688</v>
      </c>
      <c r="K106" s="98" t="s">
        <v>664</v>
      </c>
      <c r="L106" s="98" t="s">
        <v>5494</v>
      </c>
      <c r="M106" s="99" t="s">
        <v>4399</v>
      </c>
      <c r="N106" s="100" t="s">
        <v>4400</v>
      </c>
      <c r="O106" s="100" t="s">
        <v>7684</v>
      </c>
      <c r="P106" s="100"/>
      <c r="Q106" s="98" t="s">
        <v>4774</v>
      </c>
      <c r="R106" s="97" t="s">
        <v>1558</v>
      </c>
      <c r="S106" t="e">
        <f>IF(N106=#REF!,1,0)</f>
        <v>#REF!</v>
      </c>
    </row>
    <row r="107" spans="1:19" ht="16.5">
      <c r="A107" s="97" t="s">
        <v>3415</v>
      </c>
      <c r="B107" s="97"/>
      <c r="C107" s="98" t="s">
        <v>3416</v>
      </c>
      <c r="D107" s="98" t="s">
        <v>29</v>
      </c>
      <c r="E107" s="98">
        <v>2566</v>
      </c>
      <c r="F107" s="98" t="s">
        <v>3324</v>
      </c>
      <c r="G107" s="99" t="s">
        <v>1509</v>
      </c>
      <c r="H107" s="98" t="s">
        <v>3320</v>
      </c>
      <c r="I107" s="98" t="s">
        <v>37</v>
      </c>
      <c r="J107" s="98" t="s">
        <v>7687</v>
      </c>
      <c r="K107" s="98" t="s">
        <v>38</v>
      </c>
      <c r="L107" s="98" t="s">
        <v>5494</v>
      </c>
      <c r="M107" s="99" t="s">
        <v>4399</v>
      </c>
      <c r="N107" s="100" t="s">
        <v>4400</v>
      </c>
      <c r="O107" s="100" t="s">
        <v>7684</v>
      </c>
      <c r="P107" s="100"/>
      <c r="Q107" s="98" t="s">
        <v>4788</v>
      </c>
      <c r="R107" s="97" t="s">
        <v>1558</v>
      </c>
      <c r="S107" t="e">
        <f>IF(N107=#REF!,1,0)</f>
        <v>#REF!</v>
      </c>
    </row>
    <row r="108" spans="1:19" ht="16.5">
      <c r="A108" s="97" t="s">
        <v>3409</v>
      </c>
      <c r="B108" s="97"/>
      <c r="C108" s="98" t="s">
        <v>3410</v>
      </c>
      <c r="D108" s="98" t="s">
        <v>29</v>
      </c>
      <c r="E108" s="98">
        <v>2566</v>
      </c>
      <c r="F108" s="98" t="s">
        <v>3324</v>
      </c>
      <c r="G108" s="99" t="s">
        <v>1509</v>
      </c>
      <c r="H108" s="98" t="s">
        <v>3320</v>
      </c>
      <c r="I108" s="98" t="s">
        <v>37</v>
      </c>
      <c r="J108" s="98" t="s">
        <v>7687</v>
      </c>
      <c r="K108" s="98" t="s">
        <v>38</v>
      </c>
      <c r="L108" s="98" t="s">
        <v>5494</v>
      </c>
      <c r="M108" s="99" t="s">
        <v>4399</v>
      </c>
      <c r="N108" s="100" t="s">
        <v>4400</v>
      </c>
      <c r="O108" s="100" t="s">
        <v>7684</v>
      </c>
      <c r="P108" s="100"/>
      <c r="Q108" s="98" t="s">
        <v>4784</v>
      </c>
      <c r="R108" s="97" t="s">
        <v>1558</v>
      </c>
      <c r="S108" t="e">
        <f>IF(N108=#REF!,1,0)</f>
        <v>#REF!</v>
      </c>
    </row>
    <row r="109" spans="1:19" ht="16.5">
      <c r="A109" s="97" t="s">
        <v>3412</v>
      </c>
      <c r="B109" s="97"/>
      <c r="C109" s="98" t="s">
        <v>3413</v>
      </c>
      <c r="D109" s="98" t="s">
        <v>29</v>
      </c>
      <c r="E109" s="98">
        <v>2566</v>
      </c>
      <c r="F109" s="98" t="s">
        <v>1534</v>
      </c>
      <c r="G109" s="99" t="s">
        <v>1509</v>
      </c>
      <c r="H109" s="98" t="s">
        <v>3320</v>
      </c>
      <c r="I109" s="98" t="s">
        <v>37</v>
      </c>
      <c r="J109" s="98" t="s">
        <v>7687</v>
      </c>
      <c r="K109" s="98" t="s">
        <v>38</v>
      </c>
      <c r="L109" s="98" t="s">
        <v>5494</v>
      </c>
      <c r="M109" s="99" t="s">
        <v>4399</v>
      </c>
      <c r="N109" s="100" t="s">
        <v>4400</v>
      </c>
      <c r="O109" s="100" t="s">
        <v>7684</v>
      </c>
      <c r="P109" s="100"/>
      <c r="Q109" s="98" t="s">
        <v>4786</v>
      </c>
      <c r="R109" s="97" t="s">
        <v>1558</v>
      </c>
      <c r="S109" t="e">
        <f>IF(N109=#REF!,1,0)</f>
        <v>#REF!</v>
      </c>
    </row>
    <row r="110" spans="1:19" ht="16.5">
      <c r="A110" s="97" t="s">
        <v>3418</v>
      </c>
      <c r="B110" s="97"/>
      <c r="C110" s="98" t="s">
        <v>3419</v>
      </c>
      <c r="D110" s="98" t="s">
        <v>29</v>
      </c>
      <c r="E110" s="98">
        <v>2566</v>
      </c>
      <c r="F110" s="98" t="s">
        <v>3324</v>
      </c>
      <c r="G110" s="99" t="s">
        <v>1509</v>
      </c>
      <c r="H110" s="98" t="s">
        <v>3320</v>
      </c>
      <c r="I110" s="98" t="s">
        <v>37</v>
      </c>
      <c r="J110" s="98" t="s">
        <v>7687</v>
      </c>
      <c r="K110" s="98" t="s">
        <v>38</v>
      </c>
      <c r="L110" s="98" t="s">
        <v>5494</v>
      </c>
      <c r="M110" s="99" t="s">
        <v>4399</v>
      </c>
      <c r="N110" s="100" t="s">
        <v>4400</v>
      </c>
      <c r="O110" s="100" t="s">
        <v>7684</v>
      </c>
      <c r="P110" s="100"/>
      <c r="Q110" s="98" t="s">
        <v>4790</v>
      </c>
      <c r="R110" s="97" t="s">
        <v>1558</v>
      </c>
      <c r="S110" t="e">
        <f>IF(N110=#REF!,1,0)</f>
        <v>#REF!</v>
      </c>
    </row>
    <row r="111" spans="1:19" ht="16.5">
      <c r="A111" s="97" t="s">
        <v>3421</v>
      </c>
      <c r="B111" s="97"/>
      <c r="C111" s="98" t="s">
        <v>3422</v>
      </c>
      <c r="D111" s="98" t="s">
        <v>29</v>
      </c>
      <c r="E111" s="98">
        <v>2566</v>
      </c>
      <c r="F111" s="98" t="s">
        <v>3324</v>
      </c>
      <c r="G111" s="99" t="s">
        <v>1509</v>
      </c>
      <c r="H111" s="98" t="s">
        <v>3320</v>
      </c>
      <c r="I111" s="98" t="s">
        <v>37</v>
      </c>
      <c r="J111" s="98" t="s">
        <v>7687</v>
      </c>
      <c r="K111" s="98" t="s">
        <v>38</v>
      </c>
      <c r="L111" s="98" t="s">
        <v>5494</v>
      </c>
      <c r="M111" s="99" t="s">
        <v>4399</v>
      </c>
      <c r="N111" s="100" t="s">
        <v>4400</v>
      </c>
      <c r="O111" s="100" t="s">
        <v>7684</v>
      </c>
      <c r="P111" s="100"/>
      <c r="Q111" s="98" t="s">
        <v>4792</v>
      </c>
      <c r="R111" s="97" t="s">
        <v>1558</v>
      </c>
      <c r="S111" t="e">
        <f>IF(N111=#REF!,1,0)</f>
        <v>#REF!</v>
      </c>
    </row>
    <row r="112" spans="1:19" ht="16.5">
      <c r="A112" s="97" t="s">
        <v>3424</v>
      </c>
      <c r="B112" s="97"/>
      <c r="C112" s="98" t="s">
        <v>3425</v>
      </c>
      <c r="D112" s="98" t="s">
        <v>29</v>
      </c>
      <c r="E112" s="98">
        <v>2566</v>
      </c>
      <c r="F112" s="98" t="s">
        <v>3324</v>
      </c>
      <c r="G112" s="99" t="s">
        <v>1509</v>
      </c>
      <c r="H112" s="98" t="s">
        <v>3320</v>
      </c>
      <c r="I112" s="98" t="s">
        <v>37</v>
      </c>
      <c r="J112" s="98" t="s">
        <v>7687</v>
      </c>
      <c r="K112" s="98" t="s">
        <v>38</v>
      </c>
      <c r="L112" s="98" t="s">
        <v>5494</v>
      </c>
      <c r="M112" s="99" t="s">
        <v>4399</v>
      </c>
      <c r="N112" s="100" t="s">
        <v>4400</v>
      </c>
      <c r="O112" s="100" t="s">
        <v>7684</v>
      </c>
      <c r="P112" s="100"/>
      <c r="Q112" s="98" t="s">
        <v>4794</v>
      </c>
      <c r="R112" s="97" t="s">
        <v>1558</v>
      </c>
      <c r="S112" t="e">
        <f>IF(N112=#REF!,1,0)</f>
        <v>#REF!</v>
      </c>
    </row>
    <row r="113" spans="1:19" ht="16.5">
      <c r="A113" s="97" t="s">
        <v>3433</v>
      </c>
      <c r="B113" s="97"/>
      <c r="C113" s="98" t="s">
        <v>3434</v>
      </c>
      <c r="D113" s="98" t="s">
        <v>29</v>
      </c>
      <c r="E113" s="98">
        <v>2566</v>
      </c>
      <c r="F113" s="98" t="s">
        <v>3324</v>
      </c>
      <c r="G113" s="99" t="s">
        <v>1509</v>
      </c>
      <c r="H113" s="98" t="s">
        <v>3320</v>
      </c>
      <c r="I113" s="98" t="s">
        <v>37</v>
      </c>
      <c r="J113" s="98" t="s">
        <v>7687</v>
      </c>
      <c r="K113" s="98" t="s">
        <v>38</v>
      </c>
      <c r="L113" s="98" t="s">
        <v>5494</v>
      </c>
      <c r="M113" s="99" t="s">
        <v>4399</v>
      </c>
      <c r="N113" s="100" t="s">
        <v>4400</v>
      </c>
      <c r="O113" s="100" t="s">
        <v>7684</v>
      </c>
      <c r="P113" s="100"/>
      <c r="Q113" s="98" t="s">
        <v>4800</v>
      </c>
      <c r="R113" s="97" t="s">
        <v>1558</v>
      </c>
      <c r="S113" t="e">
        <f>IF(N113=#REF!,1,0)</f>
        <v>#REF!</v>
      </c>
    </row>
    <row r="114" spans="1:19" ht="16.5">
      <c r="A114" s="97" t="s">
        <v>3436</v>
      </c>
      <c r="B114" s="97"/>
      <c r="C114" s="98" t="s">
        <v>3437</v>
      </c>
      <c r="D114" s="98" t="s">
        <v>29</v>
      </c>
      <c r="E114" s="98">
        <v>2566</v>
      </c>
      <c r="F114" s="98" t="s">
        <v>3324</v>
      </c>
      <c r="G114" s="99" t="s">
        <v>1509</v>
      </c>
      <c r="H114" s="98" t="s">
        <v>3320</v>
      </c>
      <c r="I114" s="98" t="s">
        <v>37</v>
      </c>
      <c r="J114" s="98" t="s">
        <v>7687</v>
      </c>
      <c r="K114" s="98" t="s">
        <v>38</v>
      </c>
      <c r="L114" s="98" t="s">
        <v>5494</v>
      </c>
      <c r="M114" s="99" t="s">
        <v>4399</v>
      </c>
      <c r="N114" s="100" t="s">
        <v>4400</v>
      </c>
      <c r="O114" s="100" t="s">
        <v>7684</v>
      </c>
      <c r="P114" s="100"/>
      <c r="Q114" s="98" t="s">
        <v>4802</v>
      </c>
      <c r="R114" s="97" t="s">
        <v>1558</v>
      </c>
      <c r="S114" t="e">
        <f>IF(N114=#REF!,1,0)</f>
        <v>#REF!</v>
      </c>
    </row>
    <row r="115" spans="1:19" ht="16.5">
      <c r="A115" s="97" t="s">
        <v>3430</v>
      </c>
      <c r="B115" s="97"/>
      <c r="C115" s="98" t="s">
        <v>3431</v>
      </c>
      <c r="D115" s="98" t="s">
        <v>29</v>
      </c>
      <c r="E115" s="98">
        <v>2566</v>
      </c>
      <c r="F115" s="98" t="s">
        <v>3391</v>
      </c>
      <c r="G115" s="99" t="s">
        <v>1509</v>
      </c>
      <c r="H115" s="98"/>
      <c r="I115" s="98" t="s">
        <v>249</v>
      </c>
      <c r="J115" s="98" t="s">
        <v>249</v>
      </c>
      <c r="K115" s="98" t="s">
        <v>250</v>
      </c>
      <c r="L115" s="98" t="s">
        <v>5494</v>
      </c>
      <c r="M115" s="99" t="s">
        <v>4388</v>
      </c>
      <c r="N115" s="100" t="s">
        <v>5514</v>
      </c>
      <c r="O115" s="100" t="s">
        <v>7684</v>
      </c>
      <c r="P115" s="100"/>
      <c r="Q115" s="98" t="s">
        <v>4798</v>
      </c>
      <c r="R115" s="97" t="s">
        <v>4324</v>
      </c>
      <c r="S115" t="e">
        <f>IF(N115=#REF!,1,0)</f>
        <v>#REF!</v>
      </c>
    </row>
    <row r="116" spans="1:19" ht="16.5">
      <c r="A116" s="97" t="s">
        <v>3427</v>
      </c>
      <c r="B116" s="97"/>
      <c r="C116" s="98" t="s">
        <v>3428</v>
      </c>
      <c r="D116" s="98" t="s">
        <v>29</v>
      </c>
      <c r="E116" s="98">
        <v>2566</v>
      </c>
      <c r="F116" s="98" t="s">
        <v>3324</v>
      </c>
      <c r="G116" s="99" t="s">
        <v>1509</v>
      </c>
      <c r="H116" s="98" t="s">
        <v>3320</v>
      </c>
      <c r="I116" s="98" t="s">
        <v>37</v>
      </c>
      <c r="J116" s="98" t="s">
        <v>7687</v>
      </c>
      <c r="K116" s="98" t="s">
        <v>38</v>
      </c>
      <c r="L116" s="98" t="s">
        <v>5494</v>
      </c>
      <c r="M116" s="99" t="s">
        <v>4399</v>
      </c>
      <c r="N116" s="100" t="s">
        <v>4400</v>
      </c>
      <c r="O116" s="100" t="s">
        <v>7684</v>
      </c>
      <c r="P116" s="100"/>
      <c r="Q116" s="98" t="s">
        <v>4796</v>
      </c>
      <c r="R116" s="97" t="s">
        <v>1558</v>
      </c>
      <c r="S116" t="e">
        <f>IF(N116=#REF!,1,0)</f>
        <v>#REF!</v>
      </c>
    </row>
    <row r="117" spans="1:19" ht="16.5">
      <c r="A117" s="97" t="s">
        <v>3439</v>
      </c>
      <c r="B117" s="97"/>
      <c r="C117" s="98" t="s">
        <v>5515</v>
      </c>
      <c r="D117" s="98" t="s">
        <v>29</v>
      </c>
      <c r="E117" s="98">
        <v>2566</v>
      </c>
      <c r="F117" s="98" t="s">
        <v>3218</v>
      </c>
      <c r="G117" s="99" t="s">
        <v>1509</v>
      </c>
      <c r="H117" s="98" t="s">
        <v>181</v>
      </c>
      <c r="I117" s="98" t="s">
        <v>37</v>
      </c>
      <c r="J117" s="98" t="s">
        <v>7687</v>
      </c>
      <c r="K117" s="98" t="s">
        <v>38</v>
      </c>
      <c r="L117" s="98" t="s">
        <v>5494</v>
      </c>
      <c r="M117" s="99" t="s">
        <v>4399</v>
      </c>
      <c r="N117" s="100" t="s">
        <v>4400</v>
      </c>
      <c r="O117" s="100" t="s">
        <v>7684</v>
      </c>
      <c r="P117" s="100"/>
      <c r="Q117" s="98" t="s">
        <v>4804</v>
      </c>
      <c r="R117" s="97" t="s">
        <v>1558</v>
      </c>
      <c r="S117" t="e">
        <f>IF(N117=#REF!,1,0)</f>
        <v>#REF!</v>
      </c>
    </row>
    <row r="118" spans="1:19" ht="16.5">
      <c r="A118" s="97" t="s">
        <v>3442</v>
      </c>
      <c r="B118" s="97"/>
      <c r="C118" s="98" t="s">
        <v>5516</v>
      </c>
      <c r="D118" s="98" t="s">
        <v>29</v>
      </c>
      <c r="E118" s="98">
        <v>2566</v>
      </c>
      <c r="F118" s="98" t="s">
        <v>3110</v>
      </c>
      <c r="G118" s="99" t="s">
        <v>1509</v>
      </c>
      <c r="H118" s="98" t="s">
        <v>3320</v>
      </c>
      <c r="I118" s="98" t="s">
        <v>37</v>
      </c>
      <c r="J118" s="98" t="s">
        <v>7687</v>
      </c>
      <c r="K118" s="98" t="s">
        <v>38</v>
      </c>
      <c r="L118" s="98" t="s">
        <v>5494</v>
      </c>
      <c r="M118" s="99" t="s">
        <v>4399</v>
      </c>
      <c r="N118" s="100" t="s">
        <v>4400</v>
      </c>
      <c r="O118" s="100" t="s">
        <v>7684</v>
      </c>
      <c r="P118" s="100"/>
      <c r="Q118" s="98" t="s">
        <v>4806</v>
      </c>
      <c r="R118" s="97" t="s">
        <v>1558</v>
      </c>
      <c r="S118" t="e">
        <f>IF(N118=#REF!,1,0)</f>
        <v>#REF!</v>
      </c>
    </row>
    <row r="119" spans="1:19" ht="16.5">
      <c r="A119" s="97" t="s">
        <v>3445</v>
      </c>
      <c r="B119" s="97"/>
      <c r="C119" s="98" t="s">
        <v>5517</v>
      </c>
      <c r="D119" s="98" t="s">
        <v>29</v>
      </c>
      <c r="E119" s="98">
        <v>2566</v>
      </c>
      <c r="F119" s="98" t="s">
        <v>3324</v>
      </c>
      <c r="G119" s="99" t="s">
        <v>1509</v>
      </c>
      <c r="H119" s="98" t="s">
        <v>3320</v>
      </c>
      <c r="I119" s="98" t="s">
        <v>37</v>
      </c>
      <c r="J119" s="98" t="s">
        <v>7687</v>
      </c>
      <c r="K119" s="98" t="s">
        <v>38</v>
      </c>
      <c r="L119" s="98" t="s">
        <v>5494</v>
      </c>
      <c r="M119" s="99" t="s">
        <v>4399</v>
      </c>
      <c r="N119" s="100" t="s">
        <v>4400</v>
      </c>
      <c r="O119" s="100" t="s">
        <v>7684</v>
      </c>
      <c r="P119" s="100"/>
      <c r="Q119" s="98" t="s">
        <v>4808</v>
      </c>
      <c r="R119" s="97" t="s">
        <v>1558</v>
      </c>
      <c r="S119" t="e">
        <f>IF(N119=#REF!,1,0)</f>
        <v>#REF!</v>
      </c>
    </row>
    <row r="120" spans="1:19" ht="16.5">
      <c r="A120" s="97" t="s">
        <v>3448</v>
      </c>
      <c r="B120" s="97"/>
      <c r="C120" s="98" t="s">
        <v>5518</v>
      </c>
      <c r="D120" s="98" t="s">
        <v>29</v>
      </c>
      <c r="E120" s="98">
        <v>2566</v>
      </c>
      <c r="F120" s="98" t="s">
        <v>3324</v>
      </c>
      <c r="G120" s="99" t="s">
        <v>1509</v>
      </c>
      <c r="H120" s="98" t="s">
        <v>3320</v>
      </c>
      <c r="I120" s="98" t="s">
        <v>37</v>
      </c>
      <c r="J120" s="98" t="s">
        <v>7687</v>
      </c>
      <c r="K120" s="98" t="s">
        <v>38</v>
      </c>
      <c r="L120" s="98" t="s">
        <v>5494</v>
      </c>
      <c r="M120" s="99" t="s">
        <v>4399</v>
      </c>
      <c r="N120" s="100" t="s">
        <v>4400</v>
      </c>
      <c r="O120" s="100" t="s">
        <v>7684</v>
      </c>
      <c r="P120" s="100"/>
      <c r="Q120" s="98" t="s">
        <v>4810</v>
      </c>
      <c r="R120" s="97" t="s">
        <v>1558</v>
      </c>
      <c r="S120" t="e">
        <f>IF(N120=#REF!,1,0)</f>
        <v>#REF!</v>
      </c>
    </row>
    <row r="121" spans="1:19" ht="16.5">
      <c r="A121" s="97" t="s">
        <v>3451</v>
      </c>
      <c r="B121" s="97"/>
      <c r="C121" s="98" t="s">
        <v>5519</v>
      </c>
      <c r="D121" s="98" t="s">
        <v>29</v>
      </c>
      <c r="E121" s="98">
        <v>2566</v>
      </c>
      <c r="F121" s="98" t="s">
        <v>3324</v>
      </c>
      <c r="G121" s="99" t="s">
        <v>1509</v>
      </c>
      <c r="H121" s="98" t="s">
        <v>3320</v>
      </c>
      <c r="I121" s="98" t="s">
        <v>37</v>
      </c>
      <c r="J121" s="98" t="s">
        <v>7687</v>
      </c>
      <c r="K121" s="98" t="s">
        <v>38</v>
      </c>
      <c r="L121" s="98" t="s">
        <v>5494</v>
      </c>
      <c r="M121" s="99" t="s">
        <v>4399</v>
      </c>
      <c r="N121" s="100" t="s">
        <v>4400</v>
      </c>
      <c r="O121" s="100" t="s">
        <v>7684</v>
      </c>
      <c r="P121" s="100"/>
      <c r="Q121" s="98" t="s">
        <v>4811</v>
      </c>
      <c r="R121" s="97" t="s">
        <v>1558</v>
      </c>
      <c r="S121" t="e">
        <f>IF(N121=#REF!,1,0)</f>
        <v>#REF!</v>
      </c>
    </row>
    <row r="122" spans="1:19" ht="16.5">
      <c r="A122" s="97" t="s">
        <v>3454</v>
      </c>
      <c r="B122" s="97"/>
      <c r="C122" s="98" t="s">
        <v>5520</v>
      </c>
      <c r="D122" s="98" t="s">
        <v>29</v>
      </c>
      <c r="E122" s="98">
        <v>2566</v>
      </c>
      <c r="F122" s="98" t="s">
        <v>3324</v>
      </c>
      <c r="G122" s="99" t="s">
        <v>1509</v>
      </c>
      <c r="H122" s="98" t="s">
        <v>3320</v>
      </c>
      <c r="I122" s="98" t="s">
        <v>37</v>
      </c>
      <c r="J122" s="98" t="s">
        <v>7687</v>
      </c>
      <c r="K122" s="98" t="s">
        <v>38</v>
      </c>
      <c r="L122" s="98" t="s">
        <v>5494</v>
      </c>
      <c r="M122" s="99" t="s">
        <v>4399</v>
      </c>
      <c r="N122" s="100" t="s">
        <v>4400</v>
      </c>
      <c r="O122" s="100" t="s">
        <v>7684</v>
      </c>
      <c r="P122" s="100"/>
      <c r="Q122" s="98" t="s">
        <v>4812</v>
      </c>
      <c r="R122" s="97" t="s">
        <v>1558</v>
      </c>
      <c r="S122" t="e">
        <f>IF(N122=#REF!,1,0)</f>
        <v>#REF!</v>
      </c>
    </row>
    <row r="123" spans="1:19" ht="16.5">
      <c r="A123" s="97" t="s">
        <v>3457</v>
      </c>
      <c r="B123" s="97"/>
      <c r="C123" s="98" t="s">
        <v>3458</v>
      </c>
      <c r="D123" s="98" t="s">
        <v>29</v>
      </c>
      <c r="E123" s="98">
        <v>2566</v>
      </c>
      <c r="F123" s="98" t="s">
        <v>1534</v>
      </c>
      <c r="G123" s="99" t="s">
        <v>1509</v>
      </c>
      <c r="H123" s="98" t="s">
        <v>870</v>
      </c>
      <c r="I123" s="98" t="s">
        <v>37</v>
      </c>
      <c r="J123" s="98" t="s">
        <v>7687</v>
      </c>
      <c r="K123" s="98" t="s">
        <v>38</v>
      </c>
      <c r="L123" s="98" t="s">
        <v>5494</v>
      </c>
      <c r="M123" s="99" t="s">
        <v>4388</v>
      </c>
      <c r="N123" s="100" t="s">
        <v>5514</v>
      </c>
      <c r="O123" s="100" t="s">
        <v>7684</v>
      </c>
      <c r="P123" s="100"/>
      <c r="Q123" s="98" t="s">
        <v>4816</v>
      </c>
      <c r="R123" s="97" t="s">
        <v>4324</v>
      </c>
      <c r="S123" t="e">
        <f>IF(N123=#REF!,1,0)</f>
        <v>#REF!</v>
      </c>
    </row>
    <row r="124" spans="1:19" ht="16.5">
      <c r="A124" s="97" t="s">
        <v>3460</v>
      </c>
      <c r="B124" s="97"/>
      <c r="C124" s="98" t="s">
        <v>5521</v>
      </c>
      <c r="D124" s="98" t="s">
        <v>29</v>
      </c>
      <c r="E124" s="98">
        <v>2566</v>
      </c>
      <c r="F124" s="98" t="s">
        <v>3324</v>
      </c>
      <c r="G124" s="99" t="s">
        <v>1509</v>
      </c>
      <c r="H124" s="98" t="s">
        <v>3320</v>
      </c>
      <c r="I124" s="98" t="s">
        <v>37</v>
      </c>
      <c r="J124" s="98" t="s">
        <v>7687</v>
      </c>
      <c r="K124" s="98" t="s">
        <v>38</v>
      </c>
      <c r="L124" s="98" t="s">
        <v>5494</v>
      </c>
      <c r="M124" s="99" t="s">
        <v>4399</v>
      </c>
      <c r="N124" s="100" t="s">
        <v>4400</v>
      </c>
      <c r="O124" s="100" t="s">
        <v>7684</v>
      </c>
      <c r="P124" s="100"/>
      <c r="Q124" s="98" t="s">
        <v>4818</v>
      </c>
      <c r="R124" s="97" t="s">
        <v>1558</v>
      </c>
      <c r="S124" t="e">
        <f>IF(N124=#REF!,1,0)</f>
        <v>#REF!</v>
      </c>
    </row>
    <row r="125" spans="1:19" ht="16.5">
      <c r="A125" s="97" t="s">
        <v>3466</v>
      </c>
      <c r="B125" s="97"/>
      <c r="C125" s="98" t="s">
        <v>5522</v>
      </c>
      <c r="D125" s="98" t="s">
        <v>29</v>
      </c>
      <c r="E125" s="98">
        <v>2566</v>
      </c>
      <c r="F125" s="98" t="s">
        <v>3324</v>
      </c>
      <c r="G125" s="99" t="s">
        <v>1509</v>
      </c>
      <c r="H125" s="98" t="s">
        <v>3320</v>
      </c>
      <c r="I125" s="98" t="s">
        <v>37</v>
      </c>
      <c r="J125" s="98" t="s">
        <v>7687</v>
      </c>
      <c r="K125" s="98" t="s">
        <v>38</v>
      </c>
      <c r="L125" s="98" t="s">
        <v>5494</v>
      </c>
      <c r="M125" s="99" t="s">
        <v>4399</v>
      </c>
      <c r="N125" s="100" t="s">
        <v>4400</v>
      </c>
      <c r="O125" s="100" t="s">
        <v>7684</v>
      </c>
      <c r="P125" s="100"/>
      <c r="Q125" s="98" t="s">
        <v>4822</v>
      </c>
      <c r="R125" s="97" t="s">
        <v>1558</v>
      </c>
      <c r="S125" t="e">
        <f>IF(N125=#REF!,1,0)</f>
        <v>#REF!</v>
      </c>
    </row>
    <row r="126" spans="1:19" ht="16.5">
      <c r="A126" s="97" t="s">
        <v>3469</v>
      </c>
      <c r="B126" s="97"/>
      <c r="C126" s="98" t="s">
        <v>3470</v>
      </c>
      <c r="D126" s="98" t="s">
        <v>29</v>
      </c>
      <c r="E126" s="98">
        <v>2566</v>
      </c>
      <c r="F126" s="98" t="s">
        <v>3214</v>
      </c>
      <c r="G126" s="99" t="s">
        <v>1509</v>
      </c>
      <c r="H126" s="98" t="s">
        <v>3471</v>
      </c>
      <c r="I126" s="98" t="s">
        <v>663</v>
      </c>
      <c r="J126" s="98" t="s">
        <v>7688</v>
      </c>
      <c r="K126" s="98" t="s">
        <v>664</v>
      </c>
      <c r="L126" s="98" t="s">
        <v>5494</v>
      </c>
      <c r="M126" s="99" t="s">
        <v>4399</v>
      </c>
      <c r="N126" s="100" t="s">
        <v>4440</v>
      </c>
      <c r="O126" s="100" t="s">
        <v>7684</v>
      </c>
      <c r="P126" s="100"/>
      <c r="Q126" s="98" t="s">
        <v>4825</v>
      </c>
      <c r="R126" s="97" t="s">
        <v>1537</v>
      </c>
      <c r="S126" t="e">
        <f>IF(N126=#REF!,1,0)</f>
        <v>#REF!</v>
      </c>
    </row>
    <row r="127" spans="1:19" ht="16.5">
      <c r="A127" s="97" t="s">
        <v>3463</v>
      </c>
      <c r="B127" s="97"/>
      <c r="C127" s="98" t="s">
        <v>5523</v>
      </c>
      <c r="D127" s="98" t="s">
        <v>29</v>
      </c>
      <c r="E127" s="98">
        <v>2566</v>
      </c>
      <c r="F127" s="98" t="s">
        <v>3324</v>
      </c>
      <c r="G127" s="99" t="s">
        <v>1509</v>
      </c>
      <c r="H127" s="98" t="s">
        <v>3320</v>
      </c>
      <c r="I127" s="98" t="s">
        <v>37</v>
      </c>
      <c r="J127" s="98" t="s">
        <v>7687</v>
      </c>
      <c r="K127" s="98" t="s">
        <v>38</v>
      </c>
      <c r="L127" s="98" t="s">
        <v>5494</v>
      </c>
      <c r="M127" s="99" t="s">
        <v>4399</v>
      </c>
      <c r="N127" s="100" t="s">
        <v>4400</v>
      </c>
      <c r="O127" s="100" t="s">
        <v>7684</v>
      </c>
      <c r="P127" s="100"/>
      <c r="Q127" s="98" t="s">
        <v>4820</v>
      </c>
      <c r="R127" s="97" t="s">
        <v>1558</v>
      </c>
      <c r="S127" t="e">
        <f>IF(N127=#REF!,1,0)</f>
        <v>#REF!</v>
      </c>
    </row>
    <row r="128" spans="1:19" ht="16.5">
      <c r="A128" s="97" t="s">
        <v>3473</v>
      </c>
      <c r="B128" s="97"/>
      <c r="C128" s="98" t="s">
        <v>5524</v>
      </c>
      <c r="D128" s="98" t="s">
        <v>29</v>
      </c>
      <c r="E128" s="98">
        <v>2566</v>
      </c>
      <c r="F128" s="98" t="s">
        <v>3324</v>
      </c>
      <c r="G128" s="99" t="s">
        <v>1509</v>
      </c>
      <c r="H128" s="98" t="s">
        <v>3320</v>
      </c>
      <c r="I128" s="98" t="s">
        <v>37</v>
      </c>
      <c r="J128" s="98" t="s">
        <v>7687</v>
      </c>
      <c r="K128" s="98" t="s">
        <v>38</v>
      </c>
      <c r="L128" s="98" t="s">
        <v>5494</v>
      </c>
      <c r="M128" s="99" t="s">
        <v>4399</v>
      </c>
      <c r="N128" s="100" t="s">
        <v>4400</v>
      </c>
      <c r="O128" s="100" t="s">
        <v>7684</v>
      </c>
      <c r="P128" s="100"/>
      <c r="Q128" s="98" t="s">
        <v>4827</v>
      </c>
      <c r="R128" s="97" t="s">
        <v>1558</v>
      </c>
      <c r="S128" t="e">
        <f>IF(N128=#REF!,1,0)</f>
        <v>#REF!</v>
      </c>
    </row>
    <row r="129" spans="1:19" ht="16.5">
      <c r="A129" s="97" t="s">
        <v>3482</v>
      </c>
      <c r="B129" s="97"/>
      <c r="C129" s="98" t="s">
        <v>3483</v>
      </c>
      <c r="D129" s="98" t="s">
        <v>29</v>
      </c>
      <c r="E129" s="98">
        <v>2566</v>
      </c>
      <c r="F129" s="98" t="s">
        <v>1534</v>
      </c>
      <c r="G129" s="99" t="s">
        <v>1509</v>
      </c>
      <c r="H129" s="98" t="s">
        <v>3478</v>
      </c>
      <c r="I129" s="98" t="s">
        <v>663</v>
      </c>
      <c r="J129" s="98" t="s">
        <v>7688</v>
      </c>
      <c r="K129" s="98" t="s">
        <v>664</v>
      </c>
      <c r="L129" s="98" t="s">
        <v>5494</v>
      </c>
      <c r="M129" s="99" t="s">
        <v>4399</v>
      </c>
      <c r="N129" s="100" t="s">
        <v>4440</v>
      </c>
      <c r="O129" s="100" t="s">
        <v>7684</v>
      </c>
      <c r="P129" s="100"/>
      <c r="Q129" s="98" t="s">
        <v>4832</v>
      </c>
      <c r="R129" s="97" t="s">
        <v>1537</v>
      </c>
      <c r="S129" t="e">
        <f>IF(N129=#REF!,1,0)</f>
        <v>#REF!</v>
      </c>
    </row>
    <row r="130" spans="1:19" ht="16.5">
      <c r="A130" s="97" t="s">
        <v>3485</v>
      </c>
      <c r="B130" s="97"/>
      <c r="C130" s="98" t="s">
        <v>3486</v>
      </c>
      <c r="D130" s="98" t="s">
        <v>29</v>
      </c>
      <c r="E130" s="98">
        <v>2566</v>
      </c>
      <c r="F130" s="98" t="s">
        <v>1534</v>
      </c>
      <c r="G130" s="99" t="s">
        <v>1509</v>
      </c>
      <c r="H130" s="98" t="s">
        <v>3478</v>
      </c>
      <c r="I130" s="98" t="s">
        <v>663</v>
      </c>
      <c r="J130" s="98" t="s">
        <v>7688</v>
      </c>
      <c r="K130" s="98" t="s">
        <v>664</v>
      </c>
      <c r="L130" s="98" t="s">
        <v>5494</v>
      </c>
      <c r="M130" s="99" t="s">
        <v>4399</v>
      </c>
      <c r="N130" s="100" t="s">
        <v>4440</v>
      </c>
      <c r="O130" s="100" t="s">
        <v>7684</v>
      </c>
      <c r="P130" s="100"/>
      <c r="Q130" s="98" t="s">
        <v>4834</v>
      </c>
      <c r="R130" s="97" t="s">
        <v>1537</v>
      </c>
      <c r="S130" t="e">
        <f>IF(N130=#REF!,1,0)</f>
        <v>#REF!</v>
      </c>
    </row>
    <row r="131" spans="1:19" ht="16.5">
      <c r="A131" s="97" t="s">
        <v>3476</v>
      </c>
      <c r="B131" s="97"/>
      <c r="C131" s="98" t="s">
        <v>3477</v>
      </c>
      <c r="D131" s="98" t="s">
        <v>29</v>
      </c>
      <c r="E131" s="98">
        <v>2566</v>
      </c>
      <c r="F131" s="98" t="s">
        <v>1534</v>
      </c>
      <c r="G131" s="99" t="s">
        <v>1509</v>
      </c>
      <c r="H131" s="98" t="s">
        <v>3478</v>
      </c>
      <c r="I131" s="98" t="s">
        <v>663</v>
      </c>
      <c r="J131" s="98" t="s">
        <v>7688</v>
      </c>
      <c r="K131" s="98" t="s">
        <v>664</v>
      </c>
      <c r="L131" s="98" t="s">
        <v>5494</v>
      </c>
      <c r="M131" s="99" t="s">
        <v>4399</v>
      </c>
      <c r="N131" s="100" t="s">
        <v>4440</v>
      </c>
      <c r="O131" s="100" t="s">
        <v>7684</v>
      </c>
      <c r="P131" s="100"/>
      <c r="Q131" s="98" t="s">
        <v>4829</v>
      </c>
      <c r="R131" s="97" t="s">
        <v>1537</v>
      </c>
      <c r="S131" t="e">
        <f>IF(N131=#REF!,1,0)</f>
        <v>#REF!</v>
      </c>
    </row>
    <row r="132" spans="1:19" ht="16.5">
      <c r="A132" s="97" t="s">
        <v>3192</v>
      </c>
      <c r="B132" s="97"/>
      <c r="C132" s="98" t="s">
        <v>3480</v>
      </c>
      <c r="D132" s="98" t="s">
        <v>29</v>
      </c>
      <c r="E132" s="98">
        <v>2566</v>
      </c>
      <c r="F132" s="98" t="s">
        <v>1534</v>
      </c>
      <c r="G132" s="99" t="s">
        <v>1509</v>
      </c>
      <c r="H132" s="98" t="s">
        <v>3478</v>
      </c>
      <c r="I132" s="98" t="s">
        <v>663</v>
      </c>
      <c r="J132" s="98" t="s">
        <v>7688</v>
      </c>
      <c r="K132" s="98" t="s">
        <v>664</v>
      </c>
      <c r="L132" s="98" t="s">
        <v>5494</v>
      </c>
      <c r="M132" s="99" t="s">
        <v>4399</v>
      </c>
      <c r="N132" s="100" t="s">
        <v>4440</v>
      </c>
      <c r="O132" s="100" t="s">
        <v>7684</v>
      </c>
      <c r="P132" s="100"/>
      <c r="Q132" s="98" t="s">
        <v>4831</v>
      </c>
      <c r="R132" s="97" t="s">
        <v>1537</v>
      </c>
      <c r="S132" t="e">
        <f>IF(N132=#REF!,1,0)</f>
        <v>#REF!</v>
      </c>
    </row>
    <row r="133" spans="1:19" ht="16.5">
      <c r="A133" s="97" t="s">
        <v>4291</v>
      </c>
      <c r="B133" s="97"/>
      <c r="C133" s="98" t="s">
        <v>4292</v>
      </c>
      <c r="D133" s="98" t="s">
        <v>29</v>
      </c>
      <c r="E133" s="98">
        <v>2566</v>
      </c>
      <c r="F133" s="98" t="s">
        <v>3282</v>
      </c>
      <c r="G133" s="99" t="s">
        <v>1509</v>
      </c>
      <c r="H133" s="98" t="s">
        <v>4293</v>
      </c>
      <c r="I133" s="98" t="s">
        <v>4294</v>
      </c>
      <c r="J133" s="98" t="s">
        <v>7693</v>
      </c>
      <c r="K133" s="98" t="s">
        <v>38</v>
      </c>
      <c r="L133" s="98" t="s">
        <v>5494</v>
      </c>
      <c r="M133" s="99" t="s">
        <v>4388</v>
      </c>
      <c r="N133" s="100" t="s">
        <v>4389</v>
      </c>
      <c r="O133" s="100" t="s">
        <v>7684</v>
      </c>
      <c r="P133" s="100"/>
      <c r="Q133" s="98" t="s">
        <v>5379</v>
      </c>
      <c r="R133" s="97" t="s">
        <v>4365</v>
      </c>
      <c r="S133" t="e">
        <f>IF(N133=#REF!,1,0)</f>
        <v>#REF!</v>
      </c>
    </row>
    <row r="134" spans="1:19" ht="16.5">
      <c r="A134" s="97" t="s">
        <v>3580</v>
      </c>
      <c r="B134" s="97"/>
      <c r="C134" s="98" t="s">
        <v>3581</v>
      </c>
      <c r="D134" s="98" t="s">
        <v>29</v>
      </c>
      <c r="E134" s="98">
        <v>2566</v>
      </c>
      <c r="F134" s="98" t="s">
        <v>3110</v>
      </c>
      <c r="G134" s="99" t="s">
        <v>1509</v>
      </c>
      <c r="H134" s="98" t="s">
        <v>3582</v>
      </c>
      <c r="I134" s="98" t="s">
        <v>234</v>
      </c>
      <c r="J134" s="98" t="s">
        <v>7690</v>
      </c>
      <c r="K134" s="98" t="s">
        <v>141</v>
      </c>
      <c r="L134" s="98" t="s">
        <v>5494</v>
      </c>
      <c r="M134" s="99" t="s">
        <v>4388</v>
      </c>
      <c r="N134" s="100" t="s">
        <v>5514</v>
      </c>
      <c r="O134" s="100" t="s">
        <v>7684</v>
      </c>
      <c r="P134" s="100"/>
      <c r="Q134" s="98" t="s">
        <v>4901</v>
      </c>
      <c r="R134" s="97" t="s">
        <v>4324</v>
      </c>
      <c r="S134" t="e">
        <f>IF(N134=#REF!,1,0)</f>
        <v>#REF!</v>
      </c>
    </row>
    <row r="135" spans="1:19" ht="16.5">
      <c r="A135" s="97" t="s">
        <v>3584</v>
      </c>
      <c r="B135" s="97"/>
      <c r="C135" s="98" t="s">
        <v>3585</v>
      </c>
      <c r="D135" s="98" t="s">
        <v>29</v>
      </c>
      <c r="E135" s="98">
        <v>2566</v>
      </c>
      <c r="F135" s="98" t="s">
        <v>1534</v>
      </c>
      <c r="G135" s="99" t="s">
        <v>1509</v>
      </c>
      <c r="H135" s="98" t="s">
        <v>3493</v>
      </c>
      <c r="I135" s="98" t="s">
        <v>37</v>
      </c>
      <c r="J135" s="98" t="s">
        <v>7687</v>
      </c>
      <c r="K135" s="98" t="s">
        <v>38</v>
      </c>
      <c r="L135" s="98" t="s">
        <v>5494</v>
      </c>
      <c r="M135" s="99" t="s">
        <v>4399</v>
      </c>
      <c r="N135" s="100" t="s">
        <v>4440</v>
      </c>
      <c r="O135" s="100" t="s">
        <v>7684</v>
      </c>
      <c r="P135" s="100"/>
      <c r="Q135" s="98" t="s">
        <v>4903</v>
      </c>
      <c r="R135" s="97" t="s">
        <v>1537</v>
      </c>
      <c r="S135" t="e">
        <f>IF(N135=#REF!,1,0)</f>
        <v>#REF!</v>
      </c>
    </row>
    <row r="136" spans="1:19" ht="16.5">
      <c r="A136" s="97" t="s">
        <v>3587</v>
      </c>
      <c r="B136" s="97"/>
      <c r="C136" s="98" t="s">
        <v>3588</v>
      </c>
      <c r="D136" s="98" t="s">
        <v>29</v>
      </c>
      <c r="E136" s="98">
        <v>2566</v>
      </c>
      <c r="F136" s="98" t="s">
        <v>1534</v>
      </c>
      <c r="G136" s="99" t="s">
        <v>1509</v>
      </c>
      <c r="H136" s="98" t="s">
        <v>3493</v>
      </c>
      <c r="I136" s="98" t="s">
        <v>37</v>
      </c>
      <c r="J136" s="98" t="s">
        <v>7687</v>
      </c>
      <c r="K136" s="98" t="s">
        <v>38</v>
      </c>
      <c r="L136" s="98" t="s">
        <v>5494</v>
      </c>
      <c r="M136" s="99" t="s">
        <v>4399</v>
      </c>
      <c r="N136" s="100" t="s">
        <v>4440</v>
      </c>
      <c r="O136" s="100" t="s">
        <v>7684</v>
      </c>
      <c r="P136" s="100"/>
      <c r="Q136" s="98" t="s">
        <v>4905</v>
      </c>
      <c r="R136" s="97" t="s">
        <v>1537</v>
      </c>
      <c r="S136" t="e">
        <f>IF(N136=#REF!,1,0)</f>
        <v>#REF!</v>
      </c>
    </row>
    <row r="137" spans="1:19" ht="16.5">
      <c r="A137" s="97" t="s">
        <v>3590</v>
      </c>
      <c r="B137" s="97"/>
      <c r="C137" s="98" t="s">
        <v>3591</v>
      </c>
      <c r="D137" s="98" t="s">
        <v>29</v>
      </c>
      <c r="E137" s="98">
        <v>2566</v>
      </c>
      <c r="F137" s="98" t="s">
        <v>1534</v>
      </c>
      <c r="G137" s="99" t="s">
        <v>1509</v>
      </c>
      <c r="H137" s="98" t="s">
        <v>3493</v>
      </c>
      <c r="I137" s="98" t="s">
        <v>37</v>
      </c>
      <c r="J137" s="98" t="s">
        <v>7687</v>
      </c>
      <c r="K137" s="98" t="s">
        <v>38</v>
      </c>
      <c r="L137" s="98" t="s">
        <v>5494</v>
      </c>
      <c r="M137" s="99" t="s">
        <v>4399</v>
      </c>
      <c r="N137" s="100" t="s">
        <v>4440</v>
      </c>
      <c r="O137" s="100" t="s">
        <v>7684</v>
      </c>
      <c r="P137" s="100"/>
      <c r="Q137" s="98" t="s">
        <v>4907</v>
      </c>
      <c r="R137" s="97" t="s">
        <v>1537</v>
      </c>
      <c r="S137" t="e">
        <f>IF(N137=#REF!,1,0)</f>
        <v>#REF!</v>
      </c>
    </row>
    <row r="138" spans="1:19" ht="16.5">
      <c r="A138" s="97" t="s">
        <v>3593</v>
      </c>
      <c r="B138" s="97"/>
      <c r="C138" s="98" t="s">
        <v>3594</v>
      </c>
      <c r="D138" s="98" t="s">
        <v>29</v>
      </c>
      <c r="E138" s="98">
        <v>2566</v>
      </c>
      <c r="F138" s="98" t="s">
        <v>1534</v>
      </c>
      <c r="G138" s="99" t="s">
        <v>1509</v>
      </c>
      <c r="H138" s="98" t="s">
        <v>3493</v>
      </c>
      <c r="I138" s="98" t="s">
        <v>37</v>
      </c>
      <c r="J138" s="98" t="s">
        <v>7687</v>
      </c>
      <c r="K138" s="98" t="s">
        <v>38</v>
      </c>
      <c r="L138" s="98" t="s">
        <v>5494</v>
      </c>
      <c r="M138" s="99" t="s">
        <v>4399</v>
      </c>
      <c r="N138" s="100" t="s">
        <v>4440</v>
      </c>
      <c r="O138" s="100" t="s">
        <v>7684</v>
      </c>
      <c r="P138" s="100"/>
      <c r="Q138" s="98" t="s">
        <v>4909</v>
      </c>
      <c r="R138" s="97" t="s">
        <v>1537</v>
      </c>
      <c r="S138" t="e">
        <f>IF(N138=#REF!,1,0)</f>
        <v>#REF!</v>
      </c>
    </row>
    <row r="139" spans="1:19" ht="16.5">
      <c r="A139" s="97" t="s">
        <v>3596</v>
      </c>
      <c r="B139" s="97"/>
      <c r="C139" s="98" t="s">
        <v>3597</v>
      </c>
      <c r="D139" s="98" t="s">
        <v>29</v>
      </c>
      <c r="E139" s="98">
        <v>2566</v>
      </c>
      <c r="F139" s="98" t="s">
        <v>1534</v>
      </c>
      <c r="G139" s="99" t="s">
        <v>1509</v>
      </c>
      <c r="H139" s="98" t="s">
        <v>3493</v>
      </c>
      <c r="I139" s="98" t="s">
        <v>37</v>
      </c>
      <c r="J139" s="98" t="s">
        <v>7687</v>
      </c>
      <c r="K139" s="98" t="s">
        <v>38</v>
      </c>
      <c r="L139" s="98" t="s">
        <v>5494</v>
      </c>
      <c r="M139" s="99" t="s">
        <v>4399</v>
      </c>
      <c r="N139" s="100" t="s">
        <v>4440</v>
      </c>
      <c r="O139" s="100" t="s">
        <v>7684</v>
      </c>
      <c r="P139" s="100"/>
      <c r="Q139" s="98" t="s">
        <v>4911</v>
      </c>
      <c r="R139" s="97" t="s">
        <v>1537</v>
      </c>
      <c r="S139" t="e">
        <f>IF(N139=#REF!,1,0)</f>
        <v>#REF!</v>
      </c>
    </row>
    <row r="140" spans="1:19" ht="16.5">
      <c r="A140" s="97" t="s">
        <v>3599</v>
      </c>
      <c r="B140" s="97"/>
      <c r="C140" s="98" t="s">
        <v>3600</v>
      </c>
      <c r="D140" s="98" t="s">
        <v>29</v>
      </c>
      <c r="E140" s="98">
        <v>2566</v>
      </c>
      <c r="F140" s="98" t="s">
        <v>1534</v>
      </c>
      <c r="G140" s="99" t="s">
        <v>1509</v>
      </c>
      <c r="H140" s="98" t="s">
        <v>3493</v>
      </c>
      <c r="I140" s="98" t="s">
        <v>37</v>
      </c>
      <c r="J140" s="98" t="s">
        <v>7687</v>
      </c>
      <c r="K140" s="98" t="s">
        <v>38</v>
      </c>
      <c r="L140" s="98" t="s">
        <v>5494</v>
      </c>
      <c r="M140" s="99" t="s">
        <v>4399</v>
      </c>
      <c r="N140" s="100" t="s">
        <v>4440</v>
      </c>
      <c r="O140" s="100" t="s">
        <v>7684</v>
      </c>
      <c r="P140" s="100"/>
      <c r="Q140" s="98" t="s">
        <v>4913</v>
      </c>
      <c r="R140" s="97" t="s">
        <v>1537</v>
      </c>
      <c r="S140" t="e">
        <f>IF(N140=#REF!,1,0)</f>
        <v>#REF!</v>
      </c>
    </row>
    <row r="141" spans="1:19" ht="16.5">
      <c r="A141" s="97" t="s">
        <v>3605</v>
      </c>
      <c r="B141" s="97"/>
      <c r="C141" s="98" t="s">
        <v>3606</v>
      </c>
      <c r="D141" s="98" t="s">
        <v>29</v>
      </c>
      <c r="E141" s="98">
        <v>2566</v>
      </c>
      <c r="F141" s="98" t="s">
        <v>1534</v>
      </c>
      <c r="G141" s="99" t="s">
        <v>1509</v>
      </c>
      <c r="H141" s="98" t="s">
        <v>3493</v>
      </c>
      <c r="I141" s="98" t="s">
        <v>37</v>
      </c>
      <c r="J141" s="98" t="s">
        <v>7687</v>
      </c>
      <c r="K141" s="98" t="s">
        <v>38</v>
      </c>
      <c r="L141" s="98" t="s">
        <v>5494</v>
      </c>
      <c r="M141" s="99" t="s">
        <v>4399</v>
      </c>
      <c r="N141" s="100" t="s">
        <v>4400</v>
      </c>
      <c r="O141" s="100" t="s">
        <v>7684</v>
      </c>
      <c r="P141" s="100"/>
      <c r="Q141" s="98" t="s">
        <v>4917</v>
      </c>
      <c r="R141" s="97" t="s">
        <v>1558</v>
      </c>
      <c r="S141" t="e">
        <f>IF(N141=#REF!,1,0)</f>
        <v>#REF!</v>
      </c>
    </row>
    <row r="142" spans="1:19" ht="16.5">
      <c r="A142" s="97" t="s">
        <v>3608</v>
      </c>
      <c r="B142" s="97"/>
      <c r="C142" s="98" t="s">
        <v>3609</v>
      </c>
      <c r="D142" s="98" t="s">
        <v>29</v>
      </c>
      <c r="E142" s="98">
        <v>2566</v>
      </c>
      <c r="F142" s="98" t="s">
        <v>1534</v>
      </c>
      <c r="G142" s="99" t="s">
        <v>1509</v>
      </c>
      <c r="H142" s="98" t="s">
        <v>3493</v>
      </c>
      <c r="I142" s="98" t="s">
        <v>37</v>
      </c>
      <c r="J142" s="98" t="s">
        <v>7687</v>
      </c>
      <c r="K142" s="98" t="s">
        <v>38</v>
      </c>
      <c r="L142" s="98" t="s">
        <v>5494</v>
      </c>
      <c r="M142" s="99" t="s">
        <v>4399</v>
      </c>
      <c r="N142" s="100" t="s">
        <v>4440</v>
      </c>
      <c r="O142" s="100" t="s">
        <v>7684</v>
      </c>
      <c r="P142" s="100"/>
      <c r="Q142" s="98" t="s">
        <v>4919</v>
      </c>
      <c r="R142" s="97" t="s">
        <v>1537</v>
      </c>
      <c r="S142" t="e">
        <f>IF(N142=#REF!,1,0)</f>
        <v>#REF!</v>
      </c>
    </row>
    <row r="143" spans="1:19" ht="16.5">
      <c r="A143" s="97" t="s">
        <v>3602</v>
      </c>
      <c r="B143" s="97"/>
      <c r="C143" s="98" t="s">
        <v>3603</v>
      </c>
      <c r="D143" s="98" t="s">
        <v>29</v>
      </c>
      <c r="E143" s="98">
        <v>2566</v>
      </c>
      <c r="F143" s="98" t="s">
        <v>1534</v>
      </c>
      <c r="G143" s="99" t="s">
        <v>1509</v>
      </c>
      <c r="H143" s="98" t="s">
        <v>3493</v>
      </c>
      <c r="I143" s="98" t="s">
        <v>37</v>
      </c>
      <c r="J143" s="98" t="s">
        <v>7687</v>
      </c>
      <c r="K143" s="98" t="s">
        <v>38</v>
      </c>
      <c r="L143" s="98" t="s">
        <v>5494</v>
      </c>
      <c r="M143" s="99" t="s">
        <v>4399</v>
      </c>
      <c r="N143" s="100" t="s">
        <v>4400</v>
      </c>
      <c r="O143" s="100" t="s">
        <v>7684</v>
      </c>
      <c r="P143" s="100"/>
      <c r="Q143" s="98" t="s">
        <v>4915</v>
      </c>
      <c r="R143" s="97" t="s">
        <v>1558</v>
      </c>
      <c r="S143" t="e">
        <f>IF(N143=#REF!,1,0)</f>
        <v>#REF!</v>
      </c>
    </row>
    <row r="144" spans="1:19" ht="16.5">
      <c r="A144" s="97" t="s">
        <v>3611</v>
      </c>
      <c r="B144" s="97"/>
      <c r="C144" s="98" t="s">
        <v>3612</v>
      </c>
      <c r="D144" s="98" t="s">
        <v>29</v>
      </c>
      <c r="E144" s="98">
        <v>2566</v>
      </c>
      <c r="F144" s="98" t="s">
        <v>1534</v>
      </c>
      <c r="G144" s="99" t="s">
        <v>1509</v>
      </c>
      <c r="H144" s="98" t="s">
        <v>3493</v>
      </c>
      <c r="I144" s="98" t="s">
        <v>37</v>
      </c>
      <c r="J144" s="98" t="s">
        <v>7687</v>
      </c>
      <c r="K144" s="98" t="s">
        <v>38</v>
      </c>
      <c r="L144" s="98" t="s">
        <v>5494</v>
      </c>
      <c r="M144" s="99" t="s">
        <v>4399</v>
      </c>
      <c r="N144" s="100" t="s">
        <v>4440</v>
      </c>
      <c r="O144" s="100" t="s">
        <v>7684</v>
      </c>
      <c r="P144" s="100"/>
      <c r="Q144" s="98" t="s">
        <v>4921</v>
      </c>
      <c r="R144" s="97" t="s">
        <v>1537</v>
      </c>
      <c r="S144" t="e">
        <f>IF(N144=#REF!,1,0)</f>
        <v>#REF!</v>
      </c>
    </row>
    <row r="145" spans="1:19" ht="16.5">
      <c r="A145" s="97" t="s">
        <v>3614</v>
      </c>
      <c r="B145" s="97"/>
      <c r="C145" s="98" t="s">
        <v>3615</v>
      </c>
      <c r="D145" s="98" t="s">
        <v>29</v>
      </c>
      <c r="E145" s="98">
        <v>2566</v>
      </c>
      <c r="F145" s="98" t="s">
        <v>1534</v>
      </c>
      <c r="G145" s="99" t="s">
        <v>1509</v>
      </c>
      <c r="H145" s="98" t="s">
        <v>3493</v>
      </c>
      <c r="I145" s="98" t="s">
        <v>37</v>
      </c>
      <c r="J145" s="98" t="s">
        <v>7687</v>
      </c>
      <c r="K145" s="98" t="s">
        <v>38</v>
      </c>
      <c r="L145" s="98" t="s">
        <v>5494</v>
      </c>
      <c r="M145" s="99" t="s">
        <v>4399</v>
      </c>
      <c r="N145" s="100" t="s">
        <v>4440</v>
      </c>
      <c r="O145" s="100" t="s">
        <v>7684</v>
      </c>
      <c r="P145" s="100"/>
      <c r="Q145" s="98" t="s">
        <v>4923</v>
      </c>
      <c r="R145" s="97" t="s">
        <v>1537</v>
      </c>
      <c r="S145" t="e">
        <f>IF(N145=#REF!,1,0)</f>
        <v>#REF!</v>
      </c>
    </row>
    <row r="146" spans="1:19" ht="16.5">
      <c r="A146" s="97" t="s">
        <v>3623</v>
      </c>
      <c r="B146" s="97"/>
      <c r="C146" s="98" t="s">
        <v>3624</v>
      </c>
      <c r="D146" s="98" t="s">
        <v>29</v>
      </c>
      <c r="E146" s="98">
        <v>2566</v>
      </c>
      <c r="F146" s="98" t="s">
        <v>1534</v>
      </c>
      <c r="G146" s="99" t="s">
        <v>1509</v>
      </c>
      <c r="H146" s="98" t="s">
        <v>3493</v>
      </c>
      <c r="I146" s="98" t="s">
        <v>37</v>
      </c>
      <c r="J146" s="98" t="s">
        <v>7687</v>
      </c>
      <c r="K146" s="98" t="s">
        <v>38</v>
      </c>
      <c r="L146" s="98" t="s">
        <v>5494</v>
      </c>
      <c r="M146" s="99" t="s">
        <v>4399</v>
      </c>
      <c r="N146" s="100" t="s">
        <v>4440</v>
      </c>
      <c r="O146" s="100" t="s">
        <v>7684</v>
      </c>
      <c r="P146" s="100"/>
      <c r="Q146" s="98" t="s">
        <v>4929</v>
      </c>
      <c r="R146" s="97" t="s">
        <v>1537</v>
      </c>
      <c r="S146" t="e">
        <f>IF(N146=#REF!,1,0)</f>
        <v>#REF!</v>
      </c>
    </row>
    <row r="147" spans="1:19" ht="16.5">
      <c r="A147" s="97" t="s">
        <v>3617</v>
      </c>
      <c r="B147" s="97"/>
      <c r="C147" s="98" t="s">
        <v>3618</v>
      </c>
      <c r="D147" s="98" t="s">
        <v>29</v>
      </c>
      <c r="E147" s="98">
        <v>2566</v>
      </c>
      <c r="F147" s="98" t="s">
        <v>1534</v>
      </c>
      <c r="G147" s="99" t="s">
        <v>1509</v>
      </c>
      <c r="H147" s="98" t="s">
        <v>3493</v>
      </c>
      <c r="I147" s="98" t="s">
        <v>37</v>
      </c>
      <c r="J147" s="98" t="s">
        <v>7687</v>
      </c>
      <c r="K147" s="98" t="s">
        <v>38</v>
      </c>
      <c r="L147" s="98" t="s">
        <v>5494</v>
      </c>
      <c r="M147" s="99" t="s">
        <v>4399</v>
      </c>
      <c r="N147" s="100" t="s">
        <v>4440</v>
      </c>
      <c r="O147" s="100" t="s">
        <v>7684</v>
      </c>
      <c r="P147" s="100"/>
      <c r="Q147" s="98" t="s">
        <v>4925</v>
      </c>
      <c r="R147" s="97" t="s">
        <v>1537</v>
      </c>
      <c r="S147" t="e">
        <f>IF(N147=#REF!,1,0)</f>
        <v>#REF!</v>
      </c>
    </row>
    <row r="148" spans="1:19" ht="16.5">
      <c r="A148" s="97" t="s">
        <v>3620</v>
      </c>
      <c r="B148" s="97"/>
      <c r="C148" s="98" t="s">
        <v>3621</v>
      </c>
      <c r="D148" s="98" t="s">
        <v>29</v>
      </c>
      <c r="E148" s="98">
        <v>2566</v>
      </c>
      <c r="F148" s="98" t="s">
        <v>1534</v>
      </c>
      <c r="G148" s="99" t="s">
        <v>1509</v>
      </c>
      <c r="H148" s="98" t="s">
        <v>3493</v>
      </c>
      <c r="I148" s="98" t="s">
        <v>37</v>
      </c>
      <c r="J148" s="98" t="s">
        <v>7687</v>
      </c>
      <c r="K148" s="98" t="s">
        <v>38</v>
      </c>
      <c r="L148" s="98" t="s">
        <v>5494</v>
      </c>
      <c r="M148" s="99" t="s">
        <v>4399</v>
      </c>
      <c r="N148" s="100" t="s">
        <v>4440</v>
      </c>
      <c r="O148" s="100" t="s">
        <v>7684</v>
      </c>
      <c r="P148" s="100"/>
      <c r="Q148" s="98" t="s">
        <v>4927</v>
      </c>
      <c r="R148" s="97" t="s">
        <v>1537</v>
      </c>
      <c r="S148" t="e">
        <f>IF(N148=#REF!,1,0)</f>
        <v>#REF!</v>
      </c>
    </row>
    <row r="149" spans="1:19" ht="16.5">
      <c r="A149" s="97" t="s">
        <v>3635</v>
      </c>
      <c r="B149" s="97"/>
      <c r="C149" s="98" t="s">
        <v>3636</v>
      </c>
      <c r="D149" s="98" t="s">
        <v>29</v>
      </c>
      <c r="E149" s="98">
        <v>2566</v>
      </c>
      <c r="F149" s="98" t="s">
        <v>1534</v>
      </c>
      <c r="G149" s="99" t="s">
        <v>1509</v>
      </c>
      <c r="H149" s="98" t="s">
        <v>3493</v>
      </c>
      <c r="I149" s="98" t="s">
        <v>37</v>
      </c>
      <c r="J149" s="98" t="s">
        <v>7687</v>
      </c>
      <c r="K149" s="98" t="s">
        <v>38</v>
      </c>
      <c r="L149" s="98" t="s">
        <v>5494</v>
      </c>
      <c r="M149" s="99" t="s">
        <v>4399</v>
      </c>
      <c r="N149" s="100" t="s">
        <v>4440</v>
      </c>
      <c r="O149" s="100" t="s">
        <v>7684</v>
      </c>
      <c r="P149" s="100"/>
      <c r="Q149" s="98" t="s">
        <v>4937</v>
      </c>
      <c r="R149" s="97" t="s">
        <v>1537</v>
      </c>
      <c r="S149" t="e">
        <f>IF(N149=#REF!,1,0)</f>
        <v>#REF!</v>
      </c>
    </row>
    <row r="150" spans="1:19" ht="16.5">
      <c r="A150" s="97" t="s">
        <v>3638</v>
      </c>
      <c r="B150" s="97"/>
      <c r="C150" s="98" t="s">
        <v>3639</v>
      </c>
      <c r="D150" s="98" t="s">
        <v>29</v>
      </c>
      <c r="E150" s="98">
        <v>2566</v>
      </c>
      <c r="F150" s="98" t="s">
        <v>1534</v>
      </c>
      <c r="G150" s="99" t="s">
        <v>1509</v>
      </c>
      <c r="H150" s="98" t="s">
        <v>3493</v>
      </c>
      <c r="I150" s="98" t="s">
        <v>37</v>
      </c>
      <c r="J150" s="98" t="s">
        <v>7687</v>
      </c>
      <c r="K150" s="98" t="s">
        <v>38</v>
      </c>
      <c r="L150" s="98" t="s">
        <v>5494</v>
      </c>
      <c r="M150" s="99" t="s">
        <v>4399</v>
      </c>
      <c r="N150" s="100" t="s">
        <v>4440</v>
      </c>
      <c r="O150" s="100" t="s">
        <v>7684</v>
      </c>
      <c r="P150" s="100"/>
      <c r="Q150" s="98" t="s">
        <v>4939</v>
      </c>
      <c r="R150" s="97" t="s">
        <v>1537</v>
      </c>
      <c r="S150" t="e">
        <f>IF(N150=#REF!,1,0)</f>
        <v>#REF!</v>
      </c>
    </row>
    <row r="151" spans="1:19" ht="16.5">
      <c r="A151" s="97" t="s">
        <v>3641</v>
      </c>
      <c r="B151" s="97"/>
      <c r="C151" s="98" t="s">
        <v>3642</v>
      </c>
      <c r="D151" s="98" t="s">
        <v>29</v>
      </c>
      <c r="E151" s="98">
        <v>2566</v>
      </c>
      <c r="F151" s="98" t="s">
        <v>1534</v>
      </c>
      <c r="G151" s="99" t="s">
        <v>1509</v>
      </c>
      <c r="H151" s="98" t="s">
        <v>3493</v>
      </c>
      <c r="I151" s="98" t="s">
        <v>37</v>
      </c>
      <c r="J151" s="98" t="s">
        <v>7687</v>
      </c>
      <c r="K151" s="98" t="s">
        <v>38</v>
      </c>
      <c r="L151" s="98" t="s">
        <v>5494</v>
      </c>
      <c r="M151" s="99" t="s">
        <v>4399</v>
      </c>
      <c r="N151" s="100" t="s">
        <v>4440</v>
      </c>
      <c r="O151" s="100" t="s">
        <v>7684</v>
      </c>
      <c r="P151" s="100"/>
      <c r="Q151" s="98" t="s">
        <v>4941</v>
      </c>
      <c r="R151" s="97" t="s">
        <v>1537</v>
      </c>
      <c r="S151" t="e">
        <f>IF(N151=#REF!,1,0)</f>
        <v>#REF!</v>
      </c>
    </row>
    <row r="152" spans="1:19" ht="16.5">
      <c r="A152" s="97" t="s">
        <v>3659</v>
      </c>
      <c r="B152" s="97"/>
      <c r="C152" s="98" t="s">
        <v>3660</v>
      </c>
      <c r="D152" s="98" t="s">
        <v>29</v>
      </c>
      <c r="E152" s="98">
        <v>2566</v>
      </c>
      <c r="F152" s="98" t="s">
        <v>1534</v>
      </c>
      <c r="G152" s="99" t="s">
        <v>1509</v>
      </c>
      <c r="H152" s="98" t="s">
        <v>3493</v>
      </c>
      <c r="I152" s="98" t="s">
        <v>37</v>
      </c>
      <c r="J152" s="98" t="s">
        <v>7687</v>
      </c>
      <c r="K152" s="98" t="s">
        <v>38</v>
      </c>
      <c r="L152" s="98" t="s">
        <v>5494</v>
      </c>
      <c r="M152" s="99" t="s">
        <v>4399</v>
      </c>
      <c r="N152" s="100" t="s">
        <v>4440</v>
      </c>
      <c r="O152" s="100" t="s">
        <v>7684</v>
      </c>
      <c r="P152" s="100"/>
      <c r="Q152" s="98" t="s">
        <v>4953</v>
      </c>
      <c r="R152" s="97" t="s">
        <v>1537</v>
      </c>
      <c r="S152" t="e">
        <f>IF(N152=#REF!,1,0)</f>
        <v>#REF!</v>
      </c>
    </row>
    <row r="153" spans="1:19" ht="16.5">
      <c r="A153" s="97" t="s">
        <v>3671</v>
      </c>
      <c r="B153" s="97"/>
      <c r="C153" s="98" t="s">
        <v>3672</v>
      </c>
      <c r="D153" s="98" t="s">
        <v>29</v>
      </c>
      <c r="E153" s="98">
        <v>2566</v>
      </c>
      <c r="F153" s="98" t="s">
        <v>1534</v>
      </c>
      <c r="G153" s="99" t="s">
        <v>1509</v>
      </c>
      <c r="H153" s="98" t="s">
        <v>3493</v>
      </c>
      <c r="I153" s="98" t="s">
        <v>37</v>
      </c>
      <c r="J153" s="98" t="s">
        <v>7687</v>
      </c>
      <c r="K153" s="98" t="s">
        <v>38</v>
      </c>
      <c r="L153" s="98" t="s">
        <v>5494</v>
      </c>
      <c r="M153" s="99" t="s">
        <v>4399</v>
      </c>
      <c r="N153" s="100" t="s">
        <v>4440</v>
      </c>
      <c r="O153" s="100" t="s">
        <v>7684</v>
      </c>
      <c r="P153" s="100"/>
      <c r="Q153" s="98" t="s">
        <v>4961</v>
      </c>
      <c r="R153" s="97" t="s">
        <v>1537</v>
      </c>
      <c r="S153" t="e">
        <f>IF(N153=#REF!,1,0)</f>
        <v>#REF!</v>
      </c>
    </row>
    <row r="154" spans="1:19" ht="16.5">
      <c r="A154" s="97" t="s">
        <v>3626</v>
      </c>
      <c r="B154" s="97"/>
      <c r="C154" s="98" t="s">
        <v>3627</v>
      </c>
      <c r="D154" s="98" t="s">
        <v>29</v>
      </c>
      <c r="E154" s="98">
        <v>2566</v>
      </c>
      <c r="F154" s="98" t="s">
        <v>1534</v>
      </c>
      <c r="G154" s="99" t="s">
        <v>1509</v>
      </c>
      <c r="H154" s="98" t="s">
        <v>3493</v>
      </c>
      <c r="I154" s="98" t="s">
        <v>37</v>
      </c>
      <c r="J154" s="98" t="s">
        <v>7687</v>
      </c>
      <c r="K154" s="98" t="s">
        <v>38</v>
      </c>
      <c r="L154" s="98" t="s">
        <v>5494</v>
      </c>
      <c r="M154" s="99" t="s">
        <v>4399</v>
      </c>
      <c r="N154" s="100" t="s">
        <v>4440</v>
      </c>
      <c r="O154" s="100" t="s">
        <v>7684</v>
      </c>
      <c r="P154" s="100"/>
      <c r="Q154" s="98" t="s">
        <v>4931</v>
      </c>
      <c r="R154" s="97" t="s">
        <v>1537</v>
      </c>
      <c r="S154" t="e">
        <f>IF(N154=#REF!,1,0)</f>
        <v>#REF!</v>
      </c>
    </row>
    <row r="155" spans="1:19" ht="16.5">
      <c r="A155" s="97" t="s">
        <v>3629</v>
      </c>
      <c r="B155" s="97"/>
      <c r="C155" s="98" t="s">
        <v>3630</v>
      </c>
      <c r="D155" s="98" t="s">
        <v>29</v>
      </c>
      <c r="E155" s="98">
        <v>2566</v>
      </c>
      <c r="F155" s="98" t="s">
        <v>1534</v>
      </c>
      <c r="G155" s="99" t="s">
        <v>1509</v>
      </c>
      <c r="H155" s="98" t="s">
        <v>3493</v>
      </c>
      <c r="I155" s="98" t="s">
        <v>37</v>
      </c>
      <c r="J155" s="98" t="s">
        <v>7687</v>
      </c>
      <c r="K155" s="98" t="s">
        <v>38</v>
      </c>
      <c r="L155" s="98" t="s">
        <v>5494</v>
      </c>
      <c r="M155" s="99" t="s">
        <v>4399</v>
      </c>
      <c r="N155" s="100" t="s">
        <v>4440</v>
      </c>
      <c r="O155" s="100" t="s">
        <v>7684</v>
      </c>
      <c r="P155" s="100"/>
      <c r="Q155" s="98" t="s">
        <v>4933</v>
      </c>
      <c r="R155" s="97" t="s">
        <v>1537</v>
      </c>
      <c r="S155" t="e">
        <f>IF(N155=#REF!,1,0)</f>
        <v>#REF!</v>
      </c>
    </row>
    <row r="156" spans="1:19" ht="16.5">
      <c r="A156" s="97" t="s">
        <v>3656</v>
      </c>
      <c r="B156" s="97"/>
      <c r="C156" s="98" t="s">
        <v>3657</v>
      </c>
      <c r="D156" s="98" t="s">
        <v>29</v>
      </c>
      <c r="E156" s="98">
        <v>2566</v>
      </c>
      <c r="F156" s="98" t="s">
        <v>1534</v>
      </c>
      <c r="G156" s="99" t="s">
        <v>1509</v>
      </c>
      <c r="H156" s="98" t="s">
        <v>3493</v>
      </c>
      <c r="I156" s="98" t="s">
        <v>37</v>
      </c>
      <c r="J156" s="98" t="s">
        <v>7687</v>
      </c>
      <c r="K156" s="98" t="s">
        <v>38</v>
      </c>
      <c r="L156" s="98" t="s">
        <v>5494</v>
      </c>
      <c r="M156" s="99" t="s">
        <v>4399</v>
      </c>
      <c r="N156" s="100" t="s">
        <v>4440</v>
      </c>
      <c r="O156" s="100" t="s">
        <v>7684</v>
      </c>
      <c r="P156" s="100"/>
      <c r="Q156" s="98" t="s">
        <v>4951</v>
      </c>
      <c r="R156" s="97" t="s">
        <v>1537</v>
      </c>
      <c r="S156" t="e">
        <f>IF(N156=#REF!,1,0)</f>
        <v>#REF!</v>
      </c>
    </row>
    <row r="157" spans="1:19" ht="16.5">
      <c r="A157" s="97" t="s">
        <v>3665</v>
      </c>
      <c r="B157" s="97"/>
      <c r="C157" s="98" t="s">
        <v>3666</v>
      </c>
      <c r="D157" s="98" t="s">
        <v>29</v>
      </c>
      <c r="E157" s="98">
        <v>2566</v>
      </c>
      <c r="F157" s="98" t="s">
        <v>1534</v>
      </c>
      <c r="G157" s="99" t="s">
        <v>1509</v>
      </c>
      <c r="H157" s="98" t="s">
        <v>3493</v>
      </c>
      <c r="I157" s="98" t="s">
        <v>37</v>
      </c>
      <c r="J157" s="98" t="s">
        <v>7687</v>
      </c>
      <c r="K157" s="98" t="s">
        <v>38</v>
      </c>
      <c r="L157" s="98" t="s">
        <v>5494</v>
      </c>
      <c r="M157" s="99" t="s">
        <v>4399</v>
      </c>
      <c r="N157" s="100" t="s">
        <v>4440</v>
      </c>
      <c r="O157" s="100" t="s">
        <v>7684</v>
      </c>
      <c r="P157" s="100"/>
      <c r="Q157" s="98" t="s">
        <v>4957</v>
      </c>
      <c r="R157" s="97" t="s">
        <v>1537</v>
      </c>
      <c r="S157" t="e">
        <f>IF(N157=#REF!,1,0)</f>
        <v>#REF!</v>
      </c>
    </row>
    <row r="158" spans="1:19" ht="16.5">
      <c r="A158" s="97" t="s">
        <v>3674</v>
      </c>
      <c r="B158" s="97"/>
      <c r="C158" s="98" t="s">
        <v>3675</v>
      </c>
      <c r="D158" s="98" t="s">
        <v>29</v>
      </c>
      <c r="E158" s="98">
        <v>2566</v>
      </c>
      <c r="F158" s="98" t="s">
        <v>1534</v>
      </c>
      <c r="G158" s="99" t="s">
        <v>1509</v>
      </c>
      <c r="H158" s="98" t="s">
        <v>3493</v>
      </c>
      <c r="I158" s="98" t="s">
        <v>37</v>
      </c>
      <c r="J158" s="98" t="s">
        <v>7687</v>
      </c>
      <c r="K158" s="98" t="s">
        <v>38</v>
      </c>
      <c r="L158" s="98" t="s">
        <v>5494</v>
      </c>
      <c r="M158" s="99" t="s">
        <v>4399</v>
      </c>
      <c r="N158" s="100" t="s">
        <v>4440</v>
      </c>
      <c r="O158" s="100" t="s">
        <v>7684</v>
      </c>
      <c r="P158" s="100"/>
      <c r="Q158" s="98" t="s">
        <v>4963</v>
      </c>
      <c r="R158" s="97" t="s">
        <v>1537</v>
      </c>
      <c r="S158" t="e">
        <f>IF(N158=#REF!,1,0)</f>
        <v>#REF!</v>
      </c>
    </row>
    <row r="159" spans="1:19" ht="16.5">
      <c r="A159" s="97" t="s">
        <v>3644</v>
      </c>
      <c r="B159" s="97"/>
      <c r="C159" s="98" t="s">
        <v>3645</v>
      </c>
      <c r="D159" s="98" t="s">
        <v>29</v>
      </c>
      <c r="E159" s="98">
        <v>2566</v>
      </c>
      <c r="F159" s="98" t="s">
        <v>1534</v>
      </c>
      <c r="G159" s="99" t="s">
        <v>1509</v>
      </c>
      <c r="H159" s="98" t="s">
        <v>3493</v>
      </c>
      <c r="I159" s="98" t="s">
        <v>37</v>
      </c>
      <c r="J159" s="98" t="s">
        <v>7687</v>
      </c>
      <c r="K159" s="98" t="s">
        <v>38</v>
      </c>
      <c r="L159" s="98" t="s">
        <v>5494</v>
      </c>
      <c r="M159" s="99" t="s">
        <v>4399</v>
      </c>
      <c r="N159" s="100" t="s">
        <v>4440</v>
      </c>
      <c r="O159" s="100" t="s">
        <v>7684</v>
      </c>
      <c r="P159" s="100"/>
      <c r="Q159" s="98" t="s">
        <v>4943</v>
      </c>
      <c r="R159" s="97" t="s">
        <v>1537</v>
      </c>
      <c r="S159" t="e">
        <f>IF(N159=#REF!,1,0)</f>
        <v>#REF!</v>
      </c>
    </row>
    <row r="160" spans="1:19" ht="16.5">
      <c r="A160" s="97" t="s">
        <v>3647</v>
      </c>
      <c r="B160" s="97"/>
      <c r="C160" s="98" t="s">
        <v>3648</v>
      </c>
      <c r="D160" s="98" t="s">
        <v>29</v>
      </c>
      <c r="E160" s="98">
        <v>2566</v>
      </c>
      <c r="F160" s="98" t="s">
        <v>1534</v>
      </c>
      <c r="G160" s="99" t="s">
        <v>1509</v>
      </c>
      <c r="H160" s="98" t="s">
        <v>3493</v>
      </c>
      <c r="I160" s="98" t="s">
        <v>37</v>
      </c>
      <c r="J160" s="98" t="s">
        <v>7687</v>
      </c>
      <c r="K160" s="98" t="s">
        <v>38</v>
      </c>
      <c r="L160" s="98" t="s">
        <v>5494</v>
      </c>
      <c r="M160" s="99" t="s">
        <v>4399</v>
      </c>
      <c r="N160" s="100" t="s">
        <v>4440</v>
      </c>
      <c r="O160" s="100" t="s">
        <v>7684</v>
      </c>
      <c r="P160" s="100"/>
      <c r="Q160" s="98" t="s">
        <v>4945</v>
      </c>
      <c r="R160" s="97" t="s">
        <v>1537</v>
      </c>
      <c r="S160" t="e">
        <f>IF(N160=#REF!,1,0)</f>
        <v>#REF!</v>
      </c>
    </row>
    <row r="161" spans="1:19" ht="16.5">
      <c r="A161" s="97" t="s">
        <v>3653</v>
      </c>
      <c r="B161" s="97"/>
      <c r="C161" s="98" t="s">
        <v>3654</v>
      </c>
      <c r="D161" s="98" t="s">
        <v>29</v>
      </c>
      <c r="E161" s="98">
        <v>2566</v>
      </c>
      <c r="F161" s="98" t="s">
        <v>1534</v>
      </c>
      <c r="G161" s="99" t="s">
        <v>1509</v>
      </c>
      <c r="H161" s="98" t="s">
        <v>3493</v>
      </c>
      <c r="I161" s="98" t="s">
        <v>37</v>
      </c>
      <c r="J161" s="98" t="s">
        <v>7687</v>
      </c>
      <c r="K161" s="98" t="s">
        <v>38</v>
      </c>
      <c r="L161" s="98" t="s">
        <v>5494</v>
      </c>
      <c r="M161" s="99" t="s">
        <v>4399</v>
      </c>
      <c r="N161" s="100" t="s">
        <v>4440</v>
      </c>
      <c r="O161" s="100" t="s">
        <v>7684</v>
      </c>
      <c r="P161" s="100"/>
      <c r="Q161" s="98" t="s">
        <v>4949</v>
      </c>
      <c r="R161" s="97" t="s">
        <v>1537</v>
      </c>
      <c r="S161" t="e">
        <f>IF(N161=#REF!,1,0)</f>
        <v>#REF!</v>
      </c>
    </row>
    <row r="162" spans="1:19" ht="16.5">
      <c r="A162" s="97" t="s">
        <v>3662</v>
      </c>
      <c r="B162" s="97"/>
      <c r="C162" s="98" t="s">
        <v>3663</v>
      </c>
      <c r="D162" s="98" t="s">
        <v>29</v>
      </c>
      <c r="E162" s="98">
        <v>2566</v>
      </c>
      <c r="F162" s="98" t="s">
        <v>1534</v>
      </c>
      <c r="G162" s="99" t="s">
        <v>1509</v>
      </c>
      <c r="H162" s="98" t="s">
        <v>3493</v>
      </c>
      <c r="I162" s="98" t="s">
        <v>37</v>
      </c>
      <c r="J162" s="98" t="s">
        <v>7687</v>
      </c>
      <c r="K162" s="98" t="s">
        <v>38</v>
      </c>
      <c r="L162" s="98" t="s">
        <v>5494</v>
      </c>
      <c r="M162" s="99" t="s">
        <v>4399</v>
      </c>
      <c r="N162" s="100" t="s">
        <v>4440</v>
      </c>
      <c r="O162" s="100" t="s">
        <v>7684</v>
      </c>
      <c r="P162" s="100"/>
      <c r="Q162" s="98" t="s">
        <v>4955</v>
      </c>
      <c r="R162" s="97" t="s">
        <v>1537</v>
      </c>
      <c r="S162" t="e">
        <f>IF(N162=#REF!,1,0)</f>
        <v>#REF!</v>
      </c>
    </row>
    <row r="163" spans="1:19" ht="16.5">
      <c r="A163" s="97" t="s">
        <v>3632</v>
      </c>
      <c r="B163" s="97"/>
      <c r="C163" s="98" t="s">
        <v>3633</v>
      </c>
      <c r="D163" s="98" t="s">
        <v>29</v>
      </c>
      <c r="E163" s="98">
        <v>2566</v>
      </c>
      <c r="F163" s="98" t="s">
        <v>1534</v>
      </c>
      <c r="G163" s="99" t="s">
        <v>1509</v>
      </c>
      <c r="H163" s="98" t="s">
        <v>3493</v>
      </c>
      <c r="I163" s="98" t="s">
        <v>37</v>
      </c>
      <c r="J163" s="98" t="s">
        <v>7687</v>
      </c>
      <c r="K163" s="98" t="s">
        <v>38</v>
      </c>
      <c r="L163" s="98" t="s">
        <v>5494</v>
      </c>
      <c r="M163" s="99" t="s">
        <v>4399</v>
      </c>
      <c r="N163" s="100" t="s">
        <v>4440</v>
      </c>
      <c r="O163" s="100" t="s">
        <v>7684</v>
      </c>
      <c r="P163" s="100"/>
      <c r="Q163" s="98" t="s">
        <v>4935</v>
      </c>
      <c r="R163" s="97" t="s">
        <v>1537</v>
      </c>
      <c r="S163" t="e">
        <f>IF(N163=#REF!,1,0)</f>
        <v>#REF!</v>
      </c>
    </row>
    <row r="164" spans="1:19" ht="16.5">
      <c r="A164" s="97" t="s">
        <v>3650</v>
      </c>
      <c r="B164" s="97"/>
      <c r="C164" s="98" t="s">
        <v>3651</v>
      </c>
      <c r="D164" s="98" t="s">
        <v>29</v>
      </c>
      <c r="E164" s="98">
        <v>2566</v>
      </c>
      <c r="F164" s="98" t="s">
        <v>1534</v>
      </c>
      <c r="G164" s="99" t="s">
        <v>1509</v>
      </c>
      <c r="H164" s="98" t="s">
        <v>3493</v>
      </c>
      <c r="I164" s="98" t="s">
        <v>37</v>
      </c>
      <c r="J164" s="98" t="s">
        <v>7687</v>
      </c>
      <c r="K164" s="98" t="s">
        <v>38</v>
      </c>
      <c r="L164" s="98" t="s">
        <v>5494</v>
      </c>
      <c r="M164" s="99" t="s">
        <v>4399</v>
      </c>
      <c r="N164" s="100" t="s">
        <v>4440</v>
      </c>
      <c r="O164" s="100" t="s">
        <v>7684</v>
      </c>
      <c r="P164" s="100"/>
      <c r="Q164" s="98" t="s">
        <v>4947</v>
      </c>
      <c r="R164" s="97" t="s">
        <v>1537</v>
      </c>
      <c r="S164" t="e">
        <f>IF(N164=#REF!,1,0)</f>
        <v>#REF!</v>
      </c>
    </row>
    <row r="165" spans="1:19" ht="16.5">
      <c r="A165" s="97" t="s">
        <v>3668</v>
      </c>
      <c r="B165" s="97"/>
      <c r="C165" s="98" t="s">
        <v>3669</v>
      </c>
      <c r="D165" s="98" t="s">
        <v>29</v>
      </c>
      <c r="E165" s="98">
        <v>2566</v>
      </c>
      <c r="F165" s="98" t="s">
        <v>1534</v>
      </c>
      <c r="G165" s="99" t="s">
        <v>1509</v>
      </c>
      <c r="H165" s="98" t="s">
        <v>3493</v>
      </c>
      <c r="I165" s="98" t="s">
        <v>37</v>
      </c>
      <c r="J165" s="98" t="s">
        <v>7687</v>
      </c>
      <c r="K165" s="98" t="s">
        <v>38</v>
      </c>
      <c r="L165" s="98" t="s">
        <v>5494</v>
      </c>
      <c r="M165" s="99" t="s">
        <v>4399</v>
      </c>
      <c r="N165" s="100" t="s">
        <v>4440</v>
      </c>
      <c r="O165" s="100" t="s">
        <v>7684</v>
      </c>
      <c r="P165" s="100"/>
      <c r="Q165" s="98" t="s">
        <v>4959</v>
      </c>
      <c r="R165" s="97" t="s">
        <v>1537</v>
      </c>
      <c r="S165" t="e">
        <f>IF(N165=#REF!,1,0)</f>
        <v>#REF!</v>
      </c>
    </row>
    <row r="166" spans="1:19" ht="16.5">
      <c r="A166" s="97" t="s">
        <v>3677</v>
      </c>
      <c r="B166" s="97"/>
      <c r="C166" s="98" t="s">
        <v>3678</v>
      </c>
      <c r="D166" s="98" t="s">
        <v>29</v>
      </c>
      <c r="E166" s="98">
        <v>2566</v>
      </c>
      <c r="F166" s="98" t="s">
        <v>1534</v>
      </c>
      <c r="G166" s="99" t="s">
        <v>1509</v>
      </c>
      <c r="H166" s="98" t="s">
        <v>3493</v>
      </c>
      <c r="I166" s="98" t="s">
        <v>37</v>
      </c>
      <c r="J166" s="98" t="s">
        <v>7687</v>
      </c>
      <c r="K166" s="98" t="s">
        <v>38</v>
      </c>
      <c r="L166" s="98" t="s">
        <v>5494</v>
      </c>
      <c r="M166" s="99" t="s">
        <v>4399</v>
      </c>
      <c r="N166" s="100" t="s">
        <v>4440</v>
      </c>
      <c r="O166" s="100" t="s">
        <v>7684</v>
      </c>
      <c r="P166" s="100"/>
      <c r="Q166" s="98" t="s">
        <v>4965</v>
      </c>
      <c r="R166" s="97" t="s">
        <v>1537</v>
      </c>
      <c r="S166" t="e">
        <f>IF(N166=#REF!,1,0)</f>
        <v>#REF!</v>
      </c>
    </row>
    <row r="167" spans="1:19" ht="16.5">
      <c r="A167" s="97" t="s">
        <v>3680</v>
      </c>
      <c r="B167" s="97"/>
      <c r="C167" s="98" t="s">
        <v>3681</v>
      </c>
      <c r="D167" s="98" t="s">
        <v>29</v>
      </c>
      <c r="E167" s="98">
        <v>2566</v>
      </c>
      <c r="F167" s="98" t="s">
        <v>1534</v>
      </c>
      <c r="G167" s="99" t="s">
        <v>1509</v>
      </c>
      <c r="H167" s="98" t="s">
        <v>3493</v>
      </c>
      <c r="I167" s="98" t="s">
        <v>37</v>
      </c>
      <c r="J167" s="98" t="s">
        <v>7687</v>
      </c>
      <c r="K167" s="98" t="s">
        <v>38</v>
      </c>
      <c r="L167" s="98" t="s">
        <v>5494</v>
      </c>
      <c r="M167" s="99" t="s">
        <v>4399</v>
      </c>
      <c r="N167" s="100" t="s">
        <v>4440</v>
      </c>
      <c r="O167" s="100" t="s">
        <v>7684</v>
      </c>
      <c r="P167" s="100"/>
      <c r="Q167" s="98" t="s">
        <v>4967</v>
      </c>
      <c r="R167" s="97" t="s">
        <v>1537</v>
      </c>
      <c r="S167" t="e">
        <f>IF(N167=#REF!,1,0)</f>
        <v>#REF!</v>
      </c>
    </row>
    <row r="168" spans="1:19" ht="16.5">
      <c r="A168" s="97" t="s">
        <v>3971</v>
      </c>
      <c r="B168" s="97"/>
      <c r="C168" s="98" t="s">
        <v>3972</v>
      </c>
      <c r="D168" s="98" t="s">
        <v>29</v>
      </c>
      <c r="E168" s="98">
        <v>2566</v>
      </c>
      <c r="F168" s="98" t="s">
        <v>3324</v>
      </c>
      <c r="G168" s="99" t="s">
        <v>3219</v>
      </c>
      <c r="H168" s="98" t="s">
        <v>3973</v>
      </c>
      <c r="I168" s="98" t="s">
        <v>37</v>
      </c>
      <c r="J168" s="98" t="s">
        <v>7687</v>
      </c>
      <c r="K168" s="98" t="s">
        <v>38</v>
      </c>
      <c r="L168" s="98" t="s">
        <v>5494</v>
      </c>
      <c r="M168" s="99" t="s">
        <v>4399</v>
      </c>
      <c r="N168" s="100" t="s">
        <v>4440</v>
      </c>
      <c r="O168" s="100" t="s">
        <v>7684</v>
      </c>
      <c r="P168" s="100"/>
      <c r="Q168" s="98" t="s">
        <v>5157</v>
      </c>
      <c r="R168" s="97" t="s">
        <v>1537</v>
      </c>
      <c r="S168" t="e">
        <f>IF(N168=#REF!,1,0)</f>
        <v>#REF!</v>
      </c>
    </row>
    <row r="169" spans="1:19" ht="16.5">
      <c r="A169" s="97" t="s">
        <v>3965</v>
      </c>
      <c r="B169" s="97"/>
      <c r="C169" s="98" t="s">
        <v>3966</v>
      </c>
      <c r="D169" s="98" t="s">
        <v>29</v>
      </c>
      <c r="E169" s="98">
        <v>2566</v>
      </c>
      <c r="F169" s="98" t="s">
        <v>1534</v>
      </c>
      <c r="G169" s="99" t="s">
        <v>1509</v>
      </c>
      <c r="H169" s="98" t="s">
        <v>3717</v>
      </c>
      <c r="I169" s="98" t="s">
        <v>37</v>
      </c>
      <c r="J169" s="98" t="s">
        <v>7687</v>
      </c>
      <c r="K169" s="98" t="s">
        <v>38</v>
      </c>
      <c r="L169" s="98" t="s">
        <v>5494</v>
      </c>
      <c r="M169" s="99" t="s">
        <v>4399</v>
      </c>
      <c r="N169" s="100" t="s">
        <v>4400</v>
      </c>
      <c r="O169" s="100" t="s">
        <v>7684</v>
      </c>
      <c r="P169" s="100"/>
      <c r="Q169" s="98" t="s">
        <v>5153</v>
      </c>
      <c r="R169" s="97" t="s">
        <v>1558</v>
      </c>
      <c r="S169" t="e">
        <f>IF(N169=#REF!,1,0)</f>
        <v>#REF!</v>
      </c>
    </row>
    <row r="170" spans="1:19" ht="16.5">
      <c r="A170" s="97" t="s">
        <v>3968</v>
      </c>
      <c r="B170" s="97"/>
      <c r="C170" s="98" t="s">
        <v>3969</v>
      </c>
      <c r="D170" s="98" t="s">
        <v>29</v>
      </c>
      <c r="E170" s="98">
        <v>2566</v>
      </c>
      <c r="F170" s="98" t="s">
        <v>1534</v>
      </c>
      <c r="G170" s="99" t="s">
        <v>1509</v>
      </c>
      <c r="H170" s="98" t="s">
        <v>3717</v>
      </c>
      <c r="I170" s="98" t="s">
        <v>37</v>
      </c>
      <c r="J170" s="98" t="s">
        <v>7687</v>
      </c>
      <c r="K170" s="98" t="s">
        <v>38</v>
      </c>
      <c r="L170" s="98" t="s">
        <v>5494</v>
      </c>
      <c r="M170" s="99" t="s">
        <v>4399</v>
      </c>
      <c r="N170" s="100" t="s">
        <v>4400</v>
      </c>
      <c r="O170" s="100" t="s">
        <v>7684</v>
      </c>
      <c r="P170" s="100"/>
      <c r="Q170" s="98" t="s">
        <v>5155</v>
      </c>
      <c r="R170" s="97" t="s">
        <v>1558</v>
      </c>
      <c r="S170" t="e">
        <f>IF(N170=#REF!,1,0)</f>
        <v>#REF!</v>
      </c>
    </row>
    <row r="171" spans="1:19" ht="16.5">
      <c r="A171" s="97" t="s">
        <v>3975</v>
      </c>
      <c r="B171" s="97"/>
      <c r="C171" s="98" t="s">
        <v>3976</v>
      </c>
      <c r="D171" s="98" t="s">
        <v>29</v>
      </c>
      <c r="E171" s="98">
        <v>2566</v>
      </c>
      <c r="F171" s="98" t="s">
        <v>3324</v>
      </c>
      <c r="G171" s="99" t="s">
        <v>3219</v>
      </c>
      <c r="H171" s="98" t="s">
        <v>330</v>
      </c>
      <c r="I171" s="98" t="s">
        <v>37</v>
      </c>
      <c r="J171" s="98" t="s">
        <v>7687</v>
      </c>
      <c r="K171" s="98" t="s">
        <v>38</v>
      </c>
      <c r="L171" s="98" t="s">
        <v>5494</v>
      </c>
      <c r="M171" s="99" t="s">
        <v>4399</v>
      </c>
      <c r="N171" s="100" t="s">
        <v>4440</v>
      </c>
      <c r="O171" s="100" t="s">
        <v>7684</v>
      </c>
      <c r="P171" s="100"/>
      <c r="Q171" s="98" t="s">
        <v>5159</v>
      </c>
      <c r="R171" s="97" t="s">
        <v>1537</v>
      </c>
      <c r="S171" t="e">
        <f>IF(N171=#REF!,1,0)</f>
        <v>#REF!</v>
      </c>
    </row>
    <row r="172" spans="1:19" ht="16.5">
      <c r="A172" s="97" t="s">
        <v>3978</v>
      </c>
      <c r="B172" s="97"/>
      <c r="C172" s="98" t="s">
        <v>3979</v>
      </c>
      <c r="D172" s="98" t="s">
        <v>29</v>
      </c>
      <c r="E172" s="98">
        <v>2566</v>
      </c>
      <c r="F172" s="98" t="s">
        <v>3324</v>
      </c>
      <c r="G172" s="99" t="s">
        <v>3219</v>
      </c>
      <c r="H172" s="98" t="s">
        <v>3973</v>
      </c>
      <c r="I172" s="98" t="s">
        <v>37</v>
      </c>
      <c r="J172" s="98" t="s">
        <v>7687</v>
      </c>
      <c r="K172" s="98" t="s">
        <v>38</v>
      </c>
      <c r="L172" s="98" t="s">
        <v>5494</v>
      </c>
      <c r="M172" s="99" t="s">
        <v>4399</v>
      </c>
      <c r="N172" s="100" t="s">
        <v>4440</v>
      </c>
      <c r="O172" s="100" t="s">
        <v>7684</v>
      </c>
      <c r="P172" s="100"/>
      <c r="Q172" s="98" t="s">
        <v>5161</v>
      </c>
      <c r="R172" s="97" t="s">
        <v>1537</v>
      </c>
      <c r="S172" t="e">
        <f>IF(N172=#REF!,1,0)</f>
        <v>#REF!</v>
      </c>
    </row>
    <row r="173" spans="1:19" ht="16.5">
      <c r="A173" s="97" t="s">
        <v>3981</v>
      </c>
      <c r="B173" s="97"/>
      <c r="C173" s="98" t="s">
        <v>3982</v>
      </c>
      <c r="D173" s="98" t="s">
        <v>29</v>
      </c>
      <c r="E173" s="98">
        <v>2566</v>
      </c>
      <c r="F173" s="98" t="s">
        <v>3214</v>
      </c>
      <c r="G173" s="99" t="s">
        <v>1509</v>
      </c>
      <c r="H173" s="98" t="s">
        <v>3983</v>
      </c>
      <c r="I173" s="98" t="s">
        <v>37</v>
      </c>
      <c r="J173" s="98" t="s">
        <v>7687</v>
      </c>
      <c r="K173" s="98" t="s">
        <v>38</v>
      </c>
      <c r="L173" s="98" t="s">
        <v>5494</v>
      </c>
      <c r="M173" s="99" t="s">
        <v>4399</v>
      </c>
      <c r="N173" s="100" t="s">
        <v>4400</v>
      </c>
      <c r="O173" s="100" t="s">
        <v>7684</v>
      </c>
      <c r="P173" s="100"/>
      <c r="Q173" s="98" t="s">
        <v>5163</v>
      </c>
      <c r="R173" s="97" t="s">
        <v>1558</v>
      </c>
      <c r="S173" t="e">
        <f>IF(N173=#REF!,1,0)</f>
        <v>#REF!</v>
      </c>
    </row>
    <row r="174" spans="1:19" ht="16.5">
      <c r="A174" s="97" t="s">
        <v>3985</v>
      </c>
      <c r="B174" s="97"/>
      <c r="C174" s="98" t="s">
        <v>3986</v>
      </c>
      <c r="D174" s="98" t="s">
        <v>29</v>
      </c>
      <c r="E174" s="98">
        <v>2566</v>
      </c>
      <c r="F174" s="98" t="s">
        <v>3324</v>
      </c>
      <c r="G174" s="99" t="s">
        <v>3219</v>
      </c>
      <c r="H174" s="98" t="s">
        <v>330</v>
      </c>
      <c r="I174" s="98" t="s">
        <v>37</v>
      </c>
      <c r="J174" s="98" t="s">
        <v>7687</v>
      </c>
      <c r="K174" s="98" t="s">
        <v>38</v>
      </c>
      <c r="L174" s="98" t="s">
        <v>5494</v>
      </c>
      <c r="M174" s="99" t="s">
        <v>4399</v>
      </c>
      <c r="N174" s="100" t="s">
        <v>4400</v>
      </c>
      <c r="O174" s="100" t="s">
        <v>7684</v>
      </c>
      <c r="P174" s="100"/>
      <c r="Q174" s="98" t="s">
        <v>5165</v>
      </c>
      <c r="R174" s="97" t="s">
        <v>1558</v>
      </c>
      <c r="S174" t="e">
        <f>IF(N174=#REF!,1,0)</f>
        <v>#REF!</v>
      </c>
    </row>
    <row r="175" spans="1:19" ht="16.5">
      <c r="A175" s="97" t="s">
        <v>3988</v>
      </c>
      <c r="B175" s="97"/>
      <c r="C175" s="98" t="s">
        <v>3989</v>
      </c>
      <c r="D175" s="98" t="s">
        <v>29</v>
      </c>
      <c r="E175" s="98">
        <v>2566</v>
      </c>
      <c r="F175" s="98" t="s">
        <v>3324</v>
      </c>
      <c r="G175" s="99" t="s">
        <v>3219</v>
      </c>
      <c r="H175" s="98" t="s">
        <v>3973</v>
      </c>
      <c r="I175" s="98" t="s">
        <v>37</v>
      </c>
      <c r="J175" s="98" t="s">
        <v>7687</v>
      </c>
      <c r="K175" s="98" t="s">
        <v>38</v>
      </c>
      <c r="L175" s="98" t="s">
        <v>5494</v>
      </c>
      <c r="M175" s="99" t="s">
        <v>4399</v>
      </c>
      <c r="N175" s="100" t="s">
        <v>4440</v>
      </c>
      <c r="O175" s="100" t="s">
        <v>7684</v>
      </c>
      <c r="P175" s="100"/>
      <c r="Q175" s="98" t="s">
        <v>5167</v>
      </c>
      <c r="R175" s="97" t="s">
        <v>1537</v>
      </c>
      <c r="S175" t="e">
        <f>IF(N175=#REF!,1,0)</f>
        <v>#REF!</v>
      </c>
    </row>
    <row r="176" spans="1:19" ht="16.5">
      <c r="A176" s="97" t="s">
        <v>3991</v>
      </c>
      <c r="B176" s="97"/>
      <c r="C176" s="98" t="s">
        <v>3992</v>
      </c>
      <c r="D176" s="98" t="s">
        <v>29</v>
      </c>
      <c r="E176" s="98">
        <v>2566</v>
      </c>
      <c r="F176" s="98" t="s">
        <v>3324</v>
      </c>
      <c r="G176" s="99" t="s">
        <v>3219</v>
      </c>
      <c r="H176" s="98" t="s">
        <v>3973</v>
      </c>
      <c r="I176" s="98" t="s">
        <v>37</v>
      </c>
      <c r="J176" s="98" t="s">
        <v>7687</v>
      </c>
      <c r="K176" s="98" t="s">
        <v>38</v>
      </c>
      <c r="L176" s="98" t="s">
        <v>5494</v>
      </c>
      <c r="M176" s="99" t="s">
        <v>4399</v>
      </c>
      <c r="N176" s="100" t="s">
        <v>4400</v>
      </c>
      <c r="O176" s="100" t="s">
        <v>7684</v>
      </c>
      <c r="P176" s="100"/>
      <c r="Q176" s="98" t="s">
        <v>5169</v>
      </c>
      <c r="R176" s="97" t="s">
        <v>1558</v>
      </c>
      <c r="S176" t="e">
        <f>IF(N176=#REF!,1,0)</f>
        <v>#REF!</v>
      </c>
    </row>
    <row r="177" spans="1:19" ht="16.5">
      <c r="A177" s="97" t="s">
        <v>3997</v>
      </c>
      <c r="B177" s="97"/>
      <c r="C177" s="98" t="s">
        <v>5525</v>
      </c>
      <c r="D177" s="98" t="s">
        <v>29</v>
      </c>
      <c r="E177" s="98">
        <v>2566</v>
      </c>
      <c r="F177" s="98" t="s">
        <v>3324</v>
      </c>
      <c r="G177" s="99" t="s">
        <v>3219</v>
      </c>
      <c r="H177" s="98" t="s">
        <v>3973</v>
      </c>
      <c r="I177" s="98" t="s">
        <v>37</v>
      </c>
      <c r="J177" s="98" t="s">
        <v>7687</v>
      </c>
      <c r="K177" s="98" t="s">
        <v>38</v>
      </c>
      <c r="L177" s="98" t="s">
        <v>5494</v>
      </c>
      <c r="M177" s="99" t="s">
        <v>4399</v>
      </c>
      <c r="N177" s="100" t="s">
        <v>4440</v>
      </c>
      <c r="O177" s="100" t="s">
        <v>7684</v>
      </c>
      <c r="P177" s="100"/>
      <c r="Q177" s="98" t="s">
        <v>5172</v>
      </c>
      <c r="R177" s="97" t="s">
        <v>1537</v>
      </c>
      <c r="S177" t="e">
        <f>IF(N177=#REF!,1,0)</f>
        <v>#REF!</v>
      </c>
    </row>
    <row r="178" spans="1:19" ht="16.5">
      <c r="A178" s="97" t="s">
        <v>4000</v>
      </c>
      <c r="B178" s="97"/>
      <c r="C178" s="98" t="s">
        <v>4001</v>
      </c>
      <c r="D178" s="98" t="s">
        <v>29</v>
      </c>
      <c r="E178" s="98">
        <v>2566</v>
      </c>
      <c r="F178" s="98" t="s">
        <v>3214</v>
      </c>
      <c r="G178" s="99" t="s">
        <v>3090</v>
      </c>
      <c r="H178" s="98" t="s">
        <v>3983</v>
      </c>
      <c r="I178" s="98" t="s">
        <v>37</v>
      </c>
      <c r="J178" s="98" t="s">
        <v>7687</v>
      </c>
      <c r="K178" s="98" t="s">
        <v>38</v>
      </c>
      <c r="L178" s="98" t="s">
        <v>5494</v>
      </c>
      <c r="M178" s="99" t="s">
        <v>4399</v>
      </c>
      <c r="N178" s="100" t="s">
        <v>4440</v>
      </c>
      <c r="O178" s="100" t="s">
        <v>7684</v>
      </c>
      <c r="P178" s="100"/>
      <c r="Q178" s="98" t="s">
        <v>5174</v>
      </c>
      <c r="R178" s="97" t="s">
        <v>1537</v>
      </c>
      <c r="S178" t="e">
        <f>IF(N178=#REF!,1,0)</f>
        <v>#REF!</v>
      </c>
    </row>
    <row r="179" spans="1:19" ht="16.5">
      <c r="A179" s="97" t="s">
        <v>4003</v>
      </c>
      <c r="B179" s="97"/>
      <c r="C179" s="98" t="s">
        <v>4004</v>
      </c>
      <c r="D179" s="98" t="s">
        <v>29</v>
      </c>
      <c r="E179" s="98">
        <v>2566</v>
      </c>
      <c r="F179" s="98" t="s">
        <v>3324</v>
      </c>
      <c r="G179" s="99" t="s">
        <v>3219</v>
      </c>
      <c r="H179" s="98" t="s">
        <v>3973</v>
      </c>
      <c r="I179" s="98" t="s">
        <v>37</v>
      </c>
      <c r="J179" s="98" t="s">
        <v>7687</v>
      </c>
      <c r="K179" s="98" t="s">
        <v>38</v>
      </c>
      <c r="L179" s="98" t="s">
        <v>5494</v>
      </c>
      <c r="M179" s="99" t="s">
        <v>4399</v>
      </c>
      <c r="N179" s="100" t="s">
        <v>4440</v>
      </c>
      <c r="O179" s="100" t="s">
        <v>7684</v>
      </c>
      <c r="P179" s="100"/>
      <c r="Q179" s="98" t="s">
        <v>5176</v>
      </c>
      <c r="R179" s="97" t="s">
        <v>1537</v>
      </c>
      <c r="S179" t="e">
        <f>IF(N179=#REF!,1,0)</f>
        <v>#REF!</v>
      </c>
    </row>
    <row r="180" spans="1:19" ht="16.5">
      <c r="A180" s="97" t="s">
        <v>4009</v>
      </c>
      <c r="B180" s="97"/>
      <c r="C180" s="98" t="s">
        <v>4010</v>
      </c>
      <c r="D180" s="98" t="s">
        <v>29</v>
      </c>
      <c r="E180" s="98">
        <v>2566</v>
      </c>
      <c r="F180" s="98" t="s">
        <v>3324</v>
      </c>
      <c r="G180" s="99" t="s">
        <v>3219</v>
      </c>
      <c r="H180" s="98" t="s">
        <v>330</v>
      </c>
      <c r="I180" s="98" t="s">
        <v>37</v>
      </c>
      <c r="J180" s="98" t="s">
        <v>7687</v>
      </c>
      <c r="K180" s="98" t="s">
        <v>38</v>
      </c>
      <c r="L180" s="98" t="s">
        <v>5494</v>
      </c>
      <c r="M180" s="99" t="s">
        <v>4399</v>
      </c>
      <c r="N180" s="100" t="s">
        <v>4440</v>
      </c>
      <c r="O180" s="100" t="s">
        <v>7684</v>
      </c>
      <c r="P180" s="100"/>
      <c r="Q180" s="98" t="s">
        <v>5180</v>
      </c>
      <c r="R180" s="97" t="s">
        <v>1537</v>
      </c>
      <c r="S180" t="e">
        <f>IF(N180=#REF!,1,0)</f>
        <v>#REF!</v>
      </c>
    </row>
    <row r="181" spans="1:19" ht="16.5">
      <c r="A181" s="97" t="s">
        <v>4006</v>
      </c>
      <c r="B181" s="97"/>
      <c r="C181" s="98" t="s">
        <v>4007</v>
      </c>
      <c r="D181" s="98" t="s">
        <v>29</v>
      </c>
      <c r="E181" s="98">
        <v>2566</v>
      </c>
      <c r="F181" s="98" t="s">
        <v>3324</v>
      </c>
      <c r="G181" s="99" t="s">
        <v>3219</v>
      </c>
      <c r="H181" s="98" t="s">
        <v>330</v>
      </c>
      <c r="I181" s="98" t="s">
        <v>37</v>
      </c>
      <c r="J181" s="98" t="s">
        <v>7687</v>
      </c>
      <c r="K181" s="98" t="s">
        <v>38</v>
      </c>
      <c r="L181" s="98" t="s">
        <v>5494</v>
      </c>
      <c r="M181" s="99" t="s">
        <v>4399</v>
      </c>
      <c r="N181" s="100" t="s">
        <v>4440</v>
      </c>
      <c r="O181" s="100" t="s">
        <v>7684</v>
      </c>
      <c r="P181" s="100"/>
      <c r="Q181" s="98" t="s">
        <v>5178</v>
      </c>
      <c r="R181" s="97" t="s">
        <v>1537</v>
      </c>
      <c r="S181" t="e">
        <f>IF(N181=#REF!,1,0)</f>
        <v>#REF!</v>
      </c>
    </row>
    <row r="182" spans="1:19" ht="16.5">
      <c r="A182" s="97" t="s">
        <v>4012</v>
      </c>
      <c r="B182" s="97"/>
      <c r="C182" s="98" t="s">
        <v>4013</v>
      </c>
      <c r="D182" s="98" t="s">
        <v>29</v>
      </c>
      <c r="E182" s="98">
        <v>2566</v>
      </c>
      <c r="F182" s="98" t="s">
        <v>3324</v>
      </c>
      <c r="G182" s="99" t="s">
        <v>3219</v>
      </c>
      <c r="H182" s="98" t="s">
        <v>330</v>
      </c>
      <c r="I182" s="98" t="s">
        <v>37</v>
      </c>
      <c r="J182" s="98" t="s">
        <v>7687</v>
      </c>
      <c r="K182" s="98" t="s">
        <v>38</v>
      </c>
      <c r="L182" s="98" t="s">
        <v>5494</v>
      </c>
      <c r="M182" s="99" t="s">
        <v>4399</v>
      </c>
      <c r="N182" s="100" t="s">
        <v>4440</v>
      </c>
      <c r="O182" s="100" t="s">
        <v>7684</v>
      </c>
      <c r="P182" s="100"/>
      <c r="Q182" s="98" t="s">
        <v>5182</v>
      </c>
      <c r="R182" s="97" t="s">
        <v>1537</v>
      </c>
      <c r="S182" t="e">
        <f>IF(N182=#REF!,1,0)</f>
        <v>#REF!</v>
      </c>
    </row>
    <row r="183" spans="1:19" ht="16.5">
      <c r="A183" s="97" t="s">
        <v>4018</v>
      </c>
      <c r="B183" s="97"/>
      <c r="C183" s="98" t="s">
        <v>4019</v>
      </c>
      <c r="D183" s="98" t="s">
        <v>29</v>
      </c>
      <c r="E183" s="98">
        <v>2566</v>
      </c>
      <c r="F183" s="98" t="s">
        <v>3324</v>
      </c>
      <c r="G183" s="99" t="s">
        <v>3219</v>
      </c>
      <c r="H183" s="98" t="s">
        <v>3973</v>
      </c>
      <c r="I183" s="98" t="s">
        <v>37</v>
      </c>
      <c r="J183" s="98" t="s">
        <v>7687</v>
      </c>
      <c r="K183" s="98" t="s">
        <v>38</v>
      </c>
      <c r="L183" s="98" t="s">
        <v>5494</v>
      </c>
      <c r="M183" s="99" t="s">
        <v>4399</v>
      </c>
      <c r="N183" s="100" t="s">
        <v>4440</v>
      </c>
      <c r="O183" s="100" t="s">
        <v>7684</v>
      </c>
      <c r="P183" s="100"/>
      <c r="Q183" s="98" t="s">
        <v>5186</v>
      </c>
      <c r="R183" s="97" t="s">
        <v>1537</v>
      </c>
      <c r="S183" t="e">
        <f>IF(N183=#REF!,1,0)</f>
        <v>#REF!</v>
      </c>
    </row>
    <row r="184" spans="1:19" ht="16.5">
      <c r="A184" s="97" t="s">
        <v>4030</v>
      </c>
      <c r="B184" s="97"/>
      <c r="C184" s="98" t="s">
        <v>4031</v>
      </c>
      <c r="D184" s="98" t="s">
        <v>29</v>
      </c>
      <c r="E184" s="98">
        <v>2566</v>
      </c>
      <c r="F184" s="98" t="s">
        <v>3391</v>
      </c>
      <c r="G184" s="99" t="s">
        <v>1509</v>
      </c>
      <c r="H184" s="98" t="s">
        <v>3983</v>
      </c>
      <c r="I184" s="98" t="s">
        <v>37</v>
      </c>
      <c r="J184" s="98" t="s">
        <v>7687</v>
      </c>
      <c r="K184" s="98" t="s">
        <v>38</v>
      </c>
      <c r="L184" s="98" t="s">
        <v>5494</v>
      </c>
      <c r="M184" s="99" t="s">
        <v>4399</v>
      </c>
      <c r="N184" s="100" t="s">
        <v>4440</v>
      </c>
      <c r="O184" s="100" t="s">
        <v>7684</v>
      </c>
      <c r="P184" s="100"/>
      <c r="Q184" s="98" t="s">
        <v>5194</v>
      </c>
      <c r="R184" s="97" t="s">
        <v>1537</v>
      </c>
      <c r="S184" t="e">
        <f>IF(N184=#REF!,1,0)</f>
        <v>#REF!</v>
      </c>
    </row>
    <row r="185" spans="1:19" ht="16.5">
      <c r="A185" s="97" t="s">
        <v>4015</v>
      </c>
      <c r="B185" s="97"/>
      <c r="C185" s="98" t="s">
        <v>4016</v>
      </c>
      <c r="D185" s="98" t="s">
        <v>29</v>
      </c>
      <c r="E185" s="98">
        <v>2566</v>
      </c>
      <c r="F185" s="98" t="s">
        <v>3324</v>
      </c>
      <c r="G185" s="99" t="s">
        <v>3219</v>
      </c>
      <c r="H185" s="98" t="s">
        <v>330</v>
      </c>
      <c r="I185" s="98" t="s">
        <v>37</v>
      </c>
      <c r="J185" s="98" t="s">
        <v>7687</v>
      </c>
      <c r="K185" s="98" t="s">
        <v>38</v>
      </c>
      <c r="L185" s="98" t="s">
        <v>5494</v>
      </c>
      <c r="M185" s="99" t="s">
        <v>4399</v>
      </c>
      <c r="N185" s="100" t="s">
        <v>4440</v>
      </c>
      <c r="O185" s="100" t="s">
        <v>7684</v>
      </c>
      <c r="P185" s="100"/>
      <c r="Q185" s="98" t="s">
        <v>5184</v>
      </c>
      <c r="R185" s="97" t="s">
        <v>1537</v>
      </c>
      <c r="S185" t="e">
        <f>IF(N185=#REF!,1,0)</f>
        <v>#REF!</v>
      </c>
    </row>
    <row r="186" spans="1:19" ht="16.5">
      <c r="A186" s="97" t="s">
        <v>4021</v>
      </c>
      <c r="B186" s="97"/>
      <c r="C186" s="98" t="s">
        <v>4022</v>
      </c>
      <c r="D186" s="98" t="s">
        <v>29</v>
      </c>
      <c r="E186" s="98">
        <v>2566</v>
      </c>
      <c r="F186" s="98" t="s">
        <v>3324</v>
      </c>
      <c r="G186" s="99" t="s">
        <v>3219</v>
      </c>
      <c r="H186" s="98" t="s">
        <v>3973</v>
      </c>
      <c r="I186" s="98" t="s">
        <v>37</v>
      </c>
      <c r="J186" s="98" t="s">
        <v>7687</v>
      </c>
      <c r="K186" s="98" t="s">
        <v>38</v>
      </c>
      <c r="L186" s="98" t="s">
        <v>5494</v>
      </c>
      <c r="M186" s="99" t="s">
        <v>4399</v>
      </c>
      <c r="N186" s="100" t="s">
        <v>4440</v>
      </c>
      <c r="O186" s="100" t="s">
        <v>7684</v>
      </c>
      <c r="P186" s="100"/>
      <c r="Q186" s="98" t="s">
        <v>5188</v>
      </c>
      <c r="R186" s="97" t="s">
        <v>1537</v>
      </c>
      <c r="S186" t="e">
        <f>IF(N186=#REF!,1,0)</f>
        <v>#REF!</v>
      </c>
    </row>
    <row r="187" spans="1:19" ht="16.5">
      <c r="A187" s="97" t="s">
        <v>4024</v>
      </c>
      <c r="B187" s="97"/>
      <c r="C187" s="98" t="s">
        <v>5526</v>
      </c>
      <c r="D187" s="98" t="s">
        <v>29</v>
      </c>
      <c r="E187" s="98">
        <v>2566</v>
      </c>
      <c r="F187" s="98" t="s">
        <v>3324</v>
      </c>
      <c r="G187" s="99" t="s">
        <v>3219</v>
      </c>
      <c r="H187" s="98" t="s">
        <v>3973</v>
      </c>
      <c r="I187" s="98" t="s">
        <v>37</v>
      </c>
      <c r="J187" s="98" t="s">
        <v>7687</v>
      </c>
      <c r="K187" s="98" t="s">
        <v>38</v>
      </c>
      <c r="L187" s="98" t="s">
        <v>5494</v>
      </c>
      <c r="M187" s="99" t="s">
        <v>4399</v>
      </c>
      <c r="N187" s="100" t="s">
        <v>4440</v>
      </c>
      <c r="O187" s="100" t="s">
        <v>7684</v>
      </c>
      <c r="P187" s="100"/>
      <c r="Q187" s="98" t="s">
        <v>5190</v>
      </c>
      <c r="R187" s="97" t="s">
        <v>1537</v>
      </c>
      <c r="S187" t="e">
        <f>IF(N187=#REF!,1,0)</f>
        <v>#REF!</v>
      </c>
    </row>
    <row r="188" spans="1:19" ht="16.5">
      <c r="A188" s="97" t="s">
        <v>4027</v>
      </c>
      <c r="B188" s="97"/>
      <c r="C188" s="98" t="s">
        <v>4028</v>
      </c>
      <c r="D188" s="98" t="s">
        <v>29</v>
      </c>
      <c r="E188" s="98">
        <v>2566</v>
      </c>
      <c r="F188" s="98" t="s">
        <v>3324</v>
      </c>
      <c r="G188" s="99" t="s">
        <v>3219</v>
      </c>
      <c r="H188" s="98" t="s">
        <v>3973</v>
      </c>
      <c r="I188" s="98" t="s">
        <v>37</v>
      </c>
      <c r="J188" s="98" t="s">
        <v>7687</v>
      </c>
      <c r="K188" s="98" t="s">
        <v>38</v>
      </c>
      <c r="L188" s="98" t="s">
        <v>5494</v>
      </c>
      <c r="M188" s="99" t="s">
        <v>4399</v>
      </c>
      <c r="N188" s="100" t="s">
        <v>4440</v>
      </c>
      <c r="O188" s="100" t="s">
        <v>7684</v>
      </c>
      <c r="P188" s="100"/>
      <c r="Q188" s="98" t="s">
        <v>5192</v>
      </c>
      <c r="R188" s="97" t="s">
        <v>1537</v>
      </c>
      <c r="S188" t="e">
        <f>IF(N188=#REF!,1,0)</f>
        <v>#REF!</v>
      </c>
    </row>
    <row r="189" spans="1:19" ht="16.5">
      <c r="A189" s="97" t="s">
        <v>4033</v>
      </c>
      <c r="B189" s="97"/>
      <c r="C189" s="98" t="s">
        <v>4034</v>
      </c>
      <c r="D189" s="98" t="s">
        <v>29</v>
      </c>
      <c r="E189" s="98">
        <v>2566</v>
      </c>
      <c r="F189" s="98" t="s">
        <v>1534</v>
      </c>
      <c r="G189" s="99" t="s">
        <v>1509</v>
      </c>
      <c r="H189" s="98" t="s">
        <v>3717</v>
      </c>
      <c r="I189" s="98" t="s">
        <v>37</v>
      </c>
      <c r="J189" s="98" t="s">
        <v>7687</v>
      </c>
      <c r="K189" s="98" t="s">
        <v>38</v>
      </c>
      <c r="L189" s="98" t="s">
        <v>5494</v>
      </c>
      <c r="M189" s="99" t="s">
        <v>4399</v>
      </c>
      <c r="N189" s="100" t="s">
        <v>4400</v>
      </c>
      <c r="O189" s="100" t="s">
        <v>7684</v>
      </c>
      <c r="P189" s="100"/>
      <c r="Q189" s="98" t="s">
        <v>5196</v>
      </c>
      <c r="R189" s="97" t="s">
        <v>1558</v>
      </c>
      <c r="S189" t="e">
        <f>IF(N189=#REF!,1,0)</f>
        <v>#REF!</v>
      </c>
    </row>
    <row r="190" spans="1:19" ht="16.5">
      <c r="A190" s="97" t="s">
        <v>4036</v>
      </c>
      <c r="B190" s="97"/>
      <c r="C190" s="98" t="s">
        <v>4037</v>
      </c>
      <c r="D190" s="98" t="s">
        <v>29</v>
      </c>
      <c r="E190" s="98">
        <v>2566</v>
      </c>
      <c r="F190" s="98" t="s">
        <v>3324</v>
      </c>
      <c r="G190" s="99" t="s">
        <v>3219</v>
      </c>
      <c r="H190" s="98" t="s">
        <v>3973</v>
      </c>
      <c r="I190" s="98" t="s">
        <v>37</v>
      </c>
      <c r="J190" s="98" t="s">
        <v>7687</v>
      </c>
      <c r="K190" s="98" t="s">
        <v>38</v>
      </c>
      <c r="L190" s="98" t="s">
        <v>5494</v>
      </c>
      <c r="M190" s="99" t="s">
        <v>4399</v>
      </c>
      <c r="N190" s="100" t="s">
        <v>4440</v>
      </c>
      <c r="O190" s="100" t="s">
        <v>7684</v>
      </c>
      <c r="P190" s="100"/>
      <c r="Q190" s="98" t="s">
        <v>5198</v>
      </c>
      <c r="R190" s="97" t="s">
        <v>1537</v>
      </c>
      <c r="S190" t="e">
        <f>IF(N190=#REF!,1,0)</f>
        <v>#REF!</v>
      </c>
    </row>
    <row r="191" spans="1:19" ht="16.5">
      <c r="A191" s="97" t="s">
        <v>4048</v>
      </c>
      <c r="B191" s="97"/>
      <c r="C191" s="98" t="s">
        <v>4049</v>
      </c>
      <c r="D191" s="98" t="s">
        <v>29</v>
      </c>
      <c r="E191" s="98">
        <v>2566</v>
      </c>
      <c r="F191" s="98" t="s">
        <v>3324</v>
      </c>
      <c r="G191" s="99" t="s">
        <v>3219</v>
      </c>
      <c r="H191" s="98" t="s">
        <v>3973</v>
      </c>
      <c r="I191" s="98" t="s">
        <v>37</v>
      </c>
      <c r="J191" s="98" t="s">
        <v>7687</v>
      </c>
      <c r="K191" s="98" t="s">
        <v>38</v>
      </c>
      <c r="L191" s="98" t="s">
        <v>5494</v>
      </c>
      <c r="M191" s="99" t="s">
        <v>4399</v>
      </c>
      <c r="N191" s="100" t="s">
        <v>4440</v>
      </c>
      <c r="O191" s="100" t="s">
        <v>7684</v>
      </c>
      <c r="P191" s="100"/>
      <c r="Q191" s="98" t="s">
        <v>5206</v>
      </c>
      <c r="R191" s="97" t="s">
        <v>1537</v>
      </c>
      <c r="S191" t="e">
        <f>IF(N191=#REF!,1,0)</f>
        <v>#REF!</v>
      </c>
    </row>
    <row r="192" spans="1:19" ht="16.5">
      <c r="A192" s="97" t="s">
        <v>4051</v>
      </c>
      <c r="B192" s="97"/>
      <c r="C192" s="98" t="s">
        <v>4052</v>
      </c>
      <c r="D192" s="98" t="s">
        <v>29</v>
      </c>
      <c r="E192" s="98">
        <v>2566</v>
      </c>
      <c r="F192" s="98" t="s">
        <v>3324</v>
      </c>
      <c r="G192" s="99" t="s">
        <v>3219</v>
      </c>
      <c r="H192" s="98" t="s">
        <v>3973</v>
      </c>
      <c r="I192" s="98" t="s">
        <v>37</v>
      </c>
      <c r="J192" s="98" t="s">
        <v>7687</v>
      </c>
      <c r="K192" s="98" t="s">
        <v>38</v>
      </c>
      <c r="L192" s="98" t="s">
        <v>5494</v>
      </c>
      <c r="M192" s="99" t="s">
        <v>4399</v>
      </c>
      <c r="N192" s="100" t="s">
        <v>4440</v>
      </c>
      <c r="O192" s="100" t="s">
        <v>7684</v>
      </c>
      <c r="P192" s="100"/>
      <c r="Q192" s="98" t="s">
        <v>5208</v>
      </c>
      <c r="R192" s="97" t="s">
        <v>1537</v>
      </c>
      <c r="S192" t="e">
        <f>IF(N192=#REF!,1,0)</f>
        <v>#REF!</v>
      </c>
    </row>
    <row r="193" spans="1:19" ht="16.5">
      <c r="A193" s="97" t="s">
        <v>4054</v>
      </c>
      <c r="B193" s="97"/>
      <c r="C193" s="98" t="s">
        <v>4055</v>
      </c>
      <c r="D193" s="98" t="s">
        <v>29</v>
      </c>
      <c r="E193" s="98">
        <v>2566</v>
      </c>
      <c r="F193" s="98" t="s">
        <v>3324</v>
      </c>
      <c r="G193" s="99" t="s">
        <v>3219</v>
      </c>
      <c r="H193" s="98" t="s">
        <v>3973</v>
      </c>
      <c r="I193" s="98" t="s">
        <v>37</v>
      </c>
      <c r="J193" s="98" t="s">
        <v>7687</v>
      </c>
      <c r="K193" s="98" t="s">
        <v>38</v>
      </c>
      <c r="L193" s="98" t="s">
        <v>5494</v>
      </c>
      <c r="M193" s="99" t="s">
        <v>4399</v>
      </c>
      <c r="N193" s="100" t="s">
        <v>4440</v>
      </c>
      <c r="O193" s="100" t="s">
        <v>7684</v>
      </c>
      <c r="P193" s="100"/>
      <c r="Q193" s="98" t="s">
        <v>5210</v>
      </c>
      <c r="R193" s="97" t="s">
        <v>1537</v>
      </c>
      <c r="S193" t="e">
        <f>IF(N193=#REF!,1,0)</f>
        <v>#REF!</v>
      </c>
    </row>
    <row r="194" spans="1:19" ht="16.5">
      <c r="A194" s="97" t="s">
        <v>4060</v>
      </c>
      <c r="B194" s="97"/>
      <c r="C194" s="98" t="s">
        <v>4061</v>
      </c>
      <c r="D194" s="98" t="s">
        <v>29</v>
      </c>
      <c r="E194" s="98">
        <v>2566</v>
      </c>
      <c r="F194" s="98" t="s">
        <v>3324</v>
      </c>
      <c r="G194" s="99" t="s">
        <v>3219</v>
      </c>
      <c r="H194" s="98" t="s">
        <v>3973</v>
      </c>
      <c r="I194" s="98" t="s">
        <v>37</v>
      </c>
      <c r="J194" s="98" t="s">
        <v>7687</v>
      </c>
      <c r="K194" s="98" t="s">
        <v>38</v>
      </c>
      <c r="L194" s="98" t="s">
        <v>5494</v>
      </c>
      <c r="M194" s="99" t="s">
        <v>4399</v>
      </c>
      <c r="N194" s="100" t="s">
        <v>4440</v>
      </c>
      <c r="O194" s="100" t="s">
        <v>7684</v>
      </c>
      <c r="P194" s="100"/>
      <c r="Q194" s="98" t="s">
        <v>5213</v>
      </c>
      <c r="R194" s="97" t="s">
        <v>1537</v>
      </c>
      <c r="S194" t="e">
        <f>IF(N194=#REF!,1,0)</f>
        <v>#REF!</v>
      </c>
    </row>
    <row r="195" spans="1:19" ht="16.5">
      <c r="A195" s="97" t="s">
        <v>4039</v>
      </c>
      <c r="B195" s="97"/>
      <c r="C195" s="98" t="s">
        <v>4040</v>
      </c>
      <c r="D195" s="98" t="s">
        <v>29</v>
      </c>
      <c r="E195" s="98">
        <v>2566</v>
      </c>
      <c r="F195" s="98" t="s">
        <v>3324</v>
      </c>
      <c r="G195" s="99" t="s">
        <v>3219</v>
      </c>
      <c r="H195" s="98" t="s">
        <v>3973</v>
      </c>
      <c r="I195" s="98" t="s">
        <v>37</v>
      </c>
      <c r="J195" s="98" t="s">
        <v>7687</v>
      </c>
      <c r="K195" s="98" t="s">
        <v>38</v>
      </c>
      <c r="L195" s="98" t="s">
        <v>5494</v>
      </c>
      <c r="M195" s="99" t="s">
        <v>4399</v>
      </c>
      <c r="N195" s="100" t="s">
        <v>4440</v>
      </c>
      <c r="O195" s="100" t="s">
        <v>7684</v>
      </c>
      <c r="P195" s="100"/>
      <c r="Q195" s="98" t="s">
        <v>5200</v>
      </c>
      <c r="R195" s="97" t="s">
        <v>1537</v>
      </c>
      <c r="S195" t="e">
        <f>IF(N195=#REF!,1,0)</f>
        <v>#REF!</v>
      </c>
    </row>
    <row r="196" spans="1:19" ht="16.5">
      <c r="A196" s="97" t="s">
        <v>4069</v>
      </c>
      <c r="B196" s="97"/>
      <c r="C196" s="98" t="s">
        <v>4070</v>
      </c>
      <c r="D196" s="98" t="s">
        <v>29</v>
      </c>
      <c r="E196" s="98">
        <v>2566</v>
      </c>
      <c r="F196" s="98" t="s">
        <v>3324</v>
      </c>
      <c r="G196" s="99" t="s">
        <v>3219</v>
      </c>
      <c r="H196" s="98" t="s">
        <v>3973</v>
      </c>
      <c r="I196" s="98" t="s">
        <v>37</v>
      </c>
      <c r="J196" s="98" t="s">
        <v>7687</v>
      </c>
      <c r="K196" s="98" t="s">
        <v>38</v>
      </c>
      <c r="L196" s="98" t="s">
        <v>5494</v>
      </c>
      <c r="M196" s="99" t="s">
        <v>4399</v>
      </c>
      <c r="N196" s="100" t="s">
        <v>4400</v>
      </c>
      <c r="O196" s="100" t="s">
        <v>7684</v>
      </c>
      <c r="P196" s="100"/>
      <c r="Q196" s="98" t="s">
        <v>5219</v>
      </c>
      <c r="R196" s="97" t="s">
        <v>1558</v>
      </c>
      <c r="S196" t="e">
        <f>IF(N196=#REF!,1,0)</f>
        <v>#REF!</v>
      </c>
    </row>
    <row r="197" spans="1:19" ht="16.5">
      <c r="A197" s="97" t="s">
        <v>4066</v>
      </c>
      <c r="B197" s="97"/>
      <c r="C197" s="98" t="s">
        <v>4067</v>
      </c>
      <c r="D197" s="98" t="s">
        <v>29</v>
      </c>
      <c r="E197" s="98">
        <v>2566</v>
      </c>
      <c r="F197" s="98" t="s">
        <v>3324</v>
      </c>
      <c r="G197" s="99" t="s">
        <v>3219</v>
      </c>
      <c r="H197" s="98" t="s">
        <v>3973</v>
      </c>
      <c r="I197" s="98" t="s">
        <v>37</v>
      </c>
      <c r="J197" s="98" t="s">
        <v>7687</v>
      </c>
      <c r="K197" s="98" t="s">
        <v>38</v>
      </c>
      <c r="L197" s="98" t="s">
        <v>5494</v>
      </c>
      <c r="M197" s="99" t="s">
        <v>4399</v>
      </c>
      <c r="N197" s="100" t="s">
        <v>4440</v>
      </c>
      <c r="O197" s="100" t="s">
        <v>7684</v>
      </c>
      <c r="P197" s="100"/>
      <c r="Q197" s="98" t="s">
        <v>5217</v>
      </c>
      <c r="R197" s="97" t="s">
        <v>1537</v>
      </c>
      <c r="S197" t="e">
        <f>IF(N197=#REF!,1,0)</f>
        <v>#REF!</v>
      </c>
    </row>
    <row r="198" spans="1:19" ht="16.5">
      <c r="A198" s="97" t="s">
        <v>4075</v>
      </c>
      <c r="B198" s="97"/>
      <c r="C198" s="98" t="s">
        <v>4076</v>
      </c>
      <c r="D198" s="98" t="s">
        <v>29</v>
      </c>
      <c r="E198" s="98">
        <v>2566</v>
      </c>
      <c r="F198" s="98" t="s">
        <v>3324</v>
      </c>
      <c r="G198" s="99" t="s">
        <v>3219</v>
      </c>
      <c r="H198" s="98" t="s">
        <v>3973</v>
      </c>
      <c r="I198" s="98" t="s">
        <v>37</v>
      </c>
      <c r="J198" s="98" t="s">
        <v>7687</v>
      </c>
      <c r="K198" s="98" t="s">
        <v>38</v>
      </c>
      <c r="L198" s="98" t="s">
        <v>5494</v>
      </c>
      <c r="M198" s="99" t="s">
        <v>4399</v>
      </c>
      <c r="N198" s="100" t="s">
        <v>4440</v>
      </c>
      <c r="O198" s="100" t="s">
        <v>7684</v>
      </c>
      <c r="P198" s="100"/>
      <c r="Q198" s="98" t="s">
        <v>5223</v>
      </c>
      <c r="R198" s="97" t="s">
        <v>1537</v>
      </c>
      <c r="S198" t="e">
        <f>IF(N198=#REF!,1,0)</f>
        <v>#REF!</v>
      </c>
    </row>
    <row r="199" spans="1:19" ht="16.5">
      <c r="A199" s="97" t="s">
        <v>4042</v>
      </c>
      <c r="B199" s="97"/>
      <c r="C199" s="98" t="s">
        <v>4043</v>
      </c>
      <c r="D199" s="98" t="s">
        <v>29</v>
      </c>
      <c r="E199" s="98">
        <v>2566</v>
      </c>
      <c r="F199" s="98" t="s">
        <v>3324</v>
      </c>
      <c r="G199" s="99" t="s">
        <v>3219</v>
      </c>
      <c r="H199" s="98" t="s">
        <v>3973</v>
      </c>
      <c r="I199" s="98" t="s">
        <v>37</v>
      </c>
      <c r="J199" s="98" t="s">
        <v>7687</v>
      </c>
      <c r="K199" s="98" t="s">
        <v>38</v>
      </c>
      <c r="L199" s="98" t="s">
        <v>5494</v>
      </c>
      <c r="M199" s="99" t="s">
        <v>4399</v>
      </c>
      <c r="N199" s="100" t="s">
        <v>4440</v>
      </c>
      <c r="O199" s="100" t="s">
        <v>7684</v>
      </c>
      <c r="P199" s="100"/>
      <c r="Q199" s="98" t="s">
        <v>5202</v>
      </c>
      <c r="R199" s="97" t="s">
        <v>1537</v>
      </c>
      <c r="S199" t="e">
        <f>IF(N199=#REF!,1,0)</f>
        <v>#REF!</v>
      </c>
    </row>
    <row r="200" spans="1:19" ht="16.5">
      <c r="A200" s="97" t="s">
        <v>4063</v>
      </c>
      <c r="B200" s="97"/>
      <c r="C200" s="98" t="s">
        <v>4064</v>
      </c>
      <c r="D200" s="98" t="s">
        <v>29</v>
      </c>
      <c r="E200" s="98">
        <v>2566</v>
      </c>
      <c r="F200" s="98" t="s">
        <v>3324</v>
      </c>
      <c r="G200" s="99" t="s">
        <v>3219</v>
      </c>
      <c r="H200" s="98" t="s">
        <v>3973</v>
      </c>
      <c r="I200" s="98" t="s">
        <v>37</v>
      </c>
      <c r="J200" s="98" t="s">
        <v>7687</v>
      </c>
      <c r="K200" s="98" t="s">
        <v>38</v>
      </c>
      <c r="L200" s="98" t="s">
        <v>5494</v>
      </c>
      <c r="M200" s="99" t="s">
        <v>4399</v>
      </c>
      <c r="N200" s="100" t="s">
        <v>4440</v>
      </c>
      <c r="O200" s="100" t="s">
        <v>7684</v>
      </c>
      <c r="P200" s="100"/>
      <c r="Q200" s="98" t="s">
        <v>5215</v>
      </c>
      <c r="R200" s="97" t="s">
        <v>1537</v>
      </c>
      <c r="S200" t="e">
        <f>IF(N200=#REF!,1,0)</f>
        <v>#REF!</v>
      </c>
    </row>
    <row r="201" spans="1:19" ht="16.5">
      <c r="A201" s="97" t="s">
        <v>4057</v>
      </c>
      <c r="B201" s="97"/>
      <c r="C201" s="98" t="s">
        <v>5527</v>
      </c>
      <c r="D201" s="98" t="s">
        <v>29</v>
      </c>
      <c r="E201" s="98">
        <v>2566</v>
      </c>
      <c r="F201" s="98" t="s">
        <v>3324</v>
      </c>
      <c r="G201" s="99" t="s">
        <v>3219</v>
      </c>
      <c r="H201" s="98" t="s">
        <v>3973</v>
      </c>
      <c r="I201" s="98" t="s">
        <v>37</v>
      </c>
      <c r="J201" s="98" t="s">
        <v>7687</v>
      </c>
      <c r="K201" s="98" t="s">
        <v>38</v>
      </c>
      <c r="L201" s="98" t="s">
        <v>5494</v>
      </c>
      <c r="M201" s="99" t="s">
        <v>4399</v>
      </c>
      <c r="N201" s="100" t="s">
        <v>4440</v>
      </c>
      <c r="O201" s="100" t="s">
        <v>7684</v>
      </c>
      <c r="P201" s="100"/>
      <c r="Q201" s="98" t="s">
        <v>5211</v>
      </c>
      <c r="R201" s="97" t="s">
        <v>1537</v>
      </c>
      <c r="S201" t="e">
        <f>IF(N201=#REF!,1,0)</f>
        <v>#REF!</v>
      </c>
    </row>
    <row r="202" spans="1:19" ht="16.5">
      <c r="A202" s="97" t="s">
        <v>4045</v>
      </c>
      <c r="B202" s="97"/>
      <c r="C202" s="98" t="s">
        <v>4046</v>
      </c>
      <c r="D202" s="98" t="s">
        <v>29</v>
      </c>
      <c r="E202" s="98">
        <v>2566</v>
      </c>
      <c r="F202" s="98" t="s">
        <v>3324</v>
      </c>
      <c r="G202" s="99" t="s">
        <v>3219</v>
      </c>
      <c r="H202" s="98" t="s">
        <v>3973</v>
      </c>
      <c r="I202" s="98" t="s">
        <v>37</v>
      </c>
      <c r="J202" s="98" t="s">
        <v>7687</v>
      </c>
      <c r="K202" s="98" t="s">
        <v>38</v>
      </c>
      <c r="L202" s="98" t="s">
        <v>5494</v>
      </c>
      <c r="M202" s="99" t="s">
        <v>4399</v>
      </c>
      <c r="N202" s="100" t="s">
        <v>4440</v>
      </c>
      <c r="O202" s="100" t="s">
        <v>7684</v>
      </c>
      <c r="P202" s="100"/>
      <c r="Q202" s="98" t="s">
        <v>5204</v>
      </c>
      <c r="R202" s="97" t="s">
        <v>1537</v>
      </c>
      <c r="S202" t="e">
        <f>IF(N202=#REF!,1,0)</f>
        <v>#REF!</v>
      </c>
    </row>
    <row r="203" spans="1:19" ht="16.5">
      <c r="A203" s="97" t="s">
        <v>4072</v>
      </c>
      <c r="B203" s="97"/>
      <c r="C203" s="98" t="s">
        <v>4073</v>
      </c>
      <c r="D203" s="98" t="s">
        <v>29</v>
      </c>
      <c r="E203" s="98">
        <v>2566</v>
      </c>
      <c r="F203" s="98" t="s">
        <v>3324</v>
      </c>
      <c r="G203" s="99" t="s">
        <v>3219</v>
      </c>
      <c r="H203" s="98" t="s">
        <v>3973</v>
      </c>
      <c r="I203" s="98" t="s">
        <v>37</v>
      </c>
      <c r="J203" s="98" t="s">
        <v>7687</v>
      </c>
      <c r="K203" s="98" t="s">
        <v>38</v>
      </c>
      <c r="L203" s="98" t="s">
        <v>5494</v>
      </c>
      <c r="M203" s="99" t="s">
        <v>4399</v>
      </c>
      <c r="N203" s="100" t="s">
        <v>4440</v>
      </c>
      <c r="O203" s="100" t="s">
        <v>7684</v>
      </c>
      <c r="P203" s="100"/>
      <c r="Q203" s="98" t="s">
        <v>5221</v>
      </c>
      <c r="R203" s="97" t="s">
        <v>1537</v>
      </c>
      <c r="S203" t="e">
        <f>IF(N203=#REF!,1,0)</f>
        <v>#REF!</v>
      </c>
    </row>
    <row r="204" spans="1:19" ht="16.5">
      <c r="A204" s="97" t="s">
        <v>4078</v>
      </c>
      <c r="B204" s="97"/>
      <c r="C204" s="98" t="s">
        <v>4079</v>
      </c>
      <c r="D204" s="98" t="s">
        <v>29</v>
      </c>
      <c r="E204" s="98">
        <v>2566</v>
      </c>
      <c r="F204" s="98" t="s">
        <v>3324</v>
      </c>
      <c r="G204" s="99" t="s">
        <v>3219</v>
      </c>
      <c r="H204" s="98" t="s">
        <v>3973</v>
      </c>
      <c r="I204" s="98" t="s">
        <v>37</v>
      </c>
      <c r="J204" s="98" t="s">
        <v>7687</v>
      </c>
      <c r="K204" s="98" t="s">
        <v>38</v>
      </c>
      <c r="L204" s="98" t="s">
        <v>5494</v>
      </c>
      <c r="M204" s="99" t="s">
        <v>4399</v>
      </c>
      <c r="N204" s="100" t="s">
        <v>4440</v>
      </c>
      <c r="O204" s="100" t="s">
        <v>7684</v>
      </c>
      <c r="P204" s="100"/>
      <c r="Q204" s="98" t="s">
        <v>5225</v>
      </c>
      <c r="R204" s="97" t="s">
        <v>1537</v>
      </c>
      <c r="S204" t="e">
        <f>IF(N204=#REF!,1,0)</f>
        <v>#REF!</v>
      </c>
    </row>
    <row r="205" spans="1:19" ht="16.5">
      <c r="A205" s="97" t="s">
        <v>4084</v>
      </c>
      <c r="B205" s="97"/>
      <c r="C205" s="98" t="s">
        <v>4085</v>
      </c>
      <c r="D205" s="98" t="s">
        <v>29</v>
      </c>
      <c r="E205" s="98">
        <v>2566</v>
      </c>
      <c r="F205" s="98" t="s">
        <v>3324</v>
      </c>
      <c r="G205" s="99" t="s">
        <v>3219</v>
      </c>
      <c r="H205" s="98" t="s">
        <v>3973</v>
      </c>
      <c r="I205" s="98" t="s">
        <v>37</v>
      </c>
      <c r="J205" s="98" t="s">
        <v>7687</v>
      </c>
      <c r="K205" s="98" t="s">
        <v>38</v>
      </c>
      <c r="L205" s="98" t="s">
        <v>5494</v>
      </c>
      <c r="M205" s="99" t="s">
        <v>4399</v>
      </c>
      <c r="N205" s="100" t="s">
        <v>4440</v>
      </c>
      <c r="O205" s="100" t="s">
        <v>7684</v>
      </c>
      <c r="P205" s="100"/>
      <c r="Q205" s="98" t="s">
        <v>5231</v>
      </c>
      <c r="R205" s="97" t="s">
        <v>1537</v>
      </c>
      <c r="S205" t="e">
        <f>IF(N205=#REF!,1,0)</f>
        <v>#REF!</v>
      </c>
    </row>
    <row r="206" spans="1:19" ht="16.5">
      <c r="A206" s="97" t="s">
        <v>4096</v>
      </c>
      <c r="B206" s="97"/>
      <c r="C206" s="98" t="s">
        <v>4097</v>
      </c>
      <c r="D206" s="98" t="s">
        <v>29</v>
      </c>
      <c r="E206" s="98">
        <v>2566</v>
      </c>
      <c r="F206" s="98" t="s">
        <v>3324</v>
      </c>
      <c r="G206" s="99" t="s">
        <v>3219</v>
      </c>
      <c r="H206" s="98" t="s">
        <v>3973</v>
      </c>
      <c r="I206" s="98" t="s">
        <v>37</v>
      </c>
      <c r="J206" s="98" t="s">
        <v>7687</v>
      </c>
      <c r="K206" s="98" t="s">
        <v>38</v>
      </c>
      <c r="L206" s="98" t="s">
        <v>5494</v>
      </c>
      <c r="M206" s="99" t="s">
        <v>4399</v>
      </c>
      <c r="N206" s="100" t="s">
        <v>4440</v>
      </c>
      <c r="O206" s="100" t="s">
        <v>7684</v>
      </c>
      <c r="P206" s="100"/>
      <c r="Q206" s="98" t="s">
        <v>5239</v>
      </c>
      <c r="R206" s="97" t="s">
        <v>1537</v>
      </c>
      <c r="S206" t="e">
        <f>IF(N206=#REF!,1,0)</f>
        <v>#REF!</v>
      </c>
    </row>
    <row r="207" spans="1:19" ht="16.5">
      <c r="A207" s="97" t="s">
        <v>4102</v>
      </c>
      <c r="B207" s="97"/>
      <c r="C207" s="98" t="s">
        <v>4103</v>
      </c>
      <c r="D207" s="98" t="s">
        <v>29</v>
      </c>
      <c r="E207" s="98">
        <v>2566</v>
      </c>
      <c r="F207" s="98" t="s">
        <v>3324</v>
      </c>
      <c r="G207" s="99" t="s">
        <v>3219</v>
      </c>
      <c r="H207" s="98" t="s">
        <v>3973</v>
      </c>
      <c r="I207" s="98" t="s">
        <v>37</v>
      </c>
      <c r="J207" s="98" t="s">
        <v>7687</v>
      </c>
      <c r="K207" s="98" t="s">
        <v>38</v>
      </c>
      <c r="L207" s="98" t="s">
        <v>5494</v>
      </c>
      <c r="M207" s="99" t="s">
        <v>4399</v>
      </c>
      <c r="N207" s="100" t="s">
        <v>4400</v>
      </c>
      <c r="O207" s="100" t="s">
        <v>7684</v>
      </c>
      <c r="P207" s="100"/>
      <c r="Q207" s="98" t="s">
        <v>5243</v>
      </c>
      <c r="R207" s="97" t="s">
        <v>1558</v>
      </c>
      <c r="S207" t="e">
        <f>IF(N207=#REF!,1,0)</f>
        <v>#REF!</v>
      </c>
    </row>
    <row r="208" spans="1:19" ht="16.5">
      <c r="A208" s="97" t="s">
        <v>4105</v>
      </c>
      <c r="B208" s="97"/>
      <c r="C208" s="98" t="s">
        <v>4106</v>
      </c>
      <c r="D208" s="98" t="s">
        <v>29</v>
      </c>
      <c r="E208" s="98">
        <v>2566</v>
      </c>
      <c r="F208" s="98" t="s">
        <v>3324</v>
      </c>
      <c r="G208" s="99" t="s">
        <v>3219</v>
      </c>
      <c r="H208" s="98" t="s">
        <v>3973</v>
      </c>
      <c r="I208" s="98" t="s">
        <v>37</v>
      </c>
      <c r="J208" s="98" t="s">
        <v>7687</v>
      </c>
      <c r="K208" s="98" t="s">
        <v>38</v>
      </c>
      <c r="L208" s="98" t="s">
        <v>5494</v>
      </c>
      <c r="M208" s="99" t="s">
        <v>4399</v>
      </c>
      <c r="N208" s="100" t="s">
        <v>4440</v>
      </c>
      <c r="O208" s="100" t="s">
        <v>7684</v>
      </c>
      <c r="P208" s="100"/>
      <c r="Q208" s="98" t="s">
        <v>5245</v>
      </c>
      <c r="R208" s="97" t="s">
        <v>1537</v>
      </c>
      <c r="S208" t="e">
        <f>IF(N208=#REF!,1,0)</f>
        <v>#REF!</v>
      </c>
    </row>
    <row r="209" spans="1:19" ht="16.5">
      <c r="A209" s="97" t="s">
        <v>4114</v>
      </c>
      <c r="B209" s="97"/>
      <c r="C209" s="98" t="s">
        <v>4115</v>
      </c>
      <c r="D209" s="98" t="s">
        <v>29</v>
      </c>
      <c r="E209" s="98">
        <v>2566</v>
      </c>
      <c r="F209" s="98" t="s">
        <v>3324</v>
      </c>
      <c r="G209" s="99" t="s">
        <v>3219</v>
      </c>
      <c r="H209" s="98" t="s">
        <v>3973</v>
      </c>
      <c r="I209" s="98" t="s">
        <v>37</v>
      </c>
      <c r="J209" s="98" t="s">
        <v>7687</v>
      </c>
      <c r="K209" s="98" t="s">
        <v>38</v>
      </c>
      <c r="L209" s="98" t="s">
        <v>5494</v>
      </c>
      <c r="M209" s="99" t="s">
        <v>4399</v>
      </c>
      <c r="N209" s="100" t="s">
        <v>4440</v>
      </c>
      <c r="O209" s="100" t="s">
        <v>7684</v>
      </c>
      <c r="P209" s="100"/>
      <c r="Q209" s="98" t="s">
        <v>5251</v>
      </c>
      <c r="R209" s="97" t="s">
        <v>1537</v>
      </c>
      <c r="S209" t="e">
        <f>IF(N209=#REF!,1,0)</f>
        <v>#REF!</v>
      </c>
    </row>
    <row r="210" spans="1:19" ht="16.5">
      <c r="A210" s="97" t="s">
        <v>4117</v>
      </c>
      <c r="B210" s="97"/>
      <c r="C210" s="98" t="s">
        <v>4118</v>
      </c>
      <c r="D210" s="98" t="s">
        <v>29</v>
      </c>
      <c r="E210" s="98">
        <v>2566</v>
      </c>
      <c r="F210" s="98" t="s">
        <v>3324</v>
      </c>
      <c r="G210" s="99" t="s">
        <v>3219</v>
      </c>
      <c r="H210" s="98" t="s">
        <v>3973</v>
      </c>
      <c r="I210" s="98" t="s">
        <v>37</v>
      </c>
      <c r="J210" s="98" t="s">
        <v>7687</v>
      </c>
      <c r="K210" s="98" t="s">
        <v>38</v>
      </c>
      <c r="L210" s="98" t="s">
        <v>5494</v>
      </c>
      <c r="M210" s="99" t="s">
        <v>4399</v>
      </c>
      <c r="N210" s="100" t="s">
        <v>4440</v>
      </c>
      <c r="O210" s="100" t="s">
        <v>7684</v>
      </c>
      <c r="P210" s="100"/>
      <c r="Q210" s="98" t="s">
        <v>5253</v>
      </c>
      <c r="R210" s="97" t="s">
        <v>1537</v>
      </c>
      <c r="S210" t="e">
        <f>IF(N210=#REF!,1,0)</f>
        <v>#REF!</v>
      </c>
    </row>
    <row r="211" spans="1:19" ht="16.5">
      <c r="A211" s="97" t="s">
        <v>4081</v>
      </c>
      <c r="B211" s="97"/>
      <c r="C211" s="98" t="s">
        <v>4082</v>
      </c>
      <c r="D211" s="98" t="s">
        <v>29</v>
      </c>
      <c r="E211" s="98">
        <v>2566</v>
      </c>
      <c r="F211" s="98" t="s">
        <v>3324</v>
      </c>
      <c r="G211" s="99" t="s">
        <v>3219</v>
      </c>
      <c r="H211" s="98" t="s">
        <v>3973</v>
      </c>
      <c r="I211" s="98" t="s">
        <v>37</v>
      </c>
      <c r="J211" s="98" t="s">
        <v>7687</v>
      </c>
      <c r="K211" s="98" t="s">
        <v>38</v>
      </c>
      <c r="L211" s="98" t="s">
        <v>5494</v>
      </c>
      <c r="M211" s="99" t="s">
        <v>4399</v>
      </c>
      <c r="N211" s="100" t="s">
        <v>4440</v>
      </c>
      <c r="O211" s="100" t="s">
        <v>7684</v>
      </c>
      <c r="P211" s="100"/>
      <c r="Q211" s="98" t="s">
        <v>5227</v>
      </c>
      <c r="R211" s="97" t="s">
        <v>1537</v>
      </c>
      <c r="S211" t="e">
        <f>IF(N211=#REF!,1,0)</f>
        <v>#REF!</v>
      </c>
    </row>
    <row r="212" spans="1:19" ht="16.5">
      <c r="A212" s="97" t="s">
        <v>4090</v>
      </c>
      <c r="B212" s="97"/>
      <c r="C212" s="98" t="s">
        <v>4091</v>
      </c>
      <c r="D212" s="98" t="s">
        <v>29</v>
      </c>
      <c r="E212" s="98">
        <v>2566</v>
      </c>
      <c r="F212" s="98" t="s">
        <v>3324</v>
      </c>
      <c r="G212" s="99" t="s">
        <v>3219</v>
      </c>
      <c r="H212" s="98" t="s">
        <v>3973</v>
      </c>
      <c r="I212" s="98" t="s">
        <v>37</v>
      </c>
      <c r="J212" s="98" t="s">
        <v>7687</v>
      </c>
      <c r="K212" s="98" t="s">
        <v>38</v>
      </c>
      <c r="L212" s="98" t="s">
        <v>5494</v>
      </c>
      <c r="M212" s="99" t="s">
        <v>4399</v>
      </c>
      <c r="N212" s="100" t="s">
        <v>4440</v>
      </c>
      <c r="O212" s="100" t="s">
        <v>7684</v>
      </c>
      <c r="P212" s="100"/>
      <c r="Q212" s="98" t="s">
        <v>5235</v>
      </c>
      <c r="R212" s="97" t="s">
        <v>1537</v>
      </c>
      <c r="S212" t="e">
        <f>IF(N212=#REF!,1,0)</f>
        <v>#REF!</v>
      </c>
    </row>
    <row r="213" spans="1:19" ht="16.5">
      <c r="A213" s="97" t="s">
        <v>4093</v>
      </c>
      <c r="B213" s="97"/>
      <c r="C213" s="98" t="s">
        <v>4094</v>
      </c>
      <c r="D213" s="98" t="s">
        <v>29</v>
      </c>
      <c r="E213" s="98">
        <v>2566</v>
      </c>
      <c r="F213" s="98" t="s">
        <v>3324</v>
      </c>
      <c r="G213" s="99" t="s">
        <v>3219</v>
      </c>
      <c r="H213" s="98" t="s">
        <v>3973</v>
      </c>
      <c r="I213" s="98" t="s">
        <v>37</v>
      </c>
      <c r="J213" s="98" t="s">
        <v>7687</v>
      </c>
      <c r="K213" s="98" t="s">
        <v>38</v>
      </c>
      <c r="L213" s="98" t="s">
        <v>5494</v>
      </c>
      <c r="M213" s="99" t="s">
        <v>4399</v>
      </c>
      <c r="N213" s="100" t="s">
        <v>4440</v>
      </c>
      <c r="O213" s="100" t="s">
        <v>7684</v>
      </c>
      <c r="P213" s="100"/>
      <c r="Q213" s="98" t="s">
        <v>5237</v>
      </c>
      <c r="R213" s="97" t="s">
        <v>1537</v>
      </c>
      <c r="S213" t="e">
        <f>IF(N213=#REF!,1,0)</f>
        <v>#REF!</v>
      </c>
    </row>
    <row r="214" spans="1:19" ht="16.5">
      <c r="A214" s="97" t="s">
        <v>4111</v>
      </c>
      <c r="B214" s="97"/>
      <c r="C214" s="98" t="s">
        <v>4112</v>
      </c>
      <c r="D214" s="98" t="s">
        <v>29</v>
      </c>
      <c r="E214" s="98">
        <v>2566</v>
      </c>
      <c r="F214" s="98" t="s">
        <v>3324</v>
      </c>
      <c r="G214" s="99" t="s">
        <v>3219</v>
      </c>
      <c r="H214" s="98" t="s">
        <v>3973</v>
      </c>
      <c r="I214" s="98" t="s">
        <v>37</v>
      </c>
      <c r="J214" s="98" t="s">
        <v>7687</v>
      </c>
      <c r="K214" s="98" t="s">
        <v>38</v>
      </c>
      <c r="L214" s="98" t="s">
        <v>5494</v>
      </c>
      <c r="M214" s="99" t="s">
        <v>4399</v>
      </c>
      <c r="N214" s="100" t="s">
        <v>4440</v>
      </c>
      <c r="O214" s="100" t="s">
        <v>7684</v>
      </c>
      <c r="P214" s="100"/>
      <c r="Q214" s="98" t="s">
        <v>5249</v>
      </c>
      <c r="R214" s="97" t="s">
        <v>1537</v>
      </c>
      <c r="S214" t="e">
        <f>IF(N214=#REF!,1,0)</f>
        <v>#REF!</v>
      </c>
    </row>
    <row r="215" spans="1:19" ht="16.5">
      <c r="A215" s="97" t="s">
        <v>4087</v>
      </c>
      <c r="B215" s="97"/>
      <c r="C215" s="98" t="s">
        <v>4088</v>
      </c>
      <c r="D215" s="98" t="s">
        <v>29</v>
      </c>
      <c r="E215" s="98">
        <v>2566</v>
      </c>
      <c r="F215" s="98" t="s">
        <v>3324</v>
      </c>
      <c r="G215" s="99" t="s">
        <v>3219</v>
      </c>
      <c r="H215" s="98" t="s">
        <v>3973</v>
      </c>
      <c r="I215" s="98" t="s">
        <v>37</v>
      </c>
      <c r="J215" s="98" t="s">
        <v>7687</v>
      </c>
      <c r="K215" s="98" t="s">
        <v>38</v>
      </c>
      <c r="L215" s="98" t="s">
        <v>5494</v>
      </c>
      <c r="M215" s="99" t="s">
        <v>4399</v>
      </c>
      <c r="N215" s="100" t="s">
        <v>4440</v>
      </c>
      <c r="O215" s="100" t="s">
        <v>7684</v>
      </c>
      <c r="P215" s="100"/>
      <c r="Q215" s="98" t="s">
        <v>5233</v>
      </c>
      <c r="R215" s="97" t="s">
        <v>1537</v>
      </c>
      <c r="S215" t="e">
        <f>IF(N215=#REF!,1,0)</f>
        <v>#REF!</v>
      </c>
    </row>
    <row r="216" spans="1:19" ht="16.5">
      <c r="A216" s="97" t="s">
        <v>4099</v>
      </c>
      <c r="B216" s="97"/>
      <c r="C216" s="98" t="s">
        <v>4100</v>
      </c>
      <c r="D216" s="98" t="s">
        <v>29</v>
      </c>
      <c r="E216" s="98">
        <v>2566</v>
      </c>
      <c r="F216" s="98" t="s">
        <v>3324</v>
      </c>
      <c r="G216" s="99" t="s">
        <v>3219</v>
      </c>
      <c r="H216" s="98" t="s">
        <v>3973</v>
      </c>
      <c r="I216" s="98" t="s">
        <v>37</v>
      </c>
      <c r="J216" s="98" t="s">
        <v>7687</v>
      </c>
      <c r="K216" s="98" t="s">
        <v>38</v>
      </c>
      <c r="L216" s="98" t="s">
        <v>5494</v>
      </c>
      <c r="M216" s="99" t="s">
        <v>4399</v>
      </c>
      <c r="N216" s="100" t="s">
        <v>4440</v>
      </c>
      <c r="O216" s="100" t="s">
        <v>7684</v>
      </c>
      <c r="P216" s="100"/>
      <c r="Q216" s="98" t="s">
        <v>5241</v>
      </c>
      <c r="R216" s="97" t="s">
        <v>1537</v>
      </c>
      <c r="S216" t="e">
        <f>IF(N216=#REF!,1,0)</f>
        <v>#REF!</v>
      </c>
    </row>
    <row r="217" spans="1:19" ht="16.5">
      <c r="A217" s="97" t="s">
        <v>4108</v>
      </c>
      <c r="B217" s="97"/>
      <c r="C217" s="98" t="s">
        <v>4109</v>
      </c>
      <c r="D217" s="98" t="s">
        <v>29</v>
      </c>
      <c r="E217" s="98">
        <v>2566</v>
      </c>
      <c r="F217" s="98" t="s">
        <v>3324</v>
      </c>
      <c r="G217" s="99" t="s">
        <v>3219</v>
      </c>
      <c r="H217" s="98" t="s">
        <v>3973</v>
      </c>
      <c r="I217" s="98" t="s">
        <v>37</v>
      </c>
      <c r="J217" s="98" t="s">
        <v>7687</v>
      </c>
      <c r="K217" s="98" t="s">
        <v>38</v>
      </c>
      <c r="L217" s="98" t="s">
        <v>5494</v>
      </c>
      <c r="M217" s="99" t="s">
        <v>4399</v>
      </c>
      <c r="N217" s="100" t="s">
        <v>4440</v>
      </c>
      <c r="O217" s="100" t="s">
        <v>7684</v>
      </c>
      <c r="P217" s="100"/>
      <c r="Q217" s="98" t="s">
        <v>5247</v>
      </c>
      <c r="R217" s="97" t="s">
        <v>1537</v>
      </c>
      <c r="S217" t="e">
        <f>IF(N217=#REF!,1,0)</f>
        <v>#REF!</v>
      </c>
    </row>
    <row r="218" spans="1:19" ht="16.5">
      <c r="A218" s="97" t="s">
        <v>4120</v>
      </c>
      <c r="B218" s="97"/>
      <c r="C218" s="98" t="s">
        <v>4121</v>
      </c>
      <c r="D218" s="98" t="s">
        <v>29</v>
      </c>
      <c r="E218" s="98">
        <v>2566</v>
      </c>
      <c r="F218" s="98" t="s">
        <v>3324</v>
      </c>
      <c r="G218" s="99" t="s">
        <v>3219</v>
      </c>
      <c r="H218" s="98" t="s">
        <v>3973</v>
      </c>
      <c r="I218" s="98" t="s">
        <v>37</v>
      </c>
      <c r="J218" s="98" t="s">
        <v>7687</v>
      </c>
      <c r="K218" s="98" t="s">
        <v>38</v>
      </c>
      <c r="L218" s="98" t="s">
        <v>5494</v>
      </c>
      <c r="M218" s="99" t="s">
        <v>4399</v>
      </c>
      <c r="N218" s="100" t="s">
        <v>4440</v>
      </c>
      <c r="O218" s="100" t="s">
        <v>7684</v>
      </c>
      <c r="P218" s="100"/>
      <c r="Q218" s="98" t="s">
        <v>5256</v>
      </c>
      <c r="R218" s="97" t="s">
        <v>1537</v>
      </c>
      <c r="S218" t="e">
        <f>IF(N218=#REF!,1,0)</f>
        <v>#REF!</v>
      </c>
    </row>
    <row r="219" spans="1:19" ht="16.5">
      <c r="A219" s="97" t="s">
        <v>4123</v>
      </c>
      <c r="B219" s="97"/>
      <c r="C219" s="98" t="s">
        <v>4124</v>
      </c>
      <c r="D219" s="98" t="s">
        <v>29</v>
      </c>
      <c r="E219" s="98">
        <v>2566</v>
      </c>
      <c r="F219" s="98" t="s">
        <v>3324</v>
      </c>
      <c r="G219" s="99" t="s">
        <v>3219</v>
      </c>
      <c r="H219" s="98" t="s">
        <v>3973</v>
      </c>
      <c r="I219" s="98" t="s">
        <v>37</v>
      </c>
      <c r="J219" s="98" t="s">
        <v>7687</v>
      </c>
      <c r="K219" s="98" t="s">
        <v>38</v>
      </c>
      <c r="L219" s="98" t="s">
        <v>5494</v>
      </c>
      <c r="M219" s="99" t="s">
        <v>4399</v>
      </c>
      <c r="N219" s="100" t="s">
        <v>4440</v>
      </c>
      <c r="O219" s="100" t="s">
        <v>7684</v>
      </c>
      <c r="P219" s="100"/>
      <c r="Q219" s="98" t="s">
        <v>5258</v>
      </c>
      <c r="R219" s="97" t="s">
        <v>1537</v>
      </c>
      <c r="S219" t="e">
        <f>IF(N219=#REF!,1,0)</f>
        <v>#REF!</v>
      </c>
    </row>
    <row r="220" spans="1:19" ht="16.5">
      <c r="A220" s="97" t="s">
        <v>4126</v>
      </c>
      <c r="B220" s="97"/>
      <c r="C220" s="98" t="s">
        <v>4127</v>
      </c>
      <c r="D220" s="98" t="s">
        <v>29</v>
      </c>
      <c r="E220" s="98">
        <v>2566</v>
      </c>
      <c r="F220" s="98" t="s">
        <v>3324</v>
      </c>
      <c r="G220" s="99" t="s">
        <v>3219</v>
      </c>
      <c r="H220" s="98" t="s">
        <v>3973</v>
      </c>
      <c r="I220" s="98" t="s">
        <v>37</v>
      </c>
      <c r="J220" s="98" t="s">
        <v>7687</v>
      </c>
      <c r="K220" s="98" t="s">
        <v>38</v>
      </c>
      <c r="L220" s="98" t="s">
        <v>5494</v>
      </c>
      <c r="M220" s="99" t="s">
        <v>4399</v>
      </c>
      <c r="N220" s="100" t="s">
        <v>4440</v>
      </c>
      <c r="O220" s="100" t="s">
        <v>7684</v>
      </c>
      <c r="P220" s="100"/>
      <c r="Q220" s="98" t="s">
        <v>5260</v>
      </c>
      <c r="R220" s="97" t="s">
        <v>1537</v>
      </c>
      <c r="S220" t="e">
        <f>IF(N220=#REF!,1,0)</f>
        <v>#REF!</v>
      </c>
    </row>
    <row r="221" spans="1:19" ht="16.5">
      <c r="A221" s="97" t="s">
        <v>4129</v>
      </c>
      <c r="B221" s="97"/>
      <c r="C221" s="98" t="s">
        <v>4130</v>
      </c>
      <c r="D221" s="98" t="s">
        <v>29</v>
      </c>
      <c r="E221" s="98">
        <v>2566</v>
      </c>
      <c r="F221" s="98" t="s">
        <v>3324</v>
      </c>
      <c r="G221" s="99" t="s">
        <v>3219</v>
      </c>
      <c r="H221" s="98" t="s">
        <v>3973</v>
      </c>
      <c r="I221" s="98" t="s">
        <v>37</v>
      </c>
      <c r="J221" s="98" t="s">
        <v>7687</v>
      </c>
      <c r="K221" s="98" t="s">
        <v>38</v>
      </c>
      <c r="L221" s="98" t="s">
        <v>5494</v>
      </c>
      <c r="M221" s="99" t="s">
        <v>4399</v>
      </c>
      <c r="N221" s="100" t="s">
        <v>4440</v>
      </c>
      <c r="O221" s="100" t="s">
        <v>7684</v>
      </c>
      <c r="P221" s="100"/>
      <c r="Q221" s="98" t="s">
        <v>5262</v>
      </c>
      <c r="R221" s="97" t="s">
        <v>1537</v>
      </c>
      <c r="S221" t="e">
        <f>IF(N221=#REF!,1,0)</f>
        <v>#REF!</v>
      </c>
    </row>
    <row r="222" spans="1:19" ht="16.5">
      <c r="A222" s="97" t="s">
        <v>4132</v>
      </c>
      <c r="B222" s="97"/>
      <c r="C222" s="98" t="s">
        <v>4133</v>
      </c>
      <c r="D222" s="98" t="s">
        <v>29</v>
      </c>
      <c r="E222" s="98">
        <v>2566</v>
      </c>
      <c r="F222" s="98" t="s">
        <v>3324</v>
      </c>
      <c r="G222" s="99" t="s">
        <v>3219</v>
      </c>
      <c r="H222" s="98" t="s">
        <v>3973</v>
      </c>
      <c r="I222" s="98" t="s">
        <v>37</v>
      </c>
      <c r="J222" s="98" t="s">
        <v>7687</v>
      </c>
      <c r="K222" s="98" t="s">
        <v>38</v>
      </c>
      <c r="L222" s="98" t="s">
        <v>5494</v>
      </c>
      <c r="M222" s="99" t="s">
        <v>4399</v>
      </c>
      <c r="N222" s="100" t="s">
        <v>4440</v>
      </c>
      <c r="O222" s="100" t="s">
        <v>7684</v>
      </c>
      <c r="P222" s="100"/>
      <c r="Q222" s="98" t="s">
        <v>5264</v>
      </c>
      <c r="R222" s="97" t="s">
        <v>1537</v>
      </c>
      <c r="S222" t="e">
        <f>IF(N222=#REF!,1,0)</f>
        <v>#REF!</v>
      </c>
    </row>
    <row r="223" spans="1:19" ht="16.5">
      <c r="A223" s="97" t="s">
        <v>4138</v>
      </c>
      <c r="B223" s="97"/>
      <c r="C223" s="98" t="s">
        <v>4139</v>
      </c>
      <c r="D223" s="98" t="s">
        <v>29</v>
      </c>
      <c r="E223" s="98">
        <v>2566</v>
      </c>
      <c r="F223" s="98" t="s">
        <v>3324</v>
      </c>
      <c r="G223" s="99" t="s">
        <v>3219</v>
      </c>
      <c r="H223" s="98" t="s">
        <v>3973</v>
      </c>
      <c r="I223" s="98" t="s">
        <v>37</v>
      </c>
      <c r="J223" s="98" t="s">
        <v>7687</v>
      </c>
      <c r="K223" s="98" t="s">
        <v>38</v>
      </c>
      <c r="L223" s="98" t="s">
        <v>5494</v>
      </c>
      <c r="M223" s="99" t="s">
        <v>4399</v>
      </c>
      <c r="N223" s="100" t="s">
        <v>4440</v>
      </c>
      <c r="O223" s="100" t="s">
        <v>7684</v>
      </c>
      <c r="P223" s="100"/>
      <c r="Q223" s="98" t="s">
        <v>5268</v>
      </c>
      <c r="R223" s="97" t="s">
        <v>1537</v>
      </c>
      <c r="S223" t="e">
        <f>IF(N223=#REF!,1,0)</f>
        <v>#REF!</v>
      </c>
    </row>
    <row r="224" spans="1:19" ht="16.5">
      <c r="A224" s="97" t="s">
        <v>4144</v>
      </c>
      <c r="B224" s="97"/>
      <c r="C224" s="98" t="s">
        <v>4145</v>
      </c>
      <c r="D224" s="98" t="s">
        <v>29</v>
      </c>
      <c r="E224" s="98">
        <v>2566</v>
      </c>
      <c r="F224" s="98" t="s">
        <v>3324</v>
      </c>
      <c r="G224" s="99" t="s">
        <v>3219</v>
      </c>
      <c r="H224" s="98" t="s">
        <v>3973</v>
      </c>
      <c r="I224" s="98" t="s">
        <v>37</v>
      </c>
      <c r="J224" s="98" t="s">
        <v>7687</v>
      </c>
      <c r="K224" s="98" t="s">
        <v>38</v>
      </c>
      <c r="L224" s="98" t="s">
        <v>5494</v>
      </c>
      <c r="M224" s="99" t="s">
        <v>4399</v>
      </c>
      <c r="N224" s="100" t="s">
        <v>4440</v>
      </c>
      <c r="O224" s="100" t="s">
        <v>7684</v>
      </c>
      <c r="P224" s="100"/>
      <c r="Q224" s="98" t="s">
        <v>5272</v>
      </c>
      <c r="R224" s="97" t="s">
        <v>1537</v>
      </c>
      <c r="S224" t="e">
        <f>IF(N224=#REF!,1,0)</f>
        <v>#REF!</v>
      </c>
    </row>
    <row r="225" spans="1:19" ht="16.5">
      <c r="A225" s="97" t="s">
        <v>4141</v>
      </c>
      <c r="B225" s="97"/>
      <c r="C225" s="98" t="s">
        <v>4142</v>
      </c>
      <c r="D225" s="98" t="s">
        <v>29</v>
      </c>
      <c r="E225" s="98">
        <v>2566</v>
      </c>
      <c r="F225" s="98" t="s">
        <v>3324</v>
      </c>
      <c r="G225" s="99" t="s">
        <v>3219</v>
      </c>
      <c r="H225" s="98" t="s">
        <v>3973</v>
      </c>
      <c r="I225" s="98" t="s">
        <v>37</v>
      </c>
      <c r="J225" s="98" t="s">
        <v>7687</v>
      </c>
      <c r="K225" s="98" t="s">
        <v>38</v>
      </c>
      <c r="L225" s="98" t="s">
        <v>5494</v>
      </c>
      <c r="M225" s="99" t="s">
        <v>4399</v>
      </c>
      <c r="N225" s="100" t="s">
        <v>4440</v>
      </c>
      <c r="O225" s="100" t="s">
        <v>7684</v>
      </c>
      <c r="P225" s="100"/>
      <c r="Q225" s="98" t="s">
        <v>5270</v>
      </c>
      <c r="R225" s="97" t="s">
        <v>1537</v>
      </c>
      <c r="S225" t="e">
        <f>IF(N225=#REF!,1,0)</f>
        <v>#REF!</v>
      </c>
    </row>
    <row r="226" spans="1:19" ht="16.5">
      <c r="A226" s="97" t="s">
        <v>4135</v>
      </c>
      <c r="B226" s="97"/>
      <c r="C226" s="98" t="s">
        <v>4136</v>
      </c>
      <c r="D226" s="98" t="s">
        <v>29</v>
      </c>
      <c r="E226" s="98">
        <v>2566</v>
      </c>
      <c r="F226" s="98" t="s">
        <v>3324</v>
      </c>
      <c r="G226" s="99" t="s">
        <v>3219</v>
      </c>
      <c r="H226" s="98" t="s">
        <v>3973</v>
      </c>
      <c r="I226" s="98" t="s">
        <v>37</v>
      </c>
      <c r="J226" s="98" t="s">
        <v>7687</v>
      </c>
      <c r="K226" s="98" t="s">
        <v>38</v>
      </c>
      <c r="L226" s="98" t="s">
        <v>5494</v>
      </c>
      <c r="M226" s="99" t="s">
        <v>4399</v>
      </c>
      <c r="N226" s="100" t="s">
        <v>4440</v>
      </c>
      <c r="O226" s="100" t="s">
        <v>7684</v>
      </c>
      <c r="P226" s="100"/>
      <c r="Q226" s="98" t="s">
        <v>5266</v>
      </c>
      <c r="R226" s="97" t="s">
        <v>1537</v>
      </c>
      <c r="S226" t="e">
        <f>IF(N226=#REF!,1,0)</f>
        <v>#REF!</v>
      </c>
    </row>
    <row r="227" spans="1:19" ht="16.5">
      <c r="A227" s="97" t="s">
        <v>4147</v>
      </c>
      <c r="B227" s="97"/>
      <c r="C227" s="98" t="s">
        <v>4148</v>
      </c>
      <c r="D227" s="98" t="s">
        <v>29</v>
      </c>
      <c r="E227" s="98">
        <v>2566</v>
      </c>
      <c r="F227" s="98" t="s">
        <v>3324</v>
      </c>
      <c r="G227" s="99" t="s">
        <v>3219</v>
      </c>
      <c r="H227" s="98" t="s">
        <v>3973</v>
      </c>
      <c r="I227" s="98" t="s">
        <v>37</v>
      </c>
      <c r="J227" s="98" t="s">
        <v>7687</v>
      </c>
      <c r="K227" s="98" t="s">
        <v>38</v>
      </c>
      <c r="L227" s="98" t="s">
        <v>5494</v>
      </c>
      <c r="M227" s="99" t="s">
        <v>4399</v>
      </c>
      <c r="N227" s="100" t="s">
        <v>4440</v>
      </c>
      <c r="O227" s="100" t="s">
        <v>7684</v>
      </c>
      <c r="P227" s="100"/>
      <c r="Q227" s="98" t="s">
        <v>5274</v>
      </c>
      <c r="R227" s="97" t="s">
        <v>1537</v>
      </c>
      <c r="S227" t="e">
        <f>IF(N227=#REF!,1,0)</f>
        <v>#REF!</v>
      </c>
    </row>
    <row r="228" spans="1:19" ht="16.5">
      <c r="A228" s="97" t="s">
        <v>4150</v>
      </c>
      <c r="B228" s="97"/>
      <c r="C228" s="98" t="s">
        <v>4151</v>
      </c>
      <c r="D228" s="98" t="s">
        <v>29</v>
      </c>
      <c r="E228" s="98">
        <v>2566</v>
      </c>
      <c r="F228" s="98" t="s">
        <v>3324</v>
      </c>
      <c r="G228" s="99" t="s">
        <v>3219</v>
      </c>
      <c r="H228" s="98" t="s">
        <v>3973</v>
      </c>
      <c r="I228" s="98" t="s">
        <v>37</v>
      </c>
      <c r="J228" s="98" t="s">
        <v>7687</v>
      </c>
      <c r="K228" s="98" t="s">
        <v>38</v>
      </c>
      <c r="L228" s="98" t="s">
        <v>5494</v>
      </c>
      <c r="M228" s="99" t="s">
        <v>4399</v>
      </c>
      <c r="N228" s="100" t="s">
        <v>4440</v>
      </c>
      <c r="O228" s="100" t="s">
        <v>7684</v>
      </c>
      <c r="P228" s="100"/>
      <c r="Q228" s="98" t="s">
        <v>5276</v>
      </c>
      <c r="R228" s="97" t="s">
        <v>1537</v>
      </c>
      <c r="S228" t="e">
        <f>IF(N228=#REF!,1,0)</f>
        <v>#REF!</v>
      </c>
    </row>
    <row r="229" spans="1:19" ht="16.5">
      <c r="A229" s="97" t="s">
        <v>4153</v>
      </c>
      <c r="B229" s="97"/>
      <c r="C229" s="98" t="s">
        <v>4154</v>
      </c>
      <c r="D229" s="98" t="s">
        <v>29</v>
      </c>
      <c r="E229" s="98">
        <v>2566</v>
      </c>
      <c r="F229" s="98" t="s">
        <v>3324</v>
      </c>
      <c r="G229" s="99" t="s">
        <v>3219</v>
      </c>
      <c r="H229" s="98" t="s">
        <v>3973</v>
      </c>
      <c r="I229" s="98" t="s">
        <v>37</v>
      </c>
      <c r="J229" s="98" t="s">
        <v>7687</v>
      </c>
      <c r="K229" s="98" t="s">
        <v>38</v>
      </c>
      <c r="L229" s="98" t="s">
        <v>5494</v>
      </c>
      <c r="M229" s="99" t="s">
        <v>4399</v>
      </c>
      <c r="N229" s="100" t="s">
        <v>4440</v>
      </c>
      <c r="O229" s="100" t="s">
        <v>7684</v>
      </c>
      <c r="P229" s="100"/>
      <c r="Q229" s="98" t="s">
        <v>5278</v>
      </c>
      <c r="R229" s="97" t="s">
        <v>1537</v>
      </c>
      <c r="S229" t="e">
        <f>IF(N229=#REF!,1,0)</f>
        <v>#REF!</v>
      </c>
    </row>
    <row r="230" spans="1:19" ht="16.5">
      <c r="A230" s="97" t="s">
        <v>4156</v>
      </c>
      <c r="B230" s="97"/>
      <c r="C230" s="98" t="s">
        <v>4157</v>
      </c>
      <c r="D230" s="98" t="s">
        <v>29</v>
      </c>
      <c r="E230" s="98">
        <v>2566</v>
      </c>
      <c r="F230" s="98" t="s">
        <v>3324</v>
      </c>
      <c r="G230" s="99" t="s">
        <v>3219</v>
      </c>
      <c r="H230" s="98" t="s">
        <v>3973</v>
      </c>
      <c r="I230" s="98" t="s">
        <v>37</v>
      </c>
      <c r="J230" s="98" t="s">
        <v>7687</v>
      </c>
      <c r="K230" s="98" t="s">
        <v>38</v>
      </c>
      <c r="L230" s="98" t="s">
        <v>5494</v>
      </c>
      <c r="M230" s="99" t="s">
        <v>4399</v>
      </c>
      <c r="N230" s="100" t="s">
        <v>4440</v>
      </c>
      <c r="O230" s="100" t="s">
        <v>7684</v>
      </c>
      <c r="P230" s="100"/>
      <c r="Q230" s="98" t="s">
        <v>5280</v>
      </c>
      <c r="R230" s="97" t="s">
        <v>1537</v>
      </c>
      <c r="S230" t="e">
        <f>IF(N230=#REF!,1,0)</f>
        <v>#REF!</v>
      </c>
    </row>
    <row r="231" spans="1:19" ht="16.5">
      <c r="A231" s="97" t="s">
        <v>4159</v>
      </c>
      <c r="B231" s="97"/>
      <c r="C231" s="98" t="s">
        <v>4160</v>
      </c>
      <c r="D231" s="98" t="s">
        <v>29</v>
      </c>
      <c r="E231" s="98">
        <v>2566</v>
      </c>
      <c r="F231" s="98" t="s">
        <v>3324</v>
      </c>
      <c r="G231" s="99" t="s">
        <v>3219</v>
      </c>
      <c r="H231" s="98" t="s">
        <v>3973</v>
      </c>
      <c r="I231" s="98" t="s">
        <v>37</v>
      </c>
      <c r="J231" s="98" t="s">
        <v>7687</v>
      </c>
      <c r="K231" s="98" t="s">
        <v>38</v>
      </c>
      <c r="L231" s="98" t="s">
        <v>5494</v>
      </c>
      <c r="M231" s="99" t="s">
        <v>4399</v>
      </c>
      <c r="N231" s="100" t="s">
        <v>4440</v>
      </c>
      <c r="O231" s="100" t="s">
        <v>7684</v>
      </c>
      <c r="P231" s="100"/>
      <c r="Q231" s="98" t="s">
        <v>5282</v>
      </c>
      <c r="R231" s="97" t="s">
        <v>1537</v>
      </c>
      <c r="S231" t="e">
        <f>IF(N231=#REF!,1,0)</f>
        <v>#REF!</v>
      </c>
    </row>
    <row r="232" spans="1:19" ht="16.5">
      <c r="A232" s="97" t="s">
        <v>4162</v>
      </c>
      <c r="B232" s="97"/>
      <c r="C232" s="98" t="s">
        <v>4163</v>
      </c>
      <c r="D232" s="98" t="s">
        <v>29</v>
      </c>
      <c r="E232" s="98">
        <v>2566</v>
      </c>
      <c r="F232" s="98" t="s">
        <v>3324</v>
      </c>
      <c r="G232" s="99" t="s">
        <v>3219</v>
      </c>
      <c r="H232" s="98" t="s">
        <v>3973</v>
      </c>
      <c r="I232" s="98" t="s">
        <v>37</v>
      </c>
      <c r="J232" s="98" t="s">
        <v>7687</v>
      </c>
      <c r="K232" s="98" t="s">
        <v>38</v>
      </c>
      <c r="L232" s="98" t="s">
        <v>5494</v>
      </c>
      <c r="M232" s="99" t="s">
        <v>4399</v>
      </c>
      <c r="N232" s="100" t="s">
        <v>4440</v>
      </c>
      <c r="O232" s="100" t="s">
        <v>7684</v>
      </c>
      <c r="P232" s="100"/>
      <c r="Q232" s="98" t="s">
        <v>5284</v>
      </c>
      <c r="R232" s="97" t="s">
        <v>1537</v>
      </c>
      <c r="S232" t="e">
        <f>IF(N232=#REF!,1,0)</f>
        <v>#REF!</v>
      </c>
    </row>
    <row r="233" spans="1:19" ht="16.5">
      <c r="A233" s="97" t="s">
        <v>4168</v>
      </c>
      <c r="B233" s="97"/>
      <c r="C233" s="98" t="s">
        <v>4169</v>
      </c>
      <c r="D233" s="98" t="s">
        <v>29</v>
      </c>
      <c r="E233" s="98">
        <v>2566</v>
      </c>
      <c r="F233" s="98" t="s">
        <v>3324</v>
      </c>
      <c r="G233" s="99" t="s">
        <v>3219</v>
      </c>
      <c r="H233" s="98" t="s">
        <v>3973</v>
      </c>
      <c r="I233" s="98" t="s">
        <v>37</v>
      </c>
      <c r="J233" s="98" t="s">
        <v>7687</v>
      </c>
      <c r="K233" s="98" t="s">
        <v>38</v>
      </c>
      <c r="L233" s="98" t="s">
        <v>5494</v>
      </c>
      <c r="M233" s="99" t="s">
        <v>4399</v>
      </c>
      <c r="N233" s="100" t="s">
        <v>4400</v>
      </c>
      <c r="O233" s="100" t="s">
        <v>7684</v>
      </c>
      <c r="P233" s="100"/>
      <c r="Q233" s="98" t="s">
        <v>5288</v>
      </c>
      <c r="R233" s="97" t="s">
        <v>1558</v>
      </c>
      <c r="S233" t="e">
        <f>IF(N233=#REF!,1,0)</f>
        <v>#REF!</v>
      </c>
    </row>
    <row r="234" spans="1:19" ht="16.5">
      <c r="A234" s="97" t="s">
        <v>4165</v>
      </c>
      <c r="B234" s="97"/>
      <c r="C234" s="98" t="s">
        <v>4166</v>
      </c>
      <c r="D234" s="98" t="s">
        <v>29</v>
      </c>
      <c r="E234" s="98">
        <v>2566</v>
      </c>
      <c r="F234" s="98" t="s">
        <v>3324</v>
      </c>
      <c r="G234" s="99" t="s">
        <v>3219</v>
      </c>
      <c r="H234" s="98" t="s">
        <v>3973</v>
      </c>
      <c r="I234" s="98" t="s">
        <v>37</v>
      </c>
      <c r="J234" s="98" t="s">
        <v>7687</v>
      </c>
      <c r="K234" s="98" t="s">
        <v>38</v>
      </c>
      <c r="L234" s="98" t="s">
        <v>5494</v>
      </c>
      <c r="M234" s="99" t="s">
        <v>4399</v>
      </c>
      <c r="N234" s="100" t="s">
        <v>4440</v>
      </c>
      <c r="O234" s="100" t="s">
        <v>7684</v>
      </c>
      <c r="P234" s="100"/>
      <c r="Q234" s="98" t="s">
        <v>5286</v>
      </c>
      <c r="R234" s="97" t="s">
        <v>1537</v>
      </c>
      <c r="S234" t="e">
        <f>IF(N234=#REF!,1,0)</f>
        <v>#REF!</v>
      </c>
    </row>
    <row r="235" spans="1:19" ht="16.5">
      <c r="A235" s="97" t="s">
        <v>4171</v>
      </c>
      <c r="B235" s="97"/>
      <c r="C235" s="98" t="s">
        <v>4172</v>
      </c>
      <c r="D235" s="98" t="s">
        <v>29</v>
      </c>
      <c r="E235" s="98">
        <v>2566</v>
      </c>
      <c r="F235" s="98" t="s">
        <v>3324</v>
      </c>
      <c r="G235" s="99" t="s">
        <v>3219</v>
      </c>
      <c r="H235" s="98" t="s">
        <v>3973</v>
      </c>
      <c r="I235" s="98" t="s">
        <v>37</v>
      </c>
      <c r="J235" s="98" t="s">
        <v>7687</v>
      </c>
      <c r="K235" s="98" t="s">
        <v>38</v>
      </c>
      <c r="L235" s="98" t="s">
        <v>5494</v>
      </c>
      <c r="M235" s="99" t="s">
        <v>4399</v>
      </c>
      <c r="N235" s="100" t="s">
        <v>4440</v>
      </c>
      <c r="O235" s="100" t="s">
        <v>7684</v>
      </c>
      <c r="P235" s="100"/>
      <c r="Q235" s="98" t="s">
        <v>5290</v>
      </c>
      <c r="R235" s="97" t="s">
        <v>1537</v>
      </c>
      <c r="S235" t="e">
        <f>IF(N235=#REF!,1,0)</f>
        <v>#REF!</v>
      </c>
    </row>
    <row r="236" spans="1:19" ht="16.5">
      <c r="A236" s="97" t="s">
        <v>4174</v>
      </c>
      <c r="B236" s="97"/>
      <c r="C236" s="98" t="s">
        <v>5528</v>
      </c>
      <c r="D236" s="98" t="s">
        <v>29</v>
      </c>
      <c r="E236" s="98">
        <v>2566</v>
      </c>
      <c r="F236" s="98" t="s">
        <v>1534</v>
      </c>
      <c r="G236" s="99" t="s">
        <v>1509</v>
      </c>
      <c r="H236" s="98" t="s">
        <v>3973</v>
      </c>
      <c r="I236" s="98" t="s">
        <v>37</v>
      </c>
      <c r="J236" s="98" t="s">
        <v>7687</v>
      </c>
      <c r="K236" s="98" t="s">
        <v>38</v>
      </c>
      <c r="L236" s="98" t="s">
        <v>5494</v>
      </c>
      <c r="M236" s="99" t="s">
        <v>4399</v>
      </c>
      <c r="N236" s="100" t="s">
        <v>4440</v>
      </c>
      <c r="O236" s="100" t="s">
        <v>7684</v>
      </c>
      <c r="P236" s="100"/>
      <c r="Q236" s="98" t="s">
        <v>5292</v>
      </c>
      <c r="R236" s="97" t="s">
        <v>1537</v>
      </c>
      <c r="S236" t="e">
        <f>IF(N236=#REF!,1,0)</f>
        <v>#REF!</v>
      </c>
    </row>
    <row r="237" spans="1:19" ht="16.5">
      <c r="A237" s="97" t="s">
        <v>4177</v>
      </c>
      <c r="B237" s="97"/>
      <c r="C237" s="98" t="s">
        <v>4178</v>
      </c>
      <c r="D237" s="98" t="s">
        <v>29</v>
      </c>
      <c r="E237" s="98">
        <v>2566</v>
      </c>
      <c r="F237" s="98" t="s">
        <v>3324</v>
      </c>
      <c r="G237" s="99" t="s">
        <v>3219</v>
      </c>
      <c r="H237" s="98" t="s">
        <v>3973</v>
      </c>
      <c r="I237" s="98" t="s">
        <v>37</v>
      </c>
      <c r="J237" s="98" t="s">
        <v>7687</v>
      </c>
      <c r="K237" s="98" t="s">
        <v>38</v>
      </c>
      <c r="L237" s="98" t="s">
        <v>5494</v>
      </c>
      <c r="M237" s="99" t="s">
        <v>4399</v>
      </c>
      <c r="N237" s="100" t="s">
        <v>4440</v>
      </c>
      <c r="O237" s="100" t="s">
        <v>7684</v>
      </c>
      <c r="P237" s="100"/>
      <c r="Q237" s="98" t="s">
        <v>5294</v>
      </c>
      <c r="R237" s="97" t="s">
        <v>1537</v>
      </c>
      <c r="S237" t="e">
        <f>IF(N237=#REF!,1,0)</f>
        <v>#REF!</v>
      </c>
    </row>
    <row r="238" spans="1:19" ht="16.5">
      <c r="A238" s="97" t="s">
        <v>4180</v>
      </c>
      <c r="B238" s="97"/>
      <c r="C238" s="98" t="s">
        <v>4181</v>
      </c>
      <c r="D238" s="98" t="s">
        <v>29</v>
      </c>
      <c r="E238" s="98">
        <v>2566</v>
      </c>
      <c r="F238" s="98" t="s">
        <v>3324</v>
      </c>
      <c r="G238" s="99" t="s">
        <v>3219</v>
      </c>
      <c r="H238" s="98" t="s">
        <v>3973</v>
      </c>
      <c r="I238" s="98" t="s">
        <v>37</v>
      </c>
      <c r="J238" s="98" t="s">
        <v>7687</v>
      </c>
      <c r="K238" s="98" t="s">
        <v>38</v>
      </c>
      <c r="L238" s="98" t="s">
        <v>5494</v>
      </c>
      <c r="M238" s="99" t="s">
        <v>4399</v>
      </c>
      <c r="N238" s="100" t="s">
        <v>4440</v>
      </c>
      <c r="O238" s="100" t="s">
        <v>7684</v>
      </c>
      <c r="P238" s="100"/>
      <c r="Q238" s="98" t="s">
        <v>5296</v>
      </c>
      <c r="R238" s="97" t="s">
        <v>1537</v>
      </c>
      <c r="S238" t="e">
        <f>IF(N238=#REF!,1,0)</f>
        <v>#REF!</v>
      </c>
    </row>
    <row r="239" spans="1:19" ht="16.5">
      <c r="A239" s="97" t="s">
        <v>4183</v>
      </c>
      <c r="B239" s="97"/>
      <c r="C239" s="98" t="s">
        <v>5529</v>
      </c>
      <c r="D239" s="98" t="s">
        <v>29</v>
      </c>
      <c r="E239" s="98">
        <v>2566</v>
      </c>
      <c r="F239" s="98" t="s">
        <v>3324</v>
      </c>
      <c r="G239" s="99" t="s">
        <v>3219</v>
      </c>
      <c r="H239" s="98" t="s">
        <v>3973</v>
      </c>
      <c r="I239" s="98" t="s">
        <v>37</v>
      </c>
      <c r="J239" s="98" t="s">
        <v>7687</v>
      </c>
      <c r="K239" s="98" t="s">
        <v>38</v>
      </c>
      <c r="L239" s="98" t="s">
        <v>5494</v>
      </c>
      <c r="M239" s="99" t="s">
        <v>4399</v>
      </c>
      <c r="N239" s="100" t="s">
        <v>4440</v>
      </c>
      <c r="O239" s="100" t="s">
        <v>7684</v>
      </c>
      <c r="P239" s="100"/>
      <c r="Q239" s="98" t="s">
        <v>5298</v>
      </c>
      <c r="R239" s="97" t="s">
        <v>1537</v>
      </c>
      <c r="S239" t="e">
        <f>IF(N239=#REF!,1,0)</f>
        <v>#REF!</v>
      </c>
    </row>
    <row r="240" spans="1:19" ht="16.5">
      <c r="A240" s="97" t="s">
        <v>4186</v>
      </c>
      <c r="B240" s="97"/>
      <c r="C240" s="98" t="s">
        <v>4187</v>
      </c>
      <c r="D240" s="98" t="s">
        <v>29</v>
      </c>
      <c r="E240" s="98">
        <v>2566</v>
      </c>
      <c r="F240" s="98" t="s">
        <v>3324</v>
      </c>
      <c r="G240" s="99" t="s">
        <v>3219</v>
      </c>
      <c r="H240" s="98" t="s">
        <v>3973</v>
      </c>
      <c r="I240" s="98" t="s">
        <v>37</v>
      </c>
      <c r="J240" s="98" t="s">
        <v>7687</v>
      </c>
      <c r="K240" s="98" t="s">
        <v>38</v>
      </c>
      <c r="L240" s="98" t="s">
        <v>5494</v>
      </c>
      <c r="M240" s="99" t="s">
        <v>4399</v>
      </c>
      <c r="N240" s="100" t="s">
        <v>4440</v>
      </c>
      <c r="O240" s="100" t="s">
        <v>7684</v>
      </c>
      <c r="P240" s="100"/>
      <c r="Q240" s="98" t="s">
        <v>5300</v>
      </c>
      <c r="R240" s="97" t="s">
        <v>1537</v>
      </c>
      <c r="S240" t="e">
        <f>IF(N240=#REF!,1,0)</f>
        <v>#REF!</v>
      </c>
    </row>
    <row r="241" spans="1:19" ht="16.5">
      <c r="A241" s="97" t="s">
        <v>4189</v>
      </c>
      <c r="B241" s="97"/>
      <c r="C241" s="98" t="s">
        <v>4190</v>
      </c>
      <c r="D241" s="98" t="s">
        <v>29</v>
      </c>
      <c r="E241" s="98">
        <v>2566</v>
      </c>
      <c r="F241" s="98" t="s">
        <v>3324</v>
      </c>
      <c r="G241" s="99" t="s">
        <v>3219</v>
      </c>
      <c r="H241" s="98" t="s">
        <v>3973</v>
      </c>
      <c r="I241" s="98" t="s">
        <v>37</v>
      </c>
      <c r="J241" s="98" t="s">
        <v>7687</v>
      </c>
      <c r="K241" s="98" t="s">
        <v>38</v>
      </c>
      <c r="L241" s="98" t="s">
        <v>5494</v>
      </c>
      <c r="M241" s="99" t="s">
        <v>4399</v>
      </c>
      <c r="N241" s="100" t="s">
        <v>4440</v>
      </c>
      <c r="O241" s="100" t="s">
        <v>7684</v>
      </c>
      <c r="P241" s="100"/>
      <c r="Q241" s="98" t="s">
        <v>5301</v>
      </c>
      <c r="R241" s="97" t="s">
        <v>1537</v>
      </c>
      <c r="S241" t="e">
        <f>IF(N241=#REF!,1,0)</f>
        <v>#REF!</v>
      </c>
    </row>
    <row r="242" spans="1:19" ht="16.5">
      <c r="A242" s="97" t="s">
        <v>4195</v>
      </c>
      <c r="B242" s="97"/>
      <c r="C242" s="98" t="s">
        <v>4196</v>
      </c>
      <c r="D242" s="98" t="s">
        <v>29</v>
      </c>
      <c r="E242" s="98">
        <v>2566</v>
      </c>
      <c r="F242" s="98" t="s">
        <v>3324</v>
      </c>
      <c r="G242" s="99" t="s">
        <v>3219</v>
      </c>
      <c r="H242" s="98" t="s">
        <v>3973</v>
      </c>
      <c r="I242" s="98" t="s">
        <v>37</v>
      </c>
      <c r="J242" s="98" t="s">
        <v>7687</v>
      </c>
      <c r="K242" s="98" t="s">
        <v>38</v>
      </c>
      <c r="L242" s="98" t="s">
        <v>5494</v>
      </c>
      <c r="M242" s="99" t="s">
        <v>4399</v>
      </c>
      <c r="N242" s="100" t="s">
        <v>4440</v>
      </c>
      <c r="O242" s="100" t="s">
        <v>7684</v>
      </c>
      <c r="P242" s="100"/>
      <c r="Q242" s="98" t="s">
        <v>5305</v>
      </c>
      <c r="R242" s="97" t="s">
        <v>1537</v>
      </c>
      <c r="S242" t="e">
        <f>IF(N242=#REF!,1,0)</f>
        <v>#REF!</v>
      </c>
    </row>
    <row r="243" spans="1:19" ht="16.5">
      <c r="A243" s="97" t="s">
        <v>4201</v>
      </c>
      <c r="B243" s="97"/>
      <c r="C243" s="98" t="s">
        <v>5530</v>
      </c>
      <c r="D243" s="98" t="s">
        <v>29</v>
      </c>
      <c r="E243" s="98">
        <v>2566</v>
      </c>
      <c r="F243" s="98" t="s">
        <v>3324</v>
      </c>
      <c r="G243" s="99" t="s">
        <v>3219</v>
      </c>
      <c r="H243" s="98" t="s">
        <v>3973</v>
      </c>
      <c r="I243" s="98" t="s">
        <v>37</v>
      </c>
      <c r="J243" s="98" t="s">
        <v>7687</v>
      </c>
      <c r="K243" s="98" t="s">
        <v>38</v>
      </c>
      <c r="L243" s="98" t="s">
        <v>5494</v>
      </c>
      <c r="M243" s="99" t="s">
        <v>4399</v>
      </c>
      <c r="N243" s="100" t="s">
        <v>4440</v>
      </c>
      <c r="O243" s="100" t="s">
        <v>7684</v>
      </c>
      <c r="P243" s="100"/>
      <c r="Q243" s="98" t="s">
        <v>5309</v>
      </c>
      <c r="R243" s="97" t="s">
        <v>1537</v>
      </c>
      <c r="S243" t="e">
        <f>IF(N243=#REF!,1,0)</f>
        <v>#REF!</v>
      </c>
    </row>
    <row r="244" spans="1:19" ht="16.5">
      <c r="A244" s="97" t="s">
        <v>4210</v>
      </c>
      <c r="B244" s="97"/>
      <c r="C244" s="98" t="s">
        <v>4211</v>
      </c>
      <c r="D244" s="98" t="s">
        <v>29</v>
      </c>
      <c r="E244" s="98">
        <v>2566</v>
      </c>
      <c r="F244" s="98" t="s">
        <v>3324</v>
      </c>
      <c r="G244" s="99" t="s">
        <v>3219</v>
      </c>
      <c r="H244" s="98" t="s">
        <v>3973</v>
      </c>
      <c r="I244" s="98" t="s">
        <v>37</v>
      </c>
      <c r="J244" s="98" t="s">
        <v>7687</v>
      </c>
      <c r="K244" s="98" t="s">
        <v>38</v>
      </c>
      <c r="L244" s="98" t="s">
        <v>5494</v>
      </c>
      <c r="M244" s="99" t="s">
        <v>4399</v>
      </c>
      <c r="N244" s="100" t="s">
        <v>4440</v>
      </c>
      <c r="O244" s="100" t="s">
        <v>7684</v>
      </c>
      <c r="P244" s="100"/>
      <c r="Q244" s="98" t="s">
        <v>5315</v>
      </c>
      <c r="R244" s="97" t="s">
        <v>1537</v>
      </c>
      <c r="S244" t="e">
        <f>IF(N244=#REF!,1,0)</f>
        <v>#REF!</v>
      </c>
    </row>
    <row r="245" spans="1:19" ht="16.5">
      <c r="A245" s="97" t="s">
        <v>4204</v>
      </c>
      <c r="B245" s="97"/>
      <c r="C245" s="98" t="s">
        <v>4205</v>
      </c>
      <c r="D245" s="98" t="s">
        <v>29</v>
      </c>
      <c r="E245" s="98">
        <v>2566</v>
      </c>
      <c r="F245" s="98" t="s">
        <v>3324</v>
      </c>
      <c r="G245" s="99" t="s">
        <v>3219</v>
      </c>
      <c r="H245" s="98" t="s">
        <v>3973</v>
      </c>
      <c r="I245" s="98" t="s">
        <v>37</v>
      </c>
      <c r="J245" s="98" t="s">
        <v>7687</v>
      </c>
      <c r="K245" s="98" t="s">
        <v>38</v>
      </c>
      <c r="L245" s="98" t="s">
        <v>5494</v>
      </c>
      <c r="M245" s="99" t="s">
        <v>4399</v>
      </c>
      <c r="N245" s="100" t="s">
        <v>4440</v>
      </c>
      <c r="O245" s="100" t="s">
        <v>7684</v>
      </c>
      <c r="P245" s="100"/>
      <c r="Q245" s="98" t="s">
        <v>5311</v>
      </c>
      <c r="R245" s="97" t="s">
        <v>1537</v>
      </c>
      <c r="S245" t="e">
        <f>IF(N245=#REF!,1,0)</f>
        <v>#REF!</v>
      </c>
    </row>
    <row r="246" spans="1:19" ht="16.5">
      <c r="A246" s="97" t="s">
        <v>4207</v>
      </c>
      <c r="B246" s="97"/>
      <c r="C246" s="98" t="s">
        <v>4208</v>
      </c>
      <c r="D246" s="98" t="s">
        <v>29</v>
      </c>
      <c r="E246" s="98">
        <v>2566</v>
      </c>
      <c r="F246" s="98" t="s">
        <v>3324</v>
      </c>
      <c r="G246" s="99" t="s">
        <v>3219</v>
      </c>
      <c r="H246" s="98" t="s">
        <v>3973</v>
      </c>
      <c r="I246" s="98" t="s">
        <v>37</v>
      </c>
      <c r="J246" s="98" t="s">
        <v>7687</v>
      </c>
      <c r="K246" s="98" t="s">
        <v>38</v>
      </c>
      <c r="L246" s="98" t="s">
        <v>5494</v>
      </c>
      <c r="M246" s="99" t="s">
        <v>4399</v>
      </c>
      <c r="N246" s="100" t="s">
        <v>4440</v>
      </c>
      <c r="O246" s="100" t="s">
        <v>7684</v>
      </c>
      <c r="P246" s="100"/>
      <c r="Q246" s="98" t="s">
        <v>5313</v>
      </c>
      <c r="R246" s="97" t="s">
        <v>1537</v>
      </c>
      <c r="S246" t="e">
        <f>IF(N246=#REF!,1,0)</f>
        <v>#REF!</v>
      </c>
    </row>
    <row r="247" spans="1:19" ht="16.5">
      <c r="A247" s="97" t="s">
        <v>4192</v>
      </c>
      <c r="B247" s="97"/>
      <c r="C247" s="98" t="s">
        <v>4193</v>
      </c>
      <c r="D247" s="98" t="s">
        <v>29</v>
      </c>
      <c r="E247" s="98">
        <v>2566</v>
      </c>
      <c r="F247" s="98" t="s">
        <v>3324</v>
      </c>
      <c r="G247" s="99" t="s">
        <v>3219</v>
      </c>
      <c r="H247" s="98" t="s">
        <v>3973</v>
      </c>
      <c r="I247" s="98" t="s">
        <v>37</v>
      </c>
      <c r="J247" s="98" t="s">
        <v>7687</v>
      </c>
      <c r="K247" s="98" t="s">
        <v>38</v>
      </c>
      <c r="L247" s="98" t="s">
        <v>5494</v>
      </c>
      <c r="M247" s="99" t="s">
        <v>4399</v>
      </c>
      <c r="N247" s="100" t="s">
        <v>4440</v>
      </c>
      <c r="O247" s="100" t="s">
        <v>7684</v>
      </c>
      <c r="P247" s="100"/>
      <c r="Q247" s="98" t="s">
        <v>5303</v>
      </c>
      <c r="R247" s="97" t="s">
        <v>1537</v>
      </c>
      <c r="S247" t="e">
        <f>IF(N247=#REF!,1,0)</f>
        <v>#REF!</v>
      </c>
    </row>
    <row r="248" spans="1:19" ht="16.5">
      <c r="A248" s="97" t="s">
        <v>4198</v>
      </c>
      <c r="B248" s="97"/>
      <c r="C248" s="98" t="s">
        <v>4199</v>
      </c>
      <c r="D248" s="98" t="s">
        <v>29</v>
      </c>
      <c r="E248" s="98">
        <v>2566</v>
      </c>
      <c r="F248" s="98" t="s">
        <v>3324</v>
      </c>
      <c r="G248" s="99" t="s">
        <v>3219</v>
      </c>
      <c r="H248" s="98" t="s">
        <v>3973</v>
      </c>
      <c r="I248" s="98" t="s">
        <v>37</v>
      </c>
      <c r="J248" s="98" t="s">
        <v>7687</v>
      </c>
      <c r="K248" s="98" t="s">
        <v>38</v>
      </c>
      <c r="L248" s="98" t="s">
        <v>5494</v>
      </c>
      <c r="M248" s="99" t="s">
        <v>4399</v>
      </c>
      <c r="N248" s="100" t="s">
        <v>4440</v>
      </c>
      <c r="O248" s="100" t="s">
        <v>7684</v>
      </c>
      <c r="P248" s="100"/>
      <c r="Q248" s="98" t="s">
        <v>5307</v>
      </c>
      <c r="R248" s="97" t="s">
        <v>1537</v>
      </c>
      <c r="S248" t="e">
        <f>IF(N248=#REF!,1,0)</f>
        <v>#REF!</v>
      </c>
    </row>
    <row r="249" spans="1:19" ht="16.5">
      <c r="A249" s="97" t="s">
        <v>4213</v>
      </c>
      <c r="B249" s="97"/>
      <c r="C249" s="98" t="s">
        <v>4214</v>
      </c>
      <c r="D249" s="98" t="s">
        <v>29</v>
      </c>
      <c r="E249" s="98">
        <v>2566</v>
      </c>
      <c r="F249" s="98" t="s">
        <v>3324</v>
      </c>
      <c r="G249" s="99" t="s">
        <v>3219</v>
      </c>
      <c r="H249" s="98" t="s">
        <v>3973</v>
      </c>
      <c r="I249" s="98" t="s">
        <v>37</v>
      </c>
      <c r="J249" s="98" t="s">
        <v>7687</v>
      </c>
      <c r="K249" s="98" t="s">
        <v>38</v>
      </c>
      <c r="L249" s="98" t="s">
        <v>5494</v>
      </c>
      <c r="M249" s="99" t="s">
        <v>4399</v>
      </c>
      <c r="N249" s="100" t="s">
        <v>4440</v>
      </c>
      <c r="O249" s="100" t="s">
        <v>7684</v>
      </c>
      <c r="P249" s="100"/>
      <c r="Q249" s="98" t="s">
        <v>5317</v>
      </c>
      <c r="R249" s="97" t="s">
        <v>1537</v>
      </c>
      <c r="S249" t="e">
        <f>IF(N249=#REF!,1,0)</f>
        <v>#REF!</v>
      </c>
    </row>
    <row r="250" spans="1:19" ht="16.5">
      <c r="A250" s="97" t="s">
        <v>4216</v>
      </c>
      <c r="B250" s="97"/>
      <c r="C250" s="98" t="s">
        <v>5531</v>
      </c>
      <c r="D250" s="98" t="s">
        <v>29</v>
      </c>
      <c r="E250" s="98">
        <v>2566</v>
      </c>
      <c r="F250" s="98" t="s">
        <v>3324</v>
      </c>
      <c r="G250" s="99" t="s">
        <v>3219</v>
      </c>
      <c r="H250" s="98" t="s">
        <v>3973</v>
      </c>
      <c r="I250" s="98" t="s">
        <v>37</v>
      </c>
      <c r="J250" s="98" t="s">
        <v>7687</v>
      </c>
      <c r="K250" s="98" t="s">
        <v>38</v>
      </c>
      <c r="L250" s="98" t="s">
        <v>5494</v>
      </c>
      <c r="M250" s="99" t="s">
        <v>4399</v>
      </c>
      <c r="N250" s="100" t="s">
        <v>4440</v>
      </c>
      <c r="O250" s="100" t="s">
        <v>7684</v>
      </c>
      <c r="P250" s="100"/>
      <c r="Q250" s="98" t="s">
        <v>5319</v>
      </c>
      <c r="R250" s="97" t="s">
        <v>1537</v>
      </c>
      <c r="S250" t="e">
        <f>IF(N250=#REF!,1,0)</f>
        <v>#REF!</v>
      </c>
    </row>
    <row r="251" spans="1:19" ht="16.5">
      <c r="A251" s="97" t="s">
        <v>4219</v>
      </c>
      <c r="B251" s="97"/>
      <c r="C251" s="98" t="s">
        <v>4220</v>
      </c>
      <c r="D251" s="98" t="s">
        <v>29</v>
      </c>
      <c r="E251" s="98">
        <v>2566</v>
      </c>
      <c r="F251" s="98" t="s">
        <v>3324</v>
      </c>
      <c r="G251" s="99" t="s">
        <v>3219</v>
      </c>
      <c r="H251" s="98" t="s">
        <v>3973</v>
      </c>
      <c r="I251" s="98" t="s">
        <v>37</v>
      </c>
      <c r="J251" s="98" t="s">
        <v>7687</v>
      </c>
      <c r="K251" s="98" t="s">
        <v>38</v>
      </c>
      <c r="L251" s="98" t="s">
        <v>5494</v>
      </c>
      <c r="M251" s="99" t="s">
        <v>4399</v>
      </c>
      <c r="N251" s="100" t="s">
        <v>4440</v>
      </c>
      <c r="O251" s="100" t="s">
        <v>7684</v>
      </c>
      <c r="P251" s="100"/>
      <c r="Q251" s="98" t="s">
        <v>5321</v>
      </c>
      <c r="R251" s="97" t="s">
        <v>1537</v>
      </c>
      <c r="S251" t="e">
        <f>IF(N251=#REF!,1,0)</f>
        <v>#REF!</v>
      </c>
    </row>
    <row r="252" spans="1:19" ht="16.5">
      <c r="A252" s="97" t="s">
        <v>4222</v>
      </c>
      <c r="B252" s="97"/>
      <c r="C252" s="98" t="s">
        <v>4223</v>
      </c>
      <c r="D252" s="98" t="s">
        <v>29</v>
      </c>
      <c r="E252" s="98">
        <v>2566</v>
      </c>
      <c r="F252" s="98" t="s">
        <v>3324</v>
      </c>
      <c r="G252" s="99" t="s">
        <v>3219</v>
      </c>
      <c r="H252" s="98" t="s">
        <v>3973</v>
      </c>
      <c r="I252" s="98" t="s">
        <v>37</v>
      </c>
      <c r="J252" s="98" t="s">
        <v>7687</v>
      </c>
      <c r="K252" s="98" t="s">
        <v>38</v>
      </c>
      <c r="L252" s="98" t="s">
        <v>5494</v>
      </c>
      <c r="M252" s="99" t="s">
        <v>4399</v>
      </c>
      <c r="N252" s="100" t="s">
        <v>4440</v>
      </c>
      <c r="O252" s="100" t="s">
        <v>7684</v>
      </c>
      <c r="P252" s="100"/>
      <c r="Q252" s="98" t="s">
        <v>5323</v>
      </c>
      <c r="R252" s="97" t="s">
        <v>1537</v>
      </c>
      <c r="S252" t="e">
        <f>IF(N252=#REF!,1,0)</f>
        <v>#REF!</v>
      </c>
    </row>
    <row r="253" spans="1:19" ht="16.5">
      <c r="A253" s="97" t="s">
        <v>4225</v>
      </c>
      <c r="B253" s="97"/>
      <c r="C253" s="98" t="s">
        <v>4226</v>
      </c>
      <c r="D253" s="98" t="s">
        <v>29</v>
      </c>
      <c r="E253" s="98">
        <v>2566</v>
      </c>
      <c r="F253" s="98" t="s">
        <v>3324</v>
      </c>
      <c r="G253" s="99" t="s">
        <v>3219</v>
      </c>
      <c r="H253" s="98" t="s">
        <v>3973</v>
      </c>
      <c r="I253" s="98" t="s">
        <v>37</v>
      </c>
      <c r="J253" s="98" t="s">
        <v>7687</v>
      </c>
      <c r="K253" s="98" t="s">
        <v>38</v>
      </c>
      <c r="L253" s="98" t="s">
        <v>5494</v>
      </c>
      <c r="M253" s="99" t="s">
        <v>4399</v>
      </c>
      <c r="N253" s="100" t="s">
        <v>4440</v>
      </c>
      <c r="O253" s="100" t="s">
        <v>7684</v>
      </c>
      <c r="P253" s="100"/>
      <c r="Q253" s="98" t="s">
        <v>5325</v>
      </c>
      <c r="R253" s="97" t="s">
        <v>1537</v>
      </c>
      <c r="S253" t="e">
        <f>IF(N253=#REF!,1,0)</f>
        <v>#REF!</v>
      </c>
    </row>
    <row r="254" spans="1:19" ht="16.5">
      <c r="A254" s="97" t="s">
        <v>4231</v>
      </c>
      <c r="B254" s="97"/>
      <c r="C254" s="98" t="s">
        <v>4232</v>
      </c>
      <c r="D254" s="98" t="s">
        <v>29</v>
      </c>
      <c r="E254" s="98">
        <v>2566</v>
      </c>
      <c r="F254" s="98" t="s">
        <v>1534</v>
      </c>
      <c r="G254" s="99" t="s">
        <v>1509</v>
      </c>
      <c r="H254" s="98" t="s">
        <v>4233</v>
      </c>
      <c r="I254" s="98" t="s">
        <v>37</v>
      </c>
      <c r="J254" s="98" t="s">
        <v>7687</v>
      </c>
      <c r="K254" s="98" t="s">
        <v>38</v>
      </c>
      <c r="L254" s="98" t="s">
        <v>5494</v>
      </c>
      <c r="M254" s="99" t="s">
        <v>4399</v>
      </c>
      <c r="N254" s="100" t="s">
        <v>4440</v>
      </c>
      <c r="O254" s="100" t="s">
        <v>7684</v>
      </c>
      <c r="P254" s="100"/>
      <c r="Q254" s="98" t="s">
        <v>5329</v>
      </c>
      <c r="R254" s="97" t="s">
        <v>1537</v>
      </c>
      <c r="S254" t="e">
        <f>IF(N254=#REF!,1,0)</f>
        <v>#REF!</v>
      </c>
    </row>
    <row r="255" spans="1:19" ht="16.5">
      <c r="A255" s="97" t="s">
        <v>4244</v>
      </c>
      <c r="B255" s="97"/>
      <c r="C255" s="98" t="s">
        <v>4245</v>
      </c>
      <c r="D255" s="98" t="s">
        <v>29</v>
      </c>
      <c r="E255" s="98">
        <v>2566</v>
      </c>
      <c r="F255" s="98" t="s">
        <v>1534</v>
      </c>
      <c r="G255" s="99" t="s">
        <v>1509</v>
      </c>
      <c r="H255" s="98" t="s">
        <v>4233</v>
      </c>
      <c r="I255" s="98" t="s">
        <v>37</v>
      </c>
      <c r="J255" s="98" t="s">
        <v>7687</v>
      </c>
      <c r="K255" s="98" t="s">
        <v>38</v>
      </c>
      <c r="L255" s="98" t="s">
        <v>5494</v>
      </c>
      <c r="M255" s="99" t="s">
        <v>4399</v>
      </c>
      <c r="N255" s="100" t="s">
        <v>4440</v>
      </c>
      <c r="O255" s="100" t="s">
        <v>7684</v>
      </c>
      <c r="P255" s="100"/>
      <c r="Q255" s="98" t="s">
        <v>5337</v>
      </c>
      <c r="R255" s="97" t="s">
        <v>1537</v>
      </c>
      <c r="S255" t="e">
        <f>IF(N255=#REF!,1,0)</f>
        <v>#REF!</v>
      </c>
    </row>
    <row r="256" spans="1:19" ht="16.5">
      <c r="A256" s="97" t="s">
        <v>4247</v>
      </c>
      <c r="B256" s="97"/>
      <c r="C256" s="98" t="s">
        <v>4248</v>
      </c>
      <c r="D256" s="98" t="s">
        <v>29</v>
      </c>
      <c r="E256" s="98">
        <v>2566</v>
      </c>
      <c r="F256" s="98" t="s">
        <v>1534</v>
      </c>
      <c r="G256" s="99" t="s">
        <v>1509</v>
      </c>
      <c r="H256" s="98" t="s">
        <v>4233</v>
      </c>
      <c r="I256" s="98" t="s">
        <v>37</v>
      </c>
      <c r="J256" s="98" t="s">
        <v>7687</v>
      </c>
      <c r="K256" s="98" t="s">
        <v>38</v>
      </c>
      <c r="L256" s="98" t="s">
        <v>5494</v>
      </c>
      <c r="M256" s="99" t="s">
        <v>4399</v>
      </c>
      <c r="N256" s="100" t="s">
        <v>4440</v>
      </c>
      <c r="O256" s="100" t="s">
        <v>7684</v>
      </c>
      <c r="P256" s="100"/>
      <c r="Q256" s="98" t="s">
        <v>5339</v>
      </c>
      <c r="R256" s="97" t="s">
        <v>1537</v>
      </c>
      <c r="S256" t="e">
        <f>IF(N256=#REF!,1,0)</f>
        <v>#REF!</v>
      </c>
    </row>
    <row r="257" spans="1:19" ht="16.5">
      <c r="A257" s="97" t="s">
        <v>4228</v>
      </c>
      <c r="B257" s="97"/>
      <c r="C257" s="98" t="s">
        <v>4229</v>
      </c>
      <c r="D257" s="98" t="s">
        <v>29</v>
      </c>
      <c r="E257" s="98">
        <v>2566</v>
      </c>
      <c r="F257" s="98" t="s">
        <v>3324</v>
      </c>
      <c r="G257" s="99" t="s">
        <v>3219</v>
      </c>
      <c r="H257" s="98" t="s">
        <v>3973</v>
      </c>
      <c r="I257" s="98" t="s">
        <v>37</v>
      </c>
      <c r="J257" s="98" t="s">
        <v>7687</v>
      </c>
      <c r="K257" s="98" t="s">
        <v>38</v>
      </c>
      <c r="L257" s="98" t="s">
        <v>5494</v>
      </c>
      <c r="M257" s="99" t="s">
        <v>4399</v>
      </c>
      <c r="N257" s="100" t="s">
        <v>4440</v>
      </c>
      <c r="O257" s="100" t="s">
        <v>7684</v>
      </c>
      <c r="P257" s="100"/>
      <c r="Q257" s="98" t="s">
        <v>5327</v>
      </c>
      <c r="R257" s="97" t="s">
        <v>1537</v>
      </c>
      <c r="S257" t="e">
        <f>IF(N257=#REF!,1,0)</f>
        <v>#REF!</v>
      </c>
    </row>
    <row r="258" spans="1:19" ht="16.5">
      <c r="A258" s="97" t="s">
        <v>4235</v>
      </c>
      <c r="B258" s="97"/>
      <c r="C258" s="98" t="s">
        <v>4236</v>
      </c>
      <c r="D258" s="98" t="s">
        <v>29</v>
      </c>
      <c r="E258" s="98">
        <v>2566</v>
      </c>
      <c r="F258" s="98" t="s">
        <v>1534</v>
      </c>
      <c r="G258" s="99" t="s">
        <v>1509</v>
      </c>
      <c r="H258" s="98" t="s">
        <v>4233</v>
      </c>
      <c r="I258" s="98" t="s">
        <v>37</v>
      </c>
      <c r="J258" s="98" t="s">
        <v>7687</v>
      </c>
      <c r="K258" s="98" t="s">
        <v>38</v>
      </c>
      <c r="L258" s="98" t="s">
        <v>5494</v>
      </c>
      <c r="M258" s="99" t="s">
        <v>4399</v>
      </c>
      <c r="N258" s="100" t="s">
        <v>4440</v>
      </c>
      <c r="O258" s="100" t="s">
        <v>7684</v>
      </c>
      <c r="P258" s="100"/>
      <c r="Q258" s="98" t="s">
        <v>5331</v>
      </c>
      <c r="R258" s="97" t="s">
        <v>1537</v>
      </c>
      <c r="S258" t="e">
        <f>IF(N258=#REF!,1,0)</f>
        <v>#REF!</v>
      </c>
    </row>
    <row r="259" spans="1:19" ht="16.5">
      <c r="A259" s="97" t="s">
        <v>4238</v>
      </c>
      <c r="B259" s="97"/>
      <c r="C259" s="98" t="s">
        <v>4239</v>
      </c>
      <c r="D259" s="98" t="s">
        <v>29</v>
      </c>
      <c r="E259" s="98">
        <v>2566</v>
      </c>
      <c r="F259" s="98" t="s">
        <v>1534</v>
      </c>
      <c r="G259" s="99" t="s">
        <v>1509</v>
      </c>
      <c r="H259" s="98" t="s">
        <v>4233</v>
      </c>
      <c r="I259" s="98" t="s">
        <v>37</v>
      </c>
      <c r="J259" s="98" t="s">
        <v>7687</v>
      </c>
      <c r="K259" s="98" t="s">
        <v>38</v>
      </c>
      <c r="L259" s="98" t="s">
        <v>5494</v>
      </c>
      <c r="M259" s="99" t="s">
        <v>4399</v>
      </c>
      <c r="N259" s="100" t="s">
        <v>4440</v>
      </c>
      <c r="O259" s="100" t="s">
        <v>7684</v>
      </c>
      <c r="P259" s="100"/>
      <c r="Q259" s="98" t="s">
        <v>5333</v>
      </c>
      <c r="R259" s="97" t="s">
        <v>1537</v>
      </c>
      <c r="S259" t="e">
        <f>IF(N259=#REF!,1,0)</f>
        <v>#REF!</v>
      </c>
    </row>
    <row r="260" spans="1:19" ht="16.5">
      <c r="A260" s="97" t="s">
        <v>4241</v>
      </c>
      <c r="B260" s="97"/>
      <c r="C260" s="98" t="s">
        <v>4242</v>
      </c>
      <c r="D260" s="98" t="s">
        <v>29</v>
      </c>
      <c r="E260" s="98">
        <v>2566</v>
      </c>
      <c r="F260" s="98" t="s">
        <v>1534</v>
      </c>
      <c r="G260" s="99" t="s">
        <v>1509</v>
      </c>
      <c r="H260" s="98" t="s">
        <v>4233</v>
      </c>
      <c r="I260" s="98" t="s">
        <v>37</v>
      </c>
      <c r="J260" s="98" t="s">
        <v>7687</v>
      </c>
      <c r="K260" s="98" t="s">
        <v>38</v>
      </c>
      <c r="L260" s="98" t="s">
        <v>5494</v>
      </c>
      <c r="M260" s="99" t="s">
        <v>4399</v>
      </c>
      <c r="N260" s="100" t="s">
        <v>4440</v>
      </c>
      <c r="O260" s="100" t="s">
        <v>7684</v>
      </c>
      <c r="P260" s="100"/>
      <c r="Q260" s="98" t="s">
        <v>5335</v>
      </c>
      <c r="R260" s="97" t="s">
        <v>1537</v>
      </c>
      <c r="S260" t="e">
        <f>IF(N260=#REF!,1,0)</f>
        <v>#REF!</v>
      </c>
    </row>
    <row r="261" spans="1:19" ht="16.5">
      <c r="A261" s="97" t="s">
        <v>4250</v>
      </c>
      <c r="B261" s="97"/>
      <c r="C261" s="98" t="s">
        <v>4251</v>
      </c>
      <c r="D261" s="98" t="s">
        <v>29</v>
      </c>
      <c r="E261" s="98">
        <v>2566</v>
      </c>
      <c r="F261" s="98" t="s">
        <v>3110</v>
      </c>
      <c r="G261" s="99" t="s">
        <v>1509</v>
      </c>
      <c r="H261" s="98" t="s">
        <v>3983</v>
      </c>
      <c r="I261" s="98" t="s">
        <v>37</v>
      </c>
      <c r="J261" s="98" t="s">
        <v>7687</v>
      </c>
      <c r="K261" s="98" t="s">
        <v>38</v>
      </c>
      <c r="L261" s="98" t="s">
        <v>5494</v>
      </c>
      <c r="M261" s="99" t="s">
        <v>4399</v>
      </c>
      <c r="N261" s="100" t="s">
        <v>4440</v>
      </c>
      <c r="O261" s="100" t="s">
        <v>7684</v>
      </c>
      <c r="P261" s="100"/>
      <c r="Q261" s="98" t="s">
        <v>5341</v>
      </c>
      <c r="R261" s="97" t="s">
        <v>1537</v>
      </c>
      <c r="S261" t="e">
        <f>IF(N261=#REF!,1,0)</f>
        <v>#REF!</v>
      </c>
    </row>
    <row r="262" spans="1:19" ht="16.5">
      <c r="A262" s="97" t="s">
        <v>4253</v>
      </c>
      <c r="B262" s="97"/>
      <c r="C262" s="98" t="s">
        <v>4254</v>
      </c>
      <c r="D262" s="98" t="s">
        <v>29</v>
      </c>
      <c r="E262" s="98">
        <v>2566</v>
      </c>
      <c r="F262" s="98" t="s">
        <v>3218</v>
      </c>
      <c r="G262" s="99" t="s">
        <v>3090</v>
      </c>
      <c r="H262" s="98" t="s">
        <v>3983</v>
      </c>
      <c r="I262" s="98" t="s">
        <v>37</v>
      </c>
      <c r="J262" s="98" t="s">
        <v>7687</v>
      </c>
      <c r="K262" s="98" t="s">
        <v>38</v>
      </c>
      <c r="L262" s="98" t="s">
        <v>5494</v>
      </c>
      <c r="M262" s="99" t="s">
        <v>4399</v>
      </c>
      <c r="N262" s="100" t="s">
        <v>4440</v>
      </c>
      <c r="O262" s="100" t="s">
        <v>7684</v>
      </c>
      <c r="P262" s="100"/>
      <c r="Q262" s="98" t="s">
        <v>5343</v>
      </c>
      <c r="R262" s="97" t="s">
        <v>1537</v>
      </c>
      <c r="S262" t="e">
        <f>IF(N262=#REF!,1,0)</f>
        <v>#REF!</v>
      </c>
    </row>
    <row r="263" spans="1:19" ht="16.5">
      <c r="A263" s="97" t="s">
        <v>3535</v>
      </c>
      <c r="B263" s="97"/>
      <c r="C263" s="98" t="s">
        <v>3536</v>
      </c>
      <c r="D263" s="98" t="s">
        <v>29</v>
      </c>
      <c r="E263" s="98">
        <v>2566</v>
      </c>
      <c r="F263" s="98" t="s">
        <v>3110</v>
      </c>
      <c r="G263" s="98" t="s">
        <v>5532</v>
      </c>
      <c r="H263" s="98" t="s">
        <v>3537</v>
      </c>
      <c r="I263" s="98" t="s">
        <v>37</v>
      </c>
      <c r="J263" s="98" t="s">
        <v>7687</v>
      </c>
      <c r="K263" s="98" t="s">
        <v>38</v>
      </c>
      <c r="L263" s="98" t="s">
        <v>5494</v>
      </c>
      <c r="M263" s="99" t="s">
        <v>4399</v>
      </c>
      <c r="N263" s="100" t="s">
        <v>4400</v>
      </c>
      <c r="O263" s="100" t="s">
        <v>7684</v>
      </c>
      <c r="P263" s="100"/>
      <c r="Q263" s="98" t="s">
        <v>4871</v>
      </c>
      <c r="R263" s="97" t="s">
        <v>1558</v>
      </c>
      <c r="S263" t="e">
        <f>IF(N263=#REF!,1,0)</f>
        <v>#REF!</v>
      </c>
    </row>
    <row r="264" spans="1:19" ht="16.5">
      <c r="A264" s="97" t="s">
        <v>3559</v>
      </c>
      <c r="B264" s="97"/>
      <c r="C264" s="98" t="s">
        <v>3560</v>
      </c>
      <c r="D264" s="98" t="s">
        <v>29</v>
      </c>
      <c r="E264" s="98">
        <v>2566</v>
      </c>
      <c r="F264" s="98" t="s">
        <v>3214</v>
      </c>
      <c r="G264" s="99" t="s">
        <v>3511</v>
      </c>
      <c r="H264" s="98" t="s">
        <v>3551</v>
      </c>
      <c r="I264" s="98" t="s">
        <v>663</v>
      </c>
      <c r="J264" s="98" t="s">
        <v>7688</v>
      </c>
      <c r="K264" s="98" t="s">
        <v>664</v>
      </c>
      <c r="L264" s="98" t="s">
        <v>5494</v>
      </c>
      <c r="M264" s="99" t="s">
        <v>4399</v>
      </c>
      <c r="N264" s="100" t="s">
        <v>4400</v>
      </c>
      <c r="O264" s="100" t="s">
        <v>7684</v>
      </c>
      <c r="P264" s="100"/>
      <c r="Q264" s="98" t="s">
        <v>4887</v>
      </c>
      <c r="R264" s="97" t="s">
        <v>1558</v>
      </c>
      <c r="S264" t="e">
        <f>IF(N264=#REF!,1,0)</f>
        <v>#REF!</v>
      </c>
    </row>
    <row r="265" spans="1:19" ht="16.5">
      <c r="A265" s="97" t="s">
        <v>3571</v>
      </c>
      <c r="B265" s="97"/>
      <c r="C265" s="98" t="s">
        <v>3572</v>
      </c>
      <c r="D265" s="98" t="s">
        <v>29</v>
      </c>
      <c r="E265" s="98">
        <v>2566</v>
      </c>
      <c r="F265" s="98" t="s">
        <v>3214</v>
      </c>
      <c r="G265" s="99" t="s">
        <v>3391</v>
      </c>
      <c r="H265" s="98" t="s">
        <v>3551</v>
      </c>
      <c r="I265" s="98" t="s">
        <v>663</v>
      </c>
      <c r="J265" s="98" t="s">
        <v>7688</v>
      </c>
      <c r="K265" s="98" t="s">
        <v>664</v>
      </c>
      <c r="L265" s="98" t="s">
        <v>5494</v>
      </c>
      <c r="M265" s="99" t="s">
        <v>4399</v>
      </c>
      <c r="N265" s="100" t="s">
        <v>4400</v>
      </c>
      <c r="O265" s="100" t="s">
        <v>7684</v>
      </c>
      <c r="P265" s="100"/>
      <c r="Q265" s="98" t="s">
        <v>4894</v>
      </c>
      <c r="R265" s="97" t="s">
        <v>1558</v>
      </c>
      <c r="S265" t="e">
        <f>IF(N265=#REF!,1,0)</f>
        <v>#REF!</v>
      </c>
    </row>
    <row r="266" spans="1:19" ht="16.5">
      <c r="A266" s="97" t="s">
        <v>3556</v>
      </c>
      <c r="B266" s="97"/>
      <c r="C266" s="98" t="s">
        <v>3557</v>
      </c>
      <c r="D266" s="98" t="s">
        <v>29</v>
      </c>
      <c r="E266" s="98">
        <v>2566</v>
      </c>
      <c r="F266" s="98" t="s">
        <v>1534</v>
      </c>
      <c r="G266" s="99" t="s">
        <v>1509</v>
      </c>
      <c r="H266" s="98" t="s">
        <v>3493</v>
      </c>
      <c r="I266" s="98" t="s">
        <v>37</v>
      </c>
      <c r="J266" s="98" t="s">
        <v>7687</v>
      </c>
      <c r="K266" s="98" t="s">
        <v>38</v>
      </c>
      <c r="L266" s="98" t="s">
        <v>5494</v>
      </c>
      <c r="M266" s="99" t="s">
        <v>4399</v>
      </c>
      <c r="N266" s="100" t="s">
        <v>4440</v>
      </c>
      <c r="O266" s="100" t="s">
        <v>7684</v>
      </c>
      <c r="P266" s="100"/>
      <c r="Q266" s="98" t="s">
        <v>4885</v>
      </c>
      <c r="R266" s="97" t="s">
        <v>1537</v>
      </c>
      <c r="S266" t="e">
        <f>IF(N266=#REF!,1,0)</f>
        <v>#REF!</v>
      </c>
    </row>
    <row r="267" spans="1:19" ht="16.5">
      <c r="A267" s="97" t="s">
        <v>3562</v>
      </c>
      <c r="B267" s="97"/>
      <c r="C267" s="98" t="s">
        <v>3563</v>
      </c>
      <c r="D267" s="98" t="s">
        <v>29</v>
      </c>
      <c r="E267" s="98">
        <v>2566</v>
      </c>
      <c r="F267" s="98" t="s">
        <v>3214</v>
      </c>
      <c r="G267" s="99" t="s">
        <v>3391</v>
      </c>
      <c r="H267" s="98" t="s">
        <v>3551</v>
      </c>
      <c r="I267" s="98" t="s">
        <v>663</v>
      </c>
      <c r="J267" s="98" t="s">
        <v>7688</v>
      </c>
      <c r="K267" s="98" t="s">
        <v>664</v>
      </c>
      <c r="L267" s="98" t="s">
        <v>5494</v>
      </c>
      <c r="M267" s="99" t="s">
        <v>4399</v>
      </c>
      <c r="N267" s="100" t="s">
        <v>4400</v>
      </c>
      <c r="O267" s="100" t="s">
        <v>7684</v>
      </c>
      <c r="P267" s="100"/>
      <c r="Q267" s="98" t="s">
        <v>4889</v>
      </c>
      <c r="R267" s="97" t="s">
        <v>1558</v>
      </c>
      <c r="S267" t="e">
        <f>IF(N267=#REF!,1,0)</f>
        <v>#REF!</v>
      </c>
    </row>
    <row r="268" spans="1:19" ht="16.5">
      <c r="A268" s="97" t="s">
        <v>3565</v>
      </c>
      <c r="B268" s="97"/>
      <c r="C268" s="98" t="s">
        <v>3566</v>
      </c>
      <c r="D268" s="98" t="s">
        <v>29</v>
      </c>
      <c r="E268" s="98">
        <v>2566</v>
      </c>
      <c r="F268" s="98" t="s">
        <v>3214</v>
      </c>
      <c r="G268" s="99" t="s">
        <v>3391</v>
      </c>
      <c r="H268" s="98" t="s">
        <v>3551</v>
      </c>
      <c r="I268" s="98" t="s">
        <v>663</v>
      </c>
      <c r="J268" s="98" t="s">
        <v>7688</v>
      </c>
      <c r="K268" s="98" t="s">
        <v>664</v>
      </c>
      <c r="L268" s="98" t="s">
        <v>5494</v>
      </c>
      <c r="M268" s="99" t="s">
        <v>4399</v>
      </c>
      <c r="N268" s="100" t="s">
        <v>4400</v>
      </c>
      <c r="O268" s="100" t="s">
        <v>7684</v>
      </c>
      <c r="P268" s="100"/>
      <c r="Q268" s="98" t="s">
        <v>4891</v>
      </c>
      <c r="R268" s="97" t="s">
        <v>1558</v>
      </c>
      <c r="S268" t="e">
        <f>IF(N268=#REF!,1,0)</f>
        <v>#REF!</v>
      </c>
    </row>
    <row r="269" spans="1:19" ht="16.5">
      <c r="A269" s="97" t="s">
        <v>3568</v>
      </c>
      <c r="B269" s="97"/>
      <c r="C269" s="98" t="s">
        <v>3569</v>
      </c>
      <c r="D269" s="98" t="s">
        <v>29</v>
      </c>
      <c r="E269" s="98">
        <v>2566</v>
      </c>
      <c r="F269" s="98" t="s">
        <v>3214</v>
      </c>
      <c r="G269" s="99" t="s">
        <v>3391</v>
      </c>
      <c r="H269" s="98" t="s">
        <v>3551</v>
      </c>
      <c r="I269" s="98" t="s">
        <v>663</v>
      </c>
      <c r="J269" s="98" t="s">
        <v>7688</v>
      </c>
      <c r="K269" s="98" t="s">
        <v>664</v>
      </c>
      <c r="L269" s="98" t="s">
        <v>5494</v>
      </c>
      <c r="M269" s="99" t="s">
        <v>4399</v>
      </c>
      <c r="N269" s="100" t="s">
        <v>4400</v>
      </c>
      <c r="O269" s="100" t="s">
        <v>7684</v>
      </c>
      <c r="P269" s="100"/>
      <c r="Q269" s="98" t="s">
        <v>4892</v>
      </c>
      <c r="R269" s="97" t="s">
        <v>1558</v>
      </c>
      <c r="S269" t="e">
        <f>IF(N269=#REF!,1,0)</f>
        <v>#REF!</v>
      </c>
    </row>
    <row r="270" spans="1:19" ht="16.5">
      <c r="A270" s="97" t="s">
        <v>3574</v>
      </c>
      <c r="B270" s="97"/>
      <c r="C270" s="98" t="s">
        <v>3575</v>
      </c>
      <c r="D270" s="98" t="s">
        <v>29</v>
      </c>
      <c r="E270" s="98">
        <v>2566</v>
      </c>
      <c r="F270" s="98" t="s">
        <v>3214</v>
      </c>
      <c r="G270" s="99" t="s">
        <v>3391</v>
      </c>
      <c r="H270" s="98" t="s">
        <v>3551</v>
      </c>
      <c r="I270" s="98" t="s">
        <v>663</v>
      </c>
      <c r="J270" s="98" t="s">
        <v>7688</v>
      </c>
      <c r="K270" s="98" t="s">
        <v>664</v>
      </c>
      <c r="L270" s="98" t="s">
        <v>5494</v>
      </c>
      <c r="M270" s="99" t="s">
        <v>4399</v>
      </c>
      <c r="N270" s="100" t="s">
        <v>4400</v>
      </c>
      <c r="O270" s="100" t="s">
        <v>7684</v>
      </c>
      <c r="P270" s="100"/>
      <c r="Q270" s="98" t="s">
        <v>4896</v>
      </c>
      <c r="R270" s="97" t="s">
        <v>1558</v>
      </c>
      <c r="S270" t="e">
        <f>IF(N270=#REF!,1,0)</f>
        <v>#REF!</v>
      </c>
    </row>
    <row r="271" spans="1:19" ht="16.5">
      <c r="A271" s="97" t="s">
        <v>3577</v>
      </c>
      <c r="B271" s="97"/>
      <c r="C271" s="98" t="s">
        <v>5534</v>
      </c>
      <c r="D271" s="98" t="s">
        <v>29</v>
      </c>
      <c r="E271" s="98">
        <v>2566</v>
      </c>
      <c r="F271" s="98" t="s">
        <v>1534</v>
      </c>
      <c r="G271" s="99" t="s">
        <v>1509</v>
      </c>
      <c r="H271" s="98" t="s">
        <v>3201</v>
      </c>
      <c r="I271" s="98" t="s">
        <v>663</v>
      </c>
      <c r="J271" s="98" t="s">
        <v>7688</v>
      </c>
      <c r="K271" s="98" t="s">
        <v>664</v>
      </c>
      <c r="L271" s="98" t="s">
        <v>5494</v>
      </c>
      <c r="M271" s="99" t="s">
        <v>4399</v>
      </c>
      <c r="N271" s="100" t="s">
        <v>4440</v>
      </c>
      <c r="O271" s="100" t="s">
        <v>7684</v>
      </c>
      <c r="P271" s="100"/>
      <c r="Q271" s="98" t="s">
        <v>4897</v>
      </c>
      <c r="R271" s="97" t="s">
        <v>1537</v>
      </c>
      <c r="S271" t="e">
        <f>IF(N271=#REF!,1,0)</f>
        <v>#REF!</v>
      </c>
    </row>
    <row r="272" spans="1:19" ht="16.5">
      <c r="A272" s="97" t="s">
        <v>3719</v>
      </c>
      <c r="B272" s="97"/>
      <c r="C272" s="98" t="s">
        <v>3720</v>
      </c>
      <c r="D272" s="98" t="s">
        <v>29</v>
      </c>
      <c r="E272" s="98">
        <v>2566</v>
      </c>
      <c r="F272" s="98" t="s">
        <v>1534</v>
      </c>
      <c r="G272" s="99" t="s">
        <v>1509</v>
      </c>
      <c r="H272" s="98" t="s">
        <v>3717</v>
      </c>
      <c r="I272" s="98" t="s">
        <v>37</v>
      </c>
      <c r="J272" s="98" t="s">
        <v>7687</v>
      </c>
      <c r="K272" s="98" t="s">
        <v>38</v>
      </c>
      <c r="L272" s="98" t="s">
        <v>5494</v>
      </c>
      <c r="M272" s="99" t="s">
        <v>4399</v>
      </c>
      <c r="N272" s="100" t="s">
        <v>4400</v>
      </c>
      <c r="O272" s="100" t="s">
        <v>7684</v>
      </c>
      <c r="P272" s="100"/>
      <c r="Q272" s="98" t="s">
        <v>4997</v>
      </c>
      <c r="R272" s="97" t="s">
        <v>1558</v>
      </c>
      <c r="S272" t="e">
        <f>IF(N272=#REF!,1,0)</f>
        <v>#REF!</v>
      </c>
    </row>
    <row r="273" spans="1:19" ht="16.5">
      <c r="A273" s="97" t="s">
        <v>3722</v>
      </c>
      <c r="B273" s="97"/>
      <c r="C273" s="98" t="s">
        <v>3723</v>
      </c>
      <c r="D273" s="98" t="s">
        <v>29</v>
      </c>
      <c r="E273" s="98">
        <v>2566</v>
      </c>
      <c r="F273" s="98" t="s">
        <v>1534</v>
      </c>
      <c r="G273" s="99" t="s">
        <v>1509</v>
      </c>
      <c r="H273" s="98" t="s">
        <v>3717</v>
      </c>
      <c r="I273" s="98" t="s">
        <v>37</v>
      </c>
      <c r="J273" s="98" t="s">
        <v>7687</v>
      </c>
      <c r="K273" s="98" t="s">
        <v>38</v>
      </c>
      <c r="L273" s="98" t="s">
        <v>5494</v>
      </c>
      <c r="M273" s="99" t="s">
        <v>4399</v>
      </c>
      <c r="N273" s="100" t="s">
        <v>4400</v>
      </c>
      <c r="O273" s="100" t="s">
        <v>7684</v>
      </c>
      <c r="P273" s="100"/>
      <c r="Q273" s="98" t="s">
        <v>4999</v>
      </c>
      <c r="R273" s="97" t="s">
        <v>1558</v>
      </c>
      <c r="S273" t="e">
        <f>IF(N273=#REF!,1,0)</f>
        <v>#REF!</v>
      </c>
    </row>
    <row r="274" spans="1:19" ht="16.5">
      <c r="A274" s="97" t="s">
        <v>3728</v>
      </c>
      <c r="B274" s="97"/>
      <c r="C274" s="98" t="s">
        <v>5535</v>
      </c>
      <c r="D274" s="98" t="s">
        <v>29</v>
      </c>
      <c r="E274" s="98">
        <v>2566</v>
      </c>
      <c r="F274" s="98" t="s">
        <v>1534</v>
      </c>
      <c r="G274" s="99" t="s">
        <v>1509</v>
      </c>
      <c r="H274" s="98" t="s">
        <v>3717</v>
      </c>
      <c r="I274" s="98" t="s">
        <v>37</v>
      </c>
      <c r="J274" s="98" t="s">
        <v>7687</v>
      </c>
      <c r="K274" s="98" t="s">
        <v>38</v>
      </c>
      <c r="L274" s="98" t="s">
        <v>5494</v>
      </c>
      <c r="M274" s="99" t="s">
        <v>4399</v>
      </c>
      <c r="N274" s="100" t="s">
        <v>4400</v>
      </c>
      <c r="O274" s="100" t="s">
        <v>7684</v>
      </c>
      <c r="P274" s="100"/>
      <c r="Q274" s="98" t="s">
        <v>5003</v>
      </c>
      <c r="R274" s="97" t="s">
        <v>1558</v>
      </c>
      <c r="S274" t="e">
        <f>IF(N274=#REF!,1,0)</f>
        <v>#REF!</v>
      </c>
    </row>
    <row r="275" spans="1:19" ht="16.5">
      <c r="A275" s="97" t="s">
        <v>3725</v>
      </c>
      <c r="B275" s="97"/>
      <c r="C275" s="98" t="s">
        <v>3726</v>
      </c>
      <c r="D275" s="98" t="s">
        <v>29</v>
      </c>
      <c r="E275" s="98">
        <v>2566</v>
      </c>
      <c r="F275" s="98" t="s">
        <v>1534</v>
      </c>
      <c r="G275" s="99" t="s">
        <v>1509</v>
      </c>
      <c r="H275" s="98" t="s">
        <v>3717</v>
      </c>
      <c r="I275" s="98" t="s">
        <v>37</v>
      </c>
      <c r="J275" s="98" t="s">
        <v>7687</v>
      </c>
      <c r="K275" s="98" t="s">
        <v>38</v>
      </c>
      <c r="L275" s="98" t="s">
        <v>5494</v>
      </c>
      <c r="M275" s="99" t="s">
        <v>4399</v>
      </c>
      <c r="N275" s="100" t="s">
        <v>4400</v>
      </c>
      <c r="O275" s="100" t="s">
        <v>7684</v>
      </c>
      <c r="P275" s="100"/>
      <c r="Q275" s="98" t="s">
        <v>5001</v>
      </c>
      <c r="R275" s="97" t="s">
        <v>1558</v>
      </c>
      <c r="S275" t="e">
        <f>IF(N275=#REF!,1,0)</f>
        <v>#REF!</v>
      </c>
    </row>
    <row r="276" spans="1:19" ht="16.5">
      <c r="A276" s="97" t="s">
        <v>3770</v>
      </c>
      <c r="B276" s="97"/>
      <c r="C276" s="98" t="s">
        <v>3771</v>
      </c>
      <c r="D276" s="98" t="s">
        <v>29</v>
      </c>
      <c r="E276" s="98">
        <v>2566</v>
      </c>
      <c r="F276" s="98" t="s">
        <v>3110</v>
      </c>
      <c r="G276" s="99" t="s">
        <v>3219</v>
      </c>
      <c r="H276" s="98" t="s">
        <v>330</v>
      </c>
      <c r="I276" s="98" t="s">
        <v>37</v>
      </c>
      <c r="J276" s="98" t="s">
        <v>7687</v>
      </c>
      <c r="K276" s="98" t="s">
        <v>38</v>
      </c>
      <c r="L276" s="98" t="s">
        <v>5494</v>
      </c>
      <c r="M276" s="99" t="s">
        <v>4399</v>
      </c>
      <c r="N276" s="100" t="s">
        <v>4400</v>
      </c>
      <c r="O276" s="100" t="s">
        <v>7684</v>
      </c>
      <c r="P276" s="100"/>
      <c r="Q276" s="98" t="s">
        <v>5029</v>
      </c>
      <c r="R276" s="97" t="s">
        <v>1558</v>
      </c>
      <c r="S276" t="e">
        <f>IF(N276=#REF!,1,0)</f>
        <v>#REF!</v>
      </c>
    </row>
    <row r="277" spans="1:19" ht="16.5">
      <c r="A277" s="97" t="s">
        <v>3773</v>
      </c>
      <c r="B277" s="97"/>
      <c r="C277" s="98" t="s">
        <v>3774</v>
      </c>
      <c r="D277" s="98" t="s">
        <v>29</v>
      </c>
      <c r="E277" s="98">
        <v>2566</v>
      </c>
      <c r="F277" s="98" t="s">
        <v>3214</v>
      </c>
      <c r="G277" s="99" t="s">
        <v>3775</v>
      </c>
      <c r="H277" s="98" t="s">
        <v>330</v>
      </c>
      <c r="I277" s="98" t="s">
        <v>37</v>
      </c>
      <c r="J277" s="98" t="s">
        <v>7687</v>
      </c>
      <c r="K277" s="98" t="s">
        <v>38</v>
      </c>
      <c r="L277" s="98" t="s">
        <v>5494</v>
      </c>
      <c r="M277" s="99" t="s">
        <v>4399</v>
      </c>
      <c r="N277" s="100" t="s">
        <v>4400</v>
      </c>
      <c r="O277" s="100" t="s">
        <v>7684</v>
      </c>
      <c r="P277" s="100"/>
      <c r="Q277" s="98" t="s">
        <v>5031</v>
      </c>
      <c r="R277" s="97" t="s">
        <v>1558</v>
      </c>
      <c r="S277" t="e">
        <f>IF(N277=#REF!,1,0)</f>
        <v>#REF!</v>
      </c>
    </row>
    <row r="278" spans="1:19" ht="16.5">
      <c r="A278" s="97" t="s">
        <v>3777</v>
      </c>
      <c r="B278" s="97"/>
      <c r="C278" s="98" t="s">
        <v>3778</v>
      </c>
      <c r="D278" s="98" t="s">
        <v>29</v>
      </c>
      <c r="E278" s="98">
        <v>2566</v>
      </c>
      <c r="F278" s="98" t="s">
        <v>3218</v>
      </c>
      <c r="G278" s="99" t="s">
        <v>3511</v>
      </c>
      <c r="H278" s="98" t="s">
        <v>330</v>
      </c>
      <c r="I278" s="98" t="s">
        <v>37</v>
      </c>
      <c r="J278" s="98" t="s">
        <v>7687</v>
      </c>
      <c r="K278" s="98" t="s">
        <v>38</v>
      </c>
      <c r="L278" s="98" t="s">
        <v>5494</v>
      </c>
      <c r="M278" s="99" t="s">
        <v>4399</v>
      </c>
      <c r="N278" s="100" t="s">
        <v>4400</v>
      </c>
      <c r="O278" s="100" t="s">
        <v>7684</v>
      </c>
      <c r="P278" s="100"/>
      <c r="Q278" s="98" t="s">
        <v>5033</v>
      </c>
      <c r="R278" s="97" t="s">
        <v>1558</v>
      </c>
      <c r="S278" t="e">
        <f>IF(N278=#REF!,1,0)</f>
        <v>#REF!</v>
      </c>
    </row>
    <row r="279" spans="1:19" ht="16.5">
      <c r="A279" s="97" t="s">
        <v>3783</v>
      </c>
      <c r="B279" s="97"/>
      <c r="C279" s="98" t="s">
        <v>3784</v>
      </c>
      <c r="D279" s="98" t="s">
        <v>29</v>
      </c>
      <c r="E279" s="98">
        <v>2566</v>
      </c>
      <c r="F279" s="98" t="s">
        <v>3214</v>
      </c>
      <c r="G279" s="99" t="s">
        <v>3282</v>
      </c>
      <c r="H279" s="98" t="s">
        <v>330</v>
      </c>
      <c r="I279" s="98" t="s">
        <v>37</v>
      </c>
      <c r="J279" s="98" t="s">
        <v>7687</v>
      </c>
      <c r="K279" s="98" t="s">
        <v>38</v>
      </c>
      <c r="L279" s="98" t="s">
        <v>5494</v>
      </c>
      <c r="M279" s="99" t="s">
        <v>4399</v>
      </c>
      <c r="N279" s="100" t="s">
        <v>4400</v>
      </c>
      <c r="O279" s="100" t="s">
        <v>7684</v>
      </c>
      <c r="P279" s="100"/>
      <c r="Q279" s="98" t="s">
        <v>5037</v>
      </c>
      <c r="R279" s="97" t="s">
        <v>1558</v>
      </c>
      <c r="S279" t="e">
        <f>IF(N279=#REF!,1,0)</f>
        <v>#REF!</v>
      </c>
    </row>
    <row r="280" spans="1:19" ht="16.5">
      <c r="A280" s="97" t="s">
        <v>3780</v>
      </c>
      <c r="B280" s="97"/>
      <c r="C280" s="98" t="s">
        <v>3781</v>
      </c>
      <c r="D280" s="98" t="s">
        <v>29</v>
      </c>
      <c r="E280" s="98">
        <v>2566</v>
      </c>
      <c r="F280" s="98" t="s">
        <v>3218</v>
      </c>
      <c r="G280" s="99" t="s">
        <v>1509</v>
      </c>
      <c r="H280" s="98" t="s">
        <v>330</v>
      </c>
      <c r="I280" s="98" t="s">
        <v>37</v>
      </c>
      <c r="J280" s="98" t="s">
        <v>7687</v>
      </c>
      <c r="K280" s="98" t="s">
        <v>38</v>
      </c>
      <c r="L280" s="98" t="s">
        <v>5494</v>
      </c>
      <c r="M280" s="99" t="s">
        <v>4399</v>
      </c>
      <c r="N280" s="100" t="s">
        <v>4440</v>
      </c>
      <c r="O280" s="100" t="s">
        <v>7684</v>
      </c>
      <c r="P280" s="100"/>
      <c r="Q280" s="98" t="s">
        <v>5035</v>
      </c>
      <c r="R280" s="97" t="s">
        <v>1537</v>
      </c>
      <c r="S280" t="e">
        <f>IF(N280=#REF!,1,0)</f>
        <v>#REF!</v>
      </c>
    </row>
    <row r="281" spans="1:19" ht="16.5">
      <c r="A281" s="97" t="s">
        <v>3786</v>
      </c>
      <c r="B281" s="97"/>
      <c r="C281" s="98" t="s">
        <v>347</v>
      </c>
      <c r="D281" s="98" t="s">
        <v>29</v>
      </c>
      <c r="E281" s="98">
        <v>2566</v>
      </c>
      <c r="F281" s="98" t="s">
        <v>1534</v>
      </c>
      <c r="G281" s="99" t="s">
        <v>1509</v>
      </c>
      <c r="H281" s="98" t="s">
        <v>330</v>
      </c>
      <c r="I281" s="98" t="s">
        <v>37</v>
      </c>
      <c r="J281" s="98" t="s">
        <v>7687</v>
      </c>
      <c r="K281" s="98" t="s">
        <v>38</v>
      </c>
      <c r="L281" s="98" t="s">
        <v>5494</v>
      </c>
      <c r="M281" s="99" t="s">
        <v>4399</v>
      </c>
      <c r="N281" s="100" t="s">
        <v>4400</v>
      </c>
      <c r="O281" s="100" t="s">
        <v>7684</v>
      </c>
      <c r="P281" s="100"/>
      <c r="Q281" s="98" t="s">
        <v>5039</v>
      </c>
      <c r="R281" s="97" t="s">
        <v>1558</v>
      </c>
      <c r="S281" t="e">
        <f>IF(N281=#REF!,1,0)</f>
        <v>#REF!</v>
      </c>
    </row>
    <row r="282" spans="1:19" ht="16.5">
      <c r="A282" s="97" t="s">
        <v>3794</v>
      </c>
      <c r="B282" s="97"/>
      <c r="C282" s="98" t="s">
        <v>3795</v>
      </c>
      <c r="D282" s="98" t="s">
        <v>29</v>
      </c>
      <c r="E282" s="98">
        <v>2566</v>
      </c>
      <c r="F282" s="98" t="s">
        <v>3218</v>
      </c>
      <c r="G282" s="99" t="s">
        <v>3090</v>
      </c>
      <c r="H282" s="98" t="s">
        <v>330</v>
      </c>
      <c r="I282" s="98" t="s">
        <v>37</v>
      </c>
      <c r="J282" s="98" t="s">
        <v>7687</v>
      </c>
      <c r="K282" s="98" t="s">
        <v>38</v>
      </c>
      <c r="L282" s="98" t="s">
        <v>5494</v>
      </c>
      <c r="M282" s="99" t="s">
        <v>4399</v>
      </c>
      <c r="N282" s="100" t="s">
        <v>4400</v>
      </c>
      <c r="O282" s="100" t="s">
        <v>7684</v>
      </c>
      <c r="P282" s="100"/>
      <c r="Q282" s="98" t="s">
        <v>5045</v>
      </c>
      <c r="R282" s="97" t="s">
        <v>1558</v>
      </c>
      <c r="S282" t="e">
        <f>IF(N282=#REF!,1,0)</f>
        <v>#REF!</v>
      </c>
    </row>
    <row r="283" spans="1:19" ht="16.5">
      <c r="A283" s="97" t="s">
        <v>3788</v>
      </c>
      <c r="B283" s="97"/>
      <c r="C283" s="98" t="s">
        <v>3789</v>
      </c>
      <c r="D283" s="98" t="s">
        <v>29</v>
      </c>
      <c r="E283" s="98">
        <v>2566</v>
      </c>
      <c r="F283" s="98" t="s">
        <v>3110</v>
      </c>
      <c r="G283" s="99" t="s">
        <v>1509</v>
      </c>
      <c r="H283" s="98" t="s">
        <v>330</v>
      </c>
      <c r="I283" s="98" t="s">
        <v>37</v>
      </c>
      <c r="J283" s="98" t="s">
        <v>7687</v>
      </c>
      <c r="K283" s="98" t="s">
        <v>38</v>
      </c>
      <c r="L283" s="98" t="s">
        <v>5494</v>
      </c>
      <c r="M283" s="99" t="s">
        <v>4399</v>
      </c>
      <c r="N283" s="100" t="s">
        <v>4440</v>
      </c>
      <c r="O283" s="100" t="s">
        <v>7684</v>
      </c>
      <c r="P283" s="100"/>
      <c r="Q283" s="98" t="s">
        <v>5041</v>
      </c>
      <c r="R283" s="97" t="s">
        <v>1537</v>
      </c>
      <c r="S283" t="e">
        <f>IF(N283=#REF!,1,0)</f>
        <v>#REF!</v>
      </c>
    </row>
    <row r="284" spans="1:19" ht="16.5">
      <c r="A284" s="97" t="s">
        <v>3791</v>
      </c>
      <c r="B284" s="97"/>
      <c r="C284" s="98" t="s">
        <v>3792</v>
      </c>
      <c r="D284" s="98" t="s">
        <v>29</v>
      </c>
      <c r="E284" s="98">
        <v>2566</v>
      </c>
      <c r="F284" s="98" t="s">
        <v>3214</v>
      </c>
      <c r="G284" s="99" t="s">
        <v>3219</v>
      </c>
      <c r="H284" s="98" t="s">
        <v>330</v>
      </c>
      <c r="I284" s="98" t="s">
        <v>37</v>
      </c>
      <c r="J284" s="98" t="s">
        <v>7687</v>
      </c>
      <c r="K284" s="98" t="s">
        <v>38</v>
      </c>
      <c r="L284" s="98" t="s">
        <v>5494</v>
      </c>
      <c r="M284" s="99" t="s">
        <v>4399</v>
      </c>
      <c r="N284" s="100" t="s">
        <v>4400</v>
      </c>
      <c r="O284" s="100" t="s">
        <v>7684</v>
      </c>
      <c r="P284" s="100"/>
      <c r="Q284" s="98" t="s">
        <v>5043</v>
      </c>
      <c r="R284" s="97" t="s">
        <v>1558</v>
      </c>
      <c r="S284" t="e">
        <f>IF(N284=#REF!,1,0)</f>
        <v>#REF!</v>
      </c>
    </row>
    <row r="285" spans="1:19" ht="16.5">
      <c r="A285" s="97" t="s">
        <v>3797</v>
      </c>
      <c r="B285" s="97"/>
      <c r="C285" s="98" t="s">
        <v>3798</v>
      </c>
      <c r="D285" s="98" t="s">
        <v>29</v>
      </c>
      <c r="E285" s="98">
        <v>2566</v>
      </c>
      <c r="F285" s="98" t="s">
        <v>3214</v>
      </c>
      <c r="G285" s="99" t="s">
        <v>3511</v>
      </c>
      <c r="H285" s="98" t="s">
        <v>330</v>
      </c>
      <c r="I285" s="98" t="s">
        <v>37</v>
      </c>
      <c r="J285" s="98" t="s">
        <v>7687</v>
      </c>
      <c r="K285" s="98" t="s">
        <v>38</v>
      </c>
      <c r="L285" s="98" t="s">
        <v>5494</v>
      </c>
      <c r="M285" s="99" t="s">
        <v>4399</v>
      </c>
      <c r="N285" s="100" t="s">
        <v>4400</v>
      </c>
      <c r="O285" s="100" t="s">
        <v>7684</v>
      </c>
      <c r="P285" s="100"/>
      <c r="Q285" s="98" t="s">
        <v>5047</v>
      </c>
      <c r="R285" s="97" t="s">
        <v>1558</v>
      </c>
      <c r="S285" t="e">
        <f>IF(N285=#REF!,1,0)</f>
        <v>#REF!</v>
      </c>
    </row>
    <row r="286" spans="1:19" ht="16.5">
      <c r="A286" s="97" t="s">
        <v>3806</v>
      </c>
      <c r="B286" s="97"/>
      <c r="C286" s="98" t="s">
        <v>3807</v>
      </c>
      <c r="D286" s="98" t="s">
        <v>29</v>
      </c>
      <c r="E286" s="98">
        <v>2566</v>
      </c>
      <c r="F286" s="98" t="s">
        <v>3214</v>
      </c>
      <c r="G286" s="99" t="s">
        <v>3282</v>
      </c>
      <c r="H286" s="98" t="s">
        <v>330</v>
      </c>
      <c r="I286" s="98" t="s">
        <v>37</v>
      </c>
      <c r="J286" s="98" t="s">
        <v>7687</v>
      </c>
      <c r="K286" s="98" t="s">
        <v>38</v>
      </c>
      <c r="L286" s="98" t="s">
        <v>5494</v>
      </c>
      <c r="M286" s="99" t="s">
        <v>4399</v>
      </c>
      <c r="N286" s="100" t="s">
        <v>4400</v>
      </c>
      <c r="O286" s="100" t="s">
        <v>7684</v>
      </c>
      <c r="P286" s="100"/>
      <c r="Q286" s="98" t="s">
        <v>5053</v>
      </c>
      <c r="R286" s="97" t="s">
        <v>1558</v>
      </c>
      <c r="S286" t="e">
        <f>IF(N286=#REF!,1,0)</f>
        <v>#REF!</v>
      </c>
    </row>
    <row r="287" spans="1:19" ht="16.5">
      <c r="A287" s="97" t="s">
        <v>3803</v>
      </c>
      <c r="B287" s="97"/>
      <c r="C287" s="98" t="s">
        <v>3804</v>
      </c>
      <c r="D287" s="98" t="s">
        <v>29</v>
      </c>
      <c r="E287" s="98">
        <v>2566</v>
      </c>
      <c r="F287" s="98" t="s">
        <v>3110</v>
      </c>
      <c r="G287" s="99" t="s">
        <v>3219</v>
      </c>
      <c r="H287" s="98" t="s">
        <v>330</v>
      </c>
      <c r="I287" s="98" t="s">
        <v>37</v>
      </c>
      <c r="J287" s="98" t="s">
        <v>7687</v>
      </c>
      <c r="K287" s="98" t="s">
        <v>38</v>
      </c>
      <c r="L287" s="98" t="s">
        <v>5494</v>
      </c>
      <c r="M287" s="99" t="s">
        <v>4399</v>
      </c>
      <c r="N287" s="100" t="s">
        <v>4440</v>
      </c>
      <c r="O287" s="100" t="s">
        <v>7684</v>
      </c>
      <c r="P287" s="100"/>
      <c r="Q287" s="98" t="s">
        <v>5051</v>
      </c>
      <c r="R287" s="97" t="s">
        <v>1537</v>
      </c>
      <c r="S287" t="e">
        <f>IF(N287=#REF!,1,0)</f>
        <v>#REF!</v>
      </c>
    </row>
    <row r="288" spans="1:19" ht="16.5">
      <c r="A288" s="97" t="s">
        <v>3800</v>
      </c>
      <c r="B288" s="97"/>
      <c r="C288" s="98" t="s">
        <v>3801</v>
      </c>
      <c r="D288" s="98" t="s">
        <v>29</v>
      </c>
      <c r="E288" s="98">
        <v>2566</v>
      </c>
      <c r="F288" s="98" t="s">
        <v>3218</v>
      </c>
      <c r="G288" s="99" t="s">
        <v>3282</v>
      </c>
      <c r="H288" s="98" t="s">
        <v>330</v>
      </c>
      <c r="I288" s="98" t="s">
        <v>37</v>
      </c>
      <c r="J288" s="98" t="s">
        <v>7687</v>
      </c>
      <c r="K288" s="98" t="s">
        <v>38</v>
      </c>
      <c r="L288" s="98" t="s">
        <v>5494</v>
      </c>
      <c r="M288" s="99" t="s">
        <v>4399</v>
      </c>
      <c r="N288" s="100" t="s">
        <v>4400</v>
      </c>
      <c r="O288" s="100" t="s">
        <v>7684</v>
      </c>
      <c r="P288" s="100"/>
      <c r="Q288" s="98" t="s">
        <v>5049</v>
      </c>
      <c r="R288" s="97" t="s">
        <v>1558</v>
      </c>
      <c r="S288" t="e">
        <f>IF(N288=#REF!,1,0)</f>
        <v>#REF!</v>
      </c>
    </row>
    <row r="289" spans="1:19" ht="16.5">
      <c r="A289" s="97" t="s">
        <v>3809</v>
      </c>
      <c r="B289" s="97"/>
      <c r="C289" s="98" t="s">
        <v>3810</v>
      </c>
      <c r="D289" s="98" t="s">
        <v>29</v>
      </c>
      <c r="E289" s="98">
        <v>2566</v>
      </c>
      <c r="F289" s="98" t="s">
        <v>3214</v>
      </c>
      <c r="G289" s="99" t="s">
        <v>3219</v>
      </c>
      <c r="H289" s="98" t="s">
        <v>330</v>
      </c>
      <c r="I289" s="98" t="s">
        <v>37</v>
      </c>
      <c r="J289" s="98" t="s">
        <v>7687</v>
      </c>
      <c r="K289" s="98" t="s">
        <v>38</v>
      </c>
      <c r="L289" s="98" t="s">
        <v>5494</v>
      </c>
      <c r="M289" s="99" t="s">
        <v>4399</v>
      </c>
      <c r="N289" s="100" t="s">
        <v>4400</v>
      </c>
      <c r="O289" s="100" t="s">
        <v>7684</v>
      </c>
      <c r="P289" s="100"/>
      <c r="Q289" s="98" t="s">
        <v>5055</v>
      </c>
      <c r="R289" s="97" t="s">
        <v>1558</v>
      </c>
      <c r="S289" t="e">
        <f>IF(N289=#REF!,1,0)</f>
        <v>#REF!</v>
      </c>
    </row>
    <row r="290" spans="1:19" ht="16.5">
      <c r="A290" s="97" t="s">
        <v>3824</v>
      </c>
      <c r="B290" s="97"/>
      <c r="C290" s="98" t="s">
        <v>3825</v>
      </c>
      <c r="D290" s="98" t="s">
        <v>29</v>
      </c>
      <c r="E290" s="98">
        <v>2566</v>
      </c>
      <c r="F290" s="98" t="s">
        <v>3173</v>
      </c>
      <c r="G290" s="99" t="s">
        <v>1509</v>
      </c>
      <c r="H290" s="98" t="s">
        <v>330</v>
      </c>
      <c r="I290" s="98" t="s">
        <v>37</v>
      </c>
      <c r="J290" s="98" t="s">
        <v>7687</v>
      </c>
      <c r="K290" s="98" t="s">
        <v>38</v>
      </c>
      <c r="L290" s="98" t="s">
        <v>5494</v>
      </c>
      <c r="M290" s="99" t="s">
        <v>4399</v>
      </c>
      <c r="N290" s="100" t="s">
        <v>4400</v>
      </c>
      <c r="O290" s="100" t="s">
        <v>7684</v>
      </c>
      <c r="P290" s="100"/>
      <c r="Q290" s="98" t="s">
        <v>5062</v>
      </c>
      <c r="R290" s="97" t="s">
        <v>1558</v>
      </c>
      <c r="S290" t="e">
        <f>IF(N290=#REF!,1,0)</f>
        <v>#REF!</v>
      </c>
    </row>
    <row r="291" spans="1:19" ht="16.5">
      <c r="A291" s="97" t="s">
        <v>4287</v>
      </c>
      <c r="B291" s="97"/>
      <c r="C291" s="98" t="s">
        <v>4288</v>
      </c>
      <c r="D291" s="98" t="s">
        <v>29</v>
      </c>
      <c r="E291" s="98">
        <v>2566</v>
      </c>
      <c r="F291" s="98" t="s">
        <v>1534</v>
      </c>
      <c r="G291" s="99" t="s">
        <v>1509</v>
      </c>
      <c r="H291" s="98" t="s">
        <v>4289</v>
      </c>
      <c r="I291" s="98" t="s">
        <v>274</v>
      </c>
      <c r="J291" s="98" t="s">
        <v>7692</v>
      </c>
      <c r="K291" s="98" t="s">
        <v>38</v>
      </c>
      <c r="L291" s="98" t="s">
        <v>5494</v>
      </c>
      <c r="M291" s="99" t="s">
        <v>4399</v>
      </c>
      <c r="N291" s="100" t="s">
        <v>4440</v>
      </c>
      <c r="O291" s="100" t="s">
        <v>7684</v>
      </c>
      <c r="P291" s="100"/>
      <c r="Q291" s="98" t="s">
        <v>5370</v>
      </c>
      <c r="R291" s="97" t="s">
        <v>1537</v>
      </c>
      <c r="S291" t="e">
        <f>IF(N291=#REF!,1,0)</f>
        <v>#REF!</v>
      </c>
    </row>
    <row r="292" spans="1:19" ht="16.5">
      <c r="A292" s="97" t="s">
        <v>3488</v>
      </c>
      <c r="B292" s="97"/>
      <c r="C292" s="98" t="s">
        <v>3489</v>
      </c>
      <c r="D292" s="98" t="s">
        <v>29</v>
      </c>
      <c r="E292" s="98">
        <v>2566</v>
      </c>
      <c r="F292" s="98" t="s">
        <v>1534</v>
      </c>
      <c r="G292" s="99" t="s">
        <v>1509</v>
      </c>
      <c r="H292" s="98"/>
      <c r="I292" s="98" t="s">
        <v>1026</v>
      </c>
      <c r="J292" s="98" t="s">
        <v>1026</v>
      </c>
      <c r="K292" s="98" t="s">
        <v>250</v>
      </c>
      <c r="L292" s="98" t="s">
        <v>5494</v>
      </c>
      <c r="M292" s="99" t="s">
        <v>4388</v>
      </c>
      <c r="N292" s="100" t="s">
        <v>5502</v>
      </c>
      <c r="O292" s="100" t="s">
        <v>7684</v>
      </c>
      <c r="P292" s="100"/>
      <c r="Q292" s="98" t="s">
        <v>4840</v>
      </c>
      <c r="R292" s="97" t="s">
        <v>1542</v>
      </c>
      <c r="S292" t="e">
        <f>IF(N292=#REF!,1,0)</f>
        <v>#REF!</v>
      </c>
    </row>
    <row r="293" spans="1:19" ht="16.5">
      <c r="A293" s="97" t="s">
        <v>3502</v>
      </c>
      <c r="B293" s="97"/>
      <c r="C293" s="98" t="s">
        <v>3503</v>
      </c>
      <c r="D293" s="98" t="s">
        <v>29</v>
      </c>
      <c r="E293" s="98">
        <v>2566</v>
      </c>
      <c r="F293" s="98" t="s">
        <v>3218</v>
      </c>
      <c r="G293" s="99" t="s">
        <v>3090</v>
      </c>
      <c r="H293" s="98" t="s">
        <v>433</v>
      </c>
      <c r="I293" s="98" t="s">
        <v>37</v>
      </c>
      <c r="J293" s="98" t="s">
        <v>7687</v>
      </c>
      <c r="K293" s="98" t="s">
        <v>38</v>
      </c>
      <c r="L293" s="98" t="s">
        <v>5494</v>
      </c>
      <c r="M293" s="99" t="s">
        <v>4399</v>
      </c>
      <c r="N293" s="100" t="s">
        <v>4400</v>
      </c>
      <c r="O293" s="100" t="s">
        <v>7684</v>
      </c>
      <c r="P293" s="100"/>
      <c r="Q293" s="98" t="s">
        <v>4849</v>
      </c>
      <c r="R293" s="97" t="s">
        <v>1558</v>
      </c>
      <c r="S293" t="e">
        <f>IF(N293=#REF!,1,0)</f>
        <v>#REF!</v>
      </c>
    </row>
    <row r="294" spans="1:19" ht="16.5">
      <c r="A294" s="97" t="s">
        <v>3517</v>
      </c>
      <c r="B294" s="97"/>
      <c r="C294" s="98" t="s">
        <v>3518</v>
      </c>
      <c r="D294" s="98" t="s">
        <v>29</v>
      </c>
      <c r="E294" s="98">
        <v>2566</v>
      </c>
      <c r="F294" s="98" t="s">
        <v>3391</v>
      </c>
      <c r="G294" s="99" t="s">
        <v>3511</v>
      </c>
      <c r="H294" s="98" t="s">
        <v>3497</v>
      </c>
      <c r="I294" s="98" t="s">
        <v>37</v>
      </c>
      <c r="J294" s="98" t="s">
        <v>7687</v>
      </c>
      <c r="K294" s="98" t="s">
        <v>38</v>
      </c>
      <c r="L294" s="98" t="s">
        <v>5494</v>
      </c>
      <c r="M294" s="99" t="s">
        <v>4399</v>
      </c>
      <c r="N294" s="100" t="s">
        <v>4400</v>
      </c>
      <c r="O294" s="100" t="s">
        <v>7684</v>
      </c>
      <c r="P294" s="100"/>
      <c r="Q294" s="98" t="s">
        <v>4859</v>
      </c>
      <c r="R294" s="97" t="s">
        <v>1558</v>
      </c>
      <c r="S294" t="e">
        <f>IF(N294=#REF!,1,0)</f>
        <v>#REF!</v>
      </c>
    </row>
    <row r="295" spans="1:19" ht="16.5">
      <c r="A295" s="97" t="s">
        <v>3520</v>
      </c>
      <c r="B295" s="97"/>
      <c r="C295" s="98" t="s">
        <v>3521</v>
      </c>
      <c r="D295" s="98" t="s">
        <v>29</v>
      </c>
      <c r="E295" s="98">
        <v>2566</v>
      </c>
      <c r="F295" s="98" t="s">
        <v>1534</v>
      </c>
      <c r="G295" s="99" t="s">
        <v>1509</v>
      </c>
      <c r="H295" s="98" t="s">
        <v>3515</v>
      </c>
      <c r="I295" s="98" t="s">
        <v>663</v>
      </c>
      <c r="J295" s="98" t="s">
        <v>7688</v>
      </c>
      <c r="K295" s="98" t="s">
        <v>664</v>
      </c>
      <c r="L295" s="98" t="s">
        <v>5494</v>
      </c>
      <c r="M295" s="99" t="s">
        <v>4399</v>
      </c>
      <c r="N295" s="100" t="s">
        <v>4400</v>
      </c>
      <c r="O295" s="100" t="s">
        <v>7684</v>
      </c>
      <c r="P295" s="100"/>
      <c r="Q295" s="98" t="s">
        <v>4861</v>
      </c>
      <c r="R295" s="97" t="s">
        <v>1558</v>
      </c>
      <c r="S295" t="e">
        <f>IF(N295=#REF!,1,0)</f>
        <v>#REF!</v>
      </c>
    </row>
    <row r="296" spans="1:19" ht="16.5">
      <c r="A296" s="97" t="s">
        <v>3523</v>
      </c>
      <c r="B296" s="97"/>
      <c r="C296" s="98" t="s">
        <v>3524</v>
      </c>
      <c r="D296" s="98" t="s">
        <v>29</v>
      </c>
      <c r="E296" s="98">
        <v>2566</v>
      </c>
      <c r="F296" s="98" t="s">
        <v>1534</v>
      </c>
      <c r="G296" s="99" t="s">
        <v>1509</v>
      </c>
      <c r="H296" s="98" t="s">
        <v>3515</v>
      </c>
      <c r="I296" s="98" t="s">
        <v>663</v>
      </c>
      <c r="J296" s="98" t="s">
        <v>7688</v>
      </c>
      <c r="K296" s="98" t="s">
        <v>664</v>
      </c>
      <c r="L296" s="98" t="s">
        <v>5494</v>
      </c>
      <c r="M296" s="99" t="s">
        <v>4399</v>
      </c>
      <c r="N296" s="100" t="s">
        <v>4400</v>
      </c>
      <c r="O296" s="100" t="s">
        <v>7684</v>
      </c>
      <c r="P296" s="100"/>
      <c r="Q296" s="98" t="s">
        <v>4863</v>
      </c>
      <c r="R296" s="97" t="s">
        <v>1558</v>
      </c>
      <c r="S296" t="e">
        <f>IF(N296=#REF!,1,0)</f>
        <v>#REF!</v>
      </c>
    </row>
    <row r="297" spans="1:19" ht="16.5">
      <c r="A297" s="97" t="s">
        <v>3549</v>
      </c>
      <c r="B297" s="97"/>
      <c r="C297" s="98" t="s">
        <v>3550</v>
      </c>
      <c r="D297" s="98" t="s">
        <v>29</v>
      </c>
      <c r="E297" s="98">
        <v>2566</v>
      </c>
      <c r="F297" s="98" t="s">
        <v>3214</v>
      </c>
      <c r="G297" s="99" t="s">
        <v>3511</v>
      </c>
      <c r="H297" s="98" t="s">
        <v>3551</v>
      </c>
      <c r="I297" s="98" t="s">
        <v>663</v>
      </c>
      <c r="J297" s="98" t="s">
        <v>7688</v>
      </c>
      <c r="K297" s="98" t="s">
        <v>664</v>
      </c>
      <c r="L297" s="98" t="s">
        <v>5494</v>
      </c>
      <c r="M297" s="99" t="s">
        <v>4399</v>
      </c>
      <c r="N297" s="100" t="s">
        <v>4400</v>
      </c>
      <c r="O297" s="100" t="s">
        <v>7684</v>
      </c>
      <c r="P297" s="100"/>
      <c r="Q297" s="98" t="s">
        <v>4881</v>
      </c>
      <c r="R297" s="97" t="s">
        <v>1558</v>
      </c>
      <c r="S297" t="e">
        <f>IF(N297=#REF!,1,0)</f>
        <v>#REF!</v>
      </c>
    </row>
    <row r="298" spans="1:19" ht="16.5">
      <c r="A298" s="97" t="s">
        <v>3553</v>
      </c>
      <c r="B298" s="97"/>
      <c r="C298" s="98" t="s">
        <v>3554</v>
      </c>
      <c r="D298" s="98" t="s">
        <v>29</v>
      </c>
      <c r="E298" s="98">
        <v>2566</v>
      </c>
      <c r="F298" s="98" t="s">
        <v>3214</v>
      </c>
      <c r="G298" s="99" t="s">
        <v>3511</v>
      </c>
      <c r="H298" s="98" t="s">
        <v>3551</v>
      </c>
      <c r="I298" s="98" t="s">
        <v>663</v>
      </c>
      <c r="J298" s="98" t="s">
        <v>7688</v>
      </c>
      <c r="K298" s="98" t="s">
        <v>664</v>
      </c>
      <c r="L298" s="98" t="s">
        <v>5494</v>
      </c>
      <c r="M298" s="99" t="s">
        <v>4399</v>
      </c>
      <c r="N298" s="100" t="s">
        <v>4400</v>
      </c>
      <c r="O298" s="100" t="s">
        <v>7684</v>
      </c>
      <c r="P298" s="100"/>
      <c r="Q298" s="98" t="s">
        <v>4883</v>
      </c>
      <c r="R298" s="97" t="s">
        <v>1558</v>
      </c>
      <c r="S298" t="e">
        <f>IF(N298=#REF!,1,0)</f>
        <v>#REF!</v>
      </c>
    </row>
    <row r="299" spans="1:19" ht="16.5">
      <c r="A299" s="97" t="s">
        <v>3700</v>
      </c>
      <c r="B299" s="97"/>
      <c r="C299" s="98" t="s">
        <v>3701</v>
      </c>
      <c r="D299" s="98" t="s">
        <v>29</v>
      </c>
      <c r="E299" s="98">
        <v>2566</v>
      </c>
      <c r="F299" s="98" t="s">
        <v>1534</v>
      </c>
      <c r="G299" s="99" t="s">
        <v>1509</v>
      </c>
      <c r="H299" s="98" t="s">
        <v>3493</v>
      </c>
      <c r="I299" s="98" t="s">
        <v>37</v>
      </c>
      <c r="J299" s="98" t="s">
        <v>7687</v>
      </c>
      <c r="K299" s="98" t="s">
        <v>38</v>
      </c>
      <c r="L299" s="98" t="s">
        <v>5494</v>
      </c>
      <c r="M299" s="99" t="s">
        <v>4399</v>
      </c>
      <c r="N299" s="100" t="s">
        <v>4440</v>
      </c>
      <c r="O299" s="100" t="s">
        <v>7684</v>
      </c>
      <c r="P299" s="100"/>
      <c r="Q299" s="98" t="s">
        <v>4985</v>
      </c>
      <c r="R299" s="97" t="s">
        <v>1537</v>
      </c>
      <c r="S299" t="e">
        <f>IF(N299=#REF!,1,0)</f>
        <v>#REF!</v>
      </c>
    </row>
    <row r="300" spans="1:19" ht="16.5">
      <c r="A300" s="97" t="s">
        <v>3703</v>
      </c>
      <c r="B300" s="97"/>
      <c r="C300" s="98" t="s">
        <v>3704</v>
      </c>
      <c r="D300" s="98" t="s">
        <v>29</v>
      </c>
      <c r="E300" s="98">
        <v>2566</v>
      </c>
      <c r="F300" s="98" t="s">
        <v>1534</v>
      </c>
      <c r="G300" s="99" t="s">
        <v>1509</v>
      </c>
      <c r="H300" s="98" t="s">
        <v>3493</v>
      </c>
      <c r="I300" s="98" t="s">
        <v>37</v>
      </c>
      <c r="J300" s="98" t="s">
        <v>7687</v>
      </c>
      <c r="K300" s="98" t="s">
        <v>38</v>
      </c>
      <c r="L300" s="98" t="s">
        <v>5494</v>
      </c>
      <c r="M300" s="99" t="s">
        <v>4399</v>
      </c>
      <c r="N300" s="100" t="s">
        <v>4440</v>
      </c>
      <c r="O300" s="100" t="s">
        <v>7684</v>
      </c>
      <c r="P300" s="100"/>
      <c r="Q300" s="98" t="s">
        <v>4987</v>
      </c>
      <c r="R300" s="97" t="s">
        <v>1537</v>
      </c>
      <c r="S300" t="e">
        <f>IF(N300=#REF!,1,0)</f>
        <v>#REF!</v>
      </c>
    </row>
    <row r="301" spans="1:19" ht="16.5">
      <c r="A301" s="97" t="s">
        <v>3706</v>
      </c>
      <c r="B301" s="97"/>
      <c r="C301" s="98" t="s">
        <v>3707</v>
      </c>
      <c r="D301" s="98" t="s">
        <v>29</v>
      </c>
      <c r="E301" s="98">
        <v>2566</v>
      </c>
      <c r="F301" s="98" t="s">
        <v>1534</v>
      </c>
      <c r="G301" s="99" t="s">
        <v>1509</v>
      </c>
      <c r="H301" s="98" t="s">
        <v>3493</v>
      </c>
      <c r="I301" s="98" t="s">
        <v>37</v>
      </c>
      <c r="J301" s="98" t="s">
        <v>7687</v>
      </c>
      <c r="K301" s="98" t="s">
        <v>38</v>
      </c>
      <c r="L301" s="98" t="s">
        <v>5494</v>
      </c>
      <c r="M301" s="99" t="s">
        <v>4399</v>
      </c>
      <c r="N301" s="100" t="s">
        <v>4440</v>
      </c>
      <c r="O301" s="100" t="s">
        <v>7684</v>
      </c>
      <c r="P301" s="100"/>
      <c r="Q301" s="98" t="s">
        <v>4989</v>
      </c>
      <c r="R301" s="97" t="s">
        <v>1537</v>
      </c>
      <c r="S301" t="e">
        <f>IF(N301=#REF!,1,0)</f>
        <v>#REF!</v>
      </c>
    </row>
    <row r="302" spans="1:19" ht="16.5">
      <c r="A302" s="97" t="s">
        <v>3712</v>
      </c>
      <c r="B302" s="97"/>
      <c r="C302" s="98" t="s">
        <v>3713</v>
      </c>
      <c r="D302" s="98" t="s">
        <v>29</v>
      </c>
      <c r="E302" s="98">
        <v>2566</v>
      </c>
      <c r="F302" s="98" t="s">
        <v>1534</v>
      </c>
      <c r="G302" s="99" t="s">
        <v>1509</v>
      </c>
      <c r="H302" s="98" t="s">
        <v>3493</v>
      </c>
      <c r="I302" s="98" t="s">
        <v>37</v>
      </c>
      <c r="J302" s="98" t="s">
        <v>7687</v>
      </c>
      <c r="K302" s="98" t="s">
        <v>38</v>
      </c>
      <c r="L302" s="98" t="s">
        <v>5494</v>
      </c>
      <c r="M302" s="99" t="s">
        <v>4399</v>
      </c>
      <c r="N302" s="100" t="s">
        <v>4440</v>
      </c>
      <c r="O302" s="100" t="s">
        <v>7684</v>
      </c>
      <c r="P302" s="100"/>
      <c r="Q302" s="98" t="s">
        <v>4993</v>
      </c>
      <c r="R302" s="97" t="s">
        <v>1537</v>
      </c>
      <c r="S302" t="e">
        <f>IF(N302=#REF!,1,0)</f>
        <v>#REF!</v>
      </c>
    </row>
    <row r="303" spans="1:19" ht="16.5">
      <c r="A303" s="97" t="s">
        <v>3734</v>
      </c>
      <c r="B303" s="97"/>
      <c r="C303" s="98" t="s">
        <v>5536</v>
      </c>
      <c r="D303" s="98" t="s">
        <v>29</v>
      </c>
      <c r="E303" s="98">
        <v>2566</v>
      </c>
      <c r="F303" s="98" t="s">
        <v>1534</v>
      </c>
      <c r="G303" s="99" t="s">
        <v>1509</v>
      </c>
      <c r="H303" s="98" t="s">
        <v>3717</v>
      </c>
      <c r="I303" s="98" t="s">
        <v>37</v>
      </c>
      <c r="J303" s="98" t="s">
        <v>7687</v>
      </c>
      <c r="K303" s="98" t="s">
        <v>38</v>
      </c>
      <c r="L303" s="98" t="s">
        <v>5494</v>
      </c>
      <c r="M303" s="99" t="s">
        <v>4399</v>
      </c>
      <c r="N303" s="100" t="s">
        <v>4400</v>
      </c>
      <c r="O303" s="100" t="s">
        <v>7684</v>
      </c>
      <c r="P303" s="100"/>
      <c r="Q303" s="98" t="s">
        <v>5007</v>
      </c>
      <c r="R303" s="97" t="s">
        <v>1558</v>
      </c>
      <c r="S303" t="e">
        <f>IF(N303=#REF!,1,0)</f>
        <v>#REF!</v>
      </c>
    </row>
    <row r="304" spans="1:19" ht="16.5">
      <c r="A304" s="97" t="s">
        <v>3737</v>
      </c>
      <c r="B304" s="97"/>
      <c r="C304" s="98" t="s">
        <v>5537</v>
      </c>
      <c r="D304" s="98" t="s">
        <v>29</v>
      </c>
      <c r="E304" s="98">
        <v>2566</v>
      </c>
      <c r="F304" s="98" t="s">
        <v>1534</v>
      </c>
      <c r="G304" s="99" t="s">
        <v>1509</v>
      </c>
      <c r="H304" s="98" t="s">
        <v>3717</v>
      </c>
      <c r="I304" s="98" t="s">
        <v>37</v>
      </c>
      <c r="J304" s="98" t="s">
        <v>7687</v>
      </c>
      <c r="K304" s="98" t="s">
        <v>38</v>
      </c>
      <c r="L304" s="98" t="s">
        <v>5494</v>
      </c>
      <c r="M304" s="99" t="s">
        <v>4399</v>
      </c>
      <c r="N304" s="100" t="s">
        <v>4400</v>
      </c>
      <c r="O304" s="100" t="s">
        <v>7684</v>
      </c>
      <c r="P304" s="100"/>
      <c r="Q304" s="98" t="s">
        <v>5009</v>
      </c>
      <c r="R304" s="97" t="s">
        <v>1558</v>
      </c>
      <c r="S304" t="e">
        <f>IF(N304=#REF!,1,0)</f>
        <v>#REF!</v>
      </c>
    </row>
    <row r="305" spans="1:19" ht="16.5">
      <c r="A305" s="97" t="s">
        <v>3761</v>
      </c>
      <c r="B305" s="97"/>
      <c r="C305" s="98" t="s">
        <v>3762</v>
      </c>
      <c r="D305" s="98" t="s">
        <v>29</v>
      </c>
      <c r="E305" s="98">
        <v>2566</v>
      </c>
      <c r="F305" s="98" t="s">
        <v>3324</v>
      </c>
      <c r="G305" s="99" t="s">
        <v>3391</v>
      </c>
      <c r="H305" s="98" t="s">
        <v>330</v>
      </c>
      <c r="I305" s="98" t="s">
        <v>37</v>
      </c>
      <c r="J305" s="98" t="s">
        <v>7687</v>
      </c>
      <c r="K305" s="98" t="s">
        <v>38</v>
      </c>
      <c r="L305" s="98" t="s">
        <v>5494</v>
      </c>
      <c r="M305" s="99" t="s">
        <v>4399</v>
      </c>
      <c r="N305" s="100" t="s">
        <v>4440</v>
      </c>
      <c r="O305" s="100" t="s">
        <v>7684</v>
      </c>
      <c r="P305" s="100"/>
      <c r="Q305" s="98" t="s">
        <v>5023</v>
      </c>
      <c r="R305" s="97" t="s">
        <v>1537</v>
      </c>
      <c r="S305" t="e">
        <f>IF(N305=#REF!,1,0)</f>
        <v>#REF!</v>
      </c>
    </row>
    <row r="306" spans="1:19" ht="16.5">
      <c r="A306" s="97" t="s">
        <v>3827</v>
      </c>
      <c r="B306" s="97"/>
      <c r="C306" s="98" t="s">
        <v>3828</v>
      </c>
      <c r="D306" s="98" t="s">
        <v>29</v>
      </c>
      <c r="E306" s="98">
        <v>2566</v>
      </c>
      <c r="F306" s="98" t="s">
        <v>1534</v>
      </c>
      <c r="G306" s="99" t="s">
        <v>1509</v>
      </c>
      <c r="H306" s="98" t="s">
        <v>3717</v>
      </c>
      <c r="I306" s="98" t="s">
        <v>37</v>
      </c>
      <c r="J306" s="98" t="s">
        <v>7687</v>
      </c>
      <c r="K306" s="98" t="s">
        <v>38</v>
      </c>
      <c r="L306" s="98" t="s">
        <v>5494</v>
      </c>
      <c r="M306" s="99" t="s">
        <v>4399</v>
      </c>
      <c r="N306" s="100" t="s">
        <v>4400</v>
      </c>
      <c r="O306" s="100" t="s">
        <v>7684</v>
      </c>
      <c r="P306" s="100"/>
      <c r="Q306" s="98" t="s">
        <v>5064</v>
      </c>
      <c r="R306" s="97" t="s">
        <v>1558</v>
      </c>
      <c r="S306" t="e">
        <f>IF(N306=#REF!,1,0)</f>
        <v>#REF!</v>
      </c>
    </row>
    <row r="307" spans="1:19" ht="16.5">
      <c r="A307" s="97" t="s">
        <v>3830</v>
      </c>
      <c r="B307" s="97"/>
      <c r="C307" s="98" t="s">
        <v>3831</v>
      </c>
      <c r="D307" s="98" t="s">
        <v>29</v>
      </c>
      <c r="E307" s="98">
        <v>2566</v>
      </c>
      <c r="F307" s="98" t="s">
        <v>1534</v>
      </c>
      <c r="G307" s="99" t="s">
        <v>1509</v>
      </c>
      <c r="H307" s="98" t="s">
        <v>3717</v>
      </c>
      <c r="I307" s="98" t="s">
        <v>37</v>
      </c>
      <c r="J307" s="98" t="s">
        <v>7687</v>
      </c>
      <c r="K307" s="98" t="s">
        <v>38</v>
      </c>
      <c r="L307" s="98" t="s">
        <v>5494</v>
      </c>
      <c r="M307" s="99" t="s">
        <v>4399</v>
      </c>
      <c r="N307" s="100" t="s">
        <v>4400</v>
      </c>
      <c r="O307" s="100" t="s">
        <v>7684</v>
      </c>
      <c r="P307" s="100"/>
      <c r="Q307" s="98" t="s">
        <v>5066</v>
      </c>
      <c r="R307" s="97" t="s">
        <v>1558</v>
      </c>
      <c r="S307" t="e">
        <f>IF(N307=#REF!,1,0)</f>
        <v>#REF!</v>
      </c>
    </row>
    <row r="308" spans="1:19" ht="16.5">
      <c r="A308" s="97" t="s">
        <v>3850</v>
      </c>
      <c r="B308" s="97"/>
      <c r="C308" s="98" t="s">
        <v>3851</v>
      </c>
      <c r="D308" s="98" t="s">
        <v>29</v>
      </c>
      <c r="E308" s="98">
        <v>2566</v>
      </c>
      <c r="F308" s="98" t="s">
        <v>1534</v>
      </c>
      <c r="G308" s="99" t="s">
        <v>1509</v>
      </c>
      <c r="H308" s="98" t="s">
        <v>3717</v>
      </c>
      <c r="I308" s="98" t="s">
        <v>37</v>
      </c>
      <c r="J308" s="98" t="s">
        <v>7687</v>
      </c>
      <c r="K308" s="98" t="s">
        <v>38</v>
      </c>
      <c r="L308" s="98" t="s">
        <v>5494</v>
      </c>
      <c r="M308" s="99" t="s">
        <v>4399</v>
      </c>
      <c r="N308" s="100" t="s">
        <v>4400</v>
      </c>
      <c r="O308" s="100" t="s">
        <v>7684</v>
      </c>
      <c r="P308" s="100"/>
      <c r="Q308" s="98" t="s">
        <v>5081</v>
      </c>
      <c r="R308" s="97" t="s">
        <v>1558</v>
      </c>
      <c r="S308" t="e">
        <f>IF(N308=#REF!,1,0)</f>
        <v>#REF!</v>
      </c>
    </row>
    <row r="309" spans="1:19" ht="16.5">
      <c r="A309" s="97" t="s">
        <v>3853</v>
      </c>
      <c r="B309" s="97"/>
      <c r="C309" s="98" t="s">
        <v>3854</v>
      </c>
      <c r="D309" s="98" t="s">
        <v>29</v>
      </c>
      <c r="E309" s="98">
        <v>2566</v>
      </c>
      <c r="F309" s="98" t="s">
        <v>1534</v>
      </c>
      <c r="G309" s="99" t="s">
        <v>1509</v>
      </c>
      <c r="H309" s="98" t="s">
        <v>3717</v>
      </c>
      <c r="I309" s="98" t="s">
        <v>37</v>
      </c>
      <c r="J309" s="98" t="s">
        <v>7687</v>
      </c>
      <c r="K309" s="98" t="s">
        <v>38</v>
      </c>
      <c r="L309" s="98" t="s">
        <v>5494</v>
      </c>
      <c r="M309" s="99" t="s">
        <v>4399</v>
      </c>
      <c r="N309" s="100" t="s">
        <v>4400</v>
      </c>
      <c r="O309" s="100" t="s">
        <v>7684</v>
      </c>
      <c r="P309" s="100"/>
      <c r="Q309" s="98" t="s">
        <v>5083</v>
      </c>
      <c r="R309" s="97" t="s">
        <v>1558</v>
      </c>
      <c r="S309" t="e">
        <f>IF(N309=#REF!,1,0)</f>
        <v>#REF!</v>
      </c>
    </row>
    <row r="310" spans="1:19" ht="16.5">
      <c r="A310" s="97" t="s">
        <v>3856</v>
      </c>
      <c r="B310" s="97"/>
      <c r="C310" s="98" t="s">
        <v>3857</v>
      </c>
      <c r="D310" s="98" t="s">
        <v>29</v>
      </c>
      <c r="E310" s="98">
        <v>2566</v>
      </c>
      <c r="F310" s="98" t="s">
        <v>1534</v>
      </c>
      <c r="G310" s="99" t="s">
        <v>1509</v>
      </c>
      <c r="H310" s="98" t="s">
        <v>3717</v>
      </c>
      <c r="I310" s="98" t="s">
        <v>37</v>
      </c>
      <c r="J310" s="98" t="s">
        <v>7687</v>
      </c>
      <c r="K310" s="98" t="s">
        <v>38</v>
      </c>
      <c r="L310" s="98" t="s">
        <v>5494</v>
      </c>
      <c r="M310" s="99" t="s">
        <v>4399</v>
      </c>
      <c r="N310" s="100" t="s">
        <v>4400</v>
      </c>
      <c r="O310" s="100" t="s">
        <v>7684</v>
      </c>
      <c r="P310" s="100"/>
      <c r="Q310" s="98" t="s">
        <v>5085</v>
      </c>
      <c r="R310" s="97" t="s">
        <v>1558</v>
      </c>
      <c r="S310" t="e">
        <f>IF(N310=#REF!,1,0)</f>
        <v>#REF!</v>
      </c>
    </row>
    <row r="311" spans="1:19" ht="16.5">
      <c r="A311" s="97" t="s">
        <v>3877</v>
      </c>
      <c r="B311" s="97"/>
      <c r="C311" s="98" t="s">
        <v>3878</v>
      </c>
      <c r="D311" s="98" t="s">
        <v>29</v>
      </c>
      <c r="E311" s="98">
        <v>2566</v>
      </c>
      <c r="F311" s="98" t="s">
        <v>1534</v>
      </c>
      <c r="G311" s="99" t="s">
        <v>1509</v>
      </c>
      <c r="H311" s="98" t="s">
        <v>3717</v>
      </c>
      <c r="I311" s="98" t="s">
        <v>37</v>
      </c>
      <c r="J311" s="98" t="s">
        <v>7687</v>
      </c>
      <c r="K311" s="98" t="s">
        <v>38</v>
      </c>
      <c r="L311" s="98" t="s">
        <v>5494</v>
      </c>
      <c r="M311" s="99" t="s">
        <v>4399</v>
      </c>
      <c r="N311" s="100" t="s">
        <v>4400</v>
      </c>
      <c r="O311" s="100" t="s">
        <v>7684</v>
      </c>
      <c r="P311" s="100"/>
      <c r="Q311" s="98" t="s">
        <v>5097</v>
      </c>
      <c r="R311" s="97" t="s">
        <v>1558</v>
      </c>
      <c r="S311" t="e">
        <f>IF(N311=#REF!,1,0)</f>
        <v>#REF!</v>
      </c>
    </row>
    <row r="312" spans="1:19" ht="16.5">
      <c r="A312" s="97" t="s">
        <v>3898</v>
      </c>
      <c r="B312" s="97"/>
      <c r="C312" s="98" t="s">
        <v>3899</v>
      </c>
      <c r="D312" s="98" t="s">
        <v>29</v>
      </c>
      <c r="E312" s="98">
        <v>2566</v>
      </c>
      <c r="F312" s="98" t="s">
        <v>1534</v>
      </c>
      <c r="G312" s="99" t="s">
        <v>1509</v>
      </c>
      <c r="H312" s="98" t="s">
        <v>3900</v>
      </c>
      <c r="I312" s="98" t="s">
        <v>37</v>
      </c>
      <c r="J312" s="98" t="s">
        <v>7687</v>
      </c>
      <c r="K312" s="98" t="s">
        <v>38</v>
      </c>
      <c r="L312" s="98" t="s">
        <v>5494</v>
      </c>
      <c r="M312" s="99" t="s">
        <v>4399</v>
      </c>
      <c r="N312" s="100" t="s">
        <v>4400</v>
      </c>
      <c r="O312" s="100" t="s">
        <v>7684</v>
      </c>
      <c r="P312" s="100"/>
      <c r="Q312" s="98" t="s">
        <v>5110</v>
      </c>
      <c r="R312" s="97" t="s">
        <v>1558</v>
      </c>
      <c r="S312" t="e">
        <f>IF(N312=#REF!,1,0)</f>
        <v>#REF!</v>
      </c>
    </row>
    <row r="313" spans="1:19" ht="16.5">
      <c r="A313" s="97" t="s">
        <v>3902</v>
      </c>
      <c r="B313" s="97"/>
      <c r="C313" s="98" t="s">
        <v>3903</v>
      </c>
      <c r="D313" s="98" t="s">
        <v>29</v>
      </c>
      <c r="E313" s="98">
        <v>2566</v>
      </c>
      <c r="F313" s="98" t="s">
        <v>3110</v>
      </c>
      <c r="G313" s="99" t="s">
        <v>1509</v>
      </c>
      <c r="H313" s="98" t="s">
        <v>3900</v>
      </c>
      <c r="I313" s="98" t="s">
        <v>37</v>
      </c>
      <c r="J313" s="98" t="s">
        <v>7687</v>
      </c>
      <c r="K313" s="98" t="s">
        <v>38</v>
      </c>
      <c r="L313" s="98" t="s">
        <v>5494</v>
      </c>
      <c r="M313" s="99" t="s">
        <v>4399</v>
      </c>
      <c r="N313" s="100" t="s">
        <v>4400</v>
      </c>
      <c r="O313" s="100" t="s">
        <v>7684</v>
      </c>
      <c r="P313" s="100"/>
      <c r="Q313" s="98" t="s">
        <v>5111</v>
      </c>
      <c r="R313" s="97" t="s">
        <v>1558</v>
      </c>
      <c r="S313" t="e">
        <f>IF(N313=#REF!,1,0)</f>
        <v>#REF!</v>
      </c>
    </row>
    <row r="314" spans="1:19" ht="16.5">
      <c r="A314" s="97" t="s">
        <v>3908</v>
      </c>
      <c r="B314" s="97"/>
      <c r="C314" s="98" t="s">
        <v>5538</v>
      </c>
      <c r="D314" s="98" t="s">
        <v>29</v>
      </c>
      <c r="E314" s="98">
        <v>2566</v>
      </c>
      <c r="F314" s="98" t="s">
        <v>1534</v>
      </c>
      <c r="G314" s="99" t="s">
        <v>1509</v>
      </c>
      <c r="H314" s="98" t="s">
        <v>3900</v>
      </c>
      <c r="I314" s="98" t="s">
        <v>37</v>
      </c>
      <c r="J314" s="98" t="s">
        <v>7687</v>
      </c>
      <c r="K314" s="98" t="s">
        <v>38</v>
      </c>
      <c r="L314" s="98" t="s">
        <v>5494</v>
      </c>
      <c r="M314" s="99" t="s">
        <v>4399</v>
      </c>
      <c r="N314" s="100" t="s">
        <v>4400</v>
      </c>
      <c r="O314" s="100" t="s">
        <v>7684</v>
      </c>
      <c r="P314" s="100"/>
      <c r="Q314" s="98" t="s">
        <v>5115</v>
      </c>
      <c r="R314" s="97" t="s">
        <v>1558</v>
      </c>
      <c r="S314" t="e">
        <f>IF(N314=#REF!,1,0)</f>
        <v>#REF!</v>
      </c>
    </row>
    <row r="315" spans="1:19" ht="16.5">
      <c r="A315" s="97" t="s">
        <v>3905</v>
      </c>
      <c r="B315" s="97"/>
      <c r="C315" s="98" t="s">
        <v>3906</v>
      </c>
      <c r="D315" s="98" t="s">
        <v>29</v>
      </c>
      <c r="E315" s="98">
        <v>2566</v>
      </c>
      <c r="F315" s="98" t="s">
        <v>1534</v>
      </c>
      <c r="G315" s="99" t="s">
        <v>1509</v>
      </c>
      <c r="H315" s="98" t="s">
        <v>3717</v>
      </c>
      <c r="I315" s="98" t="s">
        <v>37</v>
      </c>
      <c r="J315" s="98" t="s">
        <v>7687</v>
      </c>
      <c r="K315" s="98" t="s">
        <v>38</v>
      </c>
      <c r="L315" s="98" t="s">
        <v>5494</v>
      </c>
      <c r="M315" s="99" t="s">
        <v>4399</v>
      </c>
      <c r="N315" s="100" t="s">
        <v>4400</v>
      </c>
      <c r="O315" s="100" t="s">
        <v>7684</v>
      </c>
      <c r="P315" s="100"/>
      <c r="Q315" s="98" t="s">
        <v>5113</v>
      </c>
      <c r="R315" s="97" t="s">
        <v>1558</v>
      </c>
      <c r="S315" t="e">
        <f>IF(N315=#REF!,1,0)</f>
        <v>#REF!</v>
      </c>
    </row>
    <row r="316" spans="1:19" ht="16.5">
      <c r="A316" s="97" t="s">
        <v>3911</v>
      </c>
      <c r="B316" s="97"/>
      <c r="C316" s="98" t="s">
        <v>3912</v>
      </c>
      <c r="D316" s="98" t="s">
        <v>29</v>
      </c>
      <c r="E316" s="98">
        <v>2566</v>
      </c>
      <c r="F316" s="98" t="s">
        <v>1534</v>
      </c>
      <c r="G316" s="99" t="s">
        <v>1509</v>
      </c>
      <c r="H316" s="98" t="s">
        <v>3717</v>
      </c>
      <c r="I316" s="98" t="s">
        <v>37</v>
      </c>
      <c r="J316" s="98" t="s">
        <v>7687</v>
      </c>
      <c r="K316" s="98" t="s">
        <v>38</v>
      </c>
      <c r="L316" s="98" t="s">
        <v>5494</v>
      </c>
      <c r="M316" s="99" t="s">
        <v>4399</v>
      </c>
      <c r="N316" s="100" t="s">
        <v>4400</v>
      </c>
      <c r="O316" s="100" t="s">
        <v>7684</v>
      </c>
      <c r="P316" s="100"/>
      <c r="Q316" s="98" t="s">
        <v>5117</v>
      </c>
      <c r="R316" s="97" t="s">
        <v>1558</v>
      </c>
      <c r="S316" t="e">
        <f>IF(N316=#REF!,1,0)</f>
        <v>#REF!</v>
      </c>
    </row>
    <row r="317" spans="1:19" ht="16.5">
      <c r="A317" s="97" t="s">
        <v>3914</v>
      </c>
      <c r="B317" s="97"/>
      <c r="C317" s="98" t="s">
        <v>3915</v>
      </c>
      <c r="D317" s="98" t="s">
        <v>29</v>
      </c>
      <c r="E317" s="98">
        <v>2566</v>
      </c>
      <c r="F317" s="98" t="s">
        <v>3110</v>
      </c>
      <c r="G317" s="99" t="s">
        <v>1509</v>
      </c>
      <c r="H317" s="98" t="s">
        <v>3900</v>
      </c>
      <c r="I317" s="98" t="s">
        <v>37</v>
      </c>
      <c r="J317" s="98" t="s">
        <v>7687</v>
      </c>
      <c r="K317" s="98" t="s">
        <v>38</v>
      </c>
      <c r="L317" s="98" t="s">
        <v>5494</v>
      </c>
      <c r="M317" s="99" t="s">
        <v>4399</v>
      </c>
      <c r="N317" s="100" t="s">
        <v>4400</v>
      </c>
      <c r="O317" s="100" t="s">
        <v>7684</v>
      </c>
      <c r="P317" s="100"/>
      <c r="Q317" s="98" t="s">
        <v>5119</v>
      </c>
      <c r="R317" s="97" t="s">
        <v>1558</v>
      </c>
      <c r="S317" t="e">
        <f>IF(N317=#REF!,1,0)</f>
        <v>#REF!</v>
      </c>
    </row>
    <row r="318" spans="1:19" ht="16.5">
      <c r="A318" s="97" t="s">
        <v>3956</v>
      </c>
      <c r="B318" s="97"/>
      <c r="C318" s="98" t="s">
        <v>3957</v>
      </c>
      <c r="D318" s="98" t="s">
        <v>29</v>
      </c>
      <c r="E318" s="98">
        <v>2566</v>
      </c>
      <c r="F318" s="98" t="s">
        <v>1534</v>
      </c>
      <c r="G318" s="99" t="s">
        <v>1509</v>
      </c>
      <c r="H318" s="98" t="s">
        <v>3717</v>
      </c>
      <c r="I318" s="98" t="s">
        <v>37</v>
      </c>
      <c r="J318" s="98" t="s">
        <v>7687</v>
      </c>
      <c r="K318" s="98" t="s">
        <v>38</v>
      </c>
      <c r="L318" s="98" t="s">
        <v>5494</v>
      </c>
      <c r="M318" s="99" t="s">
        <v>4399</v>
      </c>
      <c r="N318" s="100" t="s">
        <v>4400</v>
      </c>
      <c r="O318" s="100" t="s">
        <v>7684</v>
      </c>
      <c r="P318" s="100"/>
      <c r="Q318" s="98" t="s">
        <v>5147</v>
      </c>
      <c r="R318" s="97" t="s">
        <v>1558</v>
      </c>
      <c r="S318" t="e">
        <f>IF(N318=#REF!,1,0)</f>
        <v>#REF!</v>
      </c>
    </row>
    <row r="319" spans="1:19" ht="16.5">
      <c r="A319" s="97" t="s">
        <v>3959</v>
      </c>
      <c r="B319" s="97"/>
      <c r="C319" s="98" t="s">
        <v>3960</v>
      </c>
      <c r="D319" s="98" t="s">
        <v>29</v>
      </c>
      <c r="E319" s="98">
        <v>2566</v>
      </c>
      <c r="F319" s="98" t="s">
        <v>1534</v>
      </c>
      <c r="G319" s="99" t="s">
        <v>1509</v>
      </c>
      <c r="H319" s="98" t="s">
        <v>3717</v>
      </c>
      <c r="I319" s="98" t="s">
        <v>37</v>
      </c>
      <c r="J319" s="98" t="s">
        <v>7687</v>
      </c>
      <c r="K319" s="98" t="s">
        <v>38</v>
      </c>
      <c r="L319" s="98" t="s">
        <v>5494</v>
      </c>
      <c r="M319" s="99" t="s">
        <v>4399</v>
      </c>
      <c r="N319" s="100" t="s">
        <v>4400</v>
      </c>
      <c r="O319" s="100" t="s">
        <v>7684</v>
      </c>
      <c r="P319" s="100"/>
      <c r="Q319" s="98" t="s">
        <v>5149</v>
      </c>
      <c r="R319" s="97" t="s">
        <v>1558</v>
      </c>
      <c r="S319" t="e">
        <f>IF(N319=#REF!,1,0)</f>
        <v>#REF!</v>
      </c>
    </row>
    <row r="320" spans="1:19" ht="16.5">
      <c r="A320" s="97" t="s">
        <v>3962</v>
      </c>
      <c r="B320" s="97"/>
      <c r="C320" s="98" t="s">
        <v>3963</v>
      </c>
      <c r="D320" s="98" t="s">
        <v>29</v>
      </c>
      <c r="E320" s="98">
        <v>2566</v>
      </c>
      <c r="F320" s="98" t="s">
        <v>1534</v>
      </c>
      <c r="G320" s="99" t="s">
        <v>1509</v>
      </c>
      <c r="H320" s="98" t="s">
        <v>3717</v>
      </c>
      <c r="I320" s="98" t="s">
        <v>37</v>
      </c>
      <c r="J320" s="98" t="s">
        <v>7687</v>
      </c>
      <c r="K320" s="98" t="s">
        <v>38</v>
      </c>
      <c r="L320" s="98" t="s">
        <v>5494</v>
      </c>
      <c r="M320" s="99" t="s">
        <v>4399</v>
      </c>
      <c r="N320" s="100" t="s">
        <v>4400</v>
      </c>
      <c r="O320" s="100" t="s">
        <v>7684</v>
      </c>
      <c r="P320" s="100"/>
      <c r="Q320" s="98" t="s">
        <v>5151</v>
      </c>
      <c r="R320" s="97" t="s">
        <v>1558</v>
      </c>
      <c r="S320" t="e">
        <f>IF(N320=#REF!,1,0)</f>
        <v>#REF!</v>
      </c>
    </row>
    <row r="321" spans="1:19" ht="16.5">
      <c r="A321" s="97" t="s">
        <v>4268</v>
      </c>
      <c r="B321" s="97"/>
      <c r="C321" s="98" t="s">
        <v>4269</v>
      </c>
      <c r="D321" s="98" t="s">
        <v>29</v>
      </c>
      <c r="E321" s="98">
        <v>2566</v>
      </c>
      <c r="F321" s="98" t="s">
        <v>3218</v>
      </c>
      <c r="G321" s="99" t="s">
        <v>3090</v>
      </c>
      <c r="H321" s="98" t="s">
        <v>3983</v>
      </c>
      <c r="I321" s="98" t="s">
        <v>37</v>
      </c>
      <c r="J321" s="98" t="s">
        <v>7687</v>
      </c>
      <c r="K321" s="98" t="s">
        <v>38</v>
      </c>
      <c r="L321" s="98" t="s">
        <v>5494</v>
      </c>
      <c r="M321" s="99" t="s">
        <v>4399</v>
      </c>
      <c r="N321" s="100" t="s">
        <v>4440</v>
      </c>
      <c r="O321" s="100" t="s">
        <v>7684</v>
      </c>
      <c r="P321" s="100"/>
      <c r="Q321" s="98" t="s">
        <v>5353</v>
      </c>
      <c r="R321" s="97" t="s">
        <v>1537</v>
      </c>
      <c r="S321" t="e">
        <f>IF(N321=#REF!,1,0)</f>
        <v>#REF!</v>
      </c>
    </row>
    <row r="322" spans="1:19" ht="16.5">
      <c r="A322" s="97" t="s">
        <v>4271</v>
      </c>
      <c r="B322" s="97"/>
      <c r="C322" s="98" t="s">
        <v>4272</v>
      </c>
      <c r="D322" s="98" t="s">
        <v>29</v>
      </c>
      <c r="E322" s="98">
        <v>2566</v>
      </c>
      <c r="F322" s="98" t="s">
        <v>3214</v>
      </c>
      <c r="G322" s="99" t="s">
        <v>3090</v>
      </c>
      <c r="H322" s="98" t="s">
        <v>3983</v>
      </c>
      <c r="I322" s="98" t="s">
        <v>37</v>
      </c>
      <c r="J322" s="98" t="s">
        <v>7687</v>
      </c>
      <c r="K322" s="98" t="s">
        <v>38</v>
      </c>
      <c r="L322" s="98" t="s">
        <v>5494</v>
      </c>
      <c r="M322" s="99" t="s">
        <v>4399</v>
      </c>
      <c r="N322" s="100" t="s">
        <v>4440</v>
      </c>
      <c r="O322" s="100" t="s">
        <v>7684</v>
      </c>
      <c r="P322" s="100"/>
      <c r="Q322" s="98" t="s">
        <v>5355</v>
      </c>
      <c r="R322" s="97" t="s">
        <v>1537</v>
      </c>
      <c r="S322" t="e">
        <f>IF(N322=#REF!,1,0)</f>
        <v>#REF!</v>
      </c>
    </row>
    <row r="323" spans="1:19" ht="16.5">
      <c r="A323" s="97" t="s">
        <v>4281</v>
      </c>
      <c r="B323" s="97"/>
      <c r="C323" s="98" t="s">
        <v>4282</v>
      </c>
      <c r="D323" s="98" t="s">
        <v>29</v>
      </c>
      <c r="E323" s="98">
        <v>2566</v>
      </c>
      <c r="F323" s="98" t="s">
        <v>3110</v>
      </c>
      <c r="G323" s="99" t="s">
        <v>3090</v>
      </c>
      <c r="H323" s="98" t="s">
        <v>3983</v>
      </c>
      <c r="I323" s="98" t="s">
        <v>37</v>
      </c>
      <c r="J323" s="98" t="s">
        <v>7687</v>
      </c>
      <c r="K323" s="98" t="s">
        <v>38</v>
      </c>
      <c r="L323" s="98" t="s">
        <v>5494</v>
      </c>
      <c r="M323" s="99" t="s">
        <v>4399</v>
      </c>
      <c r="N323" s="100" t="s">
        <v>4440</v>
      </c>
      <c r="O323" s="100" t="s">
        <v>7684</v>
      </c>
      <c r="P323" s="100"/>
      <c r="Q323" s="98" t="s">
        <v>5361</v>
      </c>
      <c r="R323" s="97" t="s">
        <v>1537</v>
      </c>
      <c r="S323" t="e">
        <f>IF(N323=#REF!,1,0)</f>
        <v>#REF!</v>
      </c>
    </row>
    <row r="324" spans="1:19" ht="16.5">
      <c r="A324" s="97" t="s">
        <v>4284</v>
      </c>
      <c r="B324" s="97"/>
      <c r="C324" s="98" t="s">
        <v>4285</v>
      </c>
      <c r="D324" s="98" t="s">
        <v>29</v>
      </c>
      <c r="E324" s="98">
        <v>2566</v>
      </c>
      <c r="F324" s="98" t="s">
        <v>3391</v>
      </c>
      <c r="G324" s="99" t="s">
        <v>3090</v>
      </c>
      <c r="H324" s="98" t="s">
        <v>3983</v>
      </c>
      <c r="I324" s="98" t="s">
        <v>37</v>
      </c>
      <c r="J324" s="98" t="s">
        <v>7687</v>
      </c>
      <c r="K324" s="98" t="s">
        <v>38</v>
      </c>
      <c r="L324" s="98" t="s">
        <v>5494</v>
      </c>
      <c r="M324" s="99" t="s">
        <v>4399</v>
      </c>
      <c r="N324" s="100" t="s">
        <v>4440</v>
      </c>
      <c r="O324" s="100" t="s">
        <v>7684</v>
      </c>
      <c r="P324" s="100"/>
      <c r="Q324" s="98" t="s">
        <v>5363</v>
      </c>
      <c r="R324" s="97" t="s">
        <v>1537</v>
      </c>
      <c r="S324" t="e">
        <f>IF(N324=#REF!,1,0)</f>
        <v>#REF!</v>
      </c>
    </row>
    <row r="325" spans="1:19" ht="16.5">
      <c r="A325" s="97" t="s">
        <v>3509</v>
      </c>
      <c r="B325" s="97"/>
      <c r="C325" s="98" t="s">
        <v>3510</v>
      </c>
      <c r="D325" s="98" t="s">
        <v>29</v>
      </c>
      <c r="E325" s="98">
        <v>2566</v>
      </c>
      <c r="F325" s="98" t="s">
        <v>3391</v>
      </c>
      <c r="G325" s="99" t="s">
        <v>3511</v>
      </c>
      <c r="H325" s="98" t="s">
        <v>3497</v>
      </c>
      <c r="I325" s="98" t="s">
        <v>37</v>
      </c>
      <c r="J325" s="98" t="s">
        <v>7687</v>
      </c>
      <c r="K325" s="98" t="s">
        <v>38</v>
      </c>
      <c r="L325" s="98" t="s">
        <v>5494</v>
      </c>
      <c r="M325" s="99" t="s">
        <v>4399</v>
      </c>
      <c r="N325" s="100" t="s">
        <v>4400</v>
      </c>
      <c r="O325" s="100" t="s">
        <v>7684</v>
      </c>
      <c r="P325" s="100"/>
      <c r="Q325" s="98" t="s">
        <v>4854</v>
      </c>
      <c r="R325" s="97" t="s">
        <v>1558</v>
      </c>
      <c r="S325" t="e">
        <f>IF(N325=#REF!,1,0)</f>
        <v>#REF!</v>
      </c>
    </row>
    <row r="326" spans="1:19" ht="16.5">
      <c r="A326" s="97" t="s">
        <v>3529</v>
      </c>
      <c r="B326" s="97"/>
      <c r="C326" s="98" t="s">
        <v>5539</v>
      </c>
      <c r="D326" s="98" t="s">
        <v>29</v>
      </c>
      <c r="E326" s="98">
        <v>2566</v>
      </c>
      <c r="F326" s="98" t="s">
        <v>1534</v>
      </c>
      <c r="G326" s="99" t="s">
        <v>1509</v>
      </c>
      <c r="H326" s="98" t="s">
        <v>3515</v>
      </c>
      <c r="I326" s="98" t="s">
        <v>663</v>
      </c>
      <c r="J326" s="98" t="s">
        <v>7688</v>
      </c>
      <c r="K326" s="98" t="s">
        <v>664</v>
      </c>
      <c r="L326" s="98" t="s">
        <v>5494</v>
      </c>
      <c r="M326" s="99" t="s">
        <v>4399</v>
      </c>
      <c r="N326" s="100" t="s">
        <v>4400</v>
      </c>
      <c r="O326" s="100" t="s">
        <v>7684</v>
      </c>
      <c r="P326" s="100"/>
      <c r="Q326" s="98" t="s">
        <v>4867</v>
      </c>
      <c r="R326" s="97" t="s">
        <v>1558</v>
      </c>
      <c r="S326" t="e">
        <f>IF(N326=#REF!,1,0)</f>
        <v>#REF!</v>
      </c>
    </row>
    <row r="327" spans="1:19" ht="16.5">
      <c r="A327" s="97" t="s">
        <v>3543</v>
      </c>
      <c r="B327" s="97"/>
      <c r="C327" s="98" t="s">
        <v>3544</v>
      </c>
      <c r="D327" s="98" t="s">
        <v>29</v>
      </c>
      <c r="E327" s="98">
        <v>2566</v>
      </c>
      <c r="F327" s="98" t="s">
        <v>1534</v>
      </c>
      <c r="G327" s="99" t="s">
        <v>1509</v>
      </c>
      <c r="H327" s="98" t="s">
        <v>3493</v>
      </c>
      <c r="I327" s="98" t="s">
        <v>37</v>
      </c>
      <c r="J327" s="98" t="s">
        <v>7687</v>
      </c>
      <c r="K327" s="98" t="s">
        <v>38</v>
      </c>
      <c r="L327" s="98" t="s">
        <v>5494</v>
      </c>
      <c r="M327" s="99" t="s">
        <v>4399</v>
      </c>
      <c r="N327" s="100" t="s">
        <v>4440</v>
      </c>
      <c r="O327" s="100" t="s">
        <v>7684</v>
      </c>
      <c r="P327" s="100"/>
      <c r="Q327" s="98" t="s">
        <v>4876</v>
      </c>
      <c r="R327" s="97" t="s">
        <v>1537</v>
      </c>
      <c r="S327" t="e">
        <f>IF(N327=#REF!,1,0)</f>
        <v>#REF!</v>
      </c>
    </row>
    <row r="328" spans="1:19" ht="16.5">
      <c r="A328" s="97" t="s">
        <v>3698</v>
      </c>
      <c r="B328" s="97"/>
      <c r="C328" s="98" t="s">
        <v>5540</v>
      </c>
      <c r="D328" s="98" t="s">
        <v>29</v>
      </c>
      <c r="E328" s="98">
        <v>2566</v>
      </c>
      <c r="F328" s="98" t="s">
        <v>1534</v>
      </c>
      <c r="G328" s="99" t="s">
        <v>1509</v>
      </c>
      <c r="H328" s="98" t="s">
        <v>870</v>
      </c>
      <c r="I328" s="98" t="s">
        <v>37</v>
      </c>
      <c r="J328" s="98" t="s">
        <v>7687</v>
      </c>
      <c r="K328" s="98" t="s">
        <v>38</v>
      </c>
      <c r="L328" s="98" t="s">
        <v>5494</v>
      </c>
      <c r="M328" s="99" t="s">
        <v>4388</v>
      </c>
      <c r="N328" s="100" t="s">
        <v>5502</v>
      </c>
      <c r="O328" s="100" t="s">
        <v>7684</v>
      </c>
      <c r="P328" s="100"/>
      <c r="Q328" s="98" t="s">
        <v>4983</v>
      </c>
      <c r="R328" s="97" t="s">
        <v>1542</v>
      </c>
      <c r="S328" t="e">
        <f>IF(N328=#REF!,1,0)</f>
        <v>#REF!</v>
      </c>
    </row>
    <row r="329" spans="1:19" ht="16.5">
      <c r="A329" s="97" t="s">
        <v>3731</v>
      </c>
      <c r="B329" s="97"/>
      <c r="C329" s="98" t="s">
        <v>5541</v>
      </c>
      <c r="D329" s="98" t="s">
        <v>29</v>
      </c>
      <c r="E329" s="98">
        <v>2566</v>
      </c>
      <c r="F329" s="98" t="s">
        <v>1534</v>
      </c>
      <c r="G329" s="99" t="s">
        <v>1509</v>
      </c>
      <c r="H329" s="98" t="s">
        <v>3717</v>
      </c>
      <c r="I329" s="98" t="s">
        <v>37</v>
      </c>
      <c r="J329" s="98" t="s">
        <v>7687</v>
      </c>
      <c r="K329" s="98" t="s">
        <v>38</v>
      </c>
      <c r="L329" s="98" t="s">
        <v>5494</v>
      </c>
      <c r="M329" s="99" t="s">
        <v>4399</v>
      </c>
      <c r="N329" s="100" t="s">
        <v>4400</v>
      </c>
      <c r="O329" s="100" t="s">
        <v>7684</v>
      </c>
      <c r="P329" s="100"/>
      <c r="Q329" s="98" t="s">
        <v>5005</v>
      </c>
      <c r="R329" s="97" t="s">
        <v>1558</v>
      </c>
      <c r="S329" t="e">
        <f>IF(N329=#REF!,1,0)</f>
        <v>#REF!</v>
      </c>
    </row>
    <row r="330" spans="1:19" ht="16.5">
      <c r="A330" s="97" t="s">
        <v>3752</v>
      </c>
      <c r="B330" s="97"/>
      <c r="C330" s="98" t="s">
        <v>3753</v>
      </c>
      <c r="D330" s="98" t="s">
        <v>29</v>
      </c>
      <c r="E330" s="98">
        <v>2566</v>
      </c>
      <c r="F330" s="98" t="s">
        <v>1534</v>
      </c>
      <c r="G330" s="99" t="s">
        <v>1509</v>
      </c>
      <c r="H330" s="98" t="s">
        <v>3717</v>
      </c>
      <c r="I330" s="98" t="s">
        <v>37</v>
      </c>
      <c r="J330" s="98" t="s">
        <v>7687</v>
      </c>
      <c r="K330" s="98" t="s">
        <v>38</v>
      </c>
      <c r="L330" s="98" t="s">
        <v>5494</v>
      </c>
      <c r="M330" s="99" t="s">
        <v>4399</v>
      </c>
      <c r="N330" s="100" t="s">
        <v>4400</v>
      </c>
      <c r="O330" s="100" t="s">
        <v>7684</v>
      </c>
      <c r="P330" s="100"/>
      <c r="Q330" s="98" t="s">
        <v>5018</v>
      </c>
      <c r="R330" s="97" t="s">
        <v>1558</v>
      </c>
      <c r="S330" t="e">
        <f>IF(N330=#REF!,1,0)</f>
        <v>#REF!</v>
      </c>
    </row>
    <row r="331" spans="1:19" ht="16.5">
      <c r="A331" s="97" t="s">
        <v>3818</v>
      </c>
      <c r="B331" s="97"/>
      <c r="C331" s="98" t="s">
        <v>5542</v>
      </c>
      <c r="D331" s="98" t="s">
        <v>29</v>
      </c>
      <c r="E331" s="98">
        <v>2566</v>
      </c>
      <c r="F331" s="98" t="s">
        <v>1534</v>
      </c>
      <c r="G331" s="99" t="s">
        <v>1509</v>
      </c>
      <c r="H331" s="98" t="s">
        <v>3717</v>
      </c>
      <c r="I331" s="98" t="s">
        <v>37</v>
      </c>
      <c r="J331" s="98" t="s">
        <v>7687</v>
      </c>
      <c r="K331" s="98" t="s">
        <v>38</v>
      </c>
      <c r="L331" s="98" t="s">
        <v>5494</v>
      </c>
      <c r="M331" s="99" t="s">
        <v>4399</v>
      </c>
      <c r="N331" s="100" t="s">
        <v>4400</v>
      </c>
      <c r="O331" s="100" t="s">
        <v>7684</v>
      </c>
      <c r="P331" s="100"/>
      <c r="Q331" s="98" t="s">
        <v>5059</v>
      </c>
      <c r="R331" s="97" t="s">
        <v>1558</v>
      </c>
      <c r="S331" t="e">
        <f>IF(N331=#REF!,1,0)</f>
        <v>#REF!</v>
      </c>
    </row>
    <row r="332" spans="1:19" ht="16.5">
      <c r="A332" s="97" t="s">
        <v>3833</v>
      </c>
      <c r="B332" s="97"/>
      <c r="C332" s="98" t="s">
        <v>3834</v>
      </c>
      <c r="D332" s="98" t="s">
        <v>29</v>
      </c>
      <c r="E332" s="98">
        <v>2566</v>
      </c>
      <c r="F332" s="98" t="s">
        <v>1534</v>
      </c>
      <c r="G332" s="99" t="s">
        <v>1509</v>
      </c>
      <c r="H332" s="98" t="s">
        <v>3717</v>
      </c>
      <c r="I332" s="98" t="s">
        <v>37</v>
      </c>
      <c r="J332" s="98" t="s">
        <v>7687</v>
      </c>
      <c r="K332" s="98" t="s">
        <v>38</v>
      </c>
      <c r="L332" s="98" t="s">
        <v>5494</v>
      </c>
      <c r="M332" s="99" t="s">
        <v>4399</v>
      </c>
      <c r="N332" s="100" t="s">
        <v>4400</v>
      </c>
      <c r="O332" s="100" t="s">
        <v>7684</v>
      </c>
      <c r="P332" s="100"/>
      <c r="Q332" s="98" t="s">
        <v>5068</v>
      </c>
      <c r="R332" s="97" t="s">
        <v>1558</v>
      </c>
      <c r="S332" t="e">
        <f>IF(N332=#REF!,1,0)</f>
        <v>#REF!</v>
      </c>
    </row>
    <row r="333" spans="1:19" ht="16.5">
      <c r="A333" s="97" t="s">
        <v>3847</v>
      </c>
      <c r="B333" s="97"/>
      <c r="C333" s="98" t="s">
        <v>3848</v>
      </c>
      <c r="D333" s="98" t="s">
        <v>29</v>
      </c>
      <c r="E333" s="98">
        <v>2566</v>
      </c>
      <c r="F333" s="98" t="s">
        <v>1534</v>
      </c>
      <c r="G333" s="99" t="s">
        <v>1509</v>
      </c>
      <c r="H333" s="98" t="s">
        <v>3717</v>
      </c>
      <c r="I333" s="98" t="s">
        <v>37</v>
      </c>
      <c r="J333" s="98" t="s">
        <v>7687</v>
      </c>
      <c r="K333" s="98" t="s">
        <v>38</v>
      </c>
      <c r="L333" s="98" t="s">
        <v>5494</v>
      </c>
      <c r="M333" s="99" t="s">
        <v>4399</v>
      </c>
      <c r="N333" s="100" t="s">
        <v>4400</v>
      </c>
      <c r="O333" s="100" t="s">
        <v>7684</v>
      </c>
      <c r="P333" s="100"/>
      <c r="Q333" s="98" t="s">
        <v>5079</v>
      </c>
      <c r="R333" s="97" t="s">
        <v>1558</v>
      </c>
      <c r="S333" t="e">
        <f>IF(N333=#REF!,1,0)</f>
        <v>#REF!</v>
      </c>
    </row>
    <row r="334" spans="1:19" ht="16.5">
      <c r="A334" s="97" t="s">
        <v>3859</v>
      </c>
      <c r="B334" s="97"/>
      <c r="C334" s="98" t="s">
        <v>3860</v>
      </c>
      <c r="D334" s="98" t="s">
        <v>29</v>
      </c>
      <c r="E334" s="98">
        <v>2566</v>
      </c>
      <c r="F334" s="98" t="s">
        <v>1534</v>
      </c>
      <c r="G334" s="99" t="s">
        <v>1509</v>
      </c>
      <c r="H334" s="98" t="s">
        <v>3717</v>
      </c>
      <c r="I334" s="98" t="s">
        <v>37</v>
      </c>
      <c r="J334" s="98" t="s">
        <v>7687</v>
      </c>
      <c r="K334" s="98" t="s">
        <v>38</v>
      </c>
      <c r="L334" s="98" t="s">
        <v>5494</v>
      </c>
      <c r="M334" s="99" t="s">
        <v>4399</v>
      </c>
      <c r="N334" s="100" t="s">
        <v>4400</v>
      </c>
      <c r="O334" s="100" t="s">
        <v>7684</v>
      </c>
      <c r="P334" s="100"/>
      <c r="Q334" s="98" t="s">
        <v>5087</v>
      </c>
      <c r="R334" s="97" t="s">
        <v>1558</v>
      </c>
      <c r="S334" t="e">
        <f>IF(N334=#REF!,1,0)</f>
        <v>#REF!</v>
      </c>
    </row>
    <row r="335" spans="1:19" ht="16.5">
      <c r="A335" s="97" t="s">
        <v>3862</v>
      </c>
      <c r="B335" s="97"/>
      <c r="C335" s="98" t="s">
        <v>3863</v>
      </c>
      <c r="D335" s="98" t="s">
        <v>29</v>
      </c>
      <c r="E335" s="98">
        <v>2566</v>
      </c>
      <c r="F335" s="98" t="s">
        <v>1534</v>
      </c>
      <c r="G335" s="99" t="s">
        <v>1509</v>
      </c>
      <c r="H335" s="98" t="s">
        <v>3717</v>
      </c>
      <c r="I335" s="98" t="s">
        <v>37</v>
      </c>
      <c r="J335" s="98" t="s">
        <v>7687</v>
      </c>
      <c r="K335" s="98" t="s">
        <v>38</v>
      </c>
      <c r="L335" s="98" t="s">
        <v>5494</v>
      </c>
      <c r="M335" s="99" t="s">
        <v>4399</v>
      </c>
      <c r="N335" s="100" t="s">
        <v>4400</v>
      </c>
      <c r="O335" s="100" t="s">
        <v>7684</v>
      </c>
      <c r="P335" s="100"/>
      <c r="Q335" s="98" t="s">
        <v>5089</v>
      </c>
      <c r="R335" s="97" t="s">
        <v>1558</v>
      </c>
      <c r="S335" t="e">
        <f>IF(N335=#REF!,1,0)</f>
        <v>#REF!</v>
      </c>
    </row>
    <row r="336" spans="1:19" ht="16.5">
      <c r="A336" s="97" t="s">
        <v>3868</v>
      </c>
      <c r="B336" s="97"/>
      <c r="C336" s="98" t="s">
        <v>3869</v>
      </c>
      <c r="D336" s="98" t="s">
        <v>29</v>
      </c>
      <c r="E336" s="98">
        <v>2566</v>
      </c>
      <c r="F336" s="98" t="s">
        <v>1534</v>
      </c>
      <c r="G336" s="99" t="s">
        <v>1509</v>
      </c>
      <c r="H336" s="98" t="s">
        <v>3717</v>
      </c>
      <c r="I336" s="98" t="s">
        <v>37</v>
      </c>
      <c r="J336" s="98" t="s">
        <v>7687</v>
      </c>
      <c r="K336" s="98" t="s">
        <v>38</v>
      </c>
      <c r="L336" s="98" t="s">
        <v>5494</v>
      </c>
      <c r="M336" s="99" t="s">
        <v>4399</v>
      </c>
      <c r="N336" s="100" t="s">
        <v>4400</v>
      </c>
      <c r="O336" s="100" t="s">
        <v>7684</v>
      </c>
      <c r="P336" s="100"/>
      <c r="Q336" s="98" t="s">
        <v>5092</v>
      </c>
      <c r="R336" s="97" t="s">
        <v>1558</v>
      </c>
      <c r="S336" t="e">
        <f>IF(N336=#REF!,1,0)</f>
        <v>#REF!</v>
      </c>
    </row>
    <row r="337" spans="1:19" ht="16.5">
      <c r="A337" s="97" t="s">
        <v>3874</v>
      </c>
      <c r="B337" s="97"/>
      <c r="C337" s="98" t="s">
        <v>3875</v>
      </c>
      <c r="D337" s="98" t="s">
        <v>29</v>
      </c>
      <c r="E337" s="98">
        <v>2566</v>
      </c>
      <c r="F337" s="98" t="s">
        <v>1534</v>
      </c>
      <c r="G337" s="99" t="s">
        <v>1509</v>
      </c>
      <c r="H337" s="98" t="s">
        <v>3717</v>
      </c>
      <c r="I337" s="98" t="s">
        <v>37</v>
      </c>
      <c r="J337" s="98" t="s">
        <v>7687</v>
      </c>
      <c r="K337" s="98" t="s">
        <v>38</v>
      </c>
      <c r="L337" s="98" t="s">
        <v>5494</v>
      </c>
      <c r="M337" s="99" t="s">
        <v>4399</v>
      </c>
      <c r="N337" s="100" t="s">
        <v>4400</v>
      </c>
      <c r="O337" s="100" t="s">
        <v>7684</v>
      </c>
      <c r="P337" s="100"/>
      <c r="Q337" s="98" t="s">
        <v>5096</v>
      </c>
      <c r="R337" s="97" t="s">
        <v>1558</v>
      </c>
      <c r="S337" t="e">
        <f>IF(N337=#REF!,1,0)</f>
        <v>#REF!</v>
      </c>
    </row>
    <row r="338" spans="1:19" ht="16.5">
      <c r="A338" s="97" t="s">
        <v>3892</v>
      </c>
      <c r="B338" s="97"/>
      <c r="C338" s="98" t="s">
        <v>3893</v>
      </c>
      <c r="D338" s="98" t="s">
        <v>29</v>
      </c>
      <c r="E338" s="98">
        <v>2566</v>
      </c>
      <c r="F338" s="98" t="s">
        <v>1534</v>
      </c>
      <c r="G338" s="99" t="s">
        <v>1509</v>
      </c>
      <c r="H338" s="98" t="s">
        <v>3717</v>
      </c>
      <c r="I338" s="98" t="s">
        <v>37</v>
      </c>
      <c r="J338" s="98" t="s">
        <v>7687</v>
      </c>
      <c r="K338" s="98" t="s">
        <v>38</v>
      </c>
      <c r="L338" s="98" t="s">
        <v>5494</v>
      </c>
      <c r="M338" s="99" t="s">
        <v>4399</v>
      </c>
      <c r="N338" s="100" t="s">
        <v>4400</v>
      </c>
      <c r="O338" s="100" t="s">
        <v>7684</v>
      </c>
      <c r="P338" s="100"/>
      <c r="Q338" s="98" t="s">
        <v>5106</v>
      </c>
      <c r="R338" s="97" t="s">
        <v>1558</v>
      </c>
      <c r="S338" t="e">
        <f>IF(N338=#REF!,1,0)</f>
        <v>#REF!</v>
      </c>
    </row>
    <row r="339" spans="1:19" ht="16.5">
      <c r="A339" s="97" t="s">
        <v>3895</v>
      </c>
      <c r="B339" s="97"/>
      <c r="C339" s="98" t="s">
        <v>3896</v>
      </c>
      <c r="D339" s="98" t="s">
        <v>29</v>
      </c>
      <c r="E339" s="98">
        <v>2566</v>
      </c>
      <c r="F339" s="98" t="s">
        <v>1534</v>
      </c>
      <c r="G339" s="99" t="s">
        <v>1509</v>
      </c>
      <c r="H339" s="98" t="s">
        <v>3717</v>
      </c>
      <c r="I339" s="98" t="s">
        <v>37</v>
      </c>
      <c r="J339" s="98" t="s">
        <v>7687</v>
      </c>
      <c r="K339" s="98" t="s">
        <v>38</v>
      </c>
      <c r="L339" s="98" t="s">
        <v>5494</v>
      </c>
      <c r="M339" s="99" t="s">
        <v>4399</v>
      </c>
      <c r="N339" s="100" t="s">
        <v>4400</v>
      </c>
      <c r="O339" s="100" t="s">
        <v>7684</v>
      </c>
      <c r="P339" s="100"/>
      <c r="Q339" s="98" t="s">
        <v>5108</v>
      </c>
      <c r="R339" s="97" t="s">
        <v>1558</v>
      </c>
      <c r="S339" t="e">
        <f>IF(N339=#REF!,1,0)</f>
        <v>#REF!</v>
      </c>
    </row>
    <row r="340" spans="1:19" ht="16.5">
      <c r="A340" s="97" t="s">
        <v>3926</v>
      </c>
      <c r="B340" s="97"/>
      <c r="C340" s="98" t="s">
        <v>3927</v>
      </c>
      <c r="D340" s="98" t="s">
        <v>29</v>
      </c>
      <c r="E340" s="98">
        <v>2566</v>
      </c>
      <c r="F340" s="98" t="s">
        <v>1534</v>
      </c>
      <c r="G340" s="99" t="s">
        <v>1509</v>
      </c>
      <c r="H340" s="98" t="s">
        <v>3717</v>
      </c>
      <c r="I340" s="98" t="s">
        <v>37</v>
      </c>
      <c r="J340" s="98" t="s">
        <v>7687</v>
      </c>
      <c r="K340" s="98" t="s">
        <v>38</v>
      </c>
      <c r="L340" s="98" t="s">
        <v>5494</v>
      </c>
      <c r="M340" s="99" t="s">
        <v>4399</v>
      </c>
      <c r="N340" s="100" t="s">
        <v>4400</v>
      </c>
      <c r="O340" s="100" t="s">
        <v>7684</v>
      </c>
      <c r="P340" s="100"/>
      <c r="Q340" s="98" t="s">
        <v>5127</v>
      </c>
      <c r="R340" s="97" t="s">
        <v>1558</v>
      </c>
      <c r="S340" t="e">
        <f>IF(N340=#REF!,1,0)</f>
        <v>#REF!</v>
      </c>
    </row>
    <row r="341" spans="1:19" ht="16.5">
      <c r="A341" s="97" t="s">
        <v>3947</v>
      </c>
      <c r="B341" s="97"/>
      <c r="C341" s="98" t="s">
        <v>3948</v>
      </c>
      <c r="D341" s="98" t="s">
        <v>29</v>
      </c>
      <c r="E341" s="98">
        <v>2566</v>
      </c>
      <c r="F341" s="98" t="s">
        <v>1534</v>
      </c>
      <c r="G341" s="99" t="s">
        <v>1509</v>
      </c>
      <c r="H341" s="98" t="s">
        <v>3717</v>
      </c>
      <c r="I341" s="98" t="s">
        <v>37</v>
      </c>
      <c r="J341" s="98" t="s">
        <v>7687</v>
      </c>
      <c r="K341" s="98" t="s">
        <v>38</v>
      </c>
      <c r="L341" s="98" t="s">
        <v>5494</v>
      </c>
      <c r="M341" s="99" t="s">
        <v>4399</v>
      </c>
      <c r="N341" s="100" t="s">
        <v>4400</v>
      </c>
      <c r="O341" s="100" t="s">
        <v>7684</v>
      </c>
      <c r="P341" s="100"/>
      <c r="Q341" s="98" t="s">
        <v>5141</v>
      </c>
      <c r="R341" s="97" t="s">
        <v>1558</v>
      </c>
      <c r="S341" t="e">
        <f>IF(N341=#REF!,1,0)</f>
        <v>#REF!</v>
      </c>
    </row>
    <row r="342" spans="1:19" ht="16.5">
      <c r="A342" s="97" t="s">
        <v>3953</v>
      </c>
      <c r="B342" s="97"/>
      <c r="C342" s="98" t="s">
        <v>3954</v>
      </c>
      <c r="D342" s="98" t="s">
        <v>29</v>
      </c>
      <c r="E342" s="98">
        <v>2566</v>
      </c>
      <c r="F342" s="98" t="s">
        <v>3110</v>
      </c>
      <c r="G342" s="99" t="s">
        <v>1509</v>
      </c>
      <c r="H342" s="98" t="s">
        <v>3900</v>
      </c>
      <c r="I342" s="98" t="s">
        <v>37</v>
      </c>
      <c r="J342" s="98" t="s">
        <v>7687</v>
      </c>
      <c r="K342" s="98" t="s">
        <v>38</v>
      </c>
      <c r="L342" s="98" t="s">
        <v>5494</v>
      </c>
      <c r="M342" s="99" t="s">
        <v>4399</v>
      </c>
      <c r="N342" s="100" t="s">
        <v>4400</v>
      </c>
      <c r="O342" s="100" t="s">
        <v>7684</v>
      </c>
      <c r="P342" s="100"/>
      <c r="Q342" s="98" t="s">
        <v>5145</v>
      </c>
      <c r="R342" s="97" t="s">
        <v>1558</v>
      </c>
      <c r="S342" t="e">
        <f>IF(N342=#REF!,1,0)</f>
        <v>#REF!</v>
      </c>
    </row>
    <row r="343" spans="1:19" ht="16.5">
      <c r="A343" s="97" t="s">
        <v>4262</v>
      </c>
      <c r="B343" s="97"/>
      <c r="C343" s="98" t="s">
        <v>4263</v>
      </c>
      <c r="D343" s="98" t="s">
        <v>29</v>
      </c>
      <c r="E343" s="98">
        <v>2566</v>
      </c>
      <c r="F343" s="98" t="s">
        <v>3218</v>
      </c>
      <c r="G343" s="99" t="s">
        <v>3090</v>
      </c>
      <c r="H343" s="98" t="s">
        <v>3983</v>
      </c>
      <c r="I343" s="98" t="s">
        <v>37</v>
      </c>
      <c r="J343" s="98" t="s">
        <v>7687</v>
      </c>
      <c r="K343" s="98" t="s">
        <v>38</v>
      </c>
      <c r="L343" s="98" t="s">
        <v>5494</v>
      </c>
      <c r="M343" s="99" t="s">
        <v>4399</v>
      </c>
      <c r="N343" s="100" t="s">
        <v>4440</v>
      </c>
      <c r="O343" s="100" t="s">
        <v>7684</v>
      </c>
      <c r="P343" s="100"/>
      <c r="Q343" s="98" t="s">
        <v>5349</v>
      </c>
      <c r="R343" s="97" t="s">
        <v>1537</v>
      </c>
      <c r="S343" t="e">
        <f>IF(N343=#REF!,1,0)</f>
        <v>#REF!</v>
      </c>
    </row>
    <row r="344" spans="1:19" ht="16.5">
      <c r="A344" s="97" t="s">
        <v>4265</v>
      </c>
      <c r="B344" s="97"/>
      <c r="C344" s="98" t="s">
        <v>4266</v>
      </c>
      <c r="D344" s="98" t="s">
        <v>29</v>
      </c>
      <c r="E344" s="98">
        <v>2566</v>
      </c>
      <c r="F344" s="98" t="s">
        <v>3218</v>
      </c>
      <c r="G344" s="99" t="s">
        <v>3090</v>
      </c>
      <c r="H344" s="98" t="s">
        <v>3983</v>
      </c>
      <c r="I344" s="98" t="s">
        <v>37</v>
      </c>
      <c r="J344" s="98" t="s">
        <v>7687</v>
      </c>
      <c r="K344" s="98" t="s">
        <v>38</v>
      </c>
      <c r="L344" s="98" t="s">
        <v>5494</v>
      </c>
      <c r="M344" s="99" t="s">
        <v>4399</v>
      </c>
      <c r="N344" s="100" t="s">
        <v>4440</v>
      </c>
      <c r="O344" s="100" t="s">
        <v>7684</v>
      </c>
      <c r="P344" s="100"/>
      <c r="Q344" s="98" t="s">
        <v>5351</v>
      </c>
      <c r="R344" s="97" t="s">
        <v>1537</v>
      </c>
      <c r="S344" t="e">
        <f>IF(N344=#REF!,1,0)</f>
        <v>#REF!</v>
      </c>
    </row>
    <row r="345" spans="1:19" ht="16.5">
      <c r="A345" s="97" t="s">
        <v>4274</v>
      </c>
      <c r="B345" s="97"/>
      <c r="C345" s="98" t="s">
        <v>4275</v>
      </c>
      <c r="D345" s="98" t="s">
        <v>29</v>
      </c>
      <c r="E345" s="98">
        <v>2566</v>
      </c>
      <c r="F345" s="98" t="s">
        <v>3391</v>
      </c>
      <c r="G345" s="99" t="s">
        <v>1509</v>
      </c>
      <c r="H345" s="98" t="s">
        <v>3983</v>
      </c>
      <c r="I345" s="98" t="s">
        <v>37</v>
      </c>
      <c r="J345" s="98" t="s">
        <v>7687</v>
      </c>
      <c r="K345" s="98" t="s">
        <v>38</v>
      </c>
      <c r="L345" s="98" t="s">
        <v>5494</v>
      </c>
      <c r="M345" s="99" t="s">
        <v>4399</v>
      </c>
      <c r="N345" s="100" t="s">
        <v>4440</v>
      </c>
      <c r="O345" s="100" t="s">
        <v>7684</v>
      </c>
      <c r="P345" s="100"/>
      <c r="Q345" s="98" t="s">
        <v>5357</v>
      </c>
      <c r="R345" s="97" t="s">
        <v>1537</v>
      </c>
      <c r="S345" t="e">
        <f>IF(N345=#REF!,1,0)</f>
        <v>#REF!</v>
      </c>
    </row>
    <row r="346" spans="1:19" ht="16.5">
      <c r="A346" s="97" t="s">
        <v>3505</v>
      </c>
      <c r="B346" s="97"/>
      <c r="C346" s="98" t="s">
        <v>3506</v>
      </c>
      <c r="D346" s="98" t="s">
        <v>29</v>
      </c>
      <c r="E346" s="98">
        <v>2566</v>
      </c>
      <c r="F346" s="98" t="s">
        <v>3173</v>
      </c>
      <c r="G346" s="99" t="s">
        <v>1509</v>
      </c>
      <c r="H346" s="98" t="s">
        <v>3507</v>
      </c>
      <c r="I346" s="98" t="s">
        <v>663</v>
      </c>
      <c r="J346" s="98" t="s">
        <v>7688</v>
      </c>
      <c r="K346" s="98" t="s">
        <v>664</v>
      </c>
      <c r="L346" s="98" t="s">
        <v>5494</v>
      </c>
      <c r="M346" s="99" t="s">
        <v>4399</v>
      </c>
      <c r="N346" s="100" t="s">
        <v>4440</v>
      </c>
      <c r="O346" s="100" t="s">
        <v>7684</v>
      </c>
      <c r="P346" s="100"/>
      <c r="Q346" s="98" t="s">
        <v>4852</v>
      </c>
      <c r="R346" s="97" t="s">
        <v>1537</v>
      </c>
      <c r="S346" t="e">
        <f>IF(N346=#REF!,1,0)</f>
        <v>#REF!</v>
      </c>
    </row>
    <row r="347" spans="1:19" ht="16.5">
      <c r="A347" s="97" t="s">
        <v>3513</v>
      </c>
      <c r="B347" s="97"/>
      <c r="C347" s="98" t="s">
        <v>3514</v>
      </c>
      <c r="D347" s="98" t="s">
        <v>29</v>
      </c>
      <c r="E347" s="98">
        <v>2566</v>
      </c>
      <c r="F347" s="98" t="s">
        <v>1534</v>
      </c>
      <c r="G347" s="99" t="s">
        <v>1509</v>
      </c>
      <c r="H347" s="98" t="s">
        <v>3515</v>
      </c>
      <c r="I347" s="98" t="s">
        <v>663</v>
      </c>
      <c r="J347" s="98" t="s">
        <v>7688</v>
      </c>
      <c r="K347" s="98" t="s">
        <v>664</v>
      </c>
      <c r="L347" s="98" t="s">
        <v>5494</v>
      </c>
      <c r="M347" s="99" t="s">
        <v>4399</v>
      </c>
      <c r="N347" s="100" t="s">
        <v>4400</v>
      </c>
      <c r="O347" s="100" t="s">
        <v>7684</v>
      </c>
      <c r="P347" s="100"/>
      <c r="Q347" s="98" t="s">
        <v>4857</v>
      </c>
      <c r="R347" s="97" t="s">
        <v>1558</v>
      </c>
      <c r="S347" t="e">
        <f>IF(N347=#REF!,1,0)</f>
        <v>#REF!</v>
      </c>
    </row>
    <row r="348" spans="1:19" ht="16.5">
      <c r="A348" s="97" t="s">
        <v>3709</v>
      </c>
      <c r="B348" s="97"/>
      <c r="C348" s="98" t="s">
        <v>3710</v>
      </c>
      <c r="D348" s="98" t="s">
        <v>29</v>
      </c>
      <c r="E348" s="98">
        <v>2566</v>
      </c>
      <c r="F348" s="98" t="s">
        <v>1534</v>
      </c>
      <c r="G348" s="99" t="s">
        <v>1509</v>
      </c>
      <c r="H348" s="98" t="s">
        <v>3493</v>
      </c>
      <c r="I348" s="98" t="s">
        <v>37</v>
      </c>
      <c r="J348" s="98" t="s">
        <v>7687</v>
      </c>
      <c r="K348" s="98" t="s">
        <v>38</v>
      </c>
      <c r="L348" s="98" t="s">
        <v>5494</v>
      </c>
      <c r="M348" s="99" t="s">
        <v>4399</v>
      </c>
      <c r="N348" s="100" t="s">
        <v>4440</v>
      </c>
      <c r="O348" s="100" t="s">
        <v>7684</v>
      </c>
      <c r="P348" s="100"/>
      <c r="Q348" s="98" t="s">
        <v>4991</v>
      </c>
      <c r="R348" s="97" t="s">
        <v>1537</v>
      </c>
      <c r="S348" t="e">
        <f>IF(N348=#REF!,1,0)</f>
        <v>#REF!</v>
      </c>
    </row>
    <row r="349" spans="1:19" ht="16.5">
      <c r="A349" s="97" t="s">
        <v>3767</v>
      </c>
      <c r="B349" s="97"/>
      <c r="C349" s="98" t="s">
        <v>3768</v>
      </c>
      <c r="D349" s="98" t="s">
        <v>29</v>
      </c>
      <c r="E349" s="98">
        <v>2566</v>
      </c>
      <c r="F349" s="98" t="s">
        <v>3214</v>
      </c>
      <c r="G349" s="99" t="s">
        <v>3282</v>
      </c>
      <c r="H349" s="98" t="s">
        <v>330</v>
      </c>
      <c r="I349" s="98" t="s">
        <v>37</v>
      </c>
      <c r="J349" s="98" t="s">
        <v>7687</v>
      </c>
      <c r="K349" s="98" t="s">
        <v>38</v>
      </c>
      <c r="L349" s="98" t="s">
        <v>5494</v>
      </c>
      <c r="M349" s="99" t="s">
        <v>4399</v>
      </c>
      <c r="N349" s="100" t="s">
        <v>4400</v>
      </c>
      <c r="O349" s="100" t="s">
        <v>7684</v>
      </c>
      <c r="P349" s="100"/>
      <c r="Q349" s="98" t="s">
        <v>5027</v>
      </c>
      <c r="R349" s="97" t="s">
        <v>1558</v>
      </c>
      <c r="S349" t="e">
        <f>IF(N349=#REF!,1,0)</f>
        <v>#REF!</v>
      </c>
    </row>
    <row r="350" spans="1:19" ht="16.5">
      <c r="A350" s="97" t="s">
        <v>3821</v>
      </c>
      <c r="B350" s="97"/>
      <c r="C350" s="98" t="s">
        <v>5543</v>
      </c>
      <c r="D350" s="98" t="s">
        <v>29</v>
      </c>
      <c r="E350" s="98">
        <v>2566</v>
      </c>
      <c r="F350" s="98" t="s">
        <v>1534</v>
      </c>
      <c r="G350" s="99" t="s">
        <v>1509</v>
      </c>
      <c r="H350" s="98" t="s">
        <v>3717</v>
      </c>
      <c r="I350" s="98" t="s">
        <v>37</v>
      </c>
      <c r="J350" s="98" t="s">
        <v>7687</v>
      </c>
      <c r="K350" s="98" t="s">
        <v>38</v>
      </c>
      <c r="L350" s="98" t="s">
        <v>5494</v>
      </c>
      <c r="M350" s="99" t="s">
        <v>4399</v>
      </c>
      <c r="N350" s="100" t="s">
        <v>4440</v>
      </c>
      <c r="O350" s="100" t="s">
        <v>7684</v>
      </c>
      <c r="P350" s="100"/>
      <c r="Q350" s="98" t="s">
        <v>5060</v>
      </c>
      <c r="R350" s="97" t="s">
        <v>1537</v>
      </c>
      <c r="S350" t="e">
        <f>IF(N350=#REF!,1,0)</f>
        <v>#REF!</v>
      </c>
    </row>
    <row r="351" spans="1:19" ht="16.5">
      <c r="A351" s="97" t="s">
        <v>3889</v>
      </c>
      <c r="B351" s="97"/>
      <c r="C351" s="98" t="s">
        <v>3890</v>
      </c>
      <c r="D351" s="98" t="s">
        <v>29</v>
      </c>
      <c r="E351" s="98">
        <v>2566</v>
      </c>
      <c r="F351" s="98" t="s">
        <v>1534</v>
      </c>
      <c r="G351" s="99" t="s">
        <v>1509</v>
      </c>
      <c r="H351" s="98" t="s">
        <v>3717</v>
      </c>
      <c r="I351" s="98" t="s">
        <v>37</v>
      </c>
      <c r="J351" s="98" t="s">
        <v>7687</v>
      </c>
      <c r="K351" s="98" t="s">
        <v>38</v>
      </c>
      <c r="L351" s="98" t="s">
        <v>5494</v>
      </c>
      <c r="M351" s="99" t="s">
        <v>4399</v>
      </c>
      <c r="N351" s="100" t="s">
        <v>4400</v>
      </c>
      <c r="O351" s="100" t="s">
        <v>7684</v>
      </c>
      <c r="P351" s="100"/>
      <c r="Q351" s="98" t="s">
        <v>5104</v>
      </c>
      <c r="R351" s="97" t="s">
        <v>1558</v>
      </c>
      <c r="S351" t="e">
        <f>IF(N351=#REF!,1,0)</f>
        <v>#REF!</v>
      </c>
    </row>
    <row r="352" spans="1:19" ht="16.5">
      <c r="A352" s="97" t="s">
        <v>3920</v>
      </c>
      <c r="B352" s="97"/>
      <c r="C352" s="98" t="s">
        <v>3921</v>
      </c>
      <c r="D352" s="98" t="s">
        <v>29</v>
      </c>
      <c r="E352" s="98">
        <v>2566</v>
      </c>
      <c r="F352" s="98" t="s">
        <v>3110</v>
      </c>
      <c r="G352" s="99" t="s">
        <v>1509</v>
      </c>
      <c r="H352" s="98" t="s">
        <v>3900</v>
      </c>
      <c r="I352" s="98" t="s">
        <v>37</v>
      </c>
      <c r="J352" s="98" t="s">
        <v>7687</v>
      </c>
      <c r="K352" s="98" t="s">
        <v>38</v>
      </c>
      <c r="L352" s="98" t="s">
        <v>5494</v>
      </c>
      <c r="M352" s="99" t="s">
        <v>4399</v>
      </c>
      <c r="N352" s="100" t="s">
        <v>4400</v>
      </c>
      <c r="O352" s="100" t="s">
        <v>7684</v>
      </c>
      <c r="P352" s="100"/>
      <c r="Q352" s="98" t="s">
        <v>5123</v>
      </c>
      <c r="R352" s="97" t="s">
        <v>1558</v>
      </c>
      <c r="S352" t="e">
        <f>IF(N352=#REF!,1,0)</f>
        <v>#REF!</v>
      </c>
    </row>
    <row r="353" spans="1:19" ht="16.5">
      <c r="A353" s="97" t="s">
        <v>3923</v>
      </c>
      <c r="B353" s="97"/>
      <c r="C353" s="98" t="s">
        <v>3924</v>
      </c>
      <c r="D353" s="98" t="s">
        <v>29</v>
      </c>
      <c r="E353" s="98">
        <v>2566</v>
      </c>
      <c r="F353" s="98" t="s">
        <v>1534</v>
      </c>
      <c r="G353" s="99" t="s">
        <v>1509</v>
      </c>
      <c r="H353" s="98" t="s">
        <v>3717</v>
      </c>
      <c r="I353" s="98" t="s">
        <v>37</v>
      </c>
      <c r="J353" s="98" t="s">
        <v>7687</v>
      </c>
      <c r="K353" s="98" t="s">
        <v>38</v>
      </c>
      <c r="L353" s="98" t="s">
        <v>5494</v>
      </c>
      <c r="M353" s="99" t="s">
        <v>4399</v>
      </c>
      <c r="N353" s="100" t="s">
        <v>4400</v>
      </c>
      <c r="O353" s="100" t="s">
        <v>7684</v>
      </c>
      <c r="P353" s="100"/>
      <c r="Q353" s="98" t="s">
        <v>5125</v>
      </c>
      <c r="R353" s="97" t="s">
        <v>1558</v>
      </c>
      <c r="S353" t="e">
        <f>IF(N353=#REF!,1,0)</f>
        <v>#REF!</v>
      </c>
    </row>
    <row r="354" spans="1:19" ht="16.5">
      <c r="A354" s="97" t="s">
        <v>3932</v>
      </c>
      <c r="B354" s="97"/>
      <c r="C354" s="98" t="s">
        <v>3933</v>
      </c>
      <c r="D354" s="98" t="s">
        <v>29</v>
      </c>
      <c r="E354" s="98">
        <v>2566</v>
      </c>
      <c r="F354" s="98" t="s">
        <v>1534</v>
      </c>
      <c r="G354" s="99" t="s">
        <v>1509</v>
      </c>
      <c r="H354" s="98" t="s">
        <v>3717</v>
      </c>
      <c r="I354" s="98" t="s">
        <v>37</v>
      </c>
      <c r="J354" s="98" t="s">
        <v>7687</v>
      </c>
      <c r="K354" s="98" t="s">
        <v>38</v>
      </c>
      <c r="L354" s="98" t="s">
        <v>5494</v>
      </c>
      <c r="M354" s="99" t="s">
        <v>4399</v>
      </c>
      <c r="N354" s="100" t="s">
        <v>4400</v>
      </c>
      <c r="O354" s="100" t="s">
        <v>7684</v>
      </c>
      <c r="P354" s="100"/>
      <c r="Q354" s="98" t="s">
        <v>5131</v>
      </c>
      <c r="R354" s="97" t="s">
        <v>1558</v>
      </c>
      <c r="S354" t="e">
        <f>IF(N354=#REF!,1,0)</f>
        <v>#REF!</v>
      </c>
    </row>
    <row r="355" spans="1:19" ht="16.5">
      <c r="A355" s="97" t="s">
        <v>3935</v>
      </c>
      <c r="B355" s="97"/>
      <c r="C355" s="98" t="s">
        <v>3936</v>
      </c>
      <c r="D355" s="98" t="s">
        <v>29</v>
      </c>
      <c r="E355" s="98">
        <v>2566</v>
      </c>
      <c r="F355" s="98" t="s">
        <v>3110</v>
      </c>
      <c r="G355" s="99" t="s">
        <v>3775</v>
      </c>
      <c r="H355" s="98" t="s">
        <v>3900</v>
      </c>
      <c r="I355" s="98" t="s">
        <v>37</v>
      </c>
      <c r="J355" s="98" t="s">
        <v>7687</v>
      </c>
      <c r="K355" s="98" t="s">
        <v>38</v>
      </c>
      <c r="L355" s="98" t="s">
        <v>5494</v>
      </c>
      <c r="M355" s="99" t="s">
        <v>4399</v>
      </c>
      <c r="N355" s="100" t="s">
        <v>4400</v>
      </c>
      <c r="O355" s="100" t="s">
        <v>7684</v>
      </c>
      <c r="P355" s="100"/>
      <c r="Q355" s="98" t="s">
        <v>5133</v>
      </c>
      <c r="R355" s="97" t="s">
        <v>1558</v>
      </c>
      <c r="S355" t="e">
        <f>IF(N355=#REF!,1,0)</f>
        <v>#REF!</v>
      </c>
    </row>
    <row r="356" spans="1:19" ht="16.5">
      <c r="A356" s="97" t="s">
        <v>3938</v>
      </c>
      <c r="B356" s="97"/>
      <c r="C356" s="98" t="s">
        <v>3939</v>
      </c>
      <c r="D356" s="98" t="s">
        <v>29</v>
      </c>
      <c r="E356" s="98">
        <v>2566</v>
      </c>
      <c r="F356" s="98" t="s">
        <v>1534</v>
      </c>
      <c r="G356" s="99" t="s">
        <v>1509</v>
      </c>
      <c r="H356" s="98" t="s">
        <v>3717</v>
      </c>
      <c r="I356" s="98" t="s">
        <v>37</v>
      </c>
      <c r="J356" s="98" t="s">
        <v>7687</v>
      </c>
      <c r="K356" s="98" t="s">
        <v>38</v>
      </c>
      <c r="L356" s="98" t="s">
        <v>5494</v>
      </c>
      <c r="M356" s="99" t="s">
        <v>4399</v>
      </c>
      <c r="N356" s="100" t="s">
        <v>4400</v>
      </c>
      <c r="O356" s="100" t="s">
        <v>7684</v>
      </c>
      <c r="P356" s="100"/>
      <c r="Q356" s="98" t="s">
        <v>5135</v>
      </c>
      <c r="R356" s="97" t="s">
        <v>1558</v>
      </c>
      <c r="S356" t="e">
        <f>IF(N356=#REF!,1,0)</f>
        <v>#REF!</v>
      </c>
    </row>
    <row r="357" spans="1:19" ht="16.5">
      <c r="A357" s="97" t="s">
        <v>3941</v>
      </c>
      <c r="B357" s="97"/>
      <c r="C357" s="98" t="s">
        <v>3942</v>
      </c>
      <c r="D357" s="98" t="s">
        <v>29</v>
      </c>
      <c r="E357" s="98">
        <v>2566</v>
      </c>
      <c r="F357" s="98" t="s">
        <v>3110</v>
      </c>
      <c r="G357" s="99" t="s">
        <v>2192</v>
      </c>
      <c r="H357" s="98" t="s">
        <v>3900</v>
      </c>
      <c r="I357" s="98" t="s">
        <v>37</v>
      </c>
      <c r="J357" s="98" t="s">
        <v>7687</v>
      </c>
      <c r="K357" s="98" t="s">
        <v>38</v>
      </c>
      <c r="L357" s="98" t="s">
        <v>5494</v>
      </c>
      <c r="M357" s="99" t="s">
        <v>4399</v>
      </c>
      <c r="N357" s="100" t="s">
        <v>4400</v>
      </c>
      <c r="O357" s="100" t="s">
        <v>7684</v>
      </c>
      <c r="P357" s="100"/>
      <c r="Q357" s="98" t="s">
        <v>5137</v>
      </c>
      <c r="R357" s="97" t="s">
        <v>1558</v>
      </c>
      <c r="S357" t="e">
        <f>IF(N357=#REF!,1,0)</f>
        <v>#REF!</v>
      </c>
    </row>
    <row r="358" spans="1:19" ht="16.5">
      <c r="A358" s="97" t="s">
        <v>3944</v>
      </c>
      <c r="B358" s="97"/>
      <c r="C358" s="98" t="s">
        <v>3945</v>
      </c>
      <c r="D358" s="98" t="s">
        <v>29</v>
      </c>
      <c r="E358" s="98">
        <v>2566</v>
      </c>
      <c r="F358" s="98" t="s">
        <v>3324</v>
      </c>
      <c r="G358" s="99" t="s">
        <v>1509</v>
      </c>
      <c r="H358" s="98" t="s">
        <v>3900</v>
      </c>
      <c r="I358" s="98" t="s">
        <v>37</v>
      </c>
      <c r="J358" s="98" t="s">
        <v>7687</v>
      </c>
      <c r="K358" s="98" t="s">
        <v>38</v>
      </c>
      <c r="L358" s="98" t="s">
        <v>5494</v>
      </c>
      <c r="M358" s="99" t="s">
        <v>4399</v>
      </c>
      <c r="N358" s="100" t="s">
        <v>4400</v>
      </c>
      <c r="O358" s="100" t="s">
        <v>7684</v>
      </c>
      <c r="P358" s="100"/>
      <c r="Q358" s="98" t="s">
        <v>5139</v>
      </c>
      <c r="R358" s="97" t="s">
        <v>1558</v>
      </c>
      <c r="S358" t="e">
        <f>IF(N358=#REF!,1,0)</f>
        <v>#REF!</v>
      </c>
    </row>
    <row r="359" spans="1:19" ht="16.5">
      <c r="A359" s="97" t="s">
        <v>4259</v>
      </c>
      <c r="B359" s="97"/>
      <c r="C359" s="98" t="s">
        <v>4260</v>
      </c>
      <c r="D359" s="98" t="s">
        <v>29</v>
      </c>
      <c r="E359" s="98">
        <v>2566</v>
      </c>
      <c r="F359" s="98" t="s">
        <v>3218</v>
      </c>
      <c r="G359" s="99" t="s">
        <v>3090</v>
      </c>
      <c r="H359" s="98" t="s">
        <v>3983</v>
      </c>
      <c r="I359" s="98" t="s">
        <v>37</v>
      </c>
      <c r="J359" s="98" t="s">
        <v>7687</v>
      </c>
      <c r="K359" s="98" t="s">
        <v>38</v>
      </c>
      <c r="L359" s="98" t="s">
        <v>5494</v>
      </c>
      <c r="M359" s="99" t="s">
        <v>4399</v>
      </c>
      <c r="N359" s="100" t="s">
        <v>4440</v>
      </c>
      <c r="O359" s="100" t="s">
        <v>7684</v>
      </c>
      <c r="P359" s="100"/>
      <c r="Q359" s="98" t="s">
        <v>5347</v>
      </c>
      <c r="R359" s="97" t="s">
        <v>1537</v>
      </c>
      <c r="S359" t="e">
        <f>IF(N359=#REF!,1,0)</f>
        <v>#REF!</v>
      </c>
    </row>
    <row r="360" spans="1:19" ht="16.5">
      <c r="A360" s="97" t="s">
        <v>3491</v>
      </c>
      <c r="B360" s="97"/>
      <c r="C360" s="98" t="s">
        <v>3492</v>
      </c>
      <c r="D360" s="98" t="s">
        <v>29</v>
      </c>
      <c r="E360" s="98">
        <v>2566</v>
      </c>
      <c r="F360" s="98" t="s">
        <v>1534</v>
      </c>
      <c r="G360" s="99" t="s">
        <v>1509</v>
      </c>
      <c r="H360" s="98" t="s">
        <v>3493</v>
      </c>
      <c r="I360" s="98" t="s">
        <v>37</v>
      </c>
      <c r="J360" s="98" t="s">
        <v>7687</v>
      </c>
      <c r="K360" s="98" t="s">
        <v>38</v>
      </c>
      <c r="L360" s="98" t="s">
        <v>5494</v>
      </c>
      <c r="M360" s="99" t="s">
        <v>4399</v>
      </c>
      <c r="N360" s="100" t="s">
        <v>4440</v>
      </c>
      <c r="O360" s="100" t="s">
        <v>7684</v>
      </c>
      <c r="P360" s="100"/>
      <c r="Q360" s="98" t="s">
        <v>4843</v>
      </c>
      <c r="R360" s="97" t="s">
        <v>1537</v>
      </c>
      <c r="S360" t="e">
        <f>IF(N360=#REF!,1,0)</f>
        <v>#REF!</v>
      </c>
    </row>
    <row r="361" spans="1:19" ht="16.5">
      <c r="A361" s="97" t="s">
        <v>3526</v>
      </c>
      <c r="B361" s="97"/>
      <c r="C361" s="98" t="s">
        <v>3527</v>
      </c>
      <c r="D361" s="98" t="s">
        <v>29</v>
      </c>
      <c r="E361" s="98">
        <v>2566</v>
      </c>
      <c r="F361" s="98" t="s">
        <v>1534</v>
      </c>
      <c r="G361" s="99" t="s">
        <v>1509</v>
      </c>
      <c r="H361" s="98" t="s">
        <v>3493</v>
      </c>
      <c r="I361" s="98" t="s">
        <v>37</v>
      </c>
      <c r="J361" s="98" t="s">
        <v>7687</v>
      </c>
      <c r="K361" s="98" t="s">
        <v>38</v>
      </c>
      <c r="L361" s="98" t="s">
        <v>5494</v>
      </c>
      <c r="M361" s="99" t="s">
        <v>4399</v>
      </c>
      <c r="N361" s="100" t="s">
        <v>4440</v>
      </c>
      <c r="O361" s="100" t="s">
        <v>7684</v>
      </c>
      <c r="P361" s="100"/>
      <c r="Q361" s="98" t="s">
        <v>4865</v>
      </c>
      <c r="R361" s="97" t="s">
        <v>1537</v>
      </c>
      <c r="S361" t="e">
        <f>IF(N361=#REF!,1,0)</f>
        <v>#REF!</v>
      </c>
    </row>
    <row r="362" spans="1:19" ht="16.5">
      <c r="A362" s="97" t="s">
        <v>3532</v>
      </c>
      <c r="B362" s="97"/>
      <c r="C362" s="98" t="s">
        <v>3533</v>
      </c>
      <c r="D362" s="98" t="s">
        <v>29</v>
      </c>
      <c r="E362" s="98">
        <v>2566</v>
      </c>
      <c r="F362" s="98" t="s">
        <v>1534</v>
      </c>
      <c r="G362" s="99" t="s">
        <v>1509</v>
      </c>
      <c r="H362" s="98" t="s">
        <v>3515</v>
      </c>
      <c r="I362" s="98" t="s">
        <v>663</v>
      </c>
      <c r="J362" s="98" t="s">
        <v>7688</v>
      </c>
      <c r="K362" s="98" t="s">
        <v>664</v>
      </c>
      <c r="L362" s="98" t="s">
        <v>5494</v>
      </c>
      <c r="M362" s="99" t="s">
        <v>4399</v>
      </c>
      <c r="N362" s="100" t="s">
        <v>4400</v>
      </c>
      <c r="O362" s="100" t="s">
        <v>7684</v>
      </c>
      <c r="P362" s="100"/>
      <c r="Q362" s="98" t="s">
        <v>4869</v>
      </c>
      <c r="R362" s="97" t="s">
        <v>1558</v>
      </c>
      <c r="S362" t="e">
        <f>IF(N362=#REF!,1,0)</f>
        <v>#REF!</v>
      </c>
    </row>
    <row r="363" spans="1:19" ht="16.5">
      <c r="A363" s="97" t="s">
        <v>3746</v>
      </c>
      <c r="B363" s="97"/>
      <c r="C363" s="98" t="s">
        <v>5544</v>
      </c>
      <c r="D363" s="98" t="s">
        <v>29</v>
      </c>
      <c r="E363" s="98">
        <v>2566</v>
      </c>
      <c r="F363" s="98" t="s">
        <v>1534</v>
      </c>
      <c r="G363" s="99" t="s">
        <v>1509</v>
      </c>
      <c r="H363" s="98" t="s">
        <v>3717</v>
      </c>
      <c r="I363" s="98" t="s">
        <v>37</v>
      </c>
      <c r="J363" s="98" t="s">
        <v>7687</v>
      </c>
      <c r="K363" s="98" t="s">
        <v>38</v>
      </c>
      <c r="L363" s="98" t="s">
        <v>5494</v>
      </c>
      <c r="M363" s="99" t="s">
        <v>4399</v>
      </c>
      <c r="N363" s="100" t="s">
        <v>4400</v>
      </c>
      <c r="O363" s="100" t="s">
        <v>7684</v>
      </c>
      <c r="P363" s="100"/>
      <c r="Q363" s="98" t="s">
        <v>5015</v>
      </c>
      <c r="R363" s="97" t="s">
        <v>1558</v>
      </c>
      <c r="S363" t="e">
        <f>IF(N363=#REF!,1,0)</f>
        <v>#REF!</v>
      </c>
    </row>
    <row r="364" spans="1:19" ht="16.5">
      <c r="A364" s="97" t="s">
        <v>3764</v>
      </c>
      <c r="B364" s="97"/>
      <c r="C364" s="98" t="s">
        <v>3765</v>
      </c>
      <c r="D364" s="98" t="s">
        <v>29</v>
      </c>
      <c r="E364" s="98">
        <v>2566</v>
      </c>
      <c r="F364" s="98" t="s">
        <v>3324</v>
      </c>
      <c r="G364" s="99" t="s">
        <v>3173</v>
      </c>
      <c r="H364" s="98" t="s">
        <v>330</v>
      </c>
      <c r="I364" s="98" t="s">
        <v>37</v>
      </c>
      <c r="J364" s="98" t="s">
        <v>7687</v>
      </c>
      <c r="K364" s="98" t="s">
        <v>38</v>
      </c>
      <c r="L364" s="98" t="s">
        <v>5494</v>
      </c>
      <c r="M364" s="99" t="s">
        <v>4399</v>
      </c>
      <c r="N364" s="100" t="s">
        <v>4400</v>
      </c>
      <c r="O364" s="100" t="s">
        <v>7684</v>
      </c>
      <c r="P364" s="100"/>
      <c r="Q364" s="98" t="s">
        <v>5025</v>
      </c>
      <c r="R364" s="97" t="s">
        <v>1558</v>
      </c>
      <c r="S364" t="e">
        <f>IF(N364=#REF!,1,0)</f>
        <v>#REF!</v>
      </c>
    </row>
    <row r="365" spans="1:19" ht="16.5">
      <c r="A365" s="97" t="s">
        <v>3839</v>
      </c>
      <c r="B365" s="97"/>
      <c r="C365" s="98" t="s">
        <v>3840</v>
      </c>
      <c r="D365" s="98" t="s">
        <v>29</v>
      </c>
      <c r="E365" s="98">
        <v>2566</v>
      </c>
      <c r="F365" s="98" t="s">
        <v>1534</v>
      </c>
      <c r="G365" s="99" t="s">
        <v>1509</v>
      </c>
      <c r="H365" s="98" t="s">
        <v>3717</v>
      </c>
      <c r="I365" s="98" t="s">
        <v>37</v>
      </c>
      <c r="J365" s="98" t="s">
        <v>7687</v>
      </c>
      <c r="K365" s="98" t="s">
        <v>38</v>
      </c>
      <c r="L365" s="98" t="s">
        <v>5494</v>
      </c>
      <c r="M365" s="99" t="s">
        <v>4399</v>
      </c>
      <c r="N365" s="100" t="s">
        <v>4400</v>
      </c>
      <c r="O365" s="100" t="s">
        <v>7684</v>
      </c>
      <c r="P365" s="100"/>
      <c r="Q365" s="98" t="s">
        <v>5072</v>
      </c>
      <c r="R365" s="97" t="s">
        <v>1558</v>
      </c>
      <c r="S365" t="e">
        <f>IF(N365=#REF!,1,0)</f>
        <v>#REF!</v>
      </c>
    </row>
    <row r="366" spans="1:19" ht="16.5">
      <c r="A366" s="97" t="s">
        <v>3845</v>
      </c>
      <c r="B366" s="97"/>
      <c r="C366" s="98" t="s">
        <v>2139</v>
      </c>
      <c r="D366" s="98" t="s">
        <v>29</v>
      </c>
      <c r="E366" s="98">
        <v>2566</v>
      </c>
      <c r="F366" s="98" t="s">
        <v>1534</v>
      </c>
      <c r="G366" s="99" t="s">
        <v>1509</v>
      </c>
      <c r="H366" s="98" t="s">
        <v>2141</v>
      </c>
      <c r="I366" s="98" t="s">
        <v>37</v>
      </c>
      <c r="J366" s="98" t="s">
        <v>7687</v>
      </c>
      <c r="K366" s="98" t="s">
        <v>38</v>
      </c>
      <c r="L366" s="98" t="s">
        <v>5494</v>
      </c>
      <c r="M366" s="99" t="s">
        <v>4399</v>
      </c>
      <c r="N366" s="100" t="s">
        <v>4400</v>
      </c>
      <c r="O366" s="100" t="s">
        <v>7684</v>
      </c>
      <c r="P366" s="100"/>
      <c r="Q366" s="98" t="s">
        <v>5077</v>
      </c>
      <c r="R366" s="97" t="s">
        <v>1558</v>
      </c>
      <c r="S366" t="e">
        <f>IF(N366=#REF!,1,0)</f>
        <v>#REF!</v>
      </c>
    </row>
    <row r="367" spans="1:19" ht="16.5">
      <c r="A367" s="97" t="s">
        <v>3883</v>
      </c>
      <c r="B367" s="97"/>
      <c r="C367" s="98" t="s">
        <v>3884</v>
      </c>
      <c r="D367" s="98" t="s">
        <v>29</v>
      </c>
      <c r="E367" s="98">
        <v>2566</v>
      </c>
      <c r="F367" s="98" t="s">
        <v>1534</v>
      </c>
      <c r="G367" s="99" t="s">
        <v>1509</v>
      </c>
      <c r="H367" s="98" t="s">
        <v>3717</v>
      </c>
      <c r="I367" s="98" t="s">
        <v>37</v>
      </c>
      <c r="J367" s="98" t="s">
        <v>7687</v>
      </c>
      <c r="K367" s="98" t="s">
        <v>38</v>
      </c>
      <c r="L367" s="98" t="s">
        <v>5494</v>
      </c>
      <c r="M367" s="99" t="s">
        <v>4399</v>
      </c>
      <c r="N367" s="100" t="s">
        <v>4400</v>
      </c>
      <c r="O367" s="100" t="s">
        <v>7684</v>
      </c>
      <c r="P367" s="100"/>
      <c r="Q367" s="98" t="s">
        <v>5101</v>
      </c>
      <c r="R367" s="97" t="s">
        <v>1558</v>
      </c>
      <c r="S367" t="e">
        <f>IF(N367=#REF!,1,0)</f>
        <v>#REF!</v>
      </c>
    </row>
    <row r="368" spans="1:19" ht="16.5">
      <c r="A368" s="97" t="s">
        <v>3886</v>
      </c>
      <c r="B368" s="97"/>
      <c r="C368" s="98" t="s">
        <v>3887</v>
      </c>
      <c r="D368" s="98" t="s">
        <v>29</v>
      </c>
      <c r="E368" s="98">
        <v>2566</v>
      </c>
      <c r="F368" s="98" t="s">
        <v>1534</v>
      </c>
      <c r="G368" s="99" t="s">
        <v>1509</v>
      </c>
      <c r="H368" s="98" t="s">
        <v>3717</v>
      </c>
      <c r="I368" s="98" t="s">
        <v>37</v>
      </c>
      <c r="J368" s="98" t="s">
        <v>7687</v>
      </c>
      <c r="K368" s="98" t="s">
        <v>38</v>
      </c>
      <c r="L368" s="98" t="s">
        <v>5494</v>
      </c>
      <c r="M368" s="99" t="s">
        <v>4399</v>
      </c>
      <c r="N368" s="100" t="s">
        <v>4400</v>
      </c>
      <c r="O368" s="100" t="s">
        <v>7684</v>
      </c>
      <c r="P368" s="100"/>
      <c r="Q368" s="98" t="s">
        <v>5102</v>
      </c>
      <c r="R368" s="97" t="s">
        <v>1558</v>
      </c>
      <c r="S368" t="e">
        <f>IF(N368=#REF!,1,0)</f>
        <v>#REF!</v>
      </c>
    </row>
    <row r="369" spans="1:19" ht="16.5">
      <c r="A369" s="97" t="s">
        <v>3950</v>
      </c>
      <c r="B369" s="97"/>
      <c r="C369" s="98" t="s">
        <v>3951</v>
      </c>
      <c r="D369" s="98" t="s">
        <v>29</v>
      </c>
      <c r="E369" s="98">
        <v>2566</v>
      </c>
      <c r="F369" s="98" t="s">
        <v>3391</v>
      </c>
      <c r="G369" s="99" t="s">
        <v>3775</v>
      </c>
      <c r="H369" s="98" t="s">
        <v>3900</v>
      </c>
      <c r="I369" s="98" t="s">
        <v>37</v>
      </c>
      <c r="J369" s="98" t="s">
        <v>7687</v>
      </c>
      <c r="K369" s="98" t="s">
        <v>38</v>
      </c>
      <c r="L369" s="98" t="s">
        <v>5494</v>
      </c>
      <c r="M369" s="99" t="s">
        <v>4399</v>
      </c>
      <c r="N369" s="100" t="s">
        <v>4400</v>
      </c>
      <c r="O369" s="100" t="s">
        <v>7684</v>
      </c>
      <c r="P369" s="100"/>
      <c r="Q369" s="98" t="s">
        <v>5142</v>
      </c>
      <c r="R369" s="97" t="s">
        <v>1558</v>
      </c>
      <c r="S369" t="e">
        <f>IF(N369=#REF!,1,0)</f>
        <v>#REF!</v>
      </c>
    </row>
    <row r="370" spans="1:19" ht="16.5">
      <c r="A370" s="97" t="s">
        <v>3546</v>
      </c>
      <c r="B370" s="97"/>
      <c r="C370" s="98" t="s">
        <v>3547</v>
      </c>
      <c r="D370" s="98" t="s">
        <v>29</v>
      </c>
      <c r="E370" s="98">
        <v>2566</v>
      </c>
      <c r="F370" s="98" t="s">
        <v>1534</v>
      </c>
      <c r="G370" s="99" t="s">
        <v>1509</v>
      </c>
      <c r="H370" s="98" t="s">
        <v>870</v>
      </c>
      <c r="I370" s="98" t="s">
        <v>37</v>
      </c>
      <c r="J370" s="98" t="s">
        <v>7687</v>
      </c>
      <c r="K370" s="98" t="s">
        <v>38</v>
      </c>
      <c r="L370" s="98" t="s">
        <v>5494</v>
      </c>
      <c r="M370" s="99" t="s">
        <v>4388</v>
      </c>
      <c r="N370" s="100" t="s">
        <v>5502</v>
      </c>
      <c r="O370" s="100" t="s">
        <v>7684</v>
      </c>
      <c r="P370" s="100"/>
      <c r="Q370" s="98" t="s">
        <v>4878</v>
      </c>
      <c r="R370" s="97" t="s">
        <v>1542</v>
      </c>
      <c r="S370" t="e">
        <f>IF(N370=#REF!,1,0)</f>
        <v>#REF!</v>
      </c>
    </row>
    <row r="371" spans="1:19" ht="16.5">
      <c r="A371" s="97" t="s">
        <v>3836</v>
      </c>
      <c r="B371" s="97"/>
      <c r="C371" s="98" t="s">
        <v>3837</v>
      </c>
      <c r="D371" s="98" t="s">
        <v>29</v>
      </c>
      <c r="E371" s="98">
        <v>2566</v>
      </c>
      <c r="F371" s="98" t="s">
        <v>1534</v>
      </c>
      <c r="G371" s="99" t="s">
        <v>1509</v>
      </c>
      <c r="H371" s="98" t="s">
        <v>3717</v>
      </c>
      <c r="I371" s="98" t="s">
        <v>37</v>
      </c>
      <c r="J371" s="98" t="s">
        <v>7687</v>
      </c>
      <c r="K371" s="98" t="s">
        <v>38</v>
      </c>
      <c r="L371" s="98" t="s">
        <v>5494</v>
      </c>
      <c r="M371" s="99" t="s">
        <v>4399</v>
      </c>
      <c r="N371" s="100" t="s">
        <v>4400</v>
      </c>
      <c r="O371" s="100" t="s">
        <v>7684</v>
      </c>
      <c r="P371" s="100"/>
      <c r="Q371" s="98" t="s">
        <v>5070</v>
      </c>
      <c r="R371" s="97" t="s">
        <v>1558</v>
      </c>
      <c r="S371" t="e">
        <f>IF(N371=#REF!,1,0)</f>
        <v>#REF!</v>
      </c>
    </row>
    <row r="372" spans="1:19" ht="16.5">
      <c r="A372" s="97" t="s">
        <v>3842</v>
      </c>
      <c r="B372" s="97"/>
      <c r="C372" s="98" t="s">
        <v>3843</v>
      </c>
      <c r="D372" s="98" t="s">
        <v>29</v>
      </c>
      <c r="E372" s="98">
        <v>2566</v>
      </c>
      <c r="F372" s="98" t="s">
        <v>1534</v>
      </c>
      <c r="G372" s="99" t="s">
        <v>1509</v>
      </c>
      <c r="H372" s="98" t="s">
        <v>3717</v>
      </c>
      <c r="I372" s="98" t="s">
        <v>37</v>
      </c>
      <c r="J372" s="98" t="s">
        <v>7687</v>
      </c>
      <c r="K372" s="98" t="s">
        <v>38</v>
      </c>
      <c r="L372" s="98" t="s">
        <v>5494</v>
      </c>
      <c r="M372" s="99" t="s">
        <v>4399</v>
      </c>
      <c r="N372" s="100" t="s">
        <v>4400</v>
      </c>
      <c r="O372" s="100" t="s">
        <v>7684</v>
      </c>
      <c r="P372" s="100"/>
      <c r="Q372" s="98" t="s">
        <v>5074</v>
      </c>
      <c r="R372" s="97" t="s">
        <v>1558</v>
      </c>
      <c r="S372" t="e">
        <f>IF(N372=#REF!,1,0)</f>
        <v>#REF!</v>
      </c>
    </row>
    <row r="373" spans="1:19" ht="16.5">
      <c r="A373" s="97" t="s">
        <v>3871</v>
      </c>
      <c r="B373" s="97"/>
      <c r="C373" s="98" t="s">
        <v>3872</v>
      </c>
      <c r="D373" s="98" t="s">
        <v>29</v>
      </c>
      <c r="E373" s="98">
        <v>2566</v>
      </c>
      <c r="F373" s="98" t="s">
        <v>1534</v>
      </c>
      <c r="G373" s="99" t="s">
        <v>1509</v>
      </c>
      <c r="H373" s="98" t="s">
        <v>3717</v>
      </c>
      <c r="I373" s="98" t="s">
        <v>37</v>
      </c>
      <c r="J373" s="98" t="s">
        <v>7687</v>
      </c>
      <c r="K373" s="98" t="s">
        <v>38</v>
      </c>
      <c r="L373" s="98" t="s">
        <v>5494</v>
      </c>
      <c r="M373" s="99" t="s">
        <v>4399</v>
      </c>
      <c r="N373" s="100" t="s">
        <v>4400</v>
      </c>
      <c r="O373" s="100" t="s">
        <v>7684</v>
      </c>
      <c r="P373" s="100"/>
      <c r="Q373" s="98" t="s">
        <v>5094</v>
      </c>
      <c r="R373" s="97" t="s">
        <v>1558</v>
      </c>
      <c r="S373" t="e">
        <f>IF(N373=#REF!,1,0)</f>
        <v>#REF!</v>
      </c>
    </row>
    <row r="374" spans="1:19" ht="16.5">
      <c r="A374" s="97" t="s">
        <v>3917</v>
      </c>
      <c r="B374" s="97"/>
      <c r="C374" s="98" t="s">
        <v>3918</v>
      </c>
      <c r="D374" s="98" t="s">
        <v>29</v>
      </c>
      <c r="E374" s="98">
        <v>2566</v>
      </c>
      <c r="F374" s="98" t="s">
        <v>3110</v>
      </c>
      <c r="G374" s="99" t="s">
        <v>1509</v>
      </c>
      <c r="H374" s="98" t="s">
        <v>3900</v>
      </c>
      <c r="I374" s="98" t="s">
        <v>37</v>
      </c>
      <c r="J374" s="98" t="s">
        <v>7687</v>
      </c>
      <c r="K374" s="98" t="s">
        <v>38</v>
      </c>
      <c r="L374" s="98" t="s">
        <v>5494</v>
      </c>
      <c r="M374" s="99" t="s">
        <v>4399</v>
      </c>
      <c r="N374" s="100" t="s">
        <v>4400</v>
      </c>
      <c r="O374" s="100" t="s">
        <v>7684</v>
      </c>
      <c r="P374" s="100"/>
      <c r="Q374" s="98" t="s">
        <v>5121</v>
      </c>
      <c r="R374" s="97" t="s">
        <v>1558</v>
      </c>
      <c r="S374" t="e">
        <f>IF(N374=#REF!,1,0)</f>
        <v>#REF!</v>
      </c>
    </row>
    <row r="375" spans="1:19" ht="16.5">
      <c r="A375" s="97" t="s">
        <v>3749</v>
      </c>
      <c r="B375" s="97"/>
      <c r="C375" s="98" t="s">
        <v>3750</v>
      </c>
      <c r="D375" s="98" t="s">
        <v>29</v>
      </c>
      <c r="E375" s="98">
        <v>2566</v>
      </c>
      <c r="F375" s="98" t="s">
        <v>1534</v>
      </c>
      <c r="G375" s="99" t="s">
        <v>1509</v>
      </c>
      <c r="H375" s="98" t="s">
        <v>3717</v>
      </c>
      <c r="I375" s="98" t="s">
        <v>37</v>
      </c>
      <c r="J375" s="98" t="s">
        <v>7687</v>
      </c>
      <c r="K375" s="98" t="s">
        <v>38</v>
      </c>
      <c r="L375" s="98" t="s">
        <v>5494</v>
      </c>
      <c r="M375" s="99" t="s">
        <v>4399</v>
      </c>
      <c r="N375" s="100" t="s">
        <v>4400</v>
      </c>
      <c r="O375" s="100" t="s">
        <v>7684</v>
      </c>
      <c r="P375" s="100"/>
      <c r="Q375" s="98" t="s">
        <v>5017</v>
      </c>
      <c r="R375" s="97" t="s">
        <v>1558</v>
      </c>
      <c r="S375" t="e">
        <f>IF(N375=#REF!,1,0)</f>
        <v>#REF!</v>
      </c>
    </row>
    <row r="376" spans="1:19" ht="16.5">
      <c r="A376" s="97" t="s">
        <v>3755</v>
      </c>
      <c r="B376" s="97"/>
      <c r="C376" s="98" t="s">
        <v>5545</v>
      </c>
      <c r="D376" s="98" t="s">
        <v>29</v>
      </c>
      <c r="E376" s="98">
        <v>2566</v>
      </c>
      <c r="F376" s="98" t="s">
        <v>1534</v>
      </c>
      <c r="G376" s="99" t="s">
        <v>1509</v>
      </c>
      <c r="H376" s="98" t="s">
        <v>3717</v>
      </c>
      <c r="I376" s="98" t="s">
        <v>37</v>
      </c>
      <c r="J376" s="98" t="s">
        <v>7687</v>
      </c>
      <c r="K376" s="98" t="s">
        <v>38</v>
      </c>
      <c r="L376" s="98" t="s">
        <v>5494</v>
      </c>
      <c r="M376" s="99" t="s">
        <v>4399</v>
      </c>
      <c r="N376" s="100" t="s">
        <v>4400</v>
      </c>
      <c r="O376" s="100" t="s">
        <v>7684</v>
      </c>
      <c r="P376" s="100"/>
      <c r="Q376" s="98" t="s">
        <v>5019</v>
      </c>
      <c r="R376" s="97" t="s">
        <v>1558</v>
      </c>
      <c r="S376" t="e">
        <f>IF(N376=#REF!,1,0)</f>
        <v>#REF!</v>
      </c>
    </row>
    <row r="377" spans="1:19" ht="16.5">
      <c r="A377" s="97" t="s">
        <v>3812</v>
      </c>
      <c r="B377" s="97"/>
      <c r="C377" s="98" t="s">
        <v>5546</v>
      </c>
      <c r="D377" s="98" t="s">
        <v>29</v>
      </c>
      <c r="E377" s="98">
        <v>2566</v>
      </c>
      <c r="F377" s="98" t="s">
        <v>1534</v>
      </c>
      <c r="G377" s="99" t="s">
        <v>1509</v>
      </c>
      <c r="H377" s="98" t="s">
        <v>3717</v>
      </c>
      <c r="I377" s="98" t="s">
        <v>37</v>
      </c>
      <c r="J377" s="98" t="s">
        <v>7687</v>
      </c>
      <c r="K377" s="98" t="s">
        <v>38</v>
      </c>
      <c r="L377" s="98" t="s">
        <v>5494</v>
      </c>
      <c r="M377" s="99" t="s">
        <v>4399</v>
      </c>
      <c r="N377" s="100" t="s">
        <v>4400</v>
      </c>
      <c r="O377" s="100" t="s">
        <v>7684</v>
      </c>
      <c r="P377" s="100"/>
      <c r="Q377" s="98" t="s">
        <v>5056</v>
      </c>
      <c r="R377" s="97" t="s">
        <v>1558</v>
      </c>
      <c r="S377" t="e">
        <f>IF(N377=#REF!,1,0)</f>
        <v>#REF!</v>
      </c>
    </row>
    <row r="378" spans="1:19" ht="16.5">
      <c r="A378" s="97" t="s">
        <v>3815</v>
      </c>
      <c r="B378" s="97"/>
      <c r="C378" s="98" t="s">
        <v>5547</v>
      </c>
      <c r="D378" s="98" t="s">
        <v>29</v>
      </c>
      <c r="E378" s="98">
        <v>2566</v>
      </c>
      <c r="F378" s="98" t="s">
        <v>1534</v>
      </c>
      <c r="G378" s="99" t="s">
        <v>1509</v>
      </c>
      <c r="H378" s="98" t="s">
        <v>3717</v>
      </c>
      <c r="I378" s="98" t="s">
        <v>37</v>
      </c>
      <c r="J378" s="98" t="s">
        <v>7687</v>
      </c>
      <c r="K378" s="98" t="s">
        <v>38</v>
      </c>
      <c r="L378" s="98" t="s">
        <v>5494</v>
      </c>
      <c r="M378" s="99" t="s">
        <v>4399</v>
      </c>
      <c r="N378" s="100" t="s">
        <v>4400</v>
      </c>
      <c r="O378" s="100" t="s">
        <v>7684</v>
      </c>
      <c r="P378" s="100"/>
      <c r="Q378" s="98" t="s">
        <v>5058</v>
      </c>
      <c r="R378" s="97" t="s">
        <v>1558</v>
      </c>
      <c r="S378" t="e">
        <f>IF(N378=#REF!,1,0)</f>
        <v>#REF!</v>
      </c>
    </row>
    <row r="379" spans="1:19" ht="16.5">
      <c r="A379" s="97" t="s">
        <v>3865</v>
      </c>
      <c r="B379" s="97"/>
      <c r="C379" s="98" t="s">
        <v>3866</v>
      </c>
      <c r="D379" s="98" t="s">
        <v>29</v>
      </c>
      <c r="E379" s="98">
        <v>2566</v>
      </c>
      <c r="F379" s="98" t="s">
        <v>1534</v>
      </c>
      <c r="G379" s="99" t="s">
        <v>1509</v>
      </c>
      <c r="H379" s="98" t="s">
        <v>3717</v>
      </c>
      <c r="I379" s="98" t="s">
        <v>37</v>
      </c>
      <c r="J379" s="98" t="s">
        <v>7687</v>
      </c>
      <c r="K379" s="98" t="s">
        <v>38</v>
      </c>
      <c r="L379" s="98" t="s">
        <v>5494</v>
      </c>
      <c r="M379" s="99" t="s">
        <v>4399</v>
      </c>
      <c r="N379" s="100" t="s">
        <v>4400</v>
      </c>
      <c r="O379" s="100" t="s">
        <v>7684</v>
      </c>
      <c r="P379" s="100"/>
      <c r="Q379" s="98" t="s">
        <v>5091</v>
      </c>
      <c r="R379" s="97" t="s">
        <v>1558</v>
      </c>
      <c r="S379" t="e">
        <f>IF(N379=#REF!,1,0)</f>
        <v>#REF!</v>
      </c>
    </row>
    <row r="380" spans="1:19" ht="16.5">
      <c r="A380" s="97" t="s">
        <v>3880</v>
      </c>
      <c r="B380" s="97"/>
      <c r="C380" s="98" t="s">
        <v>3881</v>
      </c>
      <c r="D380" s="98" t="s">
        <v>29</v>
      </c>
      <c r="E380" s="98">
        <v>2566</v>
      </c>
      <c r="F380" s="98" t="s">
        <v>1534</v>
      </c>
      <c r="G380" s="99" t="s">
        <v>1509</v>
      </c>
      <c r="H380" s="98" t="s">
        <v>3717</v>
      </c>
      <c r="I380" s="98" t="s">
        <v>37</v>
      </c>
      <c r="J380" s="98" t="s">
        <v>7687</v>
      </c>
      <c r="K380" s="98" t="s">
        <v>38</v>
      </c>
      <c r="L380" s="98" t="s">
        <v>5494</v>
      </c>
      <c r="M380" s="99" t="s">
        <v>4399</v>
      </c>
      <c r="N380" s="100" t="s">
        <v>4400</v>
      </c>
      <c r="O380" s="100" t="s">
        <v>7684</v>
      </c>
      <c r="P380" s="100"/>
      <c r="Q380" s="98" t="s">
        <v>5099</v>
      </c>
      <c r="R380" s="97" t="s">
        <v>1558</v>
      </c>
      <c r="S380" t="e">
        <f>IF(N380=#REF!,1,0)</f>
        <v>#REF!</v>
      </c>
    </row>
    <row r="381" spans="1:19" ht="16.5">
      <c r="A381" s="97" t="s">
        <v>4256</v>
      </c>
      <c r="B381" s="97"/>
      <c r="C381" s="98" t="s">
        <v>4257</v>
      </c>
      <c r="D381" s="98" t="s">
        <v>29</v>
      </c>
      <c r="E381" s="98">
        <v>2566</v>
      </c>
      <c r="F381" s="98" t="s">
        <v>3218</v>
      </c>
      <c r="G381" s="99" t="s">
        <v>3090</v>
      </c>
      <c r="H381" s="98" t="s">
        <v>3983</v>
      </c>
      <c r="I381" s="98" t="s">
        <v>37</v>
      </c>
      <c r="J381" s="98" t="s">
        <v>7687</v>
      </c>
      <c r="K381" s="98" t="s">
        <v>38</v>
      </c>
      <c r="L381" s="98" t="s">
        <v>5494</v>
      </c>
      <c r="M381" s="99" t="s">
        <v>4399</v>
      </c>
      <c r="N381" s="100" t="s">
        <v>4440</v>
      </c>
      <c r="O381" s="100" t="s">
        <v>7684</v>
      </c>
      <c r="P381" s="100"/>
      <c r="Q381" s="98" t="s">
        <v>5345</v>
      </c>
      <c r="R381" s="97" t="s">
        <v>1537</v>
      </c>
      <c r="S381" t="e">
        <f>IF(N381=#REF!,1,0)</f>
        <v>#REF!</v>
      </c>
    </row>
    <row r="382" spans="1:19" ht="16.5">
      <c r="A382" s="97" t="s">
        <v>4277</v>
      </c>
      <c r="B382" s="97"/>
      <c r="C382" s="98" t="s">
        <v>4278</v>
      </c>
      <c r="D382" s="98" t="s">
        <v>29</v>
      </c>
      <c r="E382" s="98">
        <v>2566</v>
      </c>
      <c r="F382" s="98" t="s">
        <v>3110</v>
      </c>
      <c r="G382" s="99" t="s">
        <v>4279</v>
      </c>
      <c r="H382" s="98" t="s">
        <v>3983</v>
      </c>
      <c r="I382" s="98" t="s">
        <v>37</v>
      </c>
      <c r="J382" s="98" t="s">
        <v>7687</v>
      </c>
      <c r="K382" s="98" t="s">
        <v>38</v>
      </c>
      <c r="L382" s="98" t="s">
        <v>5494</v>
      </c>
      <c r="M382" s="99" t="s">
        <v>4399</v>
      </c>
      <c r="N382" s="100" t="s">
        <v>4440</v>
      </c>
      <c r="O382" s="100" t="s">
        <v>7684</v>
      </c>
      <c r="P382" s="100"/>
      <c r="Q382" s="98" t="s">
        <v>5359</v>
      </c>
      <c r="R382" s="97" t="s">
        <v>1537</v>
      </c>
      <c r="S382" t="e">
        <f>IF(N382=#REF!,1,0)</f>
        <v>#REF!</v>
      </c>
    </row>
    <row r="383" spans="1:19" ht="16.5">
      <c r="A383" s="97" t="s">
        <v>5548</v>
      </c>
      <c r="B383" s="97"/>
      <c r="C383" s="98" t="s">
        <v>5549</v>
      </c>
      <c r="D383" s="98" t="s">
        <v>29</v>
      </c>
      <c r="E383" s="98">
        <v>2567</v>
      </c>
      <c r="F383" s="98" t="s">
        <v>4420</v>
      </c>
      <c r="G383" s="99" t="s">
        <v>4298</v>
      </c>
      <c r="H383" s="98" t="s">
        <v>498</v>
      </c>
      <c r="I383" s="98" t="s">
        <v>234</v>
      </c>
      <c r="J383" s="98" t="s">
        <v>7690</v>
      </c>
      <c r="K383" s="98" t="s">
        <v>141</v>
      </c>
      <c r="L383" s="98" t="s">
        <v>5550</v>
      </c>
      <c r="M383" s="99" t="s">
        <v>4399</v>
      </c>
      <c r="N383" s="100" t="s">
        <v>4440</v>
      </c>
      <c r="O383" s="100" t="s">
        <v>7684</v>
      </c>
      <c r="P383" s="100"/>
      <c r="Q383" s="98" t="s">
        <v>6763</v>
      </c>
      <c r="R383" s="98" t="s">
        <v>4440</v>
      </c>
      <c r="S383" t="e">
        <f>IF(N383=#REF!,1,0)</f>
        <v>#REF!</v>
      </c>
    </row>
    <row r="384" spans="1:19" ht="16.5">
      <c r="A384" s="97" t="s">
        <v>5551</v>
      </c>
      <c r="B384" s="97"/>
      <c r="C384" s="98" t="s">
        <v>5552</v>
      </c>
      <c r="D384" s="98" t="s">
        <v>29</v>
      </c>
      <c r="E384" s="98">
        <v>2567</v>
      </c>
      <c r="F384" s="98" t="s">
        <v>4420</v>
      </c>
      <c r="G384" s="99" t="s">
        <v>4298</v>
      </c>
      <c r="H384" s="98" t="s">
        <v>498</v>
      </c>
      <c r="I384" s="98" t="s">
        <v>234</v>
      </c>
      <c r="J384" s="98" t="s">
        <v>7690</v>
      </c>
      <c r="K384" s="98" t="s">
        <v>141</v>
      </c>
      <c r="L384" s="98" t="s">
        <v>5550</v>
      </c>
      <c r="M384" s="99" t="s">
        <v>4399</v>
      </c>
      <c r="N384" s="100" t="s">
        <v>4440</v>
      </c>
      <c r="O384" s="100" t="s">
        <v>7684</v>
      </c>
      <c r="P384" s="100"/>
      <c r="Q384" s="98" t="s">
        <v>6764</v>
      </c>
      <c r="R384" s="98" t="s">
        <v>4440</v>
      </c>
      <c r="S384" t="e">
        <f>IF(N384=#REF!,1,0)</f>
        <v>#REF!</v>
      </c>
    </row>
    <row r="385" spans="1:19" ht="16.5">
      <c r="A385" s="97" t="s">
        <v>5553</v>
      </c>
      <c r="B385" s="97"/>
      <c r="C385" s="98" t="s">
        <v>5554</v>
      </c>
      <c r="D385" s="98" t="s">
        <v>29</v>
      </c>
      <c r="E385" s="98">
        <v>2567</v>
      </c>
      <c r="F385" s="98" t="s">
        <v>5555</v>
      </c>
      <c r="G385" s="99" t="s">
        <v>4298</v>
      </c>
      <c r="H385" s="98" t="s">
        <v>2217</v>
      </c>
      <c r="I385" s="98" t="s">
        <v>234</v>
      </c>
      <c r="J385" s="98" t="s">
        <v>7690</v>
      </c>
      <c r="K385" s="98" t="s">
        <v>141</v>
      </c>
      <c r="L385" s="98" t="s">
        <v>5550</v>
      </c>
      <c r="M385" s="99" t="s">
        <v>4399</v>
      </c>
      <c r="N385" s="100" t="s">
        <v>4400</v>
      </c>
      <c r="O385" s="100" t="s">
        <v>7684</v>
      </c>
      <c r="P385" s="100"/>
      <c r="Q385" s="98" t="s">
        <v>6765</v>
      </c>
      <c r="R385" s="98" t="s">
        <v>4400</v>
      </c>
      <c r="S385" t="e">
        <f>IF(N385=#REF!,1,0)</f>
        <v>#REF!</v>
      </c>
    </row>
    <row r="386" spans="1:19" ht="16.5">
      <c r="A386" s="97" t="s">
        <v>5556</v>
      </c>
      <c r="B386" s="97"/>
      <c r="C386" s="98" t="s">
        <v>5557</v>
      </c>
      <c r="D386" s="98" t="s">
        <v>29</v>
      </c>
      <c r="E386" s="98">
        <v>2567</v>
      </c>
      <c r="F386" s="98" t="s">
        <v>5558</v>
      </c>
      <c r="G386" s="99" t="s">
        <v>4298</v>
      </c>
      <c r="H386" s="98" t="s">
        <v>5559</v>
      </c>
      <c r="I386" s="98" t="s">
        <v>570</v>
      </c>
      <c r="J386" s="98" t="s">
        <v>7694</v>
      </c>
      <c r="K386" s="98" t="s">
        <v>141</v>
      </c>
      <c r="L386" s="98" t="s">
        <v>5550</v>
      </c>
      <c r="M386" s="99" t="s">
        <v>4399</v>
      </c>
      <c r="N386" s="100" t="s">
        <v>4440</v>
      </c>
      <c r="O386" s="100" t="s">
        <v>7684</v>
      </c>
      <c r="P386" s="100"/>
      <c r="Q386" s="98" t="s">
        <v>6766</v>
      </c>
      <c r="R386" s="98" t="s">
        <v>4440</v>
      </c>
      <c r="S386" t="e">
        <f>IF(N386=#REF!,1,0)</f>
        <v>#REF!</v>
      </c>
    </row>
    <row r="387" spans="1:19" ht="16.5">
      <c r="A387" s="97" t="s">
        <v>5560</v>
      </c>
      <c r="B387" s="97"/>
      <c r="C387" s="98" t="s">
        <v>5561</v>
      </c>
      <c r="D387" s="98" t="s">
        <v>29</v>
      </c>
      <c r="E387" s="98">
        <v>2567</v>
      </c>
      <c r="F387" s="98" t="s">
        <v>4396</v>
      </c>
      <c r="G387" s="99" t="s">
        <v>4298</v>
      </c>
      <c r="H387" s="98" t="s">
        <v>5559</v>
      </c>
      <c r="I387" s="98" t="s">
        <v>570</v>
      </c>
      <c r="J387" s="98" t="s">
        <v>7694</v>
      </c>
      <c r="K387" s="98" t="s">
        <v>141</v>
      </c>
      <c r="L387" s="98" t="s">
        <v>5550</v>
      </c>
      <c r="M387" s="99" t="s">
        <v>4399</v>
      </c>
      <c r="N387" s="100" t="s">
        <v>4400</v>
      </c>
      <c r="O387" s="100" t="s">
        <v>7684</v>
      </c>
      <c r="P387" s="100"/>
      <c r="Q387" s="98" t="s">
        <v>6767</v>
      </c>
      <c r="R387" s="98" t="s">
        <v>4400</v>
      </c>
      <c r="S387" t="e">
        <f>IF(N387=#REF!,1,0)</f>
        <v>#REF!</v>
      </c>
    </row>
    <row r="388" spans="1:19" ht="16.5">
      <c r="A388" s="97" t="s">
        <v>5562</v>
      </c>
      <c r="B388" s="97"/>
      <c r="C388" s="98" t="s">
        <v>5563</v>
      </c>
      <c r="D388" s="98" t="s">
        <v>29</v>
      </c>
      <c r="E388" s="98">
        <v>2567</v>
      </c>
      <c r="F388" s="98" t="s">
        <v>4396</v>
      </c>
      <c r="G388" s="99" t="s">
        <v>4298</v>
      </c>
      <c r="H388" s="98" t="s">
        <v>5559</v>
      </c>
      <c r="I388" s="98" t="s">
        <v>570</v>
      </c>
      <c r="J388" s="98" t="s">
        <v>7694</v>
      </c>
      <c r="K388" s="98" t="s">
        <v>141</v>
      </c>
      <c r="L388" s="98" t="s">
        <v>5550</v>
      </c>
      <c r="M388" s="99" t="s">
        <v>4399</v>
      </c>
      <c r="N388" s="100" t="s">
        <v>4400</v>
      </c>
      <c r="O388" s="100" t="s">
        <v>7684</v>
      </c>
      <c r="P388" s="100"/>
      <c r="Q388" s="98" t="s">
        <v>6768</v>
      </c>
      <c r="R388" s="98" t="s">
        <v>4400</v>
      </c>
      <c r="S388" t="e">
        <f>IF(N388=#REF!,1,0)</f>
        <v>#REF!</v>
      </c>
    </row>
    <row r="389" spans="1:19" ht="16.5">
      <c r="A389" s="97" t="s">
        <v>5564</v>
      </c>
      <c r="B389" s="97"/>
      <c r="C389" s="98" t="s">
        <v>5565</v>
      </c>
      <c r="D389" s="98" t="s">
        <v>29</v>
      </c>
      <c r="E389" s="98">
        <v>2567</v>
      </c>
      <c r="F389" s="98" t="s">
        <v>4396</v>
      </c>
      <c r="G389" s="99" t="s">
        <v>4298</v>
      </c>
      <c r="H389" s="98" t="s">
        <v>842</v>
      </c>
      <c r="I389" s="98" t="s">
        <v>234</v>
      </c>
      <c r="J389" s="98" t="s">
        <v>7690</v>
      </c>
      <c r="K389" s="98" t="s">
        <v>141</v>
      </c>
      <c r="L389" s="98" t="s">
        <v>5550</v>
      </c>
      <c r="M389" s="99" t="s">
        <v>4388</v>
      </c>
      <c r="N389" s="100" t="s">
        <v>5514</v>
      </c>
      <c r="O389" s="100" t="s">
        <v>7684</v>
      </c>
      <c r="P389" s="100"/>
      <c r="Q389" s="98" t="s">
        <v>6769</v>
      </c>
      <c r="R389" s="98" t="s">
        <v>5514</v>
      </c>
      <c r="S389" t="e">
        <f>IF(N389=#REF!,1,0)</f>
        <v>#REF!</v>
      </c>
    </row>
    <row r="390" spans="1:19" ht="16.5">
      <c r="A390" s="97" t="s">
        <v>5566</v>
      </c>
      <c r="B390" s="97"/>
      <c r="C390" s="98" t="s">
        <v>5567</v>
      </c>
      <c r="D390" s="98" t="s">
        <v>29</v>
      </c>
      <c r="E390" s="98">
        <v>2567</v>
      </c>
      <c r="F390" s="98" t="s">
        <v>4420</v>
      </c>
      <c r="G390" s="99" t="s">
        <v>4298</v>
      </c>
      <c r="H390" s="98" t="s">
        <v>5568</v>
      </c>
      <c r="I390" s="98" t="s">
        <v>234</v>
      </c>
      <c r="J390" s="98" t="s">
        <v>7690</v>
      </c>
      <c r="K390" s="98" t="s">
        <v>141</v>
      </c>
      <c r="L390" s="98" t="s">
        <v>5550</v>
      </c>
      <c r="M390" s="99" t="s">
        <v>4399</v>
      </c>
      <c r="N390" s="100" t="s">
        <v>4400</v>
      </c>
      <c r="O390" s="100" t="s">
        <v>7684</v>
      </c>
      <c r="P390" s="100"/>
      <c r="Q390" s="98" t="s">
        <v>6770</v>
      </c>
      <c r="R390" s="98" t="s">
        <v>4400</v>
      </c>
      <c r="S390" t="e">
        <f>IF(N390=#REF!,1,0)</f>
        <v>#REF!</v>
      </c>
    </row>
    <row r="391" spans="1:19" ht="16.5">
      <c r="A391" s="97" t="s">
        <v>5569</v>
      </c>
      <c r="B391" s="97"/>
      <c r="C391" s="98" t="s">
        <v>4378</v>
      </c>
      <c r="D391" s="98" t="s">
        <v>29</v>
      </c>
      <c r="E391" s="98">
        <v>2567</v>
      </c>
      <c r="F391" s="98" t="s">
        <v>2192</v>
      </c>
      <c r="G391" s="99" t="s">
        <v>4298</v>
      </c>
      <c r="H391" s="98" t="s">
        <v>4379</v>
      </c>
      <c r="I391" s="98" t="s">
        <v>4380</v>
      </c>
      <c r="J391" s="98" t="s">
        <v>7695</v>
      </c>
      <c r="K391" s="98" t="s">
        <v>4381</v>
      </c>
      <c r="L391" s="98" t="s">
        <v>5570</v>
      </c>
      <c r="M391" s="99" t="s">
        <v>4388</v>
      </c>
      <c r="N391" s="100" t="s">
        <v>5502</v>
      </c>
      <c r="O391" s="100" t="s">
        <v>7684</v>
      </c>
      <c r="P391" s="100"/>
      <c r="Q391" s="98" t="s">
        <v>6771</v>
      </c>
      <c r="R391" s="98" t="s">
        <v>1542</v>
      </c>
      <c r="S391" t="e">
        <f>IF(N391=#REF!,1,0)</f>
        <v>#REF!</v>
      </c>
    </row>
    <row r="392" spans="1:19" ht="16.5">
      <c r="A392" s="97" t="s">
        <v>5571</v>
      </c>
      <c r="B392" s="97"/>
      <c r="C392" s="98" t="s">
        <v>5572</v>
      </c>
      <c r="D392" s="98" t="s">
        <v>29</v>
      </c>
      <c r="E392" s="98">
        <v>2567</v>
      </c>
      <c r="F392" s="98" t="s">
        <v>5573</v>
      </c>
      <c r="G392" s="99" t="s">
        <v>4298</v>
      </c>
      <c r="H392" s="98" t="s">
        <v>5574</v>
      </c>
      <c r="I392" s="98" t="s">
        <v>1479</v>
      </c>
      <c r="J392" s="98" t="s">
        <v>7696</v>
      </c>
      <c r="K392" s="98" t="s">
        <v>141</v>
      </c>
      <c r="L392" s="98" t="s">
        <v>5550</v>
      </c>
      <c r="M392" s="99" t="s">
        <v>4399</v>
      </c>
      <c r="N392" s="100" t="s">
        <v>4400</v>
      </c>
      <c r="O392" s="100" t="s">
        <v>7684</v>
      </c>
      <c r="P392" s="100"/>
      <c r="Q392" s="98" t="s">
        <v>6772</v>
      </c>
      <c r="R392" s="98" t="s">
        <v>4400</v>
      </c>
      <c r="S392" t="e">
        <f>IF(N392=#REF!,1,0)</f>
        <v>#REF!</v>
      </c>
    </row>
    <row r="393" spans="1:19" ht="16.5">
      <c r="A393" s="97" t="s">
        <v>5575</v>
      </c>
      <c r="B393" s="97"/>
      <c r="C393" s="98" t="s">
        <v>5576</v>
      </c>
      <c r="D393" s="98" t="s">
        <v>29</v>
      </c>
      <c r="E393" s="98">
        <v>2567</v>
      </c>
      <c r="F393" s="98" t="s">
        <v>5573</v>
      </c>
      <c r="G393" s="99" t="s">
        <v>4298</v>
      </c>
      <c r="H393" s="98" t="s">
        <v>5574</v>
      </c>
      <c r="I393" s="98" t="s">
        <v>1479</v>
      </c>
      <c r="J393" s="98" t="s">
        <v>7696</v>
      </c>
      <c r="K393" s="98" t="s">
        <v>141</v>
      </c>
      <c r="L393" s="98" t="s">
        <v>5550</v>
      </c>
      <c r="M393" s="99" t="s">
        <v>4399</v>
      </c>
      <c r="N393" s="100" t="s">
        <v>4400</v>
      </c>
      <c r="O393" s="100" t="s">
        <v>7684</v>
      </c>
      <c r="P393" s="100"/>
      <c r="Q393" s="98" t="s">
        <v>6773</v>
      </c>
      <c r="R393" s="98" t="s">
        <v>4400</v>
      </c>
      <c r="S393" t="e">
        <f>IF(N393=#REF!,1,0)</f>
        <v>#REF!</v>
      </c>
    </row>
    <row r="394" spans="1:19" ht="16.5">
      <c r="A394" s="97" t="s">
        <v>5577</v>
      </c>
      <c r="B394" s="97"/>
      <c r="C394" s="98" t="s">
        <v>5578</v>
      </c>
      <c r="D394" s="98" t="s">
        <v>29</v>
      </c>
      <c r="E394" s="98">
        <v>2567</v>
      </c>
      <c r="F394" s="98" t="s">
        <v>5573</v>
      </c>
      <c r="G394" s="99" t="s">
        <v>4298</v>
      </c>
      <c r="H394" s="98" t="s">
        <v>5574</v>
      </c>
      <c r="I394" s="98" t="s">
        <v>1479</v>
      </c>
      <c r="J394" s="98" t="s">
        <v>7696</v>
      </c>
      <c r="K394" s="98" t="s">
        <v>141</v>
      </c>
      <c r="L394" s="98" t="s">
        <v>5550</v>
      </c>
      <c r="M394" s="99" t="s">
        <v>4399</v>
      </c>
      <c r="N394" s="100" t="s">
        <v>4400</v>
      </c>
      <c r="O394" s="100" t="s">
        <v>7684</v>
      </c>
      <c r="P394" s="100"/>
      <c r="Q394" s="98" t="s">
        <v>6774</v>
      </c>
      <c r="R394" s="98" t="s">
        <v>4400</v>
      </c>
      <c r="S394" t="e">
        <f>IF(N394=#REF!,1,0)</f>
        <v>#REF!</v>
      </c>
    </row>
    <row r="395" spans="1:19" ht="16.5">
      <c r="A395" s="97" t="s">
        <v>5579</v>
      </c>
      <c r="B395" s="97"/>
      <c r="C395" s="98" t="s">
        <v>5580</v>
      </c>
      <c r="D395" s="98" t="s">
        <v>29</v>
      </c>
      <c r="E395" s="98">
        <v>2567</v>
      </c>
      <c r="F395" s="98" t="s">
        <v>5573</v>
      </c>
      <c r="G395" s="99" t="s">
        <v>4298</v>
      </c>
      <c r="H395" s="98" t="s">
        <v>5581</v>
      </c>
      <c r="I395" s="98" t="s">
        <v>1479</v>
      </c>
      <c r="J395" s="98" t="s">
        <v>7696</v>
      </c>
      <c r="K395" s="98" t="s">
        <v>141</v>
      </c>
      <c r="L395" s="98" t="s">
        <v>5550</v>
      </c>
      <c r="M395" s="99" t="s">
        <v>4399</v>
      </c>
      <c r="N395" s="100" t="s">
        <v>4440</v>
      </c>
      <c r="O395" s="100" t="s">
        <v>7684</v>
      </c>
      <c r="P395" s="100"/>
      <c r="Q395" s="98" t="s">
        <v>6775</v>
      </c>
      <c r="R395" s="98" t="s">
        <v>4440</v>
      </c>
      <c r="S395" t="e">
        <f>IF(N395=#REF!,1,0)</f>
        <v>#REF!</v>
      </c>
    </row>
    <row r="396" spans="1:19" ht="16.5">
      <c r="A396" s="97" t="s">
        <v>5582</v>
      </c>
      <c r="B396" s="97"/>
      <c r="C396" s="98" t="s">
        <v>5583</v>
      </c>
      <c r="D396" s="98" t="s">
        <v>29</v>
      </c>
      <c r="E396" s="98">
        <v>2567</v>
      </c>
      <c r="F396" s="98" t="s">
        <v>5573</v>
      </c>
      <c r="G396" s="99" t="s">
        <v>4298</v>
      </c>
      <c r="H396" s="98" t="s">
        <v>5581</v>
      </c>
      <c r="I396" s="98" t="s">
        <v>1479</v>
      </c>
      <c r="J396" s="98" t="s">
        <v>7696</v>
      </c>
      <c r="K396" s="98" t="s">
        <v>141</v>
      </c>
      <c r="L396" s="98" t="s">
        <v>5550</v>
      </c>
      <c r="M396" s="99" t="s">
        <v>4399</v>
      </c>
      <c r="N396" s="100" t="s">
        <v>4440</v>
      </c>
      <c r="O396" s="100" t="s">
        <v>7684</v>
      </c>
      <c r="P396" s="100"/>
      <c r="Q396" s="98" t="s">
        <v>6776</v>
      </c>
      <c r="R396" s="98" t="s">
        <v>4440</v>
      </c>
      <c r="S396" t="e">
        <f>IF(N396=#REF!,1,0)</f>
        <v>#REF!</v>
      </c>
    </row>
    <row r="397" spans="1:19" ht="16.5">
      <c r="A397" s="97" t="s">
        <v>5584</v>
      </c>
      <c r="B397" s="97"/>
      <c r="C397" s="98" t="s">
        <v>5585</v>
      </c>
      <c r="D397" s="98" t="s">
        <v>29</v>
      </c>
      <c r="E397" s="98">
        <v>2567</v>
      </c>
      <c r="F397" s="98" t="s">
        <v>2192</v>
      </c>
      <c r="G397" s="99" t="s">
        <v>4298</v>
      </c>
      <c r="H397" s="98" t="s">
        <v>5586</v>
      </c>
      <c r="I397" s="98" t="s">
        <v>1479</v>
      </c>
      <c r="J397" s="98" t="s">
        <v>7696</v>
      </c>
      <c r="K397" s="98" t="s">
        <v>141</v>
      </c>
      <c r="L397" s="98" t="s">
        <v>5550</v>
      </c>
      <c r="M397" s="99" t="s">
        <v>4399</v>
      </c>
      <c r="N397" s="100" t="s">
        <v>4400</v>
      </c>
      <c r="O397" s="100" t="s">
        <v>7684</v>
      </c>
      <c r="P397" s="100"/>
      <c r="Q397" s="98" t="s">
        <v>6777</v>
      </c>
      <c r="R397" s="98" t="s">
        <v>4400</v>
      </c>
      <c r="S397" t="e">
        <f>IF(N397=#REF!,1,0)</f>
        <v>#REF!</v>
      </c>
    </row>
    <row r="398" spans="1:19" ht="16.5">
      <c r="A398" s="97" t="s">
        <v>5587</v>
      </c>
      <c r="B398" s="97"/>
      <c r="C398" s="98" t="s">
        <v>5588</v>
      </c>
      <c r="D398" s="98" t="s">
        <v>29</v>
      </c>
      <c r="E398" s="98">
        <v>2567</v>
      </c>
      <c r="F398" s="98" t="s">
        <v>5558</v>
      </c>
      <c r="G398" s="99" t="s">
        <v>4298</v>
      </c>
      <c r="H398" s="98" t="s">
        <v>5586</v>
      </c>
      <c r="I398" s="98" t="s">
        <v>1479</v>
      </c>
      <c r="J398" s="98" t="s">
        <v>7696</v>
      </c>
      <c r="K398" s="98" t="s">
        <v>141</v>
      </c>
      <c r="L398" s="98" t="s">
        <v>5550</v>
      </c>
      <c r="M398" s="99" t="s">
        <v>4399</v>
      </c>
      <c r="N398" s="100" t="s">
        <v>4400</v>
      </c>
      <c r="O398" s="100" t="s">
        <v>7684</v>
      </c>
      <c r="P398" s="100"/>
      <c r="Q398" s="98" t="s">
        <v>6778</v>
      </c>
      <c r="R398" s="98" t="s">
        <v>4400</v>
      </c>
      <c r="S398" t="e">
        <f>IF(N398=#REF!,1,0)</f>
        <v>#REF!</v>
      </c>
    </row>
    <row r="399" spans="1:19" ht="16.5">
      <c r="A399" s="97" t="s">
        <v>5589</v>
      </c>
      <c r="B399" s="97"/>
      <c r="C399" s="98" t="s">
        <v>5590</v>
      </c>
      <c r="D399" s="98" t="s">
        <v>29</v>
      </c>
      <c r="E399" s="98">
        <v>2567</v>
      </c>
      <c r="F399" s="98" t="s">
        <v>5558</v>
      </c>
      <c r="G399" s="99" t="s">
        <v>4298</v>
      </c>
      <c r="H399" s="98" t="s">
        <v>5586</v>
      </c>
      <c r="I399" s="98" t="s">
        <v>1479</v>
      </c>
      <c r="J399" s="98" t="s">
        <v>7696</v>
      </c>
      <c r="K399" s="98" t="s">
        <v>141</v>
      </c>
      <c r="L399" s="98" t="s">
        <v>5550</v>
      </c>
      <c r="M399" s="99" t="s">
        <v>4399</v>
      </c>
      <c r="N399" s="100" t="s">
        <v>4400</v>
      </c>
      <c r="O399" s="100" t="s">
        <v>7684</v>
      </c>
      <c r="P399" s="100"/>
      <c r="Q399" s="98" t="s">
        <v>6779</v>
      </c>
      <c r="R399" s="98" t="s">
        <v>4400</v>
      </c>
      <c r="S399" t="e">
        <f>IF(N399=#REF!,1,0)</f>
        <v>#REF!</v>
      </c>
    </row>
    <row r="400" spans="1:19" ht="16.5">
      <c r="A400" s="97" t="s">
        <v>5591</v>
      </c>
      <c r="B400" s="97"/>
      <c r="C400" s="98" t="s">
        <v>5592</v>
      </c>
      <c r="D400" s="98" t="s">
        <v>29</v>
      </c>
      <c r="E400" s="98">
        <v>2567</v>
      </c>
      <c r="F400" s="98" t="s">
        <v>4396</v>
      </c>
      <c r="G400" s="99" t="s">
        <v>4298</v>
      </c>
      <c r="H400" s="98" t="s">
        <v>5593</v>
      </c>
      <c r="I400" s="98" t="s">
        <v>234</v>
      </c>
      <c r="J400" s="98" t="s">
        <v>7690</v>
      </c>
      <c r="K400" s="98" t="s">
        <v>141</v>
      </c>
      <c r="L400" s="98" t="s">
        <v>5550</v>
      </c>
      <c r="M400" s="99" t="s">
        <v>4399</v>
      </c>
      <c r="N400" s="100" t="s">
        <v>4400</v>
      </c>
      <c r="O400" s="100" t="s">
        <v>7684</v>
      </c>
      <c r="P400" s="100"/>
      <c r="Q400" s="98" t="s">
        <v>6780</v>
      </c>
      <c r="R400" s="98" t="s">
        <v>4400</v>
      </c>
      <c r="S400" t="e">
        <f>IF(N400=#REF!,1,0)</f>
        <v>#REF!</v>
      </c>
    </row>
    <row r="401" spans="1:19" ht="16.5">
      <c r="A401" s="97" t="s">
        <v>5594</v>
      </c>
      <c r="B401" s="97"/>
      <c r="C401" s="98" t="s">
        <v>5595</v>
      </c>
      <c r="D401" s="98" t="s">
        <v>824</v>
      </c>
      <c r="E401" s="98">
        <v>2567</v>
      </c>
      <c r="F401" s="98" t="s">
        <v>2192</v>
      </c>
      <c r="G401" s="99" t="s">
        <v>4298</v>
      </c>
      <c r="H401" s="98" t="s">
        <v>5596</v>
      </c>
      <c r="I401" s="98" t="s">
        <v>234</v>
      </c>
      <c r="J401" s="98" t="s">
        <v>7690</v>
      </c>
      <c r="K401" s="98" t="s">
        <v>141</v>
      </c>
      <c r="L401" s="98" t="s">
        <v>5550</v>
      </c>
      <c r="M401" s="99" t="s">
        <v>4399</v>
      </c>
      <c r="N401" s="100" t="s">
        <v>4400</v>
      </c>
      <c r="O401" s="100" t="s">
        <v>7684</v>
      </c>
      <c r="P401" s="100"/>
      <c r="Q401" s="98" t="s">
        <v>6781</v>
      </c>
      <c r="R401" s="98" t="s">
        <v>4400</v>
      </c>
      <c r="S401" t="e">
        <f>IF(N401=#REF!,1,0)</f>
        <v>#REF!</v>
      </c>
    </row>
    <row r="402" spans="1:19" ht="16.5">
      <c r="A402" s="97" t="s">
        <v>4390</v>
      </c>
      <c r="B402" s="97"/>
      <c r="C402" s="98" t="s">
        <v>4384</v>
      </c>
      <c r="D402" s="98" t="s">
        <v>29</v>
      </c>
      <c r="E402" s="98">
        <v>2567</v>
      </c>
      <c r="F402" s="98" t="s">
        <v>2192</v>
      </c>
      <c r="G402" s="99" t="s">
        <v>4298</v>
      </c>
      <c r="H402" s="98" t="s">
        <v>3080</v>
      </c>
      <c r="I402" s="98" t="s">
        <v>1592</v>
      </c>
      <c r="J402" s="98" t="s">
        <v>7689</v>
      </c>
      <c r="K402" s="98" t="s">
        <v>148</v>
      </c>
      <c r="L402" s="98" t="s">
        <v>5550</v>
      </c>
      <c r="M402" s="99" t="s">
        <v>4392</v>
      </c>
      <c r="N402" s="100" t="s">
        <v>4393</v>
      </c>
      <c r="O402" s="100" t="s">
        <v>7684</v>
      </c>
      <c r="P402" s="100"/>
      <c r="Q402" s="98" t="s">
        <v>5446</v>
      </c>
      <c r="R402" s="98" t="s">
        <v>4393</v>
      </c>
      <c r="S402" t="e">
        <f>IF(N402=#REF!,1,0)</f>
        <v>#REF!</v>
      </c>
    </row>
    <row r="403" spans="1:19" ht="16.5">
      <c r="A403" s="97" t="s">
        <v>4441</v>
      </c>
      <c r="B403" s="97"/>
      <c r="C403" s="98" t="s">
        <v>4442</v>
      </c>
      <c r="D403" s="98" t="s">
        <v>29</v>
      </c>
      <c r="E403" s="98">
        <v>2567</v>
      </c>
      <c r="F403" s="98" t="s">
        <v>2192</v>
      </c>
      <c r="G403" s="99" t="s">
        <v>4298</v>
      </c>
      <c r="H403" s="98" t="s">
        <v>155</v>
      </c>
      <c r="I403" s="98" t="s">
        <v>755</v>
      </c>
      <c r="J403" s="98" t="s">
        <v>7697</v>
      </c>
      <c r="K403" s="98" t="s">
        <v>141</v>
      </c>
      <c r="L403" s="98" t="s">
        <v>5550</v>
      </c>
      <c r="M403" s="99" t="s">
        <v>4399</v>
      </c>
      <c r="N403" s="100" t="s">
        <v>4440</v>
      </c>
      <c r="O403" s="100" t="s">
        <v>7684</v>
      </c>
      <c r="P403" s="100"/>
      <c r="Q403" s="98" t="s">
        <v>5483</v>
      </c>
      <c r="R403" s="98" t="s">
        <v>4440</v>
      </c>
      <c r="S403" t="e">
        <f>IF(N403=#REF!,1,0)</f>
        <v>#REF!</v>
      </c>
    </row>
    <row r="404" spans="1:19" ht="16.5">
      <c r="A404" s="97" t="s">
        <v>4437</v>
      </c>
      <c r="B404" s="97"/>
      <c r="C404" s="98" t="s">
        <v>4438</v>
      </c>
      <c r="D404" s="98" t="s">
        <v>29</v>
      </c>
      <c r="E404" s="98">
        <v>2567</v>
      </c>
      <c r="F404" s="98" t="s">
        <v>2192</v>
      </c>
      <c r="G404" s="99" t="s">
        <v>4298</v>
      </c>
      <c r="H404" s="98" t="s">
        <v>155</v>
      </c>
      <c r="I404" s="98" t="s">
        <v>755</v>
      </c>
      <c r="J404" s="98" t="s">
        <v>7697</v>
      </c>
      <c r="K404" s="98" t="s">
        <v>141</v>
      </c>
      <c r="L404" s="98" t="s">
        <v>5550</v>
      </c>
      <c r="M404" s="99" t="s">
        <v>4399</v>
      </c>
      <c r="N404" s="100" t="s">
        <v>4440</v>
      </c>
      <c r="O404" s="100" t="s">
        <v>7684</v>
      </c>
      <c r="P404" s="100"/>
      <c r="Q404" s="98" t="s">
        <v>5481</v>
      </c>
      <c r="R404" s="98" t="s">
        <v>4440</v>
      </c>
      <c r="S404" t="e">
        <f>IF(N404=#REF!,1,0)</f>
        <v>#REF!</v>
      </c>
    </row>
    <row r="405" spans="1:19" ht="16.5">
      <c r="A405" s="97" t="s">
        <v>4434</v>
      </c>
      <c r="B405" s="97"/>
      <c r="C405" s="98" t="s">
        <v>4435</v>
      </c>
      <c r="D405" s="98" t="s">
        <v>29</v>
      </c>
      <c r="E405" s="98">
        <v>2567</v>
      </c>
      <c r="F405" s="98" t="s">
        <v>2192</v>
      </c>
      <c r="G405" s="99" t="s">
        <v>4298</v>
      </c>
      <c r="H405" s="98" t="s">
        <v>155</v>
      </c>
      <c r="I405" s="98" t="s">
        <v>755</v>
      </c>
      <c r="J405" s="98" t="s">
        <v>7697</v>
      </c>
      <c r="K405" s="98" t="s">
        <v>141</v>
      </c>
      <c r="L405" s="98" t="s">
        <v>5550</v>
      </c>
      <c r="M405" s="99" t="s">
        <v>4399</v>
      </c>
      <c r="N405" s="100" t="s">
        <v>4400</v>
      </c>
      <c r="O405" s="100" t="s">
        <v>7684</v>
      </c>
      <c r="P405" s="100"/>
      <c r="Q405" s="98" t="s">
        <v>5479</v>
      </c>
      <c r="R405" s="98" t="s">
        <v>4400</v>
      </c>
      <c r="S405" t="e">
        <f>IF(N405=#REF!,1,0)</f>
        <v>#REF!</v>
      </c>
    </row>
    <row r="406" spans="1:19" ht="16.5">
      <c r="A406" s="97" t="s">
        <v>4431</v>
      </c>
      <c r="B406" s="97"/>
      <c r="C406" s="98" t="s">
        <v>4432</v>
      </c>
      <c r="D406" s="98" t="s">
        <v>29</v>
      </c>
      <c r="E406" s="98">
        <v>2567</v>
      </c>
      <c r="F406" s="98" t="s">
        <v>2192</v>
      </c>
      <c r="G406" s="99" t="s">
        <v>4298</v>
      </c>
      <c r="H406" s="98" t="s">
        <v>155</v>
      </c>
      <c r="I406" s="98" t="s">
        <v>755</v>
      </c>
      <c r="J406" s="98" t="s">
        <v>7697</v>
      </c>
      <c r="K406" s="98" t="s">
        <v>141</v>
      </c>
      <c r="L406" s="98" t="s">
        <v>5550</v>
      </c>
      <c r="M406" s="99" t="s">
        <v>4399</v>
      </c>
      <c r="N406" s="100" t="s">
        <v>4400</v>
      </c>
      <c r="O406" s="100" t="s">
        <v>7684</v>
      </c>
      <c r="P406" s="100"/>
      <c r="Q406" s="98" t="s">
        <v>5477</v>
      </c>
      <c r="R406" s="98" t="s">
        <v>4400</v>
      </c>
      <c r="S406" t="e">
        <f>IF(N406=#REF!,1,0)</f>
        <v>#REF!</v>
      </c>
    </row>
    <row r="407" spans="1:19" ht="16.5">
      <c r="A407" s="97" t="s">
        <v>4428</v>
      </c>
      <c r="B407" s="97"/>
      <c r="C407" s="98" t="s">
        <v>4429</v>
      </c>
      <c r="D407" s="98" t="s">
        <v>29</v>
      </c>
      <c r="E407" s="98">
        <v>2567</v>
      </c>
      <c r="F407" s="98" t="s">
        <v>2192</v>
      </c>
      <c r="G407" s="99" t="s">
        <v>4298</v>
      </c>
      <c r="H407" s="98" t="s">
        <v>155</v>
      </c>
      <c r="I407" s="98" t="s">
        <v>755</v>
      </c>
      <c r="J407" s="98" t="s">
        <v>7697</v>
      </c>
      <c r="K407" s="98" t="s">
        <v>141</v>
      </c>
      <c r="L407" s="98" t="s">
        <v>5550</v>
      </c>
      <c r="M407" s="99" t="s">
        <v>4399</v>
      </c>
      <c r="N407" s="100" t="s">
        <v>4400</v>
      </c>
      <c r="O407" s="100" t="s">
        <v>7684</v>
      </c>
      <c r="P407" s="100"/>
      <c r="Q407" s="98" t="s">
        <v>5476</v>
      </c>
      <c r="R407" s="98" t="s">
        <v>4400</v>
      </c>
      <c r="S407" t="e">
        <f>IF(N407=#REF!,1,0)</f>
        <v>#REF!</v>
      </c>
    </row>
    <row r="408" spans="1:19" ht="16.5">
      <c r="A408" s="97" t="s">
        <v>4425</v>
      </c>
      <c r="B408" s="97"/>
      <c r="C408" s="98" t="s">
        <v>4426</v>
      </c>
      <c r="D408" s="98" t="s">
        <v>29</v>
      </c>
      <c r="E408" s="98">
        <v>2567</v>
      </c>
      <c r="F408" s="98" t="s">
        <v>2192</v>
      </c>
      <c r="G408" s="99" t="s">
        <v>4298</v>
      </c>
      <c r="H408" s="98" t="s">
        <v>155</v>
      </c>
      <c r="I408" s="98" t="s">
        <v>755</v>
      </c>
      <c r="J408" s="98" t="s">
        <v>7697</v>
      </c>
      <c r="K408" s="98" t="s">
        <v>141</v>
      </c>
      <c r="L408" s="98" t="s">
        <v>5550</v>
      </c>
      <c r="M408" s="99" t="s">
        <v>4399</v>
      </c>
      <c r="N408" s="100" t="s">
        <v>4400</v>
      </c>
      <c r="O408" s="100" t="s">
        <v>7684</v>
      </c>
      <c r="P408" s="100"/>
      <c r="Q408" s="98" t="s">
        <v>5472</v>
      </c>
      <c r="R408" s="98" t="s">
        <v>4400</v>
      </c>
      <c r="S408" t="e">
        <f>IF(N408=#REF!,1,0)</f>
        <v>#REF!</v>
      </c>
    </row>
    <row r="409" spans="1:19" ht="16.5">
      <c r="A409" s="97" t="s">
        <v>5597</v>
      </c>
      <c r="B409" s="97"/>
      <c r="C409" s="98" t="s">
        <v>5598</v>
      </c>
      <c r="D409" s="98" t="s">
        <v>29</v>
      </c>
      <c r="E409" s="98">
        <v>2567</v>
      </c>
      <c r="F409" s="98" t="s">
        <v>5558</v>
      </c>
      <c r="G409" s="99" t="s">
        <v>4298</v>
      </c>
      <c r="H409" s="98" t="s">
        <v>5599</v>
      </c>
      <c r="I409" s="98" t="s">
        <v>570</v>
      </c>
      <c r="J409" s="98" t="s">
        <v>7694</v>
      </c>
      <c r="K409" s="98" t="s">
        <v>141</v>
      </c>
      <c r="L409" s="98" t="s">
        <v>5550</v>
      </c>
      <c r="M409" s="99" t="s">
        <v>4399</v>
      </c>
      <c r="N409" s="100" t="s">
        <v>4440</v>
      </c>
      <c r="O409" s="100" t="s">
        <v>7684</v>
      </c>
      <c r="P409" s="100"/>
      <c r="Q409" s="98" t="s">
        <v>6782</v>
      </c>
      <c r="R409" s="98" t="s">
        <v>4440</v>
      </c>
      <c r="S409" t="e">
        <f>IF(N409=#REF!,1,0)</f>
        <v>#REF!</v>
      </c>
    </row>
    <row r="410" spans="1:19" ht="16.5">
      <c r="A410" s="97" t="s">
        <v>5600</v>
      </c>
      <c r="B410" s="97"/>
      <c r="C410" s="98" t="s">
        <v>5601</v>
      </c>
      <c r="D410" s="98" t="s">
        <v>29</v>
      </c>
      <c r="E410" s="98">
        <v>2567</v>
      </c>
      <c r="F410" s="98" t="s">
        <v>5558</v>
      </c>
      <c r="G410" s="99" t="s">
        <v>4298</v>
      </c>
      <c r="H410" s="98" t="s">
        <v>5599</v>
      </c>
      <c r="I410" s="98" t="s">
        <v>570</v>
      </c>
      <c r="J410" s="98" t="s">
        <v>7694</v>
      </c>
      <c r="K410" s="98" t="s">
        <v>141</v>
      </c>
      <c r="L410" s="98" t="s">
        <v>5550</v>
      </c>
      <c r="M410" s="99" t="s">
        <v>4388</v>
      </c>
      <c r="N410" s="100" t="s">
        <v>5514</v>
      </c>
      <c r="O410" s="100" t="s">
        <v>7684</v>
      </c>
      <c r="P410" s="100"/>
      <c r="Q410" s="98" t="s">
        <v>6783</v>
      </c>
      <c r="R410" s="98" t="s">
        <v>5514</v>
      </c>
      <c r="S410" t="e">
        <f>IF(N410=#REF!,1,0)</f>
        <v>#REF!</v>
      </c>
    </row>
    <row r="411" spans="1:19" ht="16.5">
      <c r="A411" s="97" t="s">
        <v>5602</v>
      </c>
      <c r="B411" s="97"/>
      <c r="C411" s="98" t="s">
        <v>5603</v>
      </c>
      <c r="D411" s="98" t="s">
        <v>29</v>
      </c>
      <c r="E411" s="98">
        <v>2567</v>
      </c>
      <c r="F411" s="98" t="s">
        <v>5558</v>
      </c>
      <c r="G411" s="99" t="s">
        <v>4298</v>
      </c>
      <c r="H411" s="98" t="s">
        <v>5599</v>
      </c>
      <c r="I411" s="98" t="s">
        <v>570</v>
      </c>
      <c r="J411" s="98" t="s">
        <v>7694</v>
      </c>
      <c r="K411" s="98" t="s">
        <v>141</v>
      </c>
      <c r="L411" s="98" t="s">
        <v>5550</v>
      </c>
      <c r="M411" s="99" t="s">
        <v>4388</v>
      </c>
      <c r="N411" s="100" t="s">
        <v>5514</v>
      </c>
      <c r="O411" s="100" t="s">
        <v>7684</v>
      </c>
      <c r="P411" s="100"/>
      <c r="Q411" s="98" t="s">
        <v>6784</v>
      </c>
      <c r="R411" s="98" t="s">
        <v>5514</v>
      </c>
      <c r="S411" t="e">
        <f>IF(N411=#REF!,1,0)</f>
        <v>#REF!</v>
      </c>
    </row>
    <row r="412" spans="1:19" ht="16.5">
      <c r="A412" s="97" t="s">
        <v>5604</v>
      </c>
      <c r="B412" s="97"/>
      <c r="C412" s="98" t="s">
        <v>5605</v>
      </c>
      <c r="D412" s="98" t="s">
        <v>29</v>
      </c>
      <c r="E412" s="98">
        <v>2567</v>
      </c>
      <c r="F412" s="98" t="s">
        <v>2192</v>
      </c>
      <c r="G412" s="99" t="s">
        <v>4298</v>
      </c>
      <c r="H412" s="98"/>
      <c r="I412" s="98" t="s">
        <v>883</v>
      </c>
      <c r="J412" s="98" t="s">
        <v>883</v>
      </c>
      <c r="K412" s="98" t="s">
        <v>250</v>
      </c>
      <c r="L412" s="98" t="s">
        <v>5550</v>
      </c>
      <c r="M412" s="99" t="s">
        <v>4399</v>
      </c>
      <c r="N412" s="100" t="s">
        <v>4440</v>
      </c>
      <c r="O412" s="100" t="s">
        <v>7684</v>
      </c>
      <c r="P412" s="100"/>
      <c r="Q412" s="98" t="s">
        <v>6785</v>
      </c>
      <c r="R412" s="98" t="s">
        <v>4440</v>
      </c>
      <c r="S412" t="e">
        <f>IF(N412=#REF!,1,0)</f>
        <v>#REF!</v>
      </c>
    </row>
    <row r="413" spans="1:19" ht="16.5">
      <c r="A413" s="97" t="s">
        <v>5606</v>
      </c>
      <c r="B413" s="97"/>
      <c r="C413" s="98" t="s">
        <v>5607</v>
      </c>
      <c r="D413" s="98" t="s">
        <v>29</v>
      </c>
      <c r="E413" s="98">
        <v>2567</v>
      </c>
      <c r="F413" s="98" t="s">
        <v>5573</v>
      </c>
      <c r="G413" s="99" t="s">
        <v>4298</v>
      </c>
      <c r="H413" s="98" t="s">
        <v>742</v>
      </c>
      <c r="I413" s="98" t="s">
        <v>234</v>
      </c>
      <c r="J413" s="98" t="s">
        <v>7690</v>
      </c>
      <c r="K413" s="98" t="s">
        <v>141</v>
      </c>
      <c r="L413" s="98" t="s">
        <v>5550</v>
      </c>
      <c r="M413" s="99" t="s">
        <v>4388</v>
      </c>
      <c r="N413" s="100" t="s">
        <v>5502</v>
      </c>
      <c r="O413" s="100" t="s">
        <v>7684</v>
      </c>
      <c r="P413" s="100"/>
      <c r="Q413" s="98" t="s">
        <v>6786</v>
      </c>
      <c r="R413" s="98" t="s">
        <v>5502</v>
      </c>
      <c r="S413" t="e">
        <f>IF(N413=#REF!,1,0)</f>
        <v>#REF!</v>
      </c>
    </row>
    <row r="414" spans="1:19" ht="16.5">
      <c r="A414" s="97" t="s">
        <v>5608</v>
      </c>
      <c r="B414" s="97"/>
      <c r="C414" s="98" t="s">
        <v>5609</v>
      </c>
      <c r="D414" s="98" t="s">
        <v>29</v>
      </c>
      <c r="E414" s="98">
        <v>2567</v>
      </c>
      <c r="F414" s="98" t="s">
        <v>4420</v>
      </c>
      <c r="G414" s="99" t="s">
        <v>4298</v>
      </c>
      <c r="H414" s="98" t="s">
        <v>5610</v>
      </c>
      <c r="I414" s="98" t="s">
        <v>234</v>
      </c>
      <c r="J414" s="98" t="s">
        <v>7690</v>
      </c>
      <c r="K414" s="98" t="s">
        <v>141</v>
      </c>
      <c r="L414" s="98" t="s">
        <v>5550</v>
      </c>
      <c r="M414" s="99" t="s">
        <v>4399</v>
      </c>
      <c r="N414" s="100" t="s">
        <v>4400</v>
      </c>
      <c r="O414" s="100" t="s">
        <v>7684</v>
      </c>
      <c r="P414" s="100"/>
      <c r="Q414" s="98" t="s">
        <v>6787</v>
      </c>
      <c r="R414" s="98" t="s">
        <v>4400</v>
      </c>
      <c r="S414" t="e">
        <f>IF(N414=#REF!,1,0)</f>
        <v>#REF!</v>
      </c>
    </row>
    <row r="415" spans="1:19" ht="16.5">
      <c r="A415" s="97" t="s">
        <v>5611</v>
      </c>
      <c r="B415" s="97"/>
      <c r="C415" s="98" t="s">
        <v>5612</v>
      </c>
      <c r="D415" s="98" t="s">
        <v>29</v>
      </c>
      <c r="E415" s="98">
        <v>2567</v>
      </c>
      <c r="F415" s="98" t="s">
        <v>5573</v>
      </c>
      <c r="G415" s="99" t="s">
        <v>4298</v>
      </c>
      <c r="H415" s="98"/>
      <c r="I415" s="98" t="s">
        <v>675</v>
      </c>
      <c r="J415" s="98" t="s">
        <v>675</v>
      </c>
      <c r="K415" s="98" t="s">
        <v>250</v>
      </c>
      <c r="L415" s="98" t="s">
        <v>5550</v>
      </c>
      <c r="M415" s="99" t="s">
        <v>4399</v>
      </c>
      <c r="N415" s="100" t="s">
        <v>4400</v>
      </c>
      <c r="O415" s="100" t="s">
        <v>7684</v>
      </c>
      <c r="P415" s="100"/>
      <c r="Q415" s="98" t="s">
        <v>6788</v>
      </c>
      <c r="R415" s="98" t="s">
        <v>4400</v>
      </c>
      <c r="S415" t="e">
        <f>IF(N415=#REF!,1,0)</f>
        <v>#REF!</v>
      </c>
    </row>
    <row r="416" spans="1:19" ht="16.5">
      <c r="A416" s="97" t="s">
        <v>5613</v>
      </c>
      <c r="B416" s="97"/>
      <c r="C416" s="98" t="s">
        <v>5614</v>
      </c>
      <c r="D416" s="98" t="s">
        <v>29</v>
      </c>
      <c r="E416" s="98">
        <v>2567</v>
      </c>
      <c r="F416" s="98" t="s">
        <v>4396</v>
      </c>
      <c r="G416" s="99" t="s">
        <v>4298</v>
      </c>
      <c r="H416" s="98" t="s">
        <v>5615</v>
      </c>
      <c r="I416" s="98" t="s">
        <v>234</v>
      </c>
      <c r="J416" s="98" t="s">
        <v>7690</v>
      </c>
      <c r="K416" s="98" t="s">
        <v>141</v>
      </c>
      <c r="L416" s="98" t="s">
        <v>5550</v>
      </c>
      <c r="M416" s="99" t="s">
        <v>4399</v>
      </c>
      <c r="N416" s="100" t="s">
        <v>4400</v>
      </c>
      <c r="O416" s="100" t="s">
        <v>7684</v>
      </c>
      <c r="P416" s="100"/>
      <c r="Q416" s="98" t="s">
        <v>6789</v>
      </c>
      <c r="R416" s="98" t="s">
        <v>4400</v>
      </c>
      <c r="S416" t="e">
        <f>IF(N416=#REF!,1,0)</f>
        <v>#REF!</v>
      </c>
    </row>
    <row r="417" spans="1:19" ht="16.5">
      <c r="A417" s="97" t="s">
        <v>5616</v>
      </c>
      <c r="B417" s="97"/>
      <c r="C417" s="98" t="s">
        <v>5617</v>
      </c>
      <c r="D417" s="98" t="s">
        <v>29</v>
      </c>
      <c r="E417" s="98">
        <v>2567</v>
      </c>
      <c r="F417" s="98" t="s">
        <v>4396</v>
      </c>
      <c r="G417" s="99" t="s">
        <v>4298</v>
      </c>
      <c r="H417" s="98" t="s">
        <v>5615</v>
      </c>
      <c r="I417" s="98" t="s">
        <v>234</v>
      </c>
      <c r="J417" s="98" t="s">
        <v>7690</v>
      </c>
      <c r="K417" s="98" t="s">
        <v>141</v>
      </c>
      <c r="L417" s="98" t="s">
        <v>5550</v>
      </c>
      <c r="M417" s="99" t="s">
        <v>4399</v>
      </c>
      <c r="N417" s="100" t="s">
        <v>4400</v>
      </c>
      <c r="O417" s="100" t="s">
        <v>7684</v>
      </c>
      <c r="P417" s="100"/>
      <c r="Q417" s="98" t="s">
        <v>6790</v>
      </c>
      <c r="R417" s="98" t="s">
        <v>4400</v>
      </c>
      <c r="S417" t="e">
        <f>IF(N417=#REF!,1,0)</f>
        <v>#REF!</v>
      </c>
    </row>
    <row r="418" spans="1:19" ht="16.5">
      <c r="A418" s="97" t="s">
        <v>5618</v>
      </c>
      <c r="B418" s="97"/>
      <c r="C418" s="98" t="s">
        <v>5619</v>
      </c>
      <c r="D418" s="98" t="s">
        <v>29</v>
      </c>
      <c r="E418" s="98">
        <v>2567</v>
      </c>
      <c r="F418" s="98" t="s">
        <v>4396</v>
      </c>
      <c r="G418" s="99" t="s">
        <v>4298</v>
      </c>
      <c r="H418" s="98" t="s">
        <v>5615</v>
      </c>
      <c r="I418" s="98" t="s">
        <v>234</v>
      </c>
      <c r="J418" s="98" t="s">
        <v>7690</v>
      </c>
      <c r="K418" s="98" t="s">
        <v>141</v>
      </c>
      <c r="L418" s="98" t="s">
        <v>5550</v>
      </c>
      <c r="M418" s="99" t="s">
        <v>4399</v>
      </c>
      <c r="N418" s="100" t="s">
        <v>4400</v>
      </c>
      <c r="O418" s="100" t="s">
        <v>7684</v>
      </c>
      <c r="P418" s="100"/>
      <c r="Q418" s="98" t="s">
        <v>6791</v>
      </c>
      <c r="R418" s="98" t="s">
        <v>4400</v>
      </c>
      <c r="S418" t="e">
        <f>IF(N418=#REF!,1,0)</f>
        <v>#REF!</v>
      </c>
    </row>
    <row r="419" spans="1:19" ht="16.5">
      <c r="A419" s="97" t="s">
        <v>5620</v>
      </c>
      <c r="B419" s="97"/>
      <c r="C419" s="98" t="s">
        <v>5621</v>
      </c>
      <c r="D419" s="98" t="s">
        <v>29</v>
      </c>
      <c r="E419" s="98">
        <v>2567</v>
      </c>
      <c r="F419" s="98" t="s">
        <v>4396</v>
      </c>
      <c r="G419" s="99" t="s">
        <v>4298</v>
      </c>
      <c r="H419" s="98" t="s">
        <v>5615</v>
      </c>
      <c r="I419" s="98" t="s">
        <v>234</v>
      </c>
      <c r="J419" s="98" t="s">
        <v>7690</v>
      </c>
      <c r="K419" s="98" t="s">
        <v>141</v>
      </c>
      <c r="L419" s="98" t="s">
        <v>5550</v>
      </c>
      <c r="M419" s="99" t="s">
        <v>4399</v>
      </c>
      <c r="N419" s="100" t="s">
        <v>4400</v>
      </c>
      <c r="O419" s="100" t="s">
        <v>7684</v>
      </c>
      <c r="P419" s="100"/>
      <c r="Q419" s="98" t="s">
        <v>6792</v>
      </c>
      <c r="R419" s="98" t="s">
        <v>4400</v>
      </c>
      <c r="S419" t="e">
        <f>IF(N419=#REF!,1,0)</f>
        <v>#REF!</v>
      </c>
    </row>
    <row r="420" spans="1:19" ht="16.5">
      <c r="A420" s="97" t="s">
        <v>5622</v>
      </c>
      <c r="B420" s="97"/>
      <c r="C420" s="98" t="s">
        <v>5623</v>
      </c>
      <c r="D420" s="98" t="s">
        <v>29</v>
      </c>
      <c r="E420" s="98">
        <v>2567</v>
      </c>
      <c r="F420" s="98" t="s">
        <v>4396</v>
      </c>
      <c r="G420" s="99" t="s">
        <v>4298</v>
      </c>
      <c r="H420" s="98" t="s">
        <v>5624</v>
      </c>
      <c r="I420" s="98" t="s">
        <v>234</v>
      </c>
      <c r="J420" s="98" t="s">
        <v>7690</v>
      </c>
      <c r="K420" s="98" t="s">
        <v>141</v>
      </c>
      <c r="L420" s="98" t="s">
        <v>5550</v>
      </c>
      <c r="M420" s="99" t="s">
        <v>4399</v>
      </c>
      <c r="N420" s="100" t="s">
        <v>4440</v>
      </c>
      <c r="O420" s="100" t="s">
        <v>7684</v>
      </c>
      <c r="P420" s="100"/>
      <c r="Q420" s="98" t="s">
        <v>6793</v>
      </c>
      <c r="R420" s="98" t="s">
        <v>4440</v>
      </c>
      <c r="S420" t="e">
        <f>IF(N420=#REF!,1,0)</f>
        <v>#REF!</v>
      </c>
    </row>
    <row r="421" spans="1:19" ht="16.5">
      <c r="A421" s="97" t="s">
        <v>5625</v>
      </c>
      <c r="B421" s="97"/>
      <c r="C421" s="98" t="s">
        <v>5626</v>
      </c>
      <c r="D421" s="98" t="s">
        <v>29</v>
      </c>
      <c r="E421" s="98">
        <v>2567</v>
      </c>
      <c r="F421" s="98" t="s">
        <v>4396</v>
      </c>
      <c r="G421" s="99" t="s">
        <v>4298</v>
      </c>
      <c r="H421" s="98" t="s">
        <v>5624</v>
      </c>
      <c r="I421" s="98" t="s">
        <v>234</v>
      </c>
      <c r="J421" s="98" t="s">
        <v>7690</v>
      </c>
      <c r="K421" s="98" t="s">
        <v>141</v>
      </c>
      <c r="L421" s="98" t="s">
        <v>5550</v>
      </c>
      <c r="M421" s="99" t="s">
        <v>4399</v>
      </c>
      <c r="N421" s="100" t="s">
        <v>4440</v>
      </c>
      <c r="O421" s="100" t="s">
        <v>7684</v>
      </c>
      <c r="P421" s="100"/>
      <c r="Q421" s="98" t="s">
        <v>6794</v>
      </c>
      <c r="R421" s="98" t="s">
        <v>4440</v>
      </c>
      <c r="S421" t="e">
        <f>IF(N421=#REF!,1,0)</f>
        <v>#REF!</v>
      </c>
    </row>
    <row r="422" spans="1:19" ht="16.5">
      <c r="A422" s="97" t="s">
        <v>5627</v>
      </c>
      <c r="B422" s="97"/>
      <c r="C422" s="98" t="s">
        <v>5628</v>
      </c>
      <c r="D422" s="98" t="s">
        <v>29</v>
      </c>
      <c r="E422" s="98">
        <v>2567</v>
      </c>
      <c r="F422" s="98" t="s">
        <v>4396</v>
      </c>
      <c r="G422" s="99" t="s">
        <v>4298</v>
      </c>
      <c r="H422" s="98" t="s">
        <v>5624</v>
      </c>
      <c r="I422" s="98" t="s">
        <v>234</v>
      </c>
      <c r="J422" s="98" t="s">
        <v>7690</v>
      </c>
      <c r="K422" s="98" t="s">
        <v>141</v>
      </c>
      <c r="L422" s="98" t="s">
        <v>5550</v>
      </c>
      <c r="M422" s="99" t="s">
        <v>4399</v>
      </c>
      <c r="N422" s="100" t="s">
        <v>4440</v>
      </c>
      <c r="O422" s="100" t="s">
        <v>7684</v>
      </c>
      <c r="P422" s="100"/>
      <c r="Q422" s="98" t="s">
        <v>6795</v>
      </c>
      <c r="R422" s="98" t="s">
        <v>4440</v>
      </c>
      <c r="S422" t="e">
        <f>IF(N422=#REF!,1,0)</f>
        <v>#REF!</v>
      </c>
    </row>
    <row r="423" spans="1:19" ht="16.5">
      <c r="A423" s="97" t="s">
        <v>5629</v>
      </c>
      <c r="B423" s="97"/>
      <c r="C423" s="98" t="s">
        <v>5630</v>
      </c>
      <c r="D423" s="98" t="s">
        <v>29</v>
      </c>
      <c r="E423" s="98">
        <v>2567</v>
      </c>
      <c r="F423" s="98" t="s">
        <v>2192</v>
      </c>
      <c r="G423" s="99" t="s">
        <v>4298</v>
      </c>
      <c r="H423" s="98" t="s">
        <v>4233</v>
      </c>
      <c r="I423" s="98" t="s">
        <v>37</v>
      </c>
      <c r="J423" s="98" t="s">
        <v>7687</v>
      </c>
      <c r="K423" s="98" t="s">
        <v>38</v>
      </c>
      <c r="L423" s="98" t="s">
        <v>5550</v>
      </c>
      <c r="M423" s="99" t="s">
        <v>4399</v>
      </c>
      <c r="N423" s="100" t="s">
        <v>4440</v>
      </c>
      <c r="O423" s="100" t="s">
        <v>7684</v>
      </c>
      <c r="P423" s="100"/>
      <c r="Q423" s="98" t="s">
        <v>6796</v>
      </c>
      <c r="R423" s="98" t="s">
        <v>4440</v>
      </c>
      <c r="S423" t="e">
        <f>IF(N423=#REF!,1,0)</f>
        <v>#REF!</v>
      </c>
    </row>
    <row r="424" spans="1:19" ht="16.5">
      <c r="A424" s="97" t="s">
        <v>5631</v>
      </c>
      <c r="B424" s="97"/>
      <c r="C424" s="98" t="s">
        <v>5632</v>
      </c>
      <c r="D424" s="98" t="s">
        <v>29</v>
      </c>
      <c r="E424" s="98">
        <v>2567</v>
      </c>
      <c r="F424" s="98" t="s">
        <v>2192</v>
      </c>
      <c r="G424" s="99" t="s">
        <v>4298</v>
      </c>
      <c r="H424" s="98" t="s">
        <v>4233</v>
      </c>
      <c r="I424" s="98" t="s">
        <v>37</v>
      </c>
      <c r="J424" s="98" t="s">
        <v>7687</v>
      </c>
      <c r="K424" s="98" t="s">
        <v>38</v>
      </c>
      <c r="L424" s="98" t="s">
        <v>5550</v>
      </c>
      <c r="M424" s="99" t="s">
        <v>4399</v>
      </c>
      <c r="N424" s="100" t="s">
        <v>4440</v>
      </c>
      <c r="O424" s="100" t="s">
        <v>7684</v>
      </c>
      <c r="P424" s="100"/>
      <c r="Q424" s="98" t="s">
        <v>6797</v>
      </c>
      <c r="R424" s="98" t="s">
        <v>4440</v>
      </c>
      <c r="S424" t="e">
        <f>IF(N424=#REF!,1,0)</f>
        <v>#REF!</v>
      </c>
    </row>
    <row r="425" spans="1:19" ht="16.5">
      <c r="A425" s="97" t="s">
        <v>5633</v>
      </c>
      <c r="B425" s="97"/>
      <c r="C425" s="98" t="s">
        <v>5634</v>
      </c>
      <c r="D425" s="98" t="s">
        <v>29</v>
      </c>
      <c r="E425" s="98">
        <v>2567</v>
      </c>
      <c r="F425" s="98" t="s">
        <v>2192</v>
      </c>
      <c r="G425" s="99" t="s">
        <v>4298</v>
      </c>
      <c r="H425" s="98" t="s">
        <v>4233</v>
      </c>
      <c r="I425" s="98" t="s">
        <v>37</v>
      </c>
      <c r="J425" s="98" t="s">
        <v>7687</v>
      </c>
      <c r="K425" s="98" t="s">
        <v>38</v>
      </c>
      <c r="L425" s="98" t="s">
        <v>5550</v>
      </c>
      <c r="M425" s="99" t="s">
        <v>4399</v>
      </c>
      <c r="N425" s="100" t="s">
        <v>4440</v>
      </c>
      <c r="O425" s="100" t="s">
        <v>7684</v>
      </c>
      <c r="P425" s="100"/>
      <c r="Q425" s="98" t="s">
        <v>6798</v>
      </c>
      <c r="R425" s="98" t="s">
        <v>4440</v>
      </c>
      <c r="S425" t="e">
        <f>IF(N425=#REF!,1,0)</f>
        <v>#REF!</v>
      </c>
    </row>
    <row r="426" spans="1:19" ht="16.5">
      <c r="A426" s="97" t="s">
        <v>5635</v>
      </c>
      <c r="B426" s="97"/>
      <c r="C426" s="98" t="s">
        <v>5636</v>
      </c>
      <c r="D426" s="98" t="s">
        <v>29</v>
      </c>
      <c r="E426" s="98">
        <v>2567</v>
      </c>
      <c r="F426" s="98" t="s">
        <v>2192</v>
      </c>
      <c r="G426" s="99" t="s">
        <v>4298</v>
      </c>
      <c r="H426" s="98" t="s">
        <v>4233</v>
      </c>
      <c r="I426" s="98" t="s">
        <v>37</v>
      </c>
      <c r="J426" s="98" t="s">
        <v>7687</v>
      </c>
      <c r="K426" s="98" t="s">
        <v>38</v>
      </c>
      <c r="L426" s="98" t="s">
        <v>5550</v>
      </c>
      <c r="M426" s="99" t="s">
        <v>4399</v>
      </c>
      <c r="N426" s="100" t="s">
        <v>4440</v>
      </c>
      <c r="O426" s="100" t="s">
        <v>7684</v>
      </c>
      <c r="P426" s="100"/>
      <c r="Q426" s="98" t="s">
        <v>6799</v>
      </c>
      <c r="R426" s="98" t="s">
        <v>4440</v>
      </c>
      <c r="S426" t="e">
        <f>IF(N426=#REF!,1,0)</f>
        <v>#REF!</v>
      </c>
    </row>
    <row r="427" spans="1:19" ht="16.5">
      <c r="A427" s="97" t="s">
        <v>5637</v>
      </c>
      <c r="B427" s="97"/>
      <c r="C427" s="98" t="s">
        <v>5638</v>
      </c>
      <c r="D427" s="98" t="s">
        <v>29</v>
      </c>
      <c r="E427" s="98">
        <v>2567</v>
      </c>
      <c r="F427" s="98" t="s">
        <v>2192</v>
      </c>
      <c r="G427" s="99" t="s">
        <v>4298</v>
      </c>
      <c r="H427" s="98" t="s">
        <v>4233</v>
      </c>
      <c r="I427" s="98" t="s">
        <v>37</v>
      </c>
      <c r="J427" s="98" t="s">
        <v>7687</v>
      </c>
      <c r="K427" s="98" t="s">
        <v>38</v>
      </c>
      <c r="L427" s="98" t="s">
        <v>5550</v>
      </c>
      <c r="M427" s="99" t="s">
        <v>4399</v>
      </c>
      <c r="N427" s="100" t="s">
        <v>4440</v>
      </c>
      <c r="O427" s="100" t="s">
        <v>7684</v>
      </c>
      <c r="P427" s="100"/>
      <c r="Q427" s="98" t="s">
        <v>6800</v>
      </c>
      <c r="R427" s="98" t="s">
        <v>4440</v>
      </c>
      <c r="S427" t="e">
        <f>IF(N427=#REF!,1,0)</f>
        <v>#REF!</v>
      </c>
    </row>
    <row r="428" spans="1:19" ht="16.5">
      <c r="A428" s="97" t="s">
        <v>5639</v>
      </c>
      <c r="B428" s="97"/>
      <c r="C428" s="98" t="s">
        <v>5640</v>
      </c>
      <c r="D428" s="98" t="s">
        <v>29</v>
      </c>
      <c r="E428" s="98">
        <v>2567</v>
      </c>
      <c r="F428" s="98" t="s">
        <v>2192</v>
      </c>
      <c r="G428" s="99" t="s">
        <v>4298</v>
      </c>
      <c r="H428" s="98" t="s">
        <v>4233</v>
      </c>
      <c r="I428" s="98" t="s">
        <v>37</v>
      </c>
      <c r="J428" s="98" t="s">
        <v>7687</v>
      </c>
      <c r="K428" s="98" t="s">
        <v>38</v>
      </c>
      <c r="L428" s="98" t="s">
        <v>5550</v>
      </c>
      <c r="M428" s="99" t="s">
        <v>4399</v>
      </c>
      <c r="N428" s="100" t="s">
        <v>4440</v>
      </c>
      <c r="O428" s="100" t="s">
        <v>7684</v>
      </c>
      <c r="P428" s="100"/>
      <c r="Q428" s="98" t="s">
        <v>6801</v>
      </c>
      <c r="R428" s="98" t="s">
        <v>4440</v>
      </c>
      <c r="S428" t="e">
        <f>IF(N428=#REF!,1,0)</f>
        <v>#REF!</v>
      </c>
    </row>
    <row r="429" spans="1:19" ht="16.5">
      <c r="A429" s="97" t="s">
        <v>5641</v>
      </c>
      <c r="B429" s="97"/>
      <c r="C429" s="98" t="s">
        <v>5642</v>
      </c>
      <c r="D429" s="98" t="s">
        <v>29</v>
      </c>
      <c r="E429" s="98">
        <v>2567</v>
      </c>
      <c r="F429" s="98" t="s">
        <v>2192</v>
      </c>
      <c r="G429" s="99" t="s">
        <v>4298</v>
      </c>
      <c r="H429" s="98" t="s">
        <v>4233</v>
      </c>
      <c r="I429" s="98" t="s">
        <v>37</v>
      </c>
      <c r="J429" s="98" t="s">
        <v>7687</v>
      </c>
      <c r="K429" s="98" t="s">
        <v>38</v>
      </c>
      <c r="L429" s="98" t="s">
        <v>5550</v>
      </c>
      <c r="M429" s="99" t="s">
        <v>4399</v>
      </c>
      <c r="N429" s="100" t="s">
        <v>4440</v>
      </c>
      <c r="O429" s="100" t="s">
        <v>7684</v>
      </c>
      <c r="P429" s="100"/>
      <c r="Q429" s="98" t="s">
        <v>6802</v>
      </c>
      <c r="R429" s="98" t="s">
        <v>4440</v>
      </c>
      <c r="S429" t="e">
        <f>IF(N429=#REF!,1,0)</f>
        <v>#REF!</v>
      </c>
    </row>
    <row r="430" spans="1:19" ht="16.5">
      <c r="A430" s="97" t="s">
        <v>5643</v>
      </c>
      <c r="B430" s="97"/>
      <c r="C430" s="98" t="s">
        <v>5644</v>
      </c>
      <c r="D430" s="98" t="s">
        <v>29</v>
      </c>
      <c r="E430" s="98">
        <v>2567</v>
      </c>
      <c r="F430" s="98" t="s">
        <v>4420</v>
      </c>
      <c r="G430" s="99" t="s">
        <v>4298</v>
      </c>
      <c r="H430" s="98" t="s">
        <v>3973</v>
      </c>
      <c r="I430" s="98" t="s">
        <v>37</v>
      </c>
      <c r="J430" s="98" t="s">
        <v>7687</v>
      </c>
      <c r="K430" s="98" t="s">
        <v>38</v>
      </c>
      <c r="L430" s="98" t="s">
        <v>5550</v>
      </c>
      <c r="M430" s="99" t="s">
        <v>4399</v>
      </c>
      <c r="N430" s="100" t="s">
        <v>4440</v>
      </c>
      <c r="O430" s="100" t="s">
        <v>7684</v>
      </c>
      <c r="P430" s="100"/>
      <c r="Q430" s="98" t="s">
        <v>6803</v>
      </c>
      <c r="R430" s="98" t="s">
        <v>4440</v>
      </c>
      <c r="S430" t="e">
        <f>IF(N430=#REF!,1,0)</f>
        <v>#REF!</v>
      </c>
    </row>
    <row r="431" spans="1:19" ht="16.5">
      <c r="A431" s="97" t="s">
        <v>5645</v>
      </c>
      <c r="B431" s="97"/>
      <c r="C431" s="98" t="s">
        <v>5646</v>
      </c>
      <c r="D431" s="98" t="s">
        <v>29</v>
      </c>
      <c r="E431" s="98">
        <v>2567</v>
      </c>
      <c r="F431" s="98" t="s">
        <v>4420</v>
      </c>
      <c r="G431" s="99" t="s">
        <v>4298</v>
      </c>
      <c r="H431" s="98" t="s">
        <v>3973</v>
      </c>
      <c r="I431" s="98" t="s">
        <v>37</v>
      </c>
      <c r="J431" s="98" t="s">
        <v>7687</v>
      </c>
      <c r="K431" s="98" t="s">
        <v>38</v>
      </c>
      <c r="L431" s="98" t="s">
        <v>5550</v>
      </c>
      <c r="M431" s="99" t="s">
        <v>4399</v>
      </c>
      <c r="N431" s="100" t="s">
        <v>4440</v>
      </c>
      <c r="O431" s="100" t="s">
        <v>7684</v>
      </c>
      <c r="P431" s="100"/>
      <c r="Q431" s="98" t="s">
        <v>6804</v>
      </c>
      <c r="R431" s="98" t="s">
        <v>4440</v>
      </c>
      <c r="S431" t="e">
        <f>IF(N431=#REF!,1,0)</f>
        <v>#REF!</v>
      </c>
    </row>
    <row r="432" spans="1:19" ht="16.5">
      <c r="A432" s="97" t="s">
        <v>5647</v>
      </c>
      <c r="B432" s="97"/>
      <c r="C432" s="98" t="s">
        <v>5648</v>
      </c>
      <c r="D432" s="98" t="s">
        <v>29</v>
      </c>
      <c r="E432" s="98">
        <v>2567</v>
      </c>
      <c r="F432" s="98" t="s">
        <v>4420</v>
      </c>
      <c r="G432" s="99" t="s">
        <v>4298</v>
      </c>
      <c r="H432" s="98" t="s">
        <v>3973</v>
      </c>
      <c r="I432" s="98" t="s">
        <v>37</v>
      </c>
      <c r="J432" s="98" t="s">
        <v>7687</v>
      </c>
      <c r="K432" s="98" t="s">
        <v>38</v>
      </c>
      <c r="L432" s="98" t="s">
        <v>5550</v>
      </c>
      <c r="M432" s="99" t="s">
        <v>4399</v>
      </c>
      <c r="N432" s="100" t="s">
        <v>4440</v>
      </c>
      <c r="O432" s="100" t="s">
        <v>7684</v>
      </c>
      <c r="P432" s="100"/>
      <c r="Q432" s="98" t="s">
        <v>6805</v>
      </c>
      <c r="R432" s="98" t="s">
        <v>4440</v>
      </c>
      <c r="S432" t="e">
        <f>IF(N432=#REF!,1,0)</f>
        <v>#REF!</v>
      </c>
    </row>
    <row r="433" spans="1:19" ht="16.5">
      <c r="A433" s="97" t="s">
        <v>5649</v>
      </c>
      <c r="B433" s="97"/>
      <c r="C433" s="98" t="s">
        <v>5650</v>
      </c>
      <c r="D433" s="98" t="s">
        <v>29</v>
      </c>
      <c r="E433" s="98">
        <v>2567</v>
      </c>
      <c r="F433" s="98" t="s">
        <v>4420</v>
      </c>
      <c r="G433" s="99" t="s">
        <v>4298</v>
      </c>
      <c r="H433" s="98" t="s">
        <v>3973</v>
      </c>
      <c r="I433" s="98" t="s">
        <v>37</v>
      </c>
      <c r="J433" s="98" t="s">
        <v>7687</v>
      </c>
      <c r="K433" s="98" t="s">
        <v>38</v>
      </c>
      <c r="L433" s="98" t="s">
        <v>5550</v>
      </c>
      <c r="M433" s="99" t="s">
        <v>4399</v>
      </c>
      <c r="N433" s="100" t="s">
        <v>4440</v>
      </c>
      <c r="O433" s="100" t="s">
        <v>7684</v>
      </c>
      <c r="P433" s="100"/>
      <c r="Q433" s="98" t="s">
        <v>6806</v>
      </c>
      <c r="R433" s="98" t="s">
        <v>4440</v>
      </c>
      <c r="S433" t="e">
        <f>IF(N433=#REF!,1,0)</f>
        <v>#REF!</v>
      </c>
    </row>
    <row r="434" spans="1:19" ht="16.5">
      <c r="A434" s="97" t="s">
        <v>5651</v>
      </c>
      <c r="B434" s="97"/>
      <c r="C434" s="98" t="s">
        <v>5652</v>
      </c>
      <c r="D434" s="98" t="s">
        <v>29</v>
      </c>
      <c r="E434" s="98">
        <v>2567</v>
      </c>
      <c r="F434" s="98" t="s">
        <v>4420</v>
      </c>
      <c r="G434" s="99" t="s">
        <v>4298</v>
      </c>
      <c r="H434" s="98" t="s">
        <v>3973</v>
      </c>
      <c r="I434" s="98" t="s">
        <v>37</v>
      </c>
      <c r="J434" s="98" t="s">
        <v>7687</v>
      </c>
      <c r="K434" s="98" t="s">
        <v>38</v>
      </c>
      <c r="L434" s="98" t="s">
        <v>5550</v>
      </c>
      <c r="M434" s="99" t="s">
        <v>4399</v>
      </c>
      <c r="N434" s="100" t="s">
        <v>4440</v>
      </c>
      <c r="O434" s="100" t="s">
        <v>7684</v>
      </c>
      <c r="P434" s="100"/>
      <c r="Q434" s="98" t="s">
        <v>6807</v>
      </c>
      <c r="R434" s="98" t="s">
        <v>4440</v>
      </c>
      <c r="S434" t="e">
        <f>IF(N434=#REF!,1,0)</f>
        <v>#REF!</v>
      </c>
    </row>
    <row r="435" spans="1:19" ht="16.5">
      <c r="A435" s="97" t="s">
        <v>5653</v>
      </c>
      <c r="B435" s="97"/>
      <c r="C435" s="98" t="s">
        <v>5654</v>
      </c>
      <c r="D435" s="98" t="s">
        <v>29</v>
      </c>
      <c r="E435" s="98">
        <v>2567</v>
      </c>
      <c r="F435" s="98" t="s">
        <v>4420</v>
      </c>
      <c r="G435" s="99" t="s">
        <v>4298</v>
      </c>
      <c r="H435" s="98" t="s">
        <v>3973</v>
      </c>
      <c r="I435" s="98" t="s">
        <v>37</v>
      </c>
      <c r="J435" s="98" t="s">
        <v>7687</v>
      </c>
      <c r="K435" s="98" t="s">
        <v>38</v>
      </c>
      <c r="L435" s="98" t="s">
        <v>5550</v>
      </c>
      <c r="M435" s="99" t="s">
        <v>4399</v>
      </c>
      <c r="N435" s="100" t="s">
        <v>4440</v>
      </c>
      <c r="O435" s="100" t="s">
        <v>7684</v>
      </c>
      <c r="P435" s="100"/>
      <c r="Q435" s="98" t="s">
        <v>6808</v>
      </c>
      <c r="R435" s="98" t="s">
        <v>4440</v>
      </c>
      <c r="S435" t="e">
        <f>IF(N435=#REF!,1,0)</f>
        <v>#REF!</v>
      </c>
    </row>
    <row r="436" spans="1:19" ht="16.5">
      <c r="A436" s="97" t="s">
        <v>5655</v>
      </c>
      <c r="B436" s="97"/>
      <c r="C436" s="98" t="s">
        <v>5656</v>
      </c>
      <c r="D436" s="98" t="s">
        <v>29</v>
      </c>
      <c r="E436" s="98">
        <v>2567</v>
      </c>
      <c r="F436" s="98" t="s">
        <v>4420</v>
      </c>
      <c r="G436" s="99" t="s">
        <v>4298</v>
      </c>
      <c r="H436" s="98" t="s">
        <v>3973</v>
      </c>
      <c r="I436" s="98" t="s">
        <v>37</v>
      </c>
      <c r="J436" s="98" t="s">
        <v>7687</v>
      </c>
      <c r="K436" s="98" t="s">
        <v>38</v>
      </c>
      <c r="L436" s="98" t="s">
        <v>5550</v>
      </c>
      <c r="M436" s="99" t="s">
        <v>4399</v>
      </c>
      <c r="N436" s="100" t="s">
        <v>4440</v>
      </c>
      <c r="O436" s="100" t="s">
        <v>7684</v>
      </c>
      <c r="P436" s="100"/>
      <c r="Q436" s="98" t="s">
        <v>6809</v>
      </c>
      <c r="R436" s="98" t="s">
        <v>4440</v>
      </c>
      <c r="S436" t="e">
        <f>IF(N436=#REF!,1,0)</f>
        <v>#REF!</v>
      </c>
    </row>
    <row r="437" spans="1:19" ht="16.5">
      <c r="A437" s="97" t="s">
        <v>5657</v>
      </c>
      <c r="B437" s="97"/>
      <c r="C437" s="98" t="s">
        <v>5658</v>
      </c>
      <c r="D437" s="98" t="s">
        <v>29</v>
      </c>
      <c r="E437" s="98">
        <v>2567</v>
      </c>
      <c r="F437" s="98" t="s">
        <v>4420</v>
      </c>
      <c r="G437" s="99" t="s">
        <v>4298</v>
      </c>
      <c r="H437" s="98" t="s">
        <v>3973</v>
      </c>
      <c r="I437" s="98" t="s">
        <v>37</v>
      </c>
      <c r="J437" s="98" t="s">
        <v>7687</v>
      </c>
      <c r="K437" s="98" t="s">
        <v>38</v>
      </c>
      <c r="L437" s="98" t="s">
        <v>5550</v>
      </c>
      <c r="M437" s="99" t="s">
        <v>4399</v>
      </c>
      <c r="N437" s="100" t="s">
        <v>4440</v>
      </c>
      <c r="O437" s="100" t="s">
        <v>7684</v>
      </c>
      <c r="P437" s="100"/>
      <c r="Q437" s="98" t="s">
        <v>6810</v>
      </c>
      <c r="R437" s="98" t="s">
        <v>4440</v>
      </c>
      <c r="S437" t="e">
        <f>IF(N437=#REF!,1,0)</f>
        <v>#REF!</v>
      </c>
    </row>
    <row r="438" spans="1:19" ht="16.5">
      <c r="A438" s="97" t="s">
        <v>5659</v>
      </c>
      <c r="B438" s="97"/>
      <c r="C438" s="98" t="s">
        <v>5660</v>
      </c>
      <c r="D438" s="98" t="s">
        <v>29</v>
      </c>
      <c r="E438" s="98">
        <v>2567</v>
      </c>
      <c r="F438" s="98" t="s">
        <v>4420</v>
      </c>
      <c r="G438" s="99" t="s">
        <v>4298</v>
      </c>
      <c r="H438" s="98" t="s">
        <v>3973</v>
      </c>
      <c r="I438" s="98" t="s">
        <v>37</v>
      </c>
      <c r="J438" s="98" t="s">
        <v>7687</v>
      </c>
      <c r="K438" s="98" t="s">
        <v>38</v>
      </c>
      <c r="L438" s="98" t="s">
        <v>5550</v>
      </c>
      <c r="M438" s="99" t="s">
        <v>4399</v>
      </c>
      <c r="N438" s="100" t="s">
        <v>4440</v>
      </c>
      <c r="O438" s="100" t="s">
        <v>7684</v>
      </c>
      <c r="P438" s="100"/>
      <c r="Q438" s="98" t="s">
        <v>6811</v>
      </c>
      <c r="R438" s="98" t="s">
        <v>4440</v>
      </c>
      <c r="S438" t="e">
        <f>IF(N438=#REF!,1,0)</f>
        <v>#REF!</v>
      </c>
    </row>
    <row r="439" spans="1:19" ht="16.5">
      <c r="A439" s="97" t="s">
        <v>5661</v>
      </c>
      <c r="B439" s="97"/>
      <c r="C439" s="98" t="s">
        <v>5662</v>
      </c>
      <c r="D439" s="98" t="s">
        <v>29</v>
      </c>
      <c r="E439" s="98">
        <v>2567</v>
      </c>
      <c r="F439" s="98" t="s">
        <v>4420</v>
      </c>
      <c r="G439" s="99" t="s">
        <v>4298</v>
      </c>
      <c r="H439" s="98" t="s">
        <v>3973</v>
      </c>
      <c r="I439" s="98" t="s">
        <v>37</v>
      </c>
      <c r="J439" s="98" t="s">
        <v>7687</v>
      </c>
      <c r="K439" s="98" t="s">
        <v>38</v>
      </c>
      <c r="L439" s="98" t="s">
        <v>5550</v>
      </c>
      <c r="M439" s="99" t="s">
        <v>4399</v>
      </c>
      <c r="N439" s="100" t="s">
        <v>4440</v>
      </c>
      <c r="O439" s="100" t="s">
        <v>7684</v>
      </c>
      <c r="P439" s="100"/>
      <c r="Q439" s="98" t="s">
        <v>6812</v>
      </c>
      <c r="R439" s="98" t="s">
        <v>4440</v>
      </c>
      <c r="S439" t="e">
        <f>IF(N439=#REF!,1,0)</f>
        <v>#REF!</v>
      </c>
    </row>
    <row r="440" spans="1:19" ht="16.5">
      <c r="A440" s="97" t="s">
        <v>5663</v>
      </c>
      <c r="B440" s="97"/>
      <c r="C440" s="98" t="s">
        <v>5664</v>
      </c>
      <c r="D440" s="98" t="s">
        <v>29</v>
      </c>
      <c r="E440" s="98">
        <v>2567</v>
      </c>
      <c r="F440" s="98" t="s">
        <v>4420</v>
      </c>
      <c r="G440" s="99" t="s">
        <v>4298</v>
      </c>
      <c r="H440" s="98" t="s">
        <v>3973</v>
      </c>
      <c r="I440" s="98" t="s">
        <v>37</v>
      </c>
      <c r="J440" s="98" t="s">
        <v>7687</v>
      </c>
      <c r="K440" s="98" t="s">
        <v>38</v>
      </c>
      <c r="L440" s="98" t="s">
        <v>5550</v>
      </c>
      <c r="M440" s="99" t="s">
        <v>4399</v>
      </c>
      <c r="N440" s="100" t="s">
        <v>4440</v>
      </c>
      <c r="O440" s="100" t="s">
        <v>7684</v>
      </c>
      <c r="P440" s="100"/>
      <c r="Q440" s="98" t="s">
        <v>6813</v>
      </c>
      <c r="R440" s="98" t="s">
        <v>4440</v>
      </c>
      <c r="S440" t="e">
        <f>IF(N440=#REF!,1,0)</f>
        <v>#REF!</v>
      </c>
    </row>
    <row r="441" spans="1:19" ht="16.5">
      <c r="A441" s="97" t="s">
        <v>5665</v>
      </c>
      <c r="B441" s="97"/>
      <c r="C441" s="98" t="s">
        <v>5666</v>
      </c>
      <c r="D441" s="98" t="s">
        <v>29</v>
      </c>
      <c r="E441" s="98">
        <v>2567</v>
      </c>
      <c r="F441" s="98" t="s">
        <v>4420</v>
      </c>
      <c r="G441" s="99" t="s">
        <v>4298</v>
      </c>
      <c r="H441" s="98" t="s">
        <v>3973</v>
      </c>
      <c r="I441" s="98" t="s">
        <v>37</v>
      </c>
      <c r="J441" s="98" t="s">
        <v>7687</v>
      </c>
      <c r="K441" s="98" t="s">
        <v>38</v>
      </c>
      <c r="L441" s="98" t="s">
        <v>5550</v>
      </c>
      <c r="M441" s="99" t="s">
        <v>4399</v>
      </c>
      <c r="N441" s="100" t="s">
        <v>4440</v>
      </c>
      <c r="O441" s="100" t="s">
        <v>7684</v>
      </c>
      <c r="P441" s="100"/>
      <c r="Q441" s="98" t="s">
        <v>6814</v>
      </c>
      <c r="R441" s="98" t="s">
        <v>4440</v>
      </c>
      <c r="S441" t="e">
        <f>IF(N441=#REF!,1,0)</f>
        <v>#REF!</v>
      </c>
    </row>
    <row r="442" spans="1:19" ht="16.5">
      <c r="A442" s="97" t="s">
        <v>5667</v>
      </c>
      <c r="B442" s="97"/>
      <c r="C442" s="98" t="s">
        <v>5668</v>
      </c>
      <c r="D442" s="98" t="s">
        <v>29</v>
      </c>
      <c r="E442" s="98">
        <v>2567</v>
      </c>
      <c r="F442" s="98" t="s">
        <v>4420</v>
      </c>
      <c r="G442" s="99" t="s">
        <v>4298</v>
      </c>
      <c r="H442" s="98" t="s">
        <v>3973</v>
      </c>
      <c r="I442" s="98" t="s">
        <v>37</v>
      </c>
      <c r="J442" s="98" t="s">
        <v>7687</v>
      </c>
      <c r="K442" s="98" t="s">
        <v>38</v>
      </c>
      <c r="L442" s="98" t="s">
        <v>5550</v>
      </c>
      <c r="M442" s="99" t="s">
        <v>4399</v>
      </c>
      <c r="N442" s="100" t="s">
        <v>4440</v>
      </c>
      <c r="O442" s="100" t="s">
        <v>7684</v>
      </c>
      <c r="P442" s="100"/>
      <c r="Q442" s="98" t="s">
        <v>6815</v>
      </c>
      <c r="R442" s="98" t="s">
        <v>4440</v>
      </c>
      <c r="S442" t="e">
        <f>IF(N442=#REF!,1,0)</f>
        <v>#REF!</v>
      </c>
    </row>
    <row r="443" spans="1:19" ht="16.5">
      <c r="A443" s="97" t="s">
        <v>5669</v>
      </c>
      <c r="B443" s="97"/>
      <c r="C443" s="98" t="s">
        <v>5670</v>
      </c>
      <c r="D443" s="98" t="s">
        <v>29</v>
      </c>
      <c r="E443" s="98">
        <v>2567</v>
      </c>
      <c r="F443" s="98" t="s">
        <v>4420</v>
      </c>
      <c r="G443" s="99" t="s">
        <v>4298</v>
      </c>
      <c r="H443" s="98" t="s">
        <v>3973</v>
      </c>
      <c r="I443" s="98" t="s">
        <v>37</v>
      </c>
      <c r="J443" s="98" t="s">
        <v>7687</v>
      </c>
      <c r="K443" s="98" t="s">
        <v>38</v>
      </c>
      <c r="L443" s="98" t="s">
        <v>5550</v>
      </c>
      <c r="M443" s="99" t="s">
        <v>4399</v>
      </c>
      <c r="N443" s="100" t="s">
        <v>4440</v>
      </c>
      <c r="O443" s="100" t="s">
        <v>7684</v>
      </c>
      <c r="P443" s="100"/>
      <c r="Q443" s="98" t="s">
        <v>6816</v>
      </c>
      <c r="R443" s="98" t="s">
        <v>4440</v>
      </c>
      <c r="S443" t="e">
        <f>IF(N443=#REF!,1,0)</f>
        <v>#REF!</v>
      </c>
    </row>
    <row r="444" spans="1:19" ht="16.5">
      <c r="A444" s="97" t="s">
        <v>5671</v>
      </c>
      <c r="B444" s="97"/>
      <c r="C444" s="98" t="s">
        <v>5672</v>
      </c>
      <c r="D444" s="98" t="s">
        <v>29</v>
      </c>
      <c r="E444" s="98">
        <v>2567</v>
      </c>
      <c r="F444" s="98" t="s">
        <v>4420</v>
      </c>
      <c r="G444" s="99" t="s">
        <v>4298</v>
      </c>
      <c r="H444" s="98" t="s">
        <v>3973</v>
      </c>
      <c r="I444" s="98" t="s">
        <v>37</v>
      </c>
      <c r="J444" s="98" t="s">
        <v>7687</v>
      </c>
      <c r="K444" s="98" t="s">
        <v>38</v>
      </c>
      <c r="L444" s="98" t="s">
        <v>5550</v>
      </c>
      <c r="M444" s="99" t="s">
        <v>4399</v>
      </c>
      <c r="N444" s="100" t="s">
        <v>4440</v>
      </c>
      <c r="O444" s="100" t="s">
        <v>7684</v>
      </c>
      <c r="P444" s="100"/>
      <c r="Q444" s="98" t="s">
        <v>6817</v>
      </c>
      <c r="R444" s="98" t="s">
        <v>4440</v>
      </c>
      <c r="S444" t="e">
        <f>IF(N444=#REF!,1,0)</f>
        <v>#REF!</v>
      </c>
    </row>
    <row r="445" spans="1:19" ht="16.5">
      <c r="A445" s="97" t="s">
        <v>5673</v>
      </c>
      <c r="B445" s="97"/>
      <c r="C445" s="98" t="s">
        <v>5674</v>
      </c>
      <c r="D445" s="98" t="s">
        <v>29</v>
      </c>
      <c r="E445" s="98">
        <v>2567</v>
      </c>
      <c r="F445" s="98" t="s">
        <v>4420</v>
      </c>
      <c r="G445" s="99" t="s">
        <v>4298</v>
      </c>
      <c r="H445" s="98" t="s">
        <v>3973</v>
      </c>
      <c r="I445" s="98" t="s">
        <v>37</v>
      </c>
      <c r="J445" s="98" t="s">
        <v>7687</v>
      </c>
      <c r="K445" s="98" t="s">
        <v>38</v>
      </c>
      <c r="L445" s="98" t="s">
        <v>5550</v>
      </c>
      <c r="M445" s="99" t="s">
        <v>4399</v>
      </c>
      <c r="N445" s="100" t="s">
        <v>4440</v>
      </c>
      <c r="O445" s="100" t="s">
        <v>7684</v>
      </c>
      <c r="P445" s="100"/>
      <c r="Q445" s="98" t="s">
        <v>6818</v>
      </c>
      <c r="R445" s="98" t="s">
        <v>4440</v>
      </c>
      <c r="S445" t="e">
        <f>IF(N445=#REF!,1,0)</f>
        <v>#REF!</v>
      </c>
    </row>
    <row r="446" spans="1:19" ht="16.5">
      <c r="A446" s="97" t="s">
        <v>5675</v>
      </c>
      <c r="B446" s="97"/>
      <c r="C446" s="98" t="s">
        <v>5676</v>
      </c>
      <c r="D446" s="98" t="s">
        <v>29</v>
      </c>
      <c r="E446" s="98">
        <v>2567</v>
      </c>
      <c r="F446" s="98" t="s">
        <v>4420</v>
      </c>
      <c r="G446" s="99" t="s">
        <v>4298</v>
      </c>
      <c r="H446" s="98" t="s">
        <v>3973</v>
      </c>
      <c r="I446" s="98" t="s">
        <v>37</v>
      </c>
      <c r="J446" s="98" t="s">
        <v>7687</v>
      </c>
      <c r="K446" s="98" t="s">
        <v>38</v>
      </c>
      <c r="L446" s="98" t="s">
        <v>5550</v>
      </c>
      <c r="M446" s="99" t="s">
        <v>4399</v>
      </c>
      <c r="N446" s="100" t="s">
        <v>4440</v>
      </c>
      <c r="O446" s="100" t="s">
        <v>7684</v>
      </c>
      <c r="P446" s="100"/>
      <c r="Q446" s="98" t="s">
        <v>6819</v>
      </c>
      <c r="R446" s="98" t="s">
        <v>4440</v>
      </c>
      <c r="S446" t="e">
        <f>IF(N446=#REF!,1,0)</f>
        <v>#REF!</v>
      </c>
    </row>
    <row r="447" spans="1:19" ht="16.5">
      <c r="A447" s="97" t="s">
        <v>5677</v>
      </c>
      <c r="B447" s="97"/>
      <c r="C447" s="98" t="s">
        <v>5678</v>
      </c>
      <c r="D447" s="98" t="s">
        <v>29</v>
      </c>
      <c r="E447" s="98">
        <v>2567</v>
      </c>
      <c r="F447" s="98" t="s">
        <v>4420</v>
      </c>
      <c r="G447" s="99" t="s">
        <v>4298</v>
      </c>
      <c r="H447" s="98" t="s">
        <v>3973</v>
      </c>
      <c r="I447" s="98" t="s">
        <v>37</v>
      </c>
      <c r="J447" s="98" t="s">
        <v>7687</v>
      </c>
      <c r="K447" s="98" t="s">
        <v>38</v>
      </c>
      <c r="L447" s="98" t="s">
        <v>5550</v>
      </c>
      <c r="M447" s="99" t="s">
        <v>4399</v>
      </c>
      <c r="N447" s="100" t="s">
        <v>4440</v>
      </c>
      <c r="O447" s="100" t="s">
        <v>7684</v>
      </c>
      <c r="P447" s="100"/>
      <c r="Q447" s="98" t="s">
        <v>6820</v>
      </c>
      <c r="R447" s="98" t="s">
        <v>4440</v>
      </c>
      <c r="S447" t="e">
        <f>IF(N447=#REF!,1,0)</f>
        <v>#REF!</v>
      </c>
    </row>
    <row r="448" spans="1:19" ht="16.5">
      <c r="A448" s="97" t="s">
        <v>5679</v>
      </c>
      <c r="B448" s="97"/>
      <c r="C448" s="98" t="s">
        <v>5680</v>
      </c>
      <c r="D448" s="98" t="s">
        <v>29</v>
      </c>
      <c r="E448" s="98">
        <v>2567</v>
      </c>
      <c r="F448" s="98" t="s">
        <v>4420</v>
      </c>
      <c r="G448" s="99" t="s">
        <v>4298</v>
      </c>
      <c r="H448" s="98" t="s">
        <v>3973</v>
      </c>
      <c r="I448" s="98" t="s">
        <v>37</v>
      </c>
      <c r="J448" s="98" t="s">
        <v>7687</v>
      </c>
      <c r="K448" s="98" t="s">
        <v>38</v>
      </c>
      <c r="L448" s="98" t="s">
        <v>5550</v>
      </c>
      <c r="M448" s="99" t="s">
        <v>4399</v>
      </c>
      <c r="N448" s="100" t="s">
        <v>4440</v>
      </c>
      <c r="O448" s="100" t="s">
        <v>7684</v>
      </c>
      <c r="P448" s="100"/>
      <c r="Q448" s="98" t="s">
        <v>6821</v>
      </c>
      <c r="R448" s="98" t="s">
        <v>4440</v>
      </c>
      <c r="S448" t="e">
        <f>IF(N448=#REF!,1,0)</f>
        <v>#REF!</v>
      </c>
    </row>
    <row r="449" spans="1:19" ht="16.5">
      <c r="A449" s="97" t="s">
        <v>5681</v>
      </c>
      <c r="B449" s="97"/>
      <c r="C449" s="98" t="s">
        <v>5682</v>
      </c>
      <c r="D449" s="98" t="s">
        <v>29</v>
      </c>
      <c r="E449" s="98">
        <v>2567</v>
      </c>
      <c r="F449" s="98" t="s">
        <v>4420</v>
      </c>
      <c r="G449" s="99" t="s">
        <v>4298</v>
      </c>
      <c r="H449" s="98" t="s">
        <v>3973</v>
      </c>
      <c r="I449" s="98" t="s">
        <v>37</v>
      </c>
      <c r="J449" s="98" t="s">
        <v>7687</v>
      </c>
      <c r="K449" s="98" t="s">
        <v>38</v>
      </c>
      <c r="L449" s="98" t="s">
        <v>5550</v>
      </c>
      <c r="M449" s="99" t="s">
        <v>4399</v>
      </c>
      <c r="N449" s="100" t="s">
        <v>4440</v>
      </c>
      <c r="O449" s="100" t="s">
        <v>7684</v>
      </c>
      <c r="P449" s="100"/>
      <c r="Q449" s="98" t="s">
        <v>6822</v>
      </c>
      <c r="R449" s="98" t="s">
        <v>4440</v>
      </c>
      <c r="S449" t="e">
        <f>IF(N449=#REF!,1,0)</f>
        <v>#REF!</v>
      </c>
    </row>
    <row r="450" spans="1:19" ht="16.5">
      <c r="A450" s="97" t="s">
        <v>5683</v>
      </c>
      <c r="B450" s="97"/>
      <c r="C450" s="98" t="s">
        <v>5684</v>
      </c>
      <c r="D450" s="98" t="s">
        <v>29</v>
      </c>
      <c r="E450" s="98">
        <v>2567</v>
      </c>
      <c r="F450" s="98" t="s">
        <v>4420</v>
      </c>
      <c r="G450" s="99" t="s">
        <v>4298</v>
      </c>
      <c r="H450" s="98" t="s">
        <v>3973</v>
      </c>
      <c r="I450" s="98" t="s">
        <v>37</v>
      </c>
      <c r="J450" s="98" t="s">
        <v>7687</v>
      </c>
      <c r="K450" s="98" t="s">
        <v>38</v>
      </c>
      <c r="L450" s="98" t="s">
        <v>5550</v>
      </c>
      <c r="M450" s="99" t="s">
        <v>4399</v>
      </c>
      <c r="N450" s="100" t="s">
        <v>4440</v>
      </c>
      <c r="O450" s="100" t="s">
        <v>7684</v>
      </c>
      <c r="P450" s="100"/>
      <c r="Q450" s="98" t="s">
        <v>6823</v>
      </c>
      <c r="R450" s="98" t="s">
        <v>4440</v>
      </c>
      <c r="S450" t="e">
        <f>IF(N450=#REF!,1,0)</f>
        <v>#REF!</v>
      </c>
    </row>
    <row r="451" spans="1:19" ht="16.5">
      <c r="A451" s="97" t="s">
        <v>5685</v>
      </c>
      <c r="B451" s="97"/>
      <c r="C451" s="98" t="s">
        <v>5686</v>
      </c>
      <c r="D451" s="98" t="s">
        <v>29</v>
      </c>
      <c r="E451" s="98">
        <v>2567</v>
      </c>
      <c r="F451" s="98" t="s">
        <v>4420</v>
      </c>
      <c r="G451" s="99" t="s">
        <v>4298</v>
      </c>
      <c r="H451" s="98" t="s">
        <v>3973</v>
      </c>
      <c r="I451" s="98" t="s">
        <v>37</v>
      </c>
      <c r="J451" s="98" t="s">
        <v>7687</v>
      </c>
      <c r="K451" s="98" t="s">
        <v>38</v>
      </c>
      <c r="L451" s="98" t="s">
        <v>5550</v>
      </c>
      <c r="M451" s="99" t="s">
        <v>4399</v>
      </c>
      <c r="N451" s="100" t="s">
        <v>4440</v>
      </c>
      <c r="O451" s="100" t="s">
        <v>7684</v>
      </c>
      <c r="P451" s="100"/>
      <c r="Q451" s="98" t="s">
        <v>6824</v>
      </c>
      <c r="R451" s="98" t="s">
        <v>4440</v>
      </c>
      <c r="S451" t="e">
        <f>IF(N451=#REF!,1,0)</f>
        <v>#REF!</v>
      </c>
    </row>
    <row r="452" spans="1:19" ht="16.5">
      <c r="A452" s="97" t="s">
        <v>5687</v>
      </c>
      <c r="B452" s="97"/>
      <c r="C452" s="98" t="s">
        <v>5688</v>
      </c>
      <c r="D452" s="98" t="s">
        <v>29</v>
      </c>
      <c r="E452" s="98">
        <v>2567</v>
      </c>
      <c r="F452" s="98" t="s">
        <v>4420</v>
      </c>
      <c r="G452" s="99" t="s">
        <v>4298</v>
      </c>
      <c r="H452" s="98" t="s">
        <v>3973</v>
      </c>
      <c r="I452" s="98" t="s">
        <v>37</v>
      </c>
      <c r="J452" s="98" t="s">
        <v>7687</v>
      </c>
      <c r="K452" s="98" t="s">
        <v>38</v>
      </c>
      <c r="L452" s="98" t="s">
        <v>5550</v>
      </c>
      <c r="M452" s="99" t="s">
        <v>4399</v>
      </c>
      <c r="N452" s="100" t="s">
        <v>4440</v>
      </c>
      <c r="O452" s="100" t="s">
        <v>7684</v>
      </c>
      <c r="P452" s="100"/>
      <c r="Q452" s="98" t="s">
        <v>6825</v>
      </c>
      <c r="R452" s="98" t="s">
        <v>4440</v>
      </c>
      <c r="S452" t="e">
        <f>IF(N452=#REF!,1,0)</f>
        <v>#REF!</v>
      </c>
    </row>
    <row r="453" spans="1:19" ht="16.5">
      <c r="A453" s="97" t="s">
        <v>5689</v>
      </c>
      <c r="B453" s="97"/>
      <c r="C453" s="98" t="s">
        <v>5690</v>
      </c>
      <c r="D453" s="98" t="s">
        <v>29</v>
      </c>
      <c r="E453" s="98">
        <v>2567</v>
      </c>
      <c r="F453" s="98" t="s">
        <v>4420</v>
      </c>
      <c r="G453" s="99" t="s">
        <v>4298</v>
      </c>
      <c r="H453" s="98" t="s">
        <v>3973</v>
      </c>
      <c r="I453" s="98" t="s">
        <v>37</v>
      </c>
      <c r="J453" s="98" t="s">
        <v>7687</v>
      </c>
      <c r="K453" s="98" t="s">
        <v>38</v>
      </c>
      <c r="L453" s="98" t="s">
        <v>5550</v>
      </c>
      <c r="M453" s="99" t="s">
        <v>4399</v>
      </c>
      <c r="N453" s="100" t="s">
        <v>4440</v>
      </c>
      <c r="O453" s="100" t="s">
        <v>7684</v>
      </c>
      <c r="P453" s="100"/>
      <c r="Q453" s="98" t="s">
        <v>6826</v>
      </c>
      <c r="R453" s="98" t="s">
        <v>4440</v>
      </c>
      <c r="S453" t="e">
        <f>IF(N453=#REF!,1,0)</f>
        <v>#REF!</v>
      </c>
    </row>
    <row r="454" spans="1:19" ht="16.5">
      <c r="A454" s="97" t="s">
        <v>5691</v>
      </c>
      <c r="B454" s="97"/>
      <c r="C454" s="98" t="s">
        <v>5692</v>
      </c>
      <c r="D454" s="98" t="s">
        <v>29</v>
      </c>
      <c r="E454" s="98">
        <v>2567</v>
      </c>
      <c r="F454" s="98" t="s">
        <v>4420</v>
      </c>
      <c r="G454" s="99" t="s">
        <v>4298</v>
      </c>
      <c r="H454" s="98" t="s">
        <v>3973</v>
      </c>
      <c r="I454" s="98" t="s">
        <v>37</v>
      </c>
      <c r="J454" s="98" t="s">
        <v>7687</v>
      </c>
      <c r="K454" s="98" t="s">
        <v>38</v>
      </c>
      <c r="L454" s="98" t="s">
        <v>5550</v>
      </c>
      <c r="M454" s="99" t="s">
        <v>4399</v>
      </c>
      <c r="N454" s="100" t="s">
        <v>4440</v>
      </c>
      <c r="O454" s="100" t="s">
        <v>7684</v>
      </c>
      <c r="P454" s="100"/>
      <c r="Q454" s="98" t="s">
        <v>6827</v>
      </c>
      <c r="R454" s="98" t="s">
        <v>4440</v>
      </c>
      <c r="S454" t="e">
        <f>IF(N454=#REF!,1,0)</f>
        <v>#REF!</v>
      </c>
    </row>
    <row r="455" spans="1:19" ht="16.5">
      <c r="A455" s="97" t="s">
        <v>5693</v>
      </c>
      <c r="B455" s="97"/>
      <c r="C455" s="98" t="s">
        <v>5694</v>
      </c>
      <c r="D455" s="98" t="s">
        <v>29</v>
      </c>
      <c r="E455" s="98">
        <v>2567</v>
      </c>
      <c r="F455" s="98" t="s">
        <v>4420</v>
      </c>
      <c r="G455" s="99" t="s">
        <v>4298</v>
      </c>
      <c r="H455" s="98" t="s">
        <v>3973</v>
      </c>
      <c r="I455" s="98" t="s">
        <v>37</v>
      </c>
      <c r="J455" s="98" t="s">
        <v>7687</v>
      </c>
      <c r="K455" s="98" t="s">
        <v>38</v>
      </c>
      <c r="L455" s="98" t="s">
        <v>5550</v>
      </c>
      <c r="M455" s="99" t="s">
        <v>4399</v>
      </c>
      <c r="N455" s="100" t="s">
        <v>4440</v>
      </c>
      <c r="O455" s="100" t="s">
        <v>7684</v>
      </c>
      <c r="P455" s="100"/>
      <c r="Q455" s="98" t="s">
        <v>6828</v>
      </c>
      <c r="R455" s="98" t="s">
        <v>4440</v>
      </c>
      <c r="S455" t="e">
        <f>IF(N455=#REF!,1,0)</f>
        <v>#REF!</v>
      </c>
    </row>
    <row r="456" spans="1:19" ht="16.5">
      <c r="A456" s="97" t="s">
        <v>5695</v>
      </c>
      <c r="B456" s="97"/>
      <c r="C456" s="98" t="s">
        <v>5696</v>
      </c>
      <c r="D456" s="98" t="s">
        <v>29</v>
      </c>
      <c r="E456" s="98">
        <v>2567</v>
      </c>
      <c r="F456" s="98" t="s">
        <v>4420</v>
      </c>
      <c r="G456" s="99" t="s">
        <v>4298</v>
      </c>
      <c r="H456" s="98" t="s">
        <v>3973</v>
      </c>
      <c r="I456" s="98" t="s">
        <v>37</v>
      </c>
      <c r="J456" s="98" t="s">
        <v>7687</v>
      </c>
      <c r="K456" s="98" t="s">
        <v>38</v>
      </c>
      <c r="L456" s="98" t="s">
        <v>5550</v>
      </c>
      <c r="M456" s="99" t="s">
        <v>4399</v>
      </c>
      <c r="N456" s="100" t="s">
        <v>4440</v>
      </c>
      <c r="O456" s="100" t="s">
        <v>7684</v>
      </c>
      <c r="P456" s="100"/>
      <c r="Q456" s="98" t="s">
        <v>6829</v>
      </c>
      <c r="R456" s="98" t="s">
        <v>4440</v>
      </c>
      <c r="S456" t="e">
        <f>IF(N456=#REF!,1,0)</f>
        <v>#REF!</v>
      </c>
    </row>
    <row r="457" spans="1:19" ht="16.5">
      <c r="A457" s="97" t="s">
        <v>5697</v>
      </c>
      <c r="B457" s="97"/>
      <c r="C457" s="98" t="s">
        <v>5698</v>
      </c>
      <c r="D457" s="98" t="s">
        <v>29</v>
      </c>
      <c r="E457" s="98">
        <v>2567</v>
      </c>
      <c r="F457" s="98" t="s">
        <v>4420</v>
      </c>
      <c r="G457" s="99" t="s">
        <v>4298</v>
      </c>
      <c r="H457" s="98" t="s">
        <v>3973</v>
      </c>
      <c r="I457" s="98" t="s">
        <v>37</v>
      </c>
      <c r="J457" s="98" t="s">
        <v>7687</v>
      </c>
      <c r="K457" s="98" t="s">
        <v>38</v>
      </c>
      <c r="L457" s="98" t="s">
        <v>5550</v>
      </c>
      <c r="M457" s="99" t="s">
        <v>4399</v>
      </c>
      <c r="N457" s="100" t="s">
        <v>4440</v>
      </c>
      <c r="O457" s="100" t="s">
        <v>7684</v>
      </c>
      <c r="P457" s="100"/>
      <c r="Q457" s="98" t="s">
        <v>6830</v>
      </c>
      <c r="R457" s="98" t="s">
        <v>4440</v>
      </c>
      <c r="S457" t="e">
        <f>IF(N457=#REF!,1,0)</f>
        <v>#REF!</v>
      </c>
    </row>
    <row r="458" spans="1:19" ht="16.5">
      <c r="A458" s="97" t="s">
        <v>5699</v>
      </c>
      <c r="B458" s="97"/>
      <c r="C458" s="98" t="s">
        <v>5700</v>
      </c>
      <c r="D458" s="98" t="s">
        <v>29</v>
      </c>
      <c r="E458" s="98">
        <v>2567</v>
      </c>
      <c r="F458" s="98" t="s">
        <v>4420</v>
      </c>
      <c r="G458" s="99" t="s">
        <v>4298</v>
      </c>
      <c r="H458" s="98" t="s">
        <v>3973</v>
      </c>
      <c r="I458" s="98" t="s">
        <v>37</v>
      </c>
      <c r="J458" s="98" t="s">
        <v>7687</v>
      </c>
      <c r="K458" s="98" t="s">
        <v>38</v>
      </c>
      <c r="L458" s="98" t="s">
        <v>5550</v>
      </c>
      <c r="M458" s="99" t="s">
        <v>4399</v>
      </c>
      <c r="N458" s="100" t="s">
        <v>4440</v>
      </c>
      <c r="O458" s="100" t="s">
        <v>7684</v>
      </c>
      <c r="P458" s="100"/>
      <c r="Q458" s="98" t="s">
        <v>6831</v>
      </c>
      <c r="R458" s="98" t="s">
        <v>4440</v>
      </c>
      <c r="S458" t="e">
        <f>IF(N458=#REF!,1,0)</f>
        <v>#REF!</v>
      </c>
    </row>
    <row r="459" spans="1:19" ht="16.5">
      <c r="A459" s="97" t="s">
        <v>5701</v>
      </c>
      <c r="B459" s="97"/>
      <c r="C459" s="98" t="s">
        <v>5702</v>
      </c>
      <c r="D459" s="98" t="s">
        <v>29</v>
      </c>
      <c r="E459" s="98">
        <v>2567</v>
      </c>
      <c r="F459" s="98" t="s">
        <v>4420</v>
      </c>
      <c r="G459" s="99" t="s">
        <v>4298</v>
      </c>
      <c r="H459" s="98" t="s">
        <v>3973</v>
      </c>
      <c r="I459" s="98" t="s">
        <v>37</v>
      </c>
      <c r="J459" s="98" t="s">
        <v>7687</v>
      </c>
      <c r="K459" s="98" t="s">
        <v>38</v>
      </c>
      <c r="L459" s="98" t="s">
        <v>5550</v>
      </c>
      <c r="M459" s="99" t="s">
        <v>4399</v>
      </c>
      <c r="N459" s="100" t="s">
        <v>4440</v>
      </c>
      <c r="O459" s="100" t="s">
        <v>7684</v>
      </c>
      <c r="P459" s="100"/>
      <c r="Q459" s="98" t="s">
        <v>6832</v>
      </c>
      <c r="R459" s="98" t="s">
        <v>4440</v>
      </c>
      <c r="S459" t="e">
        <f>IF(N459=#REF!,1,0)</f>
        <v>#REF!</v>
      </c>
    </row>
    <row r="460" spans="1:19" ht="16.5">
      <c r="A460" s="97" t="s">
        <v>5703</v>
      </c>
      <c r="B460" s="97"/>
      <c r="C460" s="98" t="s">
        <v>5704</v>
      </c>
      <c r="D460" s="98" t="s">
        <v>29</v>
      </c>
      <c r="E460" s="98">
        <v>2567</v>
      </c>
      <c r="F460" s="98" t="s">
        <v>4420</v>
      </c>
      <c r="G460" s="99" t="s">
        <v>4298</v>
      </c>
      <c r="H460" s="98" t="s">
        <v>3973</v>
      </c>
      <c r="I460" s="98" t="s">
        <v>37</v>
      </c>
      <c r="J460" s="98" t="s">
        <v>7687</v>
      </c>
      <c r="K460" s="98" t="s">
        <v>38</v>
      </c>
      <c r="L460" s="98" t="s">
        <v>5550</v>
      </c>
      <c r="M460" s="99" t="s">
        <v>4399</v>
      </c>
      <c r="N460" s="100" t="s">
        <v>4440</v>
      </c>
      <c r="O460" s="100" t="s">
        <v>7684</v>
      </c>
      <c r="P460" s="100"/>
      <c r="Q460" s="98" t="s">
        <v>6833</v>
      </c>
      <c r="R460" s="98" t="s">
        <v>4440</v>
      </c>
      <c r="S460" t="e">
        <f>IF(N460=#REF!,1,0)</f>
        <v>#REF!</v>
      </c>
    </row>
    <row r="461" spans="1:19" ht="16.5">
      <c r="A461" s="97" t="s">
        <v>5705</v>
      </c>
      <c r="B461" s="97"/>
      <c r="C461" s="98" t="s">
        <v>5706</v>
      </c>
      <c r="D461" s="98" t="s">
        <v>29</v>
      </c>
      <c r="E461" s="98">
        <v>2567</v>
      </c>
      <c r="F461" s="98" t="s">
        <v>4420</v>
      </c>
      <c r="G461" s="99" t="s">
        <v>4298</v>
      </c>
      <c r="H461" s="98" t="s">
        <v>3973</v>
      </c>
      <c r="I461" s="98" t="s">
        <v>37</v>
      </c>
      <c r="J461" s="98" t="s">
        <v>7687</v>
      </c>
      <c r="K461" s="98" t="s">
        <v>38</v>
      </c>
      <c r="L461" s="98" t="s">
        <v>5550</v>
      </c>
      <c r="M461" s="99" t="s">
        <v>4399</v>
      </c>
      <c r="N461" s="100" t="s">
        <v>4440</v>
      </c>
      <c r="O461" s="100" t="s">
        <v>7684</v>
      </c>
      <c r="P461" s="100"/>
      <c r="Q461" s="98" t="s">
        <v>6834</v>
      </c>
      <c r="R461" s="98" t="s">
        <v>4440</v>
      </c>
      <c r="S461" t="e">
        <f>IF(N461=#REF!,1,0)</f>
        <v>#REF!</v>
      </c>
    </row>
    <row r="462" spans="1:19" ht="16.5">
      <c r="A462" s="97" t="s">
        <v>5707</v>
      </c>
      <c r="B462" s="97"/>
      <c r="C462" s="98" t="s">
        <v>5708</v>
      </c>
      <c r="D462" s="98" t="s">
        <v>29</v>
      </c>
      <c r="E462" s="98">
        <v>2567</v>
      </c>
      <c r="F462" s="98" t="s">
        <v>4420</v>
      </c>
      <c r="G462" s="99" t="s">
        <v>4298</v>
      </c>
      <c r="H462" s="98" t="s">
        <v>3973</v>
      </c>
      <c r="I462" s="98" t="s">
        <v>37</v>
      </c>
      <c r="J462" s="98" t="s">
        <v>7687</v>
      </c>
      <c r="K462" s="98" t="s">
        <v>38</v>
      </c>
      <c r="L462" s="98" t="s">
        <v>5550</v>
      </c>
      <c r="M462" s="99" t="s">
        <v>4399</v>
      </c>
      <c r="N462" s="100" t="s">
        <v>4440</v>
      </c>
      <c r="O462" s="100" t="s">
        <v>7684</v>
      </c>
      <c r="P462" s="100"/>
      <c r="Q462" s="98" t="s">
        <v>6835</v>
      </c>
      <c r="R462" s="98" t="s">
        <v>4440</v>
      </c>
      <c r="S462" t="e">
        <f>IF(N462=#REF!,1,0)</f>
        <v>#REF!</v>
      </c>
    </row>
    <row r="463" spans="1:19" ht="16.5">
      <c r="A463" s="97" t="s">
        <v>5709</v>
      </c>
      <c r="B463" s="97"/>
      <c r="C463" s="98" t="s">
        <v>2102</v>
      </c>
      <c r="D463" s="98" t="s">
        <v>29</v>
      </c>
      <c r="E463" s="98">
        <v>2567</v>
      </c>
      <c r="F463" s="98" t="s">
        <v>4420</v>
      </c>
      <c r="G463" s="99" t="s">
        <v>4298</v>
      </c>
      <c r="H463" s="98" t="s">
        <v>3973</v>
      </c>
      <c r="I463" s="98" t="s">
        <v>37</v>
      </c>
      <c r="J463" s="98" t="s">
        <v>7687</v>
      </c>
      <c r="K463" s="98" t="s">
        <v>38</v>
      </c>
      <c r="L463" s="98" t="s">
        <v>5550</v>
      </c>
      <c r="M463" s="99" t="s">
        <v>4399</v>
      </c>
      <c r="N463" s="100" t="s">
        <v>4440</v>
      </c>
      <c r="O463" s="100" t="s">
        <v>7684</v>
      </c>
      <c r="P463" s="100"/>
      <c r="Q463" s="98" t="s">
        <v>6836</v>
      </c>
      <c r="R463" s="98" t="s">
        <v>4440</v>
      </c>
      <c r="S463" t="e">
        <f>IF(N463=#REF!,1,0)</f>
        <v>#REF!</v>
      </c>
    </row>
    <row r="464" spans="1:19" ht="16.5">
      <c r="A464" s="97" t="s">
        <v>5710</v>
      </c>
      <c r="B464" s="97"/>
      <c r="C464" s="98" t="s">
        <v>5711</v>
      </c>
      <c r="D464" s="98" t="s">
        <v>29</v>
      </c>
      <c r="E464" s="98">
        <v>2567</v>
      </c>
      <c r="F464" s="98" t="s">
        <v>4420</v>
      </c>
      <c r="G464" s="99" t="s">
        <v>4298</v>
      </c>
      <c r="H464" s="98" t="s">
        <v>3973</v>
      </c>
      <c r="I464" s="98" t="s">
        <v>37</v>
      </c>
      <c r="J464" s="98" t="s">
        <v>7687</v>
      </c>
      <c r="K464" s="98" t="s">
        <v>38</v>
      </c>
      <c r="L464" s="98" t="s">
        <v>5550</v>
      </c>
      <c r="M464" s="99" t="s">
        <v>4399</v>
      </c>
      <c r="N464" s="100" t="s">
        <v>4440</v>
      </c>
      <c r="O464" s="100" t="s">
        <v>7684</v>
      </c>
      <c r="P464" s="100"/>
      <c r="Q464" s="98" t="s">
        <v>6837</v>
      </c>
      <c r="R464" s="98" t="s">
        <v>4440</v>
      </c>
      <c r="S464" t="e">
        <f>IF(N464=#REF!,1,0)</f>
        <v>#REF!</v>
      </c>
    </row>
    <row r="465" spans="1:19" ht="16.5">
      <c r="A465" s="97" t="s">
        <v>5712</v>
      </c>
      <c r="B465" s="97"/>
      <c r="C465" s="98" t="s">
        <v>1244</v>
      </c>
      <c r="D465" s="98" t="s">
        <v>29</v>
      </c>
      <c r="E465" s="98">
        <v>2567</v>
      </c>
      <c r="F465" s="98" t="s">
        <v>4420</v>
      </c>
      <c r="G465" s="99" t="s">
        <v>4298</v>
      </c>
      <c r="H465" s="98" t="s">
        <v>3973</v>
      </c>
      <c r="I465" s="98" t="s">
        <v>37</v>
      </c>
      <c r="J465" s="98" t="s">
        <v>7687</v>
      </c>
      <c r="K465" s="98" t="s">
        <v>38</v>
      </c>
      <c r="L465" s="98" t="s">
        <v>5550</v>
      </c>
      <c r="M465" s="99" t="s">
        <v>4399</v>
      </c>
      <c r="N465" s="100" t="s">
        <v>4440</v>
      </c>
      <c r="O465" s="100" t="s">
        <v>7684</v>
      </c>
      <c r="P465" s="100"/>
      <c r="Q465" s="98" t="s">
        <v>6838</v>
      </c>
      <c r="R465" s="98" t="s">
        <v>4440</v>
      </c>
      <c r="S465" t="e">
        <f>IF(N465=#REF!,1,0)</f>
        <v>#REF!</v>
      </c>
    </row>
    <row r="466" spans="1:19" ht="16.5">
      <c r="A466" s="97" t="s">
        <v>5713</v>
      </c>
      <c r="B466" s="97"/>
      <c r="C466" s="98" t="s">
        <v>5714</v>
      </c>
      <c r="D466" s="98" t="s">
        <v>29</v>
      </c>
      <c r="E466" s="98">
        <v>2567</v>
      </c>
      <c r="F466" s="98" t="s">
        <v>4420</v>
      </c>
      <c r="G466" s="99" t="s">
        <v>4298</v>
      </c>
      <c r="H466" s="98" t="s">
        <v>3973</v>
      </c>
      <c r="I466" s="98" t="s">
        <v>37</v>
      </c>
      <c r="J466" s="98" t="s">
        <v>7687</v>
      </c>
      <c r="K466" s="98" t="s">
        <v>38</v>
      </c>
      <c r="L466" s="98" t="s">
        <v>5550</v>
      </c>
      <c r="M466" s="99" t="s">
        <v>4399</v>
      </c>
      <c r="N466" s="100" t="s">
        <v>4440</v>
      </c>
      <c r="O466" s="100" t="s">
        <v>7684</v>
      </c>
      <c r="P466" s="100"/>
      <c r="Q466" s="98" t="s">
        <v>6839</v>
      </c>
      <c r="R466" s="98" t="s">
        <v>4440</v>
      </c>
      <c r="S466" t="e">
        <f>IF(N466=#REF!,1,0)</f>
        <v>#REF!</v>
      </c>
    </row>
    <row r="467" spans="1:19" ht="16.5">
      <c r="A467" s="97" t="s">
        <v>5715</v>
      </c>
      <c r="B467" s="97"/>
      <c r="C467" s="98" t="s">
        <v>5716</v>
      </c>
      <c r="D467" s="98" t="s">
        <v>29</v>
      </c>
      <c r="E467" s="98">
        <v>2567</v>
      </c>
      <c r="F467" s="98" t="s">
        <v>4420</v>
      </c>
      <c r="G467" s="99" t="s">
        <v>4298</v>
      </c>
      <c r="H467" s="98" t="s">
        <v>3973</v>
      </c>
      <c r="I467" s="98" t="s">
        <v>37</v>
      </c>
      <c r="J467" s="98" t="s">
        <v>7687</v>
      </c>
      <c r="K467" s="98" t="s">
        <v>38</v>
      </c>
      <c r="L467" s="98" t="s">
        <v>5550</v>
      </c>
      <c r="M467" s="99" t="s">
        <v>4399</v>
      </c>
      <c r="N467" s="100" t="s">
        <v>4440</v>
      </c>
      <c r="O467" s="100" t="s">
        <v>7684</v>
      </c>
      <c r="P467" s="100"/>
      <c r="Q467" s="98" t="s">
        <v>6840</v>
      </c>
      <c r="R467" s="98" t="s">
        <v>4440</v>
      </c>
      <c r="S467" t="e">
        <f>IF(N467=#REF!,1,0)</f>
        <v>#REF!</v>
      </c>
    </row>
    <row r="468" spans="1:19" ht="16.5">
      <c r="A468" s="97" t="s">
        <v>5717</v>
      </c>
      <c r="B468" s="97"/>
      <c r="C468" s="98" t="s">
        <v>5718</v>
      </c>
      <c r="D468" s="98" t="s">
        <v>29</v>
      </c>
      <c r="E468" s="98">
        <v>2567</v>
      </c>
      <c r="F468" s="98" t="s">
        <v>4420</v>
      </c>
      <c r="G468" s="99" t="s">
        <v>4298</v>
      </c>
      <c r="H468" s="98" t="s">
        <v>3973</v>
      </c>
      <c r="I468" s="98" t="s">
        <v>37</v>
      </c>
      <c r="J468" s="98" t="s">
        <v>7687</v>
      </c>
      <c r="K468" s="98" t="s">
        <v>38</v>
      </c>
      <c r="L468" s="98" t="s">
        <v>5550</v>
      </c>
      <c r="M468" s="99" t="s">
        <v>4399</v>
      </c>
      <c r="N468" s="100" t="s">
        <v>4440</v>
      </c>
      <c r="O468" s="100" t="s">
        <v>7684</v>
      </c>
      <c r="P468" s="100"/>
      <c r="Q468" s="98" t="s">
        <v>6841</v>
      </c>
      <c r="R468" s="98" t="s">
        <v>4440</v>
      </c>
      <c r="S468" t="e">
        <f>IF(N468=#REF!,1,0)</f>
        <v>#REF!</v>
      </c>
    </row>
    <row r="469" spans="1:19" ht="16.5">
      <c r="A469" s="97" t="s">
        <v>5719</v>
      </c>
      <c r="B469" s="97"/>
      <c r="C469" s="98" t="s">
        <v>5720</v>
      </c>
      <c r="D469" s="98" t="s">
        <v>29</v>
      </c>
      <c r="E469" s="98">
        <v>2567</v>
      </c>
      <c r="F469" s="98" t="s">
        <v>4420</v>
      </c>
      <c r="G469" s="99" t="s">
        <v>4298</v>
      </c>
      <c r="H469" s="98" t="s">
        <v>3973</v>
      </c>
      <c r="I469" s="98" t="s">
        <v>37</v>
      </c>
      <c r="J469" s="98" t="s">
        <v>7687</v>
      </c>
      <c r="K469" s="98" t="s">
        <v>38</v>
      </c>
      <c r="L469" s="98" t="s">
        <v>5550</v>
      </c>
      <c r="M469" s="99" t="s">
        <v>4399</v>
      </c>
      <c r="N469" s="100" t="s">
        <v>4440</v>
      </c>
      <c r="O469" s="100" t="s">
        <v>7684</v>
      </c>
      <c r="P469" s="100"/>
      <c r="Q469" s="98" t="s">
        <v>6842</v>
      </c>
      <c r="R469" s="98" t="s">
        <v>4440</v>
      </c>
      <c r="S469" t="e">
        <f>IF(N469=#REF!,1,0)</f>
        <v>#REF!</v>
      </c>
    </row>
    <row r="470" spans="1:19" ht="16.5">
      <c r="A470" s="97" t="s">
        <v>5721</v>
      </c>
      <c r="B470" s="97"/>
      <c r="C470" s="98" t="s">
        <v>5722</v>
      </c>
      <c r="D470" s="98" t="s">
        <v>29</v>
      </c>
      <c r="E470" s="98">
        <v>2567</v>
      </c>
      <c r="F470" s="98" t="s">
        <v>4420</v>
      </c>
      <c r="G470" s="99" t="s">
        <v>4298</v>
      </c>
      <c r="H470" s="98" t="s">
        <v>3973</v>
      </c>
      <c r="I470" s="98" t="s">
        <v>37</v>
      </c>
      <c r="J470" s="98" t="s">
        <v>7687</v>
      </c>
      <c r="K470" s="98" t="s">
        <v>38</v>
      </c>
      <c r="L470" s="98" t="s">
        <v>5550</v>
      </c>
      <c r="M470" s="99" t="s">
        <v>4399</v>
      </c>
      <c r="N470" s="100" t="s">
        <v>4440</v>
      </c>
      <c r="O470" s="100" t="s">
        <v>7684</v>
      </c>
      <c r="P470" s="100"/>
      <c r="Q470" s="98" t="s">
        <v>6843</v>
      </c>
      <c r="R470" s="98" t="s">
        <v>4440</v>
      </c>
      <c r="S470" t="e">
        <f>IF(N470=#REF!,1,0)</f>
        <v>#REF!</v>
      </c>
    </row>
    <row r="471" spans="1:19" ht="16.5">
      <c r="A471" s="97" t="s">
        <v>5723</v>
      </c>
      <c r="B471" s="97"/>
      <c r="C471" s="98" t="s">
        <v>5724</v>
      </c>
      <c r="D471" s="98" t="s">
        <v>29</v>
      </c>
      <c r="E471" s="98">
        <v>2567</v>
      </c>
      <c r="F471" s="98" t="s">
        <v>4420</v>
      </c>
      <c r="G471" s="99" t="s">
        <v>4298</v>
      </c>
      <c r="H471" s="98" t="s">
        <v>3973</v>
      </c>
      <c r="I471" s="98" t="s">
        <v>37</v>
      </c>
      <c r="J471" s="98" t="s">
        <v>7687</v>
      </c>
      <c r="K471" s="98" t="s">
        <v>38</v>
      </c>
      <c r="L471" s="98" t="s">
        <v>5550</v>
      </c>
      <c r="M471" s="99" t="s">
        <v>4399</v>
      </c>
      <c r="N471" s="100" t="s">
        <v>4440</v>
      </c>
      <c r="O471" s="100" t="s">
        <v>7684</v>
      </c>
      <c r="P471" s="100"/>
      <c r="Q471" s="98" t="s">
        <v>6844</v>
      </c>
      <c r="R471" s="98" t="s">
        <v>4440</v>
      </c>
      <c r="S471" t="e">
        <f>IF(N471=#REF!,1,0)</f>
        <v>#REF!</v>
      </c>
    </row>
    <row r="472" spans="1:19" ht="16.5">
      <c r="A472" s="97" t="s">
        <v>5725</v>
      </c>
      <c r="B472" s="97"/>
      <c r="C472" s="98" t="s">
        <v>5726</v>
      </c>
      <c r="D472" s="98" t="s">
        <v>29</v>
      </c>
      <c r="E472" s="98">
        <v>2567</v>
      </c>
      <c r="F472" s="98" t="s">
        <v>4420</v>
      </c>
      <c r="G472" s="99" t="s">
        <v>4298</v>
      </c>
      <c r="H472" s="98" t="s">
        <v>3973</v>
      </c>
      <c r="I472" s="98" t="s">
        <v>37</v>
      </c>
      <c r="J472" s="98" t="s">
        <v>7687</v>
      </c>
      <c r="K472" s="98" t="s">
        <v>38</v>
      </c>
      <c r="L472" s="98" t="s">
        <v>5550</v>
      </c>
      <c r="M472" s="99" t="s">
        <v>4399</v>
      </c>
      <c r="N472" s="100" t="s">
        <v>4440</v>
      </c>
      <c r="O472" s="100" t="s">
        <v>7684</v>
      </c>
      <c r="P472" s="100"/>
      <c r="Q472" s="98" t="s">
        <v>6845</v>
      </c>
      <c r="R472" s="98" t="s">
        <v>4440</v>
      </c>
      <c r="S472" t="e">
        <f>IF(N472=#REF!,1,0)</f>
        <v>#REF!</v>
      </c>
    </row>
    <row r="473" spans="1:19" ht="16.5">
      <c r="A473" s="97" t="s">
        <v>5727</v>
      </c>
      <c r="B473" s="97"/>
      <c r="C473" s="98" t="s">
        <v>5728</v>
      </c>
      <c r="D473" s="98" t="s">
        <v>29</v>
      </c>
      <c r="E473" s="98">
        <v>2567</v>
      </c>
      <c r="F473" s="98" t="s">
        <v>2192</v>
      </c>
      <c r="G473" s="99" t="s">
        <v>4298</v>
      </c>
      <c r="H473" s="98" t="s">
        <v>3717</v>
      </c>
      <c r="I473" s="98" t="s">
        <v>37</v>
      </c>
      <c r="J473" s="98" t="s">
        <v>7687</v>
      </c>
      <c r="K473" s="98" t="s">
        <v>38</v>
      </c>
      <c r="L473" s="98" t="s">
        <v>5550</v>
      </c>
      <c r="M473" s="99" t="s">
        <v>4399</v>
      </c>
      <c r="N473" s="100" t="s">
        <v>4400</v>
      </c>
      <c r="O473" s="100" t="s">
        <v>7684</v>
      </c>
      <c r="P473" s="100"/>
      <c r="Q473" s="98" t="s">
        <v>6846</v>
      </c>
      <c r="R473" s="98" t="s">
        <v>4400</v>
      </c>
      <c r="S473" t="e">
        <f>IF(N473=#REF!,1,0)</f>
        <v>#REF!</v>
      </c>
    </row>
    <row r="474" spans="1:19" ht="16.5">
      <c r="A474" s="97" t="s">
        <v>5729</v>
      </c>
      <c r="B474" s="97"/>
      <c r="C474" s="98" t="s">
        <v>5730</v>
      </c>
      <c r="D474" s="98" t="s">
        <v>29</v>
      </c>
      <c r="E474" s="98">
        <v>2567</v>
      </c>
      <c r="F474" s="98" t="s">
        <v>2192</v>
      </c>
      <c r="G474" s="99" t="s">
        <v>4298</v>
      </c>
      <c r="H474" s="98" t="s">
        <v>3717</v>
      </c>
      <c r="I474" s="98" t="s">
        <v>37</v>
      </c>
      <c r="J474" s="98" t="s">
        <v>7687</v>
      </c>
      <c r="K474" s="98" t="s">
        <v>38</v>
      </c>
      <c r="L474" s="98" t="s">
        <v>5550</v>
      </c>
      <c r="M474" s="99" t="s">
        <v>4399</v>
      </c>
      <c r="N474" s="100" t="s">
        <v>4400</v>
      </c>
      <c r="O474" s="100" t="s">
        <v>7684</v>
      </c>
      <c r="P474" s="100"/>
      <c r="Q474" s="98" t="s">
        <v>6847</v>
      </c>
      <c r="R474" s="98" t="s">
        <v>4400</v>
      </c>
      <c r="S474" t="e">
        <f>IF(N474=#REF!,1,0)</f>
        <v>#REF!</v>
      </c>
    </row>
    <row r="475" spans="1:19" ht="16.5">
      <c r="A475" s="97" t="s">
        <v>5731</v>
      </c>
      <c r="B475" s="97"/>
      <c r="C475" s="98" t="s">
        <v>5732</v>
      </c>
      <c r="D475" s="98" t="s">
        <v>29</v>
      </c>
      <c r="E475" s="98">
        <v>2567</v>
      </c>
      <c r="F475" s="98" t="s">
        <v>2192</v>
      </c>
      <c r="G475" s="99" t="s">
        <v>4298</v>
      </c>
      <c r="H475" s="98" t="s">
        <v>3717</v>
      </c>
      <c r="I475" s="98" t="s">
        <v>37</v>
      </c>
      <c r="J475" s="98" t="s">
        <v>7687</v>
      </c>
      <c r="K475" s="98" t="s">
        <v>38</v>
      </c>
      <c r="L475" s="98" t="s">
        <v>5550</v>
      </c>
      <c r="M475" s="99" t="s">
        <v>4399</v>
      </c>
      <c r="N475" s="100" t="s">
        <v>4400</v>
      </c>
      <c r="O475" s="100" t="s">
        <v>7684</v>
      </c>
      <c r="P475" s="100"/>
      <c r="Q475" s="98" t="s">
        <v>6848</v>
      </c>
      <c r="R475" s="98" t="s">
        <v>4400</v>
      </c>
      <c r="S475" t="e">
        <f>IF(N475=#REF!,1,0)</f>
        <v>#REF!</v>
      </c>
    </row>
    <row r="476" spans="1:19" ht="16.5">
      <c r="A476" s="97" t="s">
        <v>5733</v>
      </c>
      <c r="B476" s="97"/>
      <c r="C476" s="98" t="s">
        <v>5734</v>
      </c>
      <c r="D476" s="98" t="s">
        <v>29</v>
      </c>
      <c r="E476" s="98">
        <v>2567</v>
      </c>
      <c r="F476" s="98" t="s">
        <v>2192</v>
      </c>
      <c r="G476" s="99" t="s">
        <v>4298</v>
      </c>
      <c r="H476" s="98" t="s">
        <v>3717</v>
      </c>
      <c r="I476" s="98" t="s">
        <v>37</v>
      </c>
      <c r="J476" s="98" t="s">
        <v>7687</v>
      </c>
      <c r="K476" s="98" t="s">
        <v>38</v>
      </c>
      <c r="L476" s="98" t="s">
        <v>5550</v>
      </c>
      <c r="M476" s="99" t="s">
        <v>4399</v>
      </c>
      <c r="N476" s="100" t="s">
        <v>4400</v>
      </c>
      <c r="O476" s="100" t="s">
        <v>7684</v>
      </c>
      <c r="P476" s="100"/>
      <c r="Q476" s="98" t="s">
        <v>6849</v>
      </c>
      <c r="R476" s="98" t="s">
        <v>4400</v>
      </c>
      <c r="S476" t="e">
        <f>IF(N476=#REF!,1,0)</f>
        <v>#REF!</v>
      </c>
    </row>
    <row r="477" spans="1:19" ht="16.5">
      <c r="A477" s="97" t="s">
        <v>5735</v>
      </c>
      <c r="B477" s="97"/>
      <c r="C477" s="98" t="s">
        <v>5736</v>
      </c>
      <c r="D477" s="98" t="s">
        <v>29</v>
      </c>
      <c r="E477" s="98">
        <v>2567</v>
      </c>
      <c r="F477" s="98" t="s">
        <v>2192</v>
      </c>
      <c r="G477" s="99" t="s">
        <v>4298</v>
      </c>
      <c r="H477" s="98" t="s">
        <v>3717</v>
      </c>
      <c r="I477" s="98" t="s">
        <v>37</v>
      </c>
      <c r="J477" s="98" t="s">
        <v>7687</v>
      </c>
      <c r="K477" s="98" t="s">
        <v>38</v>
      </c>
      <c r="L477" s="98" t="s">
        <v>5550</v>
      </c>
      <c r="M477" s="99" t="s">
        <v>4399</v>
      </c>
      <c r="N477" s="100" t="s">
        <v>4400</v>
      </c>
      <c r="O477" s="100" t="s">
        <v>7684</v>
      </c>
      <c r="P477" s="100"/>
      <c r="Q477" s="98" t="s">
        <v>6850</v>
      </c>
      <c r="R477" s="98" t="s">
        <v>4400</v>
      </c>
      <c r="S477" t="e">
        <f>IF(N477=#REF!,1,0)</f>
        <v>#REF!</v>
      </c>
    </row>
    <row r="478" spans="1:19" ht="16.5">
      <c r="A478" s="97" t="s">
        <v>5737</v>
      </c>
      <c r="B478" s="97"/>
      <c r="C478" s="98" t="s">
        <v>5738</v>
      </c>
      <c r="D478" s="98" t="s">
        <v>29</v>
      </c>
      <c r="E478" s="98">
        <v>2567</v>
      </c>
      <c r="F478" s="98" t="s">
        <v>2192</v>
      </c>
      <c r="G478" s="99" t="s">
        <v>4298</v>
      </c>
      <c r="H478" s="98" t="s">
        <v>3717</v>
      </c>
      <c r="I478" s="98" t="s">
        <v>37</v>
      </c>
      <c r="J478" s="98" t="s">
        <v>7687</v>
      </c>
      <c r="K478" s="98" t="s">
        <v>38</v>
      </c>
      <c r="L478" s="98" t="s">
        <v>5550</v>
      </c>
      <c r="M478" s="99" t="s">
        <v>4399</v>
      </c>
      <c r="N478" s="100" t="s">
        <v>4400</v>
      </c>
      <c r="O478" s="100" t="s">
        <v>7684</v>
      </c>
      <c r="P478" s="100"/>
      <c r="Q478" s="98" t="s">
        <v>6851</v>
      </c>
      <c r="R478" s="98" t="s">
        <v>4400</v>
      </c>
      <c r="S478" t="e">
        <f>IF(N478=#REF!,1,0)</f>
        <v>#REF!</v>
      </c>
    </row>
    <row r="479" spans="1:19" ht="16.5">
      <c r="A479" s="97" t="s">
        <v>5739</v>
      </c>
      <c r="B479" s="97"/>
      <c r="C479" s="98" t="s">
        <v>5740</v>
      </c>
      <c r="D479" s="98" t="s">
        <v>29</v>
      </c>
      <c r="E479" s="98">
        <v>2567</v>
      </c>
      <c r="F479" s="98" t="s">
        <v>2192</v>
      </c>
      <c r="G479" s="99" t="s">
        <v>4298</v>
      </c>
      <c r="H479" s="98" t="s">
        <v>3717</v>
      </c>
      <c r="I479" s="98" t="s">
        <v>37</v>
      </c>
      <c r="J479" s="98" t="s">
        <v>7687</v>
      </c>
      <c r="K479" s="98" t="s">
        <v>38</v>
      </c>
      <c r="L479" s="98" t="s">
        <v>5550</v>
      </c>
      <c r="M479" s="99" t="s">
        <v>4399</v>
      </c>
      <c r="N479" s="100" t="s">
        <v>4400</v>
      </c>
      <c r="O479" s="100" t="s">
        <v>7684</v>
      </c>
      <c r="P479" s="100"/>
      <c r="Q479" s="98" t="s">
        <v>6852</v>
      </c>
      <c r="R479" s="98" t="s">
        <v>4400</v>
      </c>
      <c r="S479" t="e">
        <f>IF(N479=#REF!,1,0)</f>
        <v>#REF!</v>
      </c>
    </row>
    <row r="480" spans="1:19" ht="16.5">
      <c r="A480" s="97" t="s">
        <v>5741</v>
      </c>
      <c r="B480" s="97"/>
      <c r="C480" s="98" t="s">
        <v>5742</v>
      </c>
      <c r="D480" s="98" t="s">
        <v>29</v>
      </c>
      <c r="E480" s="98">
        <v>2567</v>
      </c>
      <c r="F480" s="98" t="s">
        <v>2192</v>
      </c>
      <c r="G480" s="99" t="s">
        <v>4298</v>
      </c>
      <c r="H480" s="98" t="s">
        <v>3717</v>
      </c>
      <c r="I480" s="98" t="s">
        <v>37</v>
      </c>
      <c r="J480" s="98" t="s">
        <v>7687</v>
      </c>
      <c r="K480" s="98" t="s">
        <v>38</v>
      </c>
      <c r="L480" s="98" t="s">
        <v>5550</v>
      </c>
      <c r="M480" s="99" t="s">
        <v>4399</v>
      </c>
      <c r="N480" s="100" t="s">
        <v>4400</v>
      </c>
      <c r="O480" s="100" t="s">
        <v>7684</v>
      </c>
      <c r="P480" s="100"/>
      <c r="Q480" s="98" t="s">
        <v>6853</v>
      </c>
      <c r="R480" s="98" t="s">
        <v>4400</v>
      </c>
      <c r="S480" t="e">
        <f>IF(N480=#REF!,1,0)</f>
        <v>#REF!</v>
      </c>
    </row>
    <row r="481" spans="1:19" ht="16.5">
      <c r="A481" s="97" t="s">
        <v>5743</v>
      </c>
      <c r="B481" s="97"/>
      <c r="C481" s="98" t="s">
        <v>5744</v>
      </c>
      <c r="D481" s="98" t="s">
        <v>29</v>
      </c>
      <c r="E481" s="98">
        <v>2567</v>
      </c>
      <c r="F481" s="98" t="s">
        <v>2192</v>
      </c>
      <c r="G481" s="99" t="s">
        <v>4298</v>
      </c>
      <c r="H481" s="98" t="s">
        <v>3717</v>
      </c>
      <c r="I481" s="98" t="s">
        <v>37</v>
      </c>
      <c r="J481" s="98" t="s">
        <v>7687</v>
      </c>
      <c r="K481" s="98" t="s">
        <v>38</v>
      </c>
      <c r="L481" s="98" t="s">
        <v>5550</v>
      </c>
      <c r="M481" s="99" t="s">
        <v>4399</v>
      </c>
      <c r="N481" s="100" t="s">
        <v>4400</v>
      </c>
      <c r="O481" s="100" t="s">
        <v>7684</v>
      </c>
      <c r="P481" s="100"/>
      <c r="Q481" s="98" t="s">
        <v>6854</v>
      </c>
      <c r="R481" s="98" t="s">
        <v>4400</v>
      </c>
      <c r="S481" t="e">
        <f>IF(N481=#REF!,1,0)</f>
        <v>#REF!</v>
      </c>
    </row>
    <row r="482" spans="1:19" ht="16.5">
      <c r="A482" s="97" t="s">
        <v>5745</v>
      </c>
      <c r="B482" s="97"/>
      <c r="C482" s="98" t="s">
        <v>5746</v>
      </c>
      <c r="D482" s="98" t="s">
        <v>29</v>
      </c>
      <c r="E482" s="98">
        <v>2567</v>
      </c>
      <c r="F482" s="98" t="s">
        <v>2192</v>
      </c>
      <c r="G482" s="99" t="s">
        <v>4298</v>
      </c>
      <c r="H482" s="98" t="s">
        <v>3717</v>
      </c>
      <c r="I482" s="98" t="s">
        <v>37</v>
      </c>
      <c r="J482" s="98" t="s">
        <v>7687</v>
      </c>
      <c r="K482" s="98" t="s">
        <v>38</v>
      </c>
      <c r="L482" s="98" t="s">
        <v>5550</v>
      </c>
      <c r="M482" s="99" t="s">
        <v>4399</v>
      </c>
      <c r="N482" s="100" t="s">
        <v>4400</v>
      </c>
      <c r="O482" s="100" t="s">
        <v>7684</v>
      </c>
      <c r="P482" s="100"/>
      <c r="Q482" s="98" t="s">
        <v>6855</v>
      </c>
      <c r="R482" s="98" t="s">
        <v>4400</v>
      </c>
      <c r="S482" t="e">
        <f>IF(N482=#REF!,1,0)</f>
        <v>#REF!</v>
      </c>
    </row>
    <row r="483" spans="1:19" ht="16.5">
      <c r="A483" s="97" t="s">
        <v>5747</v>
      </c>
      <c r="B483" s="97"/>
      <c r="C483" s="98" t="s">
        <v>5748</v>
      </c>
      <c r="D483" s="98" t="s">
        <v>29</v>
      </c>
      <c r="E483" s="98">
        <v>2567</v>
      </c>
      <c r="F483" s="98" t="s">
        <v>2192</v>
      </c>
      <c r="G483" s="99" t="s">
        <v>4298</v>
      </c>
      <c r="H483" s="98" t="s">
        <v>3717</v>
      </c>
      <c r="I483" s="98" t="s">
        <v>37</v>
      </c>
      <c r="J483" s="98" t="s">
        <v>7687</v>
      </c>
      <c r="K483" s="98" t="s">
        <v>38</v>
      </c>
      <c r="L483" s="98" t="s">
        <v>5550</v>
      </c>
      <c r="M483" s="99" t="s">
        <v>4399</v>
      </c>
      <c r="N483" s="100" t="s">
        <v>4400</v>
      </c>
      <c r="O483" s="100" t="s">
        <v>7684</v>
      </c>
      <c r="P483" s="100"/>
      <c r="Q483" s="98" t="s">
        <v>6856</v>
      </c>
      <c r="R483" s="98" t="s">
        <v>4400</v>
      </c>
      <c r="S483" t="e">
        <f>IF(N483=#REF!,1,0)</f>
        <v>#REF!</v>
      </c>
    </row>
    <row r="484" spans="1:19" ht="16.5">
      <c r="A484" s="97" t="s">
        <v>5749</v>
      </c>
      <c r="B484" s="97"/>
      <c r="C484" s="98" t="s">
        <v>5750</v>
      </c>
      <c r="D484" s="98" t="s">
        <v>29</v>
      </c>
      <c r="E484" s="98">
        <v>2567</v>
      </c>
      <c r="F484" s="98" t="s">
        <v>2192</v>
      </c>
      <c r="G484" s="99" t="s">
        <v>4298</v>
      </c>
      <c r="H484" s="98" t="s">
        <v>3717</v>
      </c>
      <c r="I484" s="98" t="s">
        <v>37</v>
      </c>
      <c r="J484" s="98" t="s">
        <v>7687</v>
      </c>
      <c r="K484" s="98" t="s">
        <v>38</v>
      </c>
      <c r="L484" s="98" t="s">
        <v>5550</v>
      </c>
      <c r="M484" s="99" t="s">
        <v>4399</v>
      </c>
      <c r="N484" s="100" t="s">
        <v>4400</v>
      </c>
      <c r="O484" s="100" t="s">
        <v>7684</v>
      </c>
      <c r="P484" s="100"/>
      <c r="Q484" s="98" t="s">
        <v>6857</v>
      </c>
      <c r="R484" s="98" t="s">
        <v>4400</v>
      </c>
      <c r="S484" t="e">
        <f>IF(N484=#REF!,1,0)</f>
        <v>#REF!</v>
      </c>
    </row>
    <row r="485" spans="1:19" ht="16.5">
      <c r="A485" s="97" t="s">
        <v>5751</v>
      </c>
      <c r="B485" s="97"/>
      <c r="C485" s="98" t="s">
        <v>5752</v>
      </c>
      <c r="D485" s="98" t="s">
        <v>29</v>
      </c>
      <c r="E485" s="98">
        <v>2567</v>
      </c>
      <c r="F485" s="98" t="s">
        <v>2192</v>
      </c>
      <c r="G485" s="99" t="s">
        <v>4298</v>
      </c>
      <c r="H485" s="98" t="s">
        <v>3717</v>
      </c>
      <c r="I485" s="98" t="s">
        <v>37</v>
      </c>
      <c r="J485" s="98" t="s">
        <v>7687</v>
      </c>
      <c r="K485" s="98" t="s">
        <v>38</v>
      </c>
      <c r="L485" s="98" t="s">
        <v>5550</v>
      </c>
      <c r="M485" s="99" t="s">
        <v>4399</v>
      </c>
      <c r="N485" s="100" t="s">
        <v>4400</v>
      </c>
      <c r="O485" s="100" t="s">
        <v>7684</v>
      </c>
      <c r="P485" s="100"/>
      <c r="Q485" s="98" t="s">
        <v>6858</v>
      </c>
      <c r="R485" s="98" t="s">
        <v>4400</v>
      </c>
      <c r="S485" t="e">
        <f>IF(N485=#REF!,1,0)</f>
        <v>#REF!</v>
      </c>
    </row>
    <row r="486" spans="1:19" ht="16.5">
      <c r="A486" s="97" t="s">
        <v>5753</v>
      </c>
      <c r="B486" s="97"/>
      <c r="C486" s="98" t="s">
        <v>5754</v>
      </c>
      <c r="D486" s="98" t="s">
        <v>29</v>
      </c>
      <c r="E486" s="98">
        <v>2567</v>
      </c>
      <c r="F486" s="98" t="s">
        <v>2192</v>
      </c>
      <c r="G486" s="99" t="s">
        <v>4298</v>
      </c>
      <c r="H486" s="98" t="s">
        <v>3717</v>
      </c>
      <c r="I486" s="98" t="s">
        <v>37</v>
      </c>
      <c r="J486" s="98" t="s">
        <v>7687</v>
      </c>
      <c r="K486" s="98" t="s">
        <v>38</v>
      </c>
      <c r="L486" s="98" t="s">
        <v>5550</v>
      </c>
      <c r="M486" s="99" t="s">
        <v>4399</v>
      </c>
      <c r="N486" s="100" t="s">
        <v>4400</v>
      </c>
      <c r="O486" s="100" t="s">
        <v>7684</v>
      </c>
      <c r="P486" s="100"/>
      <c r="Q486" s="98" t="s">
        <v>6859</v>
      </c>
      <c r="R486" s="98" t="s">
        <v>4400</v>
      </c>
      <c r="S486" t="e">
        <f>IF(N486=#REF!,1,0)</f>
        <v>#REF!</v>
      </c>
    </row>
    <row r="487" spans="1:19" ht="16.5">
      <c r="A487" s="97" t="s">
        <v>5755</v>
      </c>
      <c r="B487" s="97"/>
      <c r="C487" s="98" t="s">
        <v>5756</v>
      </c>
      <c r="D487" s="98" t="s">
        <v>29</v>
      </c>
      <c r="E487" s="98">
        <v>2567</v>
      </c>
      <c r="F487" s="98" t="s">
        <v>2192</v>
      </c>
      <c r="G487" s="99" t="s">
        <v>4298</v>
      </c>
      <c r="H487" s="98" t="s">
        <v>3717</v>
      </c>
      <c r="I487" s="98" t="s">
        <v>37</v>
      </c>
      <c r="J487" s="98" t="s">
        <v>7687</v>
      </c>
      <c r="K487" s="98" t="s">
        <v>38</v>
      </c>
      <c r="L487" s="98" t="s">
        <v>5550</v>
      </c>
      <c r="M487" s="99" t="s">
        <v>4399</v>
      </c>
      <c r="N487" s="100" t="s">
        <v>4400</v>
      </c>
      <c r="O487" s="100" t="s">
        <v>7684</v>
      </c>
      <c r="P487" s="100"/>
      <c r="Q487" s="98" t="s">
        <v>6860</v>
      </c>
      <c r="R487" s="98" t="s">
        <v>4400</v>
      </c>
      <c r="S487" t="e">
        <f>IF(N487=#REF!,1,0)</f>
        <v>#REF!</v>
      </c>
    </row>
    <row r="488" spans="1:19" ht="16.5">
      <c r="A488" s="97" t="s">
        <v>5757</v>
      </c>
      <c r="B488" s="97"/>
      <c r="C488" s="98" t="s">
        <v>5758</v>
      </c>
      <c r="D488" s="98" t="s">
        <v>29</v>
      </c>
      <c r="E488" s="98">
        <v>2567</v>
      </c>
      <c r="F488" s="98" t="s">
        <v>2192</v>
      </c>
      <c r="G488" s="99" t="s">
        <v>4298</v>
      </c>
      <c r="H488" s="98" t="s">
        <v>3717</v>
      </c>
      <c r="I488" s="98" t="s">
        <v>37</v>
      </c>
      <c r="J488" s="98" t="s">
        <v>7687</v>
      </c>
      <c r="K488" s="98" t="s">
        <v>38</v>
      </c>
      <c r="L488" s="98" t="s">
        <v>5550</v>
      </c>
      <c r="M488" s="99" t="s">
        <v>4399</v>
      </c>
      <c r="N488" s="100" t="s">
        <v>4400</v>
      </c>
      <c r="O488" s="100" t="s">
        <v>7684</v>
      </c>
      <c r="P488" s="100"/>
      <c r="Q488" s="98" t="s">
        <v>6861</v>
      </c>
      <c r="R488" s="98" t="s">
        <v>4400</v>
      </c>
      <c r="S488" t="e">
        <f>IF(N488=#REF!,1,0)</f>
        <v>#REF!</v>
      </c>
    </row>
    <row r="489" spans="1:19" ht="16.5">
      <c r="A489" s="97" t="s">
        <v>5759</v>
      </c>
      <c r="B489" s="97"/>
      <c r="C489" s="98" t="s">
        <v>5760</v>
      </c>
      <c r="D489" s="98" t="s">
        <v>29</v>
      </c>
      <c r="E489" s="98">
        <v>2567</v>
      </c>
      <c r="F489" s="98" t="s">
        <v>2192</v>
      </c>
      <c r="G489" s="99" t="s">
        <v>4298</v>
      </c>
      <c r="H489" s="98" t="s">
        <v>3717</v>
      </c>
      <c r="I489" s="98" t="s">
        <v>37</v>
      </c>
      <c r="J489" s="98" t="s">
        <v>7687</v>
      </c>
      <c r="K489" s="98" t="s">
        <v>38</v>
      </c>
      <c r="L489" s="98" t="s">
        <v>5550</v>
      </c>
      <c r="M489" s="99" t="s">
        <v>4399</v>
      </c>
      <c r="N489" s="100" t="s">
        <v>4400</v>
      </c>
      <c r="O489" s="100" t="s">
        <v>7684</v>
      </c>
      <c r="P489" s="100"/>
      <c r="Q489" s="98" t="s">
        <v>6862</v>
      </c>
      <c r="R489" s="98" t="s">
        <v>4400</v>
      </c>
      <c r="S489" t="e">
        <f>IF(N489=#REF!,1,0)</f>
        <v>#REF!</v>
      </c>
    </row>
    <row r="490" spans="1:19" ht="16.5">
      <c r="A490" s="97" t="s">
        <v>5761</v>
      </c>
      <c r="B490" s="97"/>
      <c r="C490" s="98" t="s">
        <v>5762</v>
      </c>
      <c r="D490" s="98" t="s">
        <v>29</v>
      </c>
      <c r="E490" s="98">
        <v>2567</v>
      </c>
      <c r="F490" s="98" t="s">
        <v>2192</v>
      </c>
      <c r="G490" s="99" t="s">
        <v>4298</v>
      </c>
      <c r="H490" s="98" t="s">
        <v>3717</v>
      </c>
      <c r="I490" s="98" t="s">
        <v>37</v>
      </c>
      <c r="J490" s="98" t="s">
        <v>7687</v>
      </c>
      <c r="K490" s="98" t="s">
        <v>38</v>
      </c>
      <c r="L490" s="98" t="s">
        <v>5550</v>
      </c>
      <c r="M490" s="99" t="s">
        <v>4399</v>
      </c>
      <c r="N490" s="100" t="s">
        <v>4400</v>
      </c>
      <c r="O490" s="100" t="s">
        <v>7684</v>
      </c>
      <c r="P490" s="100"/>
      <c r="Q490" s="98" t="s">
        <v>6863</v>
      </c>
      <c r="R490" s="98" t="s">
        <v>4400</v>
      </c>
      <c r="S490" t="e">
        <f>IF(N490=#REF!,1,0)</f>
        <v>#REF!</v>
      </c>
    </row>
    <row r="491" spans="1:19" ht="16.5">
      <c r="A491" s="97" t="s">
        <v>5763</v>
      </c>
      <c r="B491" s="97"/>
      <c r="C491" s="98" t="s">
        <v>5764</v>
      </c>
      <c r="D491" s="98" t="s">
        <v>29</v>
      </c>
      <c r="E491" s="98">
        <v>2567</v>
      </c>
      <c r="F491" s="98" t="s">
        <v>2192</v>
      </c>
      <c r="G491" s="99" t="s">
        <v>4298</v>
      </c>
      <c r="H491" s="98" t="s">
        <v>3717</v>
      </c>
      <c r="I491" s="98" t="s">
        <v>37</v>
      </c>
      <c r="J491" s="98" t="s">
        <v>7687</v>
      </c>
      <c r="K491" s="98" t="s">
        <v>38</v>
      </c>
      <c r="L491" s="98" t="s">
        <v>5550</v>
      </c>
      <c r="M491" s="99" t="s">
        <v>4399</v>
      </c>
      <c r="N491" s="100" t="s">
        <v>4400</v>
      </c>
      <c r="O491" s="100" t="s">
        <v>7684</v>
      </c>
      <c r="P491" s="100"/>
      <c r="Q491" s="98" t="s">
        <v>6864</v>
      </c>
      <c r="R491" s="98" t="s">
        <v>4400</v>
      </c>
      <c r="S491" t="e">
        <f>IF(N491=#REF!,1,0)</f>
        <v>#REF!</v>
      </c>
    </row>
    <row r="492" spans="1:19" ht="16.5">
      <c r="A492" s="97" t="s">
        <v>5765</v>
      </c>
      <c r="B492" s="97"/>
      <c r="C492" s="98" t="s">
        <v>5766</v>
      </c>
      <c r="D492" s="98" t="s">
        <v>29</v>
      </c>
      <c r="E492" s="98">
        <v>2567</v>
      </c>
      <c r="F492" s="98" t="s">
        <v>2192</v>
      </c>
      <c r="G492" s="99" t="s">
        <v>4298</v>
      </c>
      <c r="H492" s="98" t="s">
        <v>3717</v>
      </c>
      <c r="I492" s="98" t="s">
        <v>37</v>
      </c>
      <c r="J492" s="98" t="s">
        <v>7687</v>
      </c>
      <c r="K492" s="98" t="s">
        <v>38</v>
      </c>
      <c r="L492" s="98" t="s">
        <v>5550</v>
      </c>
      <c r="M492" s="99" t="s">
        <v>4399</v>
      </c>
      <c r="N492" s="100" t="s">
        <v>4400</v>
      </c>
      <c r="O492" s="100" t="s">
        <v>7684</v>
      </c>
      <c r="P492" s="100"/>
      <c r="Q492" s="98" t="s">
        <v>6865</v>
      </c>
      <c r="R492" s="98" t="s">
        <v>4400</v>
      </c>
      <c r="S492" t="e">
        <f>IF(N492=#REF!,1,0)</f>
        <v>#REF!</v>
      </c>
    </row>
    <row r="493" spans="1:19" ht="16.5">
      <c r="A493" s="97" t="s">
        <v>5767</v>
      </c>
      <c r="B493" s="97"/>
      <c r="C493" s="98" t="s">
        <v>5768</v>
      </c>
      <c r="D493" s="98" t="s">
        <v>29</v>
      </c>
      <c r="E493" s="98">
        <v>2567</v>
      </c>
      <c r="F493" s="98" t="s">
        <v>2192</v>
      </c>
      <c r="G493" s="99" t="s">
        <v>4298</v>
      </c>
      <c r="H493" s="98" t="s">
        <v>3717</v>
      </c>
      <c r="I493" s="98" t="s">
        <v>37</v>
      </c>
      <c r="J493" s="98" t="s">
        <v>7687</v>
      </c>
      <c r="K493" s="98" t="s">
        <v>38</v>
      </c>
      <c r="L493" s="98" t="s">
        <v>5550</v>
      </c>
      <c r="M493" s="99" t="s">
        <v>4399</v>
      </c>
      <c r="N493" s="100" t="s">
        <v>4400</v>
      </c>
      <c r="O493" s="100" t="s">
        <v>7684</v>
      </c>
      <c r="P493" s="100"/>
      <c r="Q493" s="98" t="s">
        <v>6866</v>
      </c>
      <c r="R493" s="98" t="s">
        <v>4400</v>
      </c>
      <c r="S493" t="e">
        <f>IF(N493=#REF!,1,0)</f>
        <v>#REF!</v>
      </c>
    </row>
    <row r="494" spans="1:19" ht="16.5">
      <c r="A494" s="97" t="s">
        <v>5769</v>
      </c>
      <c r="B494" s="97"/>
      <c r="C494" s="98" t="s">
        <v>5770</v>
      </c>
      <c r="D494" s="98" t="s">
        <v>29</v>
      </c>
      <c r="E494" s="98">
        <v>2567</v>
      </c>
      <c r="F494" s="98" t="s">
        <v>2192</v>
      </c>
      <c r="G494" s="99" t="s">
        <v>4298</v>
      </c>
      <c r="H494" s="98" t="s">
        <v>3717</v>
      </c>
      <c r="I494" s="98" t="s">
        <v>37</v>
      </c>
      <c r="J494" s="98" t="s">
        <v>7687</v>
      </c>
      <c r="K494" s="98" t="s">
        <v>38</v>
      </c>
      <c r="L494" s="98" t="s">
        <v>5550</v>
      </c>
      <c r="M494" s="99" t="s">
        <v>4399</v>
      </c>
      <c r="N494" s="100" t="s">
        <v>4400</v>
      </c>
      <c r="O494" s="100" t="s">
        <v>7684</v>
      </c>
      <c r="P494" s="100"/>
      <c r="Q494" s="98" t="s">
        <v>6867</v>
      </c>
      <c r="R494" s="98" t="s">
        <v>4400</v>
      </c>
      <c r="S494" t="e">
        <f>IF(N494=#REF!,1,0)</f>
        <v>#REF!</v>
      </c>
    </row>
    <row r="495" spans="1:19" ht="16.5">
      <c r="A495" s="97" t="s">
        <v>5771</v>
      </c>
      <c r="B495" s="97"/>
      <c r="C495" s="98" t="s">
        <v>5772</v>
      </c>
      <c r="D495" s="98" t="s">
        <v>29</v>
      </c>
      <c r="E495" s="98">
        <v>2567</v>
      </c>
      <c r="F495" s="98" t="s">
        <v>2192</v>
      </c>
      <c r="G495" s="99" t="s">
        <v>4298</v>
      </c>
      <c r="H495" s="98" t="s">
        <v>3717</v>
      </c>
      <c r="I495" s="98" t="s">
        <v>37</v>
      </c>
      <c r="J495" s="98" t="s">
        <v>7687</v>
      </c>
      <c r="K495" s="98" t="s">
        <v>38</v>
      </c>
      <c r="L495" s="98" t="s">
        <v>5550</v>
      </c>
      <c r="M495" s="99" t="s">
        <v>4399</v>
      </c>
      <c r="N495" s="100" t="s">
        <v>4400</v>
      </c>
      <c r="O495" s="100" t="s">
        <v>7684</v>
      </c>
      <c r="P495" s="100"/>
      <c r="Q495" s="98" t="s">
        <v>6868</v>
      </c>
      <c r="R495" s="98" t="s">
        <v>4400</v>
      </c>
      <c r="S495" t="e">
        <f>IF(N495=#REF!,1,0)</f>
        <v>#REF!</v>
      </c>
    </row>
    <row r="496" spans="1:19" ht="16.5">
      <c r="A496" s="97" t="s">
        <v>5773</v>
      </c>
      <c r="B496" s="97"/>
      <c r="C496" s="98" t="s">
        <v>5774</v>
      </c>
      <c r="D496" s="98" t="s">
        <v>29</v>
      </c>
      <c r="E496" s="98">
        <v>2567</v>
      </c>
      <c r="F496" s="98" t="s">
        <v>2192</v>
      </c>
      <c r="G496" s="99" t="s">
        <v>4298</v>
      </c>
      <c r="H496" s="98" t="s">
        <v>3717</v>
      </c>
      <c r="I496" s="98" t="s">
        <v>37</v>
      </c>
      <c r="J496" s="98" t="s">
        <v>7687</v>
      </c>
      <c r="K496" s="98" t="s">
        <v>38</v>
      </c>
      <c r="L496" s="98" t="s">
        <v>5550</v>
      </c>
      <c r="M496" s="99" t="s">
        <v>4399</v>
      </c>
      <c r="N496" s="100" t="s">
        <v>4400</v>
      </c>
      <c r="O496" s="100" t="s">
        <v>7684</v>
      </c>
      <c r="P496" s="100"/>
      <c r="Q496" s="98" t="s">
        <v>6869</v>
      </c>
      <c r="R496" s="98" t="s">
        <v>4400</v>
      </c>
      <c r="S496" t="e">
        <f>IF(N496=#REF!,1,0)</f>
        <v>#REF!</v>
      </c>
    </row>
    <row r="497" spans="1:19" ht="16.5">
      <c r="A497" s="97" t="s">
        <v>5775</v>
      </c>
      <c r="B497" s="97"/>
      <c r="C497" s="98" t="s">
        <v>5776</v>
      </c>
      <c r="D497" s="98" t="s">
        <v>29</v>
      </c>
      <c r="E497" s="98">
        <v>2567</v>
      </c>
      <c r="F497" s="98" t="s">
        <v>2192</v>
      </c>
      <c r="G497" s="99" t="s">
        <v>4298</v>
      </c>
      <c r="H497" s="98" t="s">
        <v>3717</v>
      </c>
      <c r="I497" s="98" t="s">
        <v>37</v>
      </c>
      <c r="J497" s="98" t="s">
        <v>7687</v>
      </c>
      <c r="K497" s="98" t="s">
        <v>38</v>
      </c>
      <c r="L497" s="98" t="s">
        <v>5550</v>
      </c>
      <c r="M497" s="99" t="s">
        <v>4399</v>
      </c>
      <c r="N497" s="100" t="s">
        <v>4400</v>
      </c>
      <c r="O497" s="100" t="s">
        <v>7684</v>
      </c>
      <c r="P497" s="100"/>
      <c r="Q497" s="98" t="s">
        <v>6870</v>
      </c>
      <c r="R497" s="98" t="s">
        <v>4400</v>
      </c>
      <c r="S497" t="e">
        <f>IF(N497=#REF!,1,0)</f>
        <v>#REF!</v>
      </c>
    </row>
    <row r="498" spans="1:19" ht="16.5">
      <c r="A498" s="97" t="s">
        <v>5777</v>
      </c>
      <c r="B498" s="97"/>
      <c r="C498" s="98" t="s">
        <v>5778</v>
      </c>
      <c r="D498" s="98" t="s">
        <v>29</v>
      </c>
      <c r="E498" s="98">
        <v>2567</v>
      </c>
      <c r="F498" s="98" t="s">
        <v>2192</v>
      </c>
      <c r="G498" s="99" t="s">
        <v>4298</v>
      </c>
      <c r="H498" s="98" t="s">
        <v>3717</v>
      </c>
      <c r="I498" s="98" t="s">
        <v>37</v>
      </c>
      <c r="J498" s="98" t="s">
        <v>7687</v>
      </c>
      <c r="K498" s="98" t="s">
        <v>38</v>
      </c>
      <c r="L498" s="98" t="s">
        <v>5550</v>
      </c>
      <c r="M498" s="99" t="s">
        <v>4399</v>
      </c>
      <c r="N498" s="100" t="s">
        <v>4400</v>
      </c>
      <c r="O498" s="100" t="s">
        <v>7684</v>
      </c>
      <c r="P498" s="100"/>
      <c r="Q498" s="98" t="s">
        <v>6871</v>
      </c>
      <c r="R498" s="98" t="s">
        <v>4400</v>
      </c>
      <c r="S498" t="e">
        <f>IF(N498=#REF!,1,0)</f>
        <v>#REF!</v>
      </c>
    </row>
    <row r="499" spans="1:19" ht="16.5">
      <c r="A499" s="97" t="s">
        <v>5779</v>
      </c>
      <c r="B499" s="97"/>
      <c r="C499" s="98" t="s">
        <v>5780</v>
      </c>
      <c r="D499" s="98" t="s">
        <v>29</v>
      </c>
      <c r="E499" s="98">
        <v>2567</v>
      </c>
      <c r="F499" s="98" t="s">
        <v>2192</v>
      </c>
      <c r="G499" s="99" t="s">
        <v>4298</v>
      </c>
      <c r="H499" s="98" t="s">
        <v>3717</v>
      </c>
      <c r="I499" s="98" t="s">
        <v>37</v>
      </c>
      <c r="J499" s="98" t="s">
        <v>7687</v>
      </c>
      <c r="K499" s="98" t="s">
        <v>38</v>
      </c>
      <c r="L499" s="98" t="s">
        <v>5550</v>
      </c>
      <c r="M499" s="99" t="s">
        <v>4399</v>
      </c>
      <c r="N499" s="100" t="s">
        <v>4400</v>
      </c>
      <c r="O499" s="100" t="s">
        <v>7684</v>
      </c>
      <c r="P499" s="100"/>
      <c r="Q499" s="98" t="s">
        <v>6872</v>
      </c>
      <c r="R499" s="98" t="s">
        <v>4400</v>
      </c>
      <c r="S499" t="e">
        <f>IF(N499=#REF!,1,0)</f>
        <v>#REF!</v>
      </c>
    </row>
    <row r="500" spans="1:19" ht="16.5">
      <c r="A500" s="97" t="s">
        <v>5781</v>
      </c>
      <c r="B500" s="97"/>
      <c r="C500" s="98" t="s">
        <v>5782</v>
      </c>
      <c r="D500" s="98" t="s">
        <v>29</v>
      </c>
      <c r="E500" s="98">
        <v>2567</v>
      </c>
      <c r="F500" s="98" t="s">
        <v>2192</v>
      </c>
      <c r="G500" s="99" t="s">
        <v>4298</v>
      </c>
      <c r="H500" s="98" t="s">
        <v>3717</v>
      </c>
      <c r="I500" s="98" t="s">
        <v>37</v>
      </c>
      <c r="J500" s="98" t="s">
        <v>7687</v>
      </c>
      <c r="K500" s="98" t="s">
        <v>38</v>
      </c>
      <c r="L500" s="98" t="s">
        <v>5550</v>
      </c>
      <c r="M500" s="99" t="s">
        <v>4399</v>
      </c>
      <c r="N500" s="100" t="s">
        <v>4400</v>
      </c>
      <c r="O500" s="100" t="s">
        <v>7684</v>
      </c>
      <c r="P500" s="100"/>
      <c r="Q500" s="98" t="s">
        <v>6873</v>
      </c>
      <c r="R500" s="98" t="s">
        <v>4400</v>
      </c>
      <c r="S500" t="e">
        <f>IF(N500=#REF!,1,0)</f>
        <v>#REF!</v>
      </c>
    </row>
    <row r="501" spans="1:19" ht="16.5">
      <c r="A501" s="97" t="s">
        <v>5783</v>
      </c>
      <c r="B501" s="97"/>
      <c r="C501" s="98" t="s">
        <v>5784</v>
      </c>
      <c r="D501" s="98" t="s">
        <v>29</v>
      </c>
      <c r="E501" s="98">
        <v>2567</v>
      </c>
      <c r="F501" s="98" t="s">
        <v>2192</v>
      </c>
      <c r="G501" s="99" t="s">
        <v>4298</v>
      </c>
      <c r="H501" s="98" t="s">
        <v>3717</v>
      </c>
      <c r="I501" s="98" t="s">
        <v>37</v>
      </c>
      <c r="J501" s="98" t="s">
        <v>7687</v>
      </c>
      <c r="K501" s="98" t="s">
        <v>38</v>
      </c>
      <c r="L501" s="98" t="s">
        <v>5550</v>
      </c>
      <c r="M501" s="99" t="s">
        <v>4399</v>
      </c>
      <c r="N501" s="100" t="s">
        <v>4400</v>
      </c>
      <c r="O501" s="100" t="s">
        <v>7684</v>
      </c>
      <c r="P501" s="100"/>
      <c r="Q501" s="98" t="s">
        <v>6874</v>
      </c>
      <c r="R501" s="98" t="s">
        <v>4400</v>
      </c>
      <c r="S501" t="e">
        <f>IF(N501=#REF!,1,0)</f>
        <v>#REF!</v>
      </c>
    </row>
    <row r="502" spans="1:19" ht="16.5">
      <c r="A502" s="97" t="s">
        <v>5785</v>
      </c>
      <c r="B502" s="97"/>
      <c r="C502" s="98" t="s">
        <v>5786</v>
      </c>
      <c r="D502" s="98" t="s">
        <v>29</v>
      </c>
      <c r="E502" s="98">
        <v>2567</v>
      </c>
      <c r="F502" s="98" t="s">
        <v>2192</v>
      </c>
      <c r="G502" s="99" t="s">
        <v>4298</v>
      </c>
      <c r="H502" s="98" t="s">
        <v>3717</v>
      </c>
      <c r="I502" s="98" t="s">
        <v>37</v>
      </c>
      <c r="J502" s="98" t="s">
        <v>7687</v>
      </c>
      <c r="K502" s="98" t="s">
        <v>38</v>
      </c>
      <c r="L502" s="98" t="s">
        <v>5550</v>
      </c>
      <c r="M502" s="99" t="s">
        <v>4399</v>
      </c>
      <c r="N502" s="100" t="s">
        <v>4400</v>
      </c>
      <c r="O502" s="100" t="s">
        <v>7684</v>
      </c>
      <c r="P502" s="100"/>
      <c r="Q502" s="98" t="s">
        <v>6875</v>
      </c>
      <c r="R502" s="98" t="s">
        <v>4400</v>
      </c>
      <c r="S502" t="e">
        <f>IF(N502=#REF!,1,0)</f>
        <v>#REF!</v>
      </c>
    </row>
    <row r="503" spans="1:19" ht="16.5">
      <c r="A503" s="97" t="s">
        <v>5787</v>
      </c>
      <c r="B503" s="97"/>
      <c r="C503" s="98" t="s">
        <v>5788</v>
      </c>
      <c r="D503" s="98" t="s">
        <v>29</v>
      </c>
      <c r="E503" s="98">
        <v>2567</v>
      </c>
      <c r="F503" s="98" t="s">
        <v>2192</v>
      </c>
      <c r="G503" s="99" t="s">
        <v>4298</v>
      </c>
      <c r="H503" s="98" t="s">
        <v>3717</v>
      </c>
      <c r="I503" s="98" t="s">
        <v>37</v>
      </c>
      <c r="J503" s="98" t="s">
        <v>7687</v>
      </c>
      <c r="K503" s="98" t="s">
        <v>38</v>
      </c>
      <c r="L503" s="98" t="s">
        <v>5550</v>
      </c>
      <c r="M503" s="99" t="s">
        <v>4399</v>
      </c>
      <c r="N503" s="100" t="s">
        <v>4400</v>
      </c>
      <c r="O503" s="100" t="s">
        <v>7684</v>
      </c>
      <c r="P503" s="100"/>
      <c r="Q503" s="98" t="s">
        <v>6876</v>
      </c>
      <c r="R503" s="98" t="s">
        <v>4400</v>
      </c>
      <c r="S503" t="e">
        <f>IF(N503=#REF!,1,0)</f>
        <v>#REF!</v>
      </c>
    </row>
    <row r="504" spans="1:19" ht="16.5">
      <c r="A504" s="97" t="s">
        <v>5789</v>
      </c>
      <c r="B504" s="97"/>
      <c r="C504" s="98" t="s">
        <v>5790</v>
      </c>
      <c r="D504" s="98" t="s">
        <v>29</v>
      </c>
      <c r="E504" s="98">
        <v>2567</v>
      </c>
      <c r="F504" s="98" t="s">
        <v>2192</v>
      </c>
      <c r="G504" s="99" t="s">
        <v>4298</v>
      </c>
      <c r="H504" s="98" t="s">
        <v>3717</v>
      </c>
      <c r="I504" s="98" t="s">
        <v>37</v>
      </c>
      <c r="J504" s="98" t="s">
        <v>7687</v>
      </c>
      <c r="K504" s="98" t="s">
        <v>38</v>
      </c>
      <c r="L504" s="98" t="s">
        <v>5550</v>
      </c>
      <c r="M504" s="99" t="s">
        <v>4399</v>
      </c>
      <c r="N504" s="100" t="s">
        <v>4400</v>
      </c>
      <c r="O504" s="100" t="s">
        <v>7684</v>
      </c>
      <c r="P504" s="100"/>
      <c r="Q504" s="98" t="s">
        <v>6877</v>
      </c>
      <c r="R504" s="98" t="s">
        <v>4400</v>
      </c>
      <c r="S504" t="e">
        <f>IF(N504=#REF!,1,0)</f>
        <v>#REF!</v>
      </c>
    </row>
    <row r="505" spans="1:19" ht="16.5">
      <c r="A505" s="97" t="s">
        <v>5791</v>
      </c>
      <c r="B505" s="97"/>
      <c r="C505" s="98" t="s">
        <v>5792</v>
      </c>
      <c r="D505" s="98" t="s">
        <v>29</v>
      </c>
      <c r="E505" s="98">
        <v>2567</v>
      </c>
      <c r="F505" s="98" t="s">
        <v>2192</v>
      </c>
      <c r="G505" s="99" t="s">
        <v>4298</v>
      </c>
      <c r="H505" s="98" t="s">
        <v>3717</v>
      </c>
      <c r="I505" s="98" t="s">
        <v>37</v>
      </c>
      <c r="J505" s="98" t="s">
        <v>7687</v>
      </c>
      <c r="K505" s="98" t="s">
        <v>38</v>
      </c>
      <c r="L505" s="98" t="s">
        <v>5550</v>
      </c>
      <c r="M505" s="99" t="s">
        <v>4399</v>
      </c>
      <c r="N505" s="100" t="s">
        <v>4400</v>
      </c>
      <c r="O505" s="100" t="s">
        <v>7684</v>
      </c>
      <c r="P505" s="100"/>
      <c r="Q505" s="98" t="s">
        <v>6878</v>
      </c>
      <c r="R505" s="98" t="s">
        <v>4400</v>
      </c>
      <c r="S505" t="e">
        <f>IF(N505=#REF!,1,0)</f>
        <v>#REF!</v>
      </c>
    </row>
    <row r="506" spans="1:19" ht="16.5">
      <c r="A506" s="97" t="s">
        <v>5793</v>
      </c>
      <c r="B506" s="97"/>
      <c r="C506" s="98" t="s">
        <v>5794</v>
      </c>
      <c r="D506" s="98" t="s">
        <v>29</v>
      </c>
      <c r="E506" s="98">
        <v>2567</v>
      </c>
      <c r="F506" s="98" t="s">
        <v>2192</v>
      </c>
      <c r="G506" s="99" t="s">
        <v>4298</v>
      </c>
      <c r="H506" s="98" t="s">
        <v>3717</v>
      </c>
      <c r="I506" s="98" t="s">
        <v>37</v>
      </c>
      <c r="J506" s="98" t="s">
        <v>7687</v>
      </c>
      <c r="K506" s="98" t="s">
        <v>38</v>
      </c>
      <c r="L506" s="98" t="s">
        <v>5550</v>
      </c>
      <c r="M506" s="99" t="s">
        <v>4399</v>
      </c>
      <c r="N506" s="100" t="s">
        <v>4400</v>
      </c>
      <c r="O506" s="100" t="s">
        <v>7684</v>
      </c>
      <c r="P506" s="100"/>
      <c r="Q506" s="98" t="s">
        <v>6879</v>
      </c>
      <c r="R506" s="98" t="s">
        <v>4400</v>
      </c>
      <c r="S506" t="e">
        <f>IF(N506=#REF!,1,0)</f>
        <v>#REF!</v>
      </c>
    </row>
    <row r="507" spans="1:19" ht="16.5">
      <c r="A507" s="97" t="s">
        <v>5795</v>
      </c>
      <c r="B507" s="97"/>
      <c r="C507" s="98" t="s">
        <v>5796</v>
      </c>
      <c r="D507" s="98" t="s">
        <v>29</v>
      </c>
      <c r="E507" s="98">
        <v>2567</v>
      </c>
      <c r="F507" s="98" t="s">
        <v>2192</v>
      </c>
      <c r="G507" s="99" t="s">
        <v>4298</v>
      </c>
      <c r="H507" s="98" t="s">
        <v>3717</v>
      </c>
      <c r="I507" s="98" t="s">
        <v>37</v>
      </c>
      <c r="J507" s="98" t="s">
        <v>7687</v>
      </c>
      <c r="K507" s="98" t="s">
        <v>38</v>
      </c>
      <c r="L507" s="98" t="s">
        <v>5550</v>
      </c>
      <c r="M507" s="99" t="s">
        <v>4399</v>
      </c>
      <c r="N507" s="100" t="s">
        <v>4400</v>
      </c>
      <c r="O507" s="100" t="s">
        <v>7684</v>
      </c>
      <c r="P507" s="100"/>
      <c r="Q507" s="98" t="s">
        <v>6880</v>
      </c>
      <c r="R507" s="98" t="s">
        <v>4400</v>
      </c>
      <c r="S507" t="e">
        <f>IF(N507=#REF!,1,0)</f>
        <v>#REF!</v>
      </c>
    </row>
    <row r="508" spans="1:19" ht="16.5">
      <c r="A508" s="97" t="s">
        <v>5797</v>
      </c>
      <c r="B508" s="97"/>
      <c r="C508" s="98" t="s">
        <v>5798</v>
      </c>
      <c r="D508" s="98" t="s">
        <v>29</v>
      </c>
      <c r="E508" s="98">
        <v>2567</v>
      </c>
      <c r="F508" s="98" t="s">
        <v>2192</v>
      </c>
      <c r="G508" s="99" t="s">
        <v>4298</v>
      </c>
      <c r="H508" s="98" t="s">
        <v>3717</v>
      </c>
      <c r="I508" s="98" t="s">
        <v>37</v>
      </c>
      <c r="J508" s="98" t="s">
        <v>7687</v>
      </c>
      <c r="K508" s="98" t="s">
        <v>38</v>
      </c>
      <c r="L508" s="98" t="s">
        <v>5550</v>
      </c>
      <c r="M508" s="99" t="s">
        <v>4399</v>
      </c>
      <c r="N508" s="100" t="s">
        <v>4400</v>
      </c>
      <c r="O508" s="100" t="s">
        <v>7684</v>
      </c>
      <c r="P508" s="100"/>
      <c r="Q508" s="98" t="s">
        <v>6881</v>
      </c>
      <c r="R508" s="98" t="s">
        <v>4400</v>
      </c>
      <c r="S508" t="e">
        <f>IF(N508=#REF!,1,0)</f>
        <v>#REF!</v>
      </c>
    </row>
    <row r="509" spans="1:19" ht="16.5">
      <c r="A509" s="97" t="s">
        <v>5799</v>
      </c>
      <c r="B509" s="97"/>
      <c r="C509" s="98" t="s">
        <v>5800</v>
      </c>
      <c r="D509" s="98" t="s">
        <v>29</v>
      </c>
      <c r="E509" s="98">
        <v>2567</v>
      </c>
      <c r="F509" s="98" t="s">
        <v>2192</v>
      </c>
      <c r="G509" s="99" t="s">
        <v>4298</v>
      </c>
      <c r="H509" s="98" t="s">
        <v>3717</v>
      </c>
      <c r="I509" s="98" t="s">
        <v>37</v>
      </c>
      <c r="J509" s="98" t="s">
        <v>7687</v>
      </c>
      <c r="K509" s="98" t="s">
        <v>38</v>
      </c>
      <c r="L509" s="98" t="s">
        <v>5550</v>
      </c>
      <c r="M509" s="99" t="s">
        <v>4399</v>
      </c>
      <c r="N509" s="100" t="s">
        <v>4400</v>
      </c>
      <c r="O509" s="100" t="s">
        <v>7684</v>
      </c>
      <c r="P509" s="100"/>
      <c r="Q509" s="98" t="s">
        <v>6882</v>
      </c>
      <c r="R509" s="98" t="s">
        <v>4400</v>
      </c>
      <c r="S509" t="e">
        <f>IF(N509=#REF!,1,0)</f>
        <v>#REF!</v>
      </c>
    </row>
    <row r="510" spans="1:19" ht="16.5">
      <c r="A510" s="97" t="s">
        <v>5801</v>
      </c>
      <c r="B510" s="97"/>
      <c r="C510" s="98" t="s">
        <v>5802</v>
      </c>
      <c r="D510" s="98" t="s">
        <v>29</v>
      </c>
      <c r="E510" s="98">
        <v>2567</v>
      </c>
      <c r="F510" s="98" t="s">
        <v>5558</v>
      </c>
      <c r="G510" s="99" t="s">
        <v>5803</v>
      </c>
      <c r="H510" s="98" t="s">
        <v>3900</v>
      </c>
      <c r="I510" s="98" t="s">
        <v>37</v>
      </c>
      <c r="J510" s="98" t="s">
        <v>7687</v>
      </c>
      <c r="K510" s="98" t="s">
        <v>38</v>
      </c>
      <c r="L510" s="98" t="s">
        <v>5550</v>
      </c>
      <c r="M510" s="99" t="s">
        <v>4399</v>
      </c>
      <c r="N510" s="100" t="s">
        <v>4400</v>
      </c>
      <c r="O510" s="100" t="s">
        <v>7684</v>
      </c>
      <c r="P510" s="100"/>
      <c r="Q510" s="98" t="s">
        <v>6883</v>
      </c>
      <c r="R510" s="98" t="s">
        <v>4400</v>
      </c>
      <c r="S510" t="e">
        <f>IF(N510=#REF!,1,0)</f>
        <v>#REF!</v>
      </c>
    </row>
    <row r="511" spans="1:19" ht="16.5">
      <c r="A511" s="97" t="s">
        <v>5804</v>
      </c>
      <c r="B511" s="97"/>
      <c r="C511" s="98" t="s">
        <v>5805</v>
      </c>
      <c r="D511" s="98" t="s">
        <v>29</v>
      </c>
      <c r="E511" s="98">
        <v>2567</v>
      </c>
      <c r="F511" s="98" t="s">
        <v>4396</v>
      </c>
      <c r="G511" s="99" t="s">
        <v>4397</v>
      </c>
      <c r="H511" s="98" t="s">
        <v>3900</v>
      </c>
      <c r="I511" s="98" t="s">
        <v>37</v>
      </c>
      <c r="J511" s="98" t="s">
        <v>7687</v>
      </c>
      <c r="K511" s="98" t="s">
        <v>38</v>
      </c>
      <c r="L511" s="98" t="s">
        <v>5550</v>
      </c>
      <c r="M511" s="99" t="s">
        <v>4399</v>
      </c>
      <c r="N511" s="100" t="s">
        <v>4400</v>
      </c>
      <c r="O511" s="100" t="s">
        <v>7684</v>
      </c>
      <c r="P511" s="100"/>
      <c r="Q511" s="98" t="s">
        <v>6884</v>
      </c>
      <c r="R511" s="98" t="s">
        <v>4400</v>
      </c>
      <c r="S511" t="e">
        <f>IF(N511=#REF!,1,0)</f>
        <v>#REF!</v>
      </c>
    </row>
    <row r="512" spans="1:19" ht="16.5">
      <c r="A512" s="97" t="s">
        <v>5806</v>
      </c>
      <c r="B512" s="97"/>
      <c r="C512" s="98" t="s">
        <v>5807</v>
      </c>
      <c r="D512" s="98" t="s">
        <v>29</v>
      </c>
      <c r="E512" s="98">
        <v>2567</v>
      </c>
      <c r="F512" s="98" t="s">
        <v>4396</v>
      </c>
      <c r="G512" s="99" t="s">
        <v>5808</v>
      </c>
      <c r="H512" s="98" t="s">
        <v>3900</v>
      </c>
      <c r="I512" s="98" t="s">
        <v>37</v>
      </c>
      <c r="J512" s="98" t="s">
        <v>7687</v>
      </c>
      <c r="K512" s="98" t="s">
        <v>38</v>
      </c>
      <c r="L512" s="98" t="s">
        <v>5550</v>
      </c>
      <c r="M512" s="99" t="s">
        <v>4399</v>
      </c>
      <c r="N512" s="100" t="s">
        <v>4400</v>
      </c>
      <c r="O512" s="100" t="s">
        <v>7684</v>
      </c>
      <c r="P512" s="100"/>
      <c r="Q512" s="98" t="s">
        <v>6885</v>
      </c>
      <c r="R512" s="98" t="s">
        <v>4400</v>
      </c>
      <c r="S512" t="e">
        <f>IF(N512=#REF!,1,0)</f>
        <v>#REF!</v>
      </c>
    </row>
    <row r="513" spans="1:19" ht="16.5">
      <c r="A513" s="97" t="s">
        <v>5809</v>
      </c>
      <c r="B513" s="97"/>
      <c r="C513" s="98" t="s">
        <v>5810</v>
      </c>
      <c r="D513" s="98" t="s">
        <v>29</v>
      </c>
      <c r="E513" s="98">
        <v>2567</v>
      </c>
      <c r="F513" s="98" t="s">
        <v>4396</v>
      </c>
      <c r="G513" s="99" t="s">
        <v>5808</v>
      </c>
      <c r="H513" s="98" t="s">
        <v>3900</v>
      </c>
      <c r="I513" s="98" t="s">
        <v>37</v>
      </c>
      <c r="J513" s="98" t="s">
        <v>7687</v>
      </c>
      <c r="K513" s="98" t="s">
        <v>38</v>
      </c>
      <c r="L513" s="98" t="s">
        <v>5550</v>
      </c>
      <c r="M513" s="99" t="s">
        <v>4399</v>
      </c>
      <c r="N513" s="100" t="s">
        <v>4400</v>
      </c>
      <c r="O513" s="100" t="s">
        <v>7684</v>
      </c>
      <c r="P513" s="100"/>
      <c r="Q513" s="98" t="s">
        <v>6886</v>
      </c>
      <c r="R513" s="98" t="s">
        <v>4400</v>
      </c>
      <c r="S513" t="e">
        <f>IF(N513=#REF!,1,0)</f>
        <v>#REF!</v>
      </c>
    </row>
    <row r="514" spans="1:19" ht="16.5">
      <c r="A514" s="97" t="s">
        <v>5811</v>
      </c>
      <c r="B514" s="97"/>
      <c r="C514" s="98" t="s">
        <v>5812</v>
      </c>
      <c r="D514" s="98" t="s">
        <v>29</v>
      </c>
      <c r="E514" s="98">
        <v>2567</v>
      </c>
      <c r="F514" s="98" t="s">
        <v>2192</v>
      </c>
      <c r="G514" s="99" t="s">
        <v>4420</v>
      </c>
      <c r="H514" s="98" t="s">
        <v>3320</v>
      </c>
      <c r="I514" s="98" t="s">
        <v>37</v>
      </c>
      <c r="J514" s="98" t="s">
        <v>7687</v>
      </c>
      <c r="K514" s="98" t="s">
        <v>38</v>
      </c>
      <c r="L514" s="98" t="s">
        <v>5550</v>
      </c>
      <c r="M514" s="99" t="s">
        <v>4399</v>
      </c>
      <c r="N514" s="100" t="s">
        <v>4400</v>
      </c>
      <c r="O514" s="100" t="s">
        <v>7684</v>
      </c>
      <c r="P514" s="100"/>
      <c r="Q514" s="98" t="s">
        <v>6887</v>
      </c>
      <c r="R514" s="98" t="s">
        <v>4400</v>
      </c>
      <c r="S514" t="e">
        <f>IF(N514=#REF!,1,0)</f>
        <v>#REF!</v>
      </c>
    </row>
    <row r="515" spans="1:19" ht="16.5">
      <c r="A515" s="97" t="s">
        <v>5813</v>
      </c>
      <c r="B515" s="97"/>
      <c r="C515" s="98" t="s">
        <v>5814</v>
      </c>
      <c r="D515" s="98" t="s">
        <v>29</v>
      </c>
      <c r="E515" s="98">
        <v>2567</v>
      </c>
      <c r="F515" s="98" t="s">
        <v>5558</v>
      </c>
      <c r="G515" s="99" t="s">
        <v>4298</v>
      </c>
      <c r="H515" s="98" t="s">
        <v>3320</v>
      </c>
      <c r="I515" s="98" t="s">
        <v>37</v>
      </c>
      <c r="J515" s="98" t="s">
        <v>7687</v>
      </c>
      <c r="K515" s="98" t="s">
        <v>38</v>
      </c>
      <c r="L515" s="98" t="s">
        <v>5550</v>
      </c>
      <c r="M515" s="99" t="s">
        <v>4399</v>
      </c>
      <c r="N515" s="100" t="s">
        <v>4440</v>
      </c>
      <c r="O515" s="100" t="s">
        <v>7684</v>
      </c>
      <c r="P515" s="100"/>
      <c r="Q515" s="98" t="s">
        <v>6888</v>
      </c>
      <c r="R515" s="98" t="s">
        <v>4440</v>
      </c>
      <c r="S515" t="e">
        <f>IF(N515=#REF!,1,0)</f>
        <v>#REF!</v>
      </c>
    </row>
    <row r="516" spans="1:19" ht="16.5">
      <c r="A516" s="97" t="s">
        <v>5815</v>
      </c>
      <c r="B516" s="97"/>
      <c r="C516" s="98" t="s">
        <v>1655</v>
      </c>
      <c r="D516" s="98" t="s">
        <v>29</v>
      </c>
      <c r="E516" s="98">
        <v>2567</v>
      </c>
      <c r="F516" s="98" t="s">
        <v>5558</v>
      </c>
      <c r="G516" s="99" t="s">
        <v>4298</v>
      </c>
      <c r="H516" s="98" t="s">
        <v>3320</v>
      </c>
      <c r="I516" s="98" t="s">
        <v>37</v>
      </c>
      <c r="J516" s="98" t="s">
        <v>7687</v>
      </c>
      <c r="K516" s="98" t="s">
        <v>38</v>
      </c>
      <c r="L516" s="98" t="s">
        <v>5550</v>
      </c>
      <c r="M516" s="99" t="s">
        <v>4399</v>
      </c>
      <c r="N516" s="100" t="s">
        <v>4400</v>
      </c>
      <c r="O516" s="100" t="s">
        <v>7684</v>
      </c>
      <c r="P516" s="100"/>
      <c r="Q516" s="98" t="s">
        <v>6889</v>
      </c>
      <c r="R516" s="98" t="s">
        <v>4400</v>
      </c>
      <c r="S516" t="e">
        <f>IF(N516=#REF!,1,0)</f>
        <v>#REF!</v>
      </c>
    </row>
    <row r="517" spans="1:19" ht="16.5">
      <c r="A517" s="97" t="s">
        <v>5816</v>
      </c>
      <c r="B517" s="97"/>
      <c r="C517" s="98" t="s">
        <v>5817</v>
      </c>
      <c r="D517" s="98" t="s">
        <v>29</v>
      </c>
      <c r="E517" s="98">
        <v>2567</v>
      </c>
      <c r="F517" s="98" t="s">
        <v>5558</v>
      </c>
      <c r="G517" s="99" t="s">
        <v>4298</v>
      </c>
      <c r="H517" s="98" t="s">
        <v>3320</v>
      </c>
      <c r="I517" s="98" t="s">
        <v>37</v>
      </c>
      <c r="J517" s="98" t="s">
        <v>7687</v>
      </c>
      <c r="K517" s="98" t="s">
        <v>38</v>
      </c>
      <c r="L517" s="98" t="s">
        <v>5550</v>
      </c>
      <c r="M517" s="99" t="s">
        <v>4399</v>
      </c>
      <c r="N517" s="100" t="s">
        <v>4400</v>
      </c>
      <c r="O517" s="100" t="s">
        <v>7684</v>
      </c>
      <c r="P517" s="100"/>
      <c r="Q517" s="98" t="s">
        <v>6890</v>
      </c>
      <c r="R517" s="98" t="s">
        <v>4400</v>
      </c>
      <c r="S517" t="e">
        <f>IF(N517=#REF!,1,0)</f>
        <v>#REF!</v>
      </c>
    </row>
    <row r="518" spans="1:19" ht="16.5">
      <c r="A518" s="97" t="s">
        <v>5818</v>
      </c>
      <c r="B518" s="97"/>
      <c r="C518" s="98" t="s">
        <v>5819</v>
      </c>
      <c r="D518" s="98" t="s">
        <v>29</v>
      </c>
      <c r="E518" s="98">
        <v>2567</v>
      </c>
      <c r="F518" s="98" t="s">
        <v>5558</v>
      </c>
      <c r="G518" s="99" t="s">
        <v>4298</v>
      </c>
      <c r="H518" s="98" t="s">
        <v>3320</v>
      </c>
      <c r="I518" s="98" t="s">
        <v>37</v>
      </c>
      <c r="J518" s="98" t="s">
        <v>7687</v>
      </c>
      <c r="K518" s="98" t="s">
        <v>38</v>
      </c>
      <c r="L518" s="98" t="s">
        <v>5550</v>
      </c>
      <c r="M518" s="99" t="s">
        <v>4399</v>
      </c>
      <c r="N518" s="100" t="s">
        <v>4440</v>
      </c>
      <c r="O518" s="100" t="s">
        <v>7684</v>
      </c>
      <c r="P518" s="100"/>
      <c r="Q518" s="98" t="s">
        <v>6891</v>
      </c>
      <c r="R518" s="98" t="s">
        <v>4440</v>
      </c>
      <c r="S518" t="e">
        <f>IF(N518=#REF!,1,0)</f>
        <v>#REF!</v>
      </c>
    </row>
    <row r="519" spans="1:19" ht="16.5">
      <c r="A519" s="97" t="s">
        <v>5820</v>
      </c>
      <c r="B519" s="97"/>
      <c r="C519" s="98" t="s">
        <v>5821</v>
      </c>
      <c r="D519" s="98" t="s">
        <v>29</v>
      </c>
      <c r="E519" s="98">
        <v>2567</v>
      </c>
      <c r="F519" s="98" t="s">
        <v>5558</v>
      </c>
      <c r="G519" s="99" t="s">
        <v>4397</v>
      </c>
      <c r="H519" s="98" t="s">
        <v>3320</v>
      </c>
      <c r="I519" s="98" t="s">
        <v>37</v>
      </c>
      <c r="J519" s="98" t="s">
        <v>7687</v>
      </c>
      <c r="K519" s="98" t="s">
        <v>38</v>
      </c>
      <c r="L519" s="98" t="s">
        <v>5550</v>
      </c>
      <c r="M519" s="99" t="s">
        <v>4399</v>
      </c>
      <c r="N519" s="100" t="s">
        <v>4400</v>
      </c>
      <c r="O519" s="100" t="s">
        <v>7684</v>
      </c>
      <c r="P519" s="100"/>
      <c r="Q519" s="98" t="s">
        <v>6892</v>
      </c>
      <c r="R519" s="98" t="s">
        <v>4400</v>
      </c>
      <c r="S519" t="e">
        <f>IF(N519=#REF!,1,0)</f>
        <v>#REF!</v>
      </c>
    </row>
    <row r="520" spans="1:19" ht="16.5">
      <c r="A520" s="97" t="s">
        <v>5822</v>
      </c>
      <c r="B520" s="97"/>
      <c r="C520" s="98" t="s">
        <v>5823</v>
      </c>
      <c r="D520" s="98" t="s">
        <v>29</v>
      </c>
      <c r="E520" s="98">
        <v>2567</v>
      </c>
      <c r="F520" s="98" t="s">
        <v>5558</v>
      </c>
      <c r="G520" s="99" t="s">
        <v>4298</v>
      </c>
      <c r="H520" s="98" t="s">
        <v>3320</v>
      </c>
      <c r="I520" s="98" t="s">
        <v>37</v>
      </c>
      <c r="J520" s="98" t="s">
        <v>7687</v>
      </c>
      <c r="K520" s="98" t="s">
        <v>38</v>
      </c>
      <c r="L520" s="98" t="s">
        <v>5550</v>
      </c>
      <c r="M520" s="99" t="s">
        <v>4399</v>
      </c>
      <c r="N520" s="100" t="s">
        <v>4440</v>
      </c>
      <c r="O520" s="100" t="s">
        <v>7684</v>
      </c>
      <c r="P520" s="100"/>
      <c r="Q520" s="98" t="s">
        <v>6893</v>
      </c>
      <c r="R520" s="98" t="s">
        <v>4440</v>
      </c>
      <c r="S520" t="e">
        <f>IF(N520=#REF!,1,0)</f>
        <v>#REF!</v>
      </c>
    </row>
    <row r="521" spans="1:19" ht="16.5">
      <c r="A521" s="97" t="s">
        <v>5824</v>
      </c>
      <c r="B521" s="97"/>
      <c r="C521" s="98" t="s">
        <v>5825</v>
      </c>
      <c r="D521" s="98" t="s">
        <v>29</v>
      </c>
      <c r="E521" s="98">
        <v>2567</v>
      </c>
      <c r="F521" s="98" t="s">
        <v>5558</v>
      </c>
      <c r="G521" s="99" t="s">
        <v>4397</v>
      </c>
      <c r="H521" s="98" t="s">
        <v>3320</v>
      </c>
      <c r="I521" s="98" t="s">
        <v>37</v>
      </c>
      <c r="J521" s="98" t="s">
        <v>7687</v>
      </c>
      <c r="K521" s="98" t="s">
        <v>38</v>
      </c>
      <c r="L521" s="98" t="s">
        <v>5550</v>
      </c>
      <c r="M521" s="99" t="s">
        <v>4399</v>
      </c>
      <c r="N521" s="100" t="s">
        <v>4440</v>
      </c>
      <c r="O521" s="100" t="s">
        <v>7684</v>
      </c>
      <c r="P521" s="100"/>
      <c r="Q521" s="98" t="s">
        <v>6894</v>
      </c>
      <c r="R521" s="98" t="s">
        <v>4440</v>
      </c>
      <c r="S521" t="e">
        <f>IF(N521=#REF!,1,0)</f>
        <v>#REF!</v>
      </c>
    </row>
    <row r="522" spans="1:19" ht="16.5">
      <c r="A522" s="97" t="s">
        <v>5826</v>
      </c>
      <c r="B522" s="97"/>
      <c r="C522" s="98" t="s">
        <v>5827</v>
      </c>
      <c r="D522" s="98" t="s">
        <v>29</v>
      </c>
      <c r="E522" s="98">
        <v>2567</v>
      </c>
      <c r="F522" s="98" t="s">
        <v>5558</v>
      </c>
      <c r="G522" s="99" t="s">
        <v>4397</v>
      </c>
      <c r="H522" s="98" t="s">
        <v>3320</v>
      </c>
      <c r="I522" s="98" t="s">
        <v>37</v>
      </c>
      <c r="J522" s="98" t="s">
        <v>7687</v>
      </c>
      <c r="K522" s="98" t="s">
        <v>38</v>
      </c>
      <c r="L522" s="98" t="s">
        <v>5550</v>
      </c>
      <c r="M522" s="99" t="s">
        <v>4399</v>
      </c>
      <c r="N522" s="100" t="s">
        <v>4440</v>
      </c>
      <c r="O522" s="100" t="s">
        <v>7684</v>
      </c>
      <c r="P522" s="100"/>
      <c r="Q522" s="98" t="s">
        <v>6895</v>
      </c>
      <c r="R522" s="98" t="s">
        <v>4440</v>
      </c>
      <c r="S522" t="e">
        <f>IF(N522=#REF!,1,0)</f>
        <v>#REF!</v>
      </c>
    </row>
    <row r="523" spans="1:19" ht="16.5">
      <c r="A523" s="97" t="s">
        <v>5828</v>
      </c>
      <c r="B523" s="97"/>
      <c r="C523" s="98" t="s">
        <v>5829</v>
      </c>
      <c r="D523" s="98" t="s">
        <v>29</v>
      </c>
      <c r="E523" s="98">
        <v>2567</v>
      </c>
      <c r="F523" s="98" t="s">
        <v>5558</v>
      </c>
      <c r="G523" s="99" t="s">
        <v>5830</v>
      </c>
      <c r="H523" s="98" t="s">
        <v>3320</v>
      </c>
      <c r="I523" s="98" t="s">
        <v>37</v>
      </c>
      <c r="J523" s="98" t="s">
        <v>7687</v>
      </c>
      <c r="K523" s="98" t="s">
        <v>38</v>
      </c>
      <c r="L523" s="98" t="s">
        <v>5550</v>
      </c>
      <c r="M523" s="99" t="s">
        <v>4399</v>
      </c>
      <c r="N523" s="100" t="s">
        <v>4400</v>
      </c>
      <c r="O523" s="100" t="s">
        <v>7684</v>
      </c>
      <c r="P523" s="100"/>
      <c r="Q523" s="98" t="s">
        <v>6896</v>
      </c>
      <c r="R523" s="98" t="s">
        <v>4400</v>
      </c>
      <c r="S523" t="e">
        <f>IF(N523=#REF!,1,0)</f>
        <v>#REF!</v>
      </c>
    </row>
    <row r="524" spans="1:19" ht="16.5">
      <c r="A524" s="97" t="s">
        <v>5831</v>
      </c>
      <c r="B524" s="97"/>
      <c r="C524" s="98" t="s">
        <v>5832</v>
      </c>
      <c r="D524" s="98" t="s">
        <v>29</v>
      </c>
      <c r="E524" s="98">
        <v>2567</v>
      </c>
      <c r="F524" s="98" t="s">
        <v>5558</v>
      </c>
      <c r="G524" s="99" t="s">
        <v>4397</v>
      </c>
      <c r="H524" s="98" t="s">
        <v>3320</v>
      </c>
      <c r="I524" s="98" t="s">
        <v>37</v>
      </c>
      <c r="J524" s="98" t="s">
        <v>7687</v>
      </c>
      <c r="K524" s="98" t="s">
        <v>38</v>
      </c>
      <c r="L524" s="98" t="s">
        <v>5550</v>
      </c>
      <c r="M524" s="99" t="s">
        <v>4399</v>
      </c>
      <c r="N524" s="100" t="s">
        <v>4400</v>
      </c>
      <c r="O524" s="100" t="s">
        <v>7684</v>
      </c>
      <c r="P524" s="100"/>
      <c r="Q524" s="98" t="s">
        <v>6897</v>
      </c>
      <c r="R524" s="98" t="s">
        <v>4400</v>
      </c>
      <c r="S524" t="e">
        <f>IF(N524=#REF!,1,0)</f>
        <v>#REF!</v>
      </c>
    </row>
    <row r="525" spans="1:19" ht="16.5">
      <c r="A525" s="97" t="s">
        <v>5833</v>
      </c>
      <c r="B525" s="97"/>
      <c r="C525" s="98" t="s">
        <v>5834</v>
      </c>
      <c r="D525" s="98" t="s">
        <v>29</v>
      </c>
      <c r="E525" s="98">
        <v>2567</v>
      </c>
      <c r="F525" s="98" t="s">
        <v>5558</v>
      </c>
      <c r="G525" s="99" t="s">
        <v>4397</v>
      </c>
      <c r="H525" s="98" t="s">
        <v>3320</v>
      </c>
      <c r="I525" s="98" t="s">
        <v>37</v>
      </c>
      <c r="J525" s="98" t="s">
        <v>7687</v>
      </c>
      <c r="K525" s="98" t="s">
        <v>38</v>
      </c>
      <c r="L525" s="98" t="s">
        <v>5550</v>
      </c>
      <c r="M525" s="99" t="s">
        <v>4399</v>
      </c>
      <c r="N525" s="100" t="s">
        <v>4400</v>
      </c>
      <c r="O525" s="100" t="s">
        <v>7684</v>
      </c>
      <c r="P525" s="100"/>
      <c r="Q525" s="98" t="s">
        <v>6898</v>
      </c>
      <c r="R525" s="98" t="s">
        <v>4400</v>
      </c>
      <c r="S525" t="e">
        <f>IF(N525=#REF!,1,0)</f>
        <v>#REF!</v>
      </c>
    </row>
    <row r="526" spans="1:19" ht="16.5">
      <c r="A526" s="97" t="s">
        <v>5835</v>
      </c>
      <c r="B526" s="97"/>
      <c r="C526" s="98" t="s">
        <v>5836</v>
      </c>
      <c r="D526" s="98" t="s">
        <v>29</v>
      </c>
      <c r="E526" s="98">
        <v>2567</v>
      </c>
      <c r="F526" s="98" t="s">
        <v>5558</v>
      </c>
      <c r="G526" s="99" t="s">
        <v>4397</v>
      </c>
      <c r="H526" s="98" t="s">
        <v>3320</v>
      </c>
      <c r="I526" s="98" t="s">
        <v>37</v>
      </c>
      <c r="J526" s="98" t="s">
        <v>7687</v>
      </c>
      <c r="K526" s="98" t="s">
        <v>38</v>
      </c>
      <c r="L526" s="98" t="s">
        <v>5550</v>
      </c>
      <c r="M526" s="99" t="s">
        <v>4399</v>
      </c>
      <c r="N526" s="100" t="s">
        <v>4400</v>
      </c>
      <c r="O526" s="100" t="s">
        <v>7684</v>
      </c>
      <c r="P526" s="100"/>
      <c r="Q526" s="98" t="s">
        <v>6899</v>
      </c>
      <c r="R526" s="98" t="s">
        <v>4400</v>
      </c>
      <c r="S526" t="e">
        <f>IF(N526=#REF!,1,0)</f>
        <v>#REF!</v>
      </c>
    </row>
    <row r="527" spans="1:19" ht="16.5">
      <c r="A527" s="97" t="s">
        <v>5837</v>
      </c>
      <c r="B527" s="97"/>
      <c r="C527" s="98" t="s">
        <v>5838</v>
      </c>
      <c r="D527" s="98" t="s">
        <v>29</v>
      </c>
      <c r="E527" s="98">
        <v>2567</v>
      </c>
      <c r="F527" s="98" t="s">
        <v>5558</v>
      </c>
      <c r="G527" s="99" t="s">
        <v>4397</v>
      </c>
      <c r="H527" s="98" t="s">
        <v>3320</v>
      </c>
      <c r="I527" s="98" t="s">
        <v>37</v>
      </c>
      <c r="J527" s="98" t="s">
        <v>7687</v>
      </c>
      <c r="K527" s="98" t="s">
        <v>38</v>
      </c>
      <c r="L527" s="98" t="s">
        <v>5550</v>
      </c>
      <c r="M527" s="99" t="s">
        <v>4399</v>
      </c>
      <c r="N527" s="100" t="s">
        <v>4400</v>
      </c>
      <c r="O527" s="100" t="s">
        <v>7684</v>
      </c>
      <c r="P527" s="100"/>
      <c r="Q527" s="98" t="s">
        <v>6900</v>
      </c>
      <c r="R527" s="98" t="s">
        <v>4400</v>
      </c>
      <c r="S527" t="e">
        <f>IF(N527=#REF!,1,0)</f>
        <v>#REF!</v>
      </c>
    </row>
    <row r="528" spans="1:19" ht="16.5">
      <c r="A528" s="97" t="s">
        <v>5839</v>
      </c>
      <c r="B528" s="97"/>
      <c r="C528" s="98" t="s">
        <v>5840</v>
      </c>
      <c r="D528" s="98" t="s">
        <v>29</v>
      </c>
      <c r="E528" s="98">
        <v>2567</v>
      </c>
      <c r="F528" s="98" t="s">
        <v>5558</v>
      </c>
      <c r="G528" s="99" t="s">
        <v>5803</v>
      </c>
      <c r="H528" s="98" t="s">
        <v>3320</v>
      </c>
      <c r="I528" s="98" t="s">
        <v>37</v>
      </c>
      <c r="J528" s="98" t="s">
        <v>7687</v>
      </c>
      <c r="K528" s="98" t="s">
        <v>38</v>
      </c>
      <c r="L528" s="98" t="s">
        <v>5550</v>
      </c>
      <c r="M528" s="99" t="s">
        <v>4399</v>
      </c>
      <c r="N528" s="100" t="s">
        <v>4400</v>
      </c>
      <c r="O528" s="100" t="s">
        <v>7684</v>
      </c>
      <c r="P528" s="100"/>
      <c r="Q528" s="98" t="s">
        <v>6901</v>
      </c>
      <c r="R528" s="98" t="s">
        <v>4400</v>
      </c>
      <c r="S528" t="e">
        <f>IF(N528=#REF!,1,0)</f>
        <v>#REF!</v>
      </c>
    </row>
    <row r="529" spans="1:19" ht="16.5">
      <c r="A529" s="97" t="s">
        <v>5841</v>
      </c>
      <c r="B529" s="97"/>
      <c r="C529" s="98" t="s">
        <v>5842</v>
      </c>
      <c r="D529" s="98" t="s">
        <v>29</v>
      </c>
      <c r="E529" s="98">
        <v>2567</v>
      </c>
      <c r="F529" s="98" t="s">
        <v>5558</v>
      </c>
      <c r="G529" s="99" t="s">
        <v>4397</v>
      </c>
      <c r="H529" s="98" t="s">
        <v>3320</v>
      </c>
      <c r="I529" s="98" t="s">
        <v>37</v>
      </c>
      <c r="J529" s="98" t="s">
        <v>7687</v>
      </c>
      <c r="K529" s="98" t="s">
        <v>38</v>
      </c>
      <c r="L529" s="98" t="s">
        <v>5550</v>
      </c>
      <c r="M529" s="99" t="s">
        <v>4399</v>
      </c>
      <c r="N529" s="100" t="s">
        <v>4400</v>
      </c>
      <c r="O529" s="100" t="s">
        <v>7684</v>
      </c>
      <c r="P529" s="100"/>
      <c r="Q529" s="98" t="s">
        <v>6902</v>
      </c>
      <c r="R529" s="98" t="s">
        <v>4400</v>
      </c>
      <c r="S529" t="e">
        <f>IF(N529=#REF!,1,0)</f>
        <v>#REF!</v>
      </c>
    </row>
    <row r="530" spans="1:19" ht="16.5">
      <c r="A530" s="97" t="s">
        <v>5843</v>
      </c>
      <c r="B530" s="97"/>
      <c r="C530" s="98" t="s">
        <v>5844</v>
      </c>
      <c r="D530" s="98" t="s">
        <v>29</v>
      </c>
      <c r="E530" s="98">
        <v>2567</v>
      </c>
      <c r="F530" s="98" t="s">
        <v>4396</v>
      </c>
      <c r="G530" s="99" t="s">
        <v>4397</v>
      </c>
      <c r="H530" s="98" t="s">
        <v>3320</v>
      </c>
      <c r="I530" s="98" t="s">
        <v>37</v>
      </c>
      <c r="J530" s="98" t="s">
        <v>7687</v>
      </c>
      <c r="K530" s="98" t="s">
        <v>38</v>
      </c>
      <c r="L530" s="98" t="s">
        <v>5550</v>
      </c>
      <c r="M530" s="99" t="s">
        <v>4399</v>
      </c>
      <c r="N530" s="100" t="s">
        <v>4400</v>
      </c>
      <c r="O530" s="100" t="s">
        <v>7684</v>
      </c>
      <c r="P530" s="100"/>
      <c r="Q530" s="98" t="s">
        <v>6903</v>
      </c>
      <c r="R530" s="98" t="s">
        <v>4400</v>
      </c>
      <c r="S530" t="e">
        <f>IF(N530=#REF!,1,0)</f>
        <v>#REF!</v>
      </c>
    </row>
    <row r="531" spans="1:19" ht="16.5">
      <c r="A531" s="97" t="s">
        <v>5845</v>
      </c>
      <c r="B531" s="97"/>
      <c r="C531" s="98" t="s">
        <v>5846</v>
      </c>
      <c r="D531" s="98" t="s">
        <v>29</v>
      </c>
      <c r="E531" s="98">
        <v>2567</v>
      </c>
      <c r="F531" s="98" t="s">
        <v>5558</v>
      </c>
      <c r="G531" s="99" t="s">
        <v>4397</v>
      </c>
      <c r="H531" s="98" t="s">
        <v>3320</v>
      </c>
      <c r="I531" s="98" t="s">
        <v>37</v>
      </c>
      <c r="J531" s="98" t="s">
        <v>7687</v>
      </c>
      <c r="K531" s="98" t="s">
        <v>38</v>
      </c>
      <c r="L531" s="98" t="s">
        <v>5550</v>
      </c>
      <c r="M531" s="99" t="s">
        <v>4399</v>
      </c>
      <c r="N531" s="100" t="s">
        <v>4400</v>
      </c>
      <c r="O531" s="100" t="s">
        <v>7684</v>
      </c>
      <c r="P531" s="100"/>
      <c r="Q531" s="98" t="s">
        <v>6904</v>
      </c>
      <c r="R531" s="98" t="s">
        <v>4400</v>
      </c>
      <c r="S531" t="e">
        <f>IF(N531=#REF!,1,0)</f>
        <v>#REF!</v>
      </c>
    </row>
    <row r="532" spans="1:19" ht="16.5">
      <c r="A532" s="97" t="s">
        <v>5847</v>
      </c>
      <c r="B532" s="97"/>
      <c r="C532" s="98" t="s">
        <v>5848</v>
      </c>
      <c r="D532" s="98" t="s">
        <v>29</v>
      </c>
      <c r="E532" s="98">
        <v>2567</v>
      </c>
      <c r="F532" s="98" t="s">
        <v>5558</v>
      </c>
      <c r="G532" s="99" t="s">
        <v>4397</v>
      </c>
      <c r="H532" s="98" t="s">
        <v>3320</v>
      </c>
      <c r="I532" s="98" t="s">
        <v>37</v>
      </c>
      <c r="J532" s="98" t="s">
        <v>7687</v>
      </c>
      <c r="K532" s="98" t="s">
        <v>38</v>
      </c>
      <c r="L532" s="98" t="s">
        <v>5550</v>
      </c>
      <c r="M532" s="99" t="s">
        <v>4399</v>
      </c>
      <c r="N532" s="100" t="s">
        <v>4400</v>
      </c>
      <c r="O532" s="100" t="s">
        <v>7684</v>
      </c>
      <c r="P532" s="100"/>
      <c r="Q532" s="98" t="s">
        <v>6905</v>
      </c>
      <c r="R532" s="98" t="s">
        <v>4400</v>
      </c>
      <c r="S532" t="e">
        <f>IF(N532=#REF!,1,0)</f>
        <v>#REF!</v>
      </c>
    </row>
    <row r="533" spans="1:19" ht="16.5">
      <c r="A533" s="97" t="s">
        <v>5849</v>
      </c>
      <c r="B533" s="97"/>
      <c r="C533" s="98" t="s">
        <v>5850</v>
      </c>
      <c r="D533" s="98" t="s">
        <v>29</v>
      </c>
      <c r="E533" s="98">
        <v>2567</v>
      </c>
      <c r="F533" s="98" t="s">
        <v>5558</v>
      </c>
      <c r="G533" s="99" t="s">
        <v>4298</v>
      </c>
      <c r="H533" s="98" t="s">
        <v>3320</v>
      </c>
      <c r="I533" s="98" t="s">
        <v>37</v>
      </c>
      <c r="J533" s="98" t="s">
        <v>7687</v>
      </c>
      <c r="K533" s="98" t="s">
        <v>38</v>
      </c>
      <c r="L533" s="98" t="s">
        <v>5550</v>
      </c>
      <c r="M533" s="99" t="s">
        <v>4399</v>
      </c>
      <c r="N533" s="100" t="s">
        <v>4400</v>
      </c>
      <c r="O533" s="100" t="s">
        <v>7684</v>
      </c>
      <c r="P533" s="100"/>
      <c r="Q533" s="98" t="s">
        <v>6906</v>
      </c>
      <c r="R533" s="98" t="s">
        <v>4400</v>
      </c>
      <c r="S533" t="e">
        <f>IF(N533=#REF!,1,0)</f>
        <v>#REF!</v>
      </c>
    </row>
    <row r="534" spans="1:19" ht="16.5">
      <c r="A534" s="97" t="s">
        <v>5851</v>
      </c>
      <c r="B534" s="97"/>
      <c r="C534" s="98" t="s">
        <v>5852</v>
      </c>
      <c r="D534" s="98" t="s">
        <v>29</v>
      </c>
      <c r="E534" s="98">
        <v>2567</v>
      </c>
      <c r="F534" s="98" t="s">
        <v>2192</v>
      </c>
      <c r="G534" s="99" t="s">
        <v>4298</v>
      </c>
      <c r="H534" s="98" t="s">
        <v>3983</v>
      </c>
      <c r="I534" s="98" t="s">
        <v>37</v>
      </c>
      <c r="J534" s="98" t="s">
        <v>7687</v>
      </c>
      <c r="K534" s="98" t="s">
        <v>38</v>
      </c>
      <c r="L534" s="98" t="s">
        <v>5550</v>
      </c>
      <c r="M534" s="99" t="s">
        <v>4399</v>
      </c>
      <c r="N534" s="100" t="s">
        <v>4440</v>
      </c>
      <c r="O534" s="100" t="s">
        <v>7684</v>
      </c>
      <c r="P534" s="100"/>
      <c r="Q534" s="98" t="s">
        <v>6907</v>
      </c>
      <c r="R534" s="98" t="s">
        <v>4440</v>
      </c>
      <c r="S534" t="e">
        <f>IF(N534=#REF!,1,0)</f>
        <v>#REF!</v>
      </c>
    </row>
    <row r="535" spans="1:19" ht="16.5">
      <c r="A535" s="97" t="s">
        <v>5853</v>
      </c>
      <c r="B535" s="97"/>
      <c r="C535" s="98" t="s">
        <v>5854</v>
      </c>
      <c r="D535" s="98" t="s">
        <v>29</v>
      </c>
      <c r="E535" s="98">
        <v>2567</v>
      </c>
      <c r="F535" s="98" t="s">
        <v>4396</v>
      </c>
      <c r="G535" s="99" t="s">
        <v>4298</v>
      </c>
      <c r="H535" s="98" t="s">
        <v>5855</v>
      </c>
      <c r="I535" s="98" t="s">
        <v>37</v>
      </c>
      <c r="J535" s="98" t="s">
        <v>7687</v>
      </c>
      <c r="K535" s="98" t="s">
        <v>38</v>
      </c>
      <c r="L535" s="98" t="s">
        <v>5550</v>
      </c>
      <c r="M535" s="99" t="s">
        <v>4399</v>
      </c>
      <c r="N535" s="100" t="s">
        <v>4440</v>
      </c>
      <c r="O535" s="100" t="s">
        <v>7684</v>
      </c>
      <c r="P535" s="100"/>
      <c r="Q535" s="98" t="s">
        <v>6908</v>
      </c>
      <c r="R535" s="98" t="s">
        <v>4440</v>
      </c>
      <c r="S535" t="e">
        <f>IF(N535=#REF!,1,0)</f>
        <v>#REF!</v>
      </c>
    </row>
    <row r="536" spans="1:19" ht="16.5">
      <c r="A536" s="97" t="s">
        <v>5856</v>
      </c>
      <c r="B536" s="97"/>
      <c r="C536" s="98" t="s">
        <v>5857</v>
      </c>
      <c r="D536" s="98" t="s">
        <v>29</v>
      </c>
      <c r="E536" s="98">
        <v>2567</v>
      </c>
      <c r="F536" s="98" t="s">
        <v>4396</v>
      </c>
      <c r="G536" s="99" t="s">
        <v>4298</v>
      </c>
      <c r="H536" s="98" t="s">
        <v>5855</v>
      </c>
      <c r="I536" s="98" t="s">
        <v>37</v>
      </c>
      <c r="J536" s="98" t="s">
        <v>7687</v>
      </c>
      <c r="K536" s="98" t="s">
        <v>38</v>
      </c>
      <c r="L536" s="98" t="s">
        <v>5550</v>
      </c>
      <c r="M536" s="99" t="s">
        <v>4399</v>
      </c>
      <c r="N536" s="100" t="s">
        <v>4400</v>
      </c>
      <c r="O536" s="100" t="s">
        <v>7684</v>
      </c>
      <c r="P536" s="100"/>
      <c r="Q536" s="98" t="s">
        <v>6909</v>
      </c>
      <c r="R536" s="98" t="s">
        <v>4400</v>
      </c>
      <c r="S536" t="e">
        <f>IF(N536=#REF!,1,0)</f>
        <v>#REF!</v>
      </c>
    </row>
    <row r="537" spans="1:19" ht="16.5">
      <c r="A537" s="97" t="s">
        <v>5858</v>
      </c>
      <c r="B537" s="97"/>
      <c r="C537" s="98" t="s">
        <v>5859</v>
      </c>
      <c r="D537" s="98" t="s">
        <v>29</v>
      </c>
      <c r="E537" s="98">
        <v>2567</v>
      </c>
      <c r="F537" s="98" t="s">
        <v>4396</v>
      </c>
      <c r="G537" s="99" t="s">
        <v>4298</v>
      </c>
      <c r="H537" s="98" t="s">
        <v>5855</v>
      </c>
      <c r="I537" s="98" t="s">
        <v>37</v>
      </c>
      <c r="J537" s="98" t="s">
        <v>7687</v>
      </c>
      <c r="K537" s="98" t="s">
        <v>38</v>
      </c>
      <c r="L537" s="98" t="s">
        <v>5550</v>
      </c>
      <c r="M537" s="99" t="s">
        <v>4399</v>
      </c>
      <c r="N537" s="100" t="s">
        <v>4440</v>
      </c>
      <c r="O537" s="100" t="s">
        <v>7684</v>
      </c>
      <c r="P537" s="100"/>
      <c r="Q537" s="98" t="s">
        <v>6910</v>
      </c>
      <c r="R537" s="98" t="s">
        <v>4440</v>
      </c>
      <c r="S537" t="e">
        <f>IF(N537=#REF!,1,0)</f>
        <v>#REF!</v>
      </c>
    </row>
    <row r="538" spans="1:19" ht="16.5">
      <c r="A538" s="97" t="s">
        <v>5860</v>
      </c>
      <c r="B538" s="97"/>
      <c r="C538" s="98" t="s">
        <v>5861</v>
      </c>
      <c r="D538" s="98" t="s">
        <v>29</v>
      </c>
      <c r="E538" s="98">
        <v>2567</v>
      </c>
      <c r="F538" s="98" t="s">
        <v>4396</v>
      </c>
      <c r="G538" s="99" t="s">
        <v>4298</v>
      </c>
      <c r="H538" s="98" t="s">
        <v>5855</v>
      </c>
      <c r="I538" s="98" t="s">
        <v>37</v>
      </c>
      <c r="J538" s="98" t="s">
        <v>7687</v>
      </c>
      <c r="K538" s="98" t="s">
        <v>38</v>
      </c>
      <c r="L538" s="98" t="s">
        <v>5550</v>
      </c>
      <c r="M538" s="99" t="s">
        <v>4399</v>
      </c>
      <c r="N538" s="100" t="s">
        <v>4440</v>
      </c>
      <c r="O538" s="100" t="s">
        <v>7684</v>
      </c>
      <c r="P538" s="100"/>
      <c r="Q538" s="98" t="s">
        <v>6911</v>
      </c>
      <c r="R538" s="98" t="s">
        <v>4440</v>
      </c>
      <c r="S538" t="e">
        <f>IF(N538=#REF!,1,0)</f>
        <v>#REF!</v>
      </c>
    </row>
    <row r="539" spans="1:19" ht="16.5">
      <c r="A539" s="97" t="s">
        <v>5862</v>
      </c>
      <c r="B539" s="97"/>
      <c r="C539" s="98" t="s">
        <v>5863</v>
      </c>
      <c r="D539" s="98" t="s">
        <v>29</v>
      </c>
      <c r="E539" s="98">
        <v>2567</v>
      </c>
      <c r="F539" s="98" t="s">
        <v>4396</v>
      </c>
      <c r="G539" s="99" t="s">
        <v>4298</v>
      </c>
      <c r="H539" s="98" t="s">
        <v>5855</v>
      </c>
      <c r="I539" s="98" t="s">
        <v>37</v>
      </c>
      <c r="J539" s="98" t="s">
        <v>7687</v>
      </c>
      <c r="K539" s="98" t="s">
        <v>38</v>
      </c>
      <c r="L539" s="98" t="s">
        <v>5550</v>
      </c>
      <c r="M539" s="99" t="s">
        <v>4399</v>
      </c>
      <c r="N539" s="100" t="s">
        <v>4440</v>
      </c>
      <c r="O539" s="100" t="s">
        <v>7684</v>
      </c>
      <c r="P539" s="100"/>
      <c r="Q539" s="98" t="s">
        <v>6912</v>
      </c>
      <c r="R539" s="98" t="s">
        <v>4440</v>
      </c>
      <c r="S539" t="e">
        <f>IF(N539=#REF!,1,0)</f>
        <v>#REF!</v>
      </c>
    </row>
    <row r="540" spans="1:19" ht="16.5">
      <c r="A540" s="97" t="s">
        <v>5864</v>
      </c>
      <c r="B540" s="97"/>
      <c r="C540" s="98" t="s">
        <v>5865</v>
      </c>
      <c r="D540" s="98" t="s">
        <v>29</v>
      </c>
      <c r="E540" s="98">
        <v>2567</v>
      </c>
      <c r="F540" s="98" t="s">
        <v>4396</v>
      </c>
      <c r="G540" s="99" t="s">
        <v>4298</v>
      </c>
      <c r="H540" s="98" t="s">
        <v>5855</v>
      </c>
      <c r="I540" s="98" t="s">
        <v>37</v>
      </c>
      <c r="J540" s="98" t="s">
        <v>7687</v>
      </c>
      <c r="K540" s="98" t="s">
        <v>38</v>
      </c>
      <c r="L540" s="98" t="s">
        <v>5550</v>
      </c>
      <c r="M540" s="99" t="s">
        <v>4399</v>
      </c>
      <c r="N540" s="100" t="s">
        <v>4440</v>
      </c>
      <c r="O540" s="100" t="s">
        <v>7684</v>
      </c>
      <c r="P540" s="100"/>
      <c r="Q540" s="98" t="s">
        <v>6913</v>
      </c>
      <c r="R540" s="98" t="s">
        <v>4440</v>
      </c>
      <c r="S540" t="e">
        <f>IF(N540=#REF!,1,0)</f>
        <v>#REF!</v>
      </c>
    </row>
    <row r="541" spans="1:19" ht="16.5">
      <c r="A541" s="97" t="s">
        <v>5866</v>
      </c>
      <c r="B541" s="97"/>
      <c r="C541" s="98" t="s">
        <v>5867</v>
      </c>
      <c r="D541" s="98" t="s">
        <v>29</v>
      </c>
      <c r="E541" s="98">
        <v>2567</v>
      </c>
      <c r="F541" s="98" t="s">
        <v>4396</v>
      </c>
      <c r="G541" s="99" t="s">
        <v>4298</v>
      </c>
      <c r="H541" s="98" t="s">
        <v>5855</v>
      </c>
      <c r="I541" s="98" t="s">
        <v>37</v>
      </c>
      <c r="J541" s="98" t="s">
        <v>7687</v>
      </c>
      <c r="K541" s="98" t="s">
        <v>38</v>
      </c>
      <c r="L541" s="98" t="s">
        <v>5550</v>
      </c>
      <c r="M541" s="99" t="s">
        <v>4399</v>
      </c>
      <c r="N541" s="100" t="s">
        <v>4440</v>
      </c>
      <c r="O541" s="100" t="s">
        <v>7684</v>
      </c>
      <c r="P541" s="100"/>
      <c r="Q541" s="98" t="s">
        <v>6914</v>
      </c>
      <c r="R541" s="98" t="s">
        <v>4440</v>
      </c>
      <c r="S541" t="e">
        <f>IF(N541=#REF!,1,0)</f>
        <v>#REF!</v>
      </c>
    </row>
    <row r="542" spans="1:19" ht="16.5">
      <c r="A542" s="97" t="s">
        <v>5868</v>
      </c>
      <c r="B542" s="97"/>
      <c r="C542" s="98" t="s">
        <v>5869</v>
      </c>
      <c r="D542" s="98" t="s">
        <v>29</v>
      </c>
      <c r="E542" s="98">
        <v>2567</v>
      </c>
      <c r="F542" s="98" t="s">
        <v>4396</v>
      </c>
      <c r="G542" s="99" t="s">
        <v>4298</v>
      </c>
      <c r="H542" s="98" t="s">
        <v>5855</v>
      </c>
      <c r="I542" s="98" t="s">
        <v>37</v>
      </c>
      <c r="J542" s="98" t="s">
        <v>7687</v>
      </c>
      <c r="K542" s="98" t="s">
        <v>38</v>
      </c>
      <c r="L542" s="98" t="s">
        <v>5550</v>
      </c>
      <c r="M542" s="99" t="s">
        <v>4399</v>
      </c>
      <c r="N542" s="100" t="s">
        <v>4440</v>
      </c>
      <c r="O542" s="100" t="s">
        <v>7684</v>
      </c>
      <c r="P542" s="100"/>
      <c r="Q542" s="98" t="s">
        <v>6915</v>
      </c>
      <c r="R542" s="98" t="s">
        <v>4440</v>
      </c>
      <c r="S542" t="e">
        <f>IF(N542=#REF!,1,0)</f>
        <v>#REF!</v>
      </c>
    </row>
    <row r="543" spans="1:19" ht="16.5">
      <c r="A543" s="97" t="s">
        <v>5870</v>
      </c>
      <c r="B543" s="97"/>
      <c r="C543" s="98" t="s">
        <v>5871</v>
      </c>
      <c r="D543" s="98" t="s">
        <v>29</v>
      </c>
      <c r="E543" s="98">
        <v>2567</v>
      </c>
      <c r="F543" s="98" t="s">
        <v>4396</v>
      </c>
      <c r="G543" s="99" t="s">
        <v>4298</v>
      </c>
      <c r="H543" s="98" t="s">
        <v>5855</v>
      </c>
      <c r="I543" s="98" t="s">
        <v>37</v>
      </c>
      <c r="J543" s="98" t="s">
        <v>7687</v>
      </c>
      <c r="K543" s="98" t="s">
        <v>38</v>
      </c>
      <c r="L543" s="98" t="s">
        <v>5550</v>
      </c>
      <c r="M543" s="99" t="s">
        <v>4399</v>
      </c>
      <c r="N543" s="100" t="s">
        <v>4440</v>
      </c>
      <c r="O543" s="100" t="s">
        <v>7684</v>
      </c>
      <c r="P543" s="100"/>
      <c r="Q543" s="98" t="s">
        <v>6916</v>
      </c>
      <c r="R543" s="98" t="s">
        <v>4440</v>
      </c>
      <c r="S543" t="e">
        <f>IF(N543=#REF!,1,0)</f>
        <v>#REF!</v>
      </c>
    </row>
    <row r="544" spans="1:19" ht="16.5">
      <c r="A544" s="97" t="s">
        <v>5872</v>
      </c>
      <c r="B544" s="97"/>
      <c r="C544" s="98" t="s">
        <v>5873</v>
      </c>
      <c r="D544" s="98" t="s">
        <v>29</v>
      </c>
      <c r="E544" s="98">
        <v>2567</v>
      </c>
      <c r="F544" s="98" t="s">
        <v>4396</v>
      </c>
      <c r="G544" s="99" t="s">
        <v>4298</v>
      </c>
      <c r="H544" s="98" t="s">
        <v>5855</v>
      </c>
      <c r="I544" s="98" t="s">
        <v>37</v>
      </c>
      <c r="J544" s="98" t="s">
        <v>7687</v>
      </c>
      <c r="K544" s="98" t="s">
        <v>38</v>
      </c>
      <c r="L544" s="98" t="s">
        <v>5550</v>
      </c>
      <c r="M544" s="99" t="s">
        <v>4399</v>
      </c>
      <c r="N544" s="100" t="s">
        <v>4440</v>
      </c>
      <c r="O544" s="100" t="s">
        <v>7684</v>
      </c>
      <c r="P544" s="100"/>
      <c r="Q544" s="98" t="s">
        <v>6917</v>
      </c>
      <c r="R544" s="98" t="s">
        <v>4440</v>
      </c>
      <c r="S544" t="e">
        <f>IF(N544=#REF!,1,0)</f>
        <v>#REF!</v>
      </c>
    </row>
    <row r="545" spans="1:19" ht="16.5">
      <c r="A545" s="97" t="s">
        <v>5874</v>
      </c>
      <c r="B545" s="97"/>
      <c r="C545" s="98" t="s">
        <v>5875</v>
      </c>
      <c r="D545" s="98" t="s">
        <v>29</v>
      </c>
      <c r="E545" s="98">
        <v>2567</v>
      </c>
      <c r="F545" s="98" t="s">
        <v>4396</v>
      </c>
      <c r="G545" s="99" t="s">
        <v>4298</v>
      </c>
      <c r="H545" s="98" t="s">
        <v>5855</v>
      </c>
      <c r="I545" s="98" t="s">
        <v>37</v>
      </c>
      <c r="J545" s="98" t="s">
        <v>7687</v>
      </c>
      <c r="K545" s="98" t="s">
        <v>38</v>
      </c>
      <c r="L545" s="98" t="s">
        <v>5550</v>
      </c>
      <c r="M545" s="99" t="s">
        <v>4399</v>
      </c>
      <c r="N545" s="100" t="s">
        <v>4440</v>
      </c>
      <c r="O545" s="100" t="s">
        <v>7684</v>
      </c>
      <c r="P545" s="100"/>
      <c r="Q545" s="98" t="s">
        <v>6918</v>
      </c>
      <c r="R545" s="98" t="s">
        <v>4440</v>
      </c>
      <c r="S545" t="e">
        <f>IF(N545=#REF!,1,0)</f>
        <v>#REF!</v>
      </c>
    </row>
    <row r="546" spans="1:19" ht="16.5">
      <c r="A546" s="97" t="s">
        <v>5876</v>
      </c>
      <c r="B546" s="97"/>
      <c r="C546" s="98" t="s">
        <v>5877</v>
      </c>
      <c r="D546" s="98" t="s">
        <v>29</v>
      </c>
      <c r="E546" s="98">
        <v>2567</v>
      </c>
      <c r="F546" s="98" t="s">
        <v>4396</v>
      </c>
      <c r="G546" s="99" t="s">
        <v>4298</v>
      </c>
      <c r="H546" s="98" t="s">
        <v>5855</v>
      </c>
      <c r="I546" s="98" t="s">
        <v>37</v>
      </c>
      <c r="J546" s="98" t="s">
        <v>7687</v>
      </c>
      <c r="K546" s="98" t="s">
        <v>38</v>
      </c>
      <c r="L546" s="98" t="s">
        <v>5550</v>
      </c>
      <c r="M546" s="99" t="s">
        <v>4399</v>
      </c>
      <c r="N546" s="100" t="s">
        <v>4440</v>
      </c>
      <c r="O546" s="100" t="s">
        <v>7684</v>
      </c>
      <c r="P546" s="100"/>
      <c r="Q546" s="98" t="s">
        <v>6919</v>
      </c>
      <c r="R546" s="98" t="s">
        <v>4440</v>
      </c>
      <c r="S546" t="e">
        <f>IF(N546=#REF!,1,0)</f>
        <v>#REF!</v>
      </c>
    </row>
    <row r="547" spans="1:19" ht="16.5">
      <c r="A547" s="97" t="s">
        <v>5878</v>
      </c>
      <c r="B547" s="97"/>
      <c r="C547" s="98" t="s">
        <v>5879</v>
      </c>
      <c r="D547" s="98" t="s">
        <v>29</v>
      </c>
      <c r="E547" s="98">
        <v>2567</v>
      </c>
      <c r="F547" s="98" t="s">
        <v>4396</v>
      </c>
      <c r="G547" s="99" t="s">
        <v>4298</v>
      </c>
      <c r="H547" s="98" t="s">
        <v>5855</v>
      </c>
      <c r="I547" s="98" t="s">
        <v>37</v>
      </c>
      <c r="J547" s="98" t="s">
        <v>7687</v>
      </c>
      <c r="K547" s="98" t="s">
        <v>38</v>
      </c>
      <c r="L547" s="98" t="s">
        <v>5550</v>
      </c>
      <c r="M547" s="99" t="s">
        <v>4399</v>
      </c>
      <c r="N547" s="100" t="s">
        <v>4440</v>
      </c>
      <c r="O547" s="100" t="s">
        <v>7684</v>
      </c>
      <c r="P547" s="100"/>
      <c r="Q547" s="98" t="s">
        <v>6920</v>
      </c>
      <c r="R547" s="98" t="s">
        <v>4440</v>
      </c>
      <c r="S547" t="e">
        <f>IF(N547=#REF!,1,0)</f>
        <v>#REF!</v>
      </c>
    </row>
    <row r="548" spans="1:19" ht="16.5">
      <c r="A548" s="97" t="s">
        <v>5880</v>
      </c>
      <c r="B548" s="97"/>
      <c r="C548" s="98" t="s">
        <v>5881</v>
      </c>
      <c r="D548" s="98" t="s">
        <v>29</v>
      </c>
      <c r="E548" s="98">
        <v>2567</v>
      </c>
      <c r="F548" s="98" t="s">
        <v>4396</v>
      </c>
      <c r="G548" s="99" t="s">
        <v>4298</v>
      </c>
      <c r="H548" s="98" t="s">
        <v>5855</v>
      </c>
      <c r="I548" s="98" t="s">
        <v>37</v>
      </c>
      <c r="J548" s="98" t="s">
        <v>7687</v>
      </c>
      <c r="K548" s="98" t="s">
        <v>38</v>
      </c>
      <c r="L548" s="98" t="s">
        <v>5550</v>
      </c>
      <c r="M548" s="99" t="s">
        <v>4399</v>
      </c>
      <c r="N548" s="100" t="s">
        <v>4440</v>
      </c>
      <c r="O548" s="100" t="s">
        <v>7684</v>
      </c>
      <c r="P548" s="100"/>
      <c r="Q548" s="98" t="s">
        <v>6921</v>
      </c>
      <c r="R548" s="98" t="s">
        <v>4440</v>
      </c>
      <c r="S548" t="e">
        <f>IF(N548=#REF!,1,0)</f>
        <v>#REF!</v>
      </c>
    </row>
    <row r="549" spans="1:19" ht="16.5">
      <c r="A549" s="97" t="s">
        <v>5882</v>
      </c>
      <c r="B549" s="97"/>
      <c r="C549" s="98" t="s">
        <v>5883</v>
      </c>
      <c r="D549" s="98" t="s">
        <v>29</v>
      </c>
      <c r="E549" s="98">
        <v>2567</v>
      </c>
      <c r="F549" s="98" t="s">
        <v>4396</v>
      </c>
      <c r="G549" s="99" t="s">
        <v>4298</v>
      </c>
      <c r="H549" s="98" t="s">
        <v>5855</v>
      </c>
      <c r="I549" s="98" t="s">
        <v>37</v>
      </c>
      <c r="J549" s="98" t="s">
        <v>7687</v>
      </c>
      <c r="K549" s="98" t="s">
        <v>38</v>
      </c>
      <c r="L549" s="98" t="s">
        <v>5550</v>
      </c>
      <c r="M549" s="99" t="s">
        <v>4399</v>
      </c>
      <c r="N549" s="100" t="s">
        <v>4440</v>
      </c>
      <c r="O549" s="100" t="s">
        <v>7684</v>
      </c>
      <c r="P549" s="100"/>
      <c r="Q549" s="98" t="s">
        <v>6922</v>
      </c>
      <c r="R549" s="98" t="s">
        <v>4440</v>
      </c>
      <c r="S549" t="e">
        <f>IF(N549=#REF!,1,0)</f>
        <v>#REF!</v>
      </c>
    </row>
    <row r="550" spans="1:19" ht="16.5">
      <c r="A550" s="97" t="s">
        <v>5884</v>
      </c>
      <c r="B550" s="97"/>
      <c r="C550" s="98" t="s">
        <v>5885</v>
      </c>
      <c r="D550" s="98" t="s">
        <v>29</v>
      </c>
      <c r="E550" s="98">
        <v>2567</v>
      </c>
      <c r="F550" s="98" t="s">
        <v>4396</v>
      </c>
      <c r="G550" s="99" t="s">
        <v>4298</v>
      </c>
      <c r="H550" s="98" t="s">
        <v>5855</v>
      </c>
      <c r="I550" s="98" t="s">
        <v>37</v>
      </c>
      <c r="J550" s="98" t="s">
        <v>7687</v>
      </c>
      <c r="K550" s="98" t="s">
        <v>38</v>
      </c>
      <c r="L550" s="98" t="s">
        <v>5550</v>
      </c>
      <c r="M550" s="99" t="s">
        <v>4399</v>
      </c>
      <c r="N550" s="100" t="s">
        <v>4440</v>
      </c>
      <c r="O550" s="100" t="s">
        <v>7684</v>
      </c>
      <c r="P550" s="100"/>
      <c r="Q550" s="98" t="s">
        <v>6923</v>
      </c>
      <c r="R550" s="98" t="s">
        <v>4440</v>
      </c>
      <c r="S550" t="e">
        <f>IF(N550=#REF!,1,0)</f>
        <v>#REF!</v>
      </c>
    </row>
    <row r="551" spans="1:19" ht="16.5">
      <c r="A551" s="97" t="s">
        <v>5886</v>
      </c>
      <c r="B551" s="97"/>
      <c r="C551" s="98" t="s">
        <v>5887</v>
      </c>
      <c r="D551" s="98" t="s">
        <v>29</v>
      </c>
      <c r="E551" s="98">
        <v>2567</v>
      </c>
      <c r="F551" s="98" t="s">
        <v>4396</v>
      </c>
      <c r="G551" s="99" t="s">
        <v>4412</v>
      </c>
      <c r="H551" s="98" t="s">
        <v>5888</v>
      </c>
      <c r="I551" s="98" t="s">
        <v>37</v>
      </c>
      <c r="J551" s="98" t="s">
        <v>7687</v>
      </c>
      <c r="K551" s="98" t="s">
        <v>38</v>
      </c>
      <c r="L551" s="98" t="s">
        <v>5550</v>
      </c>
      <c r="M551" s="99" t="s">
        <v>4399</v>
      </c>
      <c r="N551" s="100" t="s">
        <v>4400</v>
      </c>
      <c r="O551" s="100" t="s">
        <v>7684</v>
      </c>
      <c r="P551" s="100"/>
      <c r="Q551" s="98" t="s">
        <v>6924</v>
      </c>
      <c r="R551" s="98" t="s">
        <v>4400</v>
      </c>
      <c r="S551" t="e">
        <f>IF(N551=#REF!,1,0)</f>
        <v>#REF!</v>
      </c>
    </row>
    <row r="552" spans="1:19" ht="16.5">
      <c r="A552" s="97" t="s">
        <v>5889</v>
      </c>
      <c r="B552" s="97"/>
      <c r="C552" s="98" t="s">
        <v>5890</v>
      </c>
      <c r="D552" s="98" t="s">
        <v>29</v>
      </c>
      <c r="E552" s="98">
        <v>2567</v>
      </c>
      <c r="F552" s="98" t="s">
        <v>4396</v>
      </c>
      <c r="G552" s="99" t="s">
        <v>5830</v>
      </c>
      <c r="H552" s="98" t="s">
        <v>5888</v>
      </c>
      <c r="I552" s="98" t="s">
        <v>37</v>
      </c>
      <c r="J552" s="98" t="s">
        <v>7687</v>
      </c>
      <c r="K552" s="98" t="s">
        <v>38</v>
      </c>
      <c r="L552" s="98" t="s">
        <v>5550</v>
      </c>
      <c r="M552" s="99" t="s">
        <v>4399</v>
      </c>
      <c r="N552" s="100" t="s">
        <v>4400</v>
      </c>
      <c r="O552" s="100" t="s">
        <v>7684</v>
      </c>
      <c r="P552" s="100"/>
      <c r="Q552" s="98" t="s">
        <v>6925</v>
      </c>
      <c r="R552" s="98" t="s">
        <v>4400</v>
      </c>
      <c r="S552" t="e">
        <f>IF(N552=#REF!,1,0)</f>
        <v>#REF!</v>
      </c>
    </row>
    <row r="553" spans="1:19" ht="16.5">
      <c r="A553" s="97" t="s">
        <v>5891</v>
      </c>
      <c r="B553" s="97"/>
      <c r="C553" s="98" t="s">
        <v>5892</v>
      </c>
      <c r="D553" s="98" t="s">
        <v>29</v>
      </c>
      <c r="E553" s="98">
        <v>2567</v>
      </c>
      <c r="F553" s="98" t="s">
        <v>4396</v>
      </c>
      <c r="G553" s="99" t="s">
        <v>5803</v>
      </c>
      <c r="H553" s="98" t="s">
        <v>5888</v>
      </c>
      <c r="I553" s="98" t="s">
        <v>37</v>
      </c>
      <c r="J553" s="98" t="s">
        <v>7687</v>
      </c>
      <c r="K553" s="98" t="s">
        <v>38</v>
      </c>
      <c r="L553" s="98" t="s">
        <v>5550</v>
      </c>
      <c r="M553" s="99" t="s">
        <v>4399</v>
      </c>
      <c r="N553" s="100" t="s">
        <v>4400</v>
      </c>
      <c r="O553" s="100" t="s">
        <v>7684</v>
      </c>
      <c r="P553" s="100"/>
      <c r="Q553" s="98" t="s">
        <v>6926</v>
      </c>
      <c r="R553" s="98" t="s">
        <v>4400</v>
      </c>
      <c r="S553" t="e">
        <f>IF(N553=#REF!,1,0)</f>
        <v>#REF!</v>
      </c>
    </row>
    <row r="554" spans="1:19" ht="16.5">
      <c r="A554" s="97" t="s">
        <v>5893</v>
      </c>
      <c r="B554" s="97"/>
      <c r="C554" s="98" t="s">
        <v>5894</v>
      </c>
      <c r="D554" s="98" t="s">
        <v>29</v>
      </c>
      <c r="E554" s="98">
        <v>2567</v>
      </c>
      <c r="F554" s="98" t="s">
        <v>4396</v>
      </c>
      <c r="G554" s="99" t="s">
        <v>5895</v>
      </c>
      <c r="H554" s="98" t="s">
        <v>5888</v>
      </c>
      <c r="I554" s="98" t="s">
        <v>37</v>
      </c>
      <c r="J554" s="98" t="s">
        <v>7687</v>
      </c>
      <c r="K554" s="98" t="s">
        <v>38</v>
      </c>
      <c r="L554" s="98" t="s">
        <v>5550</v>
      </c>
      <c r="M554" s="99" t="s">
        <v>4399</v>
      </c>
      <c r="N554" s="100" t="s">
        <v>4400</v>
      </c>
      <c r="O554" s="100" t="s">
        <v>7684</v>
      </c>
      <c r="P554" s="100"/>
      <c r="Q554" s="98" t="s">
        <v>6927</v>
      </c>
      <c r="R554" s="98" t="s">
        <v>4400</v>
      </c>
      <c r="S554" t="e">
        <f>IF(N554=#REF!,1,0)</f>
        <v>#REF!</v>
      </c>
    </row>
    <row r="555" spans="1:19" ht="16.5">
      <c r="A555" s="97" t="s">
        <v>5896</v>
      </c>
      <c r="B555" s="97"/>
      <c r="C555" s="98" t="s">
        <v>5897</v>
      </c>
      <c r="D555" s="98" t="s">
        <v>29</v>
      </c>
      <c r="E555" s="98">
        <v>2567</v>
      </c>
      <c r="F555" s="98" t="s">
        <v>4396</v>
      </c>
      <c r="G555" s="99" t="s">
        <v>4412</v>
      </c>
      <c r="H555" s="98" t="s">
        <v>5888</v>
      </c>
      <c r="I555" s="98" t="s">
        <v>37</v>
      </c>
      <c r="J555" s="98" t="s">
        <v>7687</v>
      </c>
      <c r="K555" s="98" t="s">
        <v>38</v>
      </c>
      <c r="L555" s="98" t="s">
        <v>5550</v>
      </c>
      <c r="M555" s="99" t="s">
        <v>4399</v>
      </c>
      <c r="N555" s="100" t="s">
        <v>4400</v>
      </c>
      <c r="O555" s="100" t="s">
        <v>7684</v>
      </c>
      <c r="P555" s="100"/>
      <c r="Q555" s="98" t="s">
        <v>6928</v>
      </c>
      <c r="R555" s="98" t="s">
        <v>4400</v>
      </c>
      <c r="S555" t="e">
        <f>IF(N555=#REF!,1,0)</f>
        <v>#REF!</v>
      </c>
    </row>
    <row r="556" spans="1:19" ht="16.5">
      <c r="A556" s="97" t="s">
        <v>5898</v>
      </c>
      <c r="B556" s="97"/>
      <c r="C556" s="98" t="s">
        <v>5899</v>
      </c>
      <c r="D556" s="98" t="s">
        <v>29</v>
      </c>
      <c r="E556" s="98">
        <v>2567</v>
      </c>
      <c r="F556" s="98" t="s">
        <v>4396</v>
      </c>
      <c r="G556" s="99" t="s">
        <v>5895</v>
      </c>
      <c r="H556" s="98" t="s">
        <v>5888</v>
      </c>
      <c r="I556" s="98" t="s">
        <v>37</v>
      </c>
      <c r="J556" s="98" t="s">
        <v>7687</v>
      </c>
      <c r="K556" s="98" t="s">
        <v>38</v>
      </c>
      <c r="L556" s="98" t="s">
        <v>5550</v>
      </c>
      <c r="M556" s="99" t="s">
        <v>4399</v>
      </c>
      <c r="N556" s="100" t="s">
        <v>4400</v>
      </c>
      <c r="O556" s="100" t="s">
        <v>7684</v>
      </c>
      <c r="P556" s="100"/>
      <c r="Q556" s="98" t="s">
        <v>6929</v>
      </c>
      <c r="R556" s="98" t="s">
        <v>4400</v>
      </c>
      <c r="S556" t="e">
        <f>IF(N556=#REF!,1,0)</f>
        <v>#REF!</v>
      </c>
    </row>
    <row r="557" spans="1:19" ht="16.5">
      <c r="A557" s="97" t="s">
        <v>5900</v>
      </c>
      <c r="B557" s="97"/>
      <c r="C557" s="98" t="s">
        <v>5901</v>
      </c>
      <c r="D557" s="98" t="s">
        <v>29</v>
      </c>
      <c r="E557" s="98">
        <v>2567</v>
      </c>
      <c r="F557" s="98" t="s">
        <v>4396</v>
      </c>
      <c r="G557" s="99" t="s">
        <v>4397</v>
      </c>
      <c r="H557" s="98" t="s">
        <v>5888</v>
      </c>
      <c r="I557" s="98" t="s">
        <v>37</v>
      </c>
      <c r="J557" s="98" t="s">
        <v>7687</v>
      </c>
      <c r="K557" s="98" t="s">
        <v>38</v>
      </c>
      <c r="L557" s="98" t="s">
        <v>5550</v>
      </c>
      <c r="M557" s="99" t="s">
        <v>4399</v>
      </c>
      <c r="N557" s="100" t="s">
        <v>4400</v>
      </c>
      <c r="O557" s="100" t="s">
        <v>7684</v>
      </c>
      <c r="P557" s="100"/>
      <c r="Q557" s="98" t="s">
        <v>6930</v>
      </c>
      <c r="R557" s="98" t="s">
        <v>4400</v>
      </c>
      <c r="S557" t="e">
        <f>IF(N557=#REF!,1,0)</f>
        <v>#REF!</v>
      </c>
    </row>
    <row r="558" spans="1:19" ht="16.5">
      <c r="A558" s="97" t="s">
        <v>5902</v>
      </c>
      <c r="B558" s="97"/>
      <c r="C558" s="98" t="s">
        <v>5903</v>
      </c>
      <c r="D558" s="98" t="s">
        <v>29</v>
      </c>
      <c r="E558" s="98">
        <v>2567</v>
      </c>
      <c r="F558" s="98" t="s">
        <v>4396</v>
      </c>
      <c r="G558" s="99" t="s">
        <v>4397</v>
      </c>
      <c r="H558" s="98" t="s">
        <v>5888</v>
      </c>
      <c r="I558" s="98" t="s">
        <v>37</v>
      </c>
      <c r="J558" s="98" t="s">
        <v>7687</v>
      </c>
      <c r="K558" s="98" t="s">
        <v>38</v>
      </c>
      <c r="L558" s="98" t="s">
        <v>5550</v>
      </c>
      <c r="M558" s="99" t="s">
        <v>4399</v>
      </c>
      <c r="N558" s="100" t="s">
        <v>4400</v>
      </c>
      <c r="O558" s="100" t="s">
        <v>7684</v>
      </c>
      <c r="P558" s="100"/>
      <c r="Q558" s="98" t="s">
        <v>6931</v>
      </c>
      <c r="R558" s="98" t="s">
        <v>4400</v>
      </c>
      <c r="S558" t="e">
        <f>IF(N558=#REF!,1,0)</f>
        <v>#REF!</v>
      </c>
    </row>
    <row r="559" spans="1:19" ht="16.5">
      <c r="A559" s="97" t="s">
        <v>5904</v>
      </c>
      <c r="B559" s="97"/>
      <c r="C559" s="98" t="s">
        <v>5905</v>
      </c>
      <c r="D559" s="98" t="s">
        <v>29</v>
      </c>
      <c r="E559" s="98">
        <v>2567</v>
      </c>
      <c r="F559" s="98" t="s">
        <v>4396</v>
      </c>
      <c r="G559" s="99" t="s">
        <v>5895</v>
      </c>
      <c r="H559" s="98" t="s">
        <v>5888</v>
      </c>
      <c r="I559" s="98" t="s">
        <v>37</v>
      </c>
      <c r="J559" s="98" t="s">
        <v>7687</v>
      </c>
      <c r="K559" s="98" t="s">
        <v>38</v>
      </c>
      <c r="L559" s="98" t="s">
        <v>5550</v>
      </c>
      <c r="M559" s="99" t="s">
        <v>4399</v>
      </c>
      <c r="N559" s="100" t="s">
        <v>4400</v>
      </c>
      <c r="O559" s="100" t="s">
        <v>7684</v>
      </c>
      <c r="P559" s="100"/>
      <c r="Q559" s="98" t="s">
        <v>6932</v>
      </c>
      <c r="R559" s="98" t="s">
        <v>4400</v>
      </c>
      <c r="S559" t="e">
        <f>IF(N559=#REF!,1,0)</f>
        <v>#REF!</v>
      </c>
    </row>
    <row r="560" spans="1:19" ht="16.5">
      <c r="A560" s="97" t="s">
        <v>5906</v>
      </c>
      <c r="B560" s="97"/>
      <c r="C560" s="98" t="s">
        <v>5907</v>
      </c>
      <c r="D560" s="98" t="s">
        <v>29</v>
      </c>
      <c r="E560" s="98">
        <v>2567</v>
      </c>
      <c r="F560" s="98" t="s">
        <v>4396</v>
      </c>
      <c r="G560" s="99" t="s">
        <v>5808</v>
      </c>
      <c r="H560" s="98" t="s">
        <v>5888</v>
      </c>
      <c r="I560" s="98" t="s">
        <v>37</v>
      </c>
      <c r="J560" s="98" t="s">
        <v>7687</v>
      </c>
      <c r="K560" s="98" t="s">
        <v>38</v>
      </c>
      <c r="L560" s="98" t="s">
        <v>5550</v>
      </c>
      <c r="M560" s="99" t="s">
        <v>4399</v>
      </c>
      <c r="N560" s="100" t="s">
        <v>4400</v>
      </c>
      <c r="O560" s="100" t="s">
        <v>7684</v>
      </c>
      <c r="P560" s="100"/>
      <c r="Q560" s="98" t="s">
        <v>6933</v>
      </c>
      <c r="R560" s="98" t="s">
        <v>4400</v>
      </c>
      <c r="S560" t="e">
        <f>IF(N560=#REF!,1,0)</f>
        <v>#REF!</v>
      </c>
    </row>
    <row r="561" spans="1:19" ht="16.5">
      <c r="A561" s="97" t="s">
        <v>5908</v>
      </c>
      <c r="B561" s="97"/>
      <c r="C561" s="98" t="s">
        <v>5909</v>
      </c>
      <c r="D561" s="98" t="s">
        <v>29</v>
      </c>
      <c r="E561" s="98">
        <v>2567</v>
      </c>
      <c r="F561" s="98" t="s">
        <v>4396</v>
      </c>
      <c r="G561" s="99" t="s">
        <v>5808</v>
      </c>
      <c r="H561" s="98" t="s">
        <v>5888</v>
      </c>
      <c r="I561" s="98" t="s">
        <v>37</v>
      </c>
      <c r="J561" s="98" t="s">
        <v>7687</v>
      </c>
      <c r="K561" s="98" t="s">
        <v>38</v>
      </c>
      <c r="L561" s="98" t="s">
        <v>5550</v>
      </c>
      <c r="M561" s="99" t="s">
        <v>4399</v>
      </c>
      <c r="N561" s="100" t="s">
        <v>4440</v>
      </c>
      <c r="O561" s="100" t="s">
        <v>7684</v>
      </c>
      <c r="P561" s="100"/>
      <c r="Q561" s="98" t="s">
        <v>6934</v>
      </c>
      <c r="R561" s="98" t="s">
        <v>4440</v>
      </c>
      <c r="S561" t="e">
        <f>IF(N561=#REF!,1,0)</f>
        <v>#REF!</v>
      </c>
    </row>
    <row r="562" spans="1:19" ht="16.5">
      <c r="A562" s="97" t="s">
        <v>5910</v>
      </c>
      <c r="B562" s="97"/>
      <c r="C562" s="98" t="s">
        <v>5911</v>
      </c>
      <c r="D562" s="98" t="s">
        <v>29</v>
      </c>
      <c r="E562" s="98">
        <v>2567</v>
      </c>
      <c r="F562" s="98" t="s">
        <v>4396</v>
      </c>
      <c r="G562" s="99" t="s">
        <v>5830</v>
      </c>
      <c r="H562" s="98" t="s">
        <v>5888</v>
      </c>
      <c r="I562" s="98" t="s">
        <v>37</v>
      </c>
      <c r="J562" s="98" t="s">
        <v>7687</v>
      </c>
      <c r="K562" s="98" t="s">
        <v>38</v>
      </c>
      <c r="L562" s="98" t="s">
        <v>5550</v>
      </c>
      <c r="M562" s="99" t="s">
        <v>4399</v>
      </c>
      <c r="N562" s="100" t="s">
        <v>4400</v>
      </c>
      <c r="O562" s="100" t="s">
        <v>7684</v>
      </c>
      <c r="P562" s="100"/>
      <c r="Q562" s="98" t="s">
        <v>6935</v>
      </c>
      <c r="R562" s="98" t="s">
        <v>4400</v>
      </c>
      <c r="S562" t="e">
        <f>IF(N562=#REF!,1,0)</f>
        <v>#REF!</v>
      </c>
    </row>
    <row r="563" spans="1:19" ht="16.5">
      <c r="A563" s="97" t="s">
        <v>5912</v>
      </c>
      <c r="B563" s="97"/>
      <c r="C563" s="98" t="s">
        <v>5913</v>
      </c>
      <c r="D563" s="98" t="s">
        <v>29</v>
      </c>
      <c r="E563" s="98">
        <v>2567</v>
      </c>
      <c r="F563" s="98" t="s">
        <v>4396</v>
      </c>
      <c r="G563" s="99" t="s">
        <v>5803</v>
      </c>
      <c r="H563" s="98" t="s">
        <v>5888</v>
      </c>
      <c r="I563" s="98" t="s">
        <v>37</v>
      </c>
      <c r="J563" s="98" t="s">
        <v>7687</v>
      </c>
      <c r="K563" s="98" t="s">
        <v>38</v>
      </c>
      <c r="L563" s="98" t="s">
        <v>5550</v>
      </c>
      <c r="M563" s="99" t="s">
        <v>4399</v>
      </c>
      <c r="N563" s="100" t="s">
        <v>4440</v>
      </c>
      <c r="O563" s="100" t="s">
        <v>7684</v>
      </c>
      <c r="P563" s="100"/>
      <c r="Q563" s="98" t="s">
        <v>6936</v>
      </c>
      <c r="R563" s="98" t="s">
        <v>4440</v>
      </c>
      <c r="S563" t="e">
        <f>IF(N563=#REF!,1,0)</f>
        <v>#REF!</v>
      </c>
    </row>
    <row r="564" spans="1:19" ht="16.5">
      <c r="A564" s="97" t="s">
        <v>5914</v>
      </c>
      <c r="B564" s="97"/>
      <c r="C564" s="98" t="s">
        <v>5915</v>
      </c>
      <c r="D564" s="98" t="s">
        <v>29</v>
      </c>
      <c r="E564" s="98">
        <v>2567</v>
      </c>
      <c r="F564" s="98" t="s">
        <v>4396</v>
      </c>
      <c r="G564" s="99" t="s">
        <v>5895</v>
      </c>
      <c r="H564" s="98" t="s">
        <v>5888</v>
      </c>
      <c r="I564" s="98" t="s">
        <v>37</v>
      </c>
      <c r="J564" s="98" t="s">
        <v>7687</v>
      </c>
      <c r="K564" s="98" t="s">
        <v>38</v>
      </c>
      <c r="L564" s="98" t="s">
        <v>5550</v>
      </c>
      <c r="M564" s="99" t="s">
        <v>4399</v>
      </c>
      <c r="N564" s="100" t="s">
        <v>4400</v>
      </c>
      <c r="O564" s="100" t="s">
        <v>7684</v>
      </c>
      <c r="P564" s="100"/>
      <c r="Q564" s="98" t="s">
        <v>6937</v>
      </c>
      <c r="R564" s="98" t="s">
        <v>4400</v>
      </c>
      <c r="S564" t="e">
        <f>IF(N564=#REF!,1,0)</f>
        <v>#REF!</v>
      </c>
    </row>
    <row r="565" spans="1:19" ht="16.5">
      <c r="A565" s="97" t="s">
        <v>5916</v>
      </c>
      <c r="B565" s="97"/>
      <c r="C565" s="98" t="s">
        <v>5917</v>
      </c>
      <c r="D565" s="98" t="s">
        <v>29</v>
      </c>
      <c r="E565" s="98">
        <v>2567</v>
      </c>
      <c r="F565" s="98" t="s">
        <v>4396</v>
      </c>
      <c r="G565" s="99" t="s">
        <v>4298</v>
      </c>
      <c r="H565" s="98" t="s">
        <v>5888</v>
      </c>
      <c r="I565" s="98" t="s">
        <v>37</v>
      </c>
      <c r="J565" s="98" t="s">
        <v>7687</v>
      </c>
      <c r="K565" s="98" t="s">
        <v>38</v>
      </c>
      <c r="L565" s="98" t="s">
        <v>5550</v>
      </c>
      <c r="M565" s="99" t="s">
        <v>4399</v>
      </c>
      <c r="N565" s="100" t="s">
        <v>4400</v>
      </c>
      <c r="O565" s="100" t="s">
        <v>7684</v>
      </c>
      <c r="P565" s="100"/>
      <c r="Q565" s="98" t="s">
        <v>6938</v>
      </c>
      <c r="R565" s="98" t="s">
        <v>4400</v>
      </c>
      <c r="S565" t="e">
        <f>IF(N565=#REF!,1,0)</f>
        <v>#REF!</v>
      </c>
    </row>
    <row r="566" spans="1:19" ht="16.5">
      <c r="A566" s="97" t="s">
        <v>5918</v>
      </c>
      <c r="B566" s="97"/>
      <c r="C566" s="98" t="s">
        <v>5919</v>
      </c>
      <c r="D566" s="98" t="s">
        <v>29</v>
      </c>
      <c r="E566" s="98">
        <v>2567</v>
      </c>
      <c r="F566" s="98" t="s">
        <v>4396</v>
      </c>
      <c r="G566" s="99" t="s">
        <v>5895</v>
      </c>
      <c r="H566" s="98" t="s">
        <v>5888</v>
      </c>
      <c r="I566" s="98" t="s">
        <v>37</v>
      </c>
      <c r="J566" s="98" t="s">
        <v>7687</v>
      </c>
      <c r="K566" s="98" t="s">
        <v>38</v>
      </c>
      <c r="L566" s="98" t="s">
        <v>5550</v>
      </c>
      <c r="M566" s="99" t="s">
        <v>4399</v>
      </c>
      <c r="N566" s="100" t="s">
        <v>4400</v>
      </c>
      <c r="O566" s="100" t="s">
        <v>7684</v>
      </c>
      <c r="P566" s="100"/>
      <c r="Q566" s="98" t="s">
        <v>6939</v>
      </c>
      <c r="R566" s="98" t="s">
        <v>4400</v>
      </c>
      <c r="S566" t="e">
        <f>IF(N566=#REF!,1,0)</f>
        <v>#REF!</v>
      </c>
    </row>
    <row r="567" spans="1:19" ht="16.5">
      <c r="A567" s="97" t="s">
        <v>5920</v>
      </c>
      <c r="B567" s="97"/>
      <c r="C567" s="98" t="s">
        <v>5921</v>
      </c>
      <c r="D567" s="98" t="s">
        <v>29</v>
      </c>
      <c r="E567" s="98">
        <v>2567</v>
      </c>
      <c r="F567" s="98" t="s">
        <v>4396</v>
      </c>
      <c r="G567" s="99" t="s">
        <v>5803</v>
      </c>
      <c r="H567" s="98" t="s">
        <v>5888</v>
      </c>
      <c r="I567" s="98" t="s">
        <v>37</v>
      </c>
      <c r="J567" s="98" t="s">
        <v>7687</v>
      </c>
      <c r="K567" s="98" t="s">
        <v>38</v>
      </c>
      <c r="L567" s="98" t="s">
        <v>5550</v>
      </c>
      <c r="M567" s="99" t="s">
        <v>4399</v>
      </c>
      <c r="N567" s="100" t="s">
        <v>4400</v>
      </c>
      <c r="O567" s="100" t="s">
        <v>7684</v>
      </c>
      <c r="P567" s="100"/>
      <c r="Q567" s="98" t="s">
        <v>6940</v>
      </c>
      <c r="R567" s="98" t="s">
        <v>4400</v>
      </c>
      <c r="S567" t="e">
        <f>IF(N567=#REF!,1,0)</f>
        <v>#REF!</v>
      </c>
    </row>
    <row r="568" spans="1:19" ht="16.5">
      <c r="A568" s="97" t="s">
        <v>5922</v>
      </c>
      <c r="B568" s="97"/>
      <c r="C568" s="98" t="s">
        <v>5923</v>
      </c>
      <c r="D568" s="98" t="s">
        <v>29</v>
      </c>
      <c r="E568" s="98">
        <v>2567</v>
      </c>
      <c r="F568" s="98" t="s">
        <v>4396</v>
      </c>
      <c r="G568" s="99" t="s">
        <v>5830</v>
      </c>
      <c r="H568" s="98" t="s">
        <v>5888</v>
      </c>
      <c r="I568" s="98" t="s">
        <v>37</v>
      </c>
      <c r="J568" s="98" t="s">
        <v>7687</v>
      </c>
      <c r="K568" s="98" t="s">
        <v>38</v>
      </c>
      <c r="L568" s="98" t="s">
        <v>5550</v>
      </c>
      <c r="M568" s="99" t="s">
        <v>4399</v>
      </c>
      <c r="N568" s="100" t="s">
        <v>4400</v>
      </c>
      <c r="O568" s="100" t="s">
        <v>7684</v>
      </c>
      <c r="P568" s="100"/>
      <c r="Q568" s="98" t="s">
        <v>6941</v>
      </c>
      <c r="R568" s="98" t="s">
        <v>4400</v>
      </c>
      <c r="S568" t="e">
        <f>IF(N568=#REF!,1,0)</f>
        <v>#REF!</v>
      </c>
    </row>
    <row r="569" spans="1:19" ht="16.5">
      <c r="A569" s="97" t="s">
        <v>5924</v>
      </c>
      <c r="B569" s="97"/>
      <c r="C569" s="98" t="s">
        <v>5925</v>
      </c>
      <c r="D569" s="98" t="s">
        <v>29</v>
      </c>
      <c r="E569" s="98">
        <v>2567</v>
      </c>
      <c r="F569" s="98" t="s">
        <v>4396</v>
      </c>
      <c r="G569" s="99" t="s">
        <v>5830</v>
      </c>
      <c r="H569" s="98" t="s">
        <v>5888</v>
      </c>
      <c r="I569" s="98" t="s">
        <v>37</v>
      </c>
      <c r="J569" s="98" t="s">
        <v>7687</v>
      </c>
      <c r="K569" s="98" t="s">
        <v>38</v>
      </c>
      <c r="L569" s="98" t="s">
        <v>5550</v>
      </c>
      <c r="M569" s="99" t="s">
        <v>4399</v>
      </c>
      <c r="N569" s="100" t="s">
        <v>4400</v>
      </c>
      <c r="O569" s="100" t="s">
        <v>7684</v>
      </c>
      <c r="P569" s="100"/>
      <c r="Q569" s="98" t="s">
        <v>6942</v>
      </c>
      <c r="R569" s="98" t="s">
        <v>4400</v>
      </c>
      <c r="S569" t="e">
        <f>IF(N569=#REF!,1,0)</f>
        <v>#REF!</v>
      </c>
    </row>
    <row r="570" spans="1:19" ht="16.5">
      <c r="A570" s="97" t="s">
        <v>5926</v>
      </c>
      <c r="B570" s="97"/>
      <c r="C570" s="98" t="s">
        <v>5927</v>
      </c>
      <c r="D570" s="98" t="s">
        <v>29</v>
      </c>
      <c r="E570" s="98">
        <v>2567</v>
      </c>
      <c r="F570" s="98" t="s">
        <v>5928</v>
      </c>
      <c r="G570" s="99" t="s">
        <v>4412</v>
      </c>
      <c r="H570" s="98" t="s">
        <v>3684</v>
      </c>
      <c r="I570" s="98" t="s">
        <v>37</v>
      </c>
      <c r="J570" s="98" t="s">
        <v>7687</v>
      </c>
      <c r="K570" s="98" t="s">
        <v>38</v>
      </c>
      <c r="L570" s="98" t="s">
        <v>5550</v>
      </c>
      <c r="M570" s="99" t="s">
        <v>4399</v>
      </c>
      <c r="N570" s="100" t="s">
        <v>4440</v>
      </c>
      <c r="O570" s="100" t="s">
        <v>7684</v>
      </c>
      <c r="P570" s="100"/>
      <c r="Q570" s="98" t="s">
        <v>6943</v>
      </c>
      <c r="R570" s="98" t="s">
        <v>4440</v>
      </c>
      <c r="S570" t="e">
        <f>IF(N570=#REF!,1,0)</f>
        <v>#REF!</v>
      </c>
    </row>
    <row r="571" spans="1:19" ht="16.5">
      <c r="A571" s="97" t="s">
        <v>5929</v>
      </c>
      <c r="B571" s="97"/>
      <c r="C571" s="98" t="s">
        <v>5930</v>
      </c>
      <c r="D571" s="98" t="s">
        <v>29</v>
      </c>
      <c r="E571" s="98">
        <v>2567</v>
      </c>
      <c r="F571" s="98" t="s">
        <v>2192</v>
      </c>
      <c r="G571" s="99" t="s">
        <v>4298</v>
      </c>
      <c r="H571" s="98" t="s">
        <v>3684</v>
      </c>
      <c r="I571" s="98" t="s">
        <v>37</v>
      </c>
      <c r="J571" s="98" t="s">
        <v>7687</v>
      </c>
      <c r="K571" s="98" t="s">
        <v>38</v>
      </c>
      <c r="L571" s="98" t="s">
        <v>5550</v>
      </c>
      <c r="M571" s="99" t="s">
        <v>4399</v>
      </c>
      <c r="N571" s="100" t="s">
        <v>4440</v>
      </c>
      <c r="O571" s="100" t="s">
        <v>7684</v>
      </c>
      <c r="P571" s="100"/>
      <c r="Q571" s="98" t="s">
        <v>6944</v>
      </c>
      <c r="R571" s="98" t="s">
        <v>4440</v>
      </c>
      <c r="S571" t="e">
        <f>IF(N571=#REF!,1,0)</f>
        <v>#REF!</v>
      </c>
    </row>
    <row r="572" spans="1:19" ht="16.5">
      <c r="A572" s="97" t="s">
        <v>5931</v>
      </c>
      <c r="B572" s="97"/>
      <c r="C572" s="98" t="s">
        <v>5932</v>
      </c>
      <c r="D572" s="98" t="s">
        <v>29</v>
      </c>
      <c r="E572" s="98">
        <v>2567</v>
      </c>
      <c r="F572" s="98" t="s">
        <v>2192</v>
      </c>
      <c r="G572" s="99" t="s">
        <v>4298</v>
      </c>
      <c r="H572" s="98" t="s">
        <v>3684</v>
      </c>
      <c r="I572" s="98" t="s">
        <v>37</v>
      </c>
      <c r="J572" s="98" t="s">
        <v>7687</v>
      </c>
      <c r="K572" s="98" t="s">
        <v>38</v>
      </c>
      <c r="L572" s="98" t="s">
        <v>5550</v>
      </c>
      <c r="M572" s="99" t="s">
        <v>4399</v>
      </c>
      <c r="N572" s="100" t="s">
        <v>4440</v>
      </c>
      <c r="O572" s="100" t="s">
        <v>7684</v>
      </c>
      <c r="P572" s="100"/>
      <c r="Q572" s="98" t="s">
        <v>6945</v>
      </c>
      <c r="R572" s="98" t="s">
        <v>4440</v>
      </c>
      <c r="S572" t="e">
        <f>IF(N572=#REF!,1,0)</f>
        <v>#REF!</v>
      </c>
    </row>
    <row r="573" spans="1:19" ht="16.5">
      <c r="A573" s="97" t="s">
        <v>5933</v>
      </c>
      <c r="B573" s="97"/>
      <c r="C573" s="98" t="s">
        <v>5934</v>
      </c>
      <c r="D573" s="98" t="s">
        <v>29</v>
      </c>
      <c r="E573" s="98">
        <v>2567</v>
      </c>
      <c r="F573" s="98" t="s">
        <v>2192</v>
      </c>
      <c r="G573" s="99" t="s">
        <v>4298</v>
      </c>
      <c r="H573" s="98" t="s">
        <v>3684</v>
      </c>
      <c r="I573" s="98" t="s">
        <v>37</v>
      </c>
      <c r="J573" s="98" t="s">
        <v>7687</v>
      </c>
      <c r="K573" s="98" t="s">
        <v>38</v>
      </c>
      <c r="L573" s="98" t="s">
        <v>5550</v>
      </c>
      <c r="M573" s="99" t="s">
        <v>4399</v>
      </c>
      <c r="N573" s="100" t="s">
        <v>4440</v>
      </c>
      <c r="O573" s="100" t="s">
        <v>7684</v>
      </c>
      <c r="P573" s="100"/>
      <c r="Q573" s="98" t="s">
        <v>6946</v>
      </c>
      <c r="R573" s="98" t="s">
        <v>4440</v>
      </c>
      <c r="S573" t="e">
        <f>IF(N573=#REF!,1,0)</f>
        <v>#REF!</v>
      </c>
    </row>
    <row r="574" spans="1:19" ht="16.5">
      <c r="A574" s="97" t="s">
        <v>5935</v>
      </c>
      <c r="B574" s="97"/>
      <c r="C574" s="98" t="s">
        <v>5936</v>
      </c>
      <c r="D574" s="98" t="s">
        <v>29</v>
      </c>
      <c r="E574" s="98">
        <v>2567</v>
      </c>
      <c r="F574" s="98" t="s">
        <v>2192</v>
      </c>
      <c r="G574" s="99" t="s">
        <v>4298</v>
      </c>
      <c r="H574" s="98" t="s">
        <v>3684</v>
      </c>
      <c r="I574" s="98" t="s">
        <v>37</v>
      </c>
      <c r="J574" s="98" t="s">
        <v>7687</v>
      </c>
      <c r="K574" s="98" t="s">
        <v>38</v>
      </c>
      <c r="L574" s="98" t="s">
        <v>5550</v>
      </c>
      <c r="M574" s="99" t="s">
        <v>4388</v>
      </c>
      <c r="N574" s="100" t="s">
        <v>5514</v>
      </c>
      <c r="O574" s="100" t="s">
        <v>7684</v>
      </c>
      <c r="P574" s="100"/>
      <c r="Q574" s="98" t="s">
        <v>6947</v>
      </c>
      <c r="R574" s="98" t="s">
        <v>5514</v>
      </c>
      <c r="S574" t="e">
        <f>IF(N574=#REF!,1,0)</f>
        <v>#REF!</v>
      </c>
    </row>
    <row r="575" spans="1:19" ht="16.5">
      <c r="A575" s="97" t="s">
        <v>5937</v>
      </c>
      <c r="B575" s="97"/>
      <c r="C575" s="98" t="s">
        <v>5938</v>
      </c>
      <c r="D575" s="98" t="s">
        <v>29</v>
      </c>
      <c r="E575" s="98">
        <v>2567</v>
      </c>
      <c r="F575" s="98" t="s">
        <v>2192</v>
      </c>
      <c r="G575" s="99" t="s">
        <v>4298</v>
      </c>
      <c r="H575" s="98" t="s">
        <v>3684</v>
      </c>
      <c r="I575" s="98" t="s">
        <v>37</v>
      </c>
      <c r="J575" s="98" t="s">
        <v>7687</v>
      </c>
      <c r="K575" s="98" t="s">
        <v>38</v>
      </c>
      <c r="L575" s="98" t="s">
        <v>5550</v>
      </c>
      <c r="M575" s="99" t="s">
        <v>4399</v>
      </c>
      <c r="N575" s="100" t="s">
        <v>4440</v>
      </c>
      <c r="O575" s="100" t="s">
        <v>7684</v>
      </c>
      <c r="P575" s="100"/>
      <c r="Q575" s="98" t="s">
        <v>6948</v>
      </c>
      <c r="R575" s="98" t="s">
        <v>4440</v>
      </c>
      <c r="S575" t="e">
        <f>IF(N575=#REF!,1,0)</f>
        <v>#REF!</v>
      </c>
    </row>
    <row r="576" spans="1:19" ht="16.5">
      <c r="A576" s="97" t="s">
        <v>5939</v>
      </c>
      <c r="B576" s="97"/>
      <c r="C576" s="98" t="s">
        <v>5940</v>
      </c>
      <c r="D576" s="98" t="s">
        <v>29</v>
      </c>
      <c r="E576" s="98">
        <v>2567</v>
      </c>
      <c r="F576" s="98" t="s">
        <v>2192</v>
      </c>
      <c r="G576" s="99" t="s">
        <v>4298</v>
      </c>
      <c r="H576" s="98" t="s">
        <v>3684</v>
      </c>
      <c r="I576" s="98" t="s">
        <v>37</v>
      </c>
      <c r="J576" s="98" t="s">
        <v>7687</v>
      </c>
      <c r="K576" s="98" t="s">
        <v>38</v>
      </c>
      <c r="L576" s="98" t="s">
        <v>5550</v>
      </c>
      <c r="M576" s="99" t="s">
        <v>4399</v>
      </c>
      <c r="N576" s="100" t="s">
        <v>4440</v>
      </c>
      <c r="O576" s="100" t="s">
        <v>7684</v>
      </c>
      <c r="P576" s="100"/>
      <c r="Q576" s="98" t="s">
        <v>6949</v>
      </c>
      <c r="R576" s="98" t="s">
        <v>4440</v>
      </c>
      <c r="S576" t="e">
        <f>IF(N576=#REF!,1,0)</f>
        <v>#REF!</v>
      </c>
    </row>
    <row r="577" spans="1:19" ht="16.5">
      <c r="A577" s="97" t="s">
        <v>5941</v>
      </c>
      <c r="B577" s="97"/>
      <c r="C577" s="98" t="s">
        <v>5942</v>
      </c>
      <c r="D577" s="98" t="s">
        <v>29</v>
      </c>
      <c r="E577" s="98">
        <v>2567</v>
      </c>
      <c r="F577" s="98" t="s">
        <v>2192</v>
      </c>
      <c r="G577" s="99" t="s">
        <v>4298</v>
      </c>
      <c r="H577" s="98" t="s">
        <v>3684</v>
      </c>
      <c r="I577" s="98" t="s">
        <v>37</v>
      </c>
      <c r="J577" s="98" t="s">
        <v>7687</v>
      </c>
      <c r="K577" s="98" t="s">
        <v>38</v>
      </c>
      <c r="L577" s="98" t="s">
        <v>5550</v>
      </c>
      <c r="M577" s="99" t="s">
        <v>4399</v>
      </c>
      <c r="N577" s="100" t="s">
        <v>4440</v>
      </c>
      <c r="O577" s="100" t="s">
        <v>7684</v>
      </c>
      <c r="P577" s="100"/>
      <c r="Q577" s="98" t="s">
        <v>6950</v>
      </c>
      <c r="R577" s="98" t="s">
        <v>4440</v>
      </c>
      <c r="S577" t="e">
        <f>IF(N577=#REF!,1,0)</f>
        <v>#REF!</v>
      </c>
    </row>
    <row r="578" spans="1:19" ht="16.5">
      <c r="A578" s="97" t="s">
        <v>5943</v>
      </c>
      <c r="B578" s="97"/>
      <c r="C578" s="98" t="s">
        <v>5944</v>
      </c>
      <c r="D578" s="98" t="s">
        <v>29</v>
      </c>
      <c r="E578" s="98">
        <v>2567</v>
      </c>
      <c r="F578" s="98" t="s">
        <v>2192</v>
      </c>
      <c r="G578" s="99" t="s">
        <v>4298</v>
      </c>
      <c r="H578" s="98" t="s">
        <v>3684</v>
      </c>
      <c r="I578" s="98" t="s">
        <v>37</v>
      </c>
      <c r="J578" s="98" t="s">
        <v>7687</v>
      </c>
      <c r="K578" s="98" t="s">
        <v>38</v>
      </c>
      <c r="L578" s="98" t="s">
        <v>5550</v>
      </c>
      <c r="M578" s="99" t="s">
        <v>4399</v>
      </c>
      <c r="N578" s="100" t="s">
        <v>4440</v>
      </c>
      <c r="O578" s="100" t="s">
        <v>7684</v>
      </c>
      <c r="P578" s="100"/>
      <c r="Q578" s="98" t="s">
        <v>6951</v>
      </c>
      <c r="R578" s="98" t="s">
        <v>4440</v>
      </c>
      <c r="S578" t="e">
        <f>IF(N578=#REF!,1,0)</f>
        <v>#REF!</v>
      </c>
    </row>
    <row r="579" spans="1:19" ht="16.5">
      <c r="A579" s="97" t="s">
        <v>5945</v>
      </c>
      <c r="B579" s="97"/>
      <c r="C579" s="98" t="s">
        <v>5946</v>
      </c>
      <c r="D579" s="98" t="s">
        <v>29</v>
      </c>
      <c r="E579" s="98">
        <v>2567</v>
      </c>
      <c r="F579" s="98" t="s">
        <v>5558</v>
      </c>
      <c r="G579" s="99" t="s">
        <v>4298</v>
      </c>
      <c r="H579" s="98" t="s">
        <v>3684</v>
      </c>
      <c r="I579" s="98" t="s">
        <v>37</v>
      </c>
      <c r="J579" s="98" t="s">
        <v>7687</v>
      </c>
      <c r="K579" s="98" t="s">
        <v>38</v>
      </c>
      <c r="L579" s="98" t="s">
        <v>5550</v>
      </c>
      <c r="M579" s="99" t="s">
        <v>4399</v>
      </c>
      <c r="N579" s="100" t="s">
        <v>4440</v>
      </c>
      <c r="O579" s="100" t="s">
        <v>7684</v>
      </c>
      <c r="P579" s="100"/>
      <c r="Q579" s="98" t="s">
        <v>6952</v>
      </c>
      <c r="R579" s="98" t="s">
        <v>4440</v>
      </c>
      <c r="S579" t="e">
        <f>IF(N579=#REF!,1,0)</f>
        <v>#REF!</v>
      </c>
    </row>
    <row r="580" spans="1:19" ht="16.5">
      <c r="A580" s="97" t="s">
        <v>5947</v>
      </c>
      <c r="B580" s="97"/>
      <c r="C580" s="98" t="s">
        <v>5948</v>
      </c>
      <c r="D580" s="98" t="s">
        <v>29</v>
      </c>
      <c r="E580" s="98">
        <v>2567</v>
      </c>
      <c r="F580" s="98" t="s">
        <v>5558</v>
      </c>
      <c r="G580" s="99" t="s">
        <v>5803</v>
      </c>
      <c r="H580" s="98" t="s">
        <v>3684</v>
      </c>
      <c r="I580" s="98" t="s">
        <v>37</v>
      </c>
      <c r="J580" s="98" t="s">
        <v>7687</v>
      </c>
      <c r="K580" s="98" t="s">
        <v>38</v>
      </c>
      <c r="L580" s="98" t="s">
        <v>5550</v>
      </c>
      <c r="M580" s="99" t="s">
        <v>4399</v>
      </c>
      <c r="N580" s="100" t="s">
        <v>4400</v>
      </c>
      <c r="O580" s="100" t="s">
        <v>7684</v>
      </c>
      <c r="P580" s="100"/>
      <c r="Q580" s="98" t="s">
        <v>6953</v>
      </c>
      <c r="R580" s="98" t="s">
        <v>4400</v>
      </c>
      <c r="S580" t="e">
        <f>IF(N580=#REF!,1,0)</f>
        <v>#REF!</v>
      </c>
    </row>
    <row r="581" spans="1:19" ht="16.5">
      <c r="A581" s="97" t="s">
        <v>5949</v>
      </c>
      <c r="B581" s="97"/>
      <c r="C581" s="98" t="s">
        <v>5950</v>
      </c>
      <c r="D581" s="98" t="s">
        <v>29</v>
      </c>
      <c r="E581" s="98">
        <v>2567</v>
      </c>
      <c r="F581" s="98" t="s">
        <v>5558</v>
      </c>
      <c r="G581" s="99" t="s">
        <v>5803</v>
      </c>
      <c r="H581" s="98" t="s">
        <v>3684</v>
      </c>
      <c r="I581" s="98" t="s">
        <v>37</v>
      </c>
      <c r="J581" s="98" t="s">
        <v>7687</v>
      </c>
      <c r="K581" s="98" t="s">
        <v>38</v>
      </c>
      <c r="L581" s="98" t="s">
        <v>5550</v>
      </c>
      <c r="M581" s="99" t="s">
        <v>4399</v>
      </c>
      <c r="N581" s="100" t="s">
        <v>4400</v>
      </c>
      <c r="O581" s="100" t="s">
        <v>7684</v>
      </c>
      <c r="P581" s="100"/>
      <c r="Q581" s="98" t="s">
        <v>6954</v>
      </c>
      <c r="R581" s="98" t="s">
        <v>4400</v>
      </c>
      <c r="S581" t="e">
        <f>IF(N581=#REF!,1,0)</f>
        <v>#REF!</v>
      </c>
    </row>
    <row r="582" spans="1:19" ht="16.5">
      <c r="A582" s="97" t="s">
        <v>5951</v>
      </c>
      <c r="B582" s="97"/>
      <c r="C582" s="98" t="s">
        <v>5952</v>
      </c>
      <c r="D582" s="98" t="s">
        <v>29</v>
      </c>
      <c r="E582" s="98">
        <v>2567</v>
      </c>
      <c r="F582" s="98" t="s">
        <v>5558</v>
      </c>
      <c r="G582" s="99" t="s">
        <v>5803</v>
      </c>
      <c r="H582" s="98" t="s">
        <v>3684</v>
      </c>
      <c r="I582" s="98" t="s">
        <v>37</v>
      </c>
      <c r="J582" s="98" t="s">
        <v>7687</v>
      </c>
      <c r="K582" s="98" t="s">
        <v>38</v>
      </c>
      <c r="L582" s="98" t="s">
        <v>5550</v>
      </c>
      <c r="M582" s="99" t="s">
        <v>4399</v>
      </c>
      <c r="N582" s="100" t="s">
        <v>4400</v>
      </c>
      <c r="O582" s="100" t="s">
        <v>7684</v>
      </c>
      <c r="P582" s="100"/>
      <c r="Q582" s="98" t="s">
        <v>6955</v>
      </c>
      <c r="R582" s="98" t="s">
        <v>4400</v>
      </c>
      <c r="S582" t="e">
        <f>IF(N582=#REF!,1,0)</f>
        <v>#REF!</v>
      </c>
    </row>
    <row r="583" spans="1:19" ht="16.5">
      <c r="A583" s="97" t="s">
        <v>5953</v>
      </c>
      <c r="B583" s="97"/>
      <c r="C583" s="98" t="s">
        <v>5954</v>
      </c>
      <c r="D583" s="98" t="s">
        <v>29</v>
      </c>
      <c r="E583" s="98">
        <v>2567</v>
      </c>
      <c r="F583" s="98" t="s">
        <v>5558</v>
      </c>
      <c r="G583" s="99" t="s">
        <v>5803</v>
      </c>
      <c r="H583" s="98" t="s">
        <v>3684</v>
      </c>
      <c r="I583" s="98" t="s">
        <v>37</v>
      </c>
      <c r="J583" s="98" t="s">
        <v>7687</v>
      </c>
      <c r="K583" s="98" t="s">
        <v>38</v>
      </c>
      <c r="L583" s="98" t="s">
        <v>5550</v>
      </c>
      <c r="M583" s="99" t="s">
        <v>4399</v>
      </c>
      <c r="N583" s="100" t="s">
        <v>4400</v>
      </c>
      <c r="O583" s="100" t="s">
        <v>7684</v>
      </c>
      <c r="P583" s="100"/>
      <c r="Q583" s="98" t="s">
        <v>6956</v>
      </c>
      <c r="R583" s="98" t="s">
        <v>4400</v>
      </c>
      <c r="S583" t="e">
        <f>IF(N583=#REF!,1,0)</f>
        <v>#REF!</v>
      </c>
    </row>
    <row r="584" spans="1:19" ht="16.5">
      <c r="A584" s="97" t="s">
        <v>5955</v>
      </c>
      <c r="B584" s="97"/>
      <c r="C584" s="98" t="s">
        <v>5956</v>
      </c>
      <c r="D584" s="98" t="s">
        <v>29</v>
      </c>
      <c r="E584" s="98">
        <v>2567</v>
      </c>
      <c r="F584" s="98" t="s">
        <v>5558</v>
      </c>
      <c r="G584" s="99" t="s">
        <v>5895</v>
      </c>
      <c r="H584" s="98" t="s">
        <v>3684</v>
      </c>
      <c r="I584" s="98" t="s">
        <v>37</v>
      </c>
      <c r="J584" s="98" t="s">
        <v>7687</v>
      </c>
      <c r="K584" s="98" t="s">
        <v>38</v>
      </c>
      <c r="L584" s="98" t="s">
        <v>5550</v>
      </c>
      <c r="M584" s="99" t="s">
        <v>4399</v>
      </c>
      <c r="N584" s="100" t="s">
        <v>4400</v>
      </c>
      <c r="O584" s="100" t="s">
        <v>7684</v>
      </c>
      <c r="P584" s="100"/>
      <c r="Q584" s="98" t="s">
        <v>6957</v>
      </c>
      <c r="R584" s="98" t="s">
        <v>4400</v>
      </c>
      <c r="S584" t="e">
        <f>IF(N584=#REF!,1,0)</f>
        <v>#REF!</v>
      </c>
    </row>
    <row r="585" spans="1:19" ht="16.5">
      <c r="A585" s="97" t="s">
        <v>5957</v>
      </c>
      <c r="B585" s="97"/>
      <c r="C585" s="98" t="s">
        <v>5958</v>
      </c>
      <c r="D585" s="98" t="s">
        <v>29</v>
      </c>
      <c r="E585" s="98">
        <v>2567</v>
      </c>
      <c r="F585" s="98" t="s">
        <v>2192</v>
      </c>
      <c r="G585" s="99" t="s">
        <v>4298</v>
      </c>
      <c r="H585" s="98" t="s">
        <v>5959</v>
      </c>
      <c r="I585" s="98" t="s">
        <v>37</v>
      </c>
      <c r="J585" s="98" t="s">
        <v>7687</v>
      </c>
      <c r="K585" s="98" t="s">
        <v>38</v>
      </c>
      <c r="L585" s="98" t="s">
        <v>5550</v>
      </c>
      <c r="M585" s="99" t="s">
        <v>4399</v>
      </c>
      <c r="N585" s="100" t="s">
        <v>4400</v>
      </c>
      <c r="O585" s="100" t="s">
        <v>7684</v>
      </c>
      <c r="P585" s="100"/>
      <c r="Q585" s="98" t="s">
        <v>6958</v>
      </c>
      <c r="R585" s="98" t="s">
        <v>4400</v>
      </c>
      <c r="S585" t="e">
        <f>IF(N585=#REF!,1,0)</f>
        <v>#REF!</v>
      </c>
    </row>
    <row r="586" spans="1:19" ht="16.5">
      <c r="A586" s="97" t="s">
        <v>5960</v>
      </c>
      <c r="B586" s="97"/>
      <c r="C586" s="98" t="s">
        <v>5961</v>
      </c>
      <c r="D586" s="98" t="s">
        <v>29</v>
      </c>
      <c r="E586" s="98">
        <v>2567</v>
      </c>
      <c r="F586" s="98" t="s">
        <v>2192</v>
      </c>
      <c r="G586" s="99" t="s">
        <v>4298</v>
      </c>
      <c r="H586" s="98" t="s">
        <v>5959</v>
      </c>
      <c r="I586" s="98" t="s">
        <v>37</v>
      </c>
      <c r="J586" s="98" t="s">
        <v>7687</v>
      </c>
      <c r="K586" s="98" t="s">
        <v>38</v>
      </c>
      <c r="L586" s="98" t="s">
        <v>5550</v>
      </c>
      <c r="M586" s="99" t="s">
        <v>4399</v>
      </c>
      <c r="N586" s="100" t="s">
        <v>4440</v>
      </c>
      <c r="O586" s="100" t="s">
        <v>7684</v>
      </c>
      <c r="P586" s="100"/>
      <c r="Q586" s="98" t="s">
        <v>6959</v>
      </c>
      <c r="R586" s="98" t="s">
        <v>4440</v>
      </c>
      <c r="S586" t="e">
        <f>IF(N586=#REF!,1,0)</f>
        <v>#REF!</v>
      </c>
    </row>
    <row r="587" spans="1:19" ht="16.5">
      <c r="A587" s="97" t="s">
        <v>5962</v>
      </c>
      <c r="B587" s="97"/>
      <c r="C587" s="98" t="s">
        <v>5963</v>
      </c>
      <c r="D587" s="98" t="s">
        <v>29</v>
      </c>
      <c r="E587" s="98">
        <v>2567</v>
      </c>
      <c r="F587" s="98" t="s">
        <v>2192</v>
      </c>
      <c r="G587" s="99" t="s">
        <v>4298</v>
      </c>
      <c r="H587" s="98" t="s">
        <v>5959</v>
      </c>
      <c r="I587" s="98" t="s">
        <v>37</v>
      </c>
      <c r="J587" s="98" t="s">
        <v>7687</v>
      </c>
      <c r="K587" s="98" t="s">
        <v>38</v>
      </c>
      <c r="L587" s="98" t="s">
        <v>5550</v>
      </c>
      <c r="M587" s="99" t="s">
        <v>4399</v>
      </c>
      <c r="N587" s="100" t="s">
        <v>4440</v>
      </c>
      <c r="O587" s="100" t="s">
        <v>7684</v>
      </c>
      <c r="P587" s="100"/>
      <c r="Q587" s="98" t="s">
        <v>6960</v>
      </c>
      <c r="R587" s="98" t="s">
        <v>4440</v>
      </c>
      <c r="S587" t="e">
        <f>IF(N587=#REF!,1,0)</f>
        <v>#REF!</v>
      </c>
    </row>
    <row r="588" spans="1:19" ht="16.5">
      <c r="A588" s="97" t="s">
        <v>5964</v>
      </c>
      <c r="B588" s="97"/>
      <c r="C588" s="98" t="s">
        <v>5965</v>
      </c>
      <c r="D588" s="98" t="s">
        <v>29</v>
      </c>
      <c r="E588" s="98">
        <v>2567</v>
      </c>
      <c r="F588" s="98" t="s">
        <v>2192</v>
      </c>
      <c r="G588" s="99" t="s">
        <v>4298</v>
      </c>
      <c r="H588" s="98" t="s">
        <v>5959</v>
      </c>
      <c r="I588" s="98" t="s">
        <v>37</v>
      </c>
      <c r="J588" s="98" t="s">
        <v>7687</v>
      </c>
      <c r="K588" s="98" t="s">
        <v>38</v>
      </c>
      <c r="L588" s="98" t="s">
        <v>5550</v>
      </c>
      <c r="M588" s="99" t="s">
        <v>4388</v>
      </c>
      <c r="N588" s="100" t="s">
        <v>5514</v>
      </c>
      <c r="O588" s="100" t="s">
        <v>7684</v>
      </c>
      <c r="P588" s="100"/>
      <c r="Q588" s="98" t="s">
        <v>6961</v>
      </c>
      <c r="R588" s="98" t="s">
        <v>5514</v>
      </c>
      <c r="S588" t="e">
        <f>IF(N588=#REF!,1,0)</f>
        <v>#REF!</v>
      </c>
    </row>
    <row r="589" spans="1:19" ht="16.5">
      <c r="A589" s="97" t="s">
        <v>5966</v>
      </c>
      <c r="B589" s="97"/>
      <c r="C589" s="98" t="s">
        <v>5967</v>
      </c>
      <c r="D589" s="98" t="s">
        <v>29</v>
      </c>
      <c r="E589" s="98">
        <v>2567</v>
      </c>
      <c r="F589" s="98" t="s">
        <v>2192</v>
      </c>
      <c r="G589" s="99" t="s">
        <v>4298</v>
      </c>
      <c r="H589" s="98" t="s">
        <v>5959</v>
      </c>
      <c r="I589" s="98" t="s">
        <v>37</v>
      </c>
      <c r="J589" s="98" t="s">
        <v>7687</v>
      </c>
      <c r="K589" s="98" t="s">
        <v>38</v>
      </c>
      <c r="L589" s="98" t="s">
        <v>5550</v>
      </c>
      <c r="M589" s="99" t="s">
        <v>4388</v>
      </c>
      <c r="N589" s="100" t="s">
        <v>5502</v>
      </c>
      <c r="O589" s="100" t="s">
        <v>7684</v>
      </c>
      <c r="P589" s="100"/>
      <c r="Q589" s="98" t="s">
        <v>6962</v>
      </c>
      <c r="R589" s="98" t="s">
        <v>5502</v>
      </c>
      <c r="S589" t="e">
        <f>IF(N589=#REF!,1,0)</f>
        <v>#REF!</v>
      </c>
    </row>
    <row r="590" spans="1:19" ht="16.5">
      <c r="A590" s="97" t="s">
        <v>5968</v>
      </c>
      <c r="B590" s="97"/>
      <c r="C590" s="98" t="s">
        <v>1556</v>
      </c>
      <c r="D590" s="98" t="s">
        <v>29</v>
      </c>
      <c r="E590" s="98">
        <v>2567</v>
      </c>
      <c r="F590" s="98" t="s">
        <v>2192</v>
      </c>
      <c r="G590" s="99" t="s">
        <v>4298</v>
      </c>
      <c r="H590" s="98" t="s">
        <v>5959</v>
      </c>
      <c r="I590" s="98" t="s">
        <v>37</v>
      </c>
      <c r="J590" s="98" t="s">
        <v>7687</v>
      </c>
      <c r="K590" s="98" t="s">
        <v>38</v>
      </c>
      <c r="L590" s="98" t="s">
        <v>5550</v>
      </c>
      <c r="M590" s="99" t="s">
        <v>4388</v>
      </c>
      <c r="N590" s="100" t="s">
        <v>5502</v>
      </c>
      <c r="O590" s="100" t="s">
        <v>7684</v>
      </c>
      <c r="P590" s="100"/>
      <c r="Q590" s="98" t="s">
        <v>6963</v>
      </c>
      <c r="R590" s="98" t="s">
        <v>5502</v>
      </c>
      <c r="S590" t="e">
        <f>IF(N590=#REF!,1,0)</f>
        <v>#REF!</v>
      </c>
    </row>
    <row r="591" spans="1:19" ht="16.5">
      <c r="A591" s="97" t="s">
        <v>5969</v>
      </c>
      <c r="B591" s="97"/>
      <c r="C591" s="98" t="s">
        <v>1097</v>
      </c>
      <c r="D591" s="98" t="s">
        <v>29</v>
      </c>
      <c r="E591" s="98">
        <v>2567</v>
      </c>
      <c r="F591" s="98" t="s">
        <v>2192</v>
      </c>
      <c r="G591" s="99" t="s">
        <v>4298</v>
      </c>
      <c r="H591" s="98" t="s">
        <v>5959</v>
      </c>
      <c r="I591" s="98" t="s">
        <v>37</v>
      </c>
      <c r="J591" s="98" t="s">
        <v>7687</v>
      </c>
      <c r="K591" s="98" t="s">
        <v>38</v>
      </c>
      <c r="L591" s="98" t="s">
        <v>5550</v>
      </c>
      <c r="M591" s="99" t="s">
        <v>4388</v>
      </c>
      <c r="N591" s="100" t="s">
        <v>5502</v>
      </c>
      <c r="O591" s="100" t="s">
        <v>7684</v>
      </c>
      <c r="P591" s="100"/>
      <c r="Q591" s="98" t="s">
        <v>6964</v>
      </c>
      <c r="R591" s="98" t="s">
        <v>5502</v>
      </c>
      <c r="S591" t="e">
        <f>IF(N591=#REF!,1,0)</f>
        <v>#REF!</v>
      </c>
    </row>
    <row r="592" spans="1:19" ht="16.5">
      <c r="A592" s="97" t="s">
        <v>5970</v>
      </c>
      <c r="B592" s="97"/>
      <c r="C592" s="98" t="s">
        <v>5971</v>
      </c>
      <c r="D592" s="98" t="s">
        <v>29</v>
      </c>
      <c r="E592" s="98">
        <v>2567</v>
      </c>
      <c r="F592" s="98" t="s">
        <v>4396</v>
      </c>
      <c r="G592" s="99" t="s">
        <v>4298</v>
      </c>
      <c r="H592" s="98" t="s">
        <v>5972</v>
      </c>
      <c r="I592" s="98" t="s">
        <v>37</v>
      </c>
      <c r="J592" s="98" t="s">
        <v>7687</v>
      </c>
      <c r="K592" s="98" t="s">
        <v>38</v>
      </c>
      <c r="L592" s="98" t="s">
        <v>5550</v>
      </c>
      <c r="M592" s="99" t="s">
        <v>4399</v>
      </c>
      <c r="N592" s="100" t="s">
        <v>4400</v>
      </c>
      <c r="O592" s="100" t="s">
        <v>7684</v>
      </c>
      <c r="P592" s="100"/>
      <c r="Q592" s="98" t="s">
        <v>6965</v>
      </c>
      <c r="R592" s="98" t="s">
        <v>4400</v>
      </c>
      <c r="S592" t="e">
        <f>IF(N592=#REF!,1,0)</f>
        <v>#REF!</v>
      </c>
    </row>
    <row r="593" spans="1:19" ht="16.5">
      <c r="A593" s="97" t="s">
        <v>5973</v>
      </c>
      <c r="B593" s="97"/>
      <c r="C593" s="98" t="s">
        <v>5974</v>
      </c>
      <c r="D593" s="98" t="s">
        <v>29</v>
      </c>
      <c r="E593" s="98">
        <v>2567</v>
      </c>
      <c r="F593" s="98" t="s">
        <v>2192</v>
      </c>
      <c r="G593" s="99" t="s">
        <v>4298</v>
      </c>
      <c r="H593" s="98" t="s">
        <v>3266</v>
      </c>
      <c r="I593" s="98" t="s">
        <v>37</v>
      </c>
      <c r="J593" s="98" t="s">
        <v>7687</v>
      </c>
      <c r="K593" s="98" t="s">
        <v>38</v>
      </c>
      <c r="L593" s="98" t="s">
        <v>5550</v>
      </c>
      <c r="M593" s="99" t="s">
        <v>4399</v>
      </c>
      <c r="N593" s="100" t="s">
        <v>4400</v>
      </c>
      <c r="O593" s="100" t="s">
        <v>7684</v>
      </c>
      <c r="P593" s="100"/>
      <c r="Q593" s="98" t="s">
        <v>6966</v>
      </c>
      <c r="R593" s="98" t="s">
        <v>4400</v>
      </c>
      <c r="S593" t="e">
        <f>IF(N593=#REF!,1,0)</f>
        <v>#REF!</v>
      </c>
    </row>
    <row r="594" spans="1:19" ht="16.5">
      <c r="A594" s="97" t="s">
        <v>5975</v>
      </c>
      <c r="B594" s="97"/>
      <c r="C594" s="98" t="s">
        <v>5976</v>
      </c>
      <c r="D594" s="98" t="s">
        <v>29</v>
      </c>
      <c r="E594" s="98">
        <v>2567</v>
      </c>
      <c r="F594" s="98" t="s">
        <v>2192</v>
      </c>
      <c r="G594" s="99" t="s">
        <v>4298</v>
      </c>
      <c r="H594" s="98" t="s">
        <v>3266</v>
      </c>
      <c r="I594" s="98" t="s">
        <v>37</v>
      </c>
      <c r="J594" s="98" t="s">
        <v>7687</v>
      </c>
      <c r="K594" s="98" t="s">
        <v>38</v>
      </c>
      <c r="L594" s="98" t="s">
        <v>5550</v>
      </c>
      <c r="M594" s="99" t="s">
        <v>4399</v>
      </c>
      <c r="N594" s="100" t="s">
        <v>4400</v>
      </c>
      <c r="O594" s="100" t="s">
        <v>7684</v>
      </c>
      <c r="P594" s="100"/>
      <c r="Q594" s="98" t="s">
        <v>6967</v>
      </c>
      <c r="R594" s="98" t="s">
        <v>4400</v>
      </c>
      <c r="S594" t="e">
        <f>IF(N594=#REF!,1,0)</f>
        <v>#REF!</v>
      </c>
    </row>
    <row r="595" spans="1:19" ht="16.5">
      <c r="A595" s="97" t="s">
        <v>5977</v>
      </c>
      <c r="B595" s="97"/>
      <c r="C595" s="98" t="s">
        <v>4470</v>
      </c>
      <c r="D595" s="98" t="s">
        <v>29</v>
      </c>
      <c r="E595" s="98">
        <v>2567</v>
      </c>
      <c r="F595" s="98" t="s">
        <v>2192</v>
      </c>
      <c r="G595" s="99" t="s">
        <v>5978</v>
      </c>
      <c r="H595" s="98" t="s">
        <v>3537</v>
      </c>
      <c r="I595" s="98" t="s">
        <v>37</v>
      </c>
      <c r="J595" s="98" t="s">
        <v>7687</v>
      </c>
      <c r="K595" s="98" t="s">
        <v>38</v>
      </c>
      <c r="L595" s="98" t="s">
        <v>5550</v>
      </c>
      <c r="M595" s="99" t="s">
        <v>4399</v>
      </c>
      <c r="N595" s="100" t="s">
        <v>4400</v>
      </c>
      <c r="O595" s="100" t="s">
        <v>7684</v>
      </c>
      <c r="P595" s="100"/>
      <c r="Q595" s="98" t="s">
        <v>6968</v>
      </c>
      <c r="R595" s="98" t="s">
        <v>4400</v>
      </c>
      <c r="S595" t="e">
        <f>IF(N595=#REF!,1,0)</f>
        <v>#REF!</v>
      </c>
    </row>
    <row r="596" spans="1:19" ht="16.5">
      <c r="A596" s="97" t="s">
        <v>5979</v>
      </c>
      <c r="B596" s="97"/>
      <c r="C596" s="98" t="s">
        <v>5980</v>
      </c>
      <c r="D596" s="98" t="s">
        <v>29</v>
      </c>
      <c r="E596" s="98">
        <v>2567</v>
      </c>
      <c r="F596" s="98" t="s">
        <v>2192</v>
      </c>
      <c r="G596" s="99" t="s">
        <v>5978</v>
      </c>
      <c r="H596" s="98" t="s">
        <v>3537</v>
      </c>
      <c r="I596" s="98" t="s">
        <v>37</v>
      </c>
      <c r="J596" s="98" t="s">
        <v>7687</v>
      </c>
      <c r="K596" s="98" t="s">
        <v>38</v>
      </c>
      <c r="L596" s="98" t="s">
        <v>5550</v>
      </c>
      <c r="M596" s="99" t="s">
        <v>4399</v>
      </c>
      <c r="N596" s="100" t="s">
        <v>4400</v>
      </c>
      <c r="O596" s="100" t="s">
        <v>7684</v>
      </c>
      <c r="P596" s="100"/>
      <c r="Q596" s="98" t="s">
        <v>6969</v>
      </c>
      <c r="R596" s="98" t="s">
        <v>4400</v>
      </c>
      <c r="S596" t="e">
        <f>IF(N596=#REF!,1,0)</f>
        <v>#REF!</v>
      </c>
    </row>
    <row r="597" spans="1:19" ht="16.5">
      <c r="A597" s="97" t="s">
        <v>4386</v>
      </c>
      <c r="B597" s="97"/>
      <c r="C597" s="98" t="s">
        <v>4292</v>
      </c>
      <c r="D597" s="98" t="s">
        <v>29</v>
      </c>
      <c r="E597" s="98">
        <v>2567</v>
      </c>
      <c r="F597" s="98" t="s">
        <v>2192</v>
      </c>
      <c r="G597" s="99" t="s">
        <v>4298</v>
      </c>
      <c r="H597" s="98" t="s">
        <v>4293</v>
      </c>
      <c r="I597" s="98" t="s">
        <v>4294</v>
      </c>
      <c r="J597" s="98" t="s">
        <v>7693</v>
      </c>
      <c r="K597" s="98" t="s">
        <v>38</v>
      </c>
      <c r="L597" s="98" t="s">
        <v>5550</v>
      </c>
      <c r="M597" s="99" t="s">
        <v>4388</v>
      </c>
      <c r="N597" s="100" t="s">
        <v>4389</v>
      </c>
      <c r="O597" s="100" t="s">
        <v>7684</v>
      </c>
      <c r="P597" s="100"/>
      <c r="Q597" s="98" t="s">
        <v>5440</v>
      </c>
      <c r="R597" s="98" t="s">
        <v>4389</v>
      </c>
      <c r="S597" t="e">
        <f>IF(N597=#REF!,1,0)</f>
        <v>#REF!</v>
      </c>
    </row>
    <row r="598" spans="1:19" ht="16.5">
      <c r="A598" s="97" t="s">
        <v>5981</v>
      </c>
      <c r="B598" s="97"/>
      <c r="C598" s="98" t="s">
        <v>5982</v>
      </c>
      <c r="D598" s="98" t="s">
        <v>29</v>
      </c>
      <c r="E598" s="98">
        <v>2567</v>
      </c>
      <c r="F598" s="98" t="s">
        <v>4396</v>
      </c>
      <c r="G598" s="99" t="s">
        <v>4298</v>
      </c>
      <c r="H598" s="98" t="s">
        <v>256</v>
      </c>
      <c r="I598" s="98" t="s">
        <v>234</v>
      </c>
      <c r="J598" s="98" t="s">
        <v>7690</v>
      </c>
      <c r="K598" s="98" t="s">
        <v>141</v>
      </c>
      <c r="L598" s="98" t="s">
        <v>5550</v>
      </c>
      <c r="M598" s="99" t="s">
        <v>4399</v>
      </c>
      <c r="N598" s="100" t="s">
        <v>4440</v>
      </c>
      <c r="O598" s="100" t="s">
        <v>7684</v>
      </c>
      <c r="P598" s="100"/>
      <c r="Q598" s="98" t="s">
        <v>6970</v>
      </c>
      <c r="R598" s="98" t="s">
        <v>4440</v>
      </c>
      <c r="S598" t="e">
        <f>IF(N598=#REF!,1,0)</f>
        <v>#REF!</v>
      </c>
    </row>
    <row r="599" spans="1:19" ht="16.5">
      <c r="A599" s="97" t="s">
        <v>5983</v>
      </c>
      <c r="B599" s="97"/>
      <c r="C599" s="98" t="s">
        <v>5984</v>
      </c>
      <c r="D599" s="98" t="s">
        <v>29</v>
      </c>
      <c r="E599" s="98">
        <v>2567</v>
      </c>
      <c r="F599" s="98" t="s">
        <v>4396</v>
      </c>
      <c r="G599" s="99" t="s">
        <v>4298</v>
      </c>
      <c r="H599" s="98" t="s">
        <v>256</v>
      </c>
      <c r="I599" s="98" t="s">
        <v>234</v>
      </c>
      <c r="J599" s="98" t="s">
        <v>7690</v>
      </c>
      <c r="K599" s="98" t="s">
        <v>141</v>
      </c>
      <c r="L599" s="98" t="s">
        <v>5550</v>
      </c>
      <c r="M599" s="99" t="s">
        <v>4399</v>
      </c>
      <c r="N599" s="100" t="s">
        <v>4400</v>
      </c>
      <c r="O599" s="100" t="s">
        <v>7684</v>
      </c>
      <c r="P599" s="100"/>
      <c r="Q599" s="98" t="s">
        <v>6971</v>
      </c>
      <c r="R599" s="98" t="s">
        <v>4400</v>
      </c>
      <c r="S599" t="e">
        <f>IF(N599=#REF!,1,0)</f>
        <v>#REF!</v>
      </c>
    </row>
    <row r="600" spans="1:19" ht="16.5">
      <c r="A600" s="97" t="s">
        <v>5985</v>
      </c>
      <c r="B600" s="97"/>
      <c r="C600" s="98" t="s">
        <v>5986</v>
      </c>
      <c r="D600" s="98" t="s">
        <v>29</v>
      </c>
      <c r="E600" s="98">
        <v>2567</v>
      </c>
      <c r="F600" s="98" t="s">
        <v>4396</v>
      </c>
      <c r="G600" s="99" t="s">
        <v>4298</v>
      </c>
      <c r="H600" s="98" t="s">
        <v>256</v>
      </c>
      <c r="I600" s="98" t="s">
        <v>234</v>
      </c>
      <c r="J600" s="98" t="s">
        <v>7690</v>
      </c>
      <c r="K600" s="98" t="s">
        <v>141</v>
      </c>
      <c r="L600" s="98" t="s">
        <v>5550</v>
      </c>
      <c r="M600" s="99" t="s">
        <v>4399</v>
      </c>
      <c r="N600" s="100" t="s">
        <v>4400</v>
      </c>
      <c r="O600" s="100" t="s">
        <v>7684</v>
      </c>
      <c r="P600" s="100"/>
      <c r="Q600" s="98" t="s">
        <v>6972</v>
      </c>
      <c r="R600" s="98" t="s">
        <v>4400</v>
      </c>
      <c r="S600" t="e">
        <f>IF(N600=#REF!,1,0)</f>
        <v>#REF!</v>
      </c>
    </row>
    <row r="601" spans="1:19" ht="16.5">
      <c r="A601" s="97" t="s">
        <v>5987</v>
      </c>
      <c r="B601" s="97"/>
      <c r="C601" s="98" t="s">
        <v>5988</v>
      </c>
      <c r="D601" s="98" t="s">
        <v>824</v>
      </c>
      <c r="E601" s="98">
        <v>2567</v>
      </c>
      <c r="F601" s="98" t="s">
        <v>4396</v>
      </c>
      <c r="G601" s="99" t="s">
        <v>4298</v>
      </c>
      <c r="H601" s="98"/>
      <c r="I601" s="98" t="s">
        <v>1026</v>
      </c>
      <c r="J601" s="98" t="s">
        <v>1026</v>
      </c>
      <c r="K601" s="98" t="s">
        <v>250</v>
      </c>
      <c r="L601" s="98" t="s">
        <v>5550</v>
      </c>
      <c r="M601" s="99" t="s">
        <v>4399</v>
      </c>
      <c r="N601" s="100" t="s">
        <v>4400</v>
      </c>
      <c r="O601" s="100" t="s">
        <v>7684</v>
      </c>
      <c r="P601" s="100"/>
      <c r="Q601" s="98" t="s">
        <v>6973</v>
      </c>
      <c r="R601" s="98" t="s">
        <v>4400</v>
      </c>
      <c r="S601" t="e">
        <f>IF(N601=#REF!,1,0)</f>
        <v>#REF!</v>
      </c>
    </row>
    <row r="602" spans="1:19" ht="16.5">
      <c r="A602" s="97" t="s">
        <v>5989</v>
      </c>
      <c r="B602" s="97"/>
      <c r="C602" s="98" t="s">
        <v>5990</v>
      </c>
      <c r="D602" s="98" t="s">
        <v>29</v>
      </c>
      <c r="E602" s="98">
        <v>2567</v>
      </c>
      <c r="F602" s="98" t="s">
        <v>4396</v>
      </c>
      <c r="G602" s="99" t="s">
        <v>4298</v>
      </c>
      <c r="H602" s="98"/>
      <c r="I602" s="98" t="s">
        <v>1026</v>
      </c>
      <c r="J602" s="98" t="s">
        <v>1026</v>
      </c>
      <c r="K602" s="98" t="s">
        <v>250</v>
      </c>
      <c r="L602" s="98" t="s">
        <v>5550</v>
      </c>
      <c r="M602" s="99" t="s">
        <v>4399</v>
      </c>
      <c r="N602" s="100" t="s">
        <v>4400</v>
      </c>
      <c r="O602" s="100" t="s">
        <v>7684</v>
      </c>
      <c r="P602" s="100"/>
      <c r="Q602" s="98" t="s">
        <v>6974</v>
      </c>
      <c r="R602" s="98" t="s">
        <v>4400</v>
      </c>
      <c r="S602" t="e">
        <f>IF(N602=#REF!,1,0)</f>
        <v>#REF!</v>
      </c>
    </row>
    <row r="603" spans="1:19" ht="16.5">
      <c r="A603" s="97" t="s">
        <v>5991</v>
      </c>
      <c r="B603" s="97"/>
      <c r="C603" s="98" t="s">
        <v>5992</v>
      </c>
      <c r="D603" s="98" t="s">
        <v>824</v>
      </c>
      <c r="E603" s="98">
        <v>2567</v>
      </c>
      <c r="F603" s="98" t="s">
        <v>4396</v>
      </c>
      <c r="G603" s="99" t="s">
        <v>4298</v>
      </c>
      <c r="H603" s="98"/>
      <c r="I603" s="98" t="s">
        <v>1026</v>
      </c>
      <c r="J603" s="98" t="s">
        <v>1026</v>
      </c>
      <c r="K603" s="98" t="s">
        <v>250</v>
      </c>
      <c r="L603" s="98" t="s">
        <v>5550</v>
      </c>
      <c r="M603" s="99" t="s">
        <v>4399</v>
      </c>
      <c r="N603" s="100" t="s">
        <v>4400</v>
      </c>
      <c r="O603" s="100" t="s">
        <v>7684</v>
      </c>
      <c r="P603" s="100"/>
      <c r="Q603" s="98" t="s">
        <v>6975</v>
      </c>
      <c r="R603" s="98" t="s">
        <v>4400</v>
      </c>
      <c r="S603" t="e">
        <f>IF(N603=#REF!,1,0)</f>
        <v>#REF!</v>
      </c>
    </row>
    <row r="604" spans="1:19" ht="16.5">
      <c r="A604" s="97" t="s">
        <v>5993</v>
      </c>
      <c r="B604" s="97"/>
      <c r="C604" s="98" t="s">
        <v>5994</v>
      </c>
      <c r="D604" s="98" t="s">
        <v>29</v>
      </c>
      <c r="E604" s="98">
        <v>2567</v>
      </c>
      <c r="F604" s="98" t="s">
        <v>4416</v>
      </c>
      <c r="G604" s="99" t="s">
        <v>5558</v>
      </c>
      <c r="H604" s="98" t="s">
        <v>5995</v>
      </c>
      <c r="I604" s="98" t="s">
        <v>274</v>
      </c>
      <c r="J604" s="98" t="s">
        <v>7692</v>
      </c>
      <c r="K604" s="98" t="s">
        <v>38</v>
      </c>
      <c r="L604" s="98" t="s">
        <v>5550</v>
      </c>
      <c r="M604" s="99" t="s">
        <v>4399</v>
      </c>
      <c r="N604" s="100" t="s">
        <v>4440</v>
      </c>
      <c r="O604" s="100" t="s">
        <v>7684</v>
      </c>
      <c r="P604" s="100"/>
      <c r="Q604" s="98" t="s">
        <v>6976</v>
      </c>
      <c r="R604" s="98" t="s">
        <v>4440</v>
      </c>
      <c r="S604" t="e">
        <f>IF(N604=#REF!,1,0)</f>
        <v>#REF!</v>
      </c>
    </row>
    <row r="605" spans="1:19" ht="16.5">
      <c r="A605" s="97" t="s">
        <v>5996</v>
      </c>
      <c r="B605" s="97"/>
      <c r="C605" s="98" t="s">
        <v>3213</v>
      </c>
      <c r="D605" s="98" t="s">
        <v>29</v>
      </c>
      <c r="E605" s="98">
        <v>2567</v>
      </c>
      <c r="F605" s="98" t="s">
        <v>4420</v>
      </c>
      <c r="G605" s="99" t="s">
        <v>4298</v>
      </c>
      <c r="H605" s="98" t="s">
        <v>233</v>
      </c>
      <c r="I605" s="98" t="s">
        <v>234</v>
      </c>
      <c r="J605" s="98" t="s">
        <v>7690</v>
      </c>
      <c r="K605" s="98" t="s">
        <v>141</v>
      </c>
      <c r="L605" s="98" t="s">
        <v>5550</v>
      </c>
      <c r="M605" s="99" t="s">
        <v>4399</v>
      </c>
      <c r="N605" s="100" t="s">
        <v>4440</v>
      </c>
      <c r="O605" s="100" t="s">
        <v>7684</v>
      </c>
      <c r="P605" s="100"/>
      <c r="Q605" s="98" t="s">
        <v>6977</v>
      </c>
      <c r="R605" s="98" t="s">
        <v>4440</v>
      </c>
      <c r="S605" t="e">
        <f>IF(N605=#REF!,1,0)</f>
        <v>#REF!</v>
      </c>
    </row>
    <row r="606" spans="1:19" ht="16.5">
      <c r="A606" s="97" t="s">
        <v>5997</v>
      </c>
      <c r="B606" s="97"/>
      <c r="C606" s="98" t="s">
        <v>5998</v>
      </c>
      <c r="D606" s="98" t="s">
        <v>29</v>
      </c>
      <c r="E606" s="98">
        <v>2567</v>
      </c>
      <c r="F606" s="98" t="s">
        <v>2192</v>
      </c>
      <c r="G606" s="99" t="s">
        <v>4298</v>
      </c>
      <c r="H606" s="98"/>
      <c r="I606" s="98" t="s">
        <v>5999</v>
      </c>
      <c r="J606" s="98" t="s">
        <v>5999</v>
      </c>
      <c r="K606" s="98" t="s">
        <v>250</v>
      </c>
      <c r="L606" s="98" t="s">
        <v>5550</v>
      </c>
      <c r="M606" s="99" t="s">
        <v>4388</v>
      </c>
      <c r="N606" s="100" t="s">
        <v>5514</v>
      </c>
      <c r="O606" s="100" t="s">
        <v>7684</v>
      </c>
      <c r="P606" s="100"/>
      <c r="Q606" s="98" t="s">
        <v>6978</v>
      </c>
      <c r="R606" s="98" t="s">
        <v>5514</v>
      </c>
      <c r="S606" t="e">
        <f>IF(N606=#REF!,1,0)</f>
        <v>#REF!</v>
      </c>
    </row>
    <row r="607" spans="1:19" ht="16.5">
      <c r="A607" s="97" t="s">
        <v>6000</v>
      </c>
      <c r="B607" s="97"/>
      <c r="C607" s="98" t="s">
        <v>6001</v>
      </c>
      <c r="D607" s="98" t="s">
        <v>29</v>
      </c>
      <c r="E607" s="98">
        <v>2567</v>
      </c>
      <c r="F607" s="98" t="s">
        <v>4396</v>
      </c>
      <c r="G607" s="99" t="s">
        <v>4298</v>
      </c>
      <c r="H607" s="98" t="s">
        <v>3177</v>
      </c>
      <c r="I607" s="98" t="s">
        <v>234</v>
      </c>
      <c r="J607" s="98" t="s">
        <v>7690</v>
      </c>
      <c r="K607" s="98" t="s">
        <v>141</v>
      </c>
      <c r="L607" s="98" t="s">
        <v>5550</v>
      </c>
      <c r="M607" s="99" t="s">
        <v>4388</v>
      </c>
      <c r="N607" s="100" t="s">
        <v>5514</v>
      </c>
      <c r="O607" s="100" t="s">
        <v>7684</v>
      </c>
      <c r="P607" s="100"/>
      <c r="Q607" s="98" t="s">
        <v>6979</v>
      </c>
      <c r="R607" s="98" t="s">
        <v>5514</v>
      </c>
      <c r="S607" t="e">
        <f>IF(N607=#REF!,1,0)</f>
        <v>#REF!</v>
      </c>
    </row>
    <row r="608" spans="1:19" ht="16.5">
      <c r="A608" s="97" t="s">
        <v>6002</v>
      </c>
      <c r="B608" s="97"/>
      <c r="C608" s="98" t="s">
        <v>6003</v>
      </c>
      <c r="D608" s="98" t="s">
        <v>29</v>
      </c>
      <c r="E608" s="98">
        <v>2567</v>
      </c>
      <c r="F608" s="98" t="s">
        <v>4420</v>
      </c>
      <c r="G608" s="99" t="s">
        <v>4298</v>
      </c>
      <c r="H608" s="98"/>
      <c r="I608" s="98" t="s">
        <v>6004</v>
      </c>
      <c r="J608" s="98" t="s">
        <v>6004</v>
      </c>
      <c r="K608" s="98" t="s">
        <v>250</v>
      </c>
      <c r="L608" s="98" t="s">
        <v>5550</v>
      </c>
      <c r="M608" s="99" t="s">
        <v>4388</v>
      </c>
      <c r="N608" s="100" t="s">
        <v>5502</v>
      </c>
      <c r="O608" s="100" t="s">
        <v>7684</v>
      </c>
      <c r="P608" s="100"/>
      <c r="Q608" s="98" t="s">
        <v>6980</v>
      </c>
      <c r="R608" s="98" t="s">
        <v>5502</v>
      </c>
      <c r="S608" t="e">
        <f>IF(N608=#REF!,1,0)</f>
        <v>#REF!</v>
      </c>
    </row>
    <row r="609" spans="1:19" ht="16.5">
      <c r="A609" s="97" t="s">
        <v>6005</v>
      </c>
      <c r="B609" s="97"/>
      <c r="C609" s="98" t="s">
        <v>4373</v>
      </c>
      <c r="D609" s="98" t="s">
        <v>29</v>
      </c>
      <c r="E609" s="98">
        <v>2567</v>
      </c>
      <c r="F609" s="98" t="s">
        <v>2192</v>
      </c>
      <c r="G609" s="99" t="s">
        <v>4298</v>
      </c>
      <c r="H609" s="98" t="s">
        <v>4374</v>
      </c>
      <c r="I609" s="98" t="s">
        <v>4375</v>
      </c>
      <c r="J609" s="98" t="s">
        <v>7698</v>
      </c>
      <c r="K609" s="98" t="s">
        <v>664</v>
      </c>
      <c r="L609" s="98" t="s">
        <v>5570</v>
      </c>
      <c r="M609" s="99" t="s">
        <v>4399</v>
      </c>
      <c r="N609" s="100" t="s">
        <v>4440</v>
      </c>
      <c r="O609" s="100" t="s">
        <v>7684</v>
      </c>
      <c r="P609" s="100"/>
      <c r="Q609" s="98" t="s">
        <v>6981</v>
      </c>
      <c r="R609" s="98" t="s">
        <v>1537</v>
      </c>
      <c r="S609" t="e">
        <f>IF(N609=#REF!,1,0)</f>
        <v>#REF!</v>
      </c>
    </row>
    <row r="610" spans="1:19" ht="16.5">
      <c r="A610" s="97" t="s">
        <v>6006</v>
      </c>
      <c r="B610" s="97"/>
      <c r="C610" s="98" t="s">
        <v>6007</v>
      </c>
      <c r="D610" s="98" t="s">
        <v>29</v>
      </c>
      <c r="E610" s="98">
        <v>2567</v>
      </c>
      <c r="F610" s="98" t="s">
        <v>2192</v>
      </c>
      <c r="G610" s="99" t="s">
        <v>4298</v>
      </c>
      <c r="H610" s="98" t="s">
        <v>3142</v>
      </c>
      <c r="I610" s="98" t="s">
        <v>721</v>
      </c>
      <c r="J610" s="98" t="s">
        <v>7691</v>
      </c>
      <c r="K610" s="98" t="s">
        <v>664</v>
      </c>
      <c r="L610" s="98" t="s">
        <v>5550</v>
      </c>
      <c r="M610" s="99" t="s">
        <v>4399</v>
      </c>
      <c r="N610" s="100" t="s">
        <v>4440</v>
      </c>
      <c r="O610" s="100" t="s">
        <v>7684</v>
      </c>
      <c r="P610" s="100"/>
      <c r="Q610" s="98" t="s">
        <v>6982</v>
      </c>
      <c r="R610" s="98" t="s">
        <v>4440</v>
      </c>
      <c r="S610" t="e">
        <f>IF(N610=#REF!,1,0)</f>
        <v>#REF!</v>
      </c>
    </row>
    <row r="611" spans="1:19" ht="16.5">
      <c r="A611" s="97" t="s">
        <v>6008</v>
      </c>
      <c r="B611" s="97"/>
      <c r="C611" s="98" t="s">
        <v>6009</v>
      </c>
      <c r="D611" s="98" t="s">
        <v>29</v>
      </c>
      <c r="E611" s="98">
        <v>2567</v>
      </c>
      <c r="F611" s="98" t="s">
        <v>5558</v>
      </c>
      <c r="G611" s="99" t="s">
        <v>4298</v>
      </c>
      <c r="H611" s="98" t="s">
        <v>680</v>
      </c>
      <c r="I611" s="98" t="s">
        <v>663</v>
      </c>
      <c r="J611" s="98" t="s">
        <v>7688</v>
      </c>
      <c r="K611" s="98" t="s">
        <v>664</v>
      </c>
      <c r="L611" s="98" t="s">
        <v>5550</v>
      </c>
      <c r="M611" s="99" t="s">
        <v>4399</v>
      </c>
      <c r="N611" s="100" t="s">
        <v>4400</v>
      </c>
      <c r="O611" s="100" t="s">
        <v>7684</v>
      </c>
      <c r="P611" s="100"/>
      <c r="Q611" s="98" t="s">
        <v>6983</v>
      </c>
      <c r="R611" s="98" t="s">
        <v>4400</v>
      </c>
      <c r="S611" t="e">
        <f>IF(N611=#REF!,1,0)</f>
        <v>#REF!</v>
      </c>
    </row>
    <row r="612" spans="1:19" ht="16.5">
      <c r="A612" s="97" t="s">
        <v>6010</v>
      </c>
      <c r="B612" s="97"/>
      <c r="C612" s="98" t="s">
        <v>6011</v>
      </c>
      <c r="D612" s="98" t="s">
        <v>29</v>
      </c>
      <c r="E612" s="98">
        <v>2567</v>
      </c>
      <c r="F612" s="98" t="s">
        <v>5558</v>
      </c>
      <c r="G612" s="99" t="s">
        <v>4298</v>
      </c>
      <c r="H612" s="98" t="s">
        <v>680</v>
      </c>
      <c r="I612" s="98" t="s">
        <v>663</v>
      </c>
      <c r="J612" s="98" t="s">
        <v>7688</v>
      </c>
      <c r="K612" s="98" t="s">
        <v>664</v>
      </c>
      <c r="L612" s="98" t="s">
        <v>5550</v>
      </c>
      <c r="M612" s="99" t="s">
        <v>4399</v>
      </c>
      <c r="N612" s="100" t="s">
        <v>4400</v>
      </c>
      <c r="O612" s="100" t="s">
        <v>7684</v>
      </c>
      <c r="P612" s="100"/>
      <c r="Q612" s="98" t="s">
        <v>6984</v>
      </c>
      <c r="R612" s="98" t="s">
        <v>4400</v>
      </c>
      <c r="S612" t="e">
        <f>IF(N612=#REF!,1,0)</f>
        <v>#REF!</v>
      </c>
    </row>
    <row r="613" spans="1:19" ht="16.5">
      <c r="A613" s="97" t="s">
        <v>6012</v>
      </c>
      <c r="B613" s="97"/>
      <c r="C613" s="98" t="s">
        <v>6013</v>
      </c>
      <c r="D613" s="98" t="s">
        <v>29</v>
      </c>
      <c r="E613" s="98">
        <v>2567</v>
      </c>
      <c r="F613" s="98" t="s">
        <v>4396</v>
      </c>
      <c r="G613" s="99" t="s">
        <v>4298</v>
      </c>
      <c r="H613" s="98" t="s">
        <v>931</v>
      </c>
      <c r="I613" s="98" t="s">
        <v>663</v>
      </c>
      <c r="J613" s="98" t="s">
        <v>7688</v>
      </c>
      <c r="K613" s="98" t="s">
        <v>664</v>
      </c>
      <c r="L613" s="98" t="s">
        <v>5550</v>
      </c>
      <c r="M613" s="99" t="s">
        <v>4399</v>
      </c>
      <c r="N613" s="100" t="s">
        <v>4400</v>
      </c>
      <c r="O613" s="100" t="s">
        <v>7684</v>
      </c>
      <c r="P613" s="100"/>
      <c r="Q613" s="98" t="s">
        <v>6985</v>
      </c>
      <c r="R613" s="98" t="s">
        <v>4400</v>
      </c>
      <c r="S613" t="e">
        <f>IF(N613=#REF!,1,0)</f>
        <v>#REF!</v>
      </c>
    </row>
    <row r="614" spans="1:19" ht="16.5">
      <c r="A614" s="97" t="s">
        <v>6014</v>
      </c>
      <c r="B614" s="97"/>
      <c r="C614" s="98" t="s">
        <v>6015</v>
      </c>
      <c r="D614" s="98" t="s">
        <v>29</v>
      </c>
      <c r="E614" s="98">
        <v>2567</v>
      </c>
      <c r="F614" s="98" t="s">
        <v>4396</v>
      </c>
      <c r="G614" s="99" t="s">
        <v>4298</v>
      </c>
      <c r="H614" s="98" t="s">
        <v>1857</v>
      </c>
      <c r="I614" s="98" t="s">
        <v>663</v>
      </c>
      <c r="J614" s="98" t="s">
        <v>7688</v>
      </c>
      <c r="K614" s="98" t="s">
        <v>664</v>
      </c>
      <c r="L614" s="98" t="s">
        <v>5550</v>
      </c>
      <c r="M614" s="99" t="s">
        <v>4399</v>
      </c>
      <c r="N614" s="100" t="s">
        <v>4400</v>
      </c>
      <c r="O614" s="100" t="s">
        <v>7684</v>
      </c>
      <c r="P614" s="100"/>
      <c r="Q614" s="98" t="s">
        <v>6986</v>
      </c>
      <c r="R614" s="98" t="s">
        <v>4400</v>
      </c>
      <c r="S614" t="e">
        <f>IF(N614=#REF!,1,0)</f>
        <v>#REF!</v>
      </c>
    </row>
    <row r="615" spans="1:19" ht="16.5">
      <c r="A615" s="97" t="s">
        <v>6016</v>
      </c>
      <c r="B615" s="97"/>
      <c r="C615" s="98" t="s">
        <v>6017</v>
      </c>
      <c r="D615" s="98" t="s">
        <v>29</v>
      </c>
      <c r="E615" s="98">
        <v>2567</v>
      </c>
      <c r="F615" s="98" t="s">
        <v>4396</v>
      </c>
      <c r="G615" s="99" t="s">
        <v>4298</v>
      </c>
      <c r="H615" s="98" t="s">
        <v>3392</v>
      </c>
      <c r="I615" s="98" t="s">
        <v>663</v>
      </c>
      <c r="J615" s="98" t="s">
        <v>7688</v>
      </c>
      <c r="K615" s="98" t="s">
        <v>664</v>
      </c>
      <c r="L615" s="98" t="s">
        <v>5550</v>
      </c>
      <c r="M615" s="99" t="s">
        <v>4399</v>
      </c>
      <c r="N615" s="100" t="s">
        <v>4400</v>
      </c>
      <c r="O615" s="100" t="s">
        <v>7684</v>
      </c>
      <c r="P615" s="100"/>
      <c r="Q615" s="98" t="s">
        <v>6987</v>
      </c>
      <c r="R615" s="98" t="s">
        <v>4400</v>
      </c>
      <c r="S615" t="e">
        <f>IF(N615=#REF!,1,0)</f>
        <v>#REF!</v>
      </c>
    </row>
    <row r="616" spans="1:19" ht="16.5">
      <c r="A616" s="97" t="s">
        <v>6018</v>
      </c>
      <c r="B616" s="97"/>
      <c r="C616" s="98" t="s">
        <v>6019</v>
      </c>
      <c r="D616" s="98" t="s">
        <v>29</v>
      </c>
      <c r="E616" s="98">
        <v>2567</v>
      </c>
      <c r="F616" s="98" t="s">
        <v>4396</v>
      </c>
      <c r="G616" s="99" t="s">
        <v>5928</v>
      </c>
      <c r="H616" s="98" t="s">
        <v>3471</v>
      </c>
      <c r="I616" s="98" t="s">
        <v>663</v>
      </c>
      <c r="J616" s="98" t="s">
        <v>7688</v>
      </c>
      <c r="K616" s="98" t="s">
        <v>664</v>
      </c>
      <c r="L616" s="98" t="s">
        <v>5550</v>
      </c>
      <c r="M616" s="99" t="s">
        <v>4399</v>
      </c>
      <c r="N616" s="100" t="s">
        <v>4440</v>
      </c>
      <c r="O616" s="100" t="s">
        <v>7684</v>
      </c>
      <c r="P616" s="100"/>
      <c r="Q616" s="98" t="s">
        <v>6988</v>
      </c>
      <c r="R616" s="98" t="s">
        <v>4440</v>
      </c>
      <c r="S616" t="e">
        <f>IF(N616=#REF!,1,0)</f>
        <v>#REF!</v>
      </c>
    </row>
    <row r="617" spans="1:19" ht="16.5">
      <c r="A617" s="97" t="s">
        <v>6020</v>
      </c>
      <c r="B617" s="97"/>
      <c r="C617" s="98" t="s">
        <v>6021</v>
      </c>
      <c r="D617" s="98" t="s">
        <v>29</v>
      </c>
      <c r="E617" s="98">
        <v>2567</v>
      </c>
      <c r="F617" s="98" t="s">
        <v>4396</v>
      </c>
      <c r="G617" s="99" t="s">
        <v>4298</v>
      </c>
      <c r="H617" s="98" t="s">
        <v>3471</v>
      </c>
      <c r="I617" s="98" t="s">
        <v>663</v>
      </c>
      <c r="J617" s="98" t="s">
        <v>7688</v>
      </c>
      <c r="K617" s="98" t="s">
        <v>664</v>
      </c>
      <c r="L617" s="98" t="s">
        <v>5550</v>
      </c>
      <c r="M617" s="99" t="s">
        <v>4399</v>
      </c>
      <c r="N617" s="100" t="s">
        <v>4440</v>
      </c>
      <c r="O617" s="100" t="s">
        <v>7684</v>
      </c>
      <c r="P617" s="100"/>
      <c r="Q617" s="98" t="s">
        <v>6989</v>
      </c>
      <c r="R617" s="98" t="s">
        <v>4440</v>
      </c>
      <c r="S617" t="e">
        <f>IF(N617=#REF!,1,0)</f>
        <v>#REF!</v>
      </c>
    </row>
    <row r="618" spans="1:19" ht="16.5">
      <c r="A618" s="97" t="s">
        <v>6022</v>
      </c>
      <c r="B618" s="97"/>
      <c r="C618" s="98" t="s">
        <v>6023</v>
      </c>
      <c r="D618" s="98" t="s">
        <v>29</v>
      </c>
      <c r="E618" s="98">
        <v>2567</v>
      </c>
      <c r="F618" s="98" t="s">
        <v>4396</v>
      </c>
      <c r="G618" s="99" t="s">
        <v>4298</v>
      </c>
      <c r="H618" s="98" t="s">
        <v>3471</v>
      </c>
      <c r="I618" s="98" t="s">
        <v>663</v>
      </c>
      <c r="J618" s="98" t="s">
        <v>7688</v>
      </c>
      <c r="K618" s="98" t="s">
        <v>664</v>
      </c>
      <c r="L618" s="98" t="s">
        <v>5550</v>
      </c>
      <c r="M618" s="99" t="s">
        <v>4399</v>
      </c>
      <c r="N618" s="100" t="s">
        <v>4440</v>
      </c>
      <c r="O618" s="100" t="s">
        <v>7684</v>
      </c>
      <c r="P618" s="100"/>
      <c r="Q618" s="98" t="s">
        <v>6990</v>
      </c>
      <c r="R618" s="98" t="s">
        <v>4440</v>
      </c>
      <c r="S618" t="e">
        <f>IF(N618=#REF!,1,0)</f>
        <v>#REF!</v>
      </c>
    </row>
    <row r="619" spans="1:19" ht="16.5">
      <c r="A619" s="97" t="s">
        <v>6024</v>
      </c>
      <c r="B619" s="97"/>
      <c r="C619" s="98" t="s">
        <v>6025</v>
      </c>
      <c r="D619" s="98" t="s">
        <v>29</v>
      </c>
      <c r="E619" s="98">
        <v>2567</v>
      </c>
      <c r="F619" s="98" t="s">
        <v>4396</v>
      </c>
      <c r="G619" s="99" t="s">
        <v>4298</v>
      </c>
      <c r="H619" s="98" t="s">
        <v>3471</v>
      </c>
      <c r="I619" s="98" t="s">
        <v>663</v>
      </c>
      <c r="J619" s="98" t="s">
        <v>7688</v>
      </c>
      <c r="K619" s="98" t="s">
        <v>664</v>
      </c>
      <c r="L619" s="98" t="s">
        <v>5550</v>
      </c>
      <c r="M619" s="99" t="s">
        <v>4399</v>
      </c>
      <c r="N619" s="100" t="s">
        <v>4440</v>
      </c>
      <c r="O619" s="100" t="s">
        <v>7684</v>
      </c>
      <c r="P619" s="100"/>
      <c r="Q619" s="98" t="s">
        <v>6991</v>
      </c>
      <c r="R619" s="98" t="s">
        <v>4440</v>
      </c>
      <c r="S619" t="e">
        <f>IF(N619=#REF!,1,0)</f>
        <v>#REF!</v>
      </c>
    </row>
    <row r="620" spans="1:19" ht="16.5">
      <c r="A620" s="97" t="s">
        <v>6026</v>
      </c>
      <c r="B620" s="97"/>
      <c r="C620" s="98" t="s">
        <v>6027</v>
      </c>
      <c r="D620" s="98" t="s">
        <v>29</v>
      </c>
      <c r="E620" s="98">
        <v>2567</v>
      </c>
      <c r="F620" s="98" t="s">
        <v>4396</v>
      </c>
      <c r="G620" s="99" t="s">
        <v>4298</v>
      </c>
      <c r="H620" s="98" t="s">
        <v>6028</v>
      </c>
      <c r="I620" s="98" t="s">
        <v>663</v>
      </c>
      <c r="J620" s="98" t="s">
        <v>7688</v>
      </c>
      <c r="K620" s="98" t="s">
        <v>664</v>
      </c>
      <c r="L620" s="98" t="s">
        <v>5550</v>
      </c>
      <c r="M620" s="99" t="s">
        <v>4399</v>
      </c>
      <c r="N620" s="100" t="s">
        <v>4400</v>
      </c>
      <c r="O620" s="100" t="s">
        <v>7684</v>
      </c>
      <c r="P620" s="100"/>
      <c r="Q620" s="98" t="s">
        <v>6992</v>
      </c>
      <c r="R620" s="98" t="s">
        <v>4400</v>
      </c>
      <c r="S620" t="e">
        <f>IF(N620=#REF!,1,0)</f>
        <v>#REF!</v>
      </c>
    </row>
    <row r="621" spans="1:19" ht="16.5">
      <c r="A621" s="97" t="s">
        <v>6029</v>
      </c>
      <c r="B621" s="97"/>
      <c r="C621" s="98" t="s">
        <v>6030</v>
      </c>
      <c r="D621" s="98" t="s">
        <v>29</v>
      </c>
      <c r="E621" s="98">
        <v>2567</v>
      </c>
      <c r="F621" s="98" t="s">
        <v>4396</v>
      </c>
      <c r="G621" s="99" t="s">
        <v>4298</v>
      </c>
      <c r="H621" s="98" t="s">
        <v>6031</v>
      </c>
      <c r="I621" s="98" t="s">
        <v>663</v>
      </c>
      <c r="J621" s="98" t="s">
        <v>7688</v>
      </c>
      <c r="K621" s="98" t="s">
        <v>664</v>
      </c>
      <c r="L621" s="98" t="s">
        <v>5550</v>
      </c>
      <c r="M621" s="99" t="s">
        <v>4399</v>
      </c>
      <c r="N621" s="100" t="s">
        <v>4400</v>
      </c>
      <c r="O621" s="100" t="s">
        <v>7684</v>
      </c>
      <c r="P621" s="100"/>
      <c r="Q621" s="98" t="s">
        <v>6993</v>
      </c>
      <c r="R621" s="98" t="s">
        <v>4400</v>
      </c>
      <c r="S621" t="e">
        <f>IF(N621=#REF!,1,0)</f>
        <v>#REF!</v>
      </c>
    </row>
    <row r="622" spans="1:19" ht="16.5">
      <c r="A622" s="97" t="s">
        <v>6032</v>
      </c>
      <c r="B622" s="97"/>
      <c r="C622" s="98" t="s">
        <v>6033</v>
      </c>
      <c r="D622" s="98" t="s">
        <v>29</v>
      </c>
      <c r="E622" s="98">
        <v>2567</v>
      </c>
      <c r="F622" s="98" t="s">
        <v>4396</v>
      </c>
      <c r="G622" s="99" t="s">
        <v>4298</v>
      </c>
      <c r="H622" s="98" t="s">
        <v>6031</v>
      </c>
      <c r="I622" s="98" t="s">
        <v>663</v>
      </c>
      <c r="J622" s="98" t="s">
        <v>7688</v>
      </c>
      <c r="K622" s="98" t="s">
        <v>664</v>
      </c>
      <c r="L622" s="98" t="s">
        <v>5550</v>
      </c>
      <c r="M622" s="99" t="s">
        <v>4399</v>
      </c>
      <c r="N622" s="100" t="s">
        <v>4400</v>
      </c>
      <c r="O622" s="100" t="s">
        <v>7684</v>
      </c>
      <c r="P622" s="100"/>
      <c r="Q622" s="98" t="s">
        <v>6994</v>
      </c>
      <c r="R622" s="98" t="s">
        <v>4400</v>
      </c>
      <c r="S622" t="e">
        <f>IF(N622=#REF!,1,0)</f>
        <v>#REF!</v>
      </c>
    </row>
    <row r="623" spans="1:19" ht="16.5">
      <c r="A623" s="97" t="s">
        <v>6034</v>
      </c>
      <c r="B623" s="97"/>
      <c r="C623" s="98" t="s">
        <v>6035</v>
      </c>
      <c r="D623" s="98" t="s">
        <v>29</v>
      </c>
      <c r="E623" s="98">
        <v>2567</v>
      </c>
      <c r="F623" s="98" t="s">
        <v>4396</v>
      </c>
      <c r="G623" s="99" t="s">
        <v>4298</v>
      </c>
      <c r="H623" s="98" t="s">
        <v>6031</v>
      </c>
      <c r="I623" s="98" t="s">
        <v>663</v>
      </c>
      <c r="J623" s="98" t="s">
        <v>7688</v>
      </c>
      <c r="K623" s="98" t="s">
        <v>664</v>
      </c>
      <c r="L623" s="98" t="s">
        <v>5550</v>
      </c>
      <c r="M623" s="99" t="s">
        <v>4399</v>
      </c>
      <c r="N623" s="100" t="s">
        <v>4400</v>
      </c>
      <c r="O623" s="100" t="s">
        <v>7684</v>
      </c>
      <c r="P623" s="100"/>
      <c r="Q623" s="98" t="s">
        <v>6995</v>
      </c>
      <c r="R623" s="98" t="s">
        <v>4400</v>
      </c>
      <c r="S623" t="e">
        <f>IF(N623=#REF!,1,0)</f>
        <v>#REF!</v>
      </c>
    </row>
    <row r="624" spans="1:19" ht="16.5">
      <c r="A624" s="97" t="s">
        <v>6036</v>
      </c>
      <c r="B624" s="97"/>
      <c r="C624" s="98" t="s">
        <v>6037</v>
      </c>
      <c r="D624" s="98" t="s">
        <v>29</v>
      </c>
      <c r="E624" s="98">
        <v>2567</v>
      </c>
      <c r="F624" s="98" t="s">
        <v>4396</v>
      </c>
      <c r="G624" s="99" t="s">
        <v>4298</v>
      </c>
      <c r="H624" s="98" t="s">
        <v>1487</v>
      </c>
      <c r="I624" s="98" t="s">
        <v>663</v>
      </c>
      <c r="J624" s="98" t="s">
        <v>7688</v>
      </c>
      <c r="K624" s="98" t="s">
        <v>664</v>
      </c>
      <c r="L624" s="98" t="s">
        <v>5550</v>
      </c>
      <c r="M624" s="99" t="s">
        <v>4399</v>
      </c>
      <c r="N624" s="100" t="s">
        <v>4400</v>
      </c>
      <c r="O624" s="100" t="s">
        <v>7684</v>
      </c>
      <c r="P624" s="100"/>
      <c r="Q624" s="98" t="s">
        <v>6996</v>
      </c>
      <c r="R624" s="98" t="s">
        <v>4400</v>
      </c>
      <c r="S624" t="e">
        <f>IF(N624=#REF!,1,0)</f>
        <v>#REF!</v>
      </c>
    </row>
    <row r="625" spans="1:19" ht="16.5">
      <c r="A625" s="97" t="s">
        <v>6038</v>
      </c>
      <c r="B625" s="97"/>
      <c r="C625" s="98" t="s">
        <v>6039</v>
      </c>
      <c r="D625" s="98" t="s">
        <v>29</v>
      </c>
      <c r="E625" s="98">
        <v>2567</v>
      </c>
      <c r="F625" s="98" t="s">
        <v>5558</v>
      </c>
      <c r="G625" s="99" t="s">
        <v>4298</v>
      </c>
      <c r="H625" s="98" t="s">
        <v>3201</v>
      </c>
      <c r="I625" s="98" t="s">
        <v>663</v>
      </c>
      <c r="J625" s="98" t="s">
        <v>7688</v>
      </c>
      <c r="K625" s="98" t="s">
        <v>664</v>
      </c>
      <c r="L625" s="98" t="s">
        <v>5550</v>
      </c>
      <c r="M625" s="99" t="s">
        <v>4399</v>
      </c>
      <c r="N625" s="100" t="s">
        <v>4400</v>
      </c>
      <c r="O625" s="100" t="s">
        <v>7684</v>
      </c>
      <c r="P625" s="100"/>
      <c r="Q625" s="98" t="s">
        <v>6997</v>
      </c>
      <c r="R625" s="98" t="s">
        <v>4400</v>
      </c>
      <c r="S625" t="e">
        <f>IF(N625=#REF!,1,0)</f>
        <v>#REF!</v>
      </c>
    </row>
    <row r="626" spans="1:19" ht="16.5">
      <c r="A626" s="97" t="s">
        <v>6040</v>
      </c>
      <c r="B626" s="97"/>
      <c r="C626" s="98" t="s">
        <v>6041</v>
      </c>
      <c r="D626" s="98" t="s">
        <v>29</v>
      </c>
      <c r="E626" s="98">
        <v>2567</v>
      </c>
      <c r="F626" s="98" t="s">
        <v>5558</v>
      </c>
      <c r="G626" s="99" t="s">
        <v>5928</v>
      </c>
      <c r="H626" s="98" t="s">
        <v>3201</v>
      </c>
      <c r="I626" s="98" t="s">
        <v>663</v>
      </c>
      <c r="J626" s="98" t="s">
        <v>7688</v>
      </c>
      <c r="K626" s="98" t="s">
        <v>664</v>
      </c>
      <c r="L626" s="98" t="s">
        <v>5550</v>
      </c>
      <c r="M626" s="99" t="s">
        <v>4399</v>
      </c>
      <c r="N626" s="100" t="s">
        <v>4440</v>
      </c>
      <c r="O626" s="100" t="s">
        <v>7684</v>
      </c>
      <c r="P626" s="100"/>
      <c r="Q626" s="98" t="s">
        <v>6998</v>
      </c>
      <c r="R626" s="98" t="s">
        <v>4440</v>
      </c>
      <c r="S626" t="e">
        <f>IF(N626=#REF!,1,0)</f>
        <v>#REF!</v>
      </c>
    </row>
    <row r="627" spans="1:19" ht="16.5">
      <c r="A627" s="97" t="s">
        <v>6042</v>
      </c>
      <c r="B627" s="97"/>
      <c r="C627" s="98" t="s">
        <v>6043</v>
      </c>
      <c r="D627" s="98" t="s">
        <v>29</v>
      </c>
      <c r="E627" s="98">
        <v>2567</v>
      </c>
      <c r="F627" s="98" t="s">
        <v>5558</v>
      </c>
      <c r="G627" s="99" t="s">
        <v>4298</v>
      </c>
      <c r="H627" s="98" t="s">
        <v>3201</v>
      </c>
      <c r="I627" s="98" t="s">
        <v>663</v>
      </c>
      <c r="J627" s="98" t="s">
        <v>7688</v>
      </c>
      <c r="K627" s="98" t="s">
        <v>664</v>
      </c>
      <c r="L627" s="98" t="s">
        <v>5550</v>
      </c>
      <c r="M627" s="99" t="s">
        <v>4399</v>
      </c>
      <c r="N627" s="100" t="s">
        <v>4400</v>
      </c>
      <c r="O627" s="100" t="s">
        <v>7684</v>
      </c>
      <c r="P627" s="100"/>
      <c r="Q627" s="98" t="s">
        <v>6999</v>
      </c>
      <c r="R627" s="98" t="s">
        <v>4400</v>
      </c>
      <c r="S627" t="e">
        <f>IF(N627=#REF!,1,0)</f>
        <v>#REF!</v>
      </c>
    </row>
    <row r="628" spans="1:19" ht="16.5">
      <c r="A628" s="97" t="s">
        <v>6044</v>
      </c>
      <c r="B628" s="97"/>
      <c r="C628" s="98" t="s">
        <v>6045</v>
      </c>
      <c r="D628" s="98" t="s">
        <v>29</v>
      </c>
      <c r="E628" s="98">
        <v>2567</v>
      </c>
      <c r="F628" s="98" t="s">
        <v>4396</v>
      </c>
      <c r="G628" s="99" t="s">
        <v>4298</v>
      </c>
      <c r="H628" s="98" t="s">
        <v>1917</v>
      </c>
      <c r="I628" s="98" t="s">
        <v>663</v>
      </c>
      <c r="J628" s="98" t="s">
        <v>7688</v>
      </c>
      <c r="K628" s="98" t="s">
        <v>664</v>
      </c>
      <c r="L628" s="98" t="s">
        <v>5550</v>
      </c>
      <c r="M628" s="99" t="s">
        <v>4399</v>
      </c>
      <c r="N628" s="100" t="s">
        <v>4440</v>
      </c>
      <c r="O628" s="100" t="s">
        <v>7684</v>
      </c>
      <c r="P628" s="100"/>
      <c r="Q628" s="98" t="s">
        <v>7000</v>
      </c>
      <c r="R628" s="98" t="s">
        <v>4440</v>
      </c>
      <c r="S628" t="e">
        <f>IF(N628=#REF!,1,0)</f>
        <v>#REF!</v>
      </c>
    </row>
    <row r="629" spans="1:19" ht="16.5">
      <c r="A629" s="97" t="s">
        <v>6046</v>
      </c>
      <c r="B629" s="97"/>
      <c r="C629" s="98" t="s">
        <v>6047</v>
      </c>
      <c r="D629" s="98" t="s">
        <v>29</v>
      </c>
      <c r="E629" s="98">
        <v>2567</v>
      </c>
      <c r="F629" s="98" t="s">
        <v>4396</v>
      </c>
      <c r="G629" s="99" t="s">
        <v>4298</v>
      </c>
      <c r="H629" s="98" t="s">
        <v>1917</v>
      </c>
      <c r="I629" s="98" t="s">
        <v>663</v>
      </c>
      <c r="J629" s="98" t="s">
        <v>7688</v>
      </c>
      <c r="K629" s="98" t="s">
        <v>664</v>
      </c>
      <c r="L629" s="98" t="s">
        <v>5550</v>
      </c>
      <c r="M629" s="99" t="s">
        <v>4399</v>
      </c>
      <c r="N629" s="100" t="s">
        <v>4440</v>
      </c>
      <c r="O629" s="100" t="s">
        <v>7684</v>
      </c>
      <c r="P629" s="100"/>
      <c r="Q629" s="98" t="s">
        <v>7001</v>
      </c>
      <c r="R629" s="98" t="s">
        <v>4440</v>
      </c>
      <c r="S629" t="e">
        <f>IF(N629=#REF!,1,0)</f>
        <v>#REF!</v>
      </c>
    </row>
    <row r="630" spans="1:19" ht="16.5">
      <c r="A630" s="97" t="s">
        <v>6048</v>
      </c>
      <c r="B630" s="97"/>
      <c r="C630" s="98" t="s">
        <v>6049</v>
      </c>
      <c r="D630" s="98" t="s">
        <v>29</v>
      </c>
      <c r="E630" s="98">
        <v>2567</v>
      </c>
      <c r="F630" s="98" t="s">
        <v>2192</v>
      </c>
      <c r="G630" s="99" t="s">
        <v>4298</v>
      </c>
      <c r="H630" s="98" t="s">
        <v>1917</v>
      </c>
      <c r="I630" s="98" t="s">
        <v>663</v>
      </c>
      <c r="J630" s="98" t="s">
        <v>7688</v>
      </c>
      <c r="K630" s="98" t="s">
        <v>664</v>
      </c>
      <c r="L630" s="98" t="s">
        <v>5550</v>
      </c>
      <c r="M630" s="99" t="s">
        <v>4399</v>
      </c>
      <c r="N630" s="100" t="s">
        <v>4440</v>
      </c>
      <c r="O630" s="100" t="s">
        <v>7684</v>
      </c>
      <c r="P630" s="100"/>
      <c r="Q630" s="98" t="s">
        <v>7002</v>
      </c>
      <c r="R630" s="98" t="s">
        <v>4440</v>
      </c>
      <c r="S630" t="e">
        <f>IF(N630=#REF!,1,0)</f>
        <v>#REF!</v>
      </c>
    </row>
    <row r="631" spans="1:19" ht="16.5">
      <c r="A631" s="97" t="s">
        <v>6050</v>
      </c>
      <c r="B631" s="97"/>
      <c r="C631" s="98" t="s">
        <v>6051</v>
      </c>
      <c r="D631" s="98" t="s">
        <v>29</v>
      </c>
      <c r="E631" s="98">
        <v>2567</v>
      </c>
      <c r="F631" s="98" t="s">
        <v>2192</v>
      </c>
      <c r="G631" s="99" t="s">
        <v>4298</v>
      </c>
      <c r="H631" s="98" t="s">
        <v>1917</v>
      </c>
      <c r="I631" s="98" t="s">
        <v>663</v>
      </c>
      <c r="J631" s="98" t="s">
        <v>7688</v>
      </c>
      <c r="K631" s="98" t="s">
        <v>664</v>
      </c>
      <c r="L631" s="98" t="s">
        <v>5550</v>
      </c>
      <c r="M631" s="99" t="s">
        <v>4399</v>
      </c>
      <c r="N631" s="100" t="s">
        <v>4440</v>
      </c>
      <c r="O631" s="100" t="s">
        <v>7684</v>
      </c>
      <c r="P631" s="100"/>
      <c r="Q631" s="98" t="s">
        <v>7003</v>
      </c>
      <c r="R631" s="98" t="s">
        <v>4440</v>
      </c>
      <c r="S631" t="e">
        <f>IF(N631=#REF!,1,0)</f>
        <v>#REF!</v>
      </c>
    </row>
    <row r="632" spans="1:19" ht="16.5">
      <c r="A632" s="97" t="s">
        <v>6052</v>
      </c>
      <c r="B632" s="97"/>
      <c r="C632" s="98" t="s">
        <v>6053</v>
      </c>
      <c r="D632" s="98" t="s">
        <v>29</v>
      </c>
      <c r="E632" s="98">
        <v>2567</v>
      </c>
      <c r="F632" s="98" t="s">
        <v>4396</v>
      </c>
      <c r="G632" s="99" t="s">
        <v>4298</v>
      </c>
      <c r="H632" s="98" t="s">
        <v>1917</v>
      </c>
      <c r="I632" s="98" t="s">
        <v>663</v>
      </c>
      <c r="J632" s="98" t="s">
        <v>7688</v>
      </c>
      <c r="K632" s="98" t="s">
        <v>664</v>
      </c>
      <c r="L632" s="98" t="s">
        <v>5550</v>
      </c>
      <c r="M632" s="99" t="s">
        <v>4399</v>
      </c>
      <c r="N632" s="100" t="s">
        <v>4440</v>
      </c>
      <c r="O632" s="100" t="s">
        <v>7684</v>
      </c>
      <c r="P632" s="100"/>
      <c r="Q632" s="98" t="s">
        <v>7004</v>
      </c>
      <c r="R632" s="98" t="s">
        <v>4440</v>
      </c>
      <c r="S632" t="e">
        <f>IF(N632=#REF!,1,0)</f>
        <v>#REF!</v>
      </c>
    </row>
    <row r="633" spans="1:19" ht="16.5">
      <c r="A633" s="97" t="s">
        <v>6054</v>
      </c>
      <c r="B633" s="97"/>
      <c r="C633" s="98" t="s">
        <v>6055</v>
      </c>
      <c r="D633" s="98" t="s">
        <v>29</v>
      </c>
      <c r="E633" s="98">
        <v>2567</v>
      </c>
      <c r="F633" s="98" t="s">
        <v>4396</v>
      </c>
      <c r="G633" s="99" t="s">
        <v>4298</v>
      </c>
      <c r="H633" s="98" t="s">
        <v>888</v>
      </c>
      <c r="I633" s="98" t="s">
        <v>663</v>
      </c>
      <c r="J633" s="98" t="s">
        <v>7688</v>
      </c>
      <c r="K633" s="98" t="s">
        <v>664</v>
      </c>
      <c r="L633" s="98" t="s">
        <v>5550</v>
      </c>
      <c r="M633" s="99" t="s">
        <v>4399</v>
      </c>
      <c r="N633" s="100" t="s">
        <v>4440</v>
      </c>
      <c r="O633" s="100" t="s">
        <v>7684</v>
      </c>
      <c r="P633" s="100"/>
      <c r="Q633" s="98" t="s">
        <v>7005</v>
      </c>
      <c r="R633" s="98" t="s">
        <v>4440</v>
      </c>
      <c r="S633" t="e">
        <f>IF(N633=#REF!,1,0)</f>
        <v>#REF!</v>
      </c>
    </row>
    <row r="634" spans="1:19" ht="16.5">
      <c r="A634" s="97" t="s">
        <v>6056</v>
      </c>
      <c r="B634" s="97"/>
      <c r="C634" s="98" t="s">
        <v>6057</v>
      </c>
      <c r="D634" s="98" t="s">
        <v>29</v>
      </c>
      <c r="E634" s="98">
        <v>2567</v>
      </c>
      <c r="F634" s="98" t="s">
        <v>4396</v>
      </c>
      <c r="G634" s="99" t="s">
        <v>4298</v>
      </c>
      <c r="H634" s="98" t="s">
        <v>888</v>
      </c>
      <c r="I634" s="98" t="s">
        <v>663</v>
      </c>
      <c r="J634" s="98" t="s">
        <v>7688</v>
      </c>
      <c r="K634" s="98" t="s">
        <v>664</v>
      </c>
      <c r="L634" s="98" t="s">
        <v>5550</v>
      </c>
      <c r="M634" s="99" t="s">
        <v>4399</v>
      </c>
      <c r="N634" s="100" t="s">
        <v>4440</v>
      </c>
      <c r="O634" s="100" t="s">
        <v>7684</v>
      </c>
      <c r="P634" s="100"/>
      <c r="Q634" s="98" t="s">
        <v>7006</v>
      </c>
      <c r="R634" s="98" t="s">
        <v>4440</v>
      </c>
      <c r="S634" t="e">
        <f>IF(N634=#REF!,1,0)</f>
        <v>#REF!</v>
      </c>
    </row>
    <row r="635" spans="1:19" ht="16.5">
      <c r="A635" s="97" t="s">
        <v>6058</v>
      </c>
      <c r="B635" s="97"/>
      <c r="C635" s="98" t="s">
        <v>6059</v>
      </c>
      <c r="D635" s="98" t="s">
        <v>29</v>
      </c>
      <c r="E635" s="98">
        <v>2567</v>
      </c>
      <c r="F635" s="98" t="s">
        <v>4396</v>
      </c>
      <c r="G635" s="99" t="s">
        <v>4298</v>
      </c>
      <c r="H635" s="98" t="s">
        <v>888</v>
      </c>
      <c r="I635" s="98" t="s">
        <v>663</v>
      </c>
      <c r="J635" s="98" t="s">
        <v>7688</v>
      </c>
      <c r="K635" s="98" t="s">
        <v>664</v>
      </c>
      <c r="L635" s="98" t="s">
        <v>5550</v>
      </c>
      <c r="M635" s="99" t="s">
        <v>4399</v>
      </c>
      <c r="N635" s="100" t="s">
        <v>4440</v>
      </c>
      <c r="O635" s="100" t="s">
        <v>7684</v>
      </c>
      <c r="P635" s="100"/>
      <c r="Q635" s="98" t="s">
        <v>7007</v>
      </c>
      <c r="R635" s="98" t="s">
        <v>4440</v>
      </c>
      <c r="S635" t="e">
        <f>IF(N635=#REF!,1,0)</f>
        <v>#REF!</v>
      </c>
    </row>
    <row r="636" spans="1:19" ht="16.5">
      <c r="A636" s="97" t="s">
        <v>6060</v>
      </c>
      <c r="B636" s="97"/>
      <c r="C636" s="98" t="s">
        <v>6061</v>
      </c>
      <c r="D636" s="98" t="s">
        <v>29</v>
      </c>
      <c r="E636" s="98">
        <v>2567</v>
      </c>
      <c r="F636" s="98" t="s">
        <v>4396</v>
      </c>
      <c r="G636" s="99" t="s">
        <v>4298</v>
      </c>
      <c r="H636" s="98" t="s">
        <v>888</v>
      </c>
      <c r="I636" s="98" t="s">
        <v>663</v>
      </c>
      <c r="J636" s="98" t="s">
        <v>7688</v>
      </c>
      <c r="K636" s="98" t="s">
        <v>664</v>
      </c>
      <c r="L636" s="98" t="s">
        <v>5550</v>
      </c>
      <c r="M636" s="99" t="s">
        <v>4399</v>
      </c>
      <c r="N636" s="100" t="s">
        <v>4440</v>
      </c>
      <c r="O636" s="100" t="s">
        <v>7684</v>
      </c>
      <c r="P636" s="100"/>
      <c r="Q636" s="98" t="s">
        <v>7008</v>
      </c>
      <c r="R636" s="98" t="s">
        <v>4440</v>
      </c>
      <c r="S636" t="e">
        <f>IF(N636=#REF!,1,0)</f>
        <v>#REF!</v>
      </c>
    </row>
    <row r="637" spans="1:19" ht="16.5">
      <c r="A637" s="97" t="s">
        <v>6062</v>
      </c>
      <c r="B637" s="97"/>
      <c r="C637" s="98" t="s">
        <v>6063</v>
      </c>
      <c r="D637" s="98" t="s">
        <v>29</v>
      </c>
      <c r="E637" s="98">
        <v>2567</v>
      </c>
      <c r="F637" s="98" t="s">
        <v>4396</v>
      </c>
      <c r="G637" s="99" t="s">
        <v>4298</v>
      </c>
      <c r="H637" s="98" t="s">
        <v>888</v>
      </c>
      <c r="I637" s="98" t="s">
        <v>663</v>
      </c>
      <c r="J637" s="98" t="s">
        <v>7688</v>
      </c>
      <c r="K637" s="98" t="s">
        <v>664</v>
      </c>
      <c r="L637" s="98" t="s">
        <v>5550</v>
      </c>
      <c r="M637" s="99" t="s">
        <v>4399</v>
      </c>
      <c r="N637" s="100" t="s">
        <v>4440</v>
      </c>
      <c r="O637" s="100" t="s">
        <v>7684</v>
      </c>
      <c r="P637" s="100"/>
      <c r="Q637" s="98" t="s">
        <v>7009</v>
      </c>
      <c r="R637" s="98" t="s">
        <v>4440</v>
      </c>
      <c r="S637" t="e">
        <f>IF(N637=#REF!,1,0)</f>
        <v>#REF!</v>
      </c>
    </row>
    <row r="638" spans="1:19" ht="16.5">
      <c r="A638" s="97" t="s">
        <v>6064</v>
      </c>
      <c r="B638" s="97"/>
      <c r="C638" s="98" t="s">
        <v>6065</v>
      </c>
      <c r="D638" s="98" t="s">
        <v>29</v>
      </c>
      <c r="E638" s="98">
        <v>2567</v>
      </c>
      <c r="F638" s="98" t="s">
        <v>4396</v>
      </c>
      <c r="G638" s="99" t="s">
        <v>4298</v>
      </c>
      <c r="H638" s="98" t="s">
        <v>888</v>
      </c>
      <c r="I638" s="98" t="s">
        <v>663</v>
      </c>
      <c r="J638" s="98" t="s">
        <v>7688</v>
      </c>
      <c r="K638" s="98" t="s">
        <v>664</v>
      </c>
      <c r="L638" s="98" t="s">
        <v>5550</v>
      </c>
      <c r="M638" s="99" t="s">
        <v>4399</v>
      </c>
      <c r="N638" s="100" t="s">
        <v>4440</v>
      </c>
      <c r="O638" s="100" t="s">
        <v>7684</v>
      </c>
      <c r="P638" s="100"/>
      <c r="Q638" s="98" t="s">
        <v>7010</v>
      </c>
      <c r="R638" s="98" t="s">
        <v>4440</v>
      </c>
      <c r="S638" t="e">
        <f>IF(N638=#REF!,1,0)</f>
        <v>#REF!</v>
      </c>
    </row>
    <row r="639" spans="1:19" ht="16.5">
      <c r="A639" s="97" t="s">
        <v>6066</v>
      </c>
      <c r="B639" s="97"/>
      <c r="C639" s="98" t="s">
        <v>6067</v>
      </c>
      <c r="D639" s="98" t="s">
        <v>29</v>
      </c>
      <c r="E639" s="98">
        <v>2567</v>
      </c>
      <c r="F639" s="98" t="s">
        <v>4396</v>
      </c>
      <c r="G639" s="99" t="s">
        <v>4298</v>
      </c>
      <c r="H639" s="98" t="s">
        <v>888</v>
      </c>
      <c r="I639" s="98" t="s">
        <v>663</v>
      </c>
      <c r="J639" s="98" t="s">
        <v>7688</v>
      </c>
      <c r="K639" s="98" t="s">
        <v>664</v>
      </c>
      <c r="L639" s="98" t="s">
        <v>5550</v>
      </c>
      <c r="M639" s="99" t="s">
        <v>4399</v>
      </c>
      <c r="N639" s="100" t="s">
        <v>4400</v>
      </c>
      <c r="O639" s="100" t="s">
        <v>7684</v>
      </c>
      <c r="P639" s="100"/>
      <c r="Q639" s="98" t="s">
        <v>7011</v>
      </c>
      <c r="R639" s="98" t="s">
        <v>4400</v>
      </c>
      <c r="S639" t="e">
        <f>IF(N639=#REF!,1,0)</f>
        <v>#REF!</v>
      </c>
    </row>
    <row r="640" spans="1:19" ht="16.5">
      <c r="A640" s="97" t="s">
        <v>6068</v>
      </c>
      <c r="B640" s="97"/>
      <c r="C640" s="98" t="s">
        <v>6069</v>
      </c>
      <c r="D640" s="98" t="s">
        <v>29</v>
      </c>
      <c r="E640" s="98">
        <v>2567</v>
      </c>
      <c r="F640" s="98" t="s">
        <v>4396</v>
      </c>
      <c r="G640" s="99" t="s">
        <v>4298</v>
      </c>
      <c r="H640" s="98" t="s">
        <v>888</v>
      </c>
      <c r="I640" s="98" t="s">
        <v>663</v>
      </c>
      <c r="J640" s="98" t="s">
        <v>7688</v>
      </c>
      <c r="K640" s="98" t="s">
        <v>664</v>
      </c>
      <c r="L640" s="98" t="s">
        <v>5550</v>
      </c>
      <c r="M640" s="99" t="s">
        <v>4399</v>
      </c>
      <c r="N640" s="100" t="s">
        <v>4440</v>
      </c>
      <c r="O640" s="100" t="s">
        <v>7684</v>
      </c>
      <c r="P640" s="100"/>
      <c r="Q640" s="98" t="s">
        <v>7012</v>
      </c>
      <c r="R640" s="98" t="s">
        <v>4440</v>
      </c>
      <c r="S640" t="e">
        <f>IF(N640=#REF!,1,0)</f>
        <v>#REF!</v>
      </c>
    </row>
    <row r="641" spans="1:19" ht="16.5">
      <c r="A641" s="97" t="s">
        <v>6070</v>
      </c>
      <c r="B641" s="97"/>
      <c r="C641" s="98" t="s">
        <v>6071</v>
      </c>
      <c r="D641" s="98" t="s">
        <v>29</v>
      </c>
      <c r="E641" s="98">
        <v>2567</v>
      </c>
      <c r="F641" s="98" t="s">
        <v>4396</v>
      </c>
      <c r="G641" s="99" t="s">
        <v>4298</v>
      </c>
      <c r="H641" s="98" t="s">
        <v>888</v>
      </c>
      <c r="I641" s="98" t="s">
        <v>663</v>
      </c>
      <c r="J641" s="98" t="s">
        <v>7688</v>
      </c>
      <c r="K641" s="98" t="s">
        <v>664</v>
      </c>
      <c r="L641" s="98" t="s">
        <v>5550</v>
      </c>
      <c r="M641" s="99" t="s">
        <v>4399</v>
      </c>
      <c r="N641" s="100" t="s">
        <v>4440</v>
      </c>
      <c r="O641" s="100" t="s">
        <v>7684</v>
      </c>
      <c r="P641" s="100"/>
      <c r="Q641" s="98" t="s">
        <v>7013</v>
      </c>
      <c r="R641" s="98" t="s">
        <v>4440</v>
      </c>
      <c r="S641" t="e">
        <f>IF(N641=#REF!,1,0)</f>
        <v>#REF!</v>
      </c>
    </row>
    <row r="642" spans="1:19" ht="16.5">
      <c r="A642" s="97" t="s">
        <v>6072</v>
      </c>
      <c r="B642" s="97"/>
      <c r="C642" s="98" t="s">
        <v>6073</v>
      </c>
      <c r="D642" s="98" t="s">
        <v>29</v>
      </c>
      <c r="E642" s="98">
        <v>2567</v>
      </c>
      <c r="F642" s="98" t="s">
        <v>4396</v>
      </c>
      <c r="G642" s="99" t="s">
        <v>4298</v>
      </c>
      <c r="H642" s="98" t="s">
        <v>888</v>
      </c>
      <c r="I642" s="98" t="s">
        <v>663</v>
      </c>
      <c r="J642" s="98" t="s">
        <v>7688</v>
      </c>
      <c r="K642" s="98" t="s">
        <v>664</v>
      </c>
      <c r="L642" s="98" t="s">
        <v>5550</v>
      </c>
      <c r="M642" s="99" t="s">
        <v>4399</v>
      </c>
      <c r="N642" s="100" t="s">
        <v>4440</v>
      </c>
      <c r="O642" s="100" t="s">
        <v>7684</v>
      </c>
      <c r="P642" s="100"/>
      <c r="Q642" s="98" t="s">
        <v>7014</v>
      </c>
      <c r="R642" s="98" t="s">
        <v>4440</v>
      </c>
      <c r="S642" t="e">
        <f>IF(N642=#REF!,1,0)</f>
        <v>#REF!</v>
      </c>
    </row>
    <row r="643" spans="1:19" ht="16.5">
      <c r="A643" s="97" t="s">
        <v>6074</v>
      </c>
      <c r="B643" s="97"/>
      <c r="C643" s="98" t="s">
        <v>6075</v>
      </c>
      <c r="D643" s="98" t="s">
        <v>29</v>
      </c>
      <c r="E643" s="98">
        <v>2567</v>
      </c>
      <c r="F643" s="98" t="s">
        <v>4396</v>
      </c>
      <c r="G643" s="99" t="s">
        <v>4298</v>
      </c>
      <c r="H643" s="98" t="s">
        <v>888</v>
      </c>
      <c r="I643" s="98" t="s">
        <v>663</v>
      </c>
      <c r="J643" s="98" t="s">
        <v>7688</v>
      </c>
      <c r="K643" s="98" t="s">
        <v>664</v>
      </c>
      <c r="L643" s="98" t="s">
        <v>5550</v>
      </c>
      <c r="M643" s="99" t="s">
        <v>4399</v>
      </c>
      <c r="N643" s="100" t="s">
        <v>4400</v>
      </c>
      <c r="O643" s="100" t="s">
        <v>7684</v>
      </c>
      <c r="P643" s="100"/>
      <c r="Q643" s="98" t="s">
        <v>7015</v>
      </c>
      <c r="R643" s="98" t="s">
        <v>4400</v>
      </c>
      <c r="S643" t="e">
        <f>IF(N643=#REF!,1,0)</f>
        <v>#REF!</v>
      </c>
    </row>
    <row r="644" spans="1:19" ht="16.5">
      <c r="A644" s="97" t="s">
        <v>6076</v>
      </c>
      <c r="B644" s="97"/>
      <c r="C644" s="98" t="s">
        <v>6077</v>
      </c>
      <c r="D644" s="98" t="s">
        <v>29</v>
      </c>
      <c r="E644" s="98">
        <v>2567</v>
      </c>
      <c r="F644" s="98" t="s">
        <v>4396</v>
      </c>
      <c r="G644" s="99" t="s">
        <v>4298</v>
      </c>
      <c r="H644" s="98" t="s">
        <v>888</v>
      </c>
      <c r="I644" s="98" t="s">
        <v>663</v>
      </c>
      <c r="J644" s="98" t="s">
        <v>7688</v>
      </c>
      <c r="K644" s="98" t="s">
        <v>664</v>
      </c>
      <c r="L644" s="98" t="s">
        <v>5550</v>
      </c>
      <c r="M644" s="99" t="s">
        <v>4399</v>
      </c>
      <c r="N644" s="100" t="s">
        <v>4400</v>
      </c>
      <c r="O644" s="100" t="s">
        <v>7684</v>
      </c>
      <c r="P644" s="100"/>
      <c r="Q644" s="98" t="s">
        <v>7016</v>
      </c>
      <c r="R644" s="98" t="s">
        <v>4400</v>
      </c>
      <c r="S644" t="e">
        <f>IF(N644=#REF!,1,0)</f>
        <v>#REF!</v>
      </c>
    </row>
    <row r="645" spans="1:19" ht="16.5">
      <c r="A645" s="97" t="s">
        <v>6078</v>
      </c>
      <c r="B645" s="97"/>
      <c r="C645" s="98" t="s">
        <v>6079</v>
      </c>
      <c r="D645" s="98" t="s">
        <v>29</v>
      </c>
      <c r="E645" s="98">
        <v>2567</v>
      </c>
      <c r="F645" s="98" t="s">
        <v>4396</v>
      </c>
      <c r="G645" s="99" t="s">
        <v>4298</v>
      </c>
      <c r="H645" s="98" t="s">
        <v>888</v>
      </c>
      <c r="I645" s="98" t="s">
        <v>663</v>
      </c>
      <c r="J645" s="98" t="s">
        <v>7688</v>
      </c>
      <c r="K645" s="98" t="s">
        <v>664</v>
      </c>
      <c r="L645" s="98" t="s">
        <v>5550</v>
      </c>
      <c r="M645" s="99" t="s">
        <v>4399</v>
      </c>
      <c r="N645" s="100" t="s">
        <v>4440</v>
      </c>
      <c r="O645" s="100" t="s">
        <v>7684</v>
      </c>
      <c r="P645" s="100"/>
      <c r="Q645" s="98" t="s">
        <v>7017</v>
      </c>
      <c r="R645" s="98" t="s">
        <v>4440</v>
      </c>
      <c r="S645" t="e">
        <f>IF(N645=#REF!,1,0)</f>
        <v>#REF!</v>
      </c>
    </row>
    <row r="646" spans="1:19" ht="16.5">
      <c r="A646" s="97" t="s">
        <v>6080</v>
      </c>
      <c r="B646" s="97"/>
      <c r="C646" s="98" t="s">
        <v>6081</v>
      </c>
      <c r="D646" s="98" t="s">
        <v>29</v>
      </c>
      <c r="E646" s="98">
        <v>2567</v>
      </c>
      <c r="F646" s="98" t="s">
        <v>4396</v>
      </c>
      <c r="G646" s="99" t="s">
        <v>4298</v>
      </c>
      <c r="H646" s="98" t="s">
        <v>888</v>
      </c>
      <c r="I646" s="98" t="s">
        <v>663</v>
      </c>
      <c r="J646" s="98" t="s">
        <v>7688</v>
      </c>
      <c r="K646" s="98" t="s">
        <v>664</v>
      </c>
      <c r="L646" s="98" t="s">
        <v>5550</v>
      </c>
      <c r="M646" s="99" t="s">
        <v>4399</v>
      </c>
      <c r="N646" s="100" t="s">
        <v>4440</v>
      </c>
      <c r="O646" s="100" t="s">
        <v>7684</v>
      </c>
      <c r="P646" s="100"/>
      <c r="Q646" s="98" t="s">
        <v>7018</v>
      </c>
      <c r="R646" s="98" t="s">
        <v>4440</v>
      </c>
      <c r="S646" t="e">
        <f>IF(N646=#REF!,1,0)</f>
        <v>#REF!</v>
      </c>
    </row>
    <row r="647" spans="1:19" ht="16.5">
      <c r="A647" s="97" t="s">
        <v>6082</v>
      </c>
      <c r="B647" s="97"/>
      <c r="C647" s="98" t="s">
        <v>6083</v>
      </c>
      <c r="D647" s="98" t="s">
        <v>29</v>
      </c>
      <c r="E647" s="98">
        <v>2567</v>
      </c>
      <c r="F647" s="98" t="s">
        <v>4396</v>
      </c>
      <c r="G647" s="99" t="s">
        <v>4298</v>
      </c>
      <c r="H647" s="98" t="s">
        <v>888</v>
      </c>
      <c r="I647" s="98" t="s">
        <v>663</v>
      </c>
      <c r="J647" s="98" t="s">
        <v>7688</v>
      </c>
      <c r="K647" s="98" t="s">
        <v>664</v>
      </c>
      <c r="L647" s="98" t="s">
        <v>5550</v>
      </c>
      <c r="M647" s="99" t="s">
        <v>4399</v>
      </c>
      <c r="N647" s="100" t="s">
        <v>4440</v>
      </c>
      <c r="O647" s="100" t="s">
        <v>7684</v>
      </c>
      <c r="P647" s="100"/>
      <c r="Q647" s="98" t="s">
        <v>7019</v>
      </c>
      <c r="R647" s="98" t="s">
        <v>4440</v>
      </c>
      <c r="S647" t="e">
        <f>IF(N647=#REF!,1,0)</f>
        <v>#REF!</v>
      </c>
    </row>
    <row r="648" spans="1:19" ht="16.5">
      <c r="A648" s="97" t="s">
        <v>6084</v>
      </c>
      <c r="B648" s="97"/>
      <c r="C648" s="98" t="s">
        <v>6085</v>
      </c>
      <c r="D648" s="98" t="s">
        <v>29</v>
      </c>
      <c r="E648" s="98">
        <v>2567</v>
      </c>
      <c r="F648" s="98" t="s">
        <v>4396</v>
      </c>
      <c r="G648" s="99" t="s">
        <v>4298</v>
      </c>
      <c r="H648" s="98" t="s">
        <v>888</v>
      </c>
      <c r="I648" s="98" t="s">
        <v>663</v>
      </c>
      <c r="J648" s="98" t="s">
        <v>7688</v>
      </c>
      <c r="K648" s="98" t="s">
        <v>664</v>
      </c>
      <c r="L648" s="98" t="s">
        <v>5550</v>
      </c>
      <c r="M648" s="99" t="s">
        <v>4399</v>
      </c>
      <c r="N648" s="100" t="s">
        <v>4400</v>
      </c>
      <c r="O648" s="100" t="s">
        <v>7684</v>
      </c>
      <c r="P648" s="100"/>
      <c r="Q648" s="98" t="s">
        <v>7020</v>
      </c>
      <c r="R648" s="98" t="s">
        <v>4400</v>
      </c>
      <c r="S648" t="e">
        <f>IF(N648=#REF!,1,0)</f>
        <v>#REF!</v>
      </c>
    </row>
    <row r="649" spans="1:19" ht="16.5">
      <c r="A649" s="97" t="s">
        <v>6086</v>
      </c>
      <c r="B649" s="97"/>
      <c r="C649" s="98" t="s">
        <v>6087</v>
      </c>
      <c r="D649" s="98" t="s">
        <v>29</v>
      </c>
      <c r="E649" s="98">
        <v>2567</v>
      </c>
      <c r="F649" s="98" t="s">
        <v>4396</v>
      </c>
      <c r="G649" s="99" t="s">
        <v>4298</v>
      </c>
      <c r="H649" s="98" t="s">
        <v>888</v>
      </c>
      <c r="I649" s="98" t="s">
        <v>663</v>
      </c>
      <c r="J649" s="98" t="s">
        <v>7688</v>
      </c>
      <c r="K649" s="98" t="s">
        <v>664</v>
      </c>
      <c r="L649" s="98" t="s">
        <v>5550</v>
      </c>
      <c r="M649" s="99" t="s">
        <v>4399</v>
      </c>
      <c r="N649" s="100" t="s">
        <v>4400</v>
      </c>
      <c r="O649" s="100" t="s">
        <v>7684</v>
      </c>
      <c r="P649" s="100"/>
      <c r="Q649" s="98" t="s">
        <v>7021</v>
      </c>
      <c r="R649" s="98" t="s">
        <v>4400</v>
      </c>
      <c r="S649" t="e">
        <f>IF(N649=#REF!,1,0)</f>
        <v>#REF!</v>
      </c>
    </row>
    <row r="650" spans="1:19" ht="16.5">
      <c r="A650" s="97" t="s">
        <v>6088</v>
      </c>
      <c r="B650" s="97"/>
      <c r="C650" s="98" t="s">
        <v>6089</v>
      </c>
      <c r="D650" s="98" t="s">
        <v>29</v>
      </c>
      <c r="E650" s="98">
        <v>2567</v>
      </c>
      <c r="F650" s="98" t="s">
        <v>4396</v>
      </c>
      <c r="G650" s="99" t="s">
        <v>4298</v>
      </c>
      <c r="H650" s="98" t="s">
        <v>3091</v>
      </c>
      <c r="I650" s="98" t="s">
        <v>663</v>
      </c>
      <c r="J650" s="98" t="s">
        <v>7688</v>
      </c>
      <c r="K650" s="98" t="s">
        <v>664</v>
      </c>
      <c r="L650" s="98" t="s">
        <v>5550</v>
      </c>
      <c r="M650" s="99" t="s">
        <v>4399</v>
      </c>
      <c r="N650" s="100" t="s">
        <v>4400</v>
      </c>
      <c r="O650" s="100" t="s">
        <v>7684</v>
      </c>
      <c r="P650" s="100"/>
      <c r="Q650" s="98" t="s">
        <v>7022</v>
      </c>
      <c r="R650" s="98" t="s">
        <v>4400</v>
      </c>
      <c r="S650" t="e">
        <f>IF(N650=#REF!,1,0)</f>
        <v>#REF!</v>
      </c>
    </row>
    <row r="651" spans="1:19" ht="16.5">
      <c r="A651" s="97" t="s">
        <v>6090</v>
      </c>
      <c r="B651" s="97"/>
      <c r="C651" s="98" t="s">
        <v>6091</v>
      </c>
      <c r="D651" s="98" t="s">
        <v>29</v>
      </c>
      <c r="E651" s="98">
        <v>2567</v>
      </c>
      <c r="F651" s="98" t="s">
        <v>4396</v>
      </c>
      <c r="G651" s="99" t="s">
        <v>5573</v>
      </c>
      <c r="H651" s="98" t="s">
        <v>3091</v>
      </c>
      <c r="I651" s="98" t="s">
        <v>663</v>
      </c>
      <c r="J651" s="98" t="s">
        <v>7688</v>
      </c>
      <c r="K651" s="98" t="s">
        <v>664</v>
      </c>
      <c r="L651" s="98" t="s">
        <v>5550</v>
      </c>
      <c r="M651" s="99" t="s">
        <v>4399</v>
      </c>
      <c r="N651" s="100" t="s">
        <v>4400</v>
      </c>
      <c r="O651" s="100" t="s">
        <v>7684</v>
      </c>
      <c r="P651" s="100"/>
      <c r="Q651" s="98" t="s">
        <v>7023</v>
      </c>
      <c r="R651" s="98" t="s">
        <v>4400</v>
      </c>
      <c r="S651" t="e">
        <f>IF(N651=#REF!,1,0)</f>
        <v>#REF!</v>
      </c>
    </row>
    <row r="652" spans="1:19" ht="16.5">
      <c r="A652" s="97" t="s">
        <v>6092</v>
      </c>
      <c r="B652" s="97"/>
      <c r="C652" s="98" t="s">
        <v>6093</v>
      </c>
      <c r="D652" s="98" t="s">
        <v>29</v>
      </c>
      <c r="E652" s="98">
        <v>2567</v>
      </c>
      <c r="F652" s="98" t="s">
        <v>4396</v>
      </c>
      <c r="G652" s="99" t="s">
        <v>5573</v>
      </c>
      <c r="H652" s="98" t="s">
        <v>3091</v>
      </c>
      <c r="I652" s="98" t="s">
        <v>663</v>
      </c>
      <c r="J652" s="98" t="s">
        <v>7688</v>
      </c>
      <c r="K652" s="98" t="s">
        <v>664</v>
      </c>
      <c r="L652" s="98" t="s">
        <v>5550</v>
      </c>
      <c r="M652" s="99" t="s">
        <v>4399</v>
      </c>
      <c r="N652" s="100" t="s">
        <v>4400</v>
      </c>
      <c r="O652" s="100" t="s">
        <v>7684</v>
      </c>
      <c r="P652" s="100"/>
      <c r="Q652" s="98" t="s">
        <v>7024</v>
      </c>
      <c r="R652" s="98" t="s">
        <v>4400</v>
      </c>
      <c r="S652" t="e">
        <f>IF(N652=#REF!,1,0)</f>
        <v>#REF!</v>
      </c>
    </row>
    <row r="653" spans="1:19" ht="16.5">
      <c r="A653" s="97" t="s">
        <v>6094</v>
      </c>
      <c r="B653" s="97"/>
      <c r="C653" s="98" t="s">
        <v>6095</v>
      </c>
      <c r="D653" s="98" t="s">
        <v>29</v>
      </c>
      <c r="E653" s="98">
        <v>2567</v>
      </c>
      <c r="F653" s="98" t="s">
        <v>5573</v>
      </c>
      <c r="G653" s="99" t="s">
        <v>4298</v>
      </c>
      <c r="H653" s="98" t="s">
        <v>6096</v>
      </c>
      <c r="I653" s="98" t="s">
        <v>663</v>
      </c>
      <c r="J653" s="98" t="s">
        <v>7688</v>
      </c>
      <c r="K653" s="98" t="s">
        <v>664</v>
      </c>
      <c r="L653" s="98" t="s">
        <v>5550</v>
      </c>
      <c r="M653" s="99" t="s">
        <v>4399</v>
      </c>
      <c r="N653" s="100" t="s">
        <v>4400</v>
      </c>
      <c r="O653" s="100" t="s">
        <v>7684</v>
      </c>
      <c r="P653" s="100"/>
      <c r="Q653" s="98" t="s">
        <v>7025</v>
      </c>
      <c r="R653" s="98" t="s">
        <v>4400</v>
      </c>
      <c r="S653" t="e">
        <f>IF(N653=#REF!,1,0)</f>
        <v>#REF!</v>
      </c>
    </row>
    <row r="654" spans="1:19" ht="16.5">
      <c r="A654" s="97" t="s">
        <v>6097</v>
      </c>
      <c r="B654" s="97"/>
      <c r="C654" s="98" t="s">
        <v>6098</v>
      </c>
      <c r="D654" s="98" t="s">
        <v>29</v>
      </c>
      <c r="E654" s="98">
        <v>2567</v>
      </c>
      <c r="F654" s="98" t="s">
        <v>5558</v>
      </c>
      <c r="G654" s="99" t="s">
        <v>4298</v>
      </c>
      <c r="H654" s="98" t="s">
        <v>6096</v>
      </c>
      <c r="I654" s="98" t="s">
        <v>663</v>
      </c>
      <c r="J654" s="98" t="s">
        <v>7688</v>
      </c>
      <c r="K654" s="98" t="s">
        <v>664</v>
      </c>
      <c r="L654" s="98" t="s">
        <v>5550</v>
      </c>
      <c r="M654" s="99" t="s">
        <v>4399</v>
      </c>
      <c r="N654" s="100" t="s">
        <v>4400</v>
      </c>
      <c r="O654" s="100" t="s">
        <v>7684</v>
      </c>
      <c r="P654" s="100"/>
      <c r="Q654" s="98" t="s">
        <v>7026</v>
      </c>
      <c r="R654" s="98" t="s">
        <v>4400</v>
      </c>
      <c r="S654" t="e">
        <f>IF(N654=#REF!,1,0)</f>
        <v>#REF!</v>
      </c>
    </row>
    <row r="655" spans="1:19" ht="16.5">
      <c r="A655" s="97" t="s">
        <v>6099</v>
      </c>
      <c r="B655" s="97"/>
      <c r="C655" s="98" t="s">
        <v>6100</v>
      </c>
      <c r="D655" s="98" t="s">
        <v>29</v>
      </c>
      <c r="E655" s="98">
        <v>2567</v>
      </c>
      <c r="F655" s="98" t="s">
        <v>5558</v>
      </c>
      <c r="G655" s="99" t="s">
        <v>4298</v>
      </c>
      <c r="H655" s="98" t="s">
        <v>6096</v>
      </c>
      <c r="I655" s="98" t="s">
        <v>663</v>
      </c>
      <c r="J655" s="98" t="s">
        <v>7688</v>
      </c>
      <c r="K655" s="98" t="s">
        <v>664</v>
      </c>
      <c r="L655" s="98" t="s">
        <v>5550</v>
      </c>
      <c r="M655" s="99" t="s">
        <v>4399</v>
      </c>
      <c r="N655" s="100" t="s">
        <v>4400</v>
      </c>
      <c r="O655" s="100" t="s">
        <v>7684</v>
      </c>
      <c r="P655" s="100"/>
      <c r="Q655" s="98" t="s">
        <v>7027</v>
      </c>
      <c r="R655" s="98" t="s">
        <v>4400</v>
      </c>
      <c r="S655" t="e">
        <f>IF(N655=#REF!,1,0)</f>
        <v>#REF!</v>
      </c>
    </row>
    <row r="656" spans="1:19" ht="16.5">
      <c r="A656" s="97" t="s">
        <v>6101</v>
      </c>
      <c r="B656" s="97"/>
      <c r="C656" s="98" t="s">
        <v>6102</v>
      </c>
      <c r="D656" s="98" t="s">
        <v>29</v>
      </c>
      <c r="E656" s="98">
        <v>2567</v>
      </c>
      <c r="F656" s="98" t="s">
        <v>4298</v>
      </c>
      <c r="G656" s="99" t="s">
        <v>4412</v>
      </c>
      <c r="H656" s="98" t="s">
        <v>3515</v>
      </c>
      <c r="I656" s="98" t="s">
        <v>663</v>
      </c>
      <c r="J656" s="98" t="s">
        <v>7688</v>
      </c>
      <c r="K656" s="98" t="s">
        <v>664</v>
      </c>
      <c r="L656" s="98" t="s">
        <v>5550</v>
      </c>
      <c r="M656" s="99" t="s">
        <v>4399</v>
      </c>
      <c r="N656" s="100" t="s">
        <v>4400</v>
      </c>
      <c r="O656" s="100" t="s">
        <v>7684</v>
      </c>
      <c r="P656" s="100"/>
      <c r="Q656" s="98" t="s">
        <v>7028</v>
      </c>
      <c r="R656" s="98" t="s">
        <v>4400</v>
      </c>
      <c r="S656" t="e">
        <f>IF(N656=#REF!,1,0)</f>
        <v>#REF!</v>
      </c>
    </row>
    <row r="657" spans="1:19" ht="16.5">
      <c r="A657" s="97" t="s">
        <v>6103</v>
      </c>
      <c r="B657" s="97"/>
      <c r="C657" s="98" t="s">
        <v>6104</v>
      </c>
      <c r="D657" s="98" t="s">
        <v>29</v>
      </c>
      <c r="E657" s="98">
        <v>2567</v>
      </c>
      <c r="F657" s="98" t="s">
        <v>4396</v>
      </c>
      <c r="G657" s="99" t="s">
        <v>4298</v>
      </c>
      <c r="H657" s="98" t="s">
        <v>3478</v>
      </c>
      <c r="I657" s="98" t="s">
        <v>663</v>
      </c>
      <c r="J657" s="98" t="s">
        <v>7688</v>
      </c>
      <c r="K657" s="98" t="s">
        <v>664</v>
      </c>
      <c r="L657" s="98" t="s">
        <v>5550</v>
      </c>
      <c r="M657" s="99" t="s">
        <v>4399</v>
      </c>
      <c r="N657" s="100" t="s">
        <v>4440</v>
      </c>
      <c r="O657" s="100" t="s">
        <v>7684</v>
      </c>
      <c r="P657" s="100"/>
      <c r="Q657" s="98" t="s">
        <v>7029</v>
      </c>
      <c r="R657" s="98" t="s">
        <v>4440</v>
      </c>
      <c r="S657" t="e">
        <f>IF(N657=#REF!,1,0)</f>
        <v>#REF!</v>
      </c>
    </row>
    <row r="658" spans="1:19" ht="16.5">
      <c r="A658" s="97" t="s">
        <v>6105</v>
      </c>
      <c r="B658" s="97"/>
      <c r="C658" s="98" t="s">
        <v>6106</v>
      </c>
      <c r="D658" s="98" t="s">
        <v>29</v>
      </c>
      <c r="E658" s="98">
        <v>2567</v>
      </c>
      <c r="F658" s="98" t="s">
        <v>5558</v>
      </c>
      <c r="G658" s="99" t="s">
        <v>4298</v>
      </c>
      <c r="H658" s="98" t="s">
        <v>3478</v>
      </c>
      <c r="I658" s="98" t="s">
        <v>663</v>
      </c>
      <c r="J658" s="98" t="s">
        <v>7688</v>
      </c>
      <c r="K658" s="98" t="s">
        <v>664</v>
      </c>
      <c r="L658" s="98" t="s">
        <v>5550</v>
      </c>
      <c r="M658" s="99" t="s">
        <v>4399</v>
      </c>
      <c r="N658" s="100" t="s">
        <v>4440</v>
      </c>
      <c r="O658" s="100" t="s">
        <v>7684</v>
      </c>
      <c r="P658" s="100"/>
      <c r="Q658" s="98" t="s">
        <v>7030</v>
      </c>
      <c r="R658" s="98" t="s">
        <v>4440</v>
      </c>
      <c r="S658" t="e">
        <f>IF(N658=#REF!,1,0)</f>
        <v>#REF!</v>
      </c>
    </row>
    <row r="659" spans="1:19" ht="16.5">
      <c r="A659" s="97" t="s">
        <v>6107</v>
      </c>
      <c r="B659" s="97"/>
      <c r="C659" s="98" t="s">
        <v>6108</v>
      </c>
      <c r="D659" s="98" t="s">
        <v>29</v>
      </c>
      <c r="E659" s="98">
        <v>2567</v>
      </c>
      <c r="F659" s="98" t="s">
        <v>5558</v>
      </c>
      <c r="G659" s="99" t="s">
        <v>4298</v>
      </c>
      <c r="H659" s="98" t="s">
        <v>3478</v>
      </c>
      <c r="I659" s="98" t="s">
        <v>663</v>
      </c>
      <c r="J659" s="98" t="s">
        <v>7688</v>
      </c>
      <c r="K659" s="98" t="s">
        <v>664</v>
      </c>
      <c r="L659" s="98" t="s">
        <v>5550</v>
      </c>
      <c r="M659" s="99" t="s">
        <v>4399</v>
      </c>
      <c r="N659" s="100" t="s">
        <v>4440</v>
      </c>
      <c r="O659" s="100" t="s">
        <v>7684</v>
      </c>
      <c r="P659" s="100"/>
      <c r="Q659" s="98" t="s">
        <v>7031</v>
      </c>
      <c r="R659" s="98" t="s">
        <v>4440</v>
      </c>
      <c r="S659" t="e">
        <f>IF(N659=#REF!,1,0)</f>
        <v>#REF!</v>
      </c>
    </row>
    <row r="660" spans="1:19" ht="16.5">
      <c r="A660" s="97" t="s">
        <v>6109</v>
      </c>
      <c r="B660" s="97"/>
      <c r="C660" s="98" t="s">
        <v>6110</v>
      </c>
      <c r="D660" s="98" t="s">
        <v>29</v>
      </c>
      <c r="E660" s="98">
        <v>2567</v>
      </c>
      <c r="F660" s="98" t="s">
        <v>4396</v>
      </c>
      <c r="G660" s="99" t="s">
        <v>4298</v>
      </c>
      <c r="H660" s="98" t="s">
        <v>3478</v>
      </c>
      <c r="I660" s="98" t="s">
        <v>663</v>
      </c>
      <c r="J660" s="98" t="s">
        <v>7688</v>
      </c>
      <c r="K660" s="98" t="s">
        <v>664</v>
      </c>
      <c r="L660" s="98" t="s">
        <v>5550</v>
      </c>
      <c r="M660" s="99" t="s">
        <v>4399</v>
      </c>
      <c r="N660" s="100" t="s">
        <v>4440</v>
      </c>
      <c r="O660" s="100" t="s">
        <v>7684</v>
      </c>
      <c r="P660" s="100"/>
      <c r="Q660" s="98" t="s">
        <v>7032</v>
      </c>
      <c r="R660" s="98" t="s">
        <v>4440</v>
      </c>
      <c r="S660" t="e">
        <f>IF(N660=#REF!,1,0)</f>
        <v>#REF!</v>
      </c>
    </row>
    <row r="661" spans="1:19" ht="16.5">
      <c r="A661" s="97" t="s">
        <v>6111</v>
      </c>
      <c r="B661" s="97"/>
      <c r="C661" s="98" t="s">
        <v>6112</v>
      </c>
      <c r="D661" s="98" t="s">
        <v>29</v>
      </c>
      <c r="E661" s="98">
        <v>2567</v>
      </c>
      <c r="F661" s="98" t="s">
        <v>4396</v>
      </c>
      <c r="G661" s="99" t="s">
        <v>4298</v>
      </c>
      <c r="H661" s="98" t="s">
        <v>3478</v>
      </c>
      <c r="I661" s="98" t="s">
        <v>663</v>
      </c>
      <c r="J661" s="98" t="s">
        <v>7688</v>
      </c>
      <c r="K661" s="98" t="s">
        <v>664</v>
      </c>
      <c r="L661" s="98" t="s">
        <v>5550</v>
      </c>
      <c r="M661" s="99" t="s">
        <v>4399</v>
      </c>
      <c r="N661" s="100" t="s">
        <v>4440</v>
      </c>
      <c r="O661" s="100" t="s">
        <v>7684</v>
      </c>
      <c r="P661" s="100"/>
      <c r="Q661" s="98" t="s">
        <v>7033</v>
      </c>
      <c r="R661" s="98" t="s">
        <v>4440</v>
      </c>
      <c r="S661" t="e">
        <f>IF(N661=#REF!,1,0)</f>
        <v>#REF!</v>
      </c>
    </row>
    <row r="662" spans="1:19" ht="16.5">
      <c r="A662" s="97" t="s">
        <v>6113</v>
      </c>
      <c r="B662" s="97"/>
      <c r="C662" s="98" t="s">
        <v>6114</v>
      </c>
      <c r="D662" s="98" t="s">
        <v>29</v>
      </c>
      <c r="E662" s="98">
        <v>2567</v>
      </c>
      <c r="F662" s="98" t="s">
        <v>4396</v>
      </c>
      <c r="G662" s="99" t="s">
        <v>4298</v>
      </c>
      <c r="H662" s="98" t="s">
        <v>3478</v>
      </c>
      <c r="I662" s="98" t="s">
        <v>663</v>
      </c>
      <c r="J662" s="98" t="s">
        <v>7688</v>
      </c>
      <c r="K662" s="98" t="s">
        <v>664</v>
      </c>
      <c r="L662" s="98" t="s">
        <v>5550</v>
      </c>
      <c r="M662" s="99" t="s">
        <v>4399</v>
      </c>
      <c r="N662" s="100" t="s">
        <v>4440</v>
      </c>
      <c r="O662" s="100" t="s">
        <v>7684</v>
      </c>
      <c r="P662" s="100"/>
      <c r="Q662" s="98" t="s">
        <v>7034</v>
      </c>
      <c r="R662" s="98" t="s">
        <v>4440</v>
      </c>
      <c r="S662" t="e">
        <f>IF(N662=#REF!,1,0)</f>
        <v>#REF!</v>
      </c>
    </row>
    <row r="663" spans="1:19" ht="16.5">
      <c r="A663" s="97" t="s">
        <v>6115</v>
      </c>
      <c r="B663" s="97"/>
      <c r="C663" s="98" t="s">
        <v>6116</v>
      </c>
      <c r="D663" s="98" t="s">
        <v>29</v>
      </c>
      <c r="E663" s="98">
        <v>2567</v>
      </c>
      <c r="F663" s="98" t="s">
        <v>5558</v>
      </c>
      <c r="G663" s="99" t="s">
        <v>4298</v>
      </c>
      <c r="H663" s="98" t="s">
        <v>3478</v>
      </c>
      <c r="I663" s="98" t="s">
        <v>663</v>
      </c>
      <c r="J663" s="98" t="s">
        <v>7688</v>
      </c>
      <c r="K663" s="98" t="s">
        <v>664</v>
      </c>
      <c r="L663" s="98" t="s">
        <v>5550</v>
      </c>
      <c r="M663" s="99" t="s">
        <v>4399</v>
      </c>
      <c r="N663" s="100" t="s">
        <v>4440</v>
      </c>
      <c r="O663" s="100" t="s">
        <v>7684</v>
      </c>
      <c r="P663" s="100"/>
      <c r="Q663" s="98" t="s">
        <v>7035</v>
      </c>
      <c r="R663" s="98" t="s">
        <v>4440</v>
      </c>
      <c r="S663" t="e">
        <f>IF(N663=#REF!,1,0)</f>
        <v>#REF!</v>
      </c>
    </row>
    <row r="664" spans="1:19" ht="16.5">
      <c r="A664" s="97" t="s">
        <v>6117</v>
      </c>
      <c r="B664" s="97"/>
      <c r="C664" s="98" t="s">
        <v>6118</v>
      </c>
      <c r="D664" s="98" t="s">
        <v>29</v>
      </c>
      <c r="E664" s="98">
        <v>2567</v>
      </c>
      <c r="F664" s="98" t="s">
        <v>5558</v>
      </c>
      <c r="G664" s="99" t="s">
        <v>4298</v>
      </c>
      <c r="H664" s="98" t="s">
        <v>3478</v>
      </c>
      <c r="I664" s="98" t="s">
        <v>663</v>
      </c>
      <c r="J664" s="98" t="s">
        <v>7688</v>
      </c>
      <c r="K664" s="98" t="s">
        <v>664</v>
      </c>
      <c r="L664" s="98" t="s">
        <v>5550</v>
      </c>
      <c r="M664" s="99" t="s">
        <v>4399</v>
      </c>
      <c r="N664" s="100" t="s">
        <v>4440</v>
      </c>
      <c r="O664" s="100" t="s">
        <v>7684</v>
      </c>
      <c r="P664" s="100"/>
      <c r="Q664" s="98" t="s">
        <v>7036</v>
      </c>
      <c r="R664" s="98" t="s">
        <v>4440</v>
      </c>
      <c r="S664" t="e">
        <f>IF(N664=#REF!,1,0)</f>
        <v>#REF!</v>
      </c>
    </row>
    <row r="665" spans="1:19" ht="16.5">
      <c r="A665" s="97" t="s">
        <v>6119</v>
      </c>
      <c r="B665" s="97"/>
      <c r="C665" s="98" t="s">
        <v>6120</v>
      </c>
      <c r="D665" s="98" t="s">
        <v>29</v>
      </c>
      <c r="E665" s="98">
        <v>2567</v>
      </c>
      <c r="F665" s="98" t="s">
        <v>5558</v>
      </c>
      <c r="G665" s="99" t="s">
        <v>4298</v>
      </c>
      <c r="H665" s="98" t="s">
        <v>3478</v>
      </c>
      <c r="I665" s="98" t="s">
        <v>663</v>
      </c>
      <c r="J665" s="98" t="s">
        <v>7688</v>
      </c>
      <c r="K665" s="98" t="s">
        <v>664</v>
      </c>
      <c r="L665" s="98" t="s">
        <v>5550</v>
      </c>
      <c r="M665" s="99" t="s">
        <v>4399</v>
      </c>
      <c r="N665" s="100" t="s">
        <v>4440</v>
      </c>
      <c r="O665" s="100" t="s">
        <v>7684</v>
      </c>
      <c r="P665" s="100"/>
      <c r="Q665" s="98" t="s">
        <v>7037</v>
      </c>
      <c r="R665" s="98" t="s">
        <v>4440</v>
      </c>
      <c r="S665" t="e">
        <f>IF(N665=#REF!,1,0)</f>
        <v>#REF!</v>
      </c>
    </row>
    <row r="666" spans="1:19" ht="16.5">
      <c r="A666" s="97" t="s">
        <v>6121</v>
      </c>
      <c r="B666" s="97"/>
      <c r="C666" s="98" t="s">
        <v>6122</v>
      </c>
      <c r="D666" s="98" t="s">
        <v>29</v>
      </c>
      <c r="E666" s="98">
        <v>2567</v>
      </c>
      <c r="F666" s="98" t="s">
        <v>4396</v>
      </c>
      <c r="G666" s="99" t="s">
        <v>5573</v>
      </c>
      <c r="H666" s="98" t="s">
        <v>926</v>
      </c>
      <c r="I666" s="98" t="s">
        <v>663</v>
      </c>
      <c r="J666" s="98" t="s">
        <v>7688</v>
      </c>
      <c r="K666" s="98" t="s">
        <v>664</v>
      </c>
      <c r="L666" s="98" t="s">
        <v>5550</v>
      </c>
      <c r="M666" s="99" t="s">
        <v>4399</v>
      </c>
      <c r="N666" s="100" t="s">
        <v>4400</v>
      </c>
      <c r="O666" s="100" t="s">
        <v>7684</v>
      </c>
      <c r="P666" s="100"/>
      <c r="Q666" s="98" t="s">
        <v>7038</v>
      </c>
      <c r="R666" s="98" t="s">
        <v>4400</v>
      </c>
      <c r="S666" t="e">
        <f>IF(N666=#REF!,1,0)</f>
        <v>#REF!</v>
      </c>
    </row>
    <row r="667" spans="1:19" ht="16.5">
      <c r="A667" s="97" t="s">
        <v>6123</v>
      </c>
      <c r="B667" s="97"/>
      <c r="C667" s="98" t="s">
        <v>6124</v>
      </c>
      <c r="D667" s="98" t="s">
        <v>29</v>
      </c>
      <c r="E667" s="98">
        <v>2567</v>
      </c>
      <c r="F667" s="98" t="s">
        <v>4396</v>
      </c>
      <c r="G667" s="99" t="s">
        <v>5573</v>
      </c>
      <c r="H667" s="98" t="s">
        <v>926</v>
      </c>
      <c r="I667" s="98" t="s">
        <v>663</v>
      </c>
      <c r="J667" s="98" t="s">
        <v>7688</v>
      </c>
      <c r="K667" s="98" t="s">
        <v>664</v>
      </c>
      <c r="L667" s="98" t="s">
        <v>5550</v>
      </c>
      <c r="M667" s="99" t="s">
        <v>4399</v>
      </c>
      <c r="N667" s="100" t="s">
        <v>4400</v>
      </c>
      <c r="O667" s="100" t="s">
        <v>7684</v>
      </c>
      <c r="P667" s="100"/>
      <c r="Q667" s="98" t="s">
        <v>7039</v>
      </c>
      <c r="R667" s="98" t="s">
        <v>4400</v>
      </c>
      <c r="S667" t="e">
        <f>IF(N667=#REF!,1,0)</f>
        <v>#REF!</v>
      </c>
    </row>
    <row r="668" spans="1:19" ht="16.5">
      <c r="A668" s="97" t="s">
        <v>6125</v>
      </c>
      <c r="B668" s="97"/>
      <c r="C668" s="98" t="s">
        <v>6126</v>
      </c>
      <c r="D668" s="98" t="s">
        <v>29</v>
      </c>
      <c r="E668" s="98">
        <v>2567</v>
      </c>
      <c r="F668" s="98" t="s">
        <v>4396</v>
      </c>
      <c r="G668" s="99" t="s">
        <v>5573</v>
      </c>
      <c r="H668" s="98" t="s">
        <v>926</v>
      </c>
      <c r="I668" s="98" t="s">
        <v>663</v>
      </c>
      <c r="J668" s="98" t="s">
        <v>7688</v>
      </c>
      <c r="K668" s="98" t="s">
        <v>664</v>
      </c>
      <c r="L668" s="98" t="s">
        <v>5550</v>
      </c>
      <c r="M668" s="99" t="s">
        <v>4399</v>
      </c>
      <c r="N668" s="100" t="s">
        <v>4400</v>
      </c>
      <c r="O668" s="100" t="s">
        <v>7684</v>
      </c>
      <c r="P668" s="100"/>
      <c r="Q668" s="98" t="s">
        <v>7040</v>
      </c>
      <c r="R668" s="98" t="s">
        <v>4400</v>
      </c>
      <c r="S668" t="e">
        <f>IF(N668=#REF!,1,0)</f>
        <v>#REF!</v>
      </c>
    </row>
    <row r="669" spans="1:19" ht="16.5">
      <c r="A669" s="97" t="s">
        <v>6127</v>
      </c>
      <c r="B669" s="97"/>
      <c r="C669" s="98" t="s">
        <v>6128</v>
      </c>
      <c r="D669" s="98" t="s">
        <v>29</v>
      </c>
      <c r="E669" s="98">
        <v>2567</v>
      </c>
      <c r="F669" s="98" t="s">
        <v>4396</v>
      </c>
      <c r="G669" s="99" t="s">
        <v>5573</v>
      </c>
      <c r="H669" s="98" t="s">
        <v>926</v>
      </c>
      <c r="I669" s="98" t="s">
        <v>663</v>
      </c>
      <c r="J669" s="98" t="s">
        <v>7688</v>
      </c>
      <c r="K669" s="98" t="s">
        <v>664</v>
      </c>
      <c r="L669" s="98" t="s">
        <v>5550</v>
      </c>
      <c r="M669" s="99" t="s">
        <v>4399</v>
      </c>
      <c r="N669" s="100" t="s">
        <v>4400</v>
      </c>
      <c r="O669" s="100" t="s">
        <v>7684</v>
      </c>
      <c r="P669" s="100"/>
      <c r="Q669" s="98" t="s">
        <v>7041</v>
      </c>
      <c r="R669" s="98" t="s">
        <v>4400</v>
      </c>
      <c r="S669" t="e">
        <f>IF(N669=#REF!,1,0)</f>
        <v>#REF!</v>
      </c>
    </row>
    <row r="670" spans="1:19" ht="16.5">
      <c r="A670" s="97" t="s">
        <v>6129</v>
      </c>
      <c r="B670" s="97"/>
      <c r="C670" s="98" t="s">
        <v>6130</v>
      </c>
      <c r="D670" s="98" t="s">
        <v>29</v>
      </c>
      <c r="E670" s="98">
        <v>2567</v>
      </c>
      <c r="F670" s="98" t="s">
        <v>4396</v>
      </c>
      <c r="G670" s="99" t="s">
        <v>5573</v>
      </c>
      <c r="H670" s="98" t="s">
        <v>926</v>
      </c>
      <c r="I670" s="98" t="s">
        <v>663</v>
      </c>
      <c r="J670" s="98" t="s">
        <v>7688</v>
      </c>
      <c r="K670" s="98" t="s">
        <v>664</v>
      </c>
      <c r="L670" s="98" t="s">
        <v>5550</v>
      </c>
      <c r="M670" s="99" t="s">
        <v>4399</v>
      </c>
      <c r="N670" s="100" t="s">
        <v>4400</v>
      </c>
      <c r="O670" s="100" t="s">
        <v>7684</v>
      </c>
      <c r="P670" s="100"/>
      <c r="Q670" s="98" t="s">
        <v>7042</v>
      </c>
      <c r="R670" s="98" t="s">
        <v>4400</v>
      </c>
      <c r="S670" t="e">
        <f>IF(N670=#REF!,1,0)</f>
        <v>#REF!</v>
      </c>
    </row>
    <row r="671" spans="1:19" ht="16.5">
      <c r="A671" s="97" t="s">
        <v>6131</v>
      </c>
      <c r="B671" s="97"/>
      <c r="C671" s="98" t="s">
        <v>6132</v>
      </c>
      <c r="D671" s="98" t="s">
        <v>29</v>
      </c>
      <c r="E671" s="98">
        <v>2567</v>
      </c>
      <c r="F671" s="98" t="s">
        <v>4396</v>
      </c>
      <c r="G671" s="99" t="s">
        <v>5573</v>
      </c>
      <c r="H671" s="98" t="s">
        <v>926</v>
      </c>
      <c r="I671" s="98" t="s">
        <v>663</v>
      </c>
      <c r="J671" s="98" t="s">
        <v>7688</v>
      </c>
      <c r="K671" s="98" t="s">
        <v>664</v>
      </c>
      <c r="L671" s="98" t="s">
        <v>5550</v>
      </c>
      <c r="M671" s="99" t="s">
        <v>4399</v>
      </c>
      <c r="N671" s="100" t="s">
        <v>4400</v>
      </c>
      <c r="O671" s="100" t="s">
        <v>7684</v>
      </c>
      <c r="P671" s="100"/>
      <c r="Q671" s="98" t="s">
        <v>7043</v>
      </c>
      <c r="R671" s="98" t="s">
        <v>4400</v>
      </c>
      <c r="S671" t="e">
        <f>IF(N671=#REF!,1,0)</f>
        <v>#REF!</v>
      </c>
    </row>
    <row r="672" spans="1:19" ht="16.5">
      <c r="A672" s="97" t="s">
        <v>6133</v>
      </c>
      <c r="B672" s="97"/>
      <c r="C672" s="98" t="s">
        <v>6134</v>
      </c>
      <c r="D672" s="98" t="s">
        <v>29</v>
      </c>
      <c r="E672" s="98">
        <v>2567</v>
      </c>
      <c r="F672" s="98" t="s">
        <v>4396</v>
      </c>
      <c r="G672" s="99" t="s">
        <v>5573</v>
      </c>
      <c r="H672" s="98" t="s">
        <v>926</v>
      </c>
      <c r="I672" s="98" t="s">
        <v>663</v>
      </c>
      <c r="J672" s="98" t="s">
        <v>7688</v>
      </c>
      <c r="K672" s="98" t="s">
        <v>664</v>
      </c>
      <c r="L672" s="98" t="s">
        <v>5550</v>
      </c>
      <c r="M672" s="99" t="s">
        <v>4399</v>
      </c>
      <c r="N672" s="100" t="s">
        <v>4400</v>
      </c>
      <c r="O672" s="100" t="s">
        <v>7684</v>
      </c>
      <c r="P672" s="100"/>
      <c r="Q672" s="98" t="s">
        <v>7044</v>
      </c>
      <c r="R672" s="98" t="s">
        <v>4400</v>
      </c>
      <c r="S672" t="e">
        <f>IF(N672=#REF!,1,0)</f>
        <v>#REF!</v>
      </c>
    </row>
    <row r="673" spans="1:19" ht="16.5">
      <c r="A673" s="97" t="s">
        <v>6135</v>
      </c>
      <c r="B673" s="97"/>
      <c r="C673" s="98" t="s">
        <v>6136</v>
      </c>
      <c r="D673" s="98" t="s">
        <v>29</v>
      </c>
      <c r="E673" s="98">
        <v>2567</v>
      </c>
      <c r="F673" s="98" t="s">
        <v>4396</v>
      </c>
      <c r="G673" s="99" t="s">
        <v>5573</v>
      </c>
      <c r="H673" s="98" t="s">
        <v>926</v>
      </c>
      <c r="I673" s="98" t="s">
        <v>663</v>
      </c>
      <c r="J673" s="98" t="s">
        <v>7688</v>
      </c>
      <c r="K673" s="98" t="s">
        <v>664</v>
      </c>
      <c r="L673" s="98" t="s">
        <v>5550</v>
      </c>
      <c r="M673" s="99" t="s">
        <v>4399</v>
      </c>
      <c r="N673" s="100" t="s">
        <v>4400</v>
      </c>
      <c r="O673" s="100" t="s">
        <v>7684</v>
      </c>
      <c r="P673" s="100"/>
      <c r="Q673" s="98" t="s">
        <v>7045</v>
      </c>
      <c r="R673" s="98" t="s">
        <v>4400</v>
      </c>
      <c r="S673" t="e">
        <f>IF(N673=#REF!,1,0)</f>
        <v>#REF!</v>
      </c>
    </row>
    <row r="674" spans="1:19" ht="16.5">
      <c r="A674" s="97" t="s">
        <v>6137</v>
      </c>
      <c r="B674" s="97"/>
      <c r="C674" s="98" t="s">
        <v>6138</v>
      </c>
      <c r="D674" s="98" t="s">
        <v>29</v>
      </c>
      <c r="E674" s="98">
        <v>2567</v>
      </c>
      <c r="F674" s="98" t="s">
        <v>4396</v>
      </c>
      <c r="G674" s="99" t="s">
        <v>5573</v>
      </c>
      <c r="H674" s="98" t="s">
        <v>926</v>
      </c>
      <c r="I674" s="98" t="s">
        <v>663</v>
      </c>
      <c r="J674" s="98" t="s">
        <v>7688</v>
      </c>
      <c r="K674" s="98" t="s">
        <v>664</v>
      </c>
      <c r="L674" s="98" t="s">
        <v>5550</v>
      </c>
      <c r="M674" s="99" t="s">
        <v>4399</v>
      </c>
      <c r="N674" s="100" t="s">
        <v>4400</v>
      </c>
      <c r="O674" s="100" t="s">
        <v>7684</v>
      </c>
      <c r="P674" s="100"/>
      <c r="Q674" s="98" t="s">
        <v>7046</v>
      </c>
      <c r="R674" s="98" t="s">
        <v>4400</v>
      </c>
      <c r="S674" t="e">
        <f>IF(N674=#REF!,1,0)</f>
        <v>#REF!</v>
      </c>
    </row>
    <row r="675" spans="1:19" ht="16.5">
      <c r="A675" s="97" t="s">
        <v>6139</v>
      </c>
      <c r="B675" s="97"/>
      <c r="C675" s="98" t="s">
        <v>6140</v>
      </c>
      <c r="D675" s="98" t="s">
        <v>29</v>
      </c>
      <c r="E675" s="98">
        <v>2567</v>
      </c>
      <c r="F675" s="98" t="s">
        <v>4396</v>
      </c>
      <c r="G675" s="99" t="s">
        <v>5573</v>
      </c>
      <c r="H675" s="98" t="s">
        <v>926</v>
      </c>
      <c r="I675" s="98" t="s">
        <v>663</v>
      </c>
      <c r="J675" s="98" t="s">
        <v>7688</v>
      </c>
      <c r="K675" s="98" t="s">
        <v>664</v>
      </c>
      <c r="L675" s="98" t="s">
        <v>5550</v>
      </c>
      <c r="M675" s="99" t="s">
        <v>4388</v>
      </c>
      <c r="N675" s="100" t="s">
        <v>5514</v>
      </c>
      <c r="O675" s="100" t="s">
        <v>7684</v>
      </c>
      <c r="P675" s="100"/>
      <c r="Q675" s="98" t="s">
        <v>7047</v>
      </c>
      <c r="R675" s="98" t="s">
        <v>5514</v>
      </c>
      <c r="S675" t="e">
        <f>IF(N675=#REF!,1,0)</f>
        <v>#REF!</v>
      </c>
    </row>
    <row r="676" spans="1:19" ht="16.5">
      <c r="A676" s="97" t="s">
        <v>6141</v>
      </c>
      <c r="B676" s="97"/>
      <c r="C676" s="98" t="s">
        <v>6142</v>
      </c>
      <c r="D676" s="98" t="s">
        <v>29</v>
      </c>
      <c r="E676" s="98">
        <v>2568</v>
      </c>
      <c r="F676" s="98" t="s">
        <v>4397</v>
      </c>
      <c r="G676" s="99" t="s">
        <v>5803</v>
      </c>
      <c r="H676" s="98" t="s">
        <v>6144</v>
      </c>
      <c r="I676" s="98" t="s">
        <v>6143</v>
      </c>
      <c r="J676" s="98" t="s">
        <v>7699</v>
      </c>
      <c r="K676" s="98" t="s">
        <v>148</v>
      </c>
      <c r="L676" s="98" t="s">
        <v>6145</v>
      </c>
      <c r="M676" s="99" t="s">
        <v>4399</v>
      </c>
      <c r="N676" s="100" t="s">
        <v>5504</v>
      </c>
      <c r="O676" s="100" t="s">
        <v>7684</v>
      </c>
      <c r="P676" s="100"/>
      <c r="Q676" s="98" t="s">
        <v>7048</v>
      </c>
      <c r="R676" s="98" t="s">
        <v>5504</v>
      </c>
      <c r="S676" t="e">
        <f>IF(N676=#REF!,1,0)</f>
        <v>#REF!</v>
      </c>
    </row>
    <row r="677" spans="1:19" ht="16.5">
      <c r="A677" s="97" t="s">
        <v>6146</v>
      </c>
      <c r="B677" s="97"/>
      <c r="C677" s="98" t="s">
        <v>6147</v>
      </c>
      <c r="D677" s="98" t="s">
        <v>29</v>
      </c>
      <c r="E677" s="98">
        <v>2568</v>
      </c>
      <c r="F677" s="98" t="s">
        <v>4412</v>
      </c>
      <c r="G677" s="99" t="s">
        <v>1585</v>
      </c>
      <c r="H677" s="98" t="s">
        <v>498</v>
      </c>
      <c r="I677" s="98" t="s">
        <v>234</v>
      </c>
      <c r="J677" s="98" t="s">
        <v>7690</v>
      </c>
      <c r="K677" s="98" t="s">
        <v>141</v>
      </c>
      <c r="L677" s="98" t="s">
        <v>6145</v>
      </c>
      <c r="M677" s="99" t="s">
        <v>4399</v>
      </c>
      <c r="N677" s="100" t="s">
        <v>4440</v>
      </c>
      <c r="O677" s="100" t="s">
        <v>7684</v>
      </c>
      <c r="P677" s="100"/>
      <c r="Q677" s="98" t="s">
        <v>7049</v>
      </c>
      <c r="R677" s="98" t="s">
        <v>4440</v>
      </c>
      <c r="S677" t="e">
        <f>IF(N677=#REF!,1,0)</f>
        <v>#REF!</v>
      </c>
    </row>
    <row r="678" spans="1:19" ht="16.5">
      <c r="A678" s="97" t="s">
        <v>6148</v>
      </c>
      <c r="B678" s="97"/>
      <c r="C678" s="98" t="s">
        <v>6149</v>
      </c>
      <c r="D678" s="98" t="s">
        <v>29</v>
      </c>
      <c r="E678" s="98">
        <v>2568</v>
      </c>
      <c r="F678" s="98" t="s">
        <v>4412</v>
      </c>
      <c r="G678" s="99" t="s">
        <v>1585</v>
      </c>
      <c r="H678" s="98" t="s">
        <v>498</v>
      </c>
      <c r="I678" s="98" t="s">
        <v>234</v>
      </c>
      <c r="J678" s="98" t="s">
        <v>7690</v>
      </c>
      <c r="K678" s="98" t="s">
        <v>141</v>
      </c>
      <c r="L678" s="98" t="s">
        <v>6145</v>
      </c>
      <c r="M678" s="99" t="s">
        <v>4399</v>
      </c>
      <c r="N678" s="100" t="s">
        <v>4440</v>
      </c>
      <c r="O678" s="100" t="s">
        <v>7684</v>
      </c>
      <c r="P678" s="100"/>
      <c r="Q678" s="98" t="s">
        <v>7050</v>
      </c>
      <c r="R678" s="98" t="s">
        <v>4440</v>
      </c>
      <c r="S678" t="e">
        <f>IF(N678=#REF!,1,0)</f>
        <v>#REF!</v>
      </c>
    </row>
    <row r="679" spans="1:19" ht="16.5">
      <c r="A679" s="97" t="s">
        <v>6150</v>
      </c>
      <c r="B679" s="97"/>
      <c r="C679" s="98" t="s">
        <v>6151</v>
      </c>
      <c r="D679" s="98" t="s">
        <v>29</v>
      </c>
      <c r="E679" s="98">
        <v>2568</v>
      </c>
      <c r="F679" s="98" t="s">
        <v>4412</v>
      </c>
      <c r="G679" s="99" t="s">
        <v>1585</v>
      </c>
      <c r="H679" s="98" t="s">
        <v>498</v>
      </c>
      <c r="I679" s="98" t="s">
        <v>234</v>
      </c>
      <c r="J679" s="98" t="s">
        <v>7690</v>
      </c>
      <c r="K679" s="98" t="s">
        <v>141</v>
      </c>
      <c r="L679" s="98" t="s">
        <v>6145</v>
      </c>
      <c r="M679" s="99" t="s">
        <v>4399</v>
      </c>
      <c r="N679" s="100" t="s">
        <v>4440</v>
      </c>
      <c r="O679" s="100" t="s">
        <v>7684</v>
      </c>
      <c r="P679" s="100"/>
      <c r="Q679" s="98" t="s">
        <v>7051</v>
      </c>
      <c r="R679" s="98" t="s">
        <v>4440</v>
      </c>
      <c r="S679" t="e">
        <f>IF(N679=#REF!,1,0)</f>
        <v>#REF!</v>
      </c>
    </row>
    <row r="680" spans="1:19" ht="16.5">
      <c r="A680" s="97" t="s">
        <v>6152</v>
      </c>
      <c r="B680" s="97"/>
      <c r="C680" s="98" t="s">
        <v>6153</v>
      </c>
      <c r="D680" s="98" t="s">
        <v>29</v>
      </c>
      <c r="E680" s="98">
        <v>2568</v>
      </c>
      <c r="F680" s="98" t="s">
        <v>4412</v>
      </c>
      <c r="G680" s="99" t="s">
        <v>1585</v>
      </c>
      <c r="H680" s="98" t="s">
        <v>498</v>
      </c>
      <c r="I680" s="98" t="s">
        <v>234</v>
      </c>
      <c r="J680" s="98" t="s">
        <v>7690</v>
      </c>
      <c r="K680" s="98" t="s">
        <v>141</v>
      </c>
      <c r="L680" s="98" t="s">
        <v>6145</v>
      </c>
      <c r="M680" s="99" t="s">
        <v>4399</v>
      </c>
      <c r="N680" s="100" t="s">
        <v>4440</v>
      </c>
      <c r="O680" s="100" t="s">
        <v>7684</v>
      </c>
      <c r="P680" s="100"/>
      <c r="Q680" s="98" t="s">
        <v>7052</v>
      </c>
      <c r="R680" s="98" t="s">
        <v>4440</v>
      </c>
      <c r="S680" t="e">
        <f>IF(N680=#REF!,1,0)</f>
        <v>#REF!</v>
      </c>
    </row>
    <row r="681" spans="1:19" ht="16.5">
      <c r="A681" s="97" t="s">
        <v>6154</v>
      </c>
      <c r="B681" s="97"/>
      <c r="C681" s="98" t="s">
        <v>6155</v>
      </c>
      <c r="D681" s="98" t="s">
        <v>29</v>
      </c>
      <c r="E681" s="98">
        <v>2568</v>
      </c>
      <c r="F681" s="98" t="s">
        <v>4412</v>
      </c>
      <c r="G681" s="99" t="s">
        <v>1585</v>
      </c>
      <c r="H681" s="98" t="s">
        <v>498</v>
      </c>
      <c r="I681" s="98" t="s">
        <v>234</v>
      </c>
      <c r="J681" s="98" t="s">
        <v>7690</v>
      </c>
      <c r="K681" s="98" t="s">
        <v>141</v>
      </c>
      <c r="L681" s="98" t="s">
        <v>6145</v>
      </c>
      <c r="M681" s="99" t="s">
        <v>4399</v>
      </c>
      <c r="N681" s="100" t="s">
        <v>4440</v>
      </c>
      <c r="O681" s="100" t="s">
        <v>7684</v>
      </c>
      <c r="P681" s="100"/>
      <c r="Q681" s="98" t="s">
        <v>7053</v>
      </c>
      <c r="R681" s="98" t="s">
        <v>4440</v>
      </c>
      <c r="S681" t="e">
        <f>IF(N681=#REF!,1,0)</f>
        <v>#REF!</v>
      </c>
    </row>
    <row r="682" spans="1:19" ht="16.5">
      <c r="A682" s="97" t="s">
        <v>6156</v>
      </c>
      <c r="B682" s="97"/>
      <c r="C682" s="98" t="s">
        <v>6157</v>
      </c>
      <c r="D682" s="98" t="s">
        <v>29</v>
      </c>
      <c r="E682" s="98">
        <v>2568</v>
      </c>
      <c r="F682" s="98" t="s">
        <v>4412</v>
      </c>
      <c r="G682" s="99" t="s">
        <v>1585</v>
      </c>
      <c r="H682" s="98" t="s">
        <v>498</v>
      </c>
      <c r="I682" s="98" t="s">
        <v>234</v>
      </c>
      <c r="J682" s="98" t="s">
        <v>7690</v>
      </c>
      <c r="K682" s="98" t="s">
        <v>141</v>
      </c>
      <c r="L682" s="98" t="s">
        <v>6145</v>
      </c>
      <c r="M682" s="99" t="s">
        <v>4399</v>
      </c>
      <c r="N682" s="100" t="s">
        <v>4440</v>
      </c>
      <c r="O682" s="100" t="s">
        <v>7684</v>
      </c>
      <c r="P682" s="100"/>
      <c r="Q682" s="98" t="s">
        <v>7054</v>
      </c>
      <c r="R682" s="98" t="s">
        <v>4440</v>
      </c>
      <c r="S682" t="e">
        <f>IF(N682=#REF!,1,0)</f>
        <v>#REF!</v>
      </c>
    </row>
    <row r="683" spans="1:19" ht="16.5">
      <c r="A683" s="97" t="s">
        <v>6158</v>
      </c>
      <c r="B683" s="97"/>
      <c r="C683" s="98" t="s">
        <v>6159</v>
      </c>
      <c r="D683" s="98" t="s">
        <v>29</v>
      </c>
      <c r="E683" s="98">
        <v>2568</v>
      </c>
      <c r="F683" s="98" t="s">
        <v>4412</v>
      </c>
      <c r="G683" s="99" t="s">
        <v>1585</v>
      </c>
      <c r="H683" s="98" t="s">
        <v>498</v>
      </c>
      <c r="I683" s="98" t="s">
        <v>234</v>
      </c>
      <c r="J683" s="98" t="s">
        <v>7690</v>
      </c>
      <c r="K683" s="98" t="s">
        <v>141</v>
      </c>
      <c r="L683" s="98" t="s">
        <v>6145</v>
      </c>
      <c r="M683" s="99" t="s">
        <v>4399</v>
      </c>
      <c r="N683" s="100" t="s">
        <v>4440</v>
      </c>
      <c r="O683" s="100" t="s">
        <v>7684</v>
      </c>
      <c r="P683" s="100"/>
      <c r="Q683" s="98" t="s">
        <v>7055</v>
      </c>
      <c r="R683" s="98" t="s">
        <v>4440</v>
      </c>
      <c r="S683" t="e">
        <f>IF(N683=#REF!,1,0)</f>
        <v>#REF!</v>
      </c>
    </row>
    <row r="684" spans="1:19" ht="16.5">
      <c r="A684" s="97" t="s">
        <v>6160</v>
      </c>
      <c r="B684" s="97"/>
      <c r="C684" s="98" t="s">
        <v>6161</v>
      </c>
      <c r="D684" s="98" t="s">
        <v>29</v>
      </c>
      <c r="E684" s="98">
        <v>2568</v>
      </c>
      <c r="F684" s="98" t="s">
        <v>4412</v>
      </c>
      <c r="G684" s="99" t="s">
        <v>1585</v>
      </c>
      <c r="H684" s="98"/>
      <c r="I684" s="98" t="s">
        <v>6162</v>
      </c>
      <c r="J684" s="98" t="s">
        <v>6162</v>
      </c>
      <c r="K684" s="98" t="s">
        <v>250</v>
      </c>
      <c r="L684" s="98" t="s">
        <v>6145</v>
      </c>
      <c r="M684" s="99" t="s">
        <v>4399</v>
      </c>
      <c r="N684" s="100" t="s">
        <v>4440</v>
      </c>
      <c r="O684" s="100" t="s">
        <v>7684</v>
      </c>
      <c r="P684" s="100"/>
      <c r="Q684" s="98" t="s">
        <v>7056</v>
      </c>
      <c r="R684" s="98" t="s">
        <v>4440</v>
      </c>
      <c r="S684" t="e">
        <f>IF(N684=#REF!,1,0)</f>
        <v>#REF!</v>
      </c>
    </row>
    <row r="685" spans="1:19" ht="16.5">
      <c r="A685" s="97" t="s">
        <v>6163</v>
      </c>
      <c r="B685" s="97"/>
      <c r="C685" s="98" t="s">
        <v>6164</v>
      </c>
      <c r="D685" s="98" t="s">
        <v>29</v>
      </c>
      <c r="E685" s="98">
        <v>2568</v>
      </c>
      <c r="F685" s="98" t="s">
        <v>4412</v>
      </c>
      <c r="G685" s="99" t="s">
        <v>1585</v>
      </c>
      <c r="H685" s="98"/>
      <c r="I685" s="98" t="s">
        <v>6162</v>
      </c>
      <c r="J685" s="98" t="s">
        <v>6162</v>
      </c>
      <c r="K685" s="98" t="s">
        <v>250</v>
      </c>
      <c r="L685" s="98" t="s">
        <v>6145</v>
      </c>
      <c r="M685" s="99" t="s">
        <v>4399</v>
      </c>
      <c r="N685" s="100" t="s">
        <v>4440</v>
      </c>
      <c r="O685" s="100" t="s">
        <v>7684</v>
      </c>
      <c r="P685" s="100"/>
      <c r="Q685" s="98" t="s">
        <v>7057</v>
      </c>
      <c r="R685" s="98" t="s">
        <v>4440</v>
      </c>
      <c r="S685" t="e">
        <f>IF(N685=#REF!,1,0)</f>
        <v>#REF!</v>
      </c>
    </row>
    <row r="686" spans="1:19" ht="16.5">
      <c r="A686" s="97" t="s">
        <v>6165</v>
      </c>
      <c r="B686" s="97"/>
      <c r="C686" s="98" t="s">
        <v>6166</v>
      </c>
      <c r="D686" s="98" t="s">
        <v>29</v>
      </c>
      <c r="E686" s="98">
        <v>2568</v>
      </c>
      <c r="F686" s="98" t="s">
        <v>4397</v>
      </c>
      <c r="G686" s="99" t="s">
        <v>5978</v>
      </c>
      <c r="H686" s="98"/>
      <c r="I686" s="98" t="s">
        <v>6167</v>
      </c>
      <c r="J686" s="98" t="s">
        <v>6167</v>
      </c>
      <c r="K686" s="98" t="s">
        <v>250</v>
      </c>
      <c r="L686" s="98" t="s">
        <v>6145</v>
      </c>
      <c r="M686" s="99" t="s">
        <v>4399</v>
      </c>
      <c r="N686" s="100" t="s">
        <v>4440</v>
      </c>
      <c r="O686" s="100" t="s">
        <v>7684</v>
      </c>
      <c r="P686" s="100"/>
      <c r="Q686" s="98" t="s">
        <v>7058</v>
      </c>
      <c r="R686" s="98" t="s">
        <v>4440</v>
      </c>
      <c r="S686" t="e">
        <f>IF(N686=#REF!,1,0)</f>
        <v>#REF!</v>
      </c>
    </row>
    <row r="687" spans="1:19" ht="16.5">
      <c r="A687" s="97" t="s">
        <v>6168</v>
      </c>
      <c r="B687" s="97"/>
      <c r="C687" s="98" t="s">
        <v>6169</v>
      </c>
      <c r="D687" s="98" t="s">
        <v>29</v>
      </c>
      <c r="E687" s="98">
        <v>2568</v>
      </c>
      <c r="F687" s="98" t="s">
        <v>4397</v>
      </c>
      <c r="G687" s="99" t="s">
        <v>5978</v>
      </c>
      <c r="H687" s="98"/>
      <c r="I687" s="98" t="s">
        <v>6167</v>
      </c>
      <c r="J687" s="98" t="s">
        <v>6167</v>
      </c>
      <c r="K687" s="98" t="s">
        <v>250</v>
      </c>
      <c r="L687" s="98" t="s">
        <v>6145</v>
      </c>
      <c r="M687" s="99" t="s">
        <v>4399</v>
      </c>
      <c r="N687" s="100" t="s">
        <v>4440</v>
      </c>
      <c r="O687" s="100" t="s">
        <v>7684</v>
      </c>
      <c r="P687" s="100"/>
      <c r="Q687" s="98" t="s">
        <v>7059</v>
      </c>
      <c r="R687" s="98" t="s">
        <v>4440</v>
      </c>
      <c r="S687" t="e">
        <f>IF(N687=#REF!,1,0)</f>
        <v>#REF!</v>
      </c>
    </row>
    <row r="688" spans="1:19" ht="16.5">
      <c r="A688" s="97" t="s">
        <v>6170</v>
      </c>
      <c r="B688" s="97"/>
      <c r="C688" s="98" t="s">
        <v>6171</v>
      </c>
      <c r="D688" s="98" t="s">
        <v>824</v>
      </c>
      <c r="E688" s="98">
        <v>2568</v>
      </c>
      <c r="F688" s="98" t="s">
        <v>6172</v>
      </c>
      <c r="G688" s="99" t="s">
        <v>1585</v>
      </c>
      <c r="H688" s="98" t="s">
        <v>5568</v>
      </c>
      <c r="I688" s="98" t="s">
        <v>234</v>
      </c>
      <c r="J688" s="98" t="s">
        <v>7690</v>
      </c>
      <c r="K688" s="98" t="s">
        <v>141</v>
      </c>
      <c r="L688" s="98" t="s">
        <v>6145</v>
      </c>
      <c r="M688" s="99" t="s">
        <v>4399</v>
      </c>
      <c r="N688" s="100" t="s">
        <v>4400</v>
      </c>
      <c r="O688" s="100" t="s">
        <v>7684</v>
      </c>
      <c r="P688" s="100"/>
      <c r="Q688" s="98" t="s">
        <v>7060</v>
      </c>
      <c r="R688" s="98" t="s">
        <v>4400</v>
      </c>
      <c r="S688" t="e">
        <f>IF(N688=#REF!,1,0)</f>
        <v>#REF!</v>
      </c>
    </row>
    <row r="689" spans="1:19" ht="16.5">
      <c r="A689" s="97" t="s">
        <v>6173</v>
      </c>
      <c r="B689" s="97"/>
      <c r="C689" s="98" t="s">
        <v>6174</v>
      </c>
      <c r="D689" s="98" t="s">
        <v>29</v>
      </c>
      <c r="E689" s="98">
        <v>2568</v>
      </c>
      <c r="F689" s="98" t="s">
        <v>6172</v>
      </c>
      <c r="G689" s="99" t="s">
        <v>1585</v>
      </c>
      <c r="H689" s="98"/>
      <c r="I689" s="98" t="s">
        <v>6175</v>
      </c>
      <c r="J689" s="98" t="s">
        <v>6175</v>
      </c>
      <c r="K689" s="98" t="s">
        <v>250</v>
      </c>
      <c r="L689" s="98" t="s">
        <v>6145</v>
      </c>
      <c r="M689" s="99" t="s">
        <v>4399</v>
      </c>
      <c r="N689" s="100" t="s">
        <v>4440</v>
      </c>
      <c r="O689" s="100" t="s">
        <v>7684</v>
      </c>
      <c r="P689" s="100"/>
      <c r="Q689" s="98" t="s">
        <v>7061</v>
      </c>
      <c r="R689" s="98" t="s">
        <v>4440</v>
      </c>
      <c r="S689" t="e">
        <f>IF(N689=#REF!,1,0)</f>
        <v>#REF!</v>
      </c>
    </row>
    <row r="690" spans="1:19" ht="16.5">
      <c r="A690" s="97" t="s">
        <v>6176</v>
      </c>
      <c r="B690" s="97"/>
      <c r="C690" s="98" t="s">
        <v>6177</v>
      </c>
      <c r="D690" s="98" t="s">
        <v>29</v>
      </c>
      <c r="E690" s="98">
        <v>2568</v>
      </c>
      <c r="F690" s="98" t="s">
        <v>5978</v>
      </c>
      <c r="G690" s="99" t="s">
        <v>6178</v>
      </c>
      <c r="H690" s="98"/>
      <c r="I690" s="98" t="s">
        <v>6175</v>
      </c>
      <c r="J690" s="98" t="s">
        <v>6175</v>
      </c>
      <c r="K690" s="98" t="s">
        <v>250</v>
      </c>
      <c r="L690" s="98" t="s">
        <v>6145</v>
      </c>
      <c r="M690" s="99" t="s">
        <v>4399</v>
      </c>
      <c r="N690" s="100" t="s">
        <v>4400</v>
      </c>
      <c r="O690" s="100" t="s">
        <v>7684</v>
      </c>
      <c r="P690" s="100"/>
      <c r="Q690" s="98" t="s">
        <v>7062</v>
      </c>
      <c r="R690" s="98" t="s">
        <v>4400</v>
      </c>
      <c r="S690" t="e">
        <f>IF(N690=#REF!,1,0)</f>
        <v>#REF!</v>
      </c>
    </row>
    <row r="691" spans="1:19" ht="16.5">
      <c r="A691" s="97" t="s">
        <v>6179</v>
      </c>
      <c r="B691" s="97"/>
      <c r="C691" s="98" t="s">
        <v>4466</v>
      </c>
      <c r="D691" s="98" t="s">
        <v>29</v>
      </c>
      <c r="E691" s="98">
        <v>2568</v>
      </c>
      <c r="F691" s="98" t="s">
        <v>4412</v>
      </c>
      <c r="G691" s="99" t="s">
        <v>1585</v>
      </c>
      <c r="H691" s="98" t="s">
        <v>3080</v>
      </c>
      <c r="I691" s="98" t="s">
        <v>1592</v>
      </c>
      <c r="J691" s="98" t="s">
        <v>7689</v>
      </c>
      <c r="K691" s="98" t="s">
        <v>148</v>
      </c>
      <c r="L691" s="98" t="s">
        <v>6180</v>
      </c>
      <c r="M691" s="99" t="s">
        <v>4392</v>
      </c>
      <c r="N691" s="100" t="s">
        <v>4393</v>
      </c>
      <c r="O691" s="100" t="s">
        <v>7684</v>
      </c>
      <c r="P691" s="100"/>
      <c r="Q691" s="98" t="s">
        <v>7063</v>
      </c>
      <c r="R691" s="98" t="s">
        <v>4393</v>
      </c>
      <c r="S691" t="e">
        <f>IF(N691=#REF!,1,0)</f>
        <v>#REF!</v>
      </c>
    </row>
    <row r="692" spans="1:19" ht="16.5">
      <c r="A692" s="97" t="s">
        <v>6181</v>
      </c>
      <c r="B692" s="97"/>
      <c r="C692" s="98" t="s">
        <v>6182</v>
      </c>
      <c r="D692" s="98" t="s">
        <v>29</v>
      </c>
      <c r="E692" s="98">
        <v>2568</v>
      </c>
      <c r="F692" s="98" t="s">
        <v>4412</v>
      </c>
      <c r="G692" s="99" t="s">
        <v>1585</v>
      </c>
      <c r="H692" s="98" t="s">
        <v>4289</v>
      </c>
      <c r="I692" s="98" t="s">
        <v>274</v>
      </c>
      <c r="J692" s="98" t="s">
        <v>7692</v>
      </c>
      <c r="K692" s="98" t="s">
        <v>38</v>
      </c>
      <c r="L692" s="98" t="s">
        <v>6145</v>
      </c>
      <c r="M692" s="99" t="s">
        <v>4399</v>
      </c>
      <c r="N692" s="100" t="s">
        <v>4440</v>
      </c>
      <c r="O692" s="100" t="s">
        <v>7684</v>
      </c>
      <c r="P692" s="100"/>
      <c r="Q692" s="98" t="s">
        <v>7064</v>
      </c>
      <c r="R692" s="98" t="s">
        <v>4440</v>
      </c>
      <c r="S692" t="e">
        <f>IF(N692=#REF!,1,0)</f>
        <v>#REF!</v>
      </c>
    </row>
    <row r="693" spans="1:19" ht="16.5">
      <c r="A693" s="97" t="s">
        <v>6183</v>
      </c>
      <c r="B693" s="97"/>
      <c r="C693" s="98" t="s">
        <v>6184</v>
      </c>
      <c r="D693" s="98" t="s">
        <v>29</v>
      </c>
      <c r="E693" s="98">
        <v>2568</v>
      </c>
      <c r="F693" s="98" t="s">
        <v>4412</v>
      </c>
      <c r="G693" s="99" t="s">
        <v>1585</v>
      </c>
      <c r="H693" s="98" t="s">
        <v>6185</v>
      </c>
      <c r="I693" s="98" t="s">
        <v>274</v>
      </c>
      <c r="J693" s="98" t="s">
        <v>7692</v>
      </c>
      <c r="K693" s="98" t="s">
        <v>38</v>
      </c>
      <c r="L693" s="98" t="s">
        <v>6145</v>
      </c>
      <c r="M693" s="99" t="s">
        <v>4388</v>
      </c>
      <c r="N693" s="100" t="s">
        <v>5502</v>
      </c>
      <c r="O693" s="100" t="s">
        <v>7684</v>
      </c>
      <c r="P693" s="100"/>
      <c r="Q693" s="98" t="s">
        <v>7065</v>
      </c>
      <c r="R693" s="98" t="s">
        <v>5502</v>
      </c>
      <c r="S693" t="e">
        <f>IF(N693=#REF!,1,0)</f>
        <v>#REF!</v>
      </c>
    </row>
    <row r="694" spans="1:19" ht="16.5">
      <c r="A694" s="97" t="s">
        <v>6186</v>
      </c>
      <c r="B694" s="97"/>
      <c r="C694" s="98" t="s">
        <v>6187</v>
      </c>
      <c r="D694" s="98" t="s">
        <v>29</v>
      </c>
      <c r="E694" s="98">
        <v>2568</v>
      </c>
      <c r="F694" s="98" t="s">
        <v>4412</v>
      </c>
      <c r="G694" s="99" t="s">
        <v>1585</v>
      </c>
      <c r="H694" s="98" t="s">
        <v>6188</v>
      </c>
      <c r="I694" s="98" t="s">
        <v>234</v>
      </c>
      <c r="J694" s="98" t="s">
        <v>7690</v>
      </c>
      <c r="K694" s="98" t="s">
        <v>141</v>
      </c>
      <c r="L694" s="98" t="s">
        <v>6145</v>
      </c>
      <c r="M694" s="99" t="s">
        <v>4388</v>
      </c>
      <c r="N694" s="100" t="s">
        <v>5502</v>
      </c>
      <c r="O694" s="100" t="s">
        <v>7684</v>
      </c>
      <c r="P694" s="100"/>
      <c r="Q694" s="98" t="s">
        <v>7066</v>
      </c>
      <c r="R694" s="98" t="s">
        <v>5502</v>
      </c>
      <c r="S694" t="e">
        <f>IF(N694=#REF!,1,0)</f>
        <v>#REF!</v>
      </c>
    </row>
    <row r="695" spans="1:19" ht="16.5">
      <c r="A695" s="97" t="s">
        <v>6189</v>
      </c>
      <c r="B695" s="97"/>
      <c r="C695" s="98" t="s">
        <v>6190</v>
      </c>
      <c r="D695" s="98" t="s">
        <v>29</v>
      </c>
      <c r="E695" s="98">
        <v>2568</v>
      </c>
      <c r="F695" s="98" t="s">
        <v>4412</v>
      </c>
      <c r="G695" s="99" t="s">
        <v>1585</v>
      </c>
      <c r="H695" s="98" t="s">
        <v>6188</v>
      </c>
      <c r="I695" s="98" t="s">
        <v>234</v>
      </c>
      <c r="J695" s="98" t="s">
        <v>7690</v>
      </c>
      <c r="K695" s="98" t="s">
        <v>141</v>
      </c>
      <c r="L695" s="98" t="s">
        <v>6145</v>
      </c>
      <c r="M695" s="99" t="s">
        <v>4399</v>
      </c>
      <c r="N695" s="100" t="s">
        <v>5504</v>
      </c>
      <c r="O695" s="100" t="s">
        <v>7684</v>
      </c>
      <c r="P695" s="100"/>
      <c r="Q695" s="98" t="s">
        <v>7067</v>
      </c>
      <c r="R695" s="98" t="s">
        <v>5504</v>
      </c>
      <c r="S695" t="e">
        <f>IF(N695=#REF!,1,0)</f>
        <v>#REF!</v>
      </c>
    </row>
    <row r="696" spans="1:19" ht="16.5">
      <c r="A696" s="97" t="s">
        <v>6191</v>
      </c>
      <c r="B696" s="97"/>
      <c r="C696" s="98" t="s">
        <v>6192</v>
      </c>
      <c r="D696" s="98" t="s">
        <v>29</v>
      </c>
      <c r="E696" s="98">
        <v>2568</v>
      </c>
      <c r="F696" s="98" t="s">
        <v>4412</v>
      </c>
      <c r="G696" s="99" t="s">
        <v>1585</v>
      </c>
      <c r="H696" s="98" t="s">
        <v>6188</v>
      </c>
      <c r="I696" s="98" t="s">
        <v>234</v>
      </c>
      <c r="J696" s="98" t="s">
        <v>7690</v>
      </c>
      <c r="K696" s="98" t="s">
        <v>141</v>
      </c>
      <c r="L696" s="98" t="s">
        <v>6145</v>
      </c>
      <c r="M696" s="99" t="s">
        <v>4399</v>
      </c>
      <c r="N696" s="100" t="s">
        <v>5504</v>
      </c>
      <c r="O696" s="100" t="s">
        <v>7684</v>
      </c>
      <c r="P696" s="100"/>
      <c r="Q696" s="98" t="s">
        <v>7068</v>
      </c>
      <c r="R696" s="98" t="s">
        <v>5504</v>
      </c>
      <c r="S696" t="e">
        <f>IF(N696=#REF!,1,0)</f>
        <v>#REF!</v>
      </c>
    </row>
    <row r="697" spans="1:19" ht="16.5">
      <c r="A697" s="97" t="s">
        <v>6193</v>
      </c>
      <c r="B697" s="97"/>
      <c r="C697" s="98" t="s">
        <v>6194</v>
      </c>
      <c r="D697" s="98" t="s">
        <v>29</v>
      </c>
      <c r="E697" s="98">
        <v>2568</v>
      </c>
      <c r="F697" s="98" t="s">
        <v>4412</v>
      </c>
      <c r="G697" s="99" t="s">
        <v>1585</v>
      </c>
      <c r="H697" s="98" t="s">
        <v>876</v>
      </c>
      <c r="I697" s="98" t="s">
        <v>234</v>
      </c>
      <c r="J697" s="98" t="s">
        <v>7690</v>
      </c>
      <c r="K697" s="98" t="s">
        <v>141</v>
      </c>
      <c r="L697" s="98" t="s">
        <v>6145</v>
      </c>
      <c r="M697" s="99" t="s">
        <v>4399</v>
      </c>
      <c r="N697" s="100" t="s">
        <v>4440</v>
      </c>
      <c r="O697" s="100" t="s">
        <v>7684</v>
      </c>
      <c r="P697" s="100"/>
      <c r="Q697" s="98" t="s">
        <v>7069</v>
      </c>
      <c r="R697" s="98" t="s">
        <v>4440</v>
      </c>
      <c r="S697" t="e">
        <f>IF(N697=#REF!,1,0)</f>
        <v>#REF!</v>
      </c>
    </row>
    <row r="698" spans="1:19" ht="16.5">
      <c r="A698" s="97" t="s">
        <v>6195</v>
      </c>
      <c r="B698" s="97"/>
      <c r="C698" s="98" t="s">
        <v>6196</v>
      </c>
      <c r="D698" s="98" t="s">
        <v>824</v>
      </c>
      <c r="E698" s="98">
        <v>2568</v>
      </c>
      <c r="F698" s="98" t="s">
        <v>4412</v>
      </c>
      <c r="G698" s="99" t="s">
        <v>1585</v>
      </c>
      <c r="H698" s="98" t="s">
        <v>6197</v>
      </c>
      <c r="I698" s="98" t="s">
        <v>234</v>
      </c>
      <c r="J698" s="98" t="s">
        <v>7690</v>
      </c>
      <c r="K698" s="98" t="s">
        <v>141</v>
      </c>
      <c r="L698" s="98" t="s">
        <v>6145</v>
      </c>
      <c r="M698" s="99" t="s">
        <v>4399</v>
      </c>
      <c r="N698" s="100" t="s">
        <v>4400</v>
      </c>
      <c r="O698" s="100" t="s">
        <v>7684</v>
      </c>
      <c r="P698" s="100"/>
      <c r="Q698" s="98" t="s">
        <v>7070</v>
      </c>
      <c r="R698" s="98" t="s">
        <v>4400</v>
      </c>
      <c r="S698" t="e">
        <f>IF(N698=#REF!,1,0)</f>
        <v>#REF!</v>
      </c>
    </row>
    <row r="699" spans="1:19" ht="16.5">
      <c r="A699" s="97" t="s">
        <v>6198</v>
      </c>
      <c r="B699" s="97"/>
      <c r="C699" s="98" t="s">
        <v>6199</v>
      </c>
      <c r="D699" s="98" t="s">
        <v>29</v>
      </c>
      <c r="E699" s="98">
        <v>2568</v>
      </c>
      <c r="F699" s="98" t="s">
        <v>1534</v>
      </c>
      <c r="G699" s="99" t="s">
        <v>6200</v>
      </c>
      <c r="H699" s="98" t="s">
        <v>155</v>
      </c>
      <c r="I699" s="98" t="s">
        <v>755</v>
      </c>
      <c r="J699" s="98" t="s">
        <v>7697</v>
      </c>
      <c r="K699" s="98" t="s">
        <v>141</v>
      </c>
      <c r="L699" s="98" t="s">
        <v>6145</v>
      </c>
      <c r="M699" s="99" t="s">
        <v>4399</v>
      </c>
      <c r="N699" s="100" t="s">
        <v>4440</v>
      </c>
      <c r="O699" s="100" t="s">
        <v>7684</v>
      </c>
      <c r="P699" s="100"/>
      <c r="Q699" s="98" t="s">
        <v>7071</v>
      </c>
      <c r="R699" s="98" t="s">
        <v>4440</v>
      </c>
      <c r="S699" t="e">
        <f>IF(N699=#REF!,1,0)</f>
        <v>#REF!</v>
      </c>
    </row>
    <row r="700" spans="1:19" ht="16.5">
      <c r="A700" s="97" t="s">
        <v>6201</v>
      </c>
      <c r="B700" s="97"/>
      <c r="C700" s="98" t="s">
        <v>6202</v>
      </c>
      <c r="D700" s="98" t="s">
        <v>29</v>
      </c>
      <c r="E700" s="98">
        <v>2568</v>
      </c>
      <c r="F700" s="98" t="s">
        <v>1534</v>
      </c>
      <c r="G700" s="99" t="s">
        <v>6200</v>
      </c>
      <c r="H700" s="98" t="s">
        <v>155</v>
      </c>
      <c r="I700" s="98" t="s">
        <v>755</v>
      </c>
      <c r="J700" s="98" t="s">
        <v>7697</v>
      </c>
      <c r="K700" s="98" t="s">
        <v>141</v>
      </c>
      <c r="L700" s="98" t="s">
        <v>6145</v>
      </c>
      <c r="M700" s="99" t="s">
        <v>4399</v>
      </c>
      <c r="N700" s="100" t="s">
        <v>4440</v>
      </c>
      <c r="O700" s="100" t="s">
        <v>7684</v>
      </c>
      <c r="P700" s="100"/>
      <c r="Q700" s="98" t="s">
        <v>7072</v>
      </c>
      <c r="R700" s="98" t="s">
        <v>4440</v>
      </c>
      <c r="S700" t="e">
        <f>IF(N700=#REF!,1,0)</f>
        <v>#REF!</v>
      </c>
    </row>
    <row r="701" spans="1:19" ht="16.5">
      <c r="A701" s="97" t="s">
        <v>6203</v>
      </c>
      <c r="B701" s="97"/>
      <c r="C701" s="98" t="s">
        <v>6204</v>
      </c>
      <c r="D701" s="98" t="s">
        <v>29</v>
      </c>
      <c r="E701" s="98">
        <v>2568</v>
      </c>
      <c r="F701" s="98" t="s">
        <v>47</v>
      </c>
      <c r="G701" s="99" t="s">
        <v>1585</v>
      </c>
      <c r="H701" s="98" t="s">
        <v>155</v>
      </c>
      <c r="I701" s="98" t="s">
        <v>755</v>
      </c>
      <c r="J701" s="98" t="s">
        <v>7697</v>
      </c>
      <c r="K701" s="98" t="s">
        <v>141</v>
      </c>
      <c r="L701" s="98" t="s">
        <v>6145</v>
      </c>
      <c r="M701" s="99" t="s">
        <v>4399</v>
      </c>
      <c r="N701" s="100" t="s">
        <v>4440</v>
      </c>
      <c r="O701" s="100" t="s">
        <v>7684</v>
      </c>
      <c r="P701" s="100"/>
      <c r="Q701" s="98" t="s">
        <v>7073</v>
      </c>
      <c r="R701" s="98" t="s">
        <v>4440</v>
      </c>
      <c r="S701" t="e">
        <f>IF(N701=#REF!,1,0)</f>
        <v>#REF!</v>
      </c>
    </row>
    <row r="702" spans="1:19" ht="16.5">
      <c r="A702" s="97" t="s">
        <v>6205</v>
      </c>
      <c r="B702" s="97"/>
      <c r="C702" s="98" t="s">
        <v>6206</v>
      </c>
      <c r="D702" s="98" t="s">
        <v>29</v>
      </c>
      <c r="E702" s="98">
        <v>2568</v>
      </c>
      <c r="F702" s="98" t="s">
        <v>153</v>
      </c>
      <c r="G702" s="99" t="s">
        <v>1585</v>
      </c>
      <c r="H702" s="98" t="s">
        <v>155</v>
      </c>
      <c r="I702" s="98" t="s">
        <v>755</v>
      </c>
      <c r="J702" s="98" t="s">
        <v>7697</v>
      </c>
      <c r="K702" s="98" t="s">
        <v>141</v>
      </c>
      <c r="L702" s="98" t="s">
        <v>6145</v>
      </c>
      <c r="M702" s="99" t="s">
        <v>4399</v>
      </c>
      <c r="N702" s="100" t="s">
        <v>4440</v>
      </c>
      <c r="O702" s="100" t="s">
        <v>7684</v>
      </c>
      <c r="P702" s="100"/>
      <c r="Q702" s="98" t="s">
        <v>7074</v>
      </c>
      <c r="R702" s="98" t="s">
        <v>4440</v>
      </c>
      <c r="S702" t="e">
        <f>IF(N702=#REF!,1,0)</f>
        <v>#REF!</v>
      </c>
    </row>
    <row r="703" spans="1:19" ht="16.5">
      <c r="A703" s="97" t="s">
        <v>6207</v>
      </c>
      <c r="B703" s="97"/>
      <c r="C703" s="98" t="s">
        <v>6208</v>
      </c>
      <c r="D703" s="98" t="s">
        <v>29</v>
      </c>
      <c r="E703" s="98">
        <v>2568</v>
      </c>
      <c r="F703" s="98" t="s">
        <v>153</v>
      </c>
      <c r="G703" s="99" t="s">
        <v>1585</v>
      </c>
      <c r="H703" s="98" t="s">
        <v>155</v>
      </c>
      <c r="I703" s="98" t="s">
        <v>755</v>
      </c>
      <c r="J703" s="98" t="s">
        <v>7697</v>
      </c>
      <c r="K703" s="98" t="s">
        <v>141</v>
      </c>
      <c r="L703" s="98" t="s">
        <v>6145</v>
      </c>
      <c r="M703" s="99" t="s">
        <v>4399</v>
      </c>
      <c r="N703" s="100" t="s">
        <v>4440</v>
      </c>
      <c r="O703" s="100" t="s">
        <v>7684</v>
      </c>
      <c r="P703" s="100"/>
      <c r="Q703" s="98" t="s">
        <v>7075</v>
      </c>
      <c r="R703" s="98" t="s">
        <v>4440</v>
      </c>
      <c r="S703" t="e">
        <f>IF(N703=#REF!,1,0)</f>
        <v>#REF!</v>
      </c>
    </row>
    <row r="704" spans="1:19" ht="16.5">
      <c r="A704" s="97" t="s">
        <v>6209</v>
      </c>
      <c r="B704" s="97"/>
      <c r="C704" s="98" t="s">
        <v>6210</v>
      </c>
      <c r="D704" s="98" t="s">
        <v>29</v>
      </c>
      <c r="E704" s="98">
        <v>2568</v>
      </c>
      <c r="F704" s="98" t="s">
        <v>4412</v>
      </c>
      <c r="G704" s="99" t="s">
        <v>2193</v>
      </c>
      <c r="H704" s="98" t="s">
        <v>155</v>
      </c>
      <c r="I704" s="98" t="s">
        <v>755</v>
      </c>
      <c r="J704" s="98" t="s">
        <v>7697</v>
      </c>
      <c r="K704" s="98" t="s">
        <v>141</v>
      </c>
      <c r="L704" s="98" t="s">
        <v>6145</v>
      </c>
      <c r="M704" s="99" t="s">
        <v>4399</v>
      </c>
      <c r="N704" s="100" t="s">
        <v>4440</v>
      </c>
      <c r="O704" s="100" t="s">
        <v>7684</v>
      </c>
      <c r="P704" s="100"/>
      <c r="Q704" s="98" t="s">
        <v>7076</v>
      </c>
      <c r="R704" s="98" t="s">
        <v>4440</v>
      </c>
      <c r="S704" t="e">
        <f>IF(N704=#REF!,1,0)</f>
        <v>#REF!</v>
      </c>
    </row>
    <row r="705" spans="1:19" ht="16.5">
      <c r="A705" s="97" t="s">
        <v>6211</v>
      </c>
      <c r="B705" s="97"/>
      <c r="C705" s="98" t="s">
        <v>6212</v>
      </c>
      <c r="D705" s="98" t="s">
        <v>29</v>
      </c>
      <c r="E705" s="98">
        <v>2568</v>
      </c>
      <c r="F705" s="98" t="s">
        <v>4412</v>
      </c>
      <c r="G705" s="99" t="s">
        <v>6200</v>
      </c>
      <c r="H705" s="98" t="s">
        <v>155</v>
      </c>
      <c r="I705" s="98" t="s">
        <v>755</v>
      </c>
      <c r="J705" s="98" t="s">
        <v>7697</v>
      </c>
      <c r="K705" s="98" t="s">
        <v>141</v>
      </c>
      <c r="L705" s="98" t="s">
        <v>6145</v>
      </c>
      <c r="M705" s="99" t="s">
        <v>4399</v>
      </c>
      <c r="N705" s="100" t="s">
        <v>4440</v>
      </c>
      <c r="O705" s="100" t="s">
        <v>7684</v>
      </c>
      <c r="P705" s="100"/>
      <c r="Q705" s="98" t="s">
        <v>7077</v>
      </c>
      <c r="R705" s="98" t="s">
        <v>4440</v>
      </c>
      <c r="S705" t="e">
        <f>IF(N705=#REF!,1,0)</f>
        <v>#REF!</v>
      </c>
    </row>
    <row r="706" spans="1:19" ht="16.5">
      <c r="A706" s="97" t="s">
        <v>6213</v>
      </c>
      <c r="B706" s="97"/>
      <c r="C706" s="98" t="s">
        <v>6214</v>
      </c>
      <c r="D706" s="98" t="s">
        <v>29</v>
      </c>
      <c r="E706" s="98">
        <v>2568</v>
      </c>
      <c r="F706" s="98" t="s">
        <v>4412</v>
      </c>
      <c r="G706" s="99" t="s">
        <v>6200</v>
      </c>
      <c r="H706" s="98" t="s">
        <v>155</v>
      </c>
      <c r="I706" s="98" t="s">
        <v>755</v>
      </c>
      <c r="J706" s="98" t="s">
        <v>7697</v>
      </c>
      <c r="K706" s="98" t="s">
        <v>141</v>
      </c>
      <c r="L706" s="98" t="s">
        <v>6145</v>
      </c>
      <c r="M706" s="99" t="s">
        <v>4399</v>
      </c>
      <c r="N706" s="100" t="s">
        <v>4440</v>
      </c>
      <c r="O706" s="100" t="s">
        <v>7684</v>
      </c>
      <c r="P706" s="100"/>
      <c r="Q706" s="98" t="s">
        <v>7078</v>
      </c>
      <c r="R706" s="98" t="s">
        <v>4440</v>
      </c>
      <c r="S706" t="e">
        <f>IF(N706=#REF!,1,0)</f>
        <v>#REF!</v>
      </c>
    </row>
    <row r="707" spans="1:19" ht="16.5">
      <c r="A707" s="97" t="s">
        <v>6215</v>
      </c>
      <c r="B707" s="97"/>
      <c r="C707" s="98" t="s">
        <v>6216</v>
      </c>
      <c r="D707" s="98" t="s">
        <v>29</v>
      </c>
      <c r="E707" s="98">
        <v>2568</v>
      </c>
      <c r="F707" s="98" t="s">
        <v>4412</v>
      </c>
      <c r="G707" s="99" t="s">
        <v>6217</v>
      </c>
      <c r="H707" s="98" t="s">
        <v>155</v>
      </c>
      <c r="I707" s="98" t="s">
        <v>755</v>
      </c>
      <c r="J707" s="98" t="s">
        <v>7697</v>
      </c>
      <c r="K707" s="98" t="s">
        <v>141</v>
      </c>
      <c r="L707" s="98" t="s">
        <v>6145</v>
      </c>
      <c r="M707" s="99" t="s">
        <v>4399</v>
      </c>
      <c r="N707" s="100" t="s">
        <v>4440</v>
      </c>
      <c r="O707" s="100" t="s">
        <v>7684</v>
      </c>
      <c r="P707" s="100"/>
      <c r="Q707" s="98" t="s">
        <v>7079</v>
      </c>
      <c r="R707" s="98" t="s">
        <v>4440</v>
      </c>
      <c r="S707" t="e">
        <f>IF(N707=#REF!,1,0)</f>
        <v>#REF!</v>
      </c>
    </row>
    <row r="708" spans="1:19" ht="16.5">
      <c r="A708" s="97" t="s">
        <v>6218</v>
      </c>
      <c r="B708" s="97"/>
      <c r="C708" s="98" t="s">
        <v>6219</v>
      </c>
      <c r="D708" s="98" t="s">
        <v>29</v>
      </c>
      <c r="E708" s="98">
        <v>2568</v>
      </c>
      <c r="F708" s="98" t="s">
        <v>4412</v>
      </c>
      <c r="G708" s="99" t="s">
        <v>2193</v>
      </c>
      <c r="H708" s="98" t="s">
        <v>155</v>
      </c>
      <c r="I708" s="98" t="s">
        <v>755</v>
      </c>
      <c r="J708" s="98" t="s">
        <v>7697</v>
      </c>
      <c r="K708" s="98" t="s">
        <v>141</v>
      </c>
      <c r="L708" s="98" t="s">
        <v>6145</v>
      </c>
      <c r="M708" s="99" t="s">
        <v>4399</v>
      </c>
      <c r="N708" s="100" t="s">
        <v>4440</v>
      </c>
      <c r="O708" s="100" t="s">
        <v>7684</v>
      </c>
      <c r="P708" s="100"/>
      <c r="Q708" s="98" t="s">
        <v>7080</v>
      </c>
      <c r="R708" s="98" t="s">
        <v>4440</v>
      </c>
      <c r="S708" t="e">
        <f>IF(N708=#REF!,1,0)</f>
        <v>#REF!</v>
      </c>
    </row>
    <row r="709" spans="1:19" ht="16.5">
      <c r="A709" s="97" t="s">
        <v>6220</v>
      </c>
      <c r="B709" s="97"/>
      <c r="C709" s="98" t="s">
        <v>6221</v>
      </c>
      <c r="D709" s="98" t="s">
        <v>29</v>
      </c>
      <c r="E709" s="98">
        <v>2568</v>
      </c>
      <c r="F709" s="98" t="s">
        <v>4412</v>
      </c>
      <c r="G709" s="99" t="s">
        <v>6200</v>
      </c>
      <c r="H709" s="98" t="s">
        <v>155</v>
      </c>
      <c r="I709" s="98" t="s">
        <v>755</v>
      </c>
      <c r="J709" s="98" t="s">
        <v>7697</v>
      </c>
      <c r="K709" s="98" t="s">
        <v>141</v>
      </c>
      <c r="L709" s="98" t="s">
        <v>6145</v>
      </c>
      <c r="M709" s="99" t="s">
        <v>4399</v>
      </c>
      <c r="N709" s="100" t="s">
        <v>4440</v>
      </c>
      <c r="O709" s="100" t="s">
        <v>7684</v>
      </c>
      <c r="P709" s="100"/>
      <c r="Q709" s="98" t="s">
        <v>7081</v>
      </c>
      <c r="R709" s="98" t="s">
        <v>4440</v>
      </c>
      <c r="S709" t="e">
        <f>IF(N709=#REF!,1,0)</f>
        <v>#REF!</v>
      </c>
    </row>
    <row r="710" spans="1:19" ht="16.5">
      <c r="A710" s="97" t="s">
        <v>6222</v>
      </c>
      <c r="B710" s="97"/>
      <c r="C710" s="98" t="s">
        <v>6223</v>
      </c>
      <c r="D710" s="98" t="s">
        <v>29</v>
      </c>
      <c r="E710" s="98">
        <v>2568</v>
      </c>
      <c r="F710" s="98" t="s">
        <v>4412</v>
      </c>
      <c r="G710" s="99" t="s">
        <v>1585</v>
      </c>
      <c r="H710" s="98" t="s">
        <v>155</v>
      </c>
      <c r="I710" s="98" t="s">
        <v>755</v>
      </c>
      <c r="J710" s="98" t="s">
        <v>7697</v>
      </c>
      <c r="K710" s="98" t="s">
        <v>141</v>
      </c>
      <c r="L710" s="98" t="s">
        <v>6145</v>
      </c>
      <c r="M710" s="99" t="s">
        <v>4399</v>
      </c>
      <c r="N710" s="100" t="s">
        <v>4440</v>
      </c>
      <c r="O710" s="100" t="s">
        <v>7684</v>
      </c>
      <c r="P710" s="100"/>
      <c r="Q710" s="98" t="s">
        <v>7082</v>
      </c>
      <c r="R710" s="98" t="s">
        <v>4440</v>
      </c>
      <c r="S710" t="e">
        <f>IF(N710=#REF!,1,0)</f>
        <v>#REF!</v>
      </c>
    </row>
    <row r="711" spans="1:19" ht="16.5">
      <c r="A711" s="97" t="s">
        <v>6224</v>
      </c>
      <c r="B711" s="97"/>
      <c r="C711" s="98" t="s">
        <v>6225</v>
      </c>
      <c r="D711" s="98" t="s">
        <v>29</v>
      </c>
      <c r="E711" s="98">
        <v>2568</v>
      </c>
      <c r="F711" s="98" t="s">
        <v>4412</v>
      </c>
      <c r="G711" s="99" t="s">
        <v>1585</v>
      </c>
      <c r="H711" s="98" t="s">
        <v>155</v>
      </c>
      <c r="I711" s="98" t="s">
        <v>755</v>
      </c>
      <c r="J711" s="98" t="s">
        <v>7697</v>
      </c>
      <c r="K711" s="98" t="s">
        <v>141</v>
      </c>
      <c r="L711" s="98" t="s">
        <v>6145</v>
      </c>
      <c r="M711" s="99" t="s">
        <v>4399</v>
      </c>
      <c r="N711" s="100" t="s">
        <v>4440</v>
      </c>
      <c r="O711" s="100" t="s">
        <v>7684</v>
      </c>
      <c r="P711" s="100"/>
      <c r="Q711" s="98" t="s">
        <v>7083</v>
      </c>
      <c r="R711" s="98" t="s">
        <v>4440</v>
      </c>
      <c r="S711" t="e">
        <f>IF(N711=#REF!,1,0)</f>
        <v>#REF!</v>
      </c>
    </row>
    <row r="712" spans="1:19" ht="16.5">
      <c r="A712" s="97" t="s">
        <v>6226</v>
      </c>
      <c r="B712" s="97"/>
      <c r="C712" s="98" t="s">
        <v>6227</v>
      </c>
      <c r="D712" s="98" t="s">
        <v>29</v>
      </c>
      <c r="E712" s="98">
        <v>2568</v>
      </c>
      <c r="F712" s="98" t="s">
        <v>4412</v>
      </c>
      <c r="G712" s="99" t="s">
        <v>1585</v>
      </c>
      <c r="H712" s="98" t="s">
        <v>155</v>
      </c>
      <c r="I712" s="98" t="s">
        <v>755</v>
      </c>
      <c r="J712" s="98" t="s">
        <v>7697</v>
      </c>
      <c r="K712" s="98" t="s">
        <v>141</v>
      </c>
      <c r="L712" s="98" t="s">
        <v>6145</v>
      </c>
      <c r="M712" s="99" t="s">
        <v>4399</v>
      </c>
      <c r="N712" s="100" t="s">
        <v>4400</v>
      </c>
      <c r="O712" s="100" t="s">
        <v>7684</v>
      </c>
      <c r="P712" s="100"/>
      <c r="Q712" s="98" t="s">
        <v>7084</v>
      </c>
      <c r="R712" s="98" t="s">
        <v>4400</v>
      </c>
      <c r="S712" t="e">
        <f>IF(N712=#REF!,1,0)</f>
        <v>#REF!</v>
      </c>
    </row>
    <row r="713" spans="1:19" ht="16.5">
      <c r="A713" s="97" t="s">
        <v>6228</v>
      </c>
      <c r="B713" s="97"/>
      <c r="C713" s="98" t="s">
        <v>6229</v>
      </c>
      <c r="D713" s="98" t="s">
        <v>29</v>
      </c>
      <c r="E713" s="98">
        <v>2568</v>
      </c>
      <c r="F713" s="98" t="s">
        <v>4412</v>
      </c>
      <c r="G713" s="99" t="s">
        <v>1585</v>
      </c>
      <c r="H713" s="98" t="s">
        <v>155</v>
      </c>
      <c r="I713" s="98" t="s">
        <v>755</v>
      </c>
      <c r="J713" s="98" t="s">
        <v>7697</v>
      </c>
      <c r="K713" s="98" t="s">
        <v>141</v>
      </c>
      <c r="L713" s="98" t="s">
        <v>6145</v>
      </c>
      <c r="M713" s="99" t="s">
        <v>4399</v>
      </c>
      <c r="N713" s="100" t="s">
        <v>4400</v>
      </c>
      <c r="O713" s="100" t="s">
        <v>7684</v>
      </c>
      <c r="P713" s="100"/>
      <c r="Q713" s="98" t="s">
        <v>7085</v>
      </c>
      <c r="R713" s="98" t="s">
        <v>4400</v>
      </c>
      <c r="S713" t="e">
        <f>IF(N713=#REF!,1,0)</f>
        <v>#REF!</v>
      </c>
    </row>
    <row r="714" spans="1:19" ht="16.5">
      <c r="A714" s="97" t="s">
        <v>6230</v>
      </c>
      <c r="B714" s="97"/>
      <c r="C714" s="98" t="s">
        <v>6231</v>
      </c>
      <c r="D714" s="98" t="s">
        <v>29</v>
      </c>
      <c r="E714" s="98">
        <v>2568</v>
      </c>
      <c r="F714" s="98" t="s">
        <v>4412</v>
      </c>
      <c r="G714" s="99" t="s">
        <v>1585</v>
      </c>
      <c r="H714" s="98" t="s">
        <v>155</v>
      </c>
      <c r="I714" s="98" t="s">
        <v>755</v>
      </c>
      <c r="J714" s="98" t="s">
        <v>7697</v>
      </c>
      <c r="K714" s="98" t="s">
        <v>141</v>
      </c>
      <c r="L714" s="98" t="s">
        <v>6145</v>
      </c>
      <c r="M714" s="99" t="s">
        <v>4399</v>
      </c>
      <c r="N714" s="100" t="s">
        <v>4440</v>
      </c>
      <c r="O714" s="100" t="s">
        <v>7684</v>
      </c>
      <c r="P714" s="100"/>
      <c r="Q714" s="98" t="s">
        <v>7086</v>
      </c>
      <c r="R714" s="98" t="s">
        <v>4440</v>
      </c>
      <c r="S714" t="e">
        <f>IF(N714=#REF!,1,0)</f>
        <v>#REF!</v>
      </c>
    </row>
    <row r="715" spans="1:19" ht="16.5">
      <c r="A715" s="97" t="s">
        <v>6232</v>
      </c>
      <c r="B715" s="97"/>
      <c r="C715" s="98" t="s">
        <v>6233</v>
      </c>
      <c r="D715" s="98" t="s">
        <v>29</v>
      </c>
      <c r="E715" s="98">
        <v>2568</v>
      </c>
      <c r="F715" s="98" t="s">
        <v>4412</v>
      </c>
      <c r="G715" s="99" t="s">
        <v>1585</v>
      </c>
      <c r="H715" s="98" t="s">
        <v>155</v>
      </c>
      <c r="I715" s="98" t="s">
        <v>755</v>
      </c>
      <c r="J715" s="98" t="s">
        <v>7697</v>
      </c>
      <c r="K715" s="98" t="s">
        <v>141</v>
      </c>
      <c r="L715" s="98" t="s">
        <v>6145</v>
      </c>
      <c r="M715" s="99" t="s">
        <v>4399</v>
      </c>
      <c r="N715" s="100" t="s">
        <v>4400</v>
      </c>
      <c r="O715" s="100" t="s">
        <v>7684</v>
      </c>
      <c r="P715" s="100"/>
      <c r="Q715" s="98" t="s">
        <v>7087</v>
      </c>
      <c r="R715" s="98" t="s">
        <v>4400</v>
      </c>
      <c r="S715" t="e">
        <f>IF(N715=#REF!,1,0)</f>
        <v>#REF!</v>
      </c>
    </row>
    <row r="716" spans="1:19" ht="16.5">
      <c r="A716" s="97" t="s">
        <v>6234</v>
      </c>
      <c r="B716" s="97"/>
      <c r="C716" s="98" t="s">
        <v>6235</v>
      </c>
      <c r="D716" s="98" t="s">
        <v>29</v>
      </c>
      <c r="E716" s="98">
        <v>2568</v>
      </c>
      <c r="F716" s="98" t="s">
        <v>4412</v>
      </c>
      <c r="G716" s="99" t="s">
        <v>1585</v>
      </c>
      <c r="H716" s="98" t="s">
        <v>155</v>
      </c>
      <c r="I716" s="98" t="s">
        <v>755</v>
      </c>
      <c r="J716" s="98" t="s">
        <v>7697</v>
      </c>
      <c r="K716" s="98" t="s">
        <v>141</v>
      </c>
      <c r="L716" s="98" t="s">
        <v>6145</v>
      </c>
      <c r="M716" s="99" t="s">
        <v>4399</v>
      </c>
      <c r="N716" s="100" t="s">
        <v>4400</v>
      </c>
      <c r="O716" s="100" t="s">
        <v>7684</v>
      </c>
      <c r="P716" s="100"/>
      <c r="Q716" s="98" t="s">
        <v>7088</v>
      </c>
      <c r="R716" s="98" t="s">
        <v>4400</v>
      </c>
      <c r="S716" t="e">
        <f>IF(N716=#REF!,1,0)</f>
        <v>#REF!</v>
      </c>
    </row>
    <row r="717" spans="1:19" ht="16.5">
      <c r="A717" s="97" t="s">
        <v>6236</v>
      </c>
      <c r="B717" s="97"/>
      <c r="C717" s="98" t="s">
        <v>6237</v>
      </c>
      <c r="D717" s="98" t="s">
        <v>29</v>
      </c>
      <c r="E717" s="98">
        <v>2568</v>
      </c>
      <c r="F717" s="98" t="s">
        <v>4412</v>
      </c>
      <c r="G717" s="99" t="s">
        <v>1585</v>
      </c>
      <c r="H717" s="98" t="s">
        <v>155</v>
      </c>
      <c r="I717" s="98" t="s">
        <v>755</v>
      </c>
      <c r="J717" s="98" t="s">
        <v>7697</v>
      </c>
      <c r="K717" s="98" t="s">
        <v>141</v>
      </c>
      <c r="L717" s="98" t="s">
        <v>6145</v>
      </c>
      <c r="M717" s="99" t="s">
        <v>4399</v>
      </c>
      <c r="N717" s="100" t="s">
        <v>4440</v>
      </c>
      <c r="O717" s="100" t="s">
        <v>7684</v>
      </c>
      <c r="P717" s="100"/>
      <c r="Q717" s="98" t="s">
        <v>7089</v>
      </c>
      <c r="R717" s="98" t="s">
        <v>4440</v>
      </c>
      <c r="S717" t="e">
        <f>IF(N717=#REF!,1,0)</f>
        <v>#REF!</v>
      </c>
    </row>
    <row r="718" spans="1:19" ht="16.5">
      <c r="A718" s="97" t="s">
        <v>6238</v>
      </c>
      <c r="B718" s="97"/>
      <c r="C718" s="98" t="s">
        <v>6239</v>
      </c>
      <c r="D718" s="98" t="s">
        <v>29</v>
      </c>
      <c r="E718" s="98">
        <v>2568</v>
      </c>
      <c r="F718" s="98" t="s">
        <v>4412</v>
      </c>
      <c r="G718" s="99" t="s">
        <v>1585</v>
      </c>
      <c r="H718" s="98"/>
      <c r="I718" s="98" t="s">
        <v>883</v>
      </c>
      <c r="J718" s="98" t="s">
        <v>883</v>
      </c>
      <c r="K718" s="98" t="s">
        <v>250</v>
      </c>
      <c r="L718" s="98" t="s">
        <v>6145</v>
      </c>
      <c r="M718" s="99" t="s">
        <v>4399</v>
      </c>
      <c r="N718" s="100" t="s">
        <v>4440</v>
      </c>
      <c r="O718" s="100" t="s">
        <v>7684</v>
      </c>
      <c r="P718" s="100"/>
      <c r="Q718" s="98" t="s">
        <v>7090</v>
      </c>
      <c r="R718" s="98" t="s">
        <v>4440</v>
      </c>
      <c r="S718" t="e">
        <f>IF(N718=#REF!,1,0)</f>
        <v>#REF!</v>
      </c>
    </row>
    <row r="719" spans="1:19" ht="16.5">
      <c r="A719" s="97" t="s">
        <v>6240</v>
      </c>
      <c r="B719" s="97"/>
      <c r="C719" s="98" t="s">
        <v>6241</v>
      </c>
      <c r="D719" s="98" t="s">
        <v>29</v>
      </c>
      <c r="E719" s="98">
        <v>2568</v>
      </c>
      <c r="F719" s="98" t="s">
        <v>4412</v>
      </c>
      <c r="G719" s="99" t="s">
        <v>1585</v>
      </c>
      <c r="H719" s="98" t="s">
        <v>6242</v>
      </c>
      <c r="I719" s="98" t="s">
        <v>570</v>
      </c>
      <c r="J719" s="98" t="s">
        <v>7694</v>
      </c>
      <c r="K719" s="98" t="s">
        <v>141</v>
      </c>
      <c r="L719" s="98" t="s">
        <v>6145</v>
      </c>
      <c r="M719" s="99" t="s">
        <v>4399</v>
      </c>
      <c r="N719" s="100" t="s">
        <v>4400</v>
      </c>
      <c r="O719" s="100" t="s">
        <v>7684</v>
      </c>
      <c r="P719" s="100"/>
      <c r="Q719" s="98" t="s">
        <v>7091</v>
      </c>
      <c r="R719" s="98" t="s">
        <v>4400</v>
      </c>
      <c r="S719" t="e">
        <f>IF(N719=#REF!,1,0)</f>
        <v>#REF!</v>
      </c>
    </row>
    <row r="720" spans="1:19" ht="16.5">
      <c r="A720" s="97" t="s">
        <v>6243</v>
      </c>
      <c r="B720" s="97"/>
      <c r="C720" s="98" t="s">
        <v>6244</v>
      </c>
      <c r="D720" s="98" t="s">
        <v>29</v>
      </c>
      <c r="E720" s="98">
        <v>2568</v>
      </c>
      <c r="F720" s="98" t="s">
        <v>4412</v>
      </c>
      <c r="G720" s="99" t="s">
        <v>1585</v>
      </c>
      <c r="H720" s="98"/>
      <c r="I720" s="98" t="s">
        <v>6245</v>
      </c>
      <c r="J720" s="98" t="s">
        <v>6245</v>
      </c>
      <c r="K720" s="98" t="s">
        <v>250</v>
      </c>
      <c r="L720" s="98" t="s">
        <v>6145</v>
      </c>
      <c r="M720" s="99" t="s">
        <v>4399</v>
      </c>
      <c r="N720" s="100" t="s">
        <v>4400</v>
      </c>
      <c r="O720" s="100" t="s">
        <v>7684</v>
      </c>
      <c r="P720" s="100"/>
      <c r="Q720" s="98" t="s">
        <v>7092</v>
      </c>
      <c r="R720" s="98" t="s">
        <v>4400</v>
      </c>
      <c r="S720" t="e">
        <f>IF(N720=#REF!,1,0)</f>
        <v>#REF!</v>
      </c>
    </row>
    <row r="721" spans="1:19" ht="16.5">
      <c r="A721" s="97" t="s">
        <v>6246</v>
      </c>
      <c r="B721" s="97"/>
      <c r="C721" s="98" t="s">
        <v>6247</v>
      </c>
      <c r="D721" s="98" t="s">
        <v>29</v>
      </c>
      <c r="E721" s="98">
        <v>2568</v>
      </c>
      <c r="F721" s="98" t="s">
        <v>4412</v>
      </c>
      <c r="G721" s="99" t="s">
        <v>1585</v>
      </c>
      <c r="H721" s="98"/>
      <c r="I721" s="98" t="s">
        <v>6245</v>
      </c>
      <c r="J721" s="98" t="s">
        <v>6245</v>
      </c>
      <c r="K721" s="98" t="s">
        <v>250</v>
      </c>
      <c r="L721" s="98" t="s">
        <v>6145</v>
      </c>
      <c r="M721" s="99" t="s">
        <v>4399</v>
      </c>
      <c r="N721" s="100" t="s">
        <v>4400</v>
      </c>
      <c r="O721" s="100" t="s">
        <v>7684</v>
      </c>
      <c r="P721" s="100"/>
      <c r="Q721" s="98" t="s">
        <v>7093</v>
      </c>
      <c r="R721" s="98" t="s">
        <v>4400</v>
      </c>
      <c r="S721" t="e">
        <f>IF(N721=#REF!,1,0)</f>
        <v>#REF!</v>
      </c>
    </row>
    <row r="722" spans="1:19" ht="16.5">
      <c r="A722" s="97" t="s">
        <v>6248</v>
      </c>
      <c r="B722" s="97"/>
      <c r="C722" s="98" t="s">
        <v>6249</v>
      </c>
      <c r="D722" s="98" t="s">
        <v>29</v>
      </c>
      <c r="E722" s="98">
        <v>2568</v>
      </c>
      <c r="F722" s="98" t="s">
        <v>4412</v>
      </c>
      <c r="G722" s="99" t="s">
        <v>1585</v>
      </c>
      <c r="H722" s="98"/>
      <c r="I722" s="98" t="s">
        <v>6245</v>
      </c>
      <c r="J722" s="98" t="s">
        <v>6245</v>
      </c>
      <c r="K722" s="98" t="s">
        <v>250</v>
      </c>
      <c r="L722" s="98" t="s">
        <v>6145</v>
      </c>
      <c r="M722" s="99" t="s">
        <v>4399</v>
      </c>
      <c r="N722" s="100" t="s">
        <v>4400</v>
      </c>
      <c r="O722" s="100" t="s">
        <v>7684</v>
      </c>
      <c r="P722" s="100"/>
      <c r="Q722" s="98" t="s">
        <v>7094</v>
      </c>
      <c r="R722" s="98" t="s">
        <v>4400</v>
      </c>
      <c r="S722" t="e">
        <f>IF(N722=#REF!,1,0)</f>
        <v>#REF!</v>
      </c>
    </row>
    <row r="723" spans="1:19" ht="16.5">
      <c r="A723" s="97" t="s">
        <v>6250</v>
      </c>
      <c r="B723" s="97"/>
      <c r="C723" s="98" t="s">
        <v>6251</v>
      </c>
      <c r="D723" s="98" t="s">
        <v>29</v>
      </c>
      <c r="E723" s="98">
        <v>2568</v>
      </c>
      <c r="F723" s="98" t="s">
        <v>5830</v>
      </c>
      <c r="G723" s="99" t="s">
        <v>6252</v>
      </c>
      <c r="H723" s="98" t="s">
        <v>742</v>
      </c>
      <c r="I723" s="98" t="s">
        <v>234</v>
      </c>
      <c r="J723" s="98" t="s">
        <v>7690</v>
      </c>
      <c r="K723" s="98" t="s">
        <v>141</v>
      </c>
      <c r="L723" s="98" t="s">
        <v>6145</v>
      </c>
      <c r="M723" s="99" t="s">
        <v>4388</v>
      </c>
      <c r="N723" s="100" t="s">
        <v>5502</v>
      </c>
      <c r="O723" s="100" t="s">
        <v>7684</v>
      </c>
      <c r="P723" s="100"/>
      <c r="Q723" s="98" t="s">
        <v>7095</v>
      </c>
      <c r="R723" s="98" t="s">
        <v>5502</v>
      </c>
      <c r="S723" t="e">
        <f>IF(N723=#REF!,1,0)</f>
        <v>#REF!</v>
      </c>
    </row>
    <row r="724" spans="1:19" ht="16.5">
      <c r="A724" s="97" t="s">
        <v>6253</v>
      </c>
      <c r="B724" s="97"/>
      <c r="C724" s="98" t="s">
        <v>6254</v>
      </c>
      <c r="D724" s="98" t="s">
        <v>29</v>
      </c>
      <c r="E724" s="98">
        <v>2568</v>
      </c>
      <c r="F724" s="98" t="s">
        <v>5830</v>
      </c>
      <c r="G724" s="99" t="s">
        <v>6255</v>
      </c>
      <c r="H724" s="98" t="s">
        <v>742</v>
      </c>
      <c r="I724" s="98" t="s">
        <v>234</v>
      </c>
      <c r="J724" s="98" t="s">
        <v>7690</v>
      </c>
      <c r="K724" s="98" t="s">
        <v>141</v>
      </c>
      <c r="L724" s="98" t="s">
        <v>6145</v>
      </c>
      <c r="M724" s="99" t="s">
        <v>4388</v>
      </c>
      <c r="N724" s="100" t="s">
        <v>5502</v>
      </c>
      <c r="O724" s="100" t="s">
        <v>7684</v>
      </c>
      <c r="P724" s="100"/>
      <c r="Q724" s="98" t="s">
        <v>7096</v>
      </c>
      <c r="R724" s="98" t="s">
        <v>5502</v>
      </c>
      <c r="S724" t="e">
        <f>IF(N724=#REF!,1,0)</f>
        <v>#REF!</v>
      </c>
    </row>
    <row r="725" spans="1:19" ht="16.5">
      <c r="A725" s="97" t="s">
        <v>6256</v>
      </c>
      <c r="B725" s="97"/>
      <c r="C725" s="98" t="s">
        <v>6257</v>
      </c>
      <c r="D725" s="98" t="s">
        <v>29</v>
      </c>
      <c r="E725" s="98">
        <v>2568</v>
      </c>
      <c r="F725" s="98" t="s">
        <v>5830</v>
      </c>
      <c r="G725" s="99" t="s">
        <v>6255</v>
      </c>
      <c r="H725" s="98" t="s">
        <v>742</v>
      </c>
      <c r="I725" s="98" t="s">
        <v>234</v>
      </c>
      <c r="J725" s="98" t="s">
        <v>7690</v>
      </c>
      <c r="K725" s="98" t="s">
        <v>141</v>
      </c>
      <c r="L725" s="98" t="s">
        <v>6145</v>
      </c>
      <c r="M725" s="99" t="s">
        <v>4388</v>
      </c>
      <c r="N725" s="100" t="s">
        <v>5502</v>
      </c>
      <c r="O725" s="100" t="s">
        <v>7684</v>
      </c>
      <c r="P725" s="100"/>
      <c r="Q725" s="98" t="s">
        <v>7097</v>
      </c>
      <c r="R725" s="98" t="s">
        <v>5502</v>
      </c>
      <c r="S725" t="e">
        <f>IF(N725=#REF!,1,0)</f>
        <v>#REF!</v>
      </c>
    </row>
    <row r="726" spans="1:19" ht="16.5">
      <c r="A726" s="97" t="s">
        <v>6258</v>
      </c>
      <c r="B726" s="97"/>
      <c r="C726" s="98" t="s">
        <v>6259</v>
      </c>
      <c r="D726" s="98" t="s">
        <v>29</v>
      </c>
      <c r="E726" s="98">
        <v>2568</v>
      </c>
      <c r="F726" s="98" t="s">
        <v>4412</v>
      </c>
      <c r="G726" s="99" t="s">
        <v>1585</v>
      </c>
      <c r="H726" s="98"/>
      <c r="I726" s="98" t="s">
        <v>675</v>
      </c>
      <c r="J726" s="98" t="s">
        <v>675</v>
      </c>
      <c r="K726" s="98" t="s">
        <v>250</v>
      </c>
      <c r="L726" s="98" t="s">
        <v>6145</v>
      </c>
      <c r="M726" s="99" t="s">
        <v>4388</v>
      </c>
      <c r="N726" s="100" t="s">
        <v>5502</v>
      </c>
      <c r="O726" s="100" t="s">
        <v>7684</v>
      </c>
      <c r="P726" s="100"/>
      <c r="Q726" s="98" t="s">
        <v>7098</v>
      </c>
      <c r="R726" s="98" t="s">
        <v>5502</v>
      </c>
      <c r="S726" t="e">
        <f>IF(N726=#REF!,1,0)</f>
        <v>#REF!</v>
      </c>
    </row>
    <row r="727" spans="1:19" ht="16.5">
      <c r="A727" s="97" t="s">
        <v>6260</v>
      </c>
      <c r="B727" s="97"/>
      <c r="C727" s="98" t="s">
        <v>6261</v>
      </c>
      <c r="D727" s="98" t="s">
        <v>29</v>
      </c>
      <c r="E727" s="98">
        <v>2568</v>
      </c>
      <c r="F727" s="98" t="s">
        <v>5808</v>
      </c>
      <c r="G727" s="99" t="s">
        <v>1585</v>
      </c>
      <c r="H727" s="98" t="s">
        <v>528</v>
      </c>
      <c r="I727" s="98" t="s">
        <v>234</v>
      </c>
      <c r="J727" s="98" t="s">
        <v>7690</v>
      </c>
      <c r="K727" s="98" t="s">
        <v>141</v>
      </c>
      <c r="L727" s="98" t="s">
        <v>6145</v>
      </c>
      <c r="M727" s="99" t="s">
        <v>4399</v>
      </c>
      <c r="N727" s="100" t="s">
        <v>4440</v>
      </c>
      <c r="O727" s="100" t="s">
        <v>7684</v>
      </c>
      <c r="P727" s="100"/>
      <c r="Q727" s="98" t="s">
        <v>7099</v>
      </c>
      <c r="R727" s="98" t="s">
        <v>4440</v>
      </c>
      <c r="S727" t="e">
        <f>IF(N727=#REF!,1,0)</f>
        <v>#REF!</v>
      </c>
    </row>
    <row r="728" spans="1:19" ht="16.5">
      <c r="A728" s="97" t="s">
        <v>6262</v>
      </c>
      <c r="B728" s="97"/>
      <c r="C728" s="98" t="s">
        <v>6263</v>
      </c>
      <c r="D728" s="98" t="s">
        <v>29</v>
      </c>
      <c r="E728" s="98">
        <v>2568</v>
      </c>
      <c r="F728" s="98" t="s">
        <v>4412</v>
      </c>
      <c r="G728" s="99" t="s">
        <v>1585</v>
      </c>
      <c r="H728" s="98" t="s">
        <v>528</v>
      </c>
      <c r="I728" s="98" t="s">
        <v>234</v>
      </c>
      <c r="J728" s="98" t="s">
        <v>7690</v>
      </c>
      <c r="K728" s="98" t="s">
        <v>141</v>
      </c>
      <c r="L728" s="98" t="s">
        <v>6145</v>
      </c>
      <c r="M728" s="99" t="s">
        <v>4399</v>
      </c>
      <c r="N728" s="100" t="s">
        <v>4440</v>
      </c>
      <c r="O728" s="100" t="s">
        <v>7684</v>
      </c>
      <c r="P728" s="100"/>
      <c r="Q728" s="98" t="s">
        <v>7100</v>
      </c>
      <c r="R728" s="98" t="s">
        <v>4440</v>
      </c>
      <c r="S728" t="e">
        <f>IF(N728=#REF!,1,0)</f>
        <v>#REF!</v>
      </c>
    </row>
    <row r="729" spans="1:19" ht="16.5">
      <c r="A729" s="97" t="s">
        <v>6264</v>
      </c>
      <c r="B729" s="97"/>
      <c r="C729" s="98" t="s">
        <v>6265</v>
      </c>
      <c r="D729" s="98" t="s">
        <v>29</v>
      </c>
      <c r="E729" s="98">
        <v>2568</v>
      </c>
      <c r="F729" s="98" t="s">
        <v>5808</v>
      </c>
      <c r="G729" s="99" t="s">
        <v>1585</v>
      </c>
      <c r="H729" s="98" t="s">
        <v>528</v>
      </c>
      <c r="I729" s="98" t="s">
        <v>234</v>
      </c>
      <c r="J729" s="98" t="s">
        <v>7690</v>
      </c>
      <c r="K729" s="98" t="s">
        <v>141</v>
      </c>
      <c r="L729" s="98" t="s">
        <v>6145</v>
      </c>
      <c r="M729" s="99" t="s">
        <v>4399</v>
      </c>
      <c r="N729" s="100" t="s">
        <v>4440</v>
      </c>
      <c r="O729" s="100" t="s">
        <v>7684</v>
      </c>
      <c r="P729" s="100"/>
      <c r="Q729" s="98" t="s">
        <v>7101</v>
      </c>
      <c r="R729" s="98" t="s">
        <v>4440</v>
      </c>
      <c r="S729" t="e">
        <f>IF(N729=#REF!,1,0)</f>
        <v>#REF!</v>
      </c>
    </row>
    <row r="730" spans="1:19" ht="16.5">
      <c r="A730" s="97" t="s">
        <v>6266</v>
      </c>
      <c r="B730" s="97"/>
      <c r="C730" s="98" t="s">
        <v>6267</v>
      </c>
      <c r="D730" s="98" t="s">
        <v>29</v>
      </c>
      <c r="E730" s="98">
        <v>2568</v>
      </c>
      <c r="F730" s="98" t="s">
        <v>4412</v>
      </c>
      <c r="G730" s="99" t="s">
        <v>1585</v>
      </c>
      <c r="H730" s="98" t="s">
        <v>5615</v>
      </c>
      <c r="I730" s="98" t="s">
        <v>234</v>
      </c>
      <c r="J730" s="98" t="s">
        <v>7690</v>
      </c>
      <c r="K730" s="98" t="s">
        <v>141</v>
      </c>
      <c r="L730" s="98" t="s">
        <v>6145</v>
      </c>
      <c r="M730" s="99" t="s">
        <v>4399</v>
      </c>
      <c r="N730" s="100" t="s">
        <v>5504</v>
      </c>
      <c r="O730" s="100" t="s">
        <v>7684</v>
      </c>
      <c r="P730" s="100"/>
      <c r="Q730" s="98" t="s">
        <v>7102</v>
      </c>
      <c r="R730" s="98" t="s">
        <v>5504</v>
      </c>
      <c r="S730" t="e">
        <f>IF(N730=#REF!,1,0)</f>
        <v>#REF!</v>
      </c>
    </row>
    <row r="731" spans="1:19" ht="16.5">
      <c r="A731" s="97" t="s">
        <v>6268</v>
      </c>
      <c r="B731" s="97"/>
      <c r="C731" s="98" t="s">
        <v>6269</v>
      </c>
      <c r="D731" s="98" t="s">
        <v>29</v>
      </c>
      <c r="E731" s="98">
        <v>2568</v>
      </c>
      <c r="F731" s="98" t="s">
        <v>4412</v>
      </c>
      <c r="G731" s="99" t="s">
        <v>1585</v>
      </c>
      <c r="H731" s="98" t="s">
        <v>5624</v>
      </c>
      <c r="I731" s="98" t="s">
        <v>234</v>
      </c>
      <c r="J731" s="98" t="s">
        <v>7690</v>
      </c>
      <c r="K731" s="98" t="s">
        <v>141</v>
      </c>
      <c r="L731" s="98" t="s">
        <v>6145</v>
      </c>
      <c r="M731" s="99" t="s">
        <v>4399</v>
      </c>
      <c r="N731" s="100" t="s">
        <v>4440</v>
      </c>
      <c r="O731" s="100" t="s">
        <v>7684</v>
      </c>
      <c r="P731" s="100"/>
      <c r="Q731" s="98" t="s">
        <v>7103</v>
      </c>
      <c r="R731" s="98" t="s">
        <v>4440</v>
      </c>
      <c r="S731" t="e">
        <f>IF(N731=#REF!,1,0)</f>
        <v>#REF!</v>
      </c>
    </row>
    <row r="732" spans="1:19" ht="16.5">
      <c r="A732" s="97" t="s">
        <v>6270</v>
      </c>
      <c r="B732" s="97"/>
      <c r="C732" s="98" t="s">
        <v>6271</v>
      </c>
      <c r="D732" s="98" t="s">
        <v>29</v>
      </c>
      <c r="E732" s="98">
        <v>2568</v>
      </c>
      <c r="F732" s="98" t="s">
        <v>4412</v>
      </c>
      <c r="G732" s="99" t="s">
        <v>1585</v>
      </c>
      <c r="H732" s="98" t="s">
        <v>5624</v>
      </c>
      <c r="I732" s="98" t="s">
        <v>234</v>
      </c>
      <c r="J732" s="98" t="s">
        <v>7690</v>
      </c>
      <c r="K732" s="98" t="s">
        <v>141</v>
      </c>
      <c r="L732" s="98" t="s">
        <v>6145</v>
      </c>
      <c r="M732" s="99" t="s">
        <v>4399</v>
      </c>
      <c r="N732" s="100" t="s">
        <v>4440</v>
      </c>
      <c r="O732" s="100" t="s">
        <v>7684</v>
      </c>
      <c r="P732" s="100"/>
      <c r="Q732" s="98" t="s">
        <v>7104</v>
      </c>
      <c r="R732" s="98" t="s">
        <v>4440</v>
      </c>
      <c r="S732" t="e">
        <f>IF(N732=#REF!,1,0)</f>
        <v>#REF!</v>
      </c>
    </row>
    <row r="733" spans="1:19" ht="16.5">
      <c r="A733" s="97" t="s">
        <v>6272</v>
      </c>
      <c r="B733" s="97"/>
      <c r="C733" s="98" t="s">
        <v>6273</v>
      </c>
      <c r="D733" s="98" t="s">
        <v>29</v>
      </c>
      <c r="E733" s="98">
        <v>2568</v>
      </c>
      <c r="F733" s="98" t="s">
        <v>4412</v>
      </c>
      <c r="G733" s="99" t="s">
        <v>1585</v>
      </c>
      <c r="H733" s="98" t="s">
        <v>5624</v>
      </c>
      <c r="I733" s="98" t="s">
        <v>234</v>
      </c>
      <c r="J733" s="98" t="s">
        <v>7690</v>
      </c>
      <c r="K733" s="98" t="s">
        <v>141</v>
      </c>
      <c r="L733" s="98" t="s">
        <v>6145</v>
      </c>
      <c r="M733" s="99" t="s">
        <v>4399</v>
      </c>
      <c r="N733" s="100" t="s">
        <v>4440</v>
      </c>
      <c r="O733" s="100" t="s">
        <v>7684</v>
      </c>
      <c r="P733" s="100"/>
      <c r="Q733" s="98" t="s">
        <v>7105</v>
      </c>
      <c r="R733" s="98" t="s">
        <v>4440</v>
      </c>
      <c r="S733" t="e">
        <f>IF(N733=#REF!,1,0)</f>
        <v>#REF!</v>
      </c>
    </row>
    <row r="734" spans="1:19" ht="16.5">
      <c r="A734" s="97" t="s">
        <v>6274</v>
      </c>
      <c r="B734" s="97"/>
      <c r="C734" s="98" t="s">
        <v>6275</v>
      </c>
      <c r="D734" s="98" t="s">
        <v>29</v>
      </c>
      <c r="E734" s="98">
        <v>2568</v>
      </c>
      <c r="F734" s="98" t="s">
        <v>4412</v>
      </c>
      <c r="G734" s="99" t="s">
        <v>1585</v>
      </c>
      <c r="H734" s="98" t="s">
        <v>5624</v>
      </c>
      <c r="I734" s="98" t="s">
        <v>234</v>
      </c>
      <c r="J734" s="98" t="s">
        <v>7690</v>
      </c>
      <c r="K734" s="98" t="s">
        <v>141</v>
      </c>
      <c r="L734" s="98" t="s">
        <v>6145</v>
      </c>
      <c r="M734" s="99" t="s">
        <v>4399</v>
      </c>
      <c r="N734" s="100" t="s">
        <v>4440</v>
      </c>
      <c r="O734" s="100" t="s">
        <v>7684</v>
      </c>
      <c r="P734" s="100"/>
      <c r="Q734" s="98" t="s">
        <v>7106</v>
      </c>
      <c r="R734" s="98" t="s">
        <v>4440</v>
      </c>
      <c r="S734" t="e">
        <f>IF(N734=#REF!,1,0)</f>
        <v>#REF!</v>
      </c>
    </row>
    <row r="735" spans="1:19" ht="16.5">
      <c r="A735" s="97" t="s">
        <v>6276</v>
      </c>
      <c r="B735" s="97"/>
      <c r="C735" s="98" t="s">
        <v>6277</v>
      </c>
      <c r="D735" s="98" t="s">
        <v>29</v>
      </c>
      <c r="E735" s="98">
        <v>2568</v>
      </c>
      <c r="F735" s="98" t="s">
        <v>4412</v>
      </c>
      <c r="G735" s="99" t="s">
        <v>1585</v>
      </c>
      <c r="H735" s="98" t="s">
        <v>5624</v>
      </c>
      <c r="I735" s="98" t="s">
        <v>234</v>
      </c>
      <c r="J735" s="98" t="s">
        <v>7690</v>
      </c>
      <c r="K735" s="98" t="s">
        <v>141</v>
      </c>
      <c r="L735" s="98" t="s">
        <v>6145</v>
      </c>
      <c r="M735" s="99" t="s">
        <v>4399</v>
      </c>
      <c r="N735" s="100" t="s">
        <v>4440</v>
      </c>
      <c r="O735" s="100" t="s">
        <v>7684</v>
      </c>
      <c r="P735" s="100"/>
      <c r="Q735" s="98" t="s">
        <v>7107</v>
      </c>
      <c r="R735" s="98" t="s">
        <v>4440</v>
      </c>
      <c r="S735" t="e">
        <f>IF(N735=#REF!,1,0)</f>
        <v>#REF!</v>
      </c>
    </row>
    <row r="736" spans="1:19" ht="16.5">
      <c r="A736" s="97" t="s">
        <v>6278</v>
      </c>
      <c r="B736" s="97"/>
      <c r="C736" s="98" t="s">
        <v>6279</v>
      </c>
      <c r="D736" s="98" t="s">
        <v>29</v>
      </c>
      <c r="E736" s="98">
        <v>2568</v>
      </c>
      <c r="F736" s="98" t="s">
        <v>4412</v>
      </c>
      <c r="G736" s="99" t="s">
        <v>1585</v>
      </c>
      <c r="H736" s="98" t="s">
        <v>5624</v>
      </c>
      <c r="I736" s="98" t="s">
        <v>234</v>
      </c>
      <c r="J736" s="98" t="s">
        <v>7690</v>
      </c>
      <c r="K736" s="98" t="s">
        <v>141</v>
      </c>
      <c r="L736" s="98" t="s">
        <v>6145</v>
      </c>
      <c r="M736" s="99" t="s">
        <v>4399</v>
      </c>
      <c r="N736" s="100" t="s">
        <v>4440</v>
      </c>
      <c r="O736" s="100" t="s">
        <v>7684</v>
      </c>
      <c r="P736" s="100"/>
      <c r="Q736" s="98" t="s">
        <v>7108</v>
      </c>
      <c r="R736" s="98" t="s">
        <v>4440</v>
      </c>
      <c r="S736" t="e">
        <f>IF(N736=#REF!,1,0)</f>
        <v>#REF!</v>
      </c>
    </row>
    <row r="737" spans="1:19" ht="16.5">
      <c r="A737" s="97" t="s">
        <v>6280</v>
      </c>
      <c r="B737" s="97"/>
      <c r="C737" s="98" t="s">
        <v>6281</v>
      </c>
      <c r="D737" s="98" t="s">
        <v>29</v>
      </c>
      <c r="E737" s="98">
        <v>2568</v>
      </c>
      <c r="F737" s="98" t="s">
        <v>5808</v>
      </c>
      <c r="G737" s="99" t="s">
        <v>6282</v>
      </c>
      <c r="H737" s="98"/>
      <c r="I737" s="98" t="s">
        <v>6283</v>
      </c>
      <c r="J737" s="98" t="s">
        <v>6283</v>
      </c>
      <c r="K737" s="98" t="s">
        <v>250</v>
      </c>
      <c r="L737" s="98" t="s">
        <v>6145</v>
      </c>
      <c r="M737" s="99" t="s">
        <v>4399</v>
      </c>
      <c r="N737" s="100" t="s">
        <v>4400</v>
      </c>
      <c r="O737" s="100" t="s">
        <v>7684</v>
      </c>
      <c r="P737" s="100"/>
      <c r="Q737" s="98" t="s">
        <v>7109</v>
      </c>
      <c r="R737" s="98" t="s">
        <v>4400</v>
      </c>
      <c r="S737" t="e">
        <f>IF(N737=#REF!,1,0)</f>
        <v>#REF!</v>
      </c>
    </row>
    <row r="738" spans="1:19" ht="16.5">
      <c r="A738" s="97" t="s">
        <v>6284</v>
      </c>
      <c r="B738" s="97"/>
      <c r="C738" s="98" t="s">
        <v>6285</v>
      </c>
      <c r="D738" s="98" t="s">
        <v>6286</v>
      </c>
      <c r="E738" s="98">
        <v>2568</v>
      </c>
      <c r="F738" s="98" t="s">
        <v>4412</v>
      </c>
      <c r="G738" s="99" t="s">
        <v>1585</v>
      </c>
      <c r="H738" s="98"/>
      <c r="I738" s="98" t="s">
        <v>6287</v>
      </c>
      <c r="J738" s="98" t="s">
        <v>6287</v>
      </c>
      <c r="K738" s="98" t="s">
        <v>250</v>
      </c>
      <c r="L738" s="98" t="s">
        <v>6145</v>
      </c>
      <c r="M738" s="99" t="s">
        <v>4388</v>
      </c>
      <c r="N738" s="100" t="s">
        <v>5514</v>
      </c>
      <c r="O738" s="100" t="s">
        <v>7684</v>
      </c>
      <c r="P738" s="100"/>
      <c r="Q738" s="98" t="s">
        <v>7110</v>
      </c>
      <c r="R738" s="98" t="s">
        <v>5514</v>
      </c>
      <c r="S738" t="e">
        <f>IF(N738=#REF!,1,0)</f>
        <v>#REF!</v>
      </c>
    </row>
    <row r="739" spans="1:19" ht="16.5">
      <c r="A739" s="97" t="s">
        <v>6288</v>
      </c>
      <c r="B739" s="97"/>
      <c r="C739" s="98" t="s">
        <v>6289</v>
      </c>
      <c r="D739" s="98" t="s">
        <v>6286</v>
      </c>
      <c r="E739" s="98">
        <v>2568</v>
      </c>
      <c r="F739" s="98" t="s">
        <v>4412</v>
      </c>
      <c r="G739" s="99" t="s">
        <v>1585</v>
      </c>
      <c r="H739" s="98"/>
      <c r="I739" s="98" t="s">
        <v>6287</v>
      </c>
      <c r="J739" s="98" t="s">
        <v>6287</v>
      </c>
      <c r="K739" s="98" t="s">
        <v>250</v>
      </c>
      <c r="L739" s="98" t="s">
        <v>6145</v>
      </c>
      <c r="M739" s="99" t="s">
        <v>4399</v>
      </c>
      <c r="N739" s="100" t="s">
        <v>4440</v>
      </c>
      <c r="O739" s="100" t="s">
        <v>7684</v>
      </c>
      <c r="P739" s="100"/>
      <c r="Q739" s="98" t="s">
        <v>7111</v>
      </c>
      <c r="R739" s="98" t="s">
        <v>4440</v>
      </c>
      <c r="S739" t="e">
        <f>IF(N739=#REF!,1,0)</f>
        <v>#REF!</v>
      </c>
    </row>
    <row r="740" spans="1:19" ht="16.5">
      <c r="A740" s="97" t="s">
        <v>6290</v>
      </c>
      <c r="B740" s="97"/>
      <c r="C740" s="98" t="s">
        <v>6291</v>
      </c>
      <c r="D740" s="98" t="s">
        <v>29</v>
      </c>
      <c r="E740" s="98">
        <v>2568</v>
      </c>
      <c r="F740" s="98" t="s">
        <v>4397</v>
      </c>
      <c r="G740" s="99" t="s">
        <v>5895</v>
      </c>
      <c r="H740" s="98" t="s">
        <v>4233</v>
      </c>
      <c r="I740" s="98" t="s">
        <v>37</v>
      </c>
      <c r="J740" s="98" t="s">
        <v>7687</v>
      </c>
      <c r="K740" s="98" t="s">
        <v>38</v>
      </c>
      <c r="L740" s="98" t="s">
        <v>6145</v>
      </c>
      <c r="M740" s="99" t="s">
        <v>4399</v>
      </c>
      <c r="N740" s="100" t="s">
        <v>4440</v>
      </c>
      <c r="O740" s="100" t="s">
        <v>7684</v>
      </c>
      <c r="P740" s="100"/>
      <c r="Q740" s="98" t="s">
        <v>7112</v>
      </c>
      <c r="R740" s="98" t="s">
        <v>4440</v>
      </c>
      <c r="S740" t="e">
        <f>IF(N740=#REF!,1,0)</f>
        <v>#REF!</v>
      </c>
    </row>
    <row r="741" spans="1:19" ht="16.5">
      <c r="A741" s="97" t="s">
        <v>6292</v>
      </c>
      <c r="B741" s="97"/>
      <c r="C741" s="98" t="s">
        <v>6293</v>
      </c>
      <c r="D741" s="98" t="s">
        <v>29</v>
      </c>
      <c r="E741" s="98">
        <v>2568</v>
      </c>
      <c r="F741" s="98" t="s">
        <v>5808</v>
      </c>
      <c r="G741" s="99" t="s">
        <v>6294</v>
      </c>
      <c r="H741" s="98" t="s">
        <v>4233</v>
      </c>
      <c r="I741" s="98" t="s">
        <v>37</v>
      </c>
      <c r="J741" s="98" t="s">
        <v>7687</v>
      </c>
      <c r="K741" s="98" t="s">
        <v>38</v>
      </c>
      <c r="L741" s="98" t="s">
        <v>6145</v>
      </c>
      <c r="M741" s="99" t="s">
        <v>4399</v>
      </c>
      <c r="N741" s="100" t="s">
        <v>4440</v>
      </c>
      <c r="O741" s="100" t="s">
        <v>7684</v>
      </c>
      <c r="P741" s="100"/>
      <c r="Q741" s="98" t="s">
        <v>7113</v>
      </c>
      <c r="R741" s="98" t="s">
        <v>4440</v>
      </c>
      <c r="S741" t="e">
        <f>IF(N741=#REF!,1,0)</f>
        <v>#REF!</v>
      </c>
    </row>
    <row r="742" spans="1:19" ht="16.5">
      <c r="A742" s="97" t="s">
        <v>6295</v>
      </c>
      <c r="B742" s="97"/>
      <c r="C742" s="98" t="s">
        <v>6296</v>
      </c>
      <c r="D742" s="98" t="s">
        <v>29</v>
      </c>
      <c r="E742" s="98">
        <v>2568</v>
      </c>
      <c r="F742" s="98" t="s">
        <v>5830</v>
      </c>
      <c r="G742" s="99" t="s">
        <v>6297</v>
      </c>
      <c r="H742" s="98" t="s">
        <v>4233</v>
      </c>
      <c r="I742" s="98" t="s">
        <v>37</v>
      </c>
      <c r="J742" s="98" t="s">
        <v>7687</v>
      </c>
      <c r="K742" s="98" t="s">
        <v>38</v>
      </c>
      <c r="L742" s="98" t="s">
        <v>6145</v>
      </c>
      <c r="M742" s="99" t="s">
        <v>4399</v>
      </c>
      <c r="N742" s="100" t="s">
        <v>4440</v>
      </c>
      <c r="O742" s="100" t="s">
        <v>7684</v>
      </c>
      <c r="P742" s="100"/>
      <c r="Q742" s="98" t="s">
        <v>7114</v>
      </c>
      <c r="R742" s="98" t="s">
        <v>4440</v>
      </c>
      <c r="S742" t="e">
        <f>IF(N742=#REF!,1,0)</f>
        <v>#REF!</v>
      </c>
    </row>
    <row r="743" spans="1:19" ht="16.5">
      <c r="A743" s="97" t="s">
        <v>6298</v>
      </c>
      <c r="B743" s="97"/>
      <c r="C743" s="98" t="s">
        <v>6299</v>
      </c>
      <c r="D743" s="98" t="s">
        <v>29</v>
      </c>
      <c r="E743" s="98">
        <v>2568</v>
      </c>
      <c r="F743" s="98" t="s">
        <v>5808</v>
      </c>
      <c r="G743" s="99" t="s">
        <v>6178</v>
      </c>
      <c r="H743" s="98" t="s">
        <v>4233</v>
      </c>
      <c r="I743" s="98" t="s">
        <v>37</v>
      </c>
      <c r="J743" s="98" t="s">
        <v>7687</v>
      </c>
      <c r="K743" s="98" t="s">
        <v>38</v>
      </c>
      <c r="L743" s="98" t="s">
        <v>6145</v>
      </c>
      <c r="M743" s="99" t="s">
        <v>4399</v>
      </c>
      <c r="N743" s="100" t="s">
        <v>4440</v>
      </c>
      <c r="O743" s="100" t="s">
        <v>7684</v>
      </c>
      <c r="P743" s="100"/>
      <c r="Q743" s="98" t="s">
        <v>7115</v>
      </c>
      <c r="R743" s="98" t="s">
        <v>4440</v>
      </c>
      <c r="S743" t="e">
        <f>IF(N743=#REF!,1,0)</f>
        <v>#REF!</v>
      </c>
    </row>
    <row r="744" spans="1:19" ht="16.5">
      <c r="A744" s="97" t="s">
        <v>6300</v>
      </c>
      <c r="B744" s="97"/>
      <c r="C744" s="98" t="s">
        <v>6301</v>
      </c>
      <c r="D744" s="98" t="s">
        <v>29</v>
      </c>
      <c r="E744" s="98">
        <v>2568</v>
      </c>
      <c r="F744" s="98" t="s">
        <v>4416</v>
      </c>
      <c r="G744" s="99" t="s">
        <v>6297</v>
      </c>
      <c r="H744" s="98" t="s">
        <v>3973</v>
      </c>
      <c r="I744" s="98" t="s">
        <v>37</v>
      </c>
      <c r="J744" s="98" t="s">
        <v>7687</v>
      </c>
      <c r="K744" s="98" t="s">
        <v>38</v>
      </c>
      <c r="L744" s="98" t="s">
        <v>6145</v>
      </c>
      <c r="M744" s="99" t="s">
        <v>4399</v>
      </c>
      <c r="N744" s="100" t="s">
        <v>4440</v>
      </c>
      <c r="O744" s="100" t="s">
        <v>7684</v>
      </c>
      <c r="P744" s="100"/>
      <c r="Q744" s="98" t="s">
        <v>7116</v>
      </c>
      <c r="R744" s="98" t="s">
        <v>4440</v>
      </c>
      <c r="S744" t="e">
        <f>IF(N744=#REF!,1,0)</f>
        <v>#REF!</v>
      </c>
    </row>
    <row r="745" spans="1:19" ht="16.5">
      <c r="A745" s="97" t="s">
        <v>6302</v>
      </c>
      <c r="B745" s="97"/>
      <c r="C745" s="98" t="s">
        <v>6303</v>
      </c>
      <c r="D745" s="98" t="s">
        <v>29</v>
      </c>
      <c r="E745" s="98">
        <v>2568</v>
      </c>
      <c r="F745" s="98" t="s">
        <v>5808</v>
      </c>
      <c r="G745" s="99" t="s">
        <v>1585</v>
      </c>
      <c r="H745" s="98" t="s">
        <v>3973</v>
      </c>
      <c r="I745" s="98" t="s">
        <v>37</v>
      </c>
      <c r="J745" s="98" t="s">
        <v>7687</v>
      </c>
      <c r="K745" s="98" t="s">
        <v>38</v>
      </c>
      <c r="L745" s="98" t="s">
        <v>6145</v>
      </c>
      <c r="M745" s="99" t="s">
        <v>4399</v>
      </c>
      <c r="N745" s="100" t="s">
        <v>4440</v>
      </c>
      <c r="O745" s="100" t="s">
        <v>7684</v>
      </c>
      <c r="P745" s="100"/>
      <c r="Q745" s="98" t="s">
        <v>7117</v>
      </c>
      <c r="R745" s="98" t="s">
        <v>4440</v>
      </c>
      <c r="S745" t="e">
        <f>IF(N745=#REF!,1,0)</f>
        <v>#REF!</v>
      </c>
    </row>
    <row r="746" spans="1:19" ht="16.5">
      <c r="A746" s="97" t="s">
        <v>6304</v>
      </c>
      <c r="B746" s="97"/>
      <c r="C746" s="98" t="s">
        <v>6305</v>
      </c>
      <c r="D746" s="98" t="s">
        <v>29</v>
      </c>
      <c r="E746" s="98">
        <v>2568</v>
      </c>
      <c r="F746" s="98" t="s">
        <v>5808</v>
      </c>
      <c r="G746" s="99" t="s">
        <v>1585</v>
      </c>
      <c r="H746" s="98" t="s">
        <v>3973</v>
      </c>
      <c r="I746" s="98" t="s">
        <v>37</v>
      </c>
      <c r="J746" s="98" t="s">
        <v>7687</v>
      </c>
      <c r="K746" s="98" t="s">
        <v>38</v>
      </c>
      <c r="L746" s="98" t="s">
        <v>6145</v>
      </c>
      <c r="M746" s="99" t="s">
        <v>4399</v>
      </c>
      <c r="N746" s="100" t="s">
        <v>4440</v>
      </c>
      <c r="O746" s="100" t="s">
        <v>7684</v>
      </c>
      <c r="P746" s="100"/>
      <c r="Q746" s="98" t="s">
        <v>7118</v>
      </c>
      <c r="R746" s="98" t="s">
        <v>4440</v>
      </c>
      <c r="S746" t="e">
        <f>IF(N746=#REF!,1,0)</f>
        <v>#REF!</v>
      </c>
    </row>
    <row r="747" spans="1:19" ht="16.5">
      <c r="A747" s="97" t="s">
        <v>6306</v>
      </c>
      <c r="B747" s="97"/>
      <c r="C747" s="98" t="s">
        <v>6307</v>
      </c>
      <c r="D747" s="98" t="s">
        <v>29</v>
      </c>
      <c r="E747" s="98">
        <v>2568</v>
      </c>
      <c r="F747" s="98" t="s">
        <v>4397</v>
      </c>
      <c r="G747" s="99" t="s">
        <v>5803</v>
      </c>
      <c r="H747" s="98" t="s">
        <v>3973</v>
      </c>
      <c r="I747" s="98" t="s">
        <v>37</v>
      </c>
      <c r="J747" s="98" t="s">
        <v>7687</v>
      </c>
      <c r="K747" s="98" t="s">
        <v>38</v>
      </c>
      <c r="L747" s="98" t="s">
        <v>6145</v>
      </c>
      <c r="M747" s="99" t="s">
        <v>4399</v>
      </c>
      <c r="N747" s="100" t="s">
        <v>4440</v>
      </c>
      <c r="O747" s="100" t="s">
        <v>7684</v>
      </c>
      <c r="P747" s="100"/>
      <c r="Q747" s="98" t="s">
        <v>7119</v>
      </c>
      <c r="R747" s="98" t="s">
        <v>4440</v>
      </c>
      <c r="S747" t="e">
        <f>IF(N747=#REF!,1,0)</f>
        <v>#REF!</v>
      </c>
    </row>
    <row r="748" spans="1:19" ht="16.5">
      <c r="A748" s="97" t="s">
        <v>6308</v>
      </c>
      <c r="B748" s="97"/>
      <c r="C748" s="98" t="s">
        <v>6309</v>
      </c>
      <c r="D748" s="98" t="s">
        <v>29</v>
      </c>
      <c r="E748" s="98">
        <v>2568</v>
      </c>
      <c r="F748" s="98" t="s">
        <v>4397</v>
      </c>
      <c r="G748" s="99" t="s">
        <v>6282</v>
      </c>
      <c r="H748" s="98" t="s">
        <v>3973</v>
      </c>
      <c r="I748" s="98" t="s">
        <v>37</v>
      </c>
      <c r="J748" s="98" t="s">
        <v>7687</v>
      </c>
      <c r="K748" s="98" t="s">
        <v>38</v>
      </c>
      <c r="L748" s="98" t="s">
        <v>6145</v>
      </c>
      <c r="M748" s="99" t="s">
        <v>4399</v>
      </c>
      <c r="N748" s="100" t="s">
        <v>4440</v>
      </c>
      <c r="O748" s="100" t="s">
        <v>7684</v>
      </c>
      <c r="P748" s="100"/>
      <c r="Q748" s="98" t="s">
        <v>7120</v>
      </c>
      <c r="R748" s="98" t="s">
        <v>4440</v>
      </c>
      <c r="S748" t="e">
        <f>IF(N748=#REF!,1,0)</f>
        <v>#REF!</v>
      </c>
    </row>
    <row r="749" spans="1:19" ht="16.5">
      <c r="A749" s="97" t="s">
        <v>6310</v>
      </c>
      <c r="B749" s="97"/>
      <c r="C749" s="98" t="s">
        <v>6311</v>
      </c>
      <c r="D749" s="98" t="s">
        <v>29</v>
      </c>
      <c r="E749" s="98">
        <v>2568</v>
      </c>
      <c r="F749" s="98" t="s">
        <v>4397</v>
      </c>
      <c r="G749" s="99" t="s">
        <v>6178</v>
      </c>
      <c r="H749" s="98" t="s">
        <v>3973</v>
      </c>
      <c r="I749" s="98" t="s">
        <v>37</v>
      </c>
      <c r="J749" s="98" t="s">
        <v>7687</v>
      </c>
      <c r="K749" s="98" t="s">
        <v>38</v>
      </c>
      <c r="L749" s="98" t="s">
        <v>6145</v>
      </c>
      <c r="M749" s="99" t="s">
        <v>4399</v>
      </c>
      <c r="N749" s="100" t="s">
        <v>4440</v>
      </c>
      <c r="O749" s="100" t="s">
        <v>7684</v>
      </c>
      <c r="P749" s="100"/>
      <c r="Q749" s="98" t="s">
        <v>7121</v>
      </c>
      <c r="R749" s="98" t="s">
        <v>4440</v>
      </c>
      <c r="S749" t="e">
        <f>IF(N749=#REF!,1,0)</f>
        <v>#REF!</v>
      </c>
    </row>
    <row r="750" spans="1:19" ht="16.5">
      <c r="A750" s="97" t="s">
        <v>6312</v>
      </c>
      <c r="B750" s="97"/>
      <c r="C750" s="98" t="s">
        <v>6313</v>
      </c>
      <c r="D750" s="98" t="s">
        <v>29</v>
      </c>
      <c r="E750" s="98">
        <v>2568</v>
      </c>
      <c r="F750" s="98" t="s">
        <v>4397</v>
      </c>
      <c r="G750" s="99" t="s">
        <v>6282</v>
      </c>
      <c r="H750" s="98" t="s">
        <v>3973</v>
      </c>
      <c r="I750" s="98" t="s">
        <v>37</v>
      </c>
      <c r="J750" s="98" t="s">
        <v>7687</v>
      </c>
      <c r="K750" s="98" t="s">
        <v>38</v>
      </c>
      <c r="L750" s="98" t="s">
        <v>6145</v>
      </c>
      <c r="M750" s="99" t="s">
        <v>4399</v>
      </c>
      <c r="N750" s="100" t="s">
        <v>4440</v>
      </c>
      <c r="O750" s="100" t="s">
        <v>7684</v>
      </c>
      <c r="P750" s="100"/>
      <c r="Q750" s="98" t="s">
        <v>7122</v>
      </c>
      <c r="R750" s="98" t="s">
        <v>4440</v>
      </c>
      <c r="S750" t="e">
        <f>IF(N750=#REF!,1,0)</f>
        <v>#REF!</v>
      </c>
    </row>
    <row r="751" spans="1:19" ht="16.5">
      <c r="A751" s="97" t="s">
        <v>6314</v>
      </c>
      <c r="B751" s="97"/>
      <c r="C751" s="98" t="s">
        <v>6315</v>
      </c>
      <c r="D751" s="98" t="s">
        <v>29</v>
      </c>
      <c r="E751" s="98">
        <v>2568</v>
      </c>
      <c r="F751" s="98" t="s">
        <v>4397</v>
      </c>
      <c r="G751" s="99" t="s">
        <v>5895</v>
      </c>
      <c r="H751" s="98" t="s">
        <v>3973</v>
      </c>
      <c r="I751" s="98" t="s">
        <v>37</v>
      </c>
      <c r="J751" s="98" t="s">
        <v>7687</v>
      </c>
      <c r="K751" s="98" t="s">
        <v>38</v>
      </c>
      <c r="L751" s="98" t="s">
        <v>6145</v>
      </c>
      <c r="M751" s="99" t="s">
        <v>4399</v>
      </c>
      <c r="N751" s="100" t="s">
        <v>4440</v>
      </c>
      <c r="O751" s="100" t="s">
        <v>7684</v>
      </c>
      <c r="P751" s="100"/>
      <c r="Q751" s="98" t="s">
        <v>7123</v>
      </c>
      <c r="R751" s="98" t="s">
        <v>4440</v>
      </c>
      <c r="S751" t="e">
        <f>IF(N751=#REF!,1,0)</f>
        <v>#REF!</v>
      </c>
    </row>
    <row r="752" spans="1:19" ht="16.5">
      <c r="A752" s="97" t="s">
        <v>6316</v>
      </c>
      <c r="B752" s="97"/>
      <c r="C752" s="98" t="s">
        <v>6317</v>
      </c>
      <c r="D752" s="98" t="s">
        <v>29</v>
      </c>
      <c r="E752" s="98">
        <v>2568</v>
      </c>
      <c r="F752" s="98" t="s">
        <v>4397</v>
      </c>
      <c r="G752" s="99" t="s">
        <v>6178</v>
      </c>
      <c r="H752" s="98" t="s">
        <v>3973</v>
      </c>
      <c r="I752" s="98" t="s">
        <v>37</v>
      </c>
      <c r="J752" s="98" t="s">
        <v>7687</v>
      </c>
      <c r="K752" s="98" t="s">
        <v>38</v>
      </c>
      <c r="L752" s="98" t="s">
        <v>6145</v>
      </c>
      <c r="M752" s="99" t="s">
        <v>4399</v>
      </c>
      <c r="N752" s="100" t="s">
        <v>4440</v>
      </c>
      <c r="O752" s="100" t="s">
        <v>7684</v>
      </c>
      <c r="P752" s="100"/>
      <c r="Q752" s="98" t="s">
        <v>7124</v>
      </c>
      <c r="R752" s="98" t="s">
        <v>4440</v>
      </c>
      <c r="S752" t="e">
        <f>IF(N752=#REF!,1,0)</f>
        <v>#REF!</v>
      </c>
    </row>
    <row r="753" spans="1:19" ht="16.5">
      <c r="A753" s="97" t="s">
        <v>6318</v>
      </c>
      <c r="B753" s="97"/>
      <c r="C753" s="98" t="s">
        <v>6319</v>
      </c>
      <c r="D753" s="98" t="s">
        <v>29</v>
      </c>
      <c r="E753" s="98">
        <v>2568</v>
      </c>
      <c r="F753" s="98" t="s">
        <v>4397</v>
      </c>
      <c r="G753" s="99" t="s">
        <v>5803</v>
      </c>
      <c r="H753" s="98" t="s">
        <v>3973</v>
      </c>
      <c r="I753" s="98" t="s">
        <v>37</v>
      </c>
      <c r="J753" s="98" t="s">
        <v>7687</v>
      </c>
      <c r="K753" s="98" t="s">
        <v>38</v>
      </c>
      <c r="L753" s="98" t="s">
        <v>6145</v>
      </c>
      <c r="M753" s="99" t="s">
        <v>4399</v>
      </c>
      <c r="N753" s="100" t="s">
        <v>4440</v>
      </c>
      <c r="O753" s="100" t="s">
        <v>7684</v>
      </c>
      <c r="P753" s="100"/>
      <c r="Q753" s="98" t="s">
        <v>7125</v>
      </c>
      <c r="R753" s="98" t="s">
        <v>4440</v>
      </c>
      <c r="S753" t="e">
        <f>IF(N753=#REF!,1,0)</f>
        <v>#REF!</v>
      </c>
    </row>
    <row r="754" spans="1:19" ht="16.5">
      <c r="A754" s="97" t="s">
        <v>6320</v>
      </c>
      <c r="B754" s="97"/>
      <c r="C754" s="98" t="s">
        <v>6321</v>
      </c>
      <c r="D754" s="98" t="s">
        <v>29</v>
      </c>
      <c r="E754" s="98">
        <v>2568</v>
      </c>
      <c r="F754" s="98" t="s">
        <v>4397</v>
      </c>
      <c r="G754" s="99" t="s">
        <v>6172</v>
      </c>
      <c r="H754" s="98" t="s">
        <v>3973</v>
      </c>
      <c r="I754" s="98" t="s">
        <v>37</v>
      </c>
      <c r="J754" s="98" t="s">
        <v>7687</v>
      </c>
      <c r="K754" s="98" t="s">
        <v>38</v>
      </c>
      <c r="L754" s="98" t="s">
        <v>6145</v>
      </c>
      <c r="M754" s="99" t="s">
        <v>4399</v>
      </c>
      <c r="N754" s="100" t="s">
        <v>4440</v>
      </c>
      <c r="O754" s="100" t="s">
        <v>7684</v>
      </c>
      <c r="P754" s="100"/>
      <c r="Q754" s="98" t="s">
        <v>7126</v>
      </c>
      <c r="R754" s="98" t="s">
        <v>4440</v>
      </c>
      <c r="S754" t="e">
        <f>IF(N754=#REF!,1,0)</f>
        <v>#REF!</v>
      </c>
    </row>
    <row r="755" spans="1:19" ht="16.5">
      <c r="A755" s="97" t="s">
        <v>6322</v>
      </c>
      <c r="B755" s="97"/>
      <c r="C755" s="98" t="s">
        <v>6323</v>
      </c>
      <c r="D755" s="98" t="s">
        <v>29</v>
      </c>
      <c r="E755" s="98">
        <v>2568</v>
      </c>
      <c r="F755" s="98" t="s">
        <v>4397</v>
      </c>
      <c r="G755" s="99" t="s">
        <v>6282</v>
      </c>
      <c r="H755" s="98" t="s">
        <v>3973</v>
      </c>
      <c r="I755" s="98" t="s">
        <v>37</v>
      </c>
      <c r="J755" s="98" t="s">
        <v>7687</v>
      </c>
      <c r="K755" s="98" t="s">
        <v>38</v>
      </c>
      <c r="L755" s="98" t="s">
        <v>6145</v>
      </c>
      <c r="M755" s="99" t="s">
        <v>4399</v>
      </c>
      <c r="N755" s="100" t="s">
        <v>4440</v>
      </c>
      <c r="O755" s="100" t="s">
        <v>7684</v>
      </c>
      <c r="P755" s="100"/>
      <c r="Q755" s="98" t="s">
        <v>7127</v>
      </c>
      <c r="R755" s="98" t="s">
        <v>4440</v>
      </c>
      <c r="S755" t="e">
        <f>IF(N755=#REF!,1,0)</f>
        <v>#REF!</v>
      </c>
    </row>
    <row r="756" spans="1:19" ht="16.5">
      <c r="A756" s="97" t="s">
        <v>6324</v>
      </c>
      <c r="B756" s="97"/>
      <c r="C756" s="98" t="s">
        <v>2090</v>
      </c>
      <c r="D756" s="98" t="s">
        <v>29</v>
      </c>
      <c r="E756" s="98">
        <v>2568</v>
      </c>
      <c r="F756" s="98" t="s">
        <v>4397</v>
      </c>
      <c r="G756" s="99" t="s">
        <v>5803</v>
      </c>
      <c r="H756" s="98" t="s">
        <v>3973</v>
      </c>
      <c r="I756" s="98" t="s">
        <v>37</v>
      </c>
      <c r="J756" s="98" t="s">
        <v>7687</v>
      </c>
      <c r="K756" s="98" t="s">
        <v>38</v>
      </c>
      <c r="L756" s="98" t="s">
        <v>6145</v>
      </c>
      <c r="M756" s="99" t="s">
        <v>4399</v>
      </c>
      <c r="N756" s="100" t="s">
        <v>4440</v>
      </c>
      <c r="O756" s="100" t="s">
        <v>7684</v>
      </c>
      <c r="P756" s="100"/>
      <c r="Q756" s="98" t="s">
        <v>7128</v>
      </c>
      <c r="R756" s="98" t="s">
        <v>4440</v>
      </c>
      <c r="S756" t="e">
        <f>IF(N756=#REF!,1,0)</f>
        <v>#REF!</v>
      </c>
    </row>
    <row r="757" spans="1:19" ht="16.5">
      <c r="A757" s="97" t="s">
        <v>6325</v>
      </c>
      <c r="B757" s="97"/>
      <c r="C757" s="98" t="s">
        <v>6326</v>
      </c>
      <c r="D757" s="98" t="s">
        <v>29</v>
      </c>
      <c r="E757" s="98">
        <v>2568</v>
      </c>
      <c r="F757" s="98" t="s">
        <v>4397</v>
      </c>
      <c r="G757" s="99" t="s">
        <v>5803</v>
      </c>
      <c r="H757" s="98" t="s">
        <v>3973</v>
      </c>
      <c r="I757" s="98" t="s">
        <v>37</v>
      </c>
      <c r="J757" s="98" t="s">
        <v>7687</v>
      </c>
      <c r="K757" s="98" t="s">
        <v>38</v>
      </c>
      <c r="L757" s="98" t="s">
        <v>6145</v>
      </c>
      <c r="M757" s="99" t="s">
        <v>4399</v>
      </c>
      <c r="N757" s="100" t="s">
        <v>4440</v>
      </c>
      <c r="O757" s="100" t="s">
        <v>7684</v>
      </c>
      <c r="P757" s="100"/>
      <c r="Q757" s="98" t="s">
        <v>7129</v>
      </c>
      <c r="R757" s="98" t="s">
        <v>4440</v>
      </c>
      <c r="S757" t="e">
        <f>IF(N757=#REF!,1,0)</f>
        <v>#REF!</v>
      </c>
    </row>
    <row r="758" spans="1:19" ht="16.5">
      <c r="A758" s="97" t="s">
        <v>6327</v>
      </c>
      <c r="B758" s="97"/>
      <c r="C758" s="98" t="s">
        <v>6328</v>
      </c>
      <c r="D758" s="98" t="s">
        <v>29</v>
      </c>
      <c r="E758" s="98">
        <v>2568</v>
      </c>
      <c r="F758" s="98" t="s">
        <v>4397</v>
      </c>
      <c r="G758" s="99" t="s">
        <v>5803</v>
      </c>
      <c r="H758" s="98" t="s">
        <v>3973</v>
      </c>
      <c r="I758" s="98" t="s">
        <v>37</v>
      </c>
      <c r="J758" s="98" t="s">
        <v>7687</v>
      </c>
      <c r="K758" s="98" t="s">
        <v>38</v>
      </c>
      <c r="L758" s="98" t="s">
        <v>6145</v>
      </c>
      <c r="M758" s="99" t="s">
        <v>4399</v>
      </c>
      <c r="N758" s="100" t="s">
        <v>4440</v>
      </c>
      <c r="O758" s="100" t="s">
        <v>7684</v>
      </c>
      <c r="P758" s="100"/>
      <c r="Q758" s="98" t="s">
        <v>7130</v>
      </c>
      <c r="R758" s="98" t="s">
        <v>4440</v>
      </c>
      <c r="S758" t="e">
        <f>IF(N758=#REF!,1,0)</f>
        <v>#REF!</v>
      </c>
    </row>
    <row r="759" spans="1:19" ht="16.5">
      <c r="A759" s="97" t="s">
        <v>6329</v>
      </c>
      <c r="B759" s="97"/>
      <c r="C759" s="98" t="s">
        <v>6330</v>
      </c>
      <c r="D759" s="98" t="s">
        <v>29</v>
      </c>
      <c r="E759" s="98">
        <v>2568</v>
      </c>
      <c r="F759" s="98" t="s">
        <v>4412</v>
      </c>
      <c r="G759" s="99" t="s">
        <v>1585</v>
      </c>
      <c r="H759" s="98" t="s">
        <v>3973</v>
      </c>
      <c r="I759" s="98" t="s">
        <v>37</v>
      </c>
      <c r="J759" s="98" t="s">
        <v>7687</v>
      </c>
      <c r="K759" s="98" t="s">
        <v>38</v>
      </c>
      <c r="L759" s="98" t="s">
        <v>6145</v>
      </c>
      <c r="M759" s="99" t="s">
        <v>4399</v>
      </c>
      <c r="N759" s="100" t="s">
        <v>4440</v>
      </c>
      <c r="O759" s="100" t="s">
        <v>7684</v>
      </c>
      <c r="P759" s="100"/>
      <c r="Q759" s="98" t="s">
        <v>7131</v>
      </c>
      <c r="R759" s="98" t="s">
        <v>4440</v>
      </c>
      <c r="S759" t="e">
        <f>IF(N759=#REF!,1,0)</f>
        <v>#REF!</v>
      </c>
    </row>
    <row r="760" spans="1:19" ht="16.5">
      <c r="A760" s="97" t="s">
        <v>6331</v>
      </c>
      <c r="B760" s="97"/>
      <c r="C760" s="98" t="s">
        <v>6332</v>
      </c>
      <c r="D760" s="98" t="s">
        <v>29</v>
      </c>
      <c r="E760" s="98">
        <v>2568</v>
      </c>
      <c r="F760" s="98" t="s">
        <v>4412</v>
      </c>
      <c r="G760" s="99" t="s">
        <v>1585</v>
      </c>
      <c r="H760" s="98" t="s">
        <v>3717</v>
      </c>
      <c r="I760" s="98" t="s">
        <v>37</v>
      </c>
      <c r="J760" s="98" t="s">
        <v>7687</v>
      </c>
      <c r="K760" s="98" t="s">
        <v>38</v>
      </c>
      <c r="L760" s="98" t="s">
        <v>6145</v>
      </c>
      <c r="M760" s="99" t="s">
        <v>4399</v>
      </c>
      <c r="N760" s="100" t="s">
        <v>4400</v>
      </c>
      <c r="O760" s="100" t="s">
        <v>7684</v>
      </c>
      <c r="P760" s="100"/>
      <c r="Q760" s="98" t="s">
        <v>7132</v>
      </c>
      <c r="R760" s="98" t="s">
        <v>4400</v>
      </c>
      <c r="S760" t="e">
        <f>IF(N760=#REF!,1,0)</f>
        <v>#REF!</v>
      </c>
    </row>
    <row r="761" spans="1:19" ht="16.5">
      <c r="A761" s="97" t="s">
        <v>6333</v>
      </c>
      <c r="B761" s="97"/>
      <c r="C761" s="98" t="s">
        <v>6334</v>
      </c>
      <c r="D761" s="98" t="s">
        <v>29</v>
      </c>
      <c r="E761" s="98">
        <v>2568</v>
      </c>
      <c r="F761" s="98" t="s">
        <v>4412</v>
      </c>
      <c r="G761" s="99" t="s">
        <v>1585</v>
      </c>
      <c r="H761" s="98" t="s">
        <v>3717</v>
      </c>
      <c r="I761" s="98" t="s">
        <v>37</v>
      </c>
      <c r="J761" s="98" t="s">
        <v>7687</v>
      </c>
      <c r="K761" s="98" t="s">
        <v>38</v>
      </c>
      <c r="L761" s="98" t="s">
        <v>6145</v>
      </c>
      <c r="M761" s="99" t="s">
        <v>4399</v>
      </c>
      <c r="N761" s="100" t="s">
        <v>4400</v>
      </c>
      <c r="O761" s="100" t="s">
        <v>7684</v>
      </c>
      <c r="P761" s="100"/>
      <c r="Q761" s="98" t="s">
        <v>7133</v>
      </c>
      <c r="R761" s="98" t="s">
        <v>4400</v>
      </c>
      <c r="S761" t="e">
        <f>IF(N761=#REF!,1,0)</f>
        <v>#REF!</v>
      </c>
    </row>
    <row r="762" spans="1:19" ht="16.5">
      <c r="A762" s="97" t="s">
        <v>6335</v>
      </c>
      <c r="B762" s="97"/>
      <c r="C762" s="98" t="s">
        <v>6336</v>
      </c>
      <c r="D762" s="98" t="s">
        <v>29</v>
      </c>
      <c r="E762" s="98">
        <v>2568</v>
      </c>
      <c r="F762" s="98" t="s">
        <v>4412</v>
      </c>
      <c r="G762" s="99" t="s">
        <v>1585</v>
      </c>
      <c r="H762" s="98" t="s">
        <v>3717</v>
      </c>
      <c r="I762" s="98" t="s">
        <v>37</v>
      </c>
      <c r="J762" s="98" t="s">
        <v>7687</v>
      </c>
      <c r="K762" s="98" t="s">
        <v>38</v>
      </c>
      <c r="L762" s="98" t="s">
        <v>6145</v>
      </c>
      <c r="M762" s="99" t="s">
        <v>4399</v>
      </c>
      <c r="N762" s="100" t="s">
        <v>4400</v>
      </c>
      <c r="O762" s="100" t="s">
        <v>7684</v>
      </c>
      <c r="P762" s="100"/>
      <c r="Q762" s="98" t="s">
        <v>7134</v>
      </c>
      <c r="R762" s="98" t="s">
        <v>4400</v>
      </c>
      <c r="S762" t="e">
        <f>IF(N762=#REF!,1,0)</f>
        <v>#REF!</v>
      </c>
    </row>
    <row r="763" spans="1:19" ht="16.5">
      <c r="A763" s="97" t="s">
        <v>6337</v>
      </c>
      <c r="B763" s="97"/>
      <c r="C763" s="98" t="s">
        <v>6338</v>
      </c>
      <c r="D763" s="98" t="s">
        <v>29</v>
      </c>
      <c r="E763" s="98">
        <v>2568</v>
      </c>
      <c r="F763" s="98" t="s">
        <v>4412</v>
      </c>
      <c r="G763" s="99" t="s">
        <v>1585</v>
      </c>
      <c r="H763" s="98" t="s">
        <v>3717</v>
      </c>
      <c r="I763" s="98" t="s">
        <v>37</v>
      </c>
      <c r="J763" s="98" t="s">
        <v>7687</v>
      </c>
      <c r="K763" s="98" t="s">
        <v>38</v>
      </c>
      <c r="L763" s="98" t="s">
        <v>6145</v>
      </c>
      <c r="M763" s="99" t="s">
        <v>4399</v>
      </c>
      <c r="N763" s="100" t="s">
        <v>4400</v>
      </c>
      <c r="O763" s="100" t="s">
        <v>7684</v>
      </c>
      <c r="P763" s="100"/>
      <c r="Q763" s="98" t="s">
        <v>7135</v>
      </c>
      <c r="R763" s="98" t="s">
        <v>4400</v>
      </c>
      <c r="S763" t="e">
        <f>IF(N763=#REF!,1,0)</f>
        <v>#REF!</v>
      </c>
    </row>
    <row r="764" spans="1:19" ht="16.5">
      <c r="A764" s="97" t="s">
        <v>6339</v>
      </c>
      <c r="B764" s="97"/>
      <c r="C764" s="98" t="s">
        <v>6340</v>
      </c>
      <c r="D764" s="98" t="s">
        <v>29</v>
      </c>
      <c r="E764" s="98">
        <v>2568</v>
      </c>
      <c r="F764" s="98" t="s">
        <v>4412</v>
      </c>
      <c r="G764" s="99" t="s">
        <v>1585</v>
      </c>
      <c r="H764" s="98" t="s">
        <v>3717</v>
      </c>
      <c r="I764" s="98" t="s">
        <v>37</v>
      </c>
      <c r="J764" s="98" t="s">
        <v>7687</v>
      </c>
      <c r="K764" s="98" t="s">
        <v>38</v>
      </c>
      <c r="L764" s="98" t="s">
        <v>6145</v>
      </c>
      <c r="M764" s="99" t="s">
        <v>4399</v>
      </c>
      <c r="N764" s="100" t="s">
        <v>4400</v>
      </c>
      <c r="O764" s="100" t="s">
        <v>7684</v>
      </c>
      <c r="P764" s="100"/>
      <c r="Q764" s="98" t="s">
        <v>7136</v>
      </c>
      <c r="R764" s="98" t="s">
        <v>4400</v>
      </c>
      <c r="S764" t="e">
        <f>IF(N764=#REF!,1,0)</f>
        <v>#REF!</v>
      </c>
    </row>
    <row r="765" spans="1:19" ht="16.5">
      <c r="A765" s="97" t="s">
        <v>6341</v>
      </c>
      <c r="B765" s="97"/>
      <c r="C765" s="98" t="s">
        <v>6342</v>
      </c>
      <c r="D765" s="98" t="s">
        <v>29</v>
      </c>
      <c r="E765" s="98">
        <v>2568</v>
      </c>
      <c r="F765" s="98" t="s">
        <v>4412</v>
      </c>
      <c r="G765" s="99" t="s">
        <v>1585</v>
      </c>
      <c r="H765" s="98" t="s">
        <v>3717</v>
      </c>
      <c r="I765" s="98" t="s">
        <v>37</v>
      </c>
      <c r="J765" s="98" t="s">
        <v>7687</v>
      </c>
      <c r="K765" s="98" t="s">
        <v>38</v>
      </c>
      <c r="L765" s="98" t="s">
        <v>6145</v>
      </c>
      <c r="M765" s="99" t="s">
        <v>4399</v>
      </c>
      <c r="N765" s="100" t="s">
        <v>4400</v>
      </c>
      <c r="O765" s="100" t="s">
        <v>7684</v>
      </c>
      <c r="P765" s="100"/>
      <c r="Q765" s="98" t="s">
        <v>7137</v>
      </c>
      <c r="R765" s="98" t="s">
        <v>4400</v>
      </c>
      <c r="S765" t="e">
        <f>IF(N765=#REF!,1,0)</f>
        <v>#REF!</v>
      </c>
    </row>
    <row r="766" spans="1:19" ht="16.5">
      <c r="A766" s="97" t="s">
        <v>6343</v>
      </c>
      <c r="B766" s="97"/>
      <c r="C766" s="98" t="s">
        <v>6344</v>
      </c>
      <c r="D766" s="98" t="s">
        <v>29</v>
      </c>
      <c r="E766" s="98">
        <v>2568</v>
      </c>
      <c r="F766" s="98" t="s">
        <v>4412</v>
      </c>
      <c r="G766" s="99" t="s">
        <v>1585</v>
      </c>
      <c r="H766" s="98" t="s">
        <v>3717</v>
      </c>
      <c r="I766" s="98" t="s">
        <v>37</v>
      </c>
      <c r="J766" s="98" t="s">
        <v>7687</v>
      </c>
      <c r="K766" s="98" t="s">
        <v>38</v>
      </c>
      <c r="L766" s="98" t="s">
        <v>6145</v>
      </c>
      <c r="M766" s="99" t="s">
        <v>4399</v>
      </c>
      <c r="N766" s="100" t="s">
        <v>4440</v>
      </c>
      <c r="O766" s="100" t="s">
        <v>7684</v>
      </c>
      <c r="P766" s="100"/>
      <c r="Q766" s="98" t="s">
        <v>7138</v>
      </c>
      <c r="R766" s="98" t="s">
        <v>4440</v>
      </c>
      <c r="S766" t="e">
        <f>IF(N766=#REF!,1,0)</f>
        <v>#REF!</v>
      </c>
    </row>
    <row r="767" spans="1:19" ht="16.5">
      <c r="A767" s="97" t="s">
        <v>6345</v>
      </c>
      <c r="B767" s="97"/>
      <c r="C767" s="98" t="s">
        <v>6346</v>
      </c>
      <c r="D767" s="98" t="s">
        <v>29</v>
      </c>
      <c r="E767" s="98">
        <v>2568</v>
      </c>
      <c r="F767" s="98" t="s">
        <v>4412</v>
      </c>
      <c r="G767" s="99" t="s">
        <v>1585</v>
      </c>
      <c r="H767" s="98" t="s">
        <v>3717</v>
      </c>
      <c r="I767" s="98" t="s">
        <v>37</v>
      </c>
      <c r="J767" s="98" t="s">
        <v>7687</v>
      </c>
      <c r="K767" s="98" t="s">
        <v>38</v>
      </c>
      <c r="L767" s="98" t="s">
        <v>6145</v>
      </c>
      <c r="M767" s="99" t="s">
        <v>4399</v>
      </c>
      <c r="N767" s="100" t="s">
        <v>4400</v>
      </c>
      <c r="O767" s="100" t="s">
        <v>7684</v>
      </c>
      <c r="P767" s="100"/>
      <c r="Q767" s="98" t="s">
        <v>7139</v>
      </c>
      <c r="R767" s="98" t="s">
        <v>4400</v>
      </c>
      <c r="S767" t="e">
        <f>IF(N767=#REF!,1,0)</f>
        <v>#REF!</v>
      </c>
    </row>
    <row r="768" spans="1:19" ht="16.5">
      <c r="A768" s="97" t="s">
        <v>6347</v>
      </c>
      <c r="B768" s="97"/>
      <c r="C768" s="98" t="s">
        <v>6348</v>
      </c>
      <c r="D768" s="98" t="s">
        <v>29</v>
      </c>
      <c r="E768" s="98">
        <v>2568</v>
      </c>
      <c r="F768" s="98" t="s">
        <v>4412</v>
      </c>
      <c r="G768" s="99" t="s">
        <v>1585</v>
      </c>
      <c r="H768" s="98" t="s">
        <v>3717</v>
      </c>
      <c r="I768" s="98" t="s">
        <v>37</v>
      </c>
      <c r="J768" s="98" t="s">
        <v>7687</v>
      </c>
      <c r="K768" s="98" t="s">
        <v>38</v>
      </c>
      <c r="L768" s="98" t="s">
        <v>6145</v>
      </c>
      <c r="M768" s="99" t="s">
        <v>4399</v>
      </c>
      <c r="N768" s="100" t="s">
        <v>4400</v>
      </c>
      <c r="O768" s="100" t="s">
        <v>7684</v>
      </c>
      <c r="P768" s="100"/>
      <c r="Q768" s="98" t="s">
        <v>7140</v>
      </c>
      <c r="R768" s="98" t="s">
        <v>4400</v>
      </c>
      <c r="S768" t="e">
        <f>IF(N768=#REF!,1,0)</f>
        <v>#REF!</v>
      </c>
    </row>
    <row r="769" spans="1:19" ht="16.5">
      <c r="A769" s="97" t="s">
        <v>6349</v>
      </c>
      <c r="B769" s="97"/>
      <c r="C769" s="98" t="s">
        <v>6350</v>
      </c>
      <c r="D769" s="98" t="s">
        <v>29</v>
      </c>
      <c r="E769" s="98">
        <v>2568</v>
      </c>
      <c r="F769" s="98" t="s">
        <v>4412</v>
      </c>
      <c r="G769" s="99" t="s">
        <v>1585</v>
      </c>
      <c r="H769" s="98" t="s">
        <v>3717</v>
      </c>
      <c r="I769" s="98" t="s">
        <v>37</v>
      </c>
      <c r="J769" s="98" t="s">
        <v>7687</v>
      </c>
      <c r="K769" s="98" t="s">
        <v>38</v>
      </c>
      <c r="L769" s="98" t="s">
        <v>6145</v>
      </c>
      <c r="M769" s="99" t="s">
        <v>4399</v>
      </c>
      <c r="N769" s="100" t="s">
        <v>4400</v>
      </c>
      <c r="O769" s="100" t="s">
        <v>7684</v>
      </c>
      <c r="P769" s="100"/>
      <c r="Q769" s="98" t="s">
        <v>7141</v>
      </c>
      <c r="R769" s="98" t="s">
        <v>4400</v>
      </c>
      <c r="S769" t="e">
        <f>IF(N769=#REF!,1,0)</f>
        <v>#REF!</v>
      </c>
    </row>
    <row r="770" spans="1:19" ht="16.5">
      <c r="A770" s="97" t="s">
        <v>6351</v>
      </c>
      <c r="B770" s="97"/>
      <c r="C770" s="98" t="s">
        <v>6352</v>
      </c>
      <c r="D770" s="98" t="s">
        <v>29</v>
      </c>
      <c r="E770" s="98">
        <v>2568</v>
      </c>
      <c r="F770" s="98" t="s">
        <v>4412</v>
      </c>
      <c r="G770" s="99" t="s">
        <v>1585</v>
      </c>
      <c r="H770" s="98" t="s">
        <v>3717</v>
      </c>
      <c r="I770" s="98" t="s">
        <v>37</v>
      </c>
      <c r="J770" s="98" t="s">
        <v>7687</v>
      </c>
      <c r="K770" s="98" t="s">
        <v>38</v>
      </c>
      <c r="L770" s="98" t="s">
        <v>6145</v>
      </c>
      <c r="M770" s="99" t="s">
        <v>4399</v>
      </c>
      <c r="N770" s="100" t="s">
        <v>4440</v>
      </c>
      <c r="O770" s="100" t="s">
        <v>7684</v>
      </c>
      <c r="P770" s="100"/>
      <c r="Q770" s="98" t="s">
        <v>7142</v>
      </c>
      <c r="R770" s="98" t="s">
        <v>4440</v>
      </c>
      <c r="S770" t="e">
        <f>IF(N770=#REF!,1,0)</f>
        <v>#REF!</v>
      </c>
    </row>
    <row r="771" spans="1:19" ht="16.5">
      <c r="A771" s="97" t="s">
        <v>6353</v>
      </c>
      <c r="B771" s="97"/>
      <c r="C771" s="98" t="s">
        <v>6354</v>
      </c>
      <c r="D771" s="98" t="s">
        <v>29</v>
      </c>
      <c r="E771" s="98">
        <v>2568</v>
      </c>
      <c r="F771" s="98" t="s">
        <v>4412</v>
      </c>
      <c r="G771" s="99" t="s">
        <v>1585</v>
      </c>
      <c r="H771" s="98" t="s">
        <v>3717</v>
      </c>
      <c r="I771" s="98" t="s">
        <v>37</v>
      </c>
      <c r="J771" s="98" t="s">
        <v>7687</v>
      </c>
      <c r="K771" s="98" t="s">
        <v>38</v>
      </c>
      <c r="L771" s="98" t="s">
        <v>6145</v>
      </c>
      <c r="M771" s="99" t="s">
        <v>4399</v>
      </c>
      <c r="N771" s="100" t="s">
        <v>4440</v>
      </c>
      <c r="O771" s="100" t="s">
        <v>7684</v>
      </c>
      <c r="P771" s="100"/>
      <c r="Q771" s="98" t="s">
        <v>7143</v>
      </c>
      <c r="R771" s="98" t="s">
        <v>4440</v>
      </c>
      <c r="S771" t="e">
        <f>IF(N771=#REF!,1,0)</f>
        <v>#REF!</v>
      </c>
    </row>
    <row r="772" spans="1:19" ht="16.5">
      <c r="A772" s="97" t="s">
        <v>6355</v>
      </c>
      <c r="B772" s="97"/>
      <c r="C772" s="98" t="s">
        <v>6356</v>
      </c>
      <c r="D772" s="98" t="s">
        <v>29</v>
      </c>
      <c r="E772" s="98">
        <v>2568</v>
      </c>
      <c r="F772" s="98" t="s">
        <v>4412</v>
      </c>
      <c r="G772" s="99" t="s">
        <v>1585</v>
      </c>
      <c r="H772" s="98" t="s">
        <v>3717</v>
      </c>
      <c r="I772" s="98" t="s">
        <v>37</v>
      </c>
      <c r="J772" s="98" t="s">
        <v>7687</v>
      </c>
      <c r="K772" s="98" t="s">
        <v>38</v>
      </c>
      <c r="L772" s="98" t="s">
        <v>6145</v>
      </c>
      <c r="M772" s="99" t="s">
        <v>4399</v>
      </c>
      <c r="N772" s="100" t="s">
        <v>4400</v>
      </c>
      <c r="O772" s="100" t="s">
        <v>7684</v>
      </c>
      <c r="P772" s="100"/>
      <c r="Q772" s="98" t="s">
        <v>7144</v>
      </c>
      <c r="R772" s="98" t="s">
        <v>4400</v>
      </c>
      <c r="S772" t="e">
        <f>IF(N772=#REF!,1,0)</f>
        <v>#REF!</v>
      </c>
    </row>
    <row r="773" spans="1:19" ht="16.5">
      <c r="A773" s="97" t="s">
        <v>6357</v>
      </c>
      <c r="B773" s="97"/>
      <c r="C773" s="98" t="s">
        <v>6358</v>
      </c>
      <c r="D773" s="98" t="s">
        <v>29</v>
      </c>
      <c r="E773" s="98">
        <v>2568</v>
      </c>
      <c r="F773" s="98" t="s">
        <v>4412</v>
      </c>
      <c r="G773" s="99" t="s">
        <v>1585</v>
      </c>
      <c r="H773" s="98" t="s">
        <v>3717</v>
      </c>
      <c r="I773" s="98" t="s">
        <v>37</v>
      </c>
      <c r="J773" s="98" t="s">
        <v>7687</v>
      </c>
      <c r="K773" s="98" t="s">
        <v>38</v>
      </c>
      <c r="L773" s="98" t="s">
        <v>6145</v>
      </c>
      <c r="M773" s="99" t="s">
        <v>4399</v>
      </c>
      <c r="N773" s="100" t="s">
        <v>4440</v>
      </c>
      <c r="O773" s="100" t="s">
        <v>7684</v>
      </c>
      <c r="P773" s="100"/>
      <c r="Q773" s="98" t="s">
        <v>7145</v>
      </c>
      <c r="R773" s="98" t="s">
        <v>4440</v>
      </c>
      <c r="S773" t="e">
        <f>IF(N773=#REF!,1,0)</f>
        <v>#REF!</v>
      </c>
    </row>
    <row r="774" spans="1:19" ht="16.5">
      <c r="A774" s="97" t="s">
        <v>6359</v>
      </c>
      <c r="B774" s="97"/>
      <c r="C774" s="98" t="s">
        <v>6360</v>
      </c>
      <c r="D774" s="98" t="s">
        <v>29</v>
      </c>
      <c r="E774" s="98">
        <v>2568</v>
      </c>
      <c r="F774" s="98" t="s">
        <v>4412</v>
      </c>
      <c r="G774" s="99" t="s">
        <v>1585</v>
      </c>
      <c r="H774" s="98" t="s">
        <v>3717</v>
      </c>
      <c r="I774" s="98" t="s">
        <v>37</v>
      </c>
      <c r="J774" s="98" t="s">
        <v>7687</v>
      </c>
      <c r="K774" s="98" t="s">
        <v>38</v>
      </c>
      <c r="L774" s="98" t="s">
        <v>6145</v>
      </c>
      <c r="M774" s="99" t="s">
        <v>4399</v>
      </c>
      <c r="N774" s="100" t="s">
        <v>4400</v>
      </c>
      <c r="O774" s="100" t="s">
        <v>7684</v>
      </c>
      <c r="P774" s="100"/>
      <c r="Q774" s="98" t="s">
        <v>7146</v>
      </c>
      <c r="R774" s="98" t="s">
        <v>4400</v>
      </c>
      <c r="S774" t="e">
        <f>IF(N774=#REF!,1,0)</f>
        <v>#REF!</v>
      </c>
    </row>
    <row r="775" spans="1:19" ht="16.5">
      <c r="A775" s="97" t="s">
        <v>6361</v>
      </c>
      <c r="B775" s="97"/>
      <c r="C775" s="98" t="s">
        <v>6362</v>
      </c>
      <c r="D775" s="98" t="s">
        <v>29</v>
      </c>
      <c r="E775" s="98">
        <v>2568</v>
      </c>
      <c r="F775" s="98" t="s">
        <v>4412</v>
      </c>
      <c r="G775" s="99" t="s">
        <v>1585</v>
      </c>
      <c r="H775" s="98" t="s">
        <v>3717</v>
      </c>
      <c r="I775" s="98" t="s">
        <v>37</v>
      </c>
      <c r="J775" s="98" t="s">
        <v>7687</v>
      </c>
      <c r="K775" s="98" t="s">
        <v>38</v>
      </c>
      <c r="L775" s="98" t="s">
        <v>6145</v>
      </c>
      <c r="M775" s="99" t="s">
        <v>4399</v>
      </c>
      <c r="N775" s="100" t="s">
        <v>4400</v>
      </c>
      <c r="O775" s="100" t="s">
        <v>7684</v>
      </c>
      <c r="P775" s="100"/>
      <c r="Q775" s="98" t="s">
        <v>7147</v>
      </c>
      <c r="R775" s="98" t="s">
        <v>4400</v>
      </c>
      <c r="S775" t="e">
        <f>IF(N775=#REF!,1,0)</f>
        <v>#REF!</v>
      </c>
    </row>
    <row r="776" spans="1:19" ht="16.5">
      <c r="A776" s="97" t="s">
        <v>6363</v>
      </c>
      <c r="B776" s="97"/>
      <c r="C776" s="98" t="s">
        <v>6364</v>
      </c>
      <c r="D776" s="98" t="s">
        <v>29</v>
      </c>
      <c r="E776" s="98">
        <v>2568</v>
      </c>
      <c r="F776" s="98" t="s">
        <v>4412</v>
      </c>
      <c r="G776" s="99" t="s">
        <v>1585</v>
      </c>
      <c r="H776" s="98" t="s">
        <v>3717</v>
      </c>
      <c r="I776" s="98" t="s">
        <v>37</v>
      </c>
      <c r="J776" s="98" t="s">
        <v>7687</v>
      </c>
      <c r="K776" s="98" t="s">
        <v>38</v>
      </c>
      <c r="L776" s="98" t="s">
        <v>6145</v>
      </c>
      <c r="M776" s="99" t="s">
        <v>4399</v>
      </c>
      <c r="N776" s="100" t="s">
        <v>4400</v>
      </c>
      <c r="O776" s="100" t="s">
        <v>7684</v>
      </c>
      <c r="P776" s="100"/>
      <c r="Q776" s="98" t="s">
        <v>7148</v>
      </c>
      <c r="R776" s="98" t="s">
        <v>4400</v>
      </c>
      <c r="S776" t="e">
        <f>IF(N776=#REF!,1,0)</f>
        <v>#REF!</v>
      </c>
    </row>
    <row r="777" spans="1:19" ht="16.5">
      <c r="A777" s="97" t="s">
        <v>6365</v>
      </c>
      <c r="B777" s="97"/>
      <c r="C777" s="98" t="s">
        <v>6366</v>
      </c>
      <c r="D777" s="98" t="s">
        <v>29</v>
      </c>
      <c r="E777" s="98">
        <v>2568</v>
      </c>
      <c r="F777" s="98" t="s">
        <v>4412</v>
      </c>
      <c r="G777" s="99" t="s">
        <v>1585</v>
      </c>
      <c r="H777" s="98" t="s">
        <v>3717</v>
      </c>
      <c r="I777" s="98" t="s">
        <v>37</v>
      </c>
      <c r="J777" s="98" t="s">
        <v>7687</v>
      </c>
      <c r="K777" s="98" t="s">
        <v>38</v>
      </c>
      <c r="L777" s="98" t="s">
        <v>6145</v>
      </c>
      <c r="M777" s="99" t="s">
        <v>4399</v>
      </c>
      <c r="N777" s="100" t="s">
        <v>4440</v>
      </c>
      <c r="O777" s="100" t="s">
        <v>7684</v>
      </c>
      <c r="P777" s="100"/>
      <c r="Q777" s="98" t="s">
        <v>7149</v>
      </c>
      <c r="R777" s="98" t="s">
        <v>4440</v>
      </c>
      <c r="S777" t="e">
        <f>IF(N777=#REF!,1,0)</f>
        <v>#REF!</v>
      </c>
    </row>
    <row r="778" spans="1:19" ht="16.5">
      <c r="A778" s="97" t="s">
        <v>6367</v>
      </c>
      <c r="B778" s="97"/>
      <c r="C778" s="98" t="s">
        <v>6368</v>
      </c>
      <c r="D778" s="98" t="s">
        <v>29</v>
      </c>
      <c r="E778" s="98">
        <v>2568</v>
      </c>
      <c r="F778" s="98" t="s">
        <v>4412</v>
      </c>
      <c r="G778" s="99" t="s">
        <v>1585</v>
      </c>
      <c r="H778" s="98" t="s">
        <v>3717</v>
      </c>
      <c r="I778" s="98" t="s">
        <v>37</v>
      </c>
      <c r="J778" s="98" t="s">
        <v>7687</v>
      </c>
      <c r="K778" s="98" t="s">
        <v>38</v>
      </c>
      <c r="L778" s="98" t="s">
        <v>6145</v>
      </c>
      <c r="M778" s="99" t="s">
        <v>4399</v>
      </c>
      <c r="N778" s="100" t="s">
        <v>4400</v>
      </c>
      <c r="O778" s="100" t="s">
        <v>7684</v>
      </c>
      <c r="P778" s="100"/>
      <c r="Q778" s="98" t="s">
        <v>7150</v>
      </c>
      <c r="R778" s="98" t="s">
        <v>4400</v>
      </c>
      <c r="S778" t="e">
        <f>IF(N778=#REF!,1,0)</f>
        <v>#REF!</v>
      </c>
    </row>
    <row r="779" spans="1:19" ht="16.5">
      <c r="A779" s="97" t="s">
        <v>6369</v>
      </c>
      <c r="B779" s="97"/>
      <c r="C779" s="98" t="s">
        <v>6370</v>
      </c>
      <c r="D779" s="98" t="s">
        <v>29</v>
      </c>
      <c r="E779" s="98">
        <v>2568</v>
      </c>
      <c r="F779" s="98" t="s">
        <v>4412</v>
      </c>
      <c r="G779" s="99" t="s">
        <v>1585</v>
      </c>
      <c r="H779" s="98" t="s">
        <v>3717</v>
      </c>
      <c r="I779" s="98" t="s">
        <v>37</v>
      </c>
      <c r="J779" s="98" t="s">
        <v>7687</v>
      </c>
      <c r="K779" s="98" t="s">
        <v>38</v>
      </c>
      <c r="L779" s="98" t="s">
        <v>6145</v>
      </c>
      <c r="M779" s="99" t="s">
        <v>4399</v>
      </c>
      <c r="N779" s="100" t="s">
        <v>4400</v>
      </c>
      <c r="O779" s="100" t="s">
        <v>7684</v>
      </c>
      <c r="P779" s="100"/>
      <c r="Q779" s="98" t="s">
        <v>7151</v>
      </c>
      <c r="R779" s="98" t="s">
        <v>4400</v>
      </c>
      <c r="S779" t="e">
        <f>IF(N779=#REF!,1,0)</f>
        <v>#REF!</v>
      </c>
    </row>
    <row r="780" spans="1:19" ht="16.5">
      <c r="A780" s="97" t="s">
        <v>6371</v>
      </c>
      <c r="B780" s="97"/>
      <c r="C780" s="98" t="s">
        <v>6372</v>
      </c>
      <c r="D780" s="98" t="s">
        <v>29</v>
      </c>
      <c r="E780" s="98">
        <v>2568</v>
      </c>
      <c r="F780" s="98" t="s">
        <v>4412</v>
      </c>
      <c r="G780" s="99" t="s">
        <v>1585</v>
      </c>
      <c r="H780" s="98" t="s">
        <v>3717</v>
      </c>
      <c r="I780" s="98" t="s">
        <v>37</v>
      </c>
      <c r="J780" s="98" t="s">
        <v>7687</v>
      </c>
      <c r="K780" s="98" t="s">
        <v>38</v>
      </c>
      <c r="L780" s="98" t="s">
        <v>6145</v>
      </c>
      <c r="M780" s="99" t="s">
        <v>4399</v>
      </c>
      <c r="N780" s="100" t="s">
        <v>4400</v>
      </c>
      <c r="O780" s="100" t="s">
        <v>7684</v>
      </c>
      <c r="P780" s="100"/>
      <c r="Q780" s="98" t="s">
        <v>7152</v>
      </c>
      <c r="R780" s="98" t="s">
        <v>4400</v>
      </c>
      <c r="S780" t="e">
        <f>IF(N780=#REF!,1,0)</f>
        <v>#REF!</v>
      </c>
    </row>
    <row r="781" spans="1:19" ht="16.5">
      <c r="A781" s="97" t="s">
        <v>6373</v>
      </c>
      <c r="B781" s="97"/>
      <c r="C781" s="98" t="s">
        <v>6374</v>
      </c>
      <c r="D781" s="98" t="s">
        <v>29</v>
      </c>
      <c r="E781" s="98">
        <v>2568</v>
      </c>
      <c r="F781" s="98" t="s">
        <v>4412</v>
      </c>
      <c r="G781" s="99" t="s">
        <v>1585</v>
      </c>
      <c r="H781" s="98" t="s">
        <v>3717</v>
      </c>
      <c r="I781" s="98" t="s">
        <v>37</v>
      </c>
      <c r="J781" s="98" t="s">
        <v>7687</v>
      </c>
      <c r="K781" s="98" t="s">
        <v>38</v>
      </c>
      <c r="L781" s="98" t="s">
        <v>6145</v>
      </c>
      <c r="M781" s="99" t="s">
        <v>4399</v>
      </c>
      <c r="N781" s="100" t="s">
        <v>4400</v>
      </c>
      <c r="O781" s="100" t="s">
        <v>7684</v>
      </c>
      <c r="P781" s="100"/>
      <c r="Q781" s="98" t="s">
        <v>7153</v>
      </c>
      <c r="R781" s="98" t="s">
        <v>4400</v>
      </c>
      <c r="S781" t="e">
        <f>IF(N781=#REF!,1,0)</f>
        <v>#REF!</v>
      </c>
    </row>
    <row r="782" spans="1:19" ht="16.5">
      <c r="A782" s="97" t="s">
        <v>6375</v>
      </c>
      <c r="B782" s="97"/>
      <c r="C782" s="98" t="s">
        <v>6376</v>
      </c>
      <c r="D782" s="98" t="s">
        <v>29</v>
      </c>
      <c r="E782" s="98">
        <v>2568</v>
      </c>
      <c r="F782" s="98" t="s">
        <v>4412</v>
      </c>
      <c r="G782" s="99" t="s">
        <v>1585</v>
      </c>
      <c r="H782" s="98" t="s">
        <v>3717</v>
      </c>
      <c r="I782" s="98" t="s">
        <v>37</v>
      </c>
      <c r="J782" s="98" t="s">
        <v>7687</v>
      </c>
      <c r="K782" s="98" t="s">
        <v>38</v>
      </c>
      <c r="L782" s="98" t="s">
        <v>6145</v>
      </c>
      <c r="M782" s="99" t="s">
        <v>4399</v>
      </c>
      <c r="N782" s="100" t="s">
        <v>4400</v>
      </c>
      <c r="O782" s="100" t="s">
        <v>7684</v>
      </c>
      <c r="P782" s="100"/>
      <c r="Q782" s="98" t="s">
        <v>7154</v>
      </c>
      <c r="R782" s="98" t="s">
        <v>4400</v>
      </c>
      <c r="S782" t="e">
        <f>IF(N782=#REF!,1,0)</f>
        <v>#REF!</v>
      </c>
    </row>
    <row r="783" spans="1:19" ht="16.5">
      <c r="A783" s="97" t="s">
        <v>6377</v>
      </c>
      <c r="B783" s="97"/>
      <c r="C783" s="98" t="s">
        <v>6378</v>
      </c>
      <c r="D783" s="98" t="s">
        <v>29</v>
      </c>
      <c r="E783" s="98">
        <v>2568</v>
      </c>
      <c r="F783" s="98" t="s">
        <v>4412</v>
      </c>
      <c r="G783" s="99" t="s">
        <v>1585</v>
      </c>
      <c r="H783" s="98" t="s">
        <v>3717</v>
      </c>
      <c r="I783" s="98" t="s">
        <v>37</v>
      </c>
      <c r="J783" s="98" t="s">
        <v>7687</v>
      </c>
      <c r="K783" s="98" t="s">
        <v>38</v>
      </c>
      <c r="L783" s="98" t="s">
        <v>6145</v>
      </c>
      <c r="M783" s="99" t="s">
        <v>4399</v>
      </c>
      <c r="N783" s="100" t="s">
        <v>4400</v>
      </c>
      <c r="O783" s="100" t="s">
        <v>7684</v>
      </c>
      <c r="P783" s="100"/>
      <c r="Q783" s="98" t="s">
        <v>7155</v>
      </c>
      <c r="R783" s="98" t="s">
        <v>4400</v>
      </c>
      <c r="S783" t="e">
        <f>IF(N783=#REF!,1,0)</f>
        <v>#REF!</v>
      </c>
    </row>
    <row r="784" spans="1:19" ht="16.5">
      <c r="A784" s="97" t="s">
        <v>6379</v>
      </c>
      <c r="B784" s="97"/>
      <c r="C784" s="98" t="s">
        <v>6380</v>
      </c>
      <c r="D784" s="98" t="s">
        <v>29</v>
      </c>
      <c r="E784" s="98">
        <v>2568</v>
      </c>
      <c r="F784" s="98" t="s">
        <v>4412</v>
      </c>
      <c r="G784" s="99" t="s">
        <v>1585</v>
      </c>
      <c r="H784" s="98" t="s">
        <v>3717</v>
      </c>
      <c r="I784" s="98" t="s">
        <v>37</v>
      </c>
      <c r="J784" s="98" t="s">
        <v>7687</v>
      </c>
      <c r="K784" s="98" t="s">
        <v>38</v>
      </c>
      <c r="L784" s="98" t="s">
        <v>6145</v>
      </c>
      <c r="M784" s="99" t="s">
        <v>4399</v>
      </c>
      <c r="N784" s="100" t="s">
        <v>4400</v>
      </c>
      <c r="O784" s="100" t="s">
        <v>7684</v>
      </c>
      <c r="P784" s="100"/>
      <c r="Q784" s="98" t="s">
        <v>7156</v>
      </c>
      <c r="R784" s="98" t="s">
        <v>4400</v>
      </c>
      <c r="S784" t="e">
        <f>IF(N784=#REF!,1,0)</f>
        <v>#REF!</v>
      </c>
    </row>
    <row r="785" spans="1:19" ht="16.5">
      <c r="A785" s="97" t="s">
        <v>6381</v>
      </c>
      <c r="B785" s="97"/>
      <c r="C785" s="98" t="s">
        <v>6382</v>
      </c>
      <c r="D785" s="98" t="s">
        <v>29</v>
      </c>
      <c r="E785" s="98">
        <v>2568</v>
      </c>
      <c r="F785" s="98" t="s">
        <v>4412</v>
      </c>
      <c r="G785" s="99" t="s">
        <v>1585</v>
      </c>
      <c r="H785" s="98" t="s">
        <v>3717</v>
      </c>
      <c r="I785" s="98" t="s">
        <v>37</v>
      </c>
      <c r="J785" s="98" t="s">
        <v>7687</v>
      </c>
      <c r="K785" s="98" t="s">
        <v>38</v>
      </c>
      <c r="L785" s="98" t="s">
        <v>6145</v>
      </c>
      <c r="M785" s="99" t="s">
        <v>4399</v>
      </c>
      <c r="N785" s="100" t="s">
        <v>4400</v>
      </c>
      <c r="O785" s="100" t="s">
        <v>7684</v>
      </c>
      <c r="P785" s="100"/>
      <c r="Q785" s="98" t="s">
        <v>7157</v>
      </c>
      <c r="R785" s="98" t="s">
        <v>4400</v>
      </c>
      <c r="S785" t="e">
        <f>IF(N785=#REF!,1,0)</f>
        <v>#REF!</v>
      </c>
    </row>
    <row r="786" spans="1:19" ht="16.5">
      <c r="A786" s="97" t="s">
        <v>6383</v>
      </c>
      <c r="B786" s="97"/>
      <c r="C786" s="98" t="s">
        <v>6384</v>
      </c>
      <c r="D786" s="98" t="s">
        <v>29</v>
      </c>
      <c r="E786" s="98">
        <v>2568</v>
      </c>
      <c r="F786" s="98" t="s">
        <v>4397</v>
      </c>
      <c r="G786" s="99" t="s">
        <v>6178</v>
      </c>
      <c r="H786" s="98" t="s">
        <v>3900</v>
      </c>
      <c r="I786" s="98" t="s">
        <v>37</v>
      </c>
      <c r="J786" s="98" t="s">
        <v>7687</v>
      </c>
      <c r="K786" s="98" t="s">
        <v>38</v>
      </c>
      <c r="L786" s="98" t="s">
        <v>6145</v>
      </c>
      <c r="M786" s="99" t="s">
        <v>4399</v>
      </c>
      <c r="N786" s="100" t="s">
        <v>4400</v>
      </c>
      <c r="O786" s="100" t="s">
        <v>7684</v>
      </c>
      <c r="P786" s="100"/>
      <c r="Q786" s="98" t="s">
        <v>7158</v>
      </c>
      <c r="R786" s="98" t="s">
        <v>4400</v>
      </c>
      <c r="S786" t="e">
        <f>IF(N786=#REF!,1,0)</f>
        <v>#REF!</v>
      </c>
    </row>
    <row r="787" spans="1:19" ht="16.5">
      <c r="A787" s="97" t="s">
        <v>6385</v>
      </c>
      <c r="B787" s="97"/>
      <c r="C787" s="98" t="s">
        <v>6386</v>
      </c>
      <c r="D787" s="98" t="s">
        <v>29</v>
      </c>
      <c r="E787" s="98">
        <v>2568</v>
      </c>
      <c r="F787" s="98" t="s">
        <v>5895</v>
      </c>
      <c r="G787" s="99" t="s">
        <v>6178</v>
      </c>
      <c r="H787" s="98" t="s">
        <v>3900</v>
      </c>
      <c r="I787" s="98" t="s">
        <v>37</v>
      </c>
      <c r="J787" s="98" t="s">
        <v>7687</v>
      </c>
      <c r="K787" s="98" t="s">
        <v>38</v>
      </c>
      <c r="L787" s="98" t="s">
        <v>6145</v>
      </c>
      <c r="M787" s="99" t="s">
        <v>4399</v>
      </c>
      <c r="N787" s="100" t="s">
        <v>4400</v>
      </c>
      <c r="O787" s="100" t="s">
        <v>7684</v>
      </c>
      <c r="P787" s="100"/>
      <c r="Q787" s="98" t="s">
        <v>7159</v>
      </c>
      <c r="R787" s="98" t="s">
        <v>4400</v>
      </c>
      <c r="S787" t="e">
        <f>IF(N787=#REF!,1,0)</f>
        <v>#REF!</v>
      </c>
    </row>
    <row r="788" spans="1:19" ht="16.5">
      <c r="A788" s="97" t="s">
        <v>6387</v>
      </c>
      <c r="B788" s="97"/>
      <c r="C788" s="98" t="s">
        <v>6388</v>
      </c>
      <c r="D788" s="98" t="s">
        <v>29</v>
      </c>
      <c r="E788" s="98">
        <v>2568</v>
      </c>
      <c r="F788" s="98" t="s">
        <v>4397</v>
      </c>
      <c r="G788" s="99" t="s">
        <v>6172</v>
      </c>
      <c r="H788" s="98" t="s">
        <v>3900</v>
      </c>
      <c r="I788" s="98" t="s">
        <v>37</v>
      </c>
      <c r="J788" s="98" t="s">
        <v>7687</v>
      </c>
      <c r="K788" s="98" t="s">
        <v>38</v>
      </c>
      <c r="L788" s="98" t="s">
        <v>6145</v>
      </c>
      <c r="M788" s="99" t="s">
        <v>4399</v>
      </c>
      <c r="N788" s="100" t="s">
        <v>4400</v>
      </c>
      <c r="O788" s="100" t="s">
        <v>7684</v>
      </c>
      <c r="P788" s="100"/>
      <c r="Q788" s="98" t="s">
        <v>7160</v>
      </c>
      <c r="R788" s="98" t="s">
        <v>4400</v>
      </c>
      <c r="S788" t="e">
        <f>IF(N788=#REF!,1,0)</f>
        <v>#REF!</v>
      </c>
    </row>
    <row r="789" spans="1:19" ht="16.5">
      <c r="A789" s="97" t="s">
        <v>6389</v>
      </c>
      <c r="B789" s="97"/>
      <c r="C789" s="98" t="s">
        <v>6390</v>
      </c>
      <c r="D789" s="98" t="s">
        <v>29</v>
      </c>
      <c r="E789" s="98">
        <v>2568</v>
      </c>
      <c r="F789" s="98" t="s">
        <v>4397</v>
      </c>
      <c r="G789" s="99" t="s">
        <v>6172</v>
      </c>
      <c r="H789" s="98" t="s">
        <v>3900</v>
      </c>
      <c r="I789" s="98" t="s">
        <v>37</v>
      </c>
      <c r="J789" s="98" t="s">
        <v>7687</v>
      </c>
      <c r="K789" s="98" t="s">
        <v>38</v>
      </c>
      <c r="L789" s="98" t="s">
        <v>6145</v>
      </c>
      <c r="M789" s="99" t="s">
        <v>4399</v>
      </c>
      <c r="N789" s="100" t="s">
        <v>4400</v>
      </c>
      <c r="O789" s="100" t="s">
        <v>7684</v>
      </c>
      <c r="P789" s="100"/>
      <c r="Q789" s="98" t="s">
        <v>7161</v>
      </c>
      <c r="R789" s="98" t="s">
        <v>4400</v>
      </c>
      <c r="S789" t="e">
        <f>IF(N789=#REF!,1,0)</f>
        <v>#REF!</v>
      </c>
    </row>
    <row r="790" spans="1:19" ht="16.5">
      <c r="A790" s="97" t="s">
        <v>6391</v>
      </c>
      <c r="B790" s="97"/>
      <c r="C790" s="98" t="s">
        <v>6392</v>
      </c>
      <c r="D790" s="98" t="s">
        <v>29</v>
      </c>
      <c r="E790" s="98">
        <v>2568</v>
      </c>
      <c r="F790" s="98" t="s">
        <v>5808</v>
      </c>
      <c r="G790" s="99" t="s">
        <v>6178</v>
      </c>
      <c r="H790" s="98" t="s">
        <v>3900</v>
      </c>
      <c r="I790" s="98" t="s">
        <v>37</v>
      </c>
      <c r="J790" s="98" t="s">
        <v>7687</v>
      </c>
      <c r="K790" s="98" t="s">
        <v>38</v>
      </c>
      <c r="L790" s="98" t="s">
        <v>6145</v>
      </c>
      <c r="M790" s="99" t="s">
        <v>4399</v>
      </c>
      <c r="N790" s="100" t="s">
        <v>4400</v>
      </c>
      <c r="O790" s="100" t="s">
        <v>7684</v>
      </c>
      <c r="P790" s="100"/>
      <c r="Q790" s="98" t="s">
        <v>7162</v>
      </c>
      <c r="R790" s="98" t="s">
        <v>4400</v>
      </c>
      <c r="S790" t="e">
        <f>IF(N790=#REF!,1,0)</f>
        <v>#REF!</v>
      </c>
    </row>
    <row r="791" spans="1:19" ht="16.5">
      <c r="A791" s="97" t="s">
        <v>6393</v>
      </c>
      <c r="B791" s="97"/>
      <c r="C791" s="98" t="s">
        <v>6394</v>
      </c>
      <c r="D791" s="98" t="s">
        <v>29</v>
      </c>
      <c r="E791" s="98">
        <v>2568</v>
      </c>
      <c r="F791" s="98" t="s">
        <v>5830</v>
      </c>
      <c r="G791" s="99" t="s">
        <v>5978</v>
      </c>
      <c r="H791" s="98" t="s">
        <v>3900</v>
      </c>
      <c r="I791" s="98" t="s">
        <v>37</v>
      </c>
      <c r="J791" s="98" t="s">
        <v>7687</v>
      </c>
      <c r="K791" s="98" t="s">
        <v>38</v>
      </c>
      <c r="L791" s="98" t="s">
        <v>6145</v>
      </c>
      <c r="M791" s="99" t="s">
        <v>4399</v>
      </c>
      <c r="N791" s="100" t="s">
        <v>4400</v>
      </c>
      <c r="O791" s="100" t="s">
        <v>7684</v>
      </c>
      <c r="P791" s="100"/>
      <c r="Q791" s="98" t="s">
        <v>7163</v>
      </c>
      <c r="R791" s="98" t="s">
        <v>4400</v>
      </c>
      <c r="S791" t="e">
        <f>IF(N791=#REF!,1,0)</f>
        <v>#REF!</v>
      </c>
    </row>
    <row r="792" spans="1:19" ht="16.5">
      <c r="A792" s="97" t="s">
        <v>6395</v>
      </c>
      <c r="B792" s="97"/>
      <c r="C792" s="98" t="s">
        <v>6396</v>
      </c>
      <c r="D792" s="98" t="s">
        <v>29</v>
      </c>
      <c r="E792" s="98">
        <v>2568</v>
      </c>
      <c r="F792" s="98" t="s">
        <v>5830</v>
      </c>
      <c r="G792" s="99" t="s">
        <v>1585</v>
      </c>
      <c r="H792" s="98" t="s">
        <v>3900</v>
      </c>
      <c r="I792" s="98" t="s">
        <v>37</v>
      </c>
      <c r="J792" s="98" t="s">
        <v>7687</v>
      </c>
      <c r="K792" s="98" t="s">
        <v>38</v>
      </c>
      <c r="L792" s="98" t="s">
        <v>6145</v>
      </c>
      <c r="M792" s="99" t="s">
        <v>4399</v>
      </c>
      <c r="N792" s="100" t="s">
        <v>4400</v>
      </c>
      <c r="O792" s="100" t="s">
        <v>7684</v>
      </c>
      <c r="P792" s="100"/>
      <c r="Q792" s="98" t="s">
        <v>7164</v>
      </c>
      <c r="R792" s="98" t="s">
        <v>4400</v>
      </c>
      <c r="S792" t="e">
        <f>IF(N792=#REF!,1,0)</f>
        <v>#REF!</v>
      </c>
    </row>
    <row r="793" spans="1:19" ht="16.5">
      <c r="A793" s="97" t="s">
        <v>6397</v>
      </c>
      <c r="B793" s="97"/>
      <c r="C793" s="98" t="s">
        <v>6398</v>
      </c>
      <c r="D793" s="98" t="s">
        <v>29</v>
      </c>
      <c r="E793" s="98">
        <v>2568</v>
      </c>
      <c r="F793" s="98" t="s">
        <v>4397</v>
      </c>
      <c r="G793" s="99" t="s">
        <v>6172</v>
      </c>
      <c r="H793" s="98" t="s">
        <v>3900</v>
      </c>
      <c r="I793" s="98" t="s">
        <v>37</v>
      </c>
      <c r="J793" s="98" t="s">
        <v>7687</v>
      </c>
      <c r="K793" s="98" t="s">
        <v>38</v>
      </c>
      <c r="L793" s="98" t="s">
        <v>6145</v>
      </c>
      <c r="M793" s="99" t="s">
        <v>4399</v>
      </c>
      <c r="N793" s="100" t="s">
        <v>4400</v>
      </c>
      <c r="O793" s="100" t="s">
        <v>7684</v>
      </c>
      <c r="P793" s="100"/>
      <c r="Q793" s="98" t="s">
        <v>7165</v>
      </c>
      <c r="R793" s="98" t="s">
        <v>4400</v>
      </c>
      <c r="S793" t="e">
        <f>IF(N793=#REF!,1,0)</f>
        <v>#REF!</v>
      </c>
    </row>
    <row r="794" spans="1:19" ht="16.5">
      <c r="A794" s="97" t="s">
        <v>6399</v>
      </c>
      <c r="B794" s="97"/>
      <c r="C794" s="98" t="s">
        <v>6400</v>
      </c>
      <c r="D794" s="98" t="s">
        <v>29</v>
      </c>
      <c r="E794" s="98">
        <v>2568</v>
      </c>
      <c r="F794" s="98" t="s">
        <v>5895</v>
      </c>
      <c r="G794" s="99" t="s">
        <v>6297</v>
      </c>
      <c r="H794" s="98" t="s">
        <v>3900</v>
      </c>
      <c r="I794" s="98" t="s">
        <v>37</v>
      </c>
      <c r="J794" s="98" t="s">
        <v>7687</v>
      </c>
      <c r="K794" s="98" t="s">
        <v>38</v>
      </c>
      <c r="L794" s="98" t="s">
        <v>6145</v>
      </c>
      <c r="M794" s="99" t="s">
        <v>4399</v>
      </c>
      <c r="N794" s="100" t="s">
        <v>4400</v>
      </c>
      <c r="O794" s="100" t="s">
        <v>7684</v>
      </c>
      <c r="P794" s="100"/>
      <c r="Q794" s="98" t="s">
        <v>7166</v>
      </c>
      <c r="R794" s="98" t="s">
        <v>4400</v>
      </c>
      <c r="S794" t="e">
        <f>IF(N794=#REF!,1,0)</f>
        <v>#REF!</v>
      </c>
    </row>
    <row r="795" spans="1:19" ht="16.5">
      <c r="A795" s="97" t="s">
        <v>6401</v>
      </c>
      <c r="B795" s="97"/>
      <c r="C795" s="98" t="s">
        <v>6402</v>
      </c>
      <c r="D795" s="98" t="s">
        <v>29</v>
      </c>
      <c r="E795" s="98">
        <v>2568</v>
      </c>
      <c r="F795" s="98" t="s">
        <v>4397</v>
      </c>
      <c r="G795" s="99" t="s">
        <v>6172</v>
      </c>
      <c r="H795" s="98" t="s">
        <v>3900</v>
      </c>
      <c r="I795" s="98" t="s">
        <v>37</v>
      </c>
      <c r="J795" s="98" t="s">
        <v>7687</v>
      </c>
      <c r="K795" s="98" t="s">
        <v>38</v>
      </c>
      <c r="L795" s="98" t="s">
        <v>6145</v>
      </c>
      <c r="M795" s="99" t="s">
        <v>4399</v>
      </c>
      <c r="N795" s="100" t="s">
        <v>4400</v>
      </c>
      <c r="O795" s="100" t="s">
        <v>7684</v>
      </c>
      <c r="P795" s="100"/>
      <c r="Q795" s="98" t="s">
        <v>7167</v>
      </c>
      <c r="R795" s="98" t="s">
        <v>4400</v>
      </c>
      <c r="S795" t="e">
        <f>IF(N795=#REF!,1,0)</f>
        <v>#REF!</v>
      </c>
    </row>
    <row r="796" spans="1:19" ht="16.5">
      <c r="A796" s="97" t="s">
        <v>6403</v>
      </c>
      <c r="B796" s="97"/>
      <c r="C796" s="98" t="s">
        <v>6404</v>
      </c>
      <c r="D796" s="98" t="s">
        <v>29</v>
      </c>
      <c r="E796" s="98">
        <v>2568</v>
      </c>
      <c r="F796" s="98" t="s">
        <v>5830</v>
      </c>
      <c r="G796" s="99" t="s">
        <v>1585</v>
      </c>
      <c r="H796" s="98" t="s">
        <v>3900</v>
      </c>
      <c r="I796" s="98" t="s">
        <v>37</v>
      </c>
      <c r="J796" s="98" t="s">
        <v>7687</v>
      </c>
      <c r="K796" s="98" t="s">
        <v>38</v>
      </c>
      <c r="L796" s="98" t="s">
        <v>6145</v>
      </c>
      <c r="M796" s="99" t="s">
        <v>4399</v>
      </c>
      <c r="N796" s="100" t="s">
        <v>4400</v>
      </c>
      <c r="O796" s="100" t="s">
        <v>7684</v>
      </c>
      <c r="P796" s="100"/>
      <c r="Q796" s="98" t="s">
        <v>7168</v>
      </c>
      <c r="R796" s="98" t="s">
        <v>4400</v>
      </c>
      <c r="S796" t="e">
        <f>IF(N796=#REF!,1,0)</f>
        <v>#REF!</v>
      </c>
    </row>
    <row r="797" spans="1:19" ht="16.5">
      <c r="A797" s="97" t="s">
        <v>6405</v>
      </c>
      <c r="B797" s="97"/>
      <c r="C797" s="98" t="s">
        <v>6406</v>
      </c>
      <c r="D797" s="98" t="s">
        <v>29</v>
      </c>
      <c r="E797" s="98">
        <v>2568</v>
      </c>
      <c r="F797" s="98" t="s">
        <v>4412</v>
      </c>
      <c r="G797" s="99" t="s">
        <v>6282</v>
      </c>
      <c r="H797" s="98" t="s">
        <v>3900</v>
      </c>
      <c r="I797" s="98" t="s">
        <v>37</v>
      </c>
      <c r="J797" s="98" t="s">
        <v>7687</v>
      </c>
      <c r="K797" s="98" t="s">
        <v>38</v>
      </c>
      <c r="L797" s="98" t="s">
        <v>6145</v>
      </c>
      <c r="M797" s="99" t="s">
        <v>4399</v>
      </c>
      <c r="N797" s="100" t="s">
        <v>4400</v>
      </c>
      <c r="O797" s="100" t="s">
        <v>7684</v>
      </c>
      <c r="P797" s="100"/>
      <c r="Q797" s="98" t="s">
        <v>7169</v>
      </c>
      <c r="R797" s="98" t="s">
        <v>4400</v>
      </c>
      <c r="S797" t="e">
        <f>IF(N797=#REF!,1,0)</f>
        <v>#REF!</v>
      </c>
    </row>
    <row r="798" spans="1:19" ht="16.5">
      <c r="A798" s="97" t="s">
        <v>6407</v>
      </c>
      <c r="B798" s="97"/>
      <c r="C798" s="98" t="s">
        <v>6408</v>
      </c>
      <c r="D798" s="98" t="s">
        <v>29</v>
      </c>
      <c r="E798" s="98">
        <v>2568</v>
      </c>
      <c r="F798" s="98" t="s">
        <v>5895</v>
      </c>
      <c r="G798" s="99" t="s">
        <v>1585</v>
      </c>
      <c r="H798" s="98" t="s">
        <v>3320</v>
      </c>
      <c r="I798" s="98" t="s">
        <v>37</v>
      </c>
      <c r="J798" s="98" t="s">
        <v>7687</v>
      </c>
      <c r="K798" s="98" t="s">
        <v>38</v>
      </c>
      <c r="L798" s="98" t="s">
        <v>6145</v>
      </c>
      <c r="M798" s="99" t="s">
        <v>4399</v>
      </c>
      <c r="N798" s="100" t="s">
        <v>4400</v>
      </c>
      <c r="O798" s="100" t="s">
        <v>7684</v>
      </c>
      <c r="P798" s="100"/>
      <c r="Q798" s="98" t="s">
        <v>7170</v>
      </c>
      <c r="R798" s="98" t="s">
        <v>4400</v>
      </c>
      <c r="S798" t="e">
        <f>IF(N798=#REF!,1,0)</f>
        <v>#REF!</v>
      </c>
    </row>
    <row r="799" spans="1:19" ht="16.5">
      <c r="A799" s="97" t="s">
        <v>6409</v>
      </c>
      <c r="B799" s="97"/>
      <c r="C799" s="98" t="s">
        <v>6410</v>
      </c>
      <c r="D799" s="98" t="s">
        <v>29</v>
      </c>
      <c r="E799" s="98">
        <v>2568</v>
      </c>
      <c r="F799" s="98" t="s">
        <v>5808</v>
      </c>
      <c r="G799" s="99" t="s">
        <v>6297</v>
      </c>
      <c r="H799" s="98" t="s">
        <v>3320</v>
      </c>
      <c r="I799" s="98" t="s">
        <v>37</v>
      </c>
      <c r="J799" s="98" t="s">
        <v>7687</v>
      </c>
      <c r="K799" s="98" t="s">
        <v>38</v>
      </c>
      <c r="L799" s="98" t="s">
        <v>6145</v>
      </c>
      <c r="M799" s="99" t="s">
        <v>4399</v>
      </c>
      <c r="N799" s="100" t="s">
        <v>4400</v>
      </c>
      <c r="O799" s="100" t="s">
        <v>7684</v>
      </c>
      <c r="P799" s="100"/>
      <c r="Q799" s="98" t="s">
        <v>7171</v>
      </c>
      <c r="R799" s="98" t="s">
        <v>4400</v>
      </c>
      <c r="S799" t="e">
        <f>IF(N799=#REF!,1,0)</f>
        <v>#REF!</v>
      </c>
    </row>
    <row r="800" spans="1:19" ht="16.5">
      <c r="A800" s="97" t="s">
        <v>6411</v>
      </c>
      <c r="B800" s="97"/>
      <c r="C800" s="98" t="s">
        <v>6412</v>
      </c>
      <c r="D800" s="98" t="s">
        <v>29</v>
      </c>
      <c r="E800" s="98">
        <v>2568</v>
      </c>
      <c r="F800" s="98" t="s">
        <v>5808</v>
      </c>
      <c r="G800" s="99" t="s">
        <v>6178</v>
      </c>
      <c r="H800" s="98" t="s">
        <v>3320</v>
      </c>
      <c r="I800" s="98" t="s">
        <v>37</v>
      </c>
      <c r="J800" s="98" t="s">
        <v>7687</v>
      </c>
      <c r="K800" s="98" t="s">
        <v>38</v>
      </c>
      <c r="L800" s="98" t="s">
        <v>6145</v>
      </c>
      <c r="M800" s="99" t="s">
        <v>4399</v>
      </c>
      <c r="N800" s="100" t="s">
        <v>4400</v>
      </c>
      <c r="O800" s="100" t="s">
        <v>7684</v>
      </c>
      <c r="P800" s="100"/>
      <c r="Q800" s="98" t="s">
        <v>7172</v>
      </c>
      <c r="R800" s="98" t="s">
        <v>4400</v>
      </c>
      <c r="S800" t="e">
        <f>IF(N800=#REF!,1,0)</f>
        <v>#REF!</v>
      </c>
    </row>
    <row r="801" spans="1:19" ht="16.5">
      <c r="A801" s="97" t="s">
        <v>6413</v>
      </c>
      <c r="B801" s="97"/>
      <c r="C801" s="98" t="s">
        <v>6414</v>
      </c>
      <c r="D801" s="98" t="s">
        <v>29</v>
      </c>
      <c r="E801" s="98">
        <v>2568</v>
      </c>
      <c r="F801" s="98" t="s">
        <v>5808</v>
      </c>
      <c r="G801" s="99" t="s">
        <v>6178</v>
      </c>
      <c r="H801" s="98" t="s">
        <v>3320</v>
      </c>
      <c r="I801" s="98" t="s">
        <v>37</v>
      </c>
      <c r="J801" s="98" t="s">
        <v>7687</v>
      </c>
      <c r="K801" s="98" t="s">
        <v>38</v>
      </c>
      <c r="L801" s="98" t="s">
        <v>6145</v>
      </c>
      <c r="M801" s="99" t="s">
        <v>4399</v>
      </c>
      <c r="N801" s="100" t="s">
        <v>4400</v>
      </c>
      <c r="O801" s="100" t="s">
        <v>7684</v>
      </c>
      <c r="P801" s="100"/>
      <c r="Q801" s="98" t="s">
        <v>7173</v>
      </c>
      <c r="R801" s="98" t="s">
        <v>4400</v>
      </c>
      <c r="S801" t="e">
        <f>IF(N801=#REF!,1,0)</f>
        <v>#REF!</v>
      </c>
    </row>
    <row r="802" spans="1:19" ht="16.5">
      <c r="A802" s="97" t="s">
        <v>6415</v>
      </c>
      <c r="B802" s="97"/>
      <c r="C802" s="98" t="s">
        <v>6416</v>
      </c>
      <c r="D802" s="98" t="s">
        <v>29</v>
      </c>
      <c r="E802" s="98">
        <v>2568</v>
      </c>
      <c r="F802" s="98" t="s">
        <v>4397</v>
      </c>
      <c r="G802" s="99" t="s">
        <v>6282</v>
      </c>
      <c r="H802" s="98" t="s">
        <v>3320</v>
      </c>
      <c r="I802" s="98" t="s">
        <v>37</v>
      </c>
      <c r="J802" s="98" t="s">
        <v>7687</v>
      </c>
      <c r="K802" s="98" t="s">
        <v>38</v>
      </c>
      <c r="L802" s="98" t="s">
        <v>6145</v>
      </c>
      <c r="M802" s="99" t="s">
        <v>4399</v>
      </c>
      <c r="N802" s="100" t="s">
        <v>4400</v>
      </c>
      <c r="O802" s="100" t="s">
        <v>7684</v>
      </c>
      <c r="P802" s="100"/>
      <c r="Q802" s="98" t="s">
        <v>7174</v>
      </c>
      <c r="R802" s="98" t="s">
        <v>4400</v>
      </c>
      <c r="S802" t="e">
        <f>IF(N802=#REF!,1,0)</f>
        <v>#REF!</v>
      </c>
    </row>
    <row r="803" spans="1:19" ht="16.5">
      <c r="A803" s="97" t="s">
        <v>6417</v>
      </c>
      <c r="B803" s="97"/>
      <c r="C803" s="98" t="s">
        <v>6418</v>
      </c>
      <c r="D803" s="98" t="s">
        <v>29</v>
      </c>
      <c r="E803" s="98">
        <v>2568</v>
      </c>
      <c r="F803" s="98" t="s">
        <v>5808</v>
      </c>
      <c r="G803" s="99" t="s">
        <v>6419</v>
      </c>
      <c r="H803" s="98" t="s">
        <v>3320</v>
      </c>
      <c r="I803" s="98" t="s">
        <v>37</v>
      </c>
      <c r="J803" s="98" t="s">
        <v>7687</v>
      </c>
      <c r="K803" s="98" t="s">
        <v>38</v>
      </c>
      <c r="L803" s="98" t="s">
        <v>6145</v>
      </c>
      <c r="M803" s="99" t="s">
        <v>4399</v>
      </c>
      <c r="N803" s="100" t="s">
        <v>4400</v>
      </c>
      <c r="O803" s="100" t="s">
        <v>7684</v>
      </c>
      <c r="P803" s="100"/>
      <c r="Q803" s="98" t="s">
        <v>7175</v>
      </c>
      <c r="R803" s="98" t="s">
        <v>4400</v>
      </c>
      <c r="S803" t="e">
        <f>IF(N803=#REF!,1,0)</f>
        <v>#REF!</v>
      </c>
    </row>
    <row r="804" spans="1:19" ht="16.5">
      <c r="A804" s="97" t="s">
        <v>6420</v>
      </c>
      <c r="B804" s="97"/>
      <c r="C804" s="98" t="s">
        <v>6421</v>
      </c>
      <c r="D804" s="98" t="s">
        <v>29</v>
      </c>
      <c r="E804" s="98">
        <v>2568</v>
      </c>
      <c r="F804" s="98" t="s">
        <v>5830</v>
      </c>
      <c r="G804" s="99" t="s">
        <v>6422</v>
      </c>
      <c r="H804" s="98" t="s">
        <v>3320</v>
      </c>
      <c r="I804" s="98" t="s">
        <v>37</v>
      </c>
      <c r="J804" s="98" t="s">
        <v>7687</v>
      </c>
      <c r="K804" s="98" t="s">
        <v>38</v>
      </c>
      <c r="L804" s="98" t="s">
        <v>6145</v>
      </c>
      <c r="M804" s="99" t="s">
        <v>4399</v>
      </c>
      <c r="N804" s="100" t="s">
        <v>4400</v>
      </c>
      <c r="O804" s="100" t="s">
        <v>7684</v>
      </c>
      <c r="P804" s="100"/>
      <c r="Q804" s="98" t="s">
        <v>7176</v>
      </c>
      <c r="R804" s="98" t="s">
        <v>4400</v>
      </c>
      <c r="S804" t="e">
        <f>IF(N804=#REF!,1,0)</f>
        <v>#REF!</v>
      </c>
    </row>
    <row r="805" spans="1:19" ht="16.5">
      <c r="A805" s="97" t="s">
        <v>6423</v>
      </c>
      <c r="B805" s="97"/>
      <c r="C805" s="98" t="s">
        <v>6424</v>
      </c>
      <c r="D805" s="98" t="s">
        <v>29</v>
      </c>
      <c r="E805" s="98">
        <v>2568</v>
      </c>
      <c r="F805" s="98" t="s">
        <v>4412</v>
      </c>
      <c r="G805" s="99" t="s">
        <v>5803</v>
      </c>
      <c r="H805" s="98" t="s">
        <v>3320</v>
      </c>
      <c r="I805" s="98" t="s">
        <v>37</v>
      </c>
      <c r="J805" s="98" t="s">
        <v>7687</v>
      </c>
      <c r="K805" s="98" t="s">
        <v>38</v>
      </c>
      <c r="L805" s="98" t="s">
        <v>6145</v>
      </c>
      <c r="M805" s="99" t="s">
        <v>4399</v>
      </c>
      <c r="N805" s="100" t="s">
        <v>4400</v>
      </c>
      <c r="O805" s="100" t="s">
        <v>7684</v>
      </c>
      <c r="P805" s="100"/>
      <c r="Q805" s="98" t="s">
        <v>7177</v>
      </c>
      <c r="R805" s="98" t="s">
        <v>4400</v>
      </c>
      <c r="S805" t="e">
        <f>IF(N805=#REF!,1,0)</f>
        <v>#REF!</v>
      </c>
    </row>
    <row r="806" spans="1:19" ht="16.5">
      <c r="A806" s="97" t="s">
        <v>6425</v>
      </c>
      <c r="B806" s="97"/>
      <c r="C806" s="98" t="s">
        <v>6426</v>
      </c>
      <c r="D806" s="98" t="s">
        <v>29</v>
      </c>
      <c r="E806" s="98">
        <v>2568</v>
      </c>
      <c r="F806" s="98" t="s">
        <v>5808</v>
      </c>
      <c r="G806" s="99" t="s">
        <v>6297</v>
      </c>
      <c r="H806" s="98" t="s">
        <v>3320</v>
      </c>
      <c r="I806" s="98" t="s">
        <v>37</v>
      </c>
      <c r="J806" s="98" t="s">
        <v>7687</v>
      </c>
      <c r="K806" s="98" t="s">
        <v>38</v>
      </c>
      <c r="L806" s="98" t="s">
        <v>6145</v>
      </c>
      <c r="M806" s="99" t="s">
        <v>4399</v>
      </c>
      <c r="N806" s="100" t="s">
        <v>4400</v>
      </c>
      <c r="O806" s="100" t="s">
        <v>7684</v>
      </c>
      <c r="P806" s="100"/>
      <c r="Q806" s="98" t="s">
        <v>7178</v>
      </c>
      <c r="R806" s="98" t="s">
        <v>4400</v>
      </c>
      <c r="S806" t="e">
        <f>IF(N806=#REF!,1,0)</f>
        <v>#REF!</v>
      </c>
    </row>
    <row r="807" spans="1:19" ht="16.5">
      <c r="A807" s="97" t="s">
        <v>6427</v>
      </c>
      <c r="B807" s="97"/>
      <c r="C807" s="98" t="s">
        <v>6428</v>
      </c>
      <c r="D807" s="98" t="s">
        <v>29</v>
      </c>
      <c r="E807" s="98">
        <v>2568</v>
      </c>
      <c r="F807" s="98" t="s">
        <v>5895</v>
      </c>
      <c r="G807" s="99" t="s">
        <v>1585</v>
      </c>
      <c r="H807" s="98" t="s">
        <v>3320</v>
      </c>
      <c r="I807" s="98" t="s">
        <v>37</v>
      </c>
      <c r="J807" s="98" t="s">
        <v>7687</v>
      </c>
      <c r="K807" s="98" t="s">
        <v>38</v>
      </c>
      <c r="L807" s="98" t="s">
        <v>6145</v>
      </c>
      <c r="M807" s="99" t="s">
        <v>4399</v>
      </c>
      <c r="N807" s="100" t="s">
        <v>4400</v>
      </c>
      <c r="O807" s="100" t="s">
        <v>7684</v>
      </c>
      <c r="P807" s="100"/>
      <c r="Q807" s="98" t="s">
        <v>7179</v>
      </c>
      <c r="R807" s="98" t="s">
        <v>4400</v>
      </c>
      <c r="S807" t="e">
        <f>IF(N807=#REF!,1,0)</f>
        <v>#REF!</v>
      </c>
    </row>
    <row r="808" spans="1:19" ht="16.5">
      <c r="A808" s="97" t="s">
        <v>6429</v>
      </c>
      <c r="B808" s="97"/>
      <c r="C808" s="98" t="s">
        <v>6430</v>
      </c>
      <c r="D808" s="98" t="s">
        <v>29</v>
      </c>
      <c r="E808" s="98">
        <v>2568</v>
      </c>
      <c r="F808" s="98" t="s">
        <v>5808</v>
      </c>
      <c r="G808" s="99" t="s">
        <v>6297</v>
      </c>
      <c r="H808" s="98" t="s">
        <v>3320</v>
      </c>
      <c r="I808" s="98" t="s">
        <v>37</v>
      </c>
      <c r="J808" s="98" t="s">
        <v>7687</v>
      </c>
      <c r="K808" s="98" t="s">
        <v>38</v>
      </c>
      <c r="L808" s="98" t="s">
        <v>6145</v>
      </c>
      <c r="M808" s="99" t="s">
        <v>4399</v>
      </c>
      <c r="N808" s="100" t="s">
        <v>4400</v>
      </c>
      <c r="O808" s="100" t="s">
        <v>7684</v>
      </c>
      <c r="P808" s="100"/>
      <c r="Q808" s="98" t="s">
        <v>7180</v>
      </c>
      <c r="R808" s="98" t="s">
        <v>4400</v>
      </c>
      <c r="S808" t="e">
        <f>IF(N808=#REF!,1,0)</f>
        <v>#REF!</v>
      </c>
    </row>
    <row r="809" spans="1:19" ht="16.5">
      <c r="A809" s="97" t="s">
        <v>6431</v>
      </c>
      <c r="B809" s="97"/>
      <c r="C809" s="98" t="s">
        <v>6432</v>
      </c>
      <c r="D809" s="98" t="s">
        <v>29</v>
      </c>
      <c r="E809" s="98">
        <v>2568</v>
      </c>
      <c r="F809" s="98" t="s">
        <v>5895</v>
      </c>
      <c r="G809" s="99" t="s">
        <v>1585</v>
      </c>
      <c r="H809" s="98" t="s">
        <v>3320</v>
      </c>
      <c r="I809" s="98" t="s">
        <v>37</v>
      </c>
      <c r="J809" s="98" t="s">
        <v>7687</v>
      </c>
      <c r="K809" s="98" t="s">
        <v>38</v>
      </c>
      <c r="L809" s="98" t="s">
        <v>6145</v>
      </c>
      <c r="M809" s="99" t="s">
        <v>4399</v>
      </c>
      <c r="N809" s="100" t="s">
        <v>4440</v>
      </c>
      <c r="O809" s="100" t="s">
        <v>7684</v>
      </c>
      <c r="P809" s="100"/>
      <c r="Q809" s="98" t="s">
        <v>7181</v>
      </c>
      <c r="R809" s="98" t="s">
        <v>4440</v>
      </c>
      <c r="S809" t="e">
        <f>IF(N809=#REF!,1,0)</f>
        <v>#REF!</v>
      </c>
    </row>
    <row r="810" spans="1:19" ht="16.5">
      <c r="A810" s="97" t="s">
        <v>6433</v>
      </c>
      <c r="B810" s="97"/>
      <c r="C810" s="98" t="s">
        <v>6434</v>
      </c>
      <c r="D810" s="98" t="s">
        <v>29</v>
      </c>
      <c r="E810" s="98">
        <v>2568</v>
      </c>
      <c r="F810" s="98" t="s">
        <v>5895</v>
      </c>
      <c r="G810" s="99" t="s">
        <v>1585</v>
      </c>
      <c r="H810" s="98" t="s">
        <v>3320</v>
      </c>
      <c r="I810" s="98" t="s">
        <v>37</v>
      </c>
      <c r="J810" s="98" t="s">
        <v>7687</v>
      </c>
      <c r="K810" s="98" t="s">
        <v>38</v>
      </c>
      <c r="L810" s="98" t="s">
        <v>6145</v>
      </c>
      <c r="M810" s="99" t="s">
        <v>4399</v>
      </c>
      <c r="N810" s="100" t="s">
        <v>4440</v>
      </c>
      <c r="O810" s="100" t="s">
        <v>7684</v>
      </c>
      <c r="P810" s="100"/>
      <c r="Q810" s="98" t="s">
        <v>7182</v>
      </c>
      <c r="R810" s="98" t="s">
        <v>4440</v>
      </c>
      <c r="S810" t="e">
        <f>IF(N810=#REF!,1,0)</f>
        <v>#REF!</v>
      </c>
    </row>
    <row r="811" spans="1:19" ht="16.5">
      <c r="A811" s="97" t="s">
        <v>6435</v>
      </c>
      <c r="B811" s="97"/>
      <c r="C811" s="98" t="s">
        <v>6436</v>
      </c>
      <c r="D811" s="98" t="s">
        <v>29</v>
      </c>
      <c r="E811" s="98">
        <v>2568</v>
      </c>
      <c r="F811" s="98" t="s">
        <v>5895</v>
      </c>
      <c r="G811" s="99" t="s">
        <v>1585</v>
      </c>
      <c r="H811" s="98" t="s">
        <v>3320</v>
      </c>
      <c r="I811" s="98" t="s">
        <v>37</v>
      </c>
      <c r="J811" s="98" t="s">
        <v>7687</v>
      </c>
      <c r="K811" s="98" t="s">
        <v>38</v>
      </c>
      <c r="L811" s="98" t="s">
        <v>6145</v>
      </c>
      <c r="M811" s="99" t="s">
        <v>4399</v>
      </c>
      <c r="N811" s="100" t="s">
        <v>4440</v>
      </c>
      <c r="O811" s="100" t="s">
        <v>7684</v>
      </c>
      <c r="P811" s="100"/>
      <c r="Q811" s="98" t="s">
        <v>7183</v>
      </c>
      <c r="R811" s="98" t="s">
        <v>4440</v>
      </c>
      <c r="S811" t="e">
        <f>IF(N811=#REF!,1,0)</f>
        <v>#REF!</v>
      </c>
    </row>
    <row r="812" spans="1:19" ht="16.5">
      <c r="A812" s="97" t="s">
        <v>6437</v>
      </c>
      <c r="B812" s="97"/>
      <c r="C812" s="98" t="s">
        <v>6438</v>
      </c>
      <c r="D812" s="98" t="s">
        <v>29</v>
      </c>
      <c r="E812" s="98">
        <v>2568</v>
      </c>
      <c r="F812" s="98" t="s">
        <v>5830</v>
      </c>
      <c r="G812" s="99" t="s">
        <v>6422</v>
      </c>
      <c r="H812" s="98" t="s">
        <v>3320</v>
      </c>
      <c r="I812" s="98" t="s">
        <v>37</v>
      </c>
      <c r="J812" s="98" t="s">
        <v>7687</v>
      </c>
      <c r="K812" s="98" t="s">
        <v>38</v>
      </c>
      <c r="L812" s="98" t="s">
        <v>6145</v>
      </c>
      <c r="M812" s="99" t="s">
        <v>4399</v>
      </c>
      <c r="N812" s="100" t="s">
        <v>4400</v>
      </c>
      <c r="O812" s="100" t="s">
        <v>7684</v>
      </c>
      <c r="P812" s="100"/>
      <c r="Q812" s="98" t="s">
        <v>7184</v>
      </c>
      <c r="R812" s="98" t="s">
        <v>4400</v>
      </c>
      <c r="S812" t="e">
        <f>IF(N812=#REF!,1,0)</f>
        <v>#REF!</v>
      </c>
    </row>
    <row r="813" spans="1:19" ht="16.5">
      <c r="A813" s="97" t="s">
        <v>6439</v>
      </c>
      <c r="B813" s="97"/>
      <c r="C813" s="98" t="s">
        <v>6440</v>
      </c>
      <c r="D813" s="98" t="s">
        <v>29</v>
      </c>
      <c r="E813" s="98">
        <v>2568</v>
      </c>
      <c r="F813" s="98" t="s">
        <v>4412</v>
      </c>
      <c r="G813" s="99" t="s">
        <v>1585</v>
      </c>
      <c r="H813" s="98" t="s">
        <v>5855</v>
      </c>
      <c r="I813" s="98" t="s">
        <v>37</v>
      </c>
      <c r="J813" s="98" t="s">
        <v>7687</v>
      </c>
      <c r="K813" s="98" t="s">
        <v>38</v>
      </c>
      <c r="L813" s="98" t="s">
        <v>6145</v>
      </c>
      <c r="M813" s="99" t="s">
        <v>4399</v>
      </c>
      <c r="N813" s="100" t="s">
        <v>4400</v>
      </c>
      <c r="O813" s="100" t="s">
        <v>7684</v>
      </c>
      <c r="P813" s="100"/>
      <c r="Q813" s="98" t="s">
        <v>7185</v>
      </c>
      <c r="R813" s="98" t="s">
        <v>4400</v>
      </c>
      <c r="S813" t="e">
        <f>IF(N813=#REF!,1,0)</f>
        <v>#REF!</v>
      </c>
    </row>
    <row r="814" spans="1:19" ht="16.5">
      <c r="A814" s="97" t="s">
        <v>6441</v>
      </c>
      <c r="B814" s="97"/>
      <c r="C814" s="98" t="s">
        <v>6442</v>
      </c>
      <c r="D814" s="98" t="s">
        <v>29</v>
      </c>
      <c r="E814" s="98">
        <v>2568</v>
      </c>
      <c r="F814" s="98" t="s">
        <v>4412</v>
      </c>
      <c r="G814" s="99" t="s">
        <v>1585</v>
      </c>
      <c r="H814" s="98" t="s">
        <v>5855</v>
      </c>
      <c r="I814" s="98" t="s">
        <v>37</v>
      </c>
      <c r="J814" s="98" t="s">
        <v>7687</v>
      </c>
      <c r="K814" s="98" t="s">
        <v>38</v>
      </c>
      <c r="L814" s="98" t="s">
        <v>6145</v>
      </c>
      <c r="M814" s="99" t="s">
        <v>4399</v>
      </c>
      <c r="N814" s="100" t="s">
        <v>4400</v>
      </c>
      <c r="O814" s="100" t="s">
        <v>7684</v>
      </c>
      <c r="P814" s="100"/>
      <c r="Q814" s="98" t="s">
        <v>7186</v>
      </c>
      <c r="R814" s="98" t="s">
        <v>4400</v>
      </c>
      <c r="S814" t="e">
        <f>IF(N814=#REF!,1,0)</f>
        <v>#REF!</v>
      </c>
    </row>
    <row r="815" spans="1:19" ht="16.5">
      <c r="A815" s="97" t="s">
        <v>6443</v>
      </c>
      <c r="B815" s="97"/>
      <c r="C815" s="98" t="s">
        <v>6444</v>
      </c>
      <c r="D815" s="98" t="s">
        <v>29</v>
      </c>
      <c r="E815" s="98">
        <v>2568</v>
      </c>
      <c r="F815" s="98" t="s">
        <v>4412</v>
      </c>
      <c r="G815" s="99" t="s">
        <v>1585</v>
      </c>
      <c r="H815" s="98" t="s">
        <v>5855</v>
      </c>
      <c r="I815" s="98" t="s">
        <v>37</v>
      </c>
      <c r="J815" s="98" t="s">
        <v>7687</v>
      </c>
      <c r="K815" s="98" t="s">
        <v>38</v>
      </c>
      <c r="L815" s="98" t="s">
        <v>6145</v>
      </c>
      <c r="M815" s="99" t="s">
        <v>4399</v>
      </c>
      <c r="N815" s="100" t="s">
        <v>4400</v>
      </c>
      <c r="O815" s="100" t="s">
        <v>7684</v>
      </c>
      <c r="P815" s="100"/>
      <c r="Q815" s="98" t="s">
        <v>7187</v>
      </c>
      <c r="R815" s="98" t="s">
        <v>4400</v>
      </c>
      <c r="S815" t="e">
        <f>IF(N815=#REF!,1,0)</f>
        <v>#REF!</v>
      </c>
    </row>
    <row r="816" spans="1:19" ht="16.5">
      <c r="A816" s="97" t="s">
        <v>6445</v>
      </c>
      <c r="B816" s="97"/>
      <c r="C816" s="98" t="s">
        <v>6446</v>
      </c>
      <c r="D816" s="98" t="s">
        <v>29</v>
      </c>
      <c r="E816" s="98">
        <v>2568</v>
      </c>
      <c r="F816" s="98" t="s">
        <v>4412</v>
      </c>
      <c r="G816" s="99" t="s">
        <v>1585</v>
      </c>
      <c r="H816" s="98" t="s">
        <v>5855</v>
      </c>
      <c r="I816" s="98" t="s">
        <v>37</v>
      </c>
      <c r="J816" s="98" t="s">
        <v>7687</v>
      </c>
      <c r="K816" s="98" t="s">
        <v>38</v>
      </c>
      <c r="L816" s="98" t="s">
        <v>6145</v>
      </c>
      <c r="M816" s="99" t="s">
        <v>4399</v>
      </c>
      <c r="N816" s="100" t="s">
        <v>4400</v>
      </c>
      <c r="O816" s="100" t="s">
        <v>7684</v>
      </c>
      <c r="P816" s="100"/>
      <c r="Q816" s="98" t="s">
        <v>7188</v>
      </c>
      <c r="R816" s="98" t="s">
        <v>4400</v>
      </c>
      <c r="S816" t="e">
        <f>IF(N816=#REF!,1,0)</f>
        <v>#REF!</v>
      </c>
    </row>
    <row r="817" spans="1:19" ht="16.5">
      <c r="A817" s="97" t="s">
        <v>6447</v>
      </c>
      <c r="B817" s="97"/>
      <c r="C817" s="98" t="s">
        <v>6448</v>
      </c>
      <c r="D817" s="98" t="s">
        <v>29</v>
      </c>
      <c r="E817" s="98">
        <v>2568</v>
      </c>
      <c r="F817" s="98" t="s">
        <v>4412</v>
      </c>
      <c r="G817" s="99" t="s">
        <v>1585</v>
      </c>
      <c r="H817" s="98" t="s">
        <v>5855</v>
      </c>
      <c r="I817" s="98" t="s">
        <v>37</v>
      </c>
      <c r="J817" s="98" t="s">
        <v>7687</v>
      </c>
      <c r="K817" s="98" t="s">
        <v>38</v>
      </c>
      <c r="L817" s="98" t="s">
        <v>6145</v>
      </c>
      <c r="M817" s="99" t="s">
        <v>4399</v>
      </c>
      <c r="N817" s="100" t="s">
        <v>4400</v>
      </c>
      <c r="O817" s="100" t="s">
        <v>7684</v>
      </c>
      <c r="P817" s="100"/>
      <c r="Q817" s="98" t="s">
        <v>7189</v>
      </c>
      <c r="R817" s="98" t="s">
        <v>4400</v>
      </c>
      <c r="S817" t="e">
        <f>IF(N817=#REF!,1,0)</f>
        <v>#REF!</v>
      </c>
    </row>
    <row r="818" spans="1:19" ht="16.5">
      <c r="A818" s="97" t="s">
        <v>6449</v>
      </c>
      <c r="B818" s="97"/>
      <c r="C818" s="98" t="s">
        <v>6450</v>
      </c>
      <c r="D818" s="98" t="s">
        <v>29</v>
      </c>
      <c r="E818" s="98">
        <v>2568</v>
      </c>
      <c r="F818" s="98" t="s">
        <v>4412</v>
      </c>
      <c r="G818" s="99" t="s">
        <v>1585</v>
      </c>
      <c r="H818" s="98" t="s">
        <v>5855</v>
      </c>
      <c r="I818" s="98" t="s">
        <v>37</v>
      </c>
      <c r="J818" s="98" t="s">
        <v>7687</v>
      </c>
      <c r="K818" s="98" t="s">
        <v>38</v>
      </c>
      <c r="L818" s="98" t="s">
        <v>6145</v>
      </c>
      <c r="M818" s="99" t="s">
        <v>4399</v>
      </c>
      <c r="N818" s="100" t="s">
        <v>4400</v>
      </c>
      <c r="O818" s="100" t="s">
        <v>7684</v>
      </c>
      <c r="P818" s="100"/>
      <c r="Q818" s="98" t="s">
        <v>7190</v>
      </c>
      <c r="R818" s="98" t="s">
        <v>4400</v>
      </c>
      <c r="S818" t="e">
        <f>IF(N818=#REF!,1,0)</f>
        <v>#REF!</v>
      </c>
    </row>
    <row r="819" spans="1:19" ht="16.5">
      <c r="A819" s="97" t="s">
        <v>6451</v>
      </c>
      <c r="B819" s="97"/>
      <c r="C819" s="98" t="s">
        <v>6452</v>
      </c>
      <c r="D819" s="98" t="s">
        <v>29</v>
      </c>
      <c r="E819" s="98">
        <v>2568</v>
      </c>
      <c r="F819" s="98" t="s">
        <v>5808</v>
      </c>
      <c r="G819" s="99" t="s">
        <v>1585</v>
      </c>
      <c r="H819" s="98" t="s">
        <v>5888</v>
      </c>
      <c r="I819" s="98" t="s">
        <v>37</v>
      </c>
      <c r="J819" s="98" t="s">
        <v>7687</v>
      </c>
      <c r="K819" s="98" t="s">
        <v>38</v>
      </c>
      <c r="L819" s="98" t="s">
        <v>6145</v>
      </c>
      <c r="M819" s="99" t="s">
        <v>4399</v>
      </c>
      <c r="N819" s="100" t="s">
        <v>4400</v>
      </c>
      <c r="O819" s="100" t="s">
        <v>7684</v>
      </c>
      <c r="P819" s="100"/>
      <c r="Q819" s="98" t="s">
        <v>7191</v>
      </c>
      <c r="R819" s="98" t="s">
        <v>4400</v>
      </c>
      <c r="S819" t="e">
        <f>IF(N819=#REF!,1,0)</f>
        <v>#REF!</v>
      </c>
    </row>
    <row r="820" spans="1:19" ht="16.5">
      <c r="A820" s="97" t="s">
        <v>6453</v>
      </c>
      <c r="B820" s="97"/>
      <c r="C820" s="98" t="s">
        <v>6454</v>
      </c>
      <c r="D820" s="98" t="s">
        <v>29</v>
      </c>
      <c r="E820" s="98">
        <v>2568</v>
      </c>
      <c r="F820" s="98" t="s">
        <v>5808</v>
      </c>
      <c r="G820" s="99" t="s">
        <v>6419</v>
      </c>
      <c r="H820" s="98" t="s">
        <v>5888</v>
      </c>
      <c r="I820" s="98" t="s">
        <v>37</v>
      </c>
      <c r="J820" s="98" t="s">
        <v>7687</v>
      </c>
      <c r="K820" s="98" t="s">
        <v>38</v>
      </c>
      <c r="L820" s="98" t="s">
        <v>6145</v>
      </c>
      <c r="M820" s="99" t="s">
        <v>4399</v>
      </c>
      <c r="N820" s="100" t="s">
        <v>4400</v>
      </c>
      <c r="O820" s="100" t="s">
        <v>7684</v>
      </c>
      <c r="P820" s="100"/>
      <c r="Q820" s="98" t="s">
        <v>7192</v>
      </c>
      <c r="R820" s="98" t="s">
        <v>4400</v>
      </c>
      <c r="S820" t="e">
        <f>IF(N820=#REF!,1,0)</f>
        <v>#REF!</v>
      </c>
    </row>
    <row r="821" spans="1:19" ht="16.5">
      <c r="A821" s="97" t="s">
        <v>6455</v>
      </c>
      <c r="B821" s="97"/>
      <c r="C821" s="98" t="s">
        <v>6456</v>
      </c>
      <c r="D821" s="98" t="s">
        <v>29</v>
      </c>
      <c r="E821" s="98">
        <v>2568</v>
      </c>
      <c r="F821" s="98" t="s">
        <v>5808</v>
      </c>
      <c r="G821" s="99" t="s">
        <v>6419</v>
      </c>
      <c r="H821" s="98" t="s">
        <v>5888</v>
      </c>
      <c r="I821" s="98" t="s">
        <v>37</v>
      </c>
      <c r="J821" s="98" t="s">
        <v>7687</v>
      </c>
      <c r="K821" s="98" t="s">
        <v>38</v>
      </c>
      <c r="L821" s="98" t="s">
        <v>6145</v>
      </c>
      <c r="M821" s="99" t="s">
        <v>4399</v>
      </c>
      <c r="N821" s="100" t="s">
        <v>4400</v>
      </c>
      <c r="O821" s="100" t="s">
        <v>7684</v>
      </c>
      <c r="P821" s="100"/>
      <c r="Q821" s="98" t="s">
        <v>7193</v>
      </c>
      <c r="R821" s="98" t="s">
        <v>4400</v>
      </c>
      <c r="S821" t="e">
        <f>IF(N821=#REF!,1,0)</f>
        <v>#REF!</v>
      </c>
    </row>
    <row r="822" spans="1:19" ht="16.5">
      <c r="A822" s="97" t="s">
        <v>6457</v>
      </c>
      <c r="B822" s="97"/>
      <c r="C822" s="98" t="s">
        <v>6458</v>
      </c>
      <c r="D822" s="98" t="s">
        <v>29</v>
      </c>
      <c r="E822" s="98">
        <v>2568</v>
      </c>
      <c r="F822" s="98" t="s">
        <v>5830</v>
      </c>
      <c r="G822" s="99" t="s">
        <v>6419</v>
      </c>
      <c r="H822" s="98" t="s">
        <v>5888</v>
      </c>
      <c r="I822" s="98" t="s">
        <v>37</v>
      </c>
      <c r="J822" s="98" t="s">
        <v>7687</v>
      </c>
      <c r="K822" s="98" t="s">
        <v>38</v>
      </c>
      <c r="L822" s="98" t="s">
        <v>6145</v>
      </c>
      <c r="M822" s="99" t="s">
        <v>4399</v>
      </c>
      <c r="N822" s="100" t="s">
        <v>4400</v>
      </c>
      <c r="O822" s="100" t="s">
        <v>7684</v>
      </c>
      <c r="P822" s="100"/>
      <c r="Q822" s="98" t="s">
        <v>7194</v>
      </c>
      <c r="R822" s="98" t="s">
        <v>4400</v>
      </c>
      <c r="S822" t="e">
        <f>IF(N822=#REF!,1,0)</f>
        <v>#REF!</v>
      </c>
    </row>
    <row r="823" spans="1:19" ht="16.5">
      <c r="A823" s="97" t="s">
        <v>6459</v>
      </c>
      <c r="B823" s="97"/>
      <c r="C823" s="98" t="s">
        <v>6460</v>
      </c>
      <c r="D823" s="98" t="s">
        <v>29</v>
      </c>
      <c r="E823" s="98">
        <v>2568</v>
      </c>
      <c r="F823" s="98" t="s">
        <v>5808</v>
      </c>
      <c r="G823" s="99" t="s">
        <v>6172</v>
      </c>
      <c r="H823" s="98" t="s">
        <v>5888</v>
      </c>
      <c r="I823" s="98" t="s">
        <v>37</v>
      </c>
      <c r="J823" s="98" t="s">
        <v>7687</v>
      </c>
      <c r="K823" s="98" t="s">
        <v>38</v>
      </c>
      <c r="L823" s="98" t="s">
        <v>6145</v>
      </c>
      <c r="M823" s="99" t="s">
        <v>4399</v>
      </c>
      <c r="N823" s="100" t="s">
        <v>4400</v>
      </c>
      <c r="O823" s="100" t="s">
        <v>7684</v>
      </c>
      <c r="P823" s="100"/>
      <c r="Q823" s="98" t="s">
        <v>7195</v>
      </c>
      <c r="R823" s="98" t="s">
        <v>4400</v>
      </c>
      <c r="S823" t="e">
        <f>IF(N823=#REF!,1,0)</f>
        <v>#REF!</v>
      </c>
    </row>
    <row r="824" spans="1:19" ht="16.5">
      <c r="A824" s="97" t="s">
        <v>6461</v>
      </c>
      <c r="B824" s="97"/>
      <c r="C824" s="98" t="s">
        <v>6462</v>
      </c>
      <c r="D824" s="98" t="s">
        <v>29</v>
      </c>
      <c r="E824" s="98">
        <v>2568</v>
      </c>
      <c r="F824" s="98" t="s">
        <v>5808</v>
      </c>
      <c r="G824" s="99" t="s">
        <v>6297</v>
      </c>
      <c r="H824" s="98" t="s">
        <v>5888</v>
      </c>
      <c r="I824" s="98" t="s">
        <v>37</v>
      </c>
      <c r="J824" s="98" t="s">
        <v>7687</v>
      </c>
      <c r="K824" s="98" t="s">
        <v>38</v>
      </c>
      <c r="L824" s="98" t="s">
        <v>6145</v>
      </c>
      <c r="M824" s="99" t="s">
        <v>4399</v>
      </c>
      <c r="N824" s="100" t="s">
        <v>4400</v>
      </c>
      <c r="O824" s="100" t="s">
        <v>7684</v>
      </c>
      <c r="P824" s="100"/>
      <c r="Q824" s="98" t="s">
        <v>7196</v>
      </c>
      <c r="R824" s="98" t="s">
        <v>4400</v>
      </c>
      <c r="S824" t="e">
        <f>IF(N824=#REF!,1,0)</f>
        <v>#REF!</v>
      </c>
    </row>
    <row r="825" spans="1:19" ht="16.5">
      <c r="A825" s="97" t="s">
        <v>6463</v>
      </c>
      <c r="B825" s="97"/>
      <c r="C825" s="98" t="s">
        <v>6464</v>
      </c>
      <c r="D825" s="98" t="s">
        <v>29</v>
      </c>
      <c r="E825" s="98">
        <v>2568</v>
      </c>
      <c r="F825" s="98" t="s">
        <v>5808</v>
      </c>
      <c r="G825" s="99" t="s">
        <v>6172</v>
      </c>
      <c r="H825" s="98" t="s">
        <v>5888</v>
      </c>
      <c r="I825" s="98" t="s">
        <v>37</v>
      </c>
      <c r="J825" s="98" t="s">
        <v>7687</v>
      </c>
      <c r="K825" s="98" t="s">
        <v>38</v>
      </c>
      <c r="L825" s="98" t="s">
        <v>6145</v>
      </c>
      <c r="M825" s="99" t="s">
        <v>4399</v>
      </c>
      <c r="N825" s="100" t="s">
        <v>4400</v>
      </c>
      <c r="O825" s="100" t="s">
        <v>7684</v>
      </c>
      <c r="P825" s="100"/>
      <c r="Q825" s="98" t="s">
        <v>7197</v>
      </c>
      <c r="R825" s="98" t="s">
        <v>4400</v>
      </c>
      <c r="S825" t="e">
        <f>IF(N825=#REF!,1,0)</f>
        <v>#REF!</v>
      </c>
    </row>
    <row r="826" spans="1:19" ht="16.5">
      <c r="A826" s="97" t="s">
        <v>6465</v>
      </c>
      <c r="B826" s="97"/>
      <c r="C826" s="98" t="s">
        <v>6466</v>
      </c>
      <c r="D826" s="98" t="s">
        <v>29</v>
      </c>
      <c r="E826" s="98">
        <v>2568</v>
      </c>
      <c r="F826" s="98" t="s">
        <v>5808</v>
      </c>
      <c r="G826" s="99" t="s">
        <v>6422</v>
      </c>
      <c r="H826" s="98" t="s">
        <v>5888</v>
      </c>
      <c r="I826" s="98" t="s">
        <v>37</v>
      </c>
      <c r="J826" s="98" t="s">
        <v>7687</v>
      </c>
      <c r="K826" s="98" t="s">
        <v>38</v>
      </c>
      <c r="L826" s="98" t="s">
        <v>6145</v>
      </c>
      <c r="M826" s="99" t="s">
        <v>4399</v>
      </c>
      <c r="N826" s="100" t="s">
        <v>4400</v>
      </c>
      <c r="O826" s="100" t="s">
        <v>7684</v>
      </c>
      <c r="P826" s="100"/>
      <c r="Q826" s="98" t="s">
        <v>7198</v>
      </c>
      <c r="R826" s="98" t="s">
        <v>4400</v>
      </c>
      <c r="S826" t="e">
        <f>IF(N826=#REF!,1,0)</f>
        <v>#REF!</v>
      </c>
    </row>
    <row r="827" spans="1:19" ht="16.5">
      <c r="A827" s="97" t="s">
        <v>6467</v>
      </c>
      <c r="B827" s="97"/>
      <c r="C827" s="98" t="s">
        <v>6468</v>
      </c>
      <c r="D827" s="98" t="s">
        <v>29</v>
      </c>
      <c r="E827" s="98">
        <v>2568</v>
      </c>
      <c r="F827" s="98" t="s">
        <v>5808</v>
      </c>
      <c r="G827" s="99" t="s">
        <v>6419</v>
      </c>
      <c r="H827" s="98" t="s">
        <v>5888</v>
      </c>
      <c r="I827" s="98" t="s">
        <v>37</v>
      </c>
      <c r="J827" s="98" t="s">
        <v>7687</v>
      </c>
      <c r="K827" s="98" t="s">
        <v>38</v>
      </c>
      <c r="L827" s="98" t="s">
        <v>6145</v>
      </c>
      <c r="M827" s="99" t="s">
        <v>4399</v>
      </c>
      <c r="N827" s="100" t="s">
        <v>4400</v>
      </c>
      <c r="O827" s="100" t="s">
        <v>7684</v>
      </c>
      <c r="P827" s="100"/>
      <c r="Q827" s="98" t="s">
        <v>7199</v>
      </c>
      <c r="R827" s="98" t="s">
        <v>4400</v>
      </c>
      <c r="S827" t="e">
        <f>IF(N827=#REF!,1,0)</f>
        <v>#REF!</v>
      </c>
    </row>
    <row r="828" spans="1:19" ht="16.5">
      <c r="A828" s="97" t="s">
        <v>6469</v>
      </c>
      <c r="B828" s="97"/>
      <c r="C828" s="98" t="s">
        <v>6470</v>
      </c>
      <c r="D828" s="98" t="s">
        <v>29</v>
      </c>
      <c r="E828" s="98">
        <v>2568</v>
      </c>
      <c r="F828" s="98" t="s">
        <v>4397</v>
      </c>
      <c r="G828" s="99" t="s">
        <v>6282</v>
      </c>
      <c r="H828" s="98" t="s">
        <v>5888</v>
      </c>
      <c r="I828" s="98" t="s">
        <v>37</v>
      </c>
      <c r="J828" s="98" t="s">
        <v>7687</v>
      </c>
      <c r="K828" s="98" t="s">
        <v>38</v>
      </c>
      <c r="L828" s="98" t="s">
        <v>6145</v>
      </c>
      <c r="M828" s="99" t="s">
        <v>4399</v>
      </c>
      <c r="N828" s="100" t="s">
        <v>4400</v>
      </c>
      <c r="O828" s="100" t="s">
        <v>7684</v>
      </c>
      <c r="P828" s="100"/>
      <c r="Q828" s="98" t="s">
        <v>7200</v>
      </c>
      <c r="R828" s="98" t="s">
        <v>4400</v>
      </c>
      <c r="S828" t="e">
        <f>IF(N828=#REF!,1,0)</f>
        <v>#REF!</v>
      </c>
    </row>
    <row r="829" spans="1:19" ht="16.5">
      <c r="A829" s="97" t="s">
        <v>6471</v>
      </c>
      <c r="B829" s="97"/>
      <c r="C829" s="98" t="s">
        <v>6472</v>
      </c>
      <c r="D829" s="98" t="s">
        <v>29</v>
      </c>
      <c r="E829" s="98">
        <v>2568</v>
      </c>
      <c r="F829" s="98" t="s">
        <v>4412</v>
      </c>
      <c r="G829" s="99" t="s">
        <v>1585</v>
      </c>
      <c r="H829" s="98" t="s">
        <v>5888</v>
      </c>
      <c r="I829" s="98" t="s">
        <v>37</v>
      </c>
      <c r="J829" s="98" t="s">
        <v>7687</v>
      </c>
      <c r="K829" s="98" t="s">
        <v>38</v>
      </c>
      <c r="L829" s="98" t="s">
        <v>6145</v>
      </c>
      <c r="M829" s="99" t="s">
        <v>4399</v>
      </c>
      <c r="N829" s="100" t="s">
        <v>4400</v>
      </c>
      <c r="O829" s="100" t="s">
        <v>7684</v>
      </c>
      <c r="P829" s="100"/>
      <c r="Q829" s="98" t="s">
        <v>7201</v>
      </c>
      <c r="R829" s="98" t="s">
        <v>4400</v>
      </c>
      <c r="S829" t="e">
        <f>IF(N829=#REF!,1,0)</f>
        <v>#REF!</v>
      </c>
    </row>
    <row r="830" spans="1:19" ht="16.5">
      <c r="A830" s="97" t="s">
        <v>6473</v>
      </c>
      <c r="B830" s="97"/>
      <c r="C830" s="98" t="s">
        <v>6474</v>
      </c>
      <c r="D830" s="98" t="s">
        <v>29</v>
      </c>
      <c r="E830" s="98">
        <v>2568</v>
      </c>
      <c r="F830" s="98" t="s">
        <v>4397</v>
      </c>
      <c r="G830" s="99" t="s">
        <v>5978</v>
      </c>
      <c r="H830" s="98" t="s">
        <v>5888</v>
      </c>
      <c r="I830" s="98" t="s">
        <v>37</v>
      </c>
      <c r="J830" s="98" t="s">
        <v>7687</v>
      </c>
      <c r="K830" s="98" t="s">
        <v>38</v>
      </c>
      <c r="L830" s="98" t="s">
        <v>6145</v>
      </c>
      <c r="M830" s="99" t="s">
        <v>4399</v>
      </c>
      <c r="N830" s="100" t="s">
        <v>4400</v>
      </c>
      <c r="O830" s="100" t="s">
        <v>7684</v>
      </c>
      <c r="P830" s="100"/>
      <c r="Q830" s="98" t="s">
        <v>7202</v>
      </c>
      <c r="R830" s="98" t="s">
        <v>4400</v>
      </c>
      <c r="S830" t="e">
        <f>IF(N830=#REF!,1,0)</f>
        <v>#REF!</v>
      </c>
    </row>
    <row r="831" spans="1:19" ht="16.5">
      <c r="A831" s="97" t="s">
        <v>6475</v>
      </c>
      <c r="B831" s="97"/>
      <c r="C831" s="98" t="s">
        <v>6476</v>
      </c>
      <c r="D831" s="98" t="s">
        <v>29</v>
      </c>
      <c r="E831" s="98">
        <v>2568</v>
      </c>
      <c r="F831" s="98" t="s">
        <v>5808</v>
      </c>
      <c r="G831" s="99" t="s">
        <v>6419</v>
      </c>
      <c r="H831" s="98" t="s">
        <v>5888</v>
      </c>
      <c r="I831" s="98" t="s">
        <v>37</v>
      </c>
      <c r="J831" s="98" t="s">
        <v>7687</v>
      </c>
      <c r="K831" s="98" t="s">
        <v>38</v>
      </c>
      <c r="L831" s="98" t="s">
        <v>6145</v>
      </c>
      <c r="M831" s="99" t="s">
        <v>4399</v>
      </c>
      <c r="N831" s="100" t="s">
        <v>4400</v>
      </c>
      <c r="O831" s="100" t="s">
        <v>7684</v>
      </c>
      <c r="P831" s="100"/>
      <c r="Q831" s="98" t="s">
        <v>7203</v>
      </c>
      <c r="R831" s="98" t="s">
        <v>4400</v>
      </c>
      <c r="S831" t="e">
        <f>IF(N831=#REF!,1,0)</f>
        <v>#REF!</v>
      </c>
    </row>
    <row r="832" spans="1:19" ht="16.5">
      <c r="A832" s="97" t="s">
        <v>6477</v>
      </c>
      <c r="B832" s="97"/>
      <c r="C832" s="98" t="s">
        <v>6478</v>
      </c>
      <c r="D832" s="98" t="s">
        <v>29</v>
      </c>
      <c r="E832" s="98">
        <v>2568</v>
      </c>
      <c r="F832" s="98" t="s">
        <v>4397</v>
      </c>
      <c r="G832" s="99" t="s">
        <v>6178</v>
      </c>
      <c r="H832" s="98" t="s">
        <v>5888</v>
      </c>
      <c r="I832" s="98" t="s">
        <v>37</v>
      </c>
      <c r="J832" s="98" t="s">
        <v>7687</v>
      </c>
      <c r="K832" s="98" t="s">
        <v>38</v>
      </c>
      <c r="L832" s="98" t="s">
        <v>6145</v>
      </c>
      <c r="M832" s="99" t="s">
        <v>4399</v>
      </c>
      <c r="N832" s="100" t="s">
        <v>4400</v>
      </c>
      <c r="O832" s="100" t="s">
        <v>7684</v>
      </c>
      <c r="P832" s="100"/>
      <c r="Q832" s="98" t="s">
        <v>7204</v>
      </c>
      <c r="R832" s="98" t="s">
        <v>4400</v>
      </c>
      <c r="S832" t="e">
        <f>IF(N832=#REF!,1,0)</f>
        <v>#REF!</v>
      </c>
    </row>
    <row r="833" spans="1:19" ht="16.5">
      <c r="A833" s="97" t="s">
        <v>6479</v>
      </c>
      <c r="B833" s="97"/>
      <c r="C833" s="98" t="s">
        <v>6480</v>
      </c>
      <c r="D833" s="98" t="s">
        <v>29</v>
      </c>
      <c r="E833" s="98">
        <v>2568</v>
      </c>
      <c r="F833" s="98" t="s">
        <v>4397</v>
      </c>
      <c r="G833" s="99" t="s">
        <v>5803</v>
      </c>
      <c r="H833" s="98" t="s">
        <v>5888</v>
      </c>
      <c r="I833" s="98" t="s">
        <v>37</v>
      </c>
      <c r="J833" s="98" t="s">
        <v>7687</v>
      </c>
      <c r="K833" s="98" t="s">
        <v>38</v>
      </c>
      <c r="L833" s="98" t="s">
        <v>6145</v>
      </c>
      <c r="M833" s="99" t="s">
        <v>4399</v>
      </c>
      <c r="N833" s="100" t="s">
        <v>4400</v>
      </c>
      <c r="O833" s="100" t="s">
        <v>7684</v>
      </c>
      <c r="P833" s="100"/>
      <c r="Q833" s="98" t="s">
        <v>7205</v>
      </c>
      <c r="R833" s="98" t="s">
        <v>4400</v>
      </c>
      <c r="S833" t="e">
        <f>IF(N833=#REF!,1,0)</f>
        <v>#REF!</v>
      </c>
    </row>
    <row r="834" spans="1:19" ht="16.5">
      <c r="A834" s="97" t="s">
        <v>6481</v>
      </c>
      <c r="B834" s="97"/>
      <c r="C834" s="98" t="s">
        <v>6482</v>
      </c>
      <c r="D834" s="98" t="s">
        <v>29</v>
      </c>
      <c r="E834" s="98">
        <v>2568</v>
      </c>
      <c r="F834" s="98" t="s">
        <v>4397</v>
      </c>
      <c r="G834" s="99" t="s">
        <v>6282</v>
      </c>
      <c r="H834" s="98" t="s">
        <v>5888</v>
      </c>
      <c r="I834" s="98" t="s">
        <v>37</v>
      </c>
      <c r="J834" s="98" t="s">
        <v>7687</v>
      </c>
      <c r="K834" s="98" t="s">
        <v>38</v>
      </c>
      <c r="L834" s="98" t="s">
        <v>6145</v>
      </c>
      <c r="M834" s="99" t="s">
        <v>4399</v>
      </c>
      <c r="N834" s="100" t="s">
        <v>4400</v>
      </c>
      <c r="O834" s="100" t="s">
        <v>7684</v>
      </c>
      <c r="P834" s="100"/>
      <c r="Q834" s="98" t="s">
        <v>7206</v>
      </c>
      <c r="R834" s="98" t="s">
        <v>4400</v>
      </c>
      <c r="S834" t="e">
        <f>IF(N834=#REF!,1,0)</f>
        <v>#REF!</v>
      </c>
    </row>
    <row r="835" spans="1:19" ht="16.5">
      <c r="A835" s="97" t="s">
        <v>6483</v>
      </c>
      <c r="B835" s="97"/>
      <c r="C835" s="98" t="s">
        <v>6484</v>
      </c>
      <c r="D835" s="98" t="s">
        <v>29</v>
      </c>
      <c r="E835" s="98">
        <v>2568</v>
      </c>
      <c r="F835" s="98" t="s">
        <v>5808</v>
      </c>
      <c r="G835" s="99" t="s">
        <v>6297</v>
      </c>
      <c r="H835" s="98" t="s">
        <v>5888</v>
      </c>
      <c r="I835" s="98" t="s">
        <v>37</v>
      </c>
      <c r="J835" s="98" t="s">
        <v>7687</v>
      </c>
      <c r="K835" s="98" t="s">
        <v>38</v>
      </c>
      <c r="L835" s="98" t="s">
        <v>6145</v>
      </c>
      <c r="M835" s="99" t="s">
        <v>4399</v>
      </c>
      <c r="N835" s="100" t="s">
        <v>4400</v>
      </c>
      <c r="O835" s="100" t="s">
        <v>7684</v>
      </c>
      <c r="P835" s="100"/>
      <c r="Q835" s="98" t="s">
        <v>7207</v>
      </c>
      <c r="R835" s="98" t="s">
        <v>4400</v>
      </c>
      <c r="S835" t="e">
        <f>IF(N835=#REF!,1,0)</f>
        <v>#REF!</v>
      </c>
    </row>
    <row r="836" spans="1:19" ht="16.5">
      <c r="A836" s="97" t="s">
        <v>6485</v>
      </c>
      <c r="B836" s="97"/>
      <c r="C836" s="98" t="s">
        <v>6486</v>
      </c>
      <c r="D836" s="98" t="s">
        <v>29</v>
      </c>
      <c r="E836" s="98">
        <v>2568</v>
      </c>
      <c r="F836" s="98" t="s">
        <v>4412</v>
      </c>
      <c r="G836" s="99" t="s">
        <v>1585</v>
      </c>
      <c r="H836" s="98" t="s">
        <v>5888</v>
      </c>
      <c r="I836" s="98" t="s">
        <v>37</v>
      </c>
      <c r="J836" s="98" t="s">
        <v>7687</v>
      </c>
      <c r="K836" s="98" t="s">
        <v>38</v>
      </c>
      <c r="L836" s="98" t="s">
        <v>6145</v>
      </c>
      <c r="M836" s="99" t="s">
        <v>4399</v>
      </c>
      <c r="N836" s="100" t="s">
        <v>4400</v>
      </c>
      <c r="O836" s="100" t="s">
        <v>7684</v>
      </c>
      <c r="P836" s="100"/>
      <c r="Q836" s="98" t="s">
        <v>7208</v>
      </c>
      <c r="R836" s="98" t="s">
        <v>4400</v>
      </c>
      <c r="S836" t="e">
        <f>IF(N836=#REF!,1,0)</f>
        <v>#REF!</v>
      </c>
    </row>
    <row r="837" spans="1:19" ht="16.5">
      <c r="A837" s="97" t="s">
        <v>6487</v>
      </c>
      <c r="B837" s="97"/>
      <c r="C837" s="98" t="s">
        <v>6488</v>
      </c>
      <c r="D837" s="98" t="s">
        <v>29</v>
      </c>
      <c r="E837" s="98">
        <v>2568</v>
      </c>
      <c r="F837" s="98" t="s">
        <v>5803</v>
      </c>
      <c r="G837" s="99" t="s">
        <v>6422</v>
      </c>
      <c r="H837" s="98" t="s">
        <v>3684</v>
      </c>
      <c r="I837" s="98" t="s">
        <v>37</v>
      </c>
      <c r="J837" s="98" t="s">
        <v>7687</v>
      </c>
      <c r="K837" s="98" t="s">
        <v>38</v>
      </c>
      <c r="L837" s="98" t="s">
        <v>6145</v>
      </c>
      <c r="M837" s="99" t="s">
        <v>4399</v>
      </c>
      <c r="N837" s="100" t="s">
        <v>4400</v>
      </c>
      <c r="O837" s="100" t="s">
        <v>7684</v>
      </c>
      <c r="P837" s="100"/>
      <c r="Q837" s="98" t="s">
        <v>7209</v>
      </c>
      <c r="R837" s="98" t="s">
        <v>4400</v>
      </c>
      <c r="S837" t="e">
        <f>IF(N837=#REF!,1,0)</f>
        <v>#REF!</v>
      </c>
    </row>
    <row r="838" spans="1:19" ht="16.5">
      <c r="A838" s="97" t="s">
        <v>6489</v>
      </c>
      <c r="B838" s="97"/>
      <c r="C838" s="98" t="s">
        <v>6490</v>
      </c>
      <c r="D838" s="98" t="s">
        <v>29</v>
      </c>
      <c r="E838" s="98">
        <v>2568</v>
      </c>
      <c r="F838" s="98" t="s">
        <v>5978</v>
      </c>
      <c r="G838" s="99" t="s">
        <v>6294</v>
      </c>
      <c r="H838" s="98" t="s">
        <v>3684</v>
      </c>
      <c r="I838" s="98" t="s">
        <v>37</v>
      </c>
      <c r="J838" s="98" t="s">
        <v>7687</v>
      </c>
      <c r="K838" s="98" t="s">
        <v>38</v>
      </c>
      <c r="L838" s="98" t="s">
        <v>6145</v>
      </c>
      <c r="M838" s="99" t="s">
        <v>4399</v>
      </c>
      <c r="N838" s="100" t="s">
        <v>4400</v>
      </c>
      <c r="O838" s="100" t="s">
        <v>7684</v>
      </c>
      <c r="P838" s="100"/>
      <c r="Q838" s="98" t="s">
        <v>7210</v>
      </c>
      <c r="R838" s="98" t="s">
        <v>4400</v>
      </c>
      <c r="S838" t="e">
        <f>IF(N838=#REF!,1,0)</f>
        <v>#REF!</v>
      </c>
    </row>
    <row r="839" spans="1:19" ht="16.5">
      <c r="A839" s="97" t="s">
        <v>6491</v>
      </c>
      <c r="B839" s="97"/>
      <c r="C839" s="98" t="s">
        <v>6492</v>
      </c>
      <c r="D839" s="98" t="s">
        <v>29</v>
      </c>
      <c r="E839" s="98">
        <v>2568</v>
      </c>
      <c r="F839" s="98" t="s">
        <v>4412</v>
      </c>
      <c r="G839" s="99" t="s">
        <v>1585</v>
      </c>
      <c r="H839" s="98" t="s">
        <v>3684</v>
      </c>
      <c r="I839" s="98" t="s">
        <v>37</v>
      </c>
      <c r="J839" s="98" t="s">
        <v>7687</v>
      </c>
      <c r="K839" s="98" t="s">
        <v>38</v>
      </c>
      <c r="L839" s="98" t="s">
        <v>6145</v>
      </c>
      <c r="M839" s="99" t="s">
        <v>4399</v>
      </c>
      <c r="N839" s="100" t="s">
        <v>4400</v>
      </c>
      <c r="O839" s="100" t="s">
        <v>7684</v>
      </c>
      <c r="P839" s="100"/>
      <c r="Q839" s="98" t="s">
        <v>7211</v>
      </c>
      <c r="R839" s="98" t="s">
        <v>4400</v>
      </c>
      <c r="S839" t="e">
        <f>IF(N839=#REF!,1,0)</f>
        <v>#REF!</v>
      </c>
    </row>
    <row r="840" spans="1:19" ht="16.5">
      <c r="A840" s="97" t="s">
        <v>6493</v>
      </c>
      <c r="B840" s="97"/>
      <c r="C840" s="98" t="s">
        <v>6494</v>
      </c>
      <c r="D840" s="98" t="s">
        <v>29</v>
      </c>
      <c r="E840" s="98">
        <v>2568</v>
      </c>
      <c r="F840" s="98" t="s">
        <v>4412</v>
      </c>
      <c r="G840" s="99" t="s">
        <v>1585</v>
      </c>
      <c r="H840" s="98" t="s">
        <v>3684</v>
      </c>
      <c r="I840" s="98" t="s">
        <v>37</v>
      </c>
      <c r="J840" s="98" t="s">
        <v>7687</v>
      </c>
      <c r="K840" s="98" t="s">
        <v>38</v>
      </c>
      <c r="L840" s="98" t="s">
        <v>6145</v>
      </c>
      <c r="M840" s="99" t="s">
        <v>4399</v>
      </c>
      <c r="N840" s="100" t="s">
        <v>4400</v>
      </c>
      <c r="O840" s="100" t="s">
        <v>7684</v>
      </c>
      <c r="P840" s="100"/>
      <c r="Q840" s="98" t="s">
        <v>7212</v>
      </c>
      <c r="R840" s="98" t="s">
        <v>4400</v>
      </c>
      <c r="S840" t="e">
        <f>IF(N840=#REF!,1,0)</f>
        <v>#REF!</v>
      </c>
    </row>
    <row r="841" spans="1:19" ht="16.5">
      <c r="A841" s="97" t="s">
        <v>6495</v>
      </c>
      <c r="B841" s="97"/>
      <c r="C841" s="98" t="s">
        <v>6496</v>
      </c>
      <c r="D841" s="98" t="s">
        <v>29</v>
      </c>
      <c r="E841" s="98">
        <v>2568</v>
      </c>
      <c r="F841" s="98" t="s">
        <v>4412</v>
      </c>
      <c r="G841" s="99" t="s">
        <v>1585</v>
      </c>
      <c r="H841" s="98" t="s">
        <v>3684</v>
      </c>
      <c r="I841" s="98" t="s">
        <v>37</v>
      </c>
      <c r="J841" s="98" t="s">
        <v>7687</v>
      </c>
      <c r="K841" s="98" t="s">
        <v>38</v>
      </c>
      <c r="L841" s="98" t="s">
        <v>6145</v>
      </c>
      <c r="M841" s="99" t="s">
        <v>4399</v>
      </c>
      <c r="N841" s="100" t="s">
        <v>4440</v>
      </c>
      <c r="O841" s="100" t="s">
        <v>7684</v>
      </c>
      <c r="P841" s="100"/>
      <c r="Q841" s="98" t="s">
        <v>7213</v>
      </c>
      <c r="R841" s="98" t="s">
        <v>4440</v>
      </c>
      <c r="S841" t="e">
        <f>IF(N841=#REF!,1,0)</f>
        <v>#REF!</v>
      </c>
    </row>
    <row r="842" spans="1:19" ht="16.5">
      <c r="A842" s="97" t="s">
        <v>6497</v>
      </c>
      <c r="B842" s="97"/>
      <c r="C842" s="98" t="s">
        <v>6498</v>
      </c>
      <c r="D842" s="98" t="s">
        <v>29</v>
      </c>
      <c r="E842" s="98">
        <v>2568</v>
      </c>
      <c r="F842" s="98" t="s">
        <v>4412</v>
      </c>
      <c r="G842" s="99" t="s">
        <v>1585</v>
      </c>
      <c r="H842" s="98" t="s">
        <v>3684</v>
      </c>
      <c r="I842" s="98" t="s">
        <v>37</v>
      </c>
      <c r="J842" s="98" t="s">
        <v>7687</v>
      </c>
      <c r="K842" s="98" t="s">
        <v>38</v>
      </c>
      <c r="L842" s="98" t="s">
        <v>6145</v>
      </c>
      <c r="M842" s="99" t="s">
        <v>4399</v>
      </c>
      <c r="N842" s="100" t="s">
        <v>4440</v>
      </c>
      <c r="O842" s="100" t="s">
        <v>7684</v>
      </c>
      <c r="P842" s="100"/>
      <c r="Q842" s="98" t="s">
        <v>7214</v>
      </c>
      <c r="R842" s="98" t="s">
        <v>4440</v>
      </c>
      <c r="S842" t="e">
        <f>IF(N842=#REF!,1,0)</f>
        <v>#REF!</v>
      </c>
    </row>
    <row r="843" spans="1:19" ht="16.5">
      <c r="A843" s="97" t="s">
        <v>6499</v>
      </c>
      <c r="B843" s="97"/>
      <c r="C843" s="98" t="s">
        <v>6500</v>
      </c>
      <c r="D843" s="98" t="s">
        <v>29</v>
      </c>
      <c r="E843" s="98">
        <v>2568</v>
      </c>
      <c r="F843" s="98" t="s">
        <v>4412</v>
      </c>
      <c r="G843" s="99" t="s">
        <v>1585</v>
      </c>
      <c r="H843" s="98" t="s">
        <v>3684</v>
      </c>
      <c r="I843" s="98" t="s">
        <v>37</v>
      </c>
      <c r="J843" s="98" t="s">
        <v>7687</v>
      </c>
      <c r="K843" s="98" t="s">
        <v>38</v>
      </c>
      <c r="L843" s="98" t="s">
        <v>6145</v>
      </c>
      <c r="M843" s="99" t="s">
        <v>4399</v>
      </c>
      <c r="N843" s="100" t="s">
        <v>4440</v>
      </c>
      <c r="O843" s="100" t="s">
        <v>7684</v>
      </c>
      <c r="P843" s="100"/>
      <c r="Q843" s="98" t="s">
        <v>7215</v>
      </c>
      <c r="R843" s="98" t="s">
        <v>4440</v>
      </c>
      <c r="S843" t="e">
        <f>IF(N843=#REF!,1,0)</f>
        <v>#REF!</v>
      </c>
    </row>
    <row r="844" spans="1:19" ht="16.5">
      <c r="A844" s="97" t="s">
        <v>6501</v>
      </c>
      <c r="B844" s="97"/>
      <c r="C844" s="98" t="s">
        <v>6502</v>
      </c>
      <c r="D844" s="98" t="s">
        <v>29</v>
      </c>
      <c r="E844" s="98">
        <v>2568</v>
      </c>
      <c r="F844" s="98" t="s">
        <v>4412</v>
      </c>
      <c r="G844" s="99" t="s">
        <v>6178</v>
      </c>
      <c r="H844" s="98" t="s">
        <v>5959</v>
      </c>
      <c r="I844" s="98" t="s">
        <v>37</v>
      </c>
      <c r="J844" s="98" t="s">
        <v>7687</v>
      </c>
      <c r="K844" s="98" t="s">
        <v>38</v>
      </c>
      <c r="L844" s="98" t="s">
        <v>6145</v>
      </c>
      <c r="M844" s="99" t="s">
        <v>4388</v>
      </c>
      <c r="N844" s="100" t="s">
        <v>5514</v>
      </c>
      <c r="O844" s="100" t="s">
        <v>7684</v>
      </c>
      <c r="P844" s="100"/>
      <c r="Q844" s="98" t="s">
        <v>7216</v>
      </c>
      <c r="R844" s="98" t="s">
        <v>5514</v>
      </c>
      <c r="S844" t="e">
        <f>IF(N844=#REF!,1,0)</f>
        <v>#REF!</v>
      </c>
    </row>
    <row r="845" spans="1:19" ht="16.5">
      <c r="A845" s="97" t="s">
        <v>6503</v>
      </c>
      <c r="B845" s="97"/>
      <c r="C845" s="98" t="s">
        <v>6504</v>
      </c>
      <c r="D845" s="98" t="s">
        <v>29</v>
      </c>
      <c r="E845" s="98">
        <v>2568</v>
      </c>
      <c r="F845" s="98" t="s">
        <v>4412</v>
      </c>
      <c r="G845" s="99" t="s">
        <v>1585</v>
      </c>
      <c r="H845" s="98" t="s">
        <v>5959</v>
      </c>
      <c r="I845" s="98" t="s">
        <v>37</v>
      </c>
      <c r="J845" s="98" t="s">
        <v>7687</v>
      </c>
      <c r="K845" s="98" t="s">
        <v>38</v>
      </c>
      <c r="L845" s="98" t="s">
        <v>6145</v>
      </c>
      <c r="M845" s="99" t="s">
        <v>4399</v>
      </c>
      <c r="N845" s="100" t="s">
        <v>4440</v>
      </c>
      <c r="O845" s="100" t="s">
        <v>7684</v>
      </c>
      <c r="P845" s="100"/>
      <c r="Q845" s="98" t="s">
        <v>7217</v>
      </c>
      <c r="R845" s="98" t="s">
        <v>4440</v>
      </c>
      <c r="S845" t="e">
        <f>IF(N845=#REF!,1,0)</f>
        <v>#REF!</v>
      </c>
    </row>
    <row r="846" spans="1:19" ht="16.5">
      <c r="A846" s="97" t="s">
        <v>6505</v>
      </c>
      <c r="B846" s="97"/>
      <c r="C846" s="98" t="s">
        <v>6506</v>
      </c>
      <c r="D846" s="98" t="s">
        <v>29</v>
      </c>
      <c r="E846" s="98">
        <v>2568</v>
      </c>
      <c r="F846" s="98" t="s">
        <v>4412</v>
      </c>
      <c r="G846" s="99" t="s">
        <v>5803</v>
      </c>
      <c r="H846" s="98" t="s">
        <v>5959</v>
      </c>
      <c r="I846" s="98" t="s">
        <v>37</v>
      </c>
      <c r="J846" s="98" t="s">
        <v>7687</v>
      </c>
      <c r="K846" s="98" t="s">
        <v>38</v>
      </c>
      <c r="L846" s="98" t="s">
        <v>6145</v>
      </c>
      <c r="M846" s="99" t="s">
        <v>4388</v>
      </c>
      <c r="N846" s="100" t="s">
        <v>5514</v>
      </c>
      <c r="O846" s="100" t="s">
        <v>7684</v>
      </c>
      <c r="P846" s="100"/>
      <c r="Q846" s="98" t="s">
        <v>7218</v>
      </c>
      <c r="R846" s="98" t="s">
        <v>5514</v>
      </c>
      <c r="S846" t="e">
        <f>IF(N846=#REF!,1,0)</f>
        <v>#REF!</v>
      </c>
    </row>
    <row r="847" spans="1:19" ht="16.5">
      <c r="A847" s="97" t="s">
        <v>6507</v>
      </c>
      <c r="B847" s="97"/>
      <c r="C847" s="98" t="s">
        <v>5967</v>
      </c>
      <c r="D847" s="98" t="s">
        <v>29</v>
      </c>
      <c r="E847" s="98">
        <v>2568</v>
      </c>
      <c r="F847" s="98" t="s">
        <v>4412</v>
      </c>
      <c r="G847" s="99" t="s">
        <v>1585</v>
      </c>
      <c r="H847" s="98" t="s">
        <v>5959</v>
      </c>
      <c r="I847" s="98" t="s">
        <v>37</v>
      </c>
      <c r="J847" s="98" t="s">
        <v>7687</v>
      </c>
      <c r="K847" s="98" t="s">
        <v>38</v>
      </c>
      <c r="L847" s="98" t="s">
        <v>6145</v>
      </c>
      <c r="M847" s="99" t="s">
        <v>4388</v>
      </c>
      <c r="N847" s="100" t="s">
        <v>5502</v>
      </c>
      <c r="O847" s="100" t="s">
        <v>7684</v>
      </c>
      <c r="P847" s="100"/>
      <c r="Q847" s="98" t="s">
        <v>7219</v>
      </c>
      <c r="R847" s="98" t="s">
        <v>5502</v>
      </c>
      <c r="S847" t="e">
        <f>IF(N847=#REF!,1,0)</f>
        <v>#REF!</v>
      </c>
    </row>
    <row r="848" spans="1:19" ht="16.5">
      <c r="A848" s="97" t="s">
        <v>6508</v>
      </c>
      <c r="B848" s="97"/>
      <c r="C848" s="98" t="s">
        <v>6509</v>
      </c>
      <c r="D848" s="98" t="s">
        <v>29</v>
      </c>
      <c r="E848" s="98">
        <v>2568</v>
      </c>
      <c r="F848" s="98" t="s">
        <v>4412</v>
      </c>
      <c r="G848" s="99" t="s">
        <v>1585</v>
      </c>
      <c r="H848" s="98" t="s">
        <v>5959</v>
      </c>
      <c r="I848" s="98" t="s">
        <v>37</v>
      </c>
      <c r="J848" s="98" t="s">
        <v>7687</v>
      </c>
      <c r="K848" s="98" t="s">
        <v>38</v>
      </c>
      <c r="L848" s="98" t="s">
        <v>6145</v>
      </c>
      <c r="M848" s="99" t="s">
        <v>4399</v>
      </c>
      <c r="N848" s="100" t="s">
        <v>4440</v>
      </c>
      <c r="O848" s="100" t="s">
        <v>7684</v>
      </c>
      <c r="P848" s="100"/>
      <c r="Q848" s="98" t="s">
        <v>7220</v>
      </c>
      <c r="R848" s="98" t="s">
        <v>4440</v>
      </c>
      <c r="S848" t="e">
        <f>IF(N848=#REF!,1,0)</f>
        <v>#REF!</v>
      </c>
    </row>
    <row r="849" spans="1:19" ht="16.5">
      <c r="A849" s="97" t="s">
        <v>6510</v>
      </c>
      <c r="B849" s="97"/>
      <c r="C849" s="98" t="s">
        <v>1556</v>
      </c>
      <c r="D849" s="98" t="s">
        <v>29</v>
      </c>
      <c r="E849" s="98">
        <v>2568</v>
      </c>
      <c r="F849" s="98" t="s">
        <v>4397</v>
      </c>
      <c r="G849" s="99" t="s">
        <v>5803</v>
      </c>
      <c r="H849" s="98" t="s">
        <v>5959</v>
      </c>
      <c r="I849" s="98" t="s">
        <v>37</v>
      </c>
      <c r="J849" s="98" t="s">
        <v>7687</v>
      </c>
      <c r="K849" s="98" t="s">
        <v>38</v>
      </c>
      <c r="L849" s="98" t="s">
        <v>6145</v>
      </c>
      <c r="M849" s="99" t="s">
        <v>4388</v>
      </c>
      <c r="N849" s="100" t="s">
        <v>5502</v>
      </c>
      <c r="O849" s="100" t="s">
        <v>7684</v>
      </c>
      <c r="P849" s="100"/>
      <c r="Q849" s="98" t="s">
        <v>7221</v>
      </c>
      <c r="R849" s="98" t="s">
        <v>5502</v>
      </c>
      <c r="S849" t="e">
        <f>IF(N849=#REF!,1,0)</f>
        <v>#REF!</v>
      </c>
    </row>
    <row r="850" spans="1:19" ht="16.5">
      <c r="A850" s="97" t="s">
        <v>6511</v>
      </c>
      <c r="B850" s="97"/>
      <c r="C850" s="98" t="s">
        <v>1097</v>
      </c>
      <c r="D850" s="98" t="s">
        <v>29</v>
      </c>
      <c r="E850" s="98">
        <v>2568</v>
      </c>
      <c r="F850" s="98" t="s">
        <v>5830</v>
      </c>
      <c r="G850" s="99" t="s">
        <v>1585</v>
      </c>
      <c r="H850" s="98" t="s">
        <v>5959</v>
      </c>
      <c r="I850" s="98" t="s">
        <v>37</v>
      </c>
      <c r="J850" s="98" t="s">
        <v>7687</v>
      </c>
      <c r="K850" s="98" t="s">
        <v>38</v>
      </c>
      <c r="L850" s="98" t="s">
        <v>6145</v>
      </c>
      <c r="M850" s="99" t="s">
        <v>4388</v>
      </c>
      <c r="N850" s="100" t="s">
        <v>5502</v>
      </c>
      <c r="O850" s="100" t="s">
        <v>7684</v>
      </c>
      <c r="P850" s="100"/>
      <c r="Q850" s="98" t="s">
        <v>7222</v>
      </c>
      <c r="R850" s="98" t="s">
        <v>5502</v>
      </c>
      <c r="S850" t="e">
        <f>IF(N850=#REF!,1,0)</f>
        <v>#REF!</v>
      </c>
    </row>
    <row r="851" spans="1:19" ht="16.5">
      <c r="A851" s="97" t="s">
        <v>6512</v>
      </c>
      <c r="B851" s="97"/>
      <c r="C851" s="98" t="s">
        <v>6513</v>
      </c>
      <c r="D851" s="98" t="s">
        <v>29</v>
      </c>
      <c r="E851" s="98">
        <v>2568</v>
      </c>
      <c r="F851" s="98" t="s">
        <v>4412</v>
      </c>
      <c r="G851" s="99" t="s">
        <v>1585</v>
      </c>
      <c r="H851" s="98" t="s">
        <v>5959</v>
      </c>
      <c r="I851" s="98" t="s">
        <v>37</v>
      </c>
      <c r="J851" s="98" t="s">
        <v>7687</v>
      </c>
      <c r="K851" s="98" t="s">
        <v>38</v>
      </c>
      <c r="L851" s="98" t="s">
        <v>6145</v>
      </c>
      <c r="M851" s="99" t="s">
        <v>4399</v>
      </c>
      <c r="N851" s="100" t="s">
        <v>4440</v>
      </c>
      <c r="O851" s="100" t="s">
        <v>7684</v>
      </c>
      <c r="P851" s="100"/>
      <c r="Q851" s="98" t="s">
        <v>7223</v>
      </c>
      <c r="R851" s="98" t="s">
        <v>4440</v>
      </c>
      <c r="S851" t="e">
        <f>IF(N851=#REF!,1,0)</f>
        <v>#REF!</v>
      </c>
    </row>
    <row r="852" spans="1:19" ht="16.5">
      <c r="A852" s="97" t="s">
        <v>6514</v>
      </c>
      <c r="B852" s="97"/>
      <c r="C852" s="98" t="s">
        <v>6515</v>
      </c>
      <c r="D852" s="98" t="s">
        <v>29</v>
      </c>
      <c r="E852" s="98">
        <v>2568</v>
      </c>
      <c r="F852" s="98" t="s">
        <v>5895</v>
      </c>
      <c r="G852" s="99" t="s">
        <v>1585</v>
      </c>
      <c r="H852" s="98" t="s">
        <v>3266</v>
      </c>
      <c r="I852" s="98" t="s">
        <v>37</v>
      </c>
      <c r="J852" s="98" t="s">
        <v>7687</v>
      </c>
      <c r="K852" s="98" t="s">
        <v>38</v>
      </c>
      <c r="L852" s="98" t="s">
        <v>6145</v>
      </c>
      <c r="M852" s="99" t="s">
        <v>4399</v>
      </c>
      <c r="N852" s="100" t="s">
        <v>4400</v>
      </c>
      <c r="O852" s="100" t="s">
        <v>7684</v>
      </c>
      <c r="P852" s="100"/>
      <c r="Q852" s="98" t="s">
        <v>7224</v>
      </c>
      <c r="R852" s="98" t="s">
        <v>4400</v>
      </c>
      <c r="S852" t="e">
        <f>IF(N852=#REF!,1,0)</f>
        <v>#REF!</v>
      </c>
    </row>
    <row r="853" spans="1:19" ht="16.5">
      <c r="A853" s="97" t="s">
        <v>6516</v>
      </c>
      <c r="B853" s="97"/>
      <c r="C853" s="98" t="s">
        <v>6517</v>
      </c>
      <c r="D853" s="98" t="s">
        <v>29</v>
      </c>
      <c r="E853" s="98">
        <v>2568</v>
      </c>
      <c r="F853" s="98" t="s">
        <v>5978</v>
      </c>
      <c r="G853" s="99" t="s">
        <v>1585</v>
      </c>
      <c r="H853" s="98" t="s">
        <v>3266</v>
      </c>
      <c r="I853" s="98" t="s">
        <v>37</v>
      </c>
      <c r="J853" s="98" t="s">
        <v>7687</v>
      </c>
      <c r="K853" s="98" t="s">
        <v>38</v>
      </c>
      <c r="L853" s="98" t="s">
        <v>6145</v>
      </c>
      <c r="M853" s="99" t="s">
        <v>4399</v>
      </c>
      <c r="N853" s="100" t="s">
        <v>4400</v>
      </c>
      <c r="O853" s="100" t="s">
        <v>7684</v>
      </c>
      <c r="P853" s="100"/>
      <c r="Q853" s="98" t="s">
        <v>7225</v>
      </c>
      <c r="R853" s="98" t="s">
        <v>4400</v>
      </c>
      <c r="S853" t="e">
        <f>IF(N853=#REF!,1,0)</f>
        <v>#REF!</v>
      </c>
    </row>
    <row r="854" spans="1:19" ht="16.5">
      <c r="A854" s="97" t="s">
        <v>6518</v>
      </c>
      <c r="B854" s="97"/>
      <c r="C854" s="98" t="s">
        <v>6519</v>
      </c>
      <c r="D854" s="98" t="s">
        <v>29</v>
      </c>
      <c r="E854" s="98">
        <v>2568</v>
      </c>
      <c r="F854" s="98" t="s">
        <v>4412</v>
      </c>
      <c r="G854" s="99" t="s">
        <v>1585</v>
      </c>
      <c r="H854" s="98" t="s">
        <v>3266</v>
      </c>
      <c r="I854" s="98" t="s">
        <v>37</v>
      </c>
      <c r="J854" s="98" t="s">
        <v>7687</v>
      </c>
      <c r="K854" s="98" t="s">
        <v>38</v>
      </c>
      <c r="L854" s="98" t="s">
        <v>6145</v>
      </c>
      <c r="M854" s="99" t="s">
        <v>4399</v>
      </c>
      <c r="N854" s="100" t="s">
        <v>4400</v>
      </c>
      <c r="O854" s="100" t="s">
        <v>7684</v>
      </c>
      <c r="P854" s="100"/>
      <c r="Q854" s="98" t="s">
        <v>7226</v>
      </c>
      <c r="R854" s="98" t="s">
        <v>4400</v>
      </c>
      <c r="S854" t="e">
        <f>IF(N854=#REF!,1,0)</f>
        <v>#REF!</v>
      </c>
    </row>
    <row r="855" spans="1:19" ht="16.5">
      <c r="A855" s="97" t="s">
        <v>6520</v>
      </c>
      <c r="B855" s="97"/>
      <c r="C855" s="98" t="s">
        <v>6521</v>
      </c>
      <c r="D855" s="98" t="s">
        <v>29</v>
      </c>
      <c r="E855" s="98">
        <v>2568</v>
      </c>
      <c r="F855" s="98" t="s">
        <v>5978</v>
      </c>
      <c r="G855" s="99" t="s">
        <v>2193</v>
      </c>
      <c r="H855" s="98" t="s">
        <v>3266</v>
      </c>
      <c r="I855" s="98" t="s">
        <v>37</v>
      </c>
      <c r="J855" s="98" t="s">
        <v>7687</v>
      </c>
      <c r="K855" s="98" t="s">
        <v>38</v>
      </c>
      <c r="L855" s="98" t="s">
        <v>6145</v>
      </c>
      <c r="M855" s="99" t="s">
        <v>4399</v>
      </c>
      <c r="N855" s="100" t="s">
        <v>4400</v>
      </c>
      <c r="O855" s="100" t="s">
        <v>7684</v>
      </c>
      <c r="P855" s="100"/>
      <c r="Q855" s="98" t="s">
        <v>7227</v>
      </c>
      <c r="R855" s="98" t="s">
        <v>4400</v>
      </c>
      <c r="S855" t="e">
        <f>IF(N855=#REF!,1,0)</f>
        <v>#REF!</v>
      </c>
    </row>
    <row r="856" spans="1:19" ht="16.5">
      <c r="A856" s="97" t="s">
        <v>6522</v>
      </c>
      <c r="B856" s="97"/>
      <c r="C856" s="98" t="s">
        <v>6523</v>
      </c>
      <c r="D856" s="98" t="s">
        <v>29</v>
      </c>
      <c r="E856" s="98">
        <v>2568</v>
      </c>
      <c r="F856" s="98" t="s">
        <v>4412</v>
      </c>
      <c r="G856" s="99" t="s">
        <v>1585</v>
      </c>
      <c r="H856" s="98" t="s">
        <v>714</v>
      </c>
      <c r="I856" s="98" t="s">
        <v>37</v>
      </c>
      <c r="J856" s="98" t="s">
        <v>7687</v>
      </c>
      <c r="K856" s="98" t="s">
        <v>38</v>
      </c>
      <c r="L856" s="98" t="s">
        <v>6145</v>
      </c>
      <c r="M856" s="99" t="s">
        <v>4399</v>
      </c>
      <c r="N856" s="100" t="s">
        <v>4400</v>
      </c>
      <c r="O856" s="100" t="s">
        <v>7684</v>
      </c>
      <c r="P856" s="100"/>
      <c r="Q856" s="98" t="s">
        <v>7228</v>
      </c>
      <c r="R856" s="98" t="s">
        <v>4400</v>
      </c>
      <c r="S856" t="e">
        <f>IF(N856=#REF!,1,0)</f>
        <v>#REF!</v>
      </c>
    </row>
    <row r="857" spans="1:19" ht="16.5">
      <c r="A857" s="97" t="s">
        <v>6524</v>
      </c>
      <c r="B857" s="97"/>
      <c r="C857" s="98" t="s">
        <v>6525</v>
      </c>
      <c r="D857" s="98" t="s">
        <v>29</v>
      </c>
      <c r="E857" s="98">
        <v>2568</v>
      </c>
      <c r="F857" s="98" t="s">
        <v>4412</v>
      </c>
      <c r="G857" s="99" t="s">
        <v>1585</v>
      </c>
      <c r="H857" s="98" t="s">
        <v>3537</v>
      </c>
      <c r="I857" s="98" t="s">
        <v>37</v>
      </c>
      <c r="J857" s="98" t="s">
        <v>7687</v>
      </c>
      <c r="K857" s="98" t="s">
        <v>38</v>
      </c>
      <c r="L857" s="98" t="s">
        <v>6145</v>
      </c>
      <c r="M857" s="99" t="s">
        <v>4399</v>
      </c>
      <c r="N857" s="100" t="s">
        <v>4400</v>
      </c>
      <c r="O857" s="100" t="s">
        <v>7684</v>
      </c>
      <c r="P857" s="100"/>
      <c r="Q857" s="98" t="s">
        <v>7229</v>
      </c>
      <c r="R857" s="98" t="s">
        <v>4400</v>
      </c>
      <c r="S857" t="e">
        <f>IF(N857=#REF!,1,0)</f>
        <v>#REF!</v>
      </c>
    </row>
    <row r="858" spans="1:19" ht="16.5">
      <c r="A858" s="97" t="s">
        <v>6526</v>
      </c>
      <c r="B858" s="97"/>
      <c r="C858" s="98" t="s">
        <v>6527</v>
      </c>
      <c r="D858" s="98" t="s">
        <v>29</v>
      </c>
      <c r="E858" s="98">
        <v>2568</v>
      </c>
      <c r="F858" s="98" t="s">
        <v>4412</v>
      </c>
      <c r="G858" s="99" t="s">
        <v>1585</v>
      </c>
      <c r="H858" s="98" t="s">
        <v>3537</v>
      </c>
      <c r="I858" s="98" t="s">
        <v>37</v>
      </c>
      <c r="J858" s="98" t="s">
        <v>7687</v>
      </c>
      <c r="K858" s="98" t="s">
        <v>38</v>
      </c>
      <c r="L858" s="98" t="s">
        <v>6145</v>
      </c>
      <c r="M858" s="99" t="s">
        <v>4399</v>
      </c>
      <c r="N858" s="100" t="s">
        <v>4400</v>
      </c>
      <c r="O858" s="100" t="s">
        <v>7684</v>
      </c>
      <c r="P858" s="100"/>
      <c r="Q858" s="98" t="s">
        <v>7230</v>
      </c>
      <c r="R858" s="98" t="s">
        <v>4400</v>
      </c>
      <c r="S858" t="e">
        <f>IF(N858=#REF!,1,0)</f>
        <v>#REF!</v>
      </c>
    </row>
    <row r="859" spans="1:19" ht="16.5">
      <c r="A859" s="97" t="s">
        <v>6528</v>
      </c>
      <c r="B859" s="97"/>
      <c r="C859" s="98" t="s">
        <v>6529</v>
      </c>
      <c r="D859" s="98" t="s">
        <v>29</v>
      </c>
      <c r="E859" s="98">
        <v>2568</v>
      </c>
      <c r="F859" s="98" t="s">
        <v>4412</v>
      </c>
      <c r="G859" s="99" t="s">
        <v>1585</v>
      </c>
      <c r="H859" s="98" t="s">
        <v>3537</v>
      </c>
      <c r="I859" s="98" t="s">
        <v>37</v>
      </c>
      <c r="J859" s="98" t="s">
        <v>7687</v>
      </c>
      <c r="K859" s="98" t="s">
        <v>38</v>
      </c>
      <c r="L859" s="98" t="s">
        <v>6145</v>
      </c>
      <c r="M859" s="99" t="s">
        <v>4399</v>
      </c>
      <c r="N859" s="100" t="s">
        <v>4400</v>
      </c>
      <c r="O859" s="100" t="s">
        <v>7684</v>
      </c>
      <c r="P859" s="100"/>
      <c r="Q859" s="98" t="s">
        <v>7231</v>
      </c>
      <c r="R859" s="98" t="s">
        <v>4400</v>
      </c>
      <c r="S859" t="e">
        <f>IF(N859=#REF!,1,0)</f>
        <v>#REF!</v>
      </c>
    </row>
    <row r="860" spans="1:19" ht="16.5">
      <c r="A860" s="97" t="s">
        <v>6530</v>
      </c>
      <c r="B860" s="97"/>
      <c r="C860" s="98" t="s">
        <v>6531</v>
      </c>
      <c r="D860" s="98" t="s">
        <v>29</v>
      </c>
      <c r="E860" s="98">
        <v>2568</v>
      </c>
      <c r="F860" s="98" t="s">
        <v>4397</v>
      </c>
      <c r="G860" s="99" t="s">
        <v>1585</v>
      </c>
      <c r="H860" s="98" t="s">
        <v>256</v>
      </c>
      <c r="I860" s="98" t="s">
        <v>234</v>
      </c>
      <c r="J860" s="98" t="s">
        <v>7690</v>
      </c>
      <c r="K860" s="98" t="s">
        <v>141</v>
      </c>
      <c r="L860" s="98" t="s">
        <v>6145</v>
      </c>
      <c r="M860" s="99" t="s">
        <v>4399</v>
      </c>
      <c r="N860" s="100" t="s">
        <v>4400</v>
      </c>
      <c r="O860" s="100" t="s">
        <v>7684</v>
      </c>
      <c r="P860" s="100"/>
      <c r="Q860" s="98" t="s">
        <v>7232</v>
      </c>
      <c r="R860" s="98" t="s">
        <v>4400</v>
      </c>
      <c r="S860" t="e">
        <f>IF(N860=#REF!,1,0)</f>
        <v>#REF!</v>
      </c>
    </row>
    <row r="861" spans="1:19" ht="16.5">
      <c r="A861" s="97" t="s">
        <v>6532</v>
      </c>
      <c r="B861" s="97"/>
      <c r="C861" s="98" t="s">
        <v>6533</v>
      </c>
      <c r="D861" s="98" t="s">
        <v>29</v>
      </c>
      <c r="E861" s="98">
        <v>2568</v>
      </c>
      <c r="F861" s="98" t="s">
        <v>4397</v>
      </c>
      <c r="G861" s="99" t="s">
        <v>1585</v>
      </c>
      <c r="H861" s="98" t="s">
        <v>256</v>
      </c>
      <c r="I861" s="98" t="s">
        <v>234</v>
      </c>
      <c r="J861" s="98" t="s">
        <v>7690</v>
      </c>
      <c r="K861" s="98" t="s">
        <v>141</v>
      </c>
      <c r="L861" s="98" t="s">
        <v>6145</v>
      </c>
      <c r="M861" s="99" t="s">
        <v>4399</v>
      </c>
      <c r="N861" s="100" t="s">
        <v>4400</v>
      </c>
      <c r="O861" s="100" t="s">
        <v>7684</v>
      </c>
      <c r="P861" s="100"/>
      <c r="Q861" s="98" t="s">
        <v>7233</v>
      </c>
      <c r="R861" s="98" t="s">
        <v>4400</v>
      </c>
      <c r="S861" t="e">
        <f>IF(N861=#REF!,1,0)</f>
        <v>#REF!</v>
      </c>
    </row>
    <row r="862" spans="1:19" ht="16.5">
      <c r="A862" s="97" t="s">
        <v>6534</v>
      </c>
      <c r="B862" s="97"/>
      <c r="C862" s="98" t="s">
        <v>6535</v>
      </c>
      <c r="D862" s="98" t="s">
        <v>29</v>
      </c>
      <c r="E862" s="98">
        <v>2568</v>
      </c>
      <c r="F862" s="98" t="s">
        <v>4397</v>
      </c>
      <c r="G862" s="99" t="s">
        <v>1585</v>
      </c>
      <c r="H862" s="98" t="s">
        <v>256</v>
      </c>
      <c r="I862" s="98" t="s">
        <v>234</v>
      </c>
      <c r="J862" s="98" t="s">
        <v>7690</v>
      </c>
      <c r="K862" s="98" t="s">
        <v>141</v>
      </c>
      <c r="L862" s="98" t="s">
        <v>6145</v>
      </c>
      <c r="M862" s="99" t="s">
        <v>4399</v>
      </c>
      <c r="N862" s="100" t="s">
        <v>4400</v>
      </c>
      <c r="O862" s="100" t="s">
        <v>7684</v>
      </c>
      <c r="P862" s="100"/>
      <c r="Q862" s="98" t="s">
        <v>7234</v>
      </c>
      <c r="R862" s="98" t="s">
        <v>4400</v>
      </c>
      <c r="S862" t="e">
        <f>IF(N862=#REF!,1,0)</f>
        <v>#REF!</v>
      </c>
    </row>
    <row r="863" spans="1:19" ht="16.5">
      <c r="A863" s="97" t="s">
        <v>6536</v>
      </c>
      <c r="B863" s="97"/>
      <c r="C863" s="98" t="s">
        <v>6537</v>
      </c>
      <c r="D863" s="98" t="s">
        <v>29</v>
      </c>
      <c r="E863" s="98">
        <v>2568</v>
      </c>
      <c r="F863" s="98" t="s">
        <v>4397</v>
      </c>
      <c r="G863" s="99" t="s">
        <v>1585</v>
      </c>
      <c r="H863" s="98" t="s">
        <v>256</v>
      </c>
      <c r="I863" s="98" t="s">
        <v>234</v>
      </c>
      <c r="J863" s="98" t="s">
        <v>7690</v>
      </c>
      <c r="K863" s="98" t="s">
        <v>141</v>
      </c>
      <c r="L863" s="98" t="s">
        <v>6145</v>
      </c>
      <c r="M863" s="99" t="s">
        <v>4399</v>
      </c>
      <c r="N863" s="100" t="s">
        <v>4400</v>
      </c>
      <c r="O863" s="100" t="s">
        <v>7684</v>
      </c>
      <c r="P863" s="100"/>
      <c r="Q863" s="98" t="s">
        <v>7235</v>
      </c>
      <c r="R863" s="98" t="s">
        <v>4400</v>
      </c>
      <c r="S863" t="e">
        <f>IF(N863=#REF!,1,0)</f>
        <v>#REF!</v>
      </c>
    </row>
    <row r="864" spans="1:19" ht="16.5">
      <c r="A864" s="97" t="s">
        <v>6538</v>
      </c>
      <c r="B864" s="97"/>
      <c r="C864" s="98" t="s">
        <v>6539</v>
      </c>
      <c r="D864" s="98" t="s">
        <v>29</v>
      </c>
      <c r="E864" s="98">
        <v>2568</v>
      </c>
      <c r="F864" s="98" t="s">
        <v>4412</v>
      </c>
      <c r="G864" s="99" t="s">
        <v>1585</v>
      </c>
      <c r="H864" s="98" t="s">
        <v>826</v>
      </c>
      <c r="I864" s="98" t="s">
        <v>234</v>
      </c>
      <c r="J864" s="98" t="s">
        <v>7690</v>
      </c>
      <c r="K864" s="98" t="s">
        <v>141</v>
      </c>
      <c r="L864" s="98" t="s">
        <v>6145</v>
      </c>
      <c r="M864" s="99" t="s">
        <v>4399</v>
      </c>
      <c r="N864" s="100" t="s">
        <v>4440</v>
      </c>
      <c r="O864" s="100" t="s">
        <v>7684</v>
      </c>
      <c r="P864" s="100"/>
      <c r="Q864" s="98" t="s">
        <v>7236</v>
      </c>
      <c r="R864" s="98" t="s">
        <v>4440</v>
      </c>
      <c r="S864" t="e">
        <f>IF(N864=#REF!,1,0)</f>
        <v>#REF!</v>
      </c>
    </row>
    <row r="865" spans="1:19" ht="16.5">
      <c r="A865" s="97" t="s">
        <v>6540</v>
      </c>
      <c r="B865" s="97"/>
      <c r="C865" s="98" t="s">
        <v>6541</v>
      </c>
      <c r="D865" s="98" t="s">
        <v>29</v>
      </c>
      <c r="E865" s="98">
        <v>2568</v>
      </c>
      <c r="F865" s="98" t="s">
        <v>4412</v>
      </c>
      <c r="G865" s="99" t="s">
        <v>1585</v>
      </c>
      <c r="H865" s="98" t="s">
        <v>826</v>
      </c>
      <c r="I865" s="98" t="s">
        <v>234</v>
      </c>
      <c r="J865" s="98" t="s">
        <v>7690</v>
      </c>
      <c r="K865" s="98" t="s">
        <v>141</v>
      </c>
      <c r="L865" s="98" t="s">
        <v>6145</v>
      </c>
      <c r="M865" s="99" t="s">
        <v>4399</v>
      </c>
      <c r="N865" s="100" t="s">
        <v>4440</v>
      </c>
      <c r="O865" s="100" t="s">
        <v>7684</v>
      </c>
      <c r="P865" s="100"/>
      <c r="Q865" s="98" t="s">
        <v>7237</v>
      </c>
      <c r="R865" s="98" t="s">
        <v>4440</v>
      </c>
      <c r="S865" t="e">
        <f>IF(N865=#REF!,1,0)</f>
        <v>#REF!</v>
      </c>
    </row>
    <row r="866" spans="1:19" ht="16.5">
      <c r="A866" s="97" t="s">
        <v>6542</v>
      </c>
      <c r="B866" s="97"/>
      <c r="C866" s="98" t="s">
        <v>6543</v>
      </c>
      <c r="D866" s="98" t="s">
        <v>29</v>
      </c>
      <c r="E866" s="98">
        <v>2568</v>
      </c>
      <c r="F866" s="98" t="s">
        <v>4412</v>
      </c>
      <c r="G866" s="99" t="s">
        <v>1585</v>
      </c>
      <c r="H866" s="98" t="s">
        <v>826</v>
      </c>
      <c r="I866" s="98" t="s">
        <v>234</v>
      </c>
      <c r="J866" s="98" t="s">
        <v>7690</v>
      </c>
      <c r="K866" s="98" t="s">
        <v>141</v>
      </c>
      <c r="L866" s="98" t="s">
        <v>6145</v>
      </c>
      <c r="M866" s="99" t="s">
        <v>4399</v>
      </c>
      <c r="N866" s="100" t="s">
        <v>4440</v>
      </c>
      <c r="O866" s="100" t="s">
        <v>7684</v>
      </c>
      <c r="P866" s="100"/>
      <c r="Q866" s="98" t="s">
        <v>7238</v>
      </c>
      <c r="R866" s="98" t="s">
        <v>4440</v>
      </c>
      <c r="S866" t="e">
        <f>IF(N866=#REF!,1,0)</f>
        <v>#REF!</v>
      </c>
    </row>
    <row r="867" spans="1:19" ht="16.5">
      <c r="A867" s="97" t="s">
        <v>6544</v>
      </c>
      <c r="B867" s="97"/>
      <c r="C867" s="98" t="s">
        <v>6545</v>
      </c>
      <c r="D867" s="98" t="s">
        <v>29</v>
      </c>
      <c r="E867" s="98">
        <v>2568</v>
      </c>
      <c r="F867" s="98" t="s">
        <v>4412</v>
      </c>
      <c r="G867" s="99" t="s">
        <v>1585</v>
      </c>
      <c r="H867" s="98" t="s">
        <v>826</v>
      </c>
      <c r="I867" s="98" t="s">
        <v>234</v>
      </c>
      <c r="J867" s="98" t="s">
        <v>7690</v>
      </c>
      <c r="K867" s="98" t="s">
        <v>141</v>
      </c>
      <c r="L867" s="98" t="s">
        <v>6145</v>
      </c>
      <c r="M867" s="99" t="s">
        <v>4399</v>
      </c>
      <c r="N867" s="100" t="s">
        <v>4440</v>
      </c>
      <c r="O867" s="100" t="s">
        <v>7684</v>
      </c>
      <c r="P867" s="100"/>
      <c r="Q867" s="98" t="s">
        <v>7239</v>
      </c>
      <c r="R867" s="98" t="s">
        <v>4440</v>
      </c>
      <c r="S867" t="e">
        <f>IF(N867=#REF!,1,0)</f>
        <v>#REF!</v>
      </c>
    </row>
    <row r="868" spans="1:19" ht="16.5">
      <c r="A868" s="97" t="s">
        <v>6546</v>
      </c>
      <c r="B868" s="97"/>
      <c r="C868" s="98" t="s">
        <v>6547</v>
      </c>
      <c r="D868" s="98" t="s">
        <v>29</v>
      </c>
      <c r="E868" s="98">
        <v>2568</v>
      </c>
      <c r="F868" s="98" t="s">
        <v>4412</v>
      </c>
      <c r="G868" s="99" t="s">
        <v>1585</v>
      </c>
      <c r="H868" s="98" t="s">
        <v>826</v>
      </c>
      <c r="I868" s="98" t="s">
        <v>234</v>
      </c>
      <c r="J868" s="98" t="s">
        <v>7690</v>
      </c>
      <c r="K868" s="98" t="s">
        <v>141</v>
      </c>
      <c r="L868" s="98" t="s">
        <v>6145</v>
      </c>
      <c r="M868" s="99" t="s">
        <v>4399</v>
      </c>
      <c r="N868" s="100" t="s">
        <v>4440</v>
      </c>
      <c r="O868" s="100" t="s">
        <v>7684</v>
      </c>
      <c r="P868" s="100"/>
      <c r="Q868" s="98" t="s">
        <v>7240</v>
      </c>
      <c r="R868" s="98" t="s">
        <v>4440</v>
      </c>
      <c r="S868" t="e">
        <f>IF(N868=#REF!,1,0)</f>
        <v>#REF!</v>
      </c>
    </row>
    <row r="869" spans="1:19" ht="16.5">
      <c r="A869" s="97" t="s">
        <v>6548</v>
      </c>
      <c r="B869" s="97"/>
      <c r="C869" s="98" t="s">
        <v>6549</v>
      </c>
      <c r="D869" s="98" t="s">
        <v>29</v>
      </c>
      <c r="E869" s="98">
        <v>2568</v>
      </c>
      <c r="F869" s="98" t="s">
        <v>5830</v>
      </c>
      <c r="G869" s="99" t="s">
        <v>1585</v>
      </c>
      <c r="H869" s="98" t="s">
        <v>233</v>
      </c>
      <c r="I869" s="98" t="s">
        <v>234</v>
      </c>
      <c r="J869" s="98" t="s">
        <v>7690</v>
      </c>
      <c r="K869" s="98" t="s">
        <v>141</v>
      </c>
      <c r="L869" s="98" t="s">
        <v>6145</v>
      </c>
      <c r="M869" s="99" t="s">
        <v>4399</v>
      </c>
      <c r="N869" s="100" t="s">
        <v>4440</v>
      </c>
      <c r="O869" s="100" t="s">
        <v>7684</v>
      </c>
      <c r="P869" s="100"/>
      <c r="Q869" s="98" t="s">
        <v>7241</v>
      </c>
      <c r="R869" s="98" t="s">
        <v>4440</v>
      </c>
      <c r="S869" t="e">
        <f>IF(N869=#REF!,1,0)</f>
        <v>#REF!</v>
      </c>
    </row>
    <row r="870" spans="1:19" ht="16.5">
      <c r="A870" s="97" t="s">
        <v>6550</v>
      </c>
      <c r="B870" s="97"/>
      <c r="C870" s="98" t="s">
        <v>6551</v>
      </c>
      <c r="D870" s="98" t="s">
        <v>29</v>
      </c>
      <c r="E870" s="98">
        <v>2568</v>
      </c>
      <c r="F870" s="98" t="s">
        <v>5830</v>
      </c>
      <c r="G870" s="99" t="s">
        <v>1585</v>
      </c>
      <c r="H870" s="98" t="s">
        <v>233</v>
      </c>
      <c r="I870" s="98" t="s">
        <v>234</v>
      </c>
      <c r="J870" s="98" t="s">
        <v>7690</v>
      </c>
      <c r="K870" s="98" t="s">
        <v>141</v>
      </c>
      <c r="L870" s="98" t="s">
        <v>6145</v>
      </c>
      <c r="M870" s="99" t="s">
        <v>4399</v>
      </c>
      <c r="N870" s="100" t="s">
        <v>4440</v>
      </c>
      <c r="O870" s="100" t="s">
        <v>7684</v>
      </c>
      <c r="P870" s="100"/>
      <c r="Q870" s="98" t="s">
        <v>7242</v>
      </c>
      <c r="R870" s="98" t="s">
        <v>4440</v>
      </c>
      <c r="S870" t="e">
        <f>IF(N870=#REF!,1,0)</f>
        <v>#REF!</v>
      </c>
    </row>
    <row r="871" spans="1:19" ht="16.5">
      <c r="A871" s="97" t="s">
        <v>6552</v>
      </c>
      <c r="B871" s="97"/>
      <c r="C871" s="98" t="s">
        <v>6553</v>
      </c>
      <c r="D871" s="98" t="s">
        <v>29</v>
      </c>
      <c r="E871" s="98">
        <v>2568</v>
      </c>
      <c r="F871" s="98" t="s">
        <v>5830</v>
      </c>
      <c r="G871" s="99" t="s">
        <v>1585</v>
      </c>
      <c r="H871" s="98" t="s">
        <v>233</v>
      </c>
      <c r="I871" s="98" t="s">
        <v>234</v>
      </c>
      <c r="J871" s="98" t="s">
        <v>7690</v>
      </c>
      <c r="K871" s="98" t="s">
        <v>141</v>
      </c>
      <c r="L871" s="98" t="s">
        <v>6145</v>
      </c>
      <c r="M871" s="99" t="s">
        <v>4399</v>
      </c>
      <c r="N871" s="100" t="s">
        <v>4440</v>
      </c>
      <c r="O871" s="100" t="s">
        <v>7684</v>
      </c>
      <c r="P871" s="100"/>
      <c r="Q871" s="98" t="s">
        <v>7243</v>
      </c>
      <c r="R871" s="98" t="s">
        <v>4440</v>
      </c>
      <c r="S871" t="e">
        <f>IF(N871=#REF!,1,0)</f>
        <v>#REF!</v>
      </c>
    </row>
    <row r="872" spans="1:19" ht="16.5">
      <c r="A872" s="97" t="s">
        <v>6554</v>
      </c>
      <c r="B872" s="97"/>
      <c r="C872" s="98" t="s">
        <v>6555</v>
      </c>
      <c r="D872" s="98" t="s">
        <v>29</v>
      </c>
      <c r="E872" s="98">
        <v>2568</v>
      </c>
      <c r="F872" s="98" t="s">
        <v>4412</v>
      </c>
      <c r="G872" s="99" t="s">
        <v>1585</v>
      </c>
      <c r="H872" s="98" t="s">
        <v>4374</v>
      </c>
      <c r="I872" s="98" t="s">
        <v>4375</v>
      </c>
      <c r="J872" s="98" t="s">
        <v>7698</v>
      </c>
      <c r="K872" s="98" t="s">
        <v>664</v>
      </c>
      <c r="L872" s="98" t="s">
        <v>6145</v>
      </c>
      <c r="M872" s="99" t="s">
        <v>4399</v>
      </c>
      <c r="N872" s="100" t="s">
        <v>4400</v>
      </c>
      <c r="O872" s="100" t="s">
        <v>7684</v>
      </c>
      <c r="P872" s="100"/>
      <c r="Q872" s="98" t="s">
        <v>7244</v>
      </c>
      <c r="R872" s="98" t="s">
        <v>4400</v>
      </c>
      <c r="S872" t="e">
        <f>IF(N872=#REF!,1,0)</f>
        <v>#REF!</v>
      </c>
    </row>
    <row r="873" spans="1:19" ht="16.5">
      <c r="A873" s="97" t="s">
        <v>6556</v>
      </c>
      <c r="B873" s="97"/>
      <c r="C873" s="98" t="s">
        <v>3141</v>
      </c>
      <c r="D873" s="98" t="s">
        <v>29</v>
      </c>
      <c r="E873" s="98">
        <v>2568</v>
      </c>
      <c r="F873" s="98" t="s">
        <v>4412</v>
      </c>
      <c r="G873" s="99" t="s">
        <v>1585</v>
      </c>
      <c r="H873" s="98" t="s">
        <v>3142</v>
      </c>
      <c r="I873" s="98" t="s">
        <v>721</v>
      </c>
      <c r="J873" s="98" t="s">
        <v>7691</v>
      </c>
      <c r="K873" s="98" t="s">
        <v>664</v>
      </c>
      <c r="L873" s="98" t="s">
        <v>6145</v>
      </c>
      <c r="M873" s="99" t="s">
        <v>4399</v>
      </c>
      <c r="N873" s="100" t="s">
        <v>4440</v>
      </c>
      <c r="O873" s="100" t="s">
        <v>7684</v>
      </c>
      <c r="P873" s="100"/>
      <c r="Q873" s="98" t="s">
        <v>7245</v>
      </c>
      <c r="R873" s="98" t="s">
        <v>4440</v>
      </c>
      <c r="S873" t="e">
        <f>IF(N873=#REF!,1,0)</f>
        <v>#REF!</v>
      </c>
    </row>
    <row r="874" spans="1:19" ht="16.5">
      <c r="A874" s="97" t="s">
        <v>6557</v>
      </c>
      <c r="B874" s="97"/>
      <c r="C874" s="98" t="s">
        <v>6558</v>
      </c>
      <c r="D874" s="98" t="s">
        <v>6286</v>
      </c>
      <c r="E874" s="98">
        <v>2568</v>
      </c>
      <c r="F874" s="98" t="s">
        <v>5830</v>
      </c>
      <c r="G874" s="99" t="s">
        <v>6297</v>
      </c>
      <c r="H874" s="98" t="s">
        <v>6559</v>
      </c>
      <c r="I874" s="98" t="s">
        <v>663</v>
      </c>
      <c r="J874" s="98" t="s">
        <v>7688</v>
      </c>
      <c r="K874" s="98" t="s">
        <v>664</v>
      </c>
      <c r="L874" s="98" t="s">
        <v>6145</v>
      </c>
      <c r="M874" s="99" t="s">
        <v>4399</v>
      </c>
      <c r="N874" s="100" t="s">
        <v>4400</v>
      </c>
      <c r="O874" s="100" t="s">
        <v>7684</v>
      </c>
      <c r="P874" s="100"/>
      <c r="Q874" s="98" t="s">
        <v>7246</v>
      </c>
      <c r="R874" s="98" t="s">
        <v>4400</v>
      </c>
      <c r="S874" t="e">
        <f>IF(N874=#REF!,1,0)</f>
        <v>#REF!</v>
      </c>
    </row>
    <row r="875" spans="1:19" ht="16.5">
      <c r="A875" s="97" t="s">
        <v>6560</v>
      </c>
      <c r="B875" s="97"/>
      <c r="C875" s="98" t="s">
        <v>6561</v>
      </c>
      <c r="D875" s="98" t="s">
        <v>6286</v>
      </c>
      <c r="E875" s="98">
        <v>2568</v>
      </c>
      <c r="F875" s="98" t="s">
        <v>5830</v>
      </c>
      <c r="G875" s="99" t="s">
        <v>6297</v>
      </c>
      <c r="H875" s="98" t="s">
        <v>6559</v>
      </c>
      <c r="I875" s="98" t="s">
        <v>663</v>
      </c>
      <c r="J875" s="98" t="s">
        <v>7688</v>
      </c>
      <c r="K875" s="98" t="s">
        <v>664</v>
      </c>
      <c r="L875" s="98" t="s">
        <v>6145</v>
      </c>
      <c r="M875" s="99" t="s">
        <v>4399</v>
      </c>
      <c r="N875" s="100" t="s">
        <v>4400</v>
      </c>
      <c r="O875" s="100" t="s">
        <v>7684</v>
      </c>
      <c r="P875" s="100"/>
      <c r="Q875" s="98" t="s">
        <v>7247</v>
      </c>
      <c r="R875" s="98" t="s">
        <v>4400</v>
      </c>
      <c r="S875" t="e">
        <f>IF(N875=#REF!,1,0)</f>
        <v>#REF!</v>
      </c>
    </row>
    <row r="876" spans="1:19" ht="16.5">
      <c r="A876" s="97" t="s">
        <v>6562</v>
      </c>
      <c r="B876" s="97"/>
      <c r="C876" s="98" t="s">
        <v>6563</v>
      </c>
      <c r="D876" s="98" t="s">
        <v>29</v>
      </c>
      <c r="E876" s="98">
        <v>2568</v>
      </c>
      <c r="F876" s="98" t="s">
        <v>5803</v>
      </c>
      <c r="G876" s="99" t="s">
        <v>5978</v>
      </c>
      <c r="H876" s="98" t="s">
        <v>680</v>
      </c>
      <c r="I876" s="98" t="s">
        <v>663</v>
      </c>
      <c r="J876" s="98" t="s">
        <v>7688</v>
      </c>
      <c r="K876" s="98" t="s">
        <v>664</v>
      </c>
      <c r="L876" s="98" t="s">
        <v>6145</v>
      </c>
      <c r="M876" s="99" t="s">
        <v>4399</v>
      </c>
      <c r="N876" s="100" t="s">
        <v>4400</v>
      </c>
      <c r="O876" s="100" t="s">
        <v>7684</v>
      </c>
      <c r="P876" s="100"/>
      <c r="Q876" s="98" t="s">
        <v>7248</v>
      </c>
      <c r="R876" s="98" t="s">
        <v>4400</v>
      </c>
      <c r="S876" t="e">
        <f>IF(N876=#REF!,1,0)</f>
        <v>#REF!</v>
      </c>
    </row>
    <row r="877" spans="1:19" ht="16.5">
      <c r="A877" s="97" t="s">
        <v>6564</v>
      </c>
      <c r="B877" s="97"/>
      <c r="C877" s="98" t="s">
        <v>6565</v>
      </c>
      <c r="D877" s="98" t="s">
        <v>29</v>
      </c>
      <c r="E877" s="98">
        <v>2568</v>
      </c>
      <c r="F877" s="98" t="s">
        <v>5803</v>
      </c>
      <c r="G877" s="99" t="s">
        <v>5978</v>
      </c>
      <c r="H877" s="98" t="s">
        <v>680</v>
      </c>
      <c r="I877" s="98" t="s">
        <v>663</v>
      </c>
      <c r="J877" s="98" t="s">
        <v>7688</v>
      </c>
      <c r="K877" s="98" t="s">
        <v>664</v>
      </c>
      <c r="L877" s="98" t="s">
        <v>6145</v>
      </c>
      <c r="M877" s="99" t="s">
        <v>4399</v>
      </c>
      <c r="N877" s="100" t="s">
        <v>4400</v>
      </c>
      <c r="O877" s="100" t="s">
        <v>7684</v>
      </c>
      <c r="P877" s="100"/>
      <c r="Q877" s="98" t="s">
        <v>7249</v>
      </c>
      <c r="R877" s="98" t="s">
        <v>4400</v>
      </c>
      <c r="S877" t="e">
        <f>IF(N877=#REF!,1,0)</f>
        <v>#REF!</v>
      </c>
    </row>
    <row r="878" spans="1:19" ht="16.5">
      <c r="A878" s="97" t="s">
        <v>6566</v>
      </c>
      <c r="B878" s="97"/>
      <c r="C878" s="98" t="s">
        <v>6567</v>
      </c>
      <c r="D878" s="98" t="s">
        <v>29</v>
      </c>
      <c r="E878" s="98">
        <v>2568</v>
      </c>
      <c r="F878" s="98" t="s">
        <v>5803</v>
      </c>
      <c r="G878" s="99" t="s">
        <v>5978</v>
      </c>
      <c r="H878" s="98" t="s">
        <v>680</v>
      </c>
      <c r="I878" s="98" t="s">
        <v>663</v>
      </c>
      <c r="J878" s="98" t="s">
        <v>7688</v>
      </c>
      <c r="K878" s="98" t="s">
        <v>664</v>
      </c>
      <c r="L878" s="98" t="s">
        <v>6145</v>
      </c>
      <c r="M878" s="99" t="s">
        <v>4399</v>
      </c>
      <c r="N878" s="100" t="s">
        <v>4400</v>
      </c>
      <c r="O878" s="100" t="s">
        <v>7684</v>
      </c>
      <c r="P878" s="100"/>
      <c r="Q878" s="98" t="s">
        <v>7250</v>
      </c>
      <c r="R878" s="98" t="s">
        <v>4400</v>
      </c>
      <c r="S878" t="e">
        <f>IF(N878=#REF!,1,0)</f>
        <v>#REF!</v>
      </c>
    </row>
    <row r="879" spans="1:19" ht="16.5">
      <c r="A879" s="97" t="s">
        <v>6568</v>
      </c>
      <c r="B879" s="97"/>
      <c r="C879" s="98" t="s">
        <v>6569</v>
      </c>
      <c r="D879" s="98" t="s">
        <v>29</v>
      </c>
      <c r="E879" s="98">
        <v>2568</v>
      </c>
      <c r="F879" s="98" t="s">
        <v>5803</v>
      </c>
      <c r="G879" s="99" t="s">
        <v>5978</v>
      </c>
      <c r="H879" s="98" t="s">
        <v>680</v>
      </c>
      <c r="I879" s="98" t="s">
        <v>663</v>
      </c>
      <c r="J879" s="98" t="s">
        <v>7688</v>
      </c>
      <c r="K879" s="98" t="s">
        <v>664</v>
      </c>
      <c r="L879" s="98" t="s">
        <v>6145</v>
      </c>
      <c r="M879" s="99" t="s">
        <v>4399</v>
      </c>
      <c r="N879" s="100" t="s">
        <v>4400</v>
      </c>
      <c r="O879" s="100" t="s">
        <v>7684</v>
      </c>
      <c r="P879" s="100"/>
      <c r="Q879" s="98" t="s">
        <v>7251</v>
      </c>
      <c r="R879" s="98" t="s">
        <v>4400</v>
      </c>
      <c r="S879" t="e">
        <f>IF(N879=#REF!,1,0)</f>
        <v>#REF!</v>
      </c>
    </row>
    <row r="880" spans="1:19" ht="16.5">
      <c r="A880" s="97" t="s">
        <v>6570</v>
      </c>
      <c r="B880" s="97"/>
      <c r="C880" s="98" t="s">
        <v>6571</v>
      </c>
      <c r="D880" s="98" t="s">
        <v>29</v>
      </c>
      <c r="E880" s="98">
        <v>2568</v>
      </c>
      <c r="F880" s="98" t="s">
        <v>5803</v>
      </c>
      <c r="G880" s="99" t="s">
        <v>5978</v>
      </c>
      <c r="H880" s="98" t="s">
        <v>680</v>
      </c>
      <c r="I880" s="98" t="s">
        <v>663</v>
      </c>
      <c r="J880" s="98" t="s">
        <v>7688</v>
      </c>
      <c r="K880" s="98" t="s">
        <v>664</v>
      </c>
      <c r="L880" s="98" t="s">
        <v>6145</v>
      </c>
      <c r="M880" s="99" t="s">
        <v>4399</v>
      </c>
      <c r="N880" s="100" t="s">
        <v>4400</v>
      </c>
      <c r="O880" s="100" t="s">
        <v>7684</v>
      </c>
      <c r="P880" s="100"/>
      <c r="Q880" s="98" t="s">
        <v>7252</v>
      </c>
      <c r="R880" s="98" t="s">
        <v>4400</v>
      </c>
      <c r="S880" t="e">
        <f>IF(N880=#REF!,1,0)</f>
        <v>#REF!</v>
      </c>
    </row>
    <row r="881" spans="1:19" ht="16.5">
      <c r="A881" s="97" t="s">
        <v>6572</v>
      </c>
      <c r="B881" s="97"/>
      <c r="C881" s="98" t="s">
        <v>6573</v>
      </c>
      <c r="D881" s="98" t="s">
        <v>29</v>
      </c>
      <c r="E881" s="98">
        <v>2568</v>
      </c>
      <c r="F881" s="98" t="s">
        <v>4412</v>
      </c>
      <c r="G881" s="99" t="s">
        <v>1585</v>
      </c>
      <c r="H881" s="98" t="s">
        <v>3551</v>
      </c>
      <c r="I881" s="98" t="s">
        <v>663</v>
      </c>
      <c r="J881" s="98" t="s">
        <v>7688</v>
      </c>
      <c r="K881" s="98" t="s">
        <v>664</v>
      </c>
      <c r="L881" s="98" t="s">
        <v>6145</v>
      </c>
      <c r="M881" s="99" t="s">
        <v>4399</v>
      </c>
      <c r="N881" s="100" t="s">
        <v>4400</v>
      </c>
      <c r="O881" s="100" t="s">
        <v>7684</v>
      </c>
      <c r="P881" s="100"/>
      <c r="Q881" s="98" t="s">
        <v>7253</v>
      </c>
      <c r="R881" s="98" t="s">
        <v>4400</v>
      </c>
      <c r="S881" t="e">
        <f>IF(N881=#REF!,1,0)</f>
        <v>#REF!</v>
      </c>
    </row>
    <row r="882" spans="1:19" ht="16.5">
      <c r="A882" s="97" t="s">
        <v>6574</v>
      </c>
      <c r="B882" s="97"/>
      <c r="C882" s="98" t="s">
        <v>6575</v>
      </c>
      <c r="D882" s="98" t="s">
        <v>29</v>
      </c>
      <c r="E882" s="98">
        <v>2568</v>
      </c>
      <c r="F882" s="98" t="s">
        <v>4412</v>
      </c>
      <c r="G882" s="99" t="s">
        <v>5803</v>
      </c>
      <c r="H882" s="98" t="s">
        <v>3111</v>
      </c>
      <c r="I882" s="98" t="s">
        <v>663</v>
      </c>
      <c r="J882" s="98" t="s">
        <v>7688</v>
      </c>
      <c r="K882" s="98" t="s">
        <v>664</v>
      </c>
      <c r="L882" s="98" t="s">
        <v>6145</v>
      </c>
      <c r="M882" s="99" t="s">
        <v>4399</v>
      </c>
      <c r="N882" s="100" t="s">
        <v>4400</v>
      </c>
      <c r="O882" s="100" t="s">
        <v>7684</v>
      </c>
      <c r="P882" s="100"/>
      <c r="Q882" s="98" t="s">
        <v>7254</v>
      </c>
      <c r="R882" s="98" t="s">
        <v>4400</v>
      </c>
      <c r="S882" t="e">
        <f>IF(N882=#REF!,1,0)</f>
        <v>#REF!</v>
      </c>
    </row>
    <row r="883" spans="1:19" ht="16.5">
      <c r="A883" s="97" t="s">
        <v>6576</v>
      </c>
      <c r="B883" s="97"/>
      <c r="C883" s="98" t="s">
        <v>6577</v>
      </c>
      <c r="D883" s="98" t="s">
        <v>29</v>
      </c>
      <c r="E883" s="98">
        <v>2568</v>
      </c>
      <c r="F883" s="98" t="s">
        <v>4412</v>
      </c>
      <c r="G883" s="99" t="s">
        <v>1585</v>
      </c>
      <c r="H883" s="98" t="s">
        <v>3471</v>
      </c>
      <c r="I883" s="98" t="s">
        <v>663</v>
      </c>
      <c r="J883" s="98" t="s">
        <v>7688</v>
      </c>
      <c r="K883" s="98" t="s">
        <v>664</v>
      </c>
      <c r="L883" s="98" t="s">
        <v>6145</v>
      </c>
      <c r="M883" s="99" t="s">
        <v>4399</v>
      </c>
      <c r="N883" s="100" t="s">
        <v>4400</v>
      </c>
      <c r="O883" s="100" t="s">
        <v>7684</v>
      </c>
      <c r="P883" s="100"/>
      <c r="Q883" s="98" t="s">
        <v>7255</v>
      </c>
      <c r="R883" s="98" t="s">
        <v>4400</v>
      </c>
      <c r="S883" t="e">
        <f>IF(N883=#REF!,1,0)</f>
        <v>#REF!</v>
      </c>
    </row>
    <row r="884" spans="1:19" ht="16.5">
      <c r="A884" s="97" t="s">
        <v>6578</v>
      </c>
      <c r="B884" s="97"/>
      <c r="C884" s="98" t="s">
        <v>6579</v>
      </c>
      <c r="D884" s="98" t="s">
        <v>29</v>
      </c>
      <c r="E884" s="98">
        <v>2568</v>
      </c>
      <c r="F884" s="98" t="s">
        <v>4412</v>
      </c>
      <c r="G884" s="99" t="s">
        <v>1585</v>
      </c>
      <c r="H884" s="98" t="s">
        <v>3471</v>
      </c>
      <c r="I884" s="98" t="s">
        <v>663</v>
      </c>
      <c r="J884" s="98" t="s">
        <v>7688</v>
      </c>
      <c r="K884" s="98" t="s">
        <v>664</v>
      </c>
      <c r="L884" s="98" t="s">
        <v>6145</v>
      </c>
      <c r="M884" s="99" t="s">
        <v>4399</v>
      </c>
      <c r="N884" s="100" t="s">
        <v>4400</v>
      </c>
      <c r="O884" s="100" t="s">
        <v>7684</v>
      </c>
      <c r="P884" s="100"/>
      <c r="Q884" s="98" t="s">
        <v>7256</v>
      </c>
      <c r="R884" s="98" t="s">
        <v>4400</v>
      </c>
      <c r="S884" t="e">
        <f>IF(N884=#REF!,1,0)</f>
        <v>#REF!</v>
      </c>
    </row>
    <row r="885" spans="1:19" ht="16.5">
      <c r="A885" s="97" t="s">
        <v>6580</v>
      </c>
      <c r="B885" s="97"/>
      <c r="C885" s="98" t="s">
        <v>6581</v>
      </c>
      <c r="D885" s="98" t="s">
        <v>29</v>
      </c>
      <c r="E885" s="98">
        <v>2568</v>
      </c>
      <c r="F885" s="98" t="s">
        <v>4412</v>
      </c>
      <c r="G885" s="99" t="s">
        <v>1585</v>
      </c>
      <c r="H885" s="98" t="s">
        <v>3471</v>
      </c>
      <c r="I885" s="98" t="s">
        <v>663</v>
      </c>
      <c r="J885" s="98" t="s">
        <v>7688</v>
      </c>
      <c r="K885" s="98" t="s">
        <v>664</v>
      </c>
      <c r="L885" s="98" t="s">
        <v>6145</v>
      </c>
      <c r="M885" s="99" t="s">
        <v>4399</v>
      </c>
      <c r="N885" s="100" t="s">
        <v>4400</v>
      </c>
      <c r="O885" s="100" t="s">
        <v>7684</v>
      </c>
      <c r="P885" s="100"/>
      <c r="Q885" s="98" t="s">
        <v>7257</v>
      </c>
      <c r="R885" s="98" t="s">
        <v>4400</v>
      </c>
      <c r="S885" t="e">
        <f>IF(N885=#REF!,1,0)</f>
        <v>#REF!</v>
      </c>
    </row>
    <row r="886" spans="1:19" ht="16.5">
      <c r="A886" s="97" t="s">
        <v>6582</v>
      </c>
      <c r="B886" s="97"/>
      <c r="C886" s="98" t="s">
        <v>6583</v>
      </c>
      <c r="D886" s="98" t="s">
        <v>29</v>
      </c>
      <c r="E886" s="98">
        <v>2568</v>
      </c>
      <c r="F886" s="98" t="s">
        <v>4412</v>
      </c>
      <c r="G886" s="99" t="s">
        <v>1585</v>
      </c>
      <c r="H886" s="98" t="s">
        <v>3471</v>
      </c>
      <c r="I886" s="98" t="s">
        <v>663</v>
      </c>
      <c r="J886" s="98" t="s">
        <v>7688</v>
      </c>
      <c r="K886" s="98" t="s">
        <v>664</v>
      </c>
      <c r="L886" s="98" t="s">
        <v>6145</v>
      </c>
      <c r="M886" s="99" t="s">
        <v>4399</v>
      </c>
      <c r="N886" s="100" t="s">
        <v>4400</v>
      </c>
      <c r="O886" s="100" t="s">
        <v>7684</v>
      </c>
      <c r="P886" s="100"/>
      <c r="Q886" s="98" t="s">
        <v>7258</v>
      </c>
      <c r="R886" s="98" t="s">
        <v>4400</v>
      </c>
      <c r="S886" t="e">
        <f>IF(N886=#REF!,1,0)</f>
        <v>#REF!</v>
      </c>
    </row>
    <row r="887" spans="1:19" ht="16.5">
      <c r="A887" s="97" t="s">
        <v>6584</v>
      </c>
      <c r="B887" s="97"/>
      <c r="C887" s="98" t="s">
        <v>6585</v>
      </c>
      <c r="D887" s="98" t="s">
        <v>29</v>
      </c>
      <c r="E887" s="98">
        <v>2568</v>
      </c>
      <c r="F887" s="98" t="s">
        <v>4412</v>
      </c>
      <c r="G887" s="99" t="s">
        <v>1585</v>
      </c>
      <c r="H887" s="98" t="s">
        <v>3471</v>
      </c>
      <c r="I887" s="98" t="s">
        <v>663</v>
      </c>
      <c r="J887" s="98" t="s">
        <v>7688</v>
      </c>
      <c r="K887" s="98" t="s">
        <v>664</v>
      </c>
      <c r="L887" s="98" t="s">
        <v>6145</v>
      </c>
      <c r="M887" s="99" t="s">
        <v>4399</v>
      </c>
      <c r="N887" s="100" t="s">
        <v>4400</v>
      </c>
      <c r="O887" s="100" t="s">
        <v>7684</v>
      </c>
      <c r="P887" s="100"/>
      <c r="Q887" s="98" t="s">
        <v>7259</v>
      </c>
      <c r="R887" s="98" t="s">
        <v>4400</v>
      </c>
      <c r="S887" t="e">
        <f>IF(N887=#REF!,1,0)</f>
        <v>#REF!</v>
      </c>
    </row>
    <row r="888" spans="1:19" ht="16.5">
      <c r="A888" s="97" t="s">
        <v>6586</v>
      </c>
      <c r="B888" s="97"/>
      <c r="C888" s="98" t="s">
        <v>6587</v>
      </c>
      <c r="D888" s="98" t="s">
        <v>29</v>
      </c>
      <c r="E888" s="98">
        <v>2568</v>
      </c>
      <c r="F888" s="98" t="s">
        <v>4412</v>
      </c>
      <c r="G888" s="99" t="s">
        <v>1585</v>
      </c>
      <c r="H888" s="98" t="s">
        <v>3471</v>
      </c>
      <c r="I888" s="98" t="s">
        <v>663</v>
      </c>
      <c r="J888" s="98" t="s">
        <v>7688</v>
      </c>
      <c r="K888" s="98" t="s">
        <v>664</v>
      </c>
      <c r="L888" s="98" t="s">
        <v>6145</v>
      </c>
      <c r="M888" s="99" t="s">
        <v>4399</v>
      </c>
      <c r="N888" s="100" t="s">
        <v>4400</v>
      </c>
      <c r="O888" s="100" t="s">
        <v>7684</v>
      </c>
      <c r="P888" s="100"/>
      <c r="Q888" s="98" t="s">
        <v>7260</v>
      </c>
      <c r="R888" s="98" t="s">
        <v>4400</v>
      </c>
      <c r="S888" t="e">
        <f>IF(N888=#REF!,1,0)</f>
        <v>#REF!</v>
      </c>
    </row>
    <row r="889" spans="1:19" ht="16.5">
      <c r="A889" s="97" t="s">
        <v>6588</v>
      </c>
      <c r="B889" s="97"/>
      <c r="C889" s="98" t="s">
        <v>6589</v>
      </c>
      <c r="D889" s="98" t="s">
        <v>29</v>
      </c>
      <c r="E889" s="98">
        <v>2568</v>
      </c>
      <c r="F889" s="98" t="s">
        <v>4412</v>
      </c>
      <c r="G889" s="99" t="s">
        <v>1585</v>
      </c>
      <c r="H889" s="98" t="s">
        <v>3471</v>
      </c>
      <c r="I889" s="98" t="s">
        <v>663</v>
      </c>
      <c r="J889" s="98" t="s">
        <v>7688</v>
      </c>
      <c r="K889" s="98" t="s">
        <v>664</v>
      </c>
      <c r="L889" s="98" t="s">
        <v>6145</v>
      </c>
      <c r="M889" s="99" t="s">
        <v>4399</v>
      </c>
      <c r="N889" s="100" t="s">
        <v>4400</v>
      </c>
      <c r="O889" s="100" t="s">
        <v>7684</v>
      </c>
      <c r="P889" s="100"/>
      <c r="Q889" s="98" t="s">
        <v>7261</v>
      </c>
      <c r="R889" s="98" t="s">
        <v>4400</v>
      </c>
      <c r="S889" t="e">
        <f>IF(N889=#REF!,1,0)</f>
        <v>#REF!</v>
      </c>
    </row>
    <row r="890" spans="1:19" ht="16.5">
      <c r="A890" s="97" t="s">
        <v>6590</v>
      </c>
      <c r="B890" s="97"/>
      <c r="C890" s="98" t="s">
        <v>6591</v>
      </c>
      <c r="D890" s="98" t="s">
        <v>29</v>
      </c>
      <c r="E890" s="98">
        <v>2568</v>
      </c>
      <c r="F890" s="98" t="s">
        <v>5830</v>
      </c>
      <c r="G890" s="99" t="s">
        <v>1585</v>
      </c>
      <c r="H890" s="98" t="s">
        <v>1487</v>
      </c>
      <c r="I890" s="98" t="s">
        <v>663</v>
      </c>
      <c r="J890" s="98" t="s">
        <v>7688</v>
      </c>
      <c r="K890" s="98" t="s">
        <v>664</v>
      </c>
      <c r="L890" s="98" t="s">
        <v>6145</v>
      </c>
      <c r="M890" s="99" t="s">
        <v>4399</v>
      </c>
      <c r="N890" s="100" t="s">
        <v>4400</v>
      </c>
      <c r="O890" s="100" t="s">
        <v>7684</v>
      </c>
      <c r="P890" s="100"/>
      <c r="Q890" s="98" t="s">
        <v>7262</v>
      </c>
      <c r="R890" s="98" t="s">
        <v>4400</v>
      </c>
      <c r="S890" t="e">
        <f>IF(N890=#REF!,1,0)</f>
        <v>#REF!</v>
      </c>
    </row>
    <row r="891" spans="1:19" ht="16.5">
      <c r="A891" s="97" t="s">
        <v>6592</v>
      </c>
      <c r="B891" s="97"/>
      <c r="C891" s="98" t="s">
        <v>6593</v>
      </c>
      <c r="D891" s="98" t="s">
        <v>29</v>
      </c>
      <c r="E891" s="98">
        <v>2568</v>
      </c>
      <c r="F891" s="98" t="s">
        <v>4412</v>
      </c>
      <c r="G891" s="99" t="s">
        <v>1585</v>
      </c>
      <c r="H891" s="98" t="s">
        <v>3201</v>
      </c>
      <c r="I891" s="98" t="s">
        <v>663</v>
      </c>
      <c r="J891" s="98" t="s">
        <v>7688</v>
      </c>
      <c r="K891" s="98" t="s">
        <v>664</v>
      </c>
      <c r="L891" s="98" t="s">
        <v>6145</v>
      </c>
      <c r="M891" s="99" t="s">
        <v>4399</v>
      </c>
      <c r="N891" s="100" t="s">
        <v>4400</v>
      </c>
      <c r="O891" s="100" t="s">
        <v>7684</v>
      </c>
      <c r="P891" s="100"/>
      <c r="Q891" s="98" t="s">
        <v>7263</v>
      </c>
      <c r="R891" s="98" t="s">
        <v>4400</v>
      </c>
      <c r="S891" t="e">
        <f>IF(N891=#REF!,1,0)</f>
        <v>#REF!</v>
      </c>
    </row>
    <row r="892" spans="1:19" ht="16.5">
      <c r="A892" s="97" t="s">
        <v>6594</v>
      </c>
      <c r="B892" s="97"/>
      <c r="C892" s="98" t="s">
        <v>6595</v>
      </c>
      <c r="D892" s="98" t="s">
        <v>29</v>
      </c>
      <c r="E892" s="98">
        <v>2568</v>
      </c>
      <c r="F892" s="98" t="s">
        <v>4412</v>
      </c>
      <c r="G892" s="99" t="s">
        <v>1585</v>
      </c>
      <c r="H892" s="98" t="s">
        <v>3201</v>
      </c>
      <c r="I892" s="98" t="s">
        <v>663</v>
      </c>
      <c r="J892" s="98" t="s">
        <v>7688</v>
      </c>
      <c r="K892" s="98" t="s">
        <v>664</v>
      </c>
      <c r="L892" s="98" t="s">
        <v>6145</v>
      </c>
      <c r="M892" s="99" t="s">
        <v>4399</v>
      </c>
      <c r="N892" s="100" t="s">
        <v>4400</v>
      </c>
      <c r="O892" s="100" t="s">
        <v>7684</v>
      </c>
      <c r="P892" s="100"/>
      <c r="Q892" s="98" t="s">
        <v>7264</v>
      </c>
      <c r="R892" s="98" t="s">
        <v>4400</v>
      </c>
      <c r="S892" t="e">
        <f>IF(N892=#REF!,1,0)</f>
        <v>#REF!</v>
      </c>
    </row>
    <row r="893" spans="1:19" ht="16.5">
      <c r="A893" s="97" t="s">
        <v>6596</v>
      </c>
      <c r="B893" s="97"/>
      <c r="C893" s="98" t="s">
        <v>6597</v>
      </c>
      <c r="D893" s="98" t="s">
        <v>29</v>
      </c>
      <c r="E893" s="98">
        <v>2568</v>
      </c>
      <c r="F893" s="98" t="s">
        <v>4412</v>
      </c>
      <c r="G893" s="99" t="s">
        <v>1585</v>
      </c>
      <c r="H893" s="98" t="s">
        <v>3201</v>
      </c>
      <c r="I893" s="98" t="s">
        <v>663</v>
      </c>
      <c r="J893" s="98" t="s">
        <v>7688</v>
      </c>
      <c r="K893" s="98" t="s">
        <v>664</v>
      </c>
      <c r="L893" s="98" t="s">
        <v>6145</v>
      </c>
      <c r="M893" s="99" t="s">
        <v>4399</v>
      </c>
      <c r="N893" s="100" t="s">
        <v>4440</v>
      </c>
      <c r="O893" s="100" t="s">
        <v>7684</v>
      </c>
      <c r="P893" s="100"/>
      <c r="Q893" s="98" t="s">
        <v>7265</v>
      </c>
      <c r="R893" s="98" t="s">
        <v>4440</v>
      </c>
      <c r="S893" t="e">
        <f>IF(N893=#REF!,1,0)</f>
        <v>#REF!</v>
      </c>
    </row>
    <row r="894" spans="1:19" ht="16.5">
      <c r="A894" s="97" t="s">
        <v>6598</v>
      </c>
      <c r="B894" s="97"/>
      <c r="C894" s="98" t="s">
        <v>6599</v>
      </c>
      <c r="D894" s="98" t="s">
        <v>29</v>
      </c>
      <c r="E894" s="98">
        <v>2568</v>
      </c>
      <c r="F894" s="98" t="s">
        <v>4412</v>
      </c>
      <c r="G894" s="99" t="s">
        <v>1585</v>
      </c>
      <c r="H894" s="98" t="s">
        <v>3201</v>
      </c>
      <c r="I894" s="98" t="s">
        <v>663</v>
      </c>
      <c r="J894" s="98" t="s">
        <v>7688</v>
      </c>
      <c r="K894" s="98" t="s">
        <v>664</v>
      </c>
      <c r="L894" s="98" t="s">
        <v>6145</v>
      </c>
      <c r="M894" s="99" t="s">
        <v>4399</v>
      </c>
      <c r="N894" s="100" t="s">
        <v>4440</v>
      </c>
      <c r="O894" s="100" t="s">
        <v>7684</v>
      </c>
      <c r="P894" s="100"/>
      <c r="Q894" s="98" t="s">
        <v>7266</v>
      </c>
      <c r="R894" s="98" t="s">
        <v>4440</v>
      </c>
      <c r="S894" t="e">
        <f>IF(N894=#REF!,1,0)</f>
        <v>#REF!</v>
      </c>
    </row>
    <row r="895" spans="1:19" ht="16.5">
      <c r="A895" s="97" t="s">
        <v>6600</v>
      </c>
      <c r="B895" s="97"/>
      <c r="C895" s="98" t="s">
        <v>6601</v>
      </c>
      <c r="D895" s="98" t="s">
        <v>29</v>
      </c>
      <c r="E895" s="98">
        <v>2568</v>
      </c>
      <c r="F895" s="98" t="s">
        <v>4412</v>
      </c>
      <c r="G895" s="99" t="s">
        <v>1585</v>
      </c>
      <c r="H895" s="98" t="s">
        <v>3201</v>
      </c>
      <c r="I895" s="98" t="s">
        <v>663</v>
      </c>
      <c r="J895" s="98" t="s">
        <v>7688</v>
      </c>
      <c r="K895" s="98" t="s">
        <v>664</v>
      </c>
      <c r="L895" s="98" t="s">
        <v>6145</v>
      </c>
      <c r="M895" s="99" t="s">
        <v>4399</v>
      </c>
      <c r="N895" s="100" t="s">
        <v>4440</v>
      </c>
      <c r="O895" s="100" t="s">
        <v>7684</v>
      </c>
      <c r="P895" s="100"/>
      <c r="Q895" s="98" t="s">
        <v>7267</v>
      </c>
      <c r="R895" s="98" t="s">
        <v>4440</v>
      </c>
      <c r="S895" t="e">
        <f>IF(N895=#REF!,1,0)</f>
        <v>#REF!</v>
      </c>
    </row>
    <row r="896" spans="1:19" ht="16.5">
      <c r="A896" s="97" t="s">
        <v>6602</v>
      </c>
      <c r="B896" s="97"/>
      <c r="C896" s="98" t="s">
        <v>6603</v>
      </c>
      <c r="D896" s="98" t="s">
        <v>29</v>
      </c>
      <c r="E896" s="98">
        <v>2568</v>
      </c>
      <c r="F896" s="98" t="s">
        <v>4412</v>
      </c>
      <c r="G896" s="99" t="s">
        <v>1585</v>
      </c>
      <c r="H896" s="98" t="s">
        <v>1917</v>
      </c>
      <c r="I896" s="98" t="s">
        <v>663</v>
      </c>
      <c r="J896" s="98" t="s">
        <v>7688</v>
      </c>
      <c r="K896" s="98" t="s">
        <v>664</v>
      </c>
      <c r="L896" s="98" t="s">
        <v>6145</v>
      </c>
      <c r="M896" s="99" t="s">
        <v>4399</v>
      </c>
      <c r="N896" s="100" t="s">
        <v>4440</v>
      </c>
      <c r="O896" s="100" t="s">
        <v>7684</v>
      </c>
      <c r="P896" s="100"/>
      <c r="Q896" s="98" t="s">
        <v>7268</v>
      </c>
      <c r="R896" s="98" t="s">
        <v>4440</v>
      </c>
      <c r="S896" t="e">
        <f>IF(N896=#REF!,1,0)</f>
        <v>#REF!</v>
      </c>
    </row>
    <row r="897" spans="1:19" ht="16.5">
      <c r="A897" s="97" t="s">
        <v>6604</v>
      </c>
      <c r="B897" s="97"/>
      <c r="C897" s="98" t="s">
        <v>6605</v>
      </c>
      <c r="D897" s="98" t="s">
        <v>29</v>
      </c>
      <c r="E897" s="98">
        <v>2568</v>
      </c>
      <c r="F897" s="98" t="s">
        <v>4412</v>
      </c>
      <c r="G897" s="99" t="s">
        <v>1585</v>
      </c>
      <c r="H897" s="98" t="s">
        <v>1917</v>
      </c>
      <c r="I897" s="98" t="s">
        <v>663</v>
      </c>
      <c r="J897" s="98" t="s">
        <v>7688</v>
      </c>
      <c r="K897" s="98" t="s">
        <v>664</v>
      </c>
      <c r="L897" s="98" t="s">
        <v>6145</v>
      </c>
      <c r="M897" s="99" t="s">
        <v>4399</v>
      </c>
      <c r="N897" s="100" t="s">
        <v>4400</v>
      </c>
      <c r="O897" s="100" t="s">
        <v>7684</v>
      </c>
      <c r="P897" s="100"/>
      <c r="Q897" s="98" t="s">
        <v>7269</v>
      </c>
      <c r="R897" s="98" t="s">
        <v>4400</v>
      </c>
      <c r="S897" t="e">
        <f>IF(N897=#REF!,1,0)</f>
        <v>#REF!</v>
      </c>
    </row>
    <row r="898" spans="1:19" ht="16.5">
      <c r="A898" s="97" t="s">
        <v>6606</v>
      </c>
      <c r="B898" s="97"/>
      <c r="C898" s="98" t="s">
        <v>6607</v>
      </c>
      <c r="D898" s="98" t="s">
        <v>29</v>
      </c>
      <c r="E898" s="98">
        <v>2568</v>
      </c>
      <c r="F898" s="98" t="s">
        <v>4412</v>
      </c>
      <c r="G898" s="99" t="s">
        <v>1585</v>
      </c>
      <c r="H898" s="98" t="s">
        <v>888</v>
      </c>
      <c r="I898" s="98" t="s">
        <v>663</v>
      </c>
      <c r="J898" s="98" t="s">
        <v>7688</v>
      </c>
      <c r="K898" s="98" t="s">
        <v>664</v>
      </c>
      <c r="L898" s="98" t="s">
        <v>6145</v>
      </c>
      <c r="M898" s="99" t="s">
        <v>4399</v>
      </c>
      <c r="N898" s="100" t="s">
        <v>4400</v>
      </c>
      <c r="O898" s="100" t="s">
        <v>7684</v>
      </c>
      <c r="P898" s="100"/>
      <c r="Q898" s="98" t="s">
        <v>7270</v>
      </c>
      <c r="R898" s="98" t="s">
        <v>4400</v>
      </c>
      <c r="S898" t="e">
        <f>IF(N898=#REF!,1,0)</f>
        <v>#REF!</v>
      </c>
    </row>
    <row r="899" spans="1:19" ht="16.5">
      <c r="A899" s="97" t="s">
        <v>6608</v>
      </c>
      <c r="B899" s="97"/>
      <c r="C899" s="98" t="s">
        <v>6609</v>
      </c>
      <c r="D899" s="98" t="s">
        <v>29</v>
      </c>
      <c r="E899" s="98">
        <v>2568</v>
      </c>
      <c r="F899" s="98" t="s">
        <v>4412</v>
      </c>
      <c r="G899" s="99" t="s">
        <v>1585</v>
      </c>
      <c r="H899" s="98" t="s">
        <v>888</v>
      </c>
      <c r="I899" s="98" t="s">
        <v>663</v>
      </c>
      <c r="J899" s="98" t="s">
        <v>7688</v>
      </c>
      <c r="K899" s="98" t="s">
        <v>664</v>
      </c>
      <c r="L899" s="98" t="s">
        <v>6145</v>
      </c>
      <c r="M899" s="99" t="s">
        <v>4399</v>
      </c>
      <c r="N899" s="100" t="s">
        <v>4400</v>
      </c>
      <c r="O899" s="100" t="s">
        <v>7684</v>
      </c>
      <c r="P899" s="100"/>
      <c r="Q899" s="98" t="s">
        <v>7271</v>
      </c>
      <c r="R899" s="98" t="s">
        <v>4400</v>
      </c>
      <c r="S899" t="e">
        <f>IF(N899=#REF!,1,0)</f>
        <v>#REF!</v>
      </c>
    </row>
    <row r="900" spans="1:19" ht="16.5">
      <c r="A900" s="97" t="s">
        <v>6610</v>
      </c>
      <c r="B900" s="97"/>
      <c r="C900" s="98" t="s">
        <v>6611</v>
      </c>
      <c r="D900" s="98" t="s">
        <v>29</v>
      </c>
      <c r="E900" s="98">
        <v>2568</v>
      </c>
      <c r="F900" s="98" t="s">
        <v>4412</v>
      </c>
      <c r="G900" s="99" t="s">
        <v>1585</v>
      </c>
      <c r="H900" s="98" t="s">
        <v>888</v>
      </c>
      <c r="I900" s="98" t="s">
        <v>663</v>
      </c>
      <c r="J900" s="98" t="s">
        <v>7688</v>
      </c>
      <c r="K900" s="98" t="s">
        <v>664</v>
      </c>
      <c r="L900" s="98" t="s">
        <v>6145</v>
      </c>
      <c r="M900" s="99" t="s">
        <v>4399</v>
      </c>
      <c r="N900" s="100" t="s">
        <v>4400</v>
      </c>
      <c r="O900" s="100" t="s">
        <v>7684</v>
      </c>
      <c r="P900" s="100"/>
      <c r="Q900" s="98" t="s">
        <v>7272</v>
      </c>
      <c r="R900" s="98" t="s">
        <v>4400</v>
      </c>
      <c r="S900" t="e">
        <f>IF(N900=#REF!,1,0)</f>
        <v>#REF!</v>
      </c>
    </row>
    <row r="901" spans="1:19" ht="16.5">
      <c r="A901" s="97" t="s">
        <v>6612</v>
      </c>
      <c r="B901" s="97"/>
      <c r="C901" s="98" t="s">
        <v>6613</v>
      </c>
      <c r="D901" s="98" t="s">
        <v>29</v>
      </c>
      <c r="E901" s="98">
        <v>2568</v>
      </c>
      <c r="F901" s="98" t="s">
        <v>4412</v>
      </c>
      <c r="G901" s="99" t="s">
        <v>1585</v>
      </c>
      <c r="H901" s="98" t="s">
        <v>888</v>
      </c>
      <c r="I901" s="98" t="s">
        <v>663</v>
      </c>
      <c r="J901" s="98" t="s">
        <v>7688</v>
      </c>
      <c r="K901" s="98" t="s">
        <v>664</v>
      </c>
      <c r="L901" s="98" t="s">
        <v>6145</v>
      </c>
      <c r="M901" s="99" t="s">
        <v>4399</v>
      </c>
      <c r="N901" s="100" t="s">
        <v>4400</v>
      </c>
      <c r="O901" s="100" t="s">
        <v>7684</v>
      </c>
      <c r="P901" s="100"/>
      <c r="Q901" s="98" t="s">
        <v>7273</v>
      </c>
      <c r="R901" s="98" t="s">
        <v>4400</v>
      </c>
      <c r="S901" t="e">
        <f>IF(N901=#REF!,1,0)</f>
        <v>#REF!</v>
      </c>
    </row>
    <row r="902" spans="1:19" ht="16.5">
      <c r="A902" s="97" t="s">
        <v>6614</v>
      </c>
      <c r="B902" s="97"/>
      <c r="C902" s="98" t="s">
        <v>6615</v>
      </c>
      <c r="D902" s="98" t="s">
        <v>29</v>
      </c>
      <c r="E902" s="98">
        <v>2568</v>
      </c>
      <c r="F902" s="98" t="s">
        <v>4412</v>
      </c>
      <c r="G902" s="99" t="s">
        <v>1585</v>
      </c>
      <c r="H902" s="98" t="s">
        <v>888</v>
      </c>
      <c r="I902" s="98" t="s">
        <v>663</v>
      </c>
      <c r="J902" s="98" t="s">
        <v>7688</v>
      </c>
      <c r="K902" s="98" t="s">
        <v>664</v>
      </c>
      <c r="L902" s="98" t="s">
        <v>6145</v>
      </c>
      <c r="M902" s="99" t="s">
        <v>4399</v>
      </c>
      <c r="N902" s="100" t="s">
        <v>4400</v>
      </c>
      <c r="O902" s="100" t="s">
        <v>7684</v>
      </c>
      <c r="P902" s="100"/>
      <c r="Q902" s="98" t="s">
        <v>7274</v>
      </c>
      <c r="R902" s="98" t="s">
        <v>4400</v>
      </c>
      <c r="S902" t="e">
        <f>IF(N902=#REF!,1,0)</f>
        <v>#REF!</v>
      </c>
    </row>
    <row r="903" spans="1:19" ht="16.5">
      <c r="A903" s="97" t="s">
        <v>6616</v>
      </c>
      <c r="B903" s="97"/>
      <c r="C903" s="98" t="s">
        <v>6617</v>
      </c>
      <c r="D903" s="98" t="s">
        <v>29</v>
      </c>
      <c r="E903" s="98">
        <v>2568</v>
      </c>
      <c r="F903" s="98" t="s">
        <v>4412</v>
      </c>
      <c r="G903" s="99" t="s">
        <v>1585</v>
      </c>
      <c r="H903" s="98" t="s">
        <v>888</v>
      </c>
      <c r="I903" s="98" t="s">
        <v>663</v>
      </c>
      <c r="J903" s="98" t="s">
        <v>7688</v>
      </c>
      <c r="K903" s="98" t="s">
        <v>664</v>
      </c>
      <c r="L903" s="98" t="s">
        <v>6145</v>
      </c>
      <c r="M903" s="99" t="s">
        <v>4399</v>
      </c>
      <c r="N903" s="100" t="s">
        <v>4400</v>
      </c>
      <c r="O903" s="100" t="s">
        <v>7684</v>
      </c>
      <c r="P903" s="100"/>
      <c r="Q903" s="98" t="s">
        <v>7275</v>
      </c>
      <c r="R903" s="98" t="s">
        <v>4400</v>
      </c>
      <c r="S903" t="e">
        <f>IF(N903=#REF!,1,0)</f>
        <v>#REF!</v>
      </c>
    </row>
    <row r="904" spans="1:19" ht="16.5">
      <c r="A904" s="97" t="s">
        <v>6618</v>
      </c>
      <c r="B904" s="97"/>
      <c r="C904" s="98" t="s">
        <v>6619</v>
      </c>
      <c r="D904" s="98" t="s">
        <v>29</v>
      </c>
      <c r="E904" s="98">
        <v>2568</v>
      </c>
      <c r="F904" s="98" t="s">
        <v>4412</v>
      </c>
      <c r="G904" s="99" t="s">
        <v>1585</v>
      </c>
      <c r="H904" s="98" t="s">
        <v>888</v>
      </c>
      <c r="I904" s="98" t="s">
        <v>663</v>
      </c>
      <c r="J904" s="98" t="s">
        <v>7688</v>
      </c>
      <c r="K904" s="98" t="s">
        <v>664</v>
      </c>
      <c r="L904" s="98" t="s">
        <v>6145</v>
      </c>
      <c r="M904" s="99" t="s">
        <v>4399</v>
      </c>
      <c r="N904" s="100" t="s">
        <v>4400</v>
      </c>
      <c r="O904" s="100" t="s">
        <v>7684</v>
      </c>
      <c r="P904" s="100"/>
      <c r="Q904" s="98" t="s">
        <v>7276</v>
      </c>
      <c r="R904" s="98" t="s">
        <v>4400</v>
      </c>
      <c r="S904" t="e">
        <f>IF(N904=#REF!,1,0)</f>
        <v>#REF!</v>
      </c>
    </row>
    <row r="905" spans="1:19" ht="16.5">
      <c r="A905" s="97" t="s">
        <v>6620</v>
      </c>
      <c r="B905" s="97"/>
      <c r="C905" s="98" t="s">
        <v>6621</v>
      </c>
      <c r="D905" s="98" t="s">
        <v>29</v>
      </c>
      <c r="E905" s="98">
        <v>2568</v>
      </c>
      <c r="F905" s="98" t="s">
        <v>4412</v>
      </c>
      <c r="G905" s="99" t="s">
        <v>1585</v>
      </c>
      <c r="H905" s="98" t="s">
        <v>888</v>
      </c>
      <c r="I905" s="98" t="s">
        <v>663</v>
      </c>
      <c r="J905" s="98" t="s">
        <v>7688</v>
      </c>
      <c r="K905" s="98" t="s">
        <v>664</v>
      </c>
      <c r="L905" s="98" t="s">
        <v>6145</v>
      </c>
      <c r="M905" s="99" t="s">
        <v>4399</v>
      </c>
      <c r="N905" s="100" t="s">
        <v>4400</v>
      </c>
      <c r="O905" s="100" t="s">
        <v>7684</v>
      </c>
      <c r="P905" s="100"/>
      <c r="Q905" s="98" t="s">
        <v>7277</v>
      </c>
      <c r="R905" s="98" t="s">
        <v>4400</v>
      </c>
      <c r="S905" t="e">
        <f>IF(N905=#REF!,1,0)</f>
        <v>#REF!</v>
      </c>
    </row>
    <row r="906" spans="1:19" ht="16.5">
      <c r="A906" s="97" t="s">
        <v>6622</v>
      </c>
      <c r="B906" s="97"/>
      <c r="C906" s="98" t="s">
        <v>6623</v>
      </c>
      <c r="D906" s="98" t="s">
        <v>29</v>
      </c>
      <c r="E906" s="98">
        <v>2568</v>
      </c>
      <c r="F906" s="98" t="s">
        <v>4412</v>
      </c>
      <c r="G906" s="99" t="s">
        <v>1585</v>
      </c>
      <c r="H906" s="98" t="s">
        <v>888</v>
      </c>
      <c r="I906" s="98" t="s">
        <v>663</v>
      </c>
      <c r="J906" s="98" t="s">
        <v>7688</v>
      </c>
      <c r="K906" s="98" t="s">
        <v>664</v>
      </c>
      <c r="L906" s="98" t="s">
        <v>6145</v>
      </c>
      <c r="M906" s="99" t="s">
        <v>4399</v>
      </c>
      <c r="N906" s="100" t="s">
        <v>4400</v>
      </c>
      <c r="O906" s="100" t="s">
        <v>7684</v>
      </c>
      <c r="P906" s="100"/>
      <c r="Q906" s="98" t="s">
        <v>7278</v>
      </c>
      <c r="R906" s="98" t="s">
        <v>4400</v>
      </c>
      <c r="S906" t="e">
        <f>IF(N906=#REF!,1,0)</f>
        <v>#REF!</v>
      </c>
    </row>
    <row r="907" spans="1:19" ht="16.5">
      <c r="A907" s="97" t="s">
        <v>6624</v>
      </c>
      <c r="B907" s="97"/>
      <c r="C907" s="98" t="s">
        <v>6625</v>
      </c>
      <c r="D907" s="98" t="s">
        <v>29</v>
      </c>
      <c r="E907" s="98">
        <v>2568</v>
      </c>
      <c r="F907" s="98" t="s">
        <v>4412</v>
      </c>
      <c r="G907" s="99" t="s">
        <v>1585</v>
      </c>
      <c r="H907" s="98" t="s">
        <v>888</v>
      </c>
      <c r="I907" s="98" t="s">
        <v>663</v>
      </c>
      <c r="J907" s="98" t="s">
        <v>7688</v>
      </c>
      <c r="K907" s="98" t="s">
        <v>664</v>
      </c>
      <c r="L907" s="98" t="s">
        <v>6145</v>
      </c>
      <c r="M907" s="99" t="s">
        <v>4399</v>
      </c>
      <c r="N907" s="100" t="s">
        <v>4400</v>
      </c>
      <c r="O907" s="100" t="s">
        <v>7684</v>
      </c>
      <c r="P907" s="100"/>
      <c r="Q907" s="98" t="s">
        <v>7279</v>
      </c>
      <c r="R907" s="98" t="s">
        <v>4400</v>
      </c>
      <c r="S907" t="e">
        <f>IF(N907=#REF!,1,0)</f>
        <v>#REF!</v>
      </c>
    </row>
    <row r="908" spans="1:19" ht="16.5">
      <c r="A908" s="97" t="s">
        <v>6626</v>
      </c>
      <c r="B908" s="97"/>
      <c r="C908" s="98" t="s">
        <v>6627</v>
      </c>
      <c r="D908" s="98" t="s">
        <v>29</v>
      </c>
      <c r="E908" s="98">
        <v>2568</v>
      </c>
      <c r="F908" s="98" t="s">
        <v>4412</v>
      </c>
      <c r="G908" s="99" t="s">
        <v>1585</v>
      </c>
      <c r="H908" s="98" t="s">
        <v>888</v>
      </c>
      <c r="I908" s="98" t="s">
        <v>663</v>
      </c>
      <c r="J908" s="98" t="s">
        <v>7688</v>
      </c>
      <c r="K908" s="98" t="s">
        <v>664</v>
      </c>
      <c r="L908" s="98" t="s">
        <v>6145</v>
      </c>
      <c r="M908" s="99" t="s">
        <v>4399</v>
      </c>
      <c r="N908" s="100" t="s">
        <v>4400</v>
      </c>
      <c r="O908" s="100" t="s">
        <v>7684</v>
      </c>
      <c r="P908" s="100"/>
      <c r="Q908" s="98" t="s">
        <v>7280</v>
      </c>
      <c r="R908" s="98" t="s">
        <v>4400</v>
      </c>
      <c r="S908" t="e">
        <f>IF(N908=#REF!,1,0)</f>
        <v>#REF!</v>
      </c>
    </row>
    <row r="909" spans="1:19" ht="16.5">
      <c r="A909" s="97" t="s">
        <v>6628</v>
      </c>
      <c r="B909" s="97"/>
      <c r="C909" s="98" t="s">
        <v>6629</v>
      </c>
      <c r="D909" s="98" t="s">
        <v>29</v>
      </c>
      <c r="E909" s="98">
        <v>2568</v>
      </c>
      <c r="F909" s="98" t="s">
        <v>4412</v>
      </c>
      <c r="G909" s="99" t="s">
        <v>1585</v>
      </c>
      <c r="H909" s="98" t="s">
        <v>888</v>
      </c>
      <c r="I909" s="98" t="s">
        <v>663</v>
      </c>
      <c r="J909" s="98" t="s">
        <v>7688</v>
      </c>
      <c r="K909" s="98" t="s">
        <v>664</v>
      </c>
      <c r="L909" s="98" t="s">
        <v>6145</v>
      </c>
      <c r="M909" s="99" t="s">
        <v>4399</v>
      </c>
      <c r="N909" s="100" t="s">
        <v>4400</v>
      </c>
      <c r="O909" s="100" t="s">
        <v>7684</v>
      </c>
      <c r="P909" s="100"/>
      <c r="Q909" s="98" t="s">
        <v>7281</v>
      </c>
      <c r="R909" s="98" t="s">
        <v>4400</v>
      </c>
      <c r="S909" t="e">
        <f>IF(N909=#REF!,1,0)</f>
        <v>#REF!</v>
      </c>
    </row>
    <row r="910" spans="1:19" ht="16.5">
      <c r="A910" s="97" t="s">
        <v>6630</v>
      </c>
      <c r="B910" s="97"/>
      <c r="C910" s="98" t="s">
        <v>6631</v>
      </c>
      <c r="D910" s="98" t="s">
        <v>29</v>
      </c>
      <c r="E910" s="98">
        <v>2568</v>
      </c>
      <c r="F910" s="98" t="s">
        <v>4412</v>
      </c>
      <c r="G910" s="99" t="s">
        <v>1585</v>
      </c>
      <c r="H910" s="98" t="s">
        <v>888</v>
      </c>
      <c r="I910" s="98" t="s">
        <v>663</v>
      </c>
      <c r="J910" s="98" t="s">
        <v>7688</v>
      </c>
      <c r="K910" s="98" t="s">
        <v>664</v>
      </c>
      <c r="L910" s="98" t="s">
        <v>6145</v>
      </c>
      <c r="M910" s="99" t="s">
        <v>4399</v>
      </c>
      <c r="N910" s="100" t="s">
        <v>4400</v>
      </c>
      <c r="O910" s="100" t="s">
        <v>7684</v>
      </c>
      <c r="P910" s="100"/>
      <c r="Q910" s="98" t="s">
        <v>7282</v>
      </c>
      <c r="R910" s="98" t="s">
        <v>4400</v>
      </c>
      <c r="S910" t="e">
        <f>IF(N910=#REF!,1,0)</f>
        <v>#REF!</v>
      </c>
    </row>
    <row r="911" spans="1:19" ht="16.5">
      <c r="A911" s="97" t="s">
        <v>6632</v>
      </c>
      <c r="B911" s="97"/>
      <c r="C911" s="98" t="s">
        <v>6633</v>
      </c>
      <c r="D911" s="98" t="s">
        <v>29</v>
      </c>
      <c r="E911" s="98">
        <v>2568</v>
      </c>
      <c r="F911" s="98" t="s">
        <v>4412</v>
      </c>
      <c r="G911" s="99" t="s">
        <v>1585</v>
      </c>
      <c r="H911" s="98" t="s">
        <v>888</v>
      </c>
      <c r="I911" s="98" t="s">
        <v>663</v>
      </c>
      <c r="J911" s="98" t="s">
        <v>7688</v>
      </c>
      <c r="K911" s="98" t="s">
        <v>664</v>
      </c>
      <c r="L911" s="98" t="s">
        <v>6145</v>
      </c>
      <c r="M911" s="99" t="s">
        <v>4399</v>
      </c>
      <c r="N911" s="100" t="s">
        <v>4400</v>
      </c>
      <c r="O911" s="100" t="s">
        <v>7684</v>
      </c>
      <c r="P911" s="100"/>
      <c r="Q911" s="98" t="s">
        <v>7283</v>
      </c>
      <c r="R911" s="98" t="s">
        <v>4400</v>
      </c>
      <c r="S911" t="e">
        <f>IF(N911=#REF!,1,0)</f>
        <v>#REF!</v>
      </c>
    </row>
    <row r="912" spans="1:19" ht="16.5">
      <c r="A912" s="97" t="s">
        <v>6634</v>
      </c>
      <c r="B912" s="97"/>
      <c r="C912" s="98" t="s">
        <v>6635</v>
      </c>
      <c r="D912" s="98" t="s">
        <v>29</v>
      </c>
      <c r="E912" s="98">
        <v>2568</v>
      </c>
      <c r="F912" s="98" t="s">
        <v>4412</v>
      </c>
      <c r="G912" s="99" t="s">
        <v>1585</v>
      </c>
      <c r="H912" s="98" t="s">
        <v>3091</v>
      </c>
      <c r="I912" s="98" t="s">
        <v>663</v>
      </c>
      <c r="J912" s="98" t="s">
        <v>7688</v>
      </c>
      <c r="K912" s="98" t="s">
        <v>664</v>
      </c>
      <c r="L912" s="98" t="s">
        <v>6145</v>
      </c>
      <c r="M912" s="99" t="s">
        <v>4399</v>
      </c>
      <c r="N912" s="100" t="s">
        <v>4440</v>
      </c>
      <c r="O912" s="100" t="s">
        <v>7684</v>
      </c>
      <c r="P912" s="100"/>
      <c r="Q912" s="98" t="s">
        <v>7284</v>
      </c>
      <c r="R912" s="98" t="s">
        <v>4440</v>
      </c>
      <c r="S912" t="e">
        <f>IF(N912=#REF!,1,0)</f>
        <v>#REF!</v>
      </c>
    </row>
    <row r="913" spans="1:19" ht="16.5">
      <c r="A913" s="97" t="s">
        <v>6636</v>
      </c>
      <c r="B913" s="97"/>
      <c r="C913" s="98" t="s">
        <v>6637</v>
      </c>
      <c r="D913" s="98" t="s">
        <v>29</v>
      </c>
      <c r="E913" s="98">
        <v>2568</v>
      </c>
      <c r="F913" s="98" t="s">
        <v>4412</v>
      </c>
      <c r="G913" s="99" t="s">
        <v>1585</v>
      </c>
      <c r="H913" s="98" t="s">
        <v>3091</v>
      </c>
      <c r="I913" s="98" t="s">
        <v>663</v>
      </c>
      <c r="J913" s="98" t="s">
        <v>7688</v>
      </c>
      <c r="K913" s="98" t="s">
        <v>664</v>
      </c>
      <c r="L913" s="98" t="s">
        <v>6145</v>
      </c>
      <c r="M913" s="99" t="s">
        <v>4399</v>
      </c>
      <c r="N913" s="100" t="s">
        <v>4400</v>
      </c>
      <c r="O913" s="100" t="s">
        <v>7684</v>
      </c>
      <c r="P913" s="100"/>
      <c r="Q913" s="98" t="s">
        <v>7285</v>
      </c>
      <c r="R913" s="98" t="s">
        <v>4400</v>
      </c>
      <c r="S913" t="e">
        <f>IF(N913=#REF!,1,0)</f>
        <v>#REF!</v>
      </c>
    </row>
    <row r="914" spans="1:19" ht="16.5">
      <c r="A914" s="97" t="s">
        <v>6638</v>
      </c>
      <c r="B914" s="97"/>
      <c r="C914" s="98" t="s">
        <v>6639</v>
      </c>
      <c r="D914" s="98" t="s">
        <v>29</v>
      </c>
      <c r="E914" s="98">
        <v>2568</v>
      </c>
      <c r="F914" s="98" t="s">
        <v>4412</v>
      </c>
      <c r="G914" s="99" t="s">
        <v>1585</v>
      </c>
      <c r="H914" s="98" t="s">
        <v>3091</v>
      </c>
      <c r="I914" s="98" t="s">
        <v>663</v>
      </c>
      <c r="J914" s="98" t="s">
        <v>7688</v>
      </c>
      <c r="K914" s="98" t="s">
        <v>664</v>
      </c>
      <c r="L914" s="98" t="s">
        <v>6145</v>
      </c>
      <c r="M914" s="99" t="s">
        <v>4399</v>
      </c>
      <c r="N914" s="100" t="s">
        <v>4440</v>
      </c>
      <c r="O914" s="100" t="s">
        <v>7684</v>
      </c>
      <c r="P914" s="100"/>
      <c r="Q914" s="98" t="s">
        <v>7286</v>
      </c>
      <c r="R914" s="98" t="s">
        <v>4440</v>
      </c>
      <c r="S914" t="e">
        <f>IF(N914=#REF!,1,0)</f>
        <v>#REF!</v>
      </c>
    </row>
    <row r="915" spans="1:19" ht="16.5">
      <c r="A915" s="97" t="s">
        <v>6640</v>
      </c>
      <c r="B915" s="97"/>
      <c r="C915" s="98" t="s">
        <v>6641</v>
      </c>
      <c r="D915" s="98" t="s">
        <v>29</v>
      </c>
      <c r="E915" s="98">
        <v>2568</v>
      </c>
      <c r="F915" s="98" t="s">
        <v>4412</v>
      </c>
      <c r="G915" s="99" t="s">
        <v>1585</v>
      </c>
      <c r="H915" s="98" t="s">
        <v>6642</v>
      </c>
      <c r="I915" s="98" t="s">
        <v>663</v>
      </c>
      <c r="J915" s="98" t="s">
        <v>7688</v>
      </c>
      <c r="K915" s="98" t="s">
        <v>664</v>
      </c>
      <c r="L915" s="98" t="s">
        <v>6145</v>
      </c>
      <c r="M915" s="99" t="s">
        <v>4399</v>
      </c>
      <c r="N915" s="100" t="s">
        <v>4400</v>
      </c>
      <c r="O915" s="100" t="s">
        <v>7684</v>
      </c>
      <c r="P915" s="100"/>
      <c r="Q915" s="98" t="s">
        <v>7287</v>
      </c>
      <c r="R915" s="98" t="s">
        <v>4400</v>
      </c>
      <c r="S915" t="e">
        <f>IF(N915=#REF!,1,0)</f>
        <v>#REF!</v>
      </c>
    </row>
    <row r="916" spans="1:19" ht="16.5">
      <c r="A916" s="97" t="s">
        <v>6643</v>
      </c>
      <c r="B916" s="97"/>
      <c r="C916" s="98" t="s">
        <v>6644</v>
      </c>
      <c r="D916" s="98" t="s">
        <v>29</v>
      </c>
      <c r="E916" s="98">
        <v>2568</v>
      </c>
      <c r="F916" s="98" t="s">
        <v>4412</v>
      </c>
      <c r="G916" s="99" t="s">
        <v>1585</v>
      </c>
      <c r="H916" s="98" t="s">
        <v>6642</v>
      </c>
      <c r="I916" s="98" t="s">
        <v>663</v>
      </c>
      <c r="J916" s="98" t="s">
        <v>7688</v>
      </c>
      <c r="K916" s="98" t="s">
        <v>664</v>
      </c>
      <c r="L916" s="98" t="s">
        <v>6145</v>
      </c>
      <c r="M916" s="99" t="s">
        <v>4399</v>
      </c>
      <c r="N916" s="100" t="s">
        <v>4400</v>
      </c>
      <c r="O916" s="100" t="s">
        <v>7684</v>
      </c>
      <c r="P916" s="100"/>
      <c r="Q916" s="98" t="s">
        <v>7288</v>
      </c>
      <c r="R916" s="98" t="s">
        <v>4400</v>
      </c>
      <c r="S916" t="e">
        <f>IF(N916=#REF!,1,0)</f>
        <v>#REF!</v>
      </c>
    </row>
    <row r="917" spans="1:19" ht="16.5">
      <c r="A917" s="97" t="s">
        <v>6645</v>
      </c>
      <c r="B917" s="97"/>
      <c r="C917" s="98" t="s">
        <v>6646</v>
      </c>
      <c r="D917" s="98" t="s">
        <v>29</v>
      </c>
      <c r="E917" s="98">
        <v>2568</v>
      </c>
      <c r="F917" s="98" t="s">
        <v>4412</v>
      </c>
      <c r="G917" s="99" t="s">
        <v>1585</v>
      </c>
      <c r="H917" s="98" t="s">
        <v>3515</v>
      </c>
      <c r="I917" s="98" t="s">
        <v>663</v>
      </c>
      <c r="J917" s="98" t="s">
        <v>7688</v>
      </c>
      <c r="K917" s="98" t="s">
        <v>664</v>
      </c>
      <c r="L917" s="98" t="s">
        <v>6145</v>
      </c>
      <c r="M917" s="99" t="s">
        <v>4399</v>
      </c>
      <c r="N917" s="100" t="s">
        <v>4400</v>
      </c>
      <c r="O917" s="100" t="s">
        <v>7684</v>
      </c>
      <c r="P917" s="100"/>
      <c r="Q917" s="98" t="s">
        <v>7289</v>
      </c>
      <c r="R917" s="98" t="s">
        <v>4400</v>
      </c>
      <c r="S917" t="e">
        <f>IF(N917=#REF!,1,0)</f>
        <v>#REF!</v>
      </c>
    </row>
    <row r="918" spans="1:19" ht="16.5">
      <c r="A918" s="97" t="s">
        <v>6647</v>
      </c>
      <c r="B918" s="97"/>
      <c r="C918" s="98" t="s">
        <v>6648</v>
      </c>
      <c r="D918" s="98" t="s">
        <v>29</v>
      </c>
      <c r="E918" s="98">
        <v>2568</v>
      </c>
      <c r="F918" s="98" t="s">
        <v>4412</v>
      </c>
      <c r="G918" s="99" t="s">
        <v>1585</v>
      </c>
      <c r="H918" s="98" t="s">
        <v>3515</v>
      </c>
      <c r="I918" s="98" t="s">
        <v>663</v>
      </c>
      <c r="J918" s="98" t="s">
        <v>7688</v>
      </c>
      <c r="K918" s="98" t="s">
        <v>664</v>
      </c>
      <c r="L918" s="98" t="s">
        <v>6145</v>
      </c>
      <c r="M918" s="99" t="s">
        <v>4399</v>
      </c>
      <c r="N918" s="100" t="s">
        <v>4400</v>
      </c>
      <c r="O918" s="100" t="s">
        <v>7684</v>
      </c>
      <c r="P918" s="100"/>
      <c r="Q918" s="98" t="s">
        <v>7290</v>
      </c>
      <c r="R918" s="98" t="s">
        <v>4400</v>
      </c>
      <c r="S918" t="e">
        <f>IF(N918=#REF!,1,0)</f>
        <v>#REF!</v>
      </c>
    </row>
    <row r="919" spans="1:19" ht="16.5">
      <c r="A919" s="97" t="s">
        <v>6649</v>
      </c>
      <c r="B919" s="97"/>
      <c r="C919" s="98" t="s">
        <v>6650</v>
      </c>
      <c r="D919" s="98" t="s">
        <v>29</v>
      </c>
      <c r="E919" s="98">
        <v>2568</v>
      </c>
      <c r="F919" s="98" t="s">
        <v>4412</v>
      </c>
      <c r="G919" s="99" t="s">
        <v>1585</v>
      </c>
      <c r="H919" s="98" t="s">
        <v>3515</v>
      </c>
      <c r="I919" s="98" t="s">
        <v>663</v>
      </c>
      <c r="J919" s="98" t="s">
        <v>7688</v>
      </c>
      <c r="K919" s="98" t="s">
        <v>664</v>
      </c>
      <c r="L919" s="98" t="s">
        <v>6145</v>
      </c>
      <c r="M919" s="99" t="s">
        <v>4399</v>
      </c>
      <c r="N919" s="100" t="s">
        <v>4400</v>
      </c>
      <c r="O919" s="100" t="s">
        <v>7684</v>
      </c>
      <c r="P919" s="100"/>
      <c r="Q919" s="98" t="s">
        <v>7291</v>
      </c>
      <c r="R919" s="98" t="s">
        <v>4400</v>
      </c>
      <c r="S919" t="e">
        <f>IF(N919=#REF!,1,0)</f>
        <v>#REF!</v>
      </c>
    </row>
    <row r="920" spans="1:19" ht="16.5">
      <c r="A920" s="97" t="s">
        <v>6651</v>
      </c>
      <c r="B920" s="97"/>
      <c r="C920" s="98" t="s">
        <v>6652</v>
      </c>
      <c r="D920" s="98" t="s">
        <v>29</v>
      </c>
      <c r="E920" s="98">
        <v>2568</v>
      </c>
      <c r="F920" s="98" t="s">
        <v>4412</v>
      </c>
      <c r="G920" s="99" t="s">
        <v>1585</v>
      </c>
      <c r="H920" s="98" t="s">
        <v>3515</v>
      </c>
      <c r="I920" s="98" t="s">
        <v>663</v>
      </c>
      <c r="J920" s="98" t="s">
        <v>7688</v>
      </c>
      <c r="K920" s="98" t="s">
        <v>664</v>
      </c>
      <c r="L920" s="98" t="s">
        <v>6145</v>
      </c>
      <c r="M920" s="99" t="s">
        <v>4399</v>
      </c>
      <c r="N920" s="100" t="s">
        <v>4400</v>
      </c>
      <c r="O920" s="100" t="s">
        <v>7684</v>
      </c>
      <c r="P920" s="100"/>
      <c r="Q920" s="98" t="s">
        <v>7292</v>
      </c>
      <c r="R920" s="98" t="s">
        <v>4400</v>
      </c>
      <c r="S920" t="e">
        <f>IF(N920=#REF!,1,0)</f>
        <v>#REF!</v>
      </c>
    </row>
    <row r="921" spans="1:19" ht="16.5">
      <c r="A921" s="97" t="s">
        <v>6653</v>
      </c>
      <c r="B921" s="97"/>
      <c r="C921" s="98" t="s">
        <v>6654</v>
      </c>
      <c r="D921" s="98" t="s">
        <v>29</v>
      </c>
      <c r="E921" s="98">
        <v>2568</v>
      </c>
      <c r="F921" s="98" t="s">
        <v>4412</v>
      </c>
      <c r="G921" s="99" t="s">
        <v>1585</v>
      </c>
      <c r="H921" s="98" t="s">
        <v>3515</v>
      </c>
      <c r="I921" s="98" t="s">
        <v>663</v>
      </c>
      <c r="J921" s="98" t="s">
        <v>7688</v>
      </c>
      <c r="K921" s="98" t="s">
        <v>664</v>
      </c>
      <c r="L921" s="98" t="s">
        <v>6145</v>
      </c>
      <c r="M921" s="99" t="s">
        <v>4399</v>
      </c>
      <c r="N921" s="100" t="s">
        <v>4400</v>
      </c>
      <c r="O921" s="100" t="s">
        <v>7684</v>
      </c>
      <c r="P921" s="100"/>
      <c r="Q921" s="98" t="s">
        <v>7293</v>
      </c>
      <c r="R921" s="98" t="s">
        <v>4400</v>
      </c>
      <c r="S921" t="e">
        <f>IF(N921=#REF!,1,0)</f>
        <v>#REF!</v>
      </c>
    </row>
    <row r="922" spans="1:19" ht="16.5">
      <c r="A922" s="97" t="s">
        <v>6655</v>
      </c>
      <c r="B922" s="97"/>
      <c r="C922" s="98" t="s">
        <v>6656</v>
      </c>
      <c r="D922" s="98" t="s">
        <v>29</v>
      </c>
      <c r="E922" s="98">
        <v>2568</v>
      </c>
      <c r="F922" s="98" t="s">
        <v>4412</v>
      </c>
      <c r="G922" s="99" t="s">
        <v>1585</v>
      </c>
      <c r="H922" s="98" t="s">
        <v>3515</v>
      </c>
      <c r="I922" s="98" t="s">
        <v>663</v>
      </c>
      <c r="J922" s="98" t="s">
        <v>7688</v>
      </c>
      <c r="K922" s="98" t="s">
        <v>664</v>
      </c>
      <c r="L922" s="98" t="s">
        <v>6145</v>
      </c>
      <c r="M922" s="99" t="s">
        <v>4399</v>
      </c>
      <c r="N922" s="100" t="s">
        <v>4400</v>
      </c>
      <c r="O922" s="100" t="s">
        <v>7684</v>
      </c>
      <c r="P922" s="100"/>
      <c r="Q922" s="98" t="s">
        <v>7294</v>
      </c>
      <c r="R922" s="98" t="s">
        <v>4400</v>
      </c>
      <c r="S922" t="e">
        <f>IF(N922=#REF!,1,0)</f>
        <v>#REF!</v>
      </c>
    </row>
    <row r="923" spans="1:19" ht="16.5">
      <c r="A923" s="97" t="s">
        <v>6657</v>
      </c>
      <c r="B923" s="97"/>
      <c r="C923" s="98" t="s">
        <v>6658</v>
      </c>
      <c r="D923" s="98" t="s">
        <v>29</v>
      </c>
      <c r="E923" s="98">
        <v>2568</v>
      </c>
      <c r="F923" s="98" t="s">
        <v>5830</v>
      </c>
      <c r="G923" s="99" t="s">
        <v>1585</v>
      </c>
      <c r="H923" s="98" t="s">
        <v>3478</v>
      </c>
      <c r="I923" s="98" t="s">
        <v>663</v>
      </c>
      <c r="J923" s="98" t="s">
        <v>7688</v>
      </c>
      <c r="K923" s="98" t="s">
        <v>664</v>
      </c>
      <c r="L923" s="98" t="s">
        <v>6145</v>
      </c>
      <c r="M923" s="99" t="s">
        <v>4399</v>
      </c>
      <c r="N923" s="100" t="s">
        <v>4440</v>
      </c>
      <c r="O923" s="100" t="s">
        <v>7684</v>
      </c>
      <c r="P923" s="100"/>
      <c r="Q923" s="98" t="s">
        <v>7295</v>
      </c>
      <c r="R923" s="98" t="s">
        <v>4440</v>
      </c>
      <c r="S923" t="e">
        <f>IF(N923=#REF!,1,0)</f>
        <v>#REF!</v>
      </c>
    </row>
    <row r="924" spans="1:19" ht="16.5">
      <c r="A924" s="97" t="s">
        <v>6659</v>
      </c>
      <c r="B924" s="97"/>
      <c r="C924" s="98" t="s">
        <v>6660</v>
      </c>
      <c r="D924" s="98" t="s">
        <v>29</v>
      </c>
      <c r="E924" s="98">
        <v>2568</v>
      </c>
      <c r="F924" s="98" t="s">
        <v>5830</v>
      </c>
      <c r="G924" s="99" t="s">
        <v>1585</v>
      </c>
      <c r="H924" s="98" t="s">
        <v>3478</v>
      </c>
      <c r="I924" s="98" t="s">
        <v>663</v>
      </c>
      <c r="J924" s="98" t="s">
        <v>7688</v>
      </c>
      <c r="K924" s="98" t="s">
        <v>664</v>
      </c>
      <c r="L924" s="98" t="s">
        <v>6145</v>
      </c>
      <c r="M924" s="99" t="s">
        <v>4399</v>
      </c>
      <c r="N924" s="100" t="s">
        <v>4440</v>
      </c>
      <c r="O924" s="100" t="s">
        <v>7684</v>
      </c>
      <c r="P924" s="100"/>
      <c r="Q924" s="98" t="s">
        <v>7296</v>
      </c>
      <c r="R924" s="98" t="s">
        <v>4440</v>
      </c>
      <c r="S924" t="e">
        <f>IF(N924=#REF!,1,0)</f>
        <v>#REF!</v>
      </c>
    </row>
    <row r="925" spans="1:19" ht="16.5">
      <c r="A925" s="97" t="s">
        <v>6661</v>
      </c>
      <c r="B925" s="97"/>
      <c r="C925" s="98" t="s">
        <v>6662</v>
      </c>
      <c r="D925" s="98" t="s">
        <v>29</v>
      </c>
      <c r="E925" s="98">
        <v>2568</v>
      </c>
      <c r="F925" s="98" t="s">
        <v>4412</v>
      </c>
      <c r="G925" s="99" t="s">
        <v>1585</v>
      </c>
      <c r="H925" s="98" t="s">
        <v>3478</v>
      </c>
      <c r="I925" s="98" t="s">
        <v>663</v>
      </c>
      <c r="J925" s="98" t="s">
        <v>7688</v>
      </c>
      <c r="K925" s="98" t="s">
        <v>664</v>
      </c>
      <c r="L925" s="98" t="s">
        <v>6145</v>
      </c>
      <c r="M925" s="99" t="s">
        <v>4399</v>
      </c>
      <c r="N925" s="100" t="s">
        <v>4440</v>
      </c>
      <c r="O925" s="100" t="s">
        <v>7684</v>
      </c>
      <c r="P925" s="100"/>
      <c r="Q925" s="98" t="s">
        <v>7297</v>
      </c>
      <c r="R925" s="98" t="s">
        <v>4440</v>
      </c>
      <c r="S925" t="e">
        <f>IF(N925=#REF!,1,0)</f>
        <v>#REF!</v>
      </c>
    </row>
    <row r="926" spans="1:19" ht="16.5">
      <c r="A926" s="97" t="s">
        <v>6661</v>
      </c>
      <c r="B926" s="97"/>
      <c r="C926" s="98" t="s">
        <v>6663</v>
      </c>
      <c r="D926" s="98" t="s">
        <v>29</v>
      </c>
      <c r="E926" s="98">
        <v>2568</v>
      </c>
      <c r="F926" s="98" t="s">
        <v>5830</v>
      </c>
      <c r="G926" s="99" t="s">
        <v>1585</v>
      </c>
      <c r="H926" s="98" t="s">
        <v>3194</v>
      </c>
      <c r="I926" s="98" t="s">
        <v>663</v>
      </c>
      <c r="J926" s="98" t="s">
        <v>7688</v>
      </c>
      <c r="K926" s="98" t="s">
        <v>664</v>
      </c>
      <c r="L926" s="98" t="s">
        <v>6145</v>
      </c>
      <c r="M926" s="99" t="s">
        <v>4399</v>
      </c>
      <c r="N926" s="100" t="s">
        <v>4440</v>
      </c>
      <c r="O926" s="100" t="s">
        <v>7684</v>
      </c>
      <c r="P926" s="100"/>
      <c r="Q926" s="98" t="s">
        <v>7298</v>
      </c>
      <c r="R926" s="98" t="s">
        <v>4440</v>
      </c>
      <c r="S926" t="e">
        <f>IF(N926=#REF!,1,0)</f>
        <v>#REF!</v>
      </c>
    </row>
    <row r="927" spans="1:19" ht="16.5">
      <c r="A927" s="97" t="s">
        <v>6664</v>
      </c>
      <c r="B927" s="97"/>
      <c r="C927" s="98" t="s">
        <v>6665</v>
      </c>
      <c r="D927" s="98" t="s">
        <v>29</v>
      </c>
      <c r="E927" s="98">
        <v>2568</v>
      </c>
      <c r="F927" s="98" t="s">
        <v>5830</v>
      </c>
      <c r="G927" s="99" t="s">
        <v>5803</v>
      </c>
      <c r="H927" s="98" t="s">
        <v>3478</v>
      </c>
      <c r="I927" s="98" t="s">
        <v>663</v>
      </c>
      <c r="J927" s="98" t="s">
        <v>7688</v>
      </c>
      <c r="K927" s="98" t="s">
        <v>664</v>
      </c>
      <c r="L927" s="98" t="s">
        <v>6145</v>
      </c>
      <c r="M927" s="99" t="s">
        <v>4399</v>
      </c>
      <c r="N927" s="100" t="s">
        <v>4440</v>
      </c>
      <c r="O927" s="100" t="s">
        <v>7684</v>
      </c>
      <c r="P927" s="100"/>
      <c r="Q927" s="98" t="s">
        <v>7299</v>
      </c>
      <c r="R927" s="98" t="s">
        <v>4440</v>
      </c>
      <c r="S927" t="e">
        <f>IF(N927=#REF!,1,0)</f>
        <v>#REF!</v>
      </c>
    </row>
    <row r="928" spans="1:19" ht="16.5">
      <c r="A928" s="97" t="s">
        <v>6664</v>
      </c>
      <c r="B928" s="97"/>
      <c r="C928" s="98" t="s">
        <v>6666</v>
      </c>
      <c r="D928" s="98" t="s">
        <v>29</v>
      </c>
      <c r="E928" s="98">
        <v>2568</v>
      </c>
      <c r="F928" s="98" t="s">
        <v>5808</v>
      </c>
      <c r="G928" s="99" t="s">
        <v>5978</v>
      </c>
      <c r="H928" s="98" t="s">
        <v>3194</v>
      </c>
      <c r="I928" s="98" t="s">
        <v>663</v>
      </c>
      <c r="J928" s="98" t="s">
        <v>7688</v>
      </c>
      <c r="K928" s="98" t="s">
        <v>664</v>
      </c>
      <c r="L928" s="98" t="s">
        <v>6145</v>
      </c>
      <c r="M928" s="99" t="s">
        <v>4399</v>
      </c>
      <c r="N928" s="100" t="s">
        <v>4440</v>
      </c>
      <c r="O928" s="100" t="s">
        <v>7684</v>
      </c>
      <c r="P928" s="100"/>
      <c r="Q928" s="98" t="s">
        <v>7300</v>
      </c>
      <c r="R928" s="98" t="s">
        <v>4440</v>
      </c>
      <c r="S928" t="e">
        <f>IF(N928=#REF!,1,0)</f>
        <v>#REF!</v>
      </c>
    </row>
    <row r="929" spans="1:19" ht="16.5">
      <c r="A929" s="97" t="s">
        <v>6667</v>
      </c>
      <c r="B929" s="97"/>
      <c r="C929" s="98" t="s">
        <v>6668</v>
      </c>
      <c r="D929" s="98" t="s">
        <v>29</v>
      </c>
      <c r="E929" s="98">
        <v>2568</v>
      </c>
      <c r="F929" s="98" t="s">
        <v>5978</v>
      </c>
      <c r="G929" s="99" t="s">
        <v>1585</v>
      </c>
      <c r="H929" s="98" t="s">
        <v>926</v>
      </c>
      <c r="I929" s="98" t="s">
        <v>663</v>
      </c>
      <c r="J929" s="98" t="s">
        <v>7688</v>
      </c>
      <c r="K929" s="98" t="s">
        <v>664</v>
      </c>
      <c r="L929" s="98" t="s">
        <v>6145</v>
      </c>
      <c r="M929" s="99" t="s">
        <v>4399</v>
      </c>
      <c r="N929" s="100" t="s">
        <v>4400</v>
      </c>
      <c r="O929" s="100" t="s">
        <v>7684</v>
      </c>
      <c r="P929" s="100"/>
      <c r="Q929" s="98" t="s">
        <v>7301</v>
      </c>
      <c r="R929" s="98" t="s">
        <v>4400</v>
      </c>
      <c r="S929" t="e">
        <f>IF(N929=#REF!,1,0)</f>
        <v>#REF!</v>
      </c>
    </row>
    <row r="930" spans="1:19" ht="16.5">
      <c r="A930" s="97" t="s">
        <v>6669</v>
      </c>
      <c r="B930" s="97"/>
      <c r="C930" s="98" t="s">
        <v>6670</v>
      </c>
      <c r="D930" s="98" t="s">
        <v>29</v>
      </c>
      <c r="E930" s="98">
        <v>2568</v>
      </c>
      <c r="F930" s="98" t="s">
        <v>5978</v>
      </c>
      <c r="G930" s="99" t="s">
        <v>1585</v>
      </c>
      <c r="H930" s="98" t="s">
        <v>926</v>
      </c>
      <c r="I930" s="98" t="s">
        <v>663</v>
      </c>
      <c r="J930" s="98" t="s">
        <v>7688</v>
      </c>
      <c r="K930" s="98" t="s">
        <v>664</v>
      </c>
      <c r="L930" s="98" t="s">
        <v>6145</v>
      </c>
      <c r="M930" s="99" t="s">
        <v>4399</v>
      </c>
      <c r="N930" s="100" t="s">
        <v>4400</v>
      </c>
      <c r="O930" s="100" t="s">
        <v>7684</v>
      </c>
      <c r="P930" s="100"/>
      <c r="Q930" s="98" t="s">
        <v>7302</v>
      </c>
      <c r="R930" s="98" t="s">
        <v>4400</v>
      </c>
      <c r="S930" t="e">
        <f>IF(N930=#REF!,1,0)</f>
        <v>#REF!</v>
      </c>
    </row>
    <row r="931" spans="1:19" ht="16.5">
      <c r="A931" s="97" t="s">
        <v>868</v>
      </c>
      <c r="B931" s="97"/>
      <c r="C931" s="98" t="s">
        <v>729</v>
      </c>
      <c r="D931" s="98" t="s">
        <v>29</v>
      </c>
      <c r="E931" s="98">
        <v>2563</v>
      </c>
      <c r="F931" s="98" t="s">
        <v>703</v>
      </c>
      <c r="G931" s="99" t="s">
        <v>35</v>
      </c>
      <c r="H931" s="98" t="s">
        <v>870</v>
      </c>
      <c r="I931" s="98" t="s">
        <v>37</v>
      </c>
      <c r="J931" s="98" t="s">
        <v>7687</v>
      </c>
      <c r="K931" s="98" t="s">
        <v>38</v>
      </c>
      <c r="L931" s="99" t="s">
        <v>6671</v>
      </c>
      <c r="M931" s="99" t="s">
        <v>4392</v>
      </c>
      <c r="N931" s="100" t="s">
        <v>6672</v>
      </c>
      <c r="O931" s="100" t="s">
        <v>7684</v>
      </c>
      <c r="P931" s="100"/>
      <c r="Q931" s="98" t="s">
        <v>7303</v>
      </c>
      <c r="R931" s="98" t="s">
        <v>734</v>
      </c>
      <c r="S931" t="e">
        <f>IF(N931=#REF!,1,0)</f>
        <v>#REF!</v>
      </c>
    </row>
    <row r="932" spans="1:19" ht="16.5">
      <c r="A932" s="97" t="s">
        <v>1516</v>
      </c>
      <c r="B932" s="97"/>
      <c r="C932" s="98" t="s">
        <v>1517</v>
      </c>
      <c r="D932" s="98" t="s">
        <v>29</v>
      </c>
      <c r="E932" s="98">
        <v>2564</v>
      </c>
      <c r="F932" s="98" t="s">
        <v>292</v>
      </c>
      <c r="G932" s="99" t="s">
        <v>133</v>
      </c>
      <c r="H932" s="98" t="s">
        <v>498</v>
      </c>
      <c r="I932" s="98" t="s">
        <v>234</v>
      </c>
      <c r="J932" s="98" t="s">
        <v>7690</v>
      </c>
      <c r="K932" s="98" t="s">
        <v>141</v>
      </c>
      <c r="L932" s="99" t="s">
        <v>6673</v>
      </c>
      <c r="M932" s="99" t="s">
        <v>4399</v>
      </c>
      <c r="N932" s="100" t="s">
        <v>4440</v>
      </c>
      <c r="O932" s="100" t="s">
        <v>7684</v>
      </c>
      <c r="P932" s="100"/>
      <c r="Q932" s="98" t="s">
        <v>7304</v>
      </c>
      <c r="R932" s="98" t="s">
        <v>715</v>
      </c>
      <c r="S932" t="e">
        <f>IF(N932=#REF!,1,0)</f>
        <v>#REF!</v>
      </c>
    </row>
    <row r="933" spans="1:19" ht="16.5">
      <c r="A933" s="97" t="s">
        <v>1464</v>
      </c>
      <c r="B933" s="97"/>
      <c r="C933" s="98" t="s">
        <v>1465</v>
      </c>
      <c r="D933" s="98" t="s">
        <v>29</v>
      </c>
      <c r="E933" s="98">
        <v>2564</v>
      </c>
      <c r="F933" s="98" t="s">
        <v>352</v>
      </c>
      <c r="G933" s="99" t="s">
        <v>133</v>
      </c>
      <c r="H933" s="98" t="s">
        <v>498</v>
      </c>
      <c r="I933" s="98" t="s">
        <v>234</v>
      </c>
      <c r="J933" s="98" t="s">
        <v>7690</v>
      </c>
      <c r="K933" s="98" t="s">
        <v>141</v>
      </c>
      <c r="L933" s="99" t="s">
        <v>6673</v>
      </c>
      <c r="M933" s="99" t="s">
        <v>4399</v>
      </c>
      <c r="N933" s="100" t="s">
        <v>4440</v>
      </c>
      <c r="O933" s="100" t="s">
        <v>7684</v>
      </c>
      <c r="P933" s="100"/>
      <c r="Q933" s="98" t="s">
        <v>7305</v>
      </c>
      <c r="R933" s="98" t="s">
        <v>715</v>
      </c>
      <c r="S933" t="e">
        <f>IF(N933=#REF!,1,0)</f>
        <v>#REF!</v>
      </c>
    </row>
    <row r="934" spans="1:19" ht="16.5">
      <c r="A934" s="97" t="s">
        <v>864</v>
      </c>
      <c r="B934" s="97"/>
      <c r="C934" s="98" t="s">
        <v>865</v>
      </c>
      <c r="D934" s="98" t="s">
        <v>29</v>
      </c>
      <c r="E934" s="98">
        <v>2564</v>
      </c>
      <c r="F934" s="98" t="s">
        <v>47</v>
      </c>
      <c r="G934" s="99" t="s">
        <v>133</v>
      </c>
      <c r="H934" s="98" t="s">
        <v>498</v>
      </c>
      <c r="I934" s="98" t="s">
        <v>234</v>
      </c>
      <c r="J934" s="98" t="s">
        <v>7690</v>
      </c>
      <c r="K934" s="98" t="s">
        <v>141</v>
      </c>
      <c r="L934" s="99" t="s">
        <v>6673</v>
      </c>
      <c r="M934" s="99" t="s">
        <v>4399</v>
      </c>
      <c r="N934" s="100" t="s">
        <v>4440</v>
      </c>
      <c r="O934" s="100" t="s">
        <v>7684</v>
      </c>
      <c r="P934" s="100"/>
      <c r="Q934" s="98" t="s">
        <v>7306</v>
      </c>
      <c r="R934" s="98" t="s">
        <v>715</v>
      </c>
      <c r="S934" t="e">
        <f>IF(N934=#REF!,1,0)</f>
        <v>#REF!</v>
      </c>
    </row>
    <row r="935" spans="1:19" ht="16.5">
      <c r="A935" s="97" t="s">
        <v>861</v>
      </c>
      <c r="B935" s="97"/>
      <c r="C935" s="98" t="s">
        <v>862</v>
      </c>
      <c r="D935" s="98" t="s">
        <v>29</v>
      </c>
      <c r="E935" s="98">
        <v>2564</v>
      </c>
      <c r="F935" s="98" t="s">
        <v>47</v>
      </c>
      <c r="G935" s="99" t="s">
        <v>133</v>
      </c>
      <c r="H935" s="98" t="s">
        <v>498</v>
      </c>
      <c r="I935" s="98" t="s">
        <v>234</v>
      </c>
      <c r="J935" s="98" t="s">
        <v>7690</v>
      </c>
      <c r="K935" s="98" t="s">
        <v>141</v>
      </c>
      <c r="L935" s="99" t="s">
        <v>6673</v>
      </c>
      <c r="M935" s="99" t="s">
        <v>4399</v>
      </c>
      <c r="N935" s="100" t="s">
        <v>4440</v>
      </c>
      <c r="O935" s="100" t="s">
        <v>7684</v>
      </c>
      <c r="P935" s="100"/>
      <c r="Q935" s="98" t="s">
        <v>7307</v>
      </c>
      <c r="R935" s="98" t="s">
        <v>715</v>
      </c>
      <c r="S935" t="e">
        <f>IF(N935=#REF!,1,0)</f>
        <v>#REF!</v>
      </c>
    </row>
    <row r="936" spans="1:19" ht="16.5">
      <c r="A936" s="97" t="s">
        <v>858</v>
      </c>
      <c r="B936" s="97"/>
      <c r="C936" s="98" t="s">
        <v>859</v>
      </c>
      <c r="D936" s="98" t="s">
        <v>29</v>
      </c>
      <c r="E936" s="98">
        <v>2564</v>
      </c>
      <c r="F936" s="98" t="s">
        <v>47</v>
      </c>
      <c r="G936" s="99" t="s">
        <v>133</v>
      </c>
      <c r="H936" s="98" t="s">
        <v>498</v>
      </c>
      <c r="I936" s="98" t="s">
        <v>234</v>
      </c>
      <c r="J936" s="98" t="s">
        <v>7690</v>
      </c>
      <c r="K936" s="98" t="s">
        <v>141</v>
      </c>
      <c r="L936" s="99" t="s">
        <v>6673</v>
      </c>
      <c r="M936" s="99" t="s">
        <v>4399</v>
      </c>
      <c r="N936" s="100" t="s">
        <v>4440</v>
      </c>
      <c r="O936" s="100" t="s">
        <v>7684</v>
      </c>
      <c r="P936" s="100"/>
      <c r="Q936" s="98" t="s">
        <v>7308</v>
      </c>
      <c r="R936" s="98" t="s">
        <v>715</v>
      </c>
      <c r="S936" t="e">
        <f>IF(N936=#REF!,1,0)</f>
        <v>#REF!</v>
      </c>
    </row>
    <row r="937" spans="1:19" ht="16.5">
      <c r="A937" s="97" t="s">
        <v>855</v>
      </c>
      <c r="B937" s="97"/>
      <c r="C937" s="98" t="s">
        <v>856</v>
      </c>
      <c r="D937" s="98" t="s">
        <v>29</v>
      </c>
      <c r="E937" s="98">
        <v>2564</v>
      </c>
      <c r="F937" s="98" t="s">
        <v>47</v>
      </c>
      <c r="G937" s="99" t="s">
        <v>133</v>
      </c>
      <c r="H937" s="98" t="s">
        <v>498</v>
      </c>
      <c r="I937" s="98" t="s">
        <v>234</v>
      </c>
      <c r="J937" s="98" t="s">
        <v>7690</v>
      </c>
      <c r="K937" s="98" t="s">
        <v>141</v>
      </c>
      <c r="L937" s="99" t="s">
        <v>6673</v>
      </c>
      <c r="M937" s="99" t="s">
        <v>4399</v>
      </c>
      <c r="N937" s="100" t="s">
        <v>4440</v>
      </c>
      <c r="O937" s="100" t="s">
        <v>7684</v>
      </c>
      <c r="P937" s="100"/>
      <c r="Q937" s="98" t="s">
        <v>7309</v>
      </c>
      <c r="R937" s="98" t="s">
        <v>715</v>
      </c>
      <c r="S937" t="e">
        <f>IF(N937=#REF!,1,0)</f>
        <v>#REF!</v>
      </c>
    </row>
    <row r="938" spans="1:19" ht="16.5">
      <c r="A938" s="97" t="s">
        <v>852</v>
      </c>
      <c r="B938" s="97"/>
      <c r="C938" s="98" t="s">
        <v>853</v>
      </c>
      <c r="D938" s="98" t="s">
        <v>29</v>
      </c>
      <c r="E938" s="98">
        <v>2564</v>
      </c>
      <c r="F938" s="98" t="s">
        <v>47</v>
      </c>
      <c r="G938" s="99" t="s">
        <v>133</v>
      </c>
      <c r="H938" s="98" t="s">
        <v>498</v>
      </c>
      <c r="I938" s="98" t="s">
        <v>234</v>
      </c>
      <c r="J938" s="98" t="s">
        <v>7690</v>
      </c>
      <c r="K938" s="98" t="s">
        <v>141</v>
      </c>
      <c r="L938" s="99" t="s">
        <v>6673</v>
      </c>
      <c r="M938" s="99" t="s">
        <v>4399</v>
      </c>
      <c r="N938" s="100" t="s">
        <v>4440</v>
      </c>
      <c r="O938" s="100" t="s">
        <v>7684</v>
      </c>
      <c r="P938" s="100"/>
      <c r="Q938" s="98" t="s">
        <v>7310</v>
      </c>
      <c r="R938" s="98" t="s">
        <v>715</v>
      </c>
      <c r="S938" t="e">
        <f>IF(N938=#REF!,1,0)</f>
        <v>#REF!</v>
      </c>
    </row>
    <row r="939" spans="1:19" ht="16.5">
      <c r="A939" s="97" t="s">
        <v>849</v>
      </c>
      <c r="B939" s="97"/>
      <c r="C939" s="98" t="s">
        <v>850</v>
      </c>
      <c r="D939" s="98" t="s">
        <v>29</v>
      </c>
      <c r="E939" s="98">
        <v>2564</v>
      </c>
      <c r="F939" s="98" t="s">
        <v>47</v>
      </c>
      <c r="G939" s="99" t="s">
        <v>133</v>
      </c>
      <c r="H939" s="98" t="s">
        <v>498</v>
      </c>
      <c r="I939" s="98" t="s">
        <v>234</v>
      </c>
      <c r="J939" s="98" t="s">
        <v>7690</v>
      </c>
      <c r="K939" s="98" t="s">
        <v>141</v>
      </c>
      <c r="L939" s="99" t="s">
        <v>6673</v>
      </c>
      <c r="M939" s="99" t="s">
        <v>4399</v>
      </c>
      <c r="N939" s="100" t="s">
        <v>4440</v>
      </c>
      <c r="O939" s="100" t="s">
        <v>7684</v>
      </c>
      <c r="P939" s="100"/>
      <c r="Q939" s="98" t="s">
        <v>7311</v>
      </c>
      <c r="R939" s="98" t="s">
        <v>715</v>
      </c>
      <c r="S939" t="e">
        <f>IF(N939=#REF!,1,0)</f>
        <v>#REF!</v>
      </c>
    </row>
    <row r="940" spans="1:19" ht="16.5">
      <c r="A940" s="97" t="s">
        <v>831</v>
      </c>
      <c r="B940" s="97"/>
      <c r="C940" s="98" t="s">
        <v>832</v>
      </c>
      <c r="D940" s="98" t="s">
        <v>29</v>
      </c>
      <c r="E940" s="98">
        <v>2564</v>
      </c>
      <c r="F940" s="98" t="s">
        <v>352</v>
      </c>
      <c r="G940" s="99" t="s">
        <v>133</v>
      </c>
      <c r="H940" s="98" t="s">
        <v>498</v>
      </c>
      <c r="I940" s="98" t="s">
        <v>234</v>
      </c>
      <c r="J940" s="98" t="s">
        <v>7690</v>
      </c>
      <c r="K940" s="98" t="s">
        <v>141</v>
      </c>
      <c r="L940" s="99" t="s">
        <v>6673</v>
      </c>
      <c r="M940" s="99" t="s">
        <v>4399</v>
      </c>
      <c r="N940" s="100" t="s">
        <v>4440</v>
      </c>
      <c r="O940" s="100" t="s">
        <v>7684</v>
      </c>
      <c r="P940" s="100"/>
      <c r="Q940" s="98" t="s">
        <v>7312</v>
      </c>
      <c r="R940" s="98" t="s">
        <v>715</v>
      </c>
      <c r="S940" t="e">
        <f>IF(N940=#REF!,1,0)</f>
        <v>#REF!</v>
      </c>
    </row>
    <row r="941" spans="1:19" ht="16.5">
      <c r="A941" s="97" t="s">
        <v>974</v>
      </c>
      <c r="B941" s="97"/>
      <c r="C941" s="98" t="s">
        <v>975</v>
      </c>
      <c r="D941" s="98" t="s">
        <v>29</v>
      </c>
      <c r="E941" s="98">
        <v>2564</v>
      </c>
      <c r="F941" s="98" t="s">
        <v>47</v>
      </c>
      <c r="G941" s="99" t="s">
        <v>133</v>
      </c>
      <c r="H941" s="98" t="s">
        <v>977</v>
      </c>
      <c r="I941" s="98" t="s">
        <v>234</v>
      </c>
      <c r="J941" s="98" t="s">
        <v>7690</v>
      </c>
      <c r="K941" s="98" t="s">
        <v>141</v>
      </c>
      <c r="L941" s="99" t="s">
        <v>6673</v>
      </c>
      <c r="M941" s="99" t="s">
        <v>4388</v>
      </c>
      <c r="N941" s="100" t="s">
        <v>4389</v>
      </c>
      <c r="O941" s="100" t="s">
        <v>7684</v>
      </c>
      <c r="P941" s="100"/>
      <c r="Q941" s="98" t="s">
        <v>7313</v>
      </c>
      <c r="R941" s="98" t="s">
        <v>978</v>
      </c>
      <c r="S941" t="e">
        <f>IF(N941=#REF!,1,0)</f>
        <v>#REF!</v>
      </c>
    </row>
    <row r="942" spans="1:19" ht="16.5">
      <c r="A942" s="97" t="s">
        <v>1525</v>
      </c>
      <c r="B942" s="97"/>
      <c r="C942" s="98" t="s">
        <v>1526</v>
      </c>
      <c r="D942" s="98" t="s">
        <v>29</v>
      </c>
      <c r="E942" s="98">
        <v>2564</v>
      </c>
      <c r="F942" s="98" t="s">
        <v>1254</v>
      </c>
      <c r="G942" s="99" t="s">
        <v>1242</v>
      </c>
      <c r="H942" s="98" t="s">
        <v>842</v>
      </c>
      <c r="I942" s="98" t="s">
        <v>234</v>
      </c>
      <c r="J942" s="98" t="s">
        <v>7690</v>
      </c>
      <c r="K942" s="98" t="s">
        <v>141</v>
      </c>
      <c r="L942" s="99" t="s">
        <v>6673</v>
      </c>
      <c r="M942" s="99" t="s">
        <v>4399</v>
      </c>
      <c r="N942" s="100" t="s">
        <v>4440</v>
      </c>
      <c r="O942" s="100" t="s">
        <v>7684</v>
      </c>
      <c r="P942" s="100"/>
      <c r="Q942" s="98" t="s">
        <v>7314</v>
      </c>
      <c r="R942" s="98" t="s">
        <v>715</v>
      </c>
      <c r="S942" t="e">
        <f>IF(N942=#REF!,1,0)</f>
        <v>#REF!</v>
      </c>
    </row>
    <row r="943" spans="1:19" ht="16.5">
      <c r="A943" s="97" t="s">
        <v>839</v>
      </c>
      <c r="B943" s="97"/>
      <c r="C943" s="98" t="s">
        <v>6674</v>
      </c>
      <c r="D943" s="98" t="s">
        <v>29</v>
      </c>
      <c r="E943" s="98">
        <v>2564</v>
      </c>
      <c r="F943" s="98" t="s">
        <v>47</v>
      </c>
      <c r="G943" s="99" t="s">
        <v>133</v>
      </c>
      <c r="H943" s="98" t="s">
        <v>842</v>
      </c>
      <c r="I943" s="98" t="s">
        <v>234</v>
      </c>
      <c r="J943" s="98" t="s">
        <v>7690</v>
      </c>
      <c r="K943" s="98" t="s">
        <v>141</v>
      </c>
      <c r="L943" s="99" t="s">
        <v>6673</v>
      </c>
      <c r="M943" s="99" t="s">
        <v>4388</v>
      </c>
      <c r="N943" s="100" t="s">
        <v>5514</v>
      </c>
      <c r="O943" s="100" t="s">
        <v>7684</v>
      </c>
      <c r="P943" s="100"/>
      <c r="Q943" s="98" t="s">
        <v>7315</v>
      </c>
      <c r="R943" s="98" t="s">
        <v>800</v>
      </c>
      <c r="S943" t="e">
        <f>IF(N943=#REF!,1,0)</f>
        <v>#REF!</v>
      </c>
    </row>
    <row r="944" spans="1:19" ht="16.5">
      <c r="A944" s="97" t="s">
        <v>1597</v>
      </c>
      <c r="B944" s="97"/>
      <c r="C944" s="98" t="s">
        <v>1598</v>
      </c>
      <c r="D944" s="98" t="s">
        <v>29</v>
      </c>
      <c r="E944" s="98">
        <v>2564</v>
      </c>
      <c r="F944" s="98" t="s">
        <v>47</v>
      </c>
      <c r="G944" s="99" t="s">
        <v>133</v>
      </c>
      <c r="H944" s="98" t="s">
        <v>1600</v>
      </c>
      <c r="I944" s="98" t="s">
        <v>1601</v>
      </c>
      <c r="J944" s="98" t="s">
        <v>7700</v>
      </c>
      <c r="K944" s="98" t="s">
        <v>148</v>
      </c>
      <c r="L944" s="99" t="s">
        <v>6673</v>
      </c>
      <c r="M944" s="99" t="s">
        <v>4399</v>
      </c>
      <c r="N944" s="100" t="s">
        <v>4440</v>
      </c>
      <c r="O944" s="100" t="s">
        <v>7684</v>
      </c>
      <c r="P944" s="100"/>
      <c r="Q944" s="98" t="s">
        <v>7316</v>
      </c>
      <c r="R944" s="98" t="s">
        <v>715</v>
      </c>
      <c r="S944" t="e">
        <f>IF(N944=#REF!,1,0)</f>
        <v>#REF!</v>
      </c>
    </row>
    <row r="945" spans="1:19" ht="16.5">
      <c r="A945" s="97" t="s">
        <v>744</v>
      </c>
      <c r="B945" s="97"/>
      <c r="C945" s="98" t="s">
        <v>745</v>
      </c>
      <c r="D945" s="98" t="s">
        <v>29</v>
      </c>
      <c r="E945" s="98">
        <v>2564</v>
      </c>
      <c r="F945" s="98" t="s">
        <v>303</v>
      </c>
      <c r="G945" s="99" t="s">
        <v>154</v>
      </c>
      <c r="H945" s="98" t="s">
        <v>747</v>
      </c>
      <c r="I945" s="98" t="s">
        <v>748</v>
      </c>
      <c r="J945" s="98" t="s">
        <v>7701</v>
      </c>
      <c r="K945" s="98" t="s">
        <v>281</v>
      </c>
      <c r="L945" s="99" t="s">
        <v>6673</v>
      </c>
      <c r="M945" s="99" t="s">
        <v>4388</v>
      </c>
      <c r="N945" s="100" t="s">
        <v>5502</v>
      </c>
      <c r="O945" s="100" t="s">
        <v>7684</v>
      </c>
      <c r="P945" s="100"/>
      <c r="Q945" s="98" t="s">
        <v>7317</v>
      </c>
      <c r="R945" s="98" t="s">
        <v>750</v>
      </c>
      <c r="S945" t="e">
        <f>IF(N945=#REF!,1,0)</f>
        <v>#REF!</v>
      </c>
    </row>
    <row r="946" spans="1:19" ht="16.5">
      <c r="A946" s="97" t="s">
        <v>1461</v>
      </c>
      <c r="B946" s="97"/>
      <c r="C946" s="98" t="s">
        <v>1462</v>
      </c>
      <c r="D946" s="98" t="s">
        <v>29</v>
      </c>
      <c r="E946" s="98">
        <v>2564</v>
      </c>
      <c r="F946" s="98" t="s">
        <v>47</v>
      </c>
      <c r="G946" s="99" t="s">
        <v>133</v>
      </c>
      <c r="H946" s="98" t="s">
        <v>161</v>
      </c>
      <c r="I946" s="98" t="s">
        <v>162</v>
      </c>
      <c r="J946" s="98" t="s">
        <v>7702</v>
      </c>
      <c r="K946" s="98" t="s">
        <v>148</v>
      </c>
      <c r="L946" s="99" t="s">
        <v>6673</v>
      </c>
      <c r="M946" s="99" t="s">
        <v>4399</v>
      </c>
      <c r="N946" s="100" t="s">
        <v>4440</v>
      </c>
      <c r="O946" s="100" t="s">
        <v>7684</v>
      </c>
      <c r="P946" s="100"/>
      <c r="Q946" s="98" t="s">
        <v>7318</v>
      </c>
      <c r="R946" s="98" t="s">
        <v>715</v>
      </c>
      <c r="S946" t="e">
        <f>IF(N946=#REF!,1,0)</f>
        <v>#REF!</v>
      </c>
    </row>
    <row r="947" spans="1:19" ht="16.5">
      <c r="A947" s="97" t="s">
        <v>895</v>
      </c>
      <c r="B947" s="97"/>
      <c r="C947" s="98" t="s">
        <v>896</v>
      </c>
      <c r="D947" s="98" t="s">
        <v>824</v>
      </c>
      <c r="E947" s="98">
        <v>2564</v>
      </c>
      <c r="F947" s="98" t="s">
        <v>47</v>
      </c>
      <c r="G947" s="99" t="s">
        <v>133</v>
      </c>
      <c r="H947" s="98" t="s">
        <v>898</v>
      </c>
      <c r="I947" s="98" t="s">
        <v>234</v>
      </c>
      <c r="J947" s="98" t="s">
        <v>7690</v>
      </c>
      <c r="K947" s="98" t="s">
        <v>141</v>
      </c>
      <c r="L947" s="99" t="s">
        <v>6673</v>
      </c>
      <c r="M947" s="99" t="s">
        <v>4388</v>
      </c>
      <c r="N947" s="100" t="s">
        <v>5502</v>
      </c>
      <c r="O947" s="100" t="s">
        <v>7684</v>
      </c>
      <c r="P947" s="100"/>
      <c r="Q947" s="98" t="s">
        <v>7319</v>
      </c>
      <c r="R947" s="98" t="s">
        <v>750</v>
      </c>
      <c r="S947" t="e">
        <f>IF(N947=#REF!,1,0)</f>
        <v>#REF!</v>
      </c>
    </row>
    <row r="948" spans="1:19" ht="16.5">
      <c r="A948" s="97" t="s">
        <v>873</v>
      </c>
      <c r="B948" s="97"/>
      <c r="C948" s="98" t="s">
        <v>874</v>
      </c>
      <c r="D948" s="98" t="s">
        <v>29</v>
      </c>
      <c r="E948" s="98">
        <v>2564</v>
      </c>
      <c r="F948" s="98" t="s">
        <v>47</v>
      </c>
      <c r="G948" s="99" t="s">
        <v>133</v>
      </c>
      <c r="H948" s="98" t="s">
        <v>876</v>
      </c>
      <c r="I948" s="98" t="s">
        <v>234</v>
      </c>
      <c r="J948" s="98" t="s">
        <v>7690</v>
      </c>
      <c r="K948" s="98" t="s">
        <v>141</v>
      </c>
      <c r="L948" s="99" t="s">
        <v>6673</v>
      </c>
      <c r="M948" s="99" t="s">
        <v>4399</v>
      </c>
      <c r="N948" s="100" t="s">
        <v>4440</v>
      </c>
      <c r="O948" s="100" t="s">
        <v>7684</v>
      </c>
      <c r="P948" s="100"/>
      <c r="Q948" s="98" t="s">
        <v>7320</v>
      </c>
      <c r="R948" s="98" t="s">
        <v>715</v>
      </c>
      <c r="S948" t="e">
        <f>IF(N948=#REF!,1,0)</f>
        <v>#REF!</v>
      </c>
    </row>
    <row r="949" spans="1:19" ht="16.5">
      <c r="A949" s="97" t="s">
        <v>792</v>
      </c>
      <c r="B949" s="97"/>
      <c r="C949" s="98" t="s">
        <v>245</v>
      </c>
      <c r="D949" s="98" t="s">
        <v>29</v>
      </c>
      <c r="E949" s="98">
        <v>2564</v>
      </c>
      <c r="F949" s="98" t="s">
        <v>47</v>
      </c>
      <c r="G949" s="99" t="s">
        <v>133</v>
      </c>
      <c r="H949" s="98"/>
      <c r="I949" s="98" t="s">
        <v>249</v>
      </c>
      <c r="J949" s="98" t="s">
        <v>249</v>
      </c>
      <c r="K949" s="98" t="s">
        <v>250</v>
      </c>
      <c r="L949" s="99" t="s">
        <v>6673</v>
      </c>
      <c r="M949" s="99" t="s">
        <v>4399</v>
      </c>
      <c r="N949" s="100" t="s">
        <v>5504</v>
      </c>
      <c r="O949" s="100" t="s">
        <v>7684</v>
      </c>
      <c r="P949" s="100"/>
      <c r="Q949" s="98" t="s">
        <v>7321</v>
      </c>
      <c r="R949" s="98" t="s">
        <v>722</v>
      </c>
      <c r="S949" t="e">
        <f>IF(N949=#REF!,1,0)</f>
        <v>#REF!</v>
      </c>
    </row>
    <row r="950" spans="1:19" ht="16.5">
      <c r="A950" s="97" t="s">
        <v>1513</v>
      </c>
      <c r="B950" s="97"/>
      <c r="C950" s="98" t="s">
        <v>1514</v>
      </c>
      <c r="D950" s="98" t="s">
        <v>29</v>
      </c>
      <c r="E950" s="98">
        <v>2564</v>
      </c>
      <c r="F950" s="98" t="s">
        <v>47</v>
      </c>
      <c r="G950" s="99" t="s">
        <v>1509</v>
      </c>
      <c r="H950" s="98" t="s">
        <v>155</v>
      </c>
      <c r="I950" s="98" t="s">
        <v>755</v>
      </c>
      <c r="J950" s="98" t="s">
        <v>7697</v>
      </c>
      <c r="K950" s="98" t="s">
        <v>141</v>
      </c>
      <c r="L950" s="99" t="s">
        <v>6673</v>
      </c>
      <c r="M950" s="99" t="s">
        <v>4388</v>
      </c>
      <c r="N950" s="100" t="s">
        <v>5514</v>
      </c>
      <c r="O950" s="100" t="s">
        <v>7684</v>
      </c>
      <c r="P950" s="100"/>
      <c r="Q950" s="98" t="s">
        <v>7322</v>
      </c>
      <c r="R950" s="98" t="s">
        <v>800</v>
      </c>
      <c r="S950" t="e">
        <f>IF(N950=#REF!,1,0)</f>
        <v>#REF!</v>
      </c>
    </row>
    <row r="951" spans="1:19" ht="16.5">
      <c r="A951" s="97" t="s">
        <v>1510</v>
      </c>
      <c r="B951" s="97"/>
      <c r="C951" s="98" t="s">
        <v>1511</v>
      </c>
      <c r="D951" s="98" t="s">
        <v>29</v>
      </c>
      <c r="E951" s="98">
        <v>2564</v>
      </c>
      <c r="F951" s="98" t="s">
        <v>47</v>
      </c>
      <c r="G951" s="99" t="s">
        <v>1509</v>
      </c>
      <c r="H951" s="98" t="s">
        <v>155</v>
      </c>
      <c r="I951" s="98" t="s">
        <v>755</v>
      </c>
      <c r="J951" s="98" t="s">
        <v>7697</v>
      </c>
      <c r="K951" s="98" t="s">
        <v>141</v>
      </c>
      <c r="L951" s="99" t="s">
        <v>6673</v>
      </c>
      <c r="M951" s="99" t="s">
        <v>4388</v>
      </c>
      <c r="N951" s="100" t="s">
        <v>5514</v>
      </c>
      <c r="O951" s="100" t="s">
        <v>7684</v>
      </c>
      <c r="P951" s="100"/>
      <c r="Q951" s="98" t="s">
        <v>7323</v>
      </c>
      <c r="R951" s="98" t="s">
        <v>800</v>
      </c>
      <c r="S951" t="e">
        <f>IF(N951=#REF!,1,0)</f>
        <v>#REF!</v>
      </c>
    </row>
    <row r="952" spans="1:19" ht="16.5">
      <c r="A952" s="97" t="s">
        <v>1506</v>
      </c>
      <c r="B952" s="97"/>
      <c r="C952" s="98" t="s">
        <v>1507</v>
      </c>
      <c r="D952" s="98" t="s">
        <v>29</v>
      </c>
      <c r="E952" s="98">
        <v>2564</v>
      </c>
      <c r="F952" s="98" t="s">
        <v>47</v>
      </c>
      <c r="G952" s="99" t="s">
        <v>1509</v>
      </c>
      <c r="H952" s="98" t="s">
        <v>155</v>
      </c>
      <c r="I952" s="98" t="s">
        <v>755</v>
      </c>
      <c r="J952" s="98" t="s">
        <v>7697</v>
      </c>
      <c r="K952" s="98" t="s">
        <v>141</v>
      </c>
      <c r="L952" s="99" t="s">
        <v>6673</v>
      </c>
      <c r="M952" s="99" t="s">
        <v>4388</v>
      </c>
      <c r="N952" s="100" t="s">
        <v>5514</v>
      </c>
      <c r="O952" s="100" t="s">
        <v>7684</v>
      </c>
      <c r="P952" s="100"/>
      <c r="Q952" s="98" t="s">
        <v>7324</v>
      </c>
      <c r="R952" s="98" t="s">
        <v>800</v>
      </c>
      <c r="S952" t="e">
        <f>IF(N952=#REF!,1,0)</f>
        <v>#REF!</v>
      </c>
    </row>
    <row r="953" spans="1:19" ht="16.5">
      <c r="A953" s="97" t="s">
        <v>1503</v>
      </c>
      <c r="B953" s="97"/>
      <c r="C953" s="98" t="s">
        <v>1504</v>
      </c>
      <c r="D953" s="98" t="s">
        <v>29</v>
      </c>
      <c r="E953" s="98">
        <v>2564</v>
      </c>
      <c r="F953" s="98" t="s">
        <v>47</v>
      </c>
      <c r="G953" s="99" t="s">
        <v>133</v>
      </c>
      <c r="H953" s="98" t="s">
        <v>155</v>
      </c>
      <c r="I953" s="98" t="s">
        <v>755</v>
      </c>
      <c r="J953" s="98" t="s">
        <v>7697</v>
      </c>
      <c r="K953" s="98" t="s">
        <v>141</v>
      </c>
      <c r="L953" s="99" t="s">
        <v>6673</v>
      </c>
      <c r="M953" s="99" t="s">
        <v>4388</v>
      </c>
      <c r="N953" s="100" t="s">
        <v>5514</v>
      </c>
      <c r="O953" s="100" t="s">
        <v>7684</v>
      </c>
      <c r="P953" s="100"/>
      <c r="Q953" s="98" t="s">
        <v>7325</v>
      </c>
      <c r="R953" s="98" t="s">
        <v>800</v>
      </c>
      <c r="S953" t="e">
        <f>IF(N953=#REF!,1,0)</f>
        <v>#REF!</v>
      </c>
    </row>
    <row r="954" spans="1:19" ht="16.5">
      <c r="A954" s="97" t="s">
        <v>789</v>
      </c>
      <c r="B954" s="97"/>
      <c r="C954" s="98" t="s">
        <v>790</v>
      </c>
      <c r="D954" s="98" t="s">
        <v>29</v>
      </c>
      <c r="E954" s="98">
        <v>2564</v>
      </c>
      <c r="F954" s="98" t="s">
        <v>153</v>
      </c>
      <c r="G954" s="99" t="s">
        <v>35</v>
      </c>
      <c r="H954" s="98" t="s">
        <v>155</v>
      </c>
      <c r="I954" s="98" t="s">
        <v>755</v>
      </c>
      <c r="J954" s="98" t="s">
        <v>7697</v>
      </c>
      <c r="K954" s="98" t="s">
        <v>141</v>
      </c>
      <c r="L954" s="99" t="s">
        <v>6673</v>
      </c>
      <c r="M954" s="99" t="s">
        <v>4399</v>
      </c>
      <c r="N954" s="100" t="s">
        <v>4440</v>
      </c>
      <c r="O954" s="100" t="s">
        <v>7684</v>
      </c>
      <c r="P954" s="100"/>
      <c r="Q954" s="98" t="s">
        <v>7326</v>
      </c>
      <c r="R954" s="98" t="s">
        <v>715</v>
      </c>
      <c r="S954" t="e">
        <f>IF(N954=#REF!,1,0)</f>
        <v>#REF!</v>
      </c>
    </row>
    <row r="955" spans="1:19" ht="16.5">
      <c r="A955" s="97" t="s">
        <v>786</v>
      </c>
      <c r="B955" s="97"/>
      <c r="C955" s="98" t="s">
        <v>787</v>
      </c>
      <c r="D955" s="98" t="s">
        <v>29</v>
      </c>
      <c r="E955" s="98">
        <v>2564</v>
      </c>
      <c r="F955" s="98" t="s">
        <v>153</v>
      </c>
      <c r="G955" s="99" t="s">
        <v>133</v>
      </c>
      <c r="H955" s="98" t="s">
        <v>155</v>
      </c>
      <c r="I955" s="98" t="s">
        <v>755</v>
      </c>
      <c r="J955" s="98" t="s">
        <v>7697</v>
      </c>
      <c r="K955" s="98" t="s">
        <v>141</v>
      </c>
      <c r="L955" s="99" t="s">
        <v>6673</v>
      </c>
      <c r="M955" s="99" t="s">
        <v>4399</v>
      </c>
      <c r="N955" s="100" t="s">
        <v>4440</v>
      </c>
      <c r="O955" s="100" t="s">
        <v>7684</v>
      </c>
      <c r="P955" s="100"/>
      <c r="Q955" s="98" t="s">
        <v>7327</v>
      </c>
      <c r="R955" s="98" t="s">
        <v>715</v>
      </c>
      <c r="S955" t="e">
        <f>IF(N955=#REF!,1,0)</f>
        <v>#REF!</v>
      </c>
    </row>
    <row r="956" spans="1:19" ht="16.5">
      <c r="A956" s="97" t="s">
        <v>783</v>
      </c>
      <c r="B956" s="97"/>
      <c r="C956" s="98" t="s">
        <v>784</v>
      </c>
      <c r="D956" s="98" t="s">
        <v>29</v>
      </c>
      <c r="E956" s="98">
        <v>2564</v>
      </c>
      <c r="F956" s="98" t="s">
        <v>153</v>
      </c>
      <c r="G956" s="99" t="s">
        <v>133</v>
      </c>
      <c r="H956" s="98" t="s">
        <v>155</v>
      </c>
      <c r="I956" s="98" t="s">
        <v>755</v>
      </c>
      <c r="J956" s="98" t="s">
        <v>7697</v>
      </c>
      <c r="K956" s="98" t="s">
        <v>141</v>
      </c>
      <c r="L956" s="99" t="s">
        <v>6673</v>
      </c>
      <c r="M956" s="99" t="s">
        <v>4399</v>
      </c>
      <c r="N956" s="100" t="s">
        <v>4440</v>
      </c>
      <c r="O956" s="100" t="s">
        <v>7684</v>
      </c>
      <c r="P956" s="100"/>
      <c r="Q956" s="98" t="s">
        <v>7328</v>
      </c>
      <c r="R956" s="98" t="s">
        <v>715</v>
      </c>
      <c r="S956" t="e">
        <f>IF(N956=#REF!,1,0)</f>
        <v>#REF!</v>
      </c>
    </row>
    <row r="957" spans="1:19" ht="16.5">
      <c r="A957" s="97" t="s">
        <v>780</v>
      </c>
      <c r="B957" s="97"/>
      <c r="C957" s="98" t="s">
        <v>781</v>
      </c>
      <c r="D957" s="98" t="s">
        <v>29</v>
      </c>
      <c r="E957" s="98">
        <v>2564</v>
      </c>
      <c r="F957" s="98" t="s">
        <v>153</v>
      </c>
      <c r="G957" s="99" t="s">
        <v>133</v>
      </c>
      <c r="H957" s="98" t="s">
        <v>155</v>
      </c>
      <c r="I957" s="98" t="s">
        <v>755</v>
      </c>
      <c r="J957" s="98" t="s">
        <v>7697</v>
      </c>
      <c r="K957" s="98" t="s">
        <v>141</v>
      </c>
      <c r="L957" s="99" t="s">
        <v>6673</v>
      </c>
      <c r="M957" s="99" t="s">
        <v>4399</v>
      </c>
      <c r="N957" s="100" t="s">
        <v>4440</v>
      </c>
      <c r="O957" s="100" t="s">
        <v>7684</v>
      </c>
      <c r="P957" s="100"/>
      <c r="Q957" s="98" t="s">
        <v>7329</v>
      </c>
      <c r="R957" s="98" t="s">
        <v>715</v>
      </c>
      <c r="S957" t="e">
        <f>IF(N957=#REF!,1,0)</f>
        <v>#REF!</v>
      </c>
    </row>
    <row r="958" spans="1:19" ht="16.5">
      <c r="A958" s="97" t="s">
        <v>777</v>
      </c>
      <c r="B958" s="97"/>
      <c r="C958" s="98" t="s">
        <v>778</v>
      </c>
      <c r="D958" s="98" t="s">
        <v>29</v>
      </c>
      <c r="E958" s="98">
        <v>2564</v>
      </c>
      <c r="F958" s="98" t="s">
        <v>153</v>
      </c>
      <c r="G958" s="99" t="s">
        <v>133</v>
      </c>
      <c r="H958" s="98" t="s">
        <v>155</v>
      </c>
      <c r="I958" s="98" t="s">
        <v>755</v>
      </c>
      <c r="J958" s="98" t="s">
        <v>7697</v>
      </c>
      <c r="K958" s="98" t="s">
        <v>141</v>
      </c>
      <c r="L958" s="99" t="s">
        <v>6673</v>
      </c>
      <c r="M958" s="99" t="s">
        <v>4399</v>
      </c>
      <c r="N958" s="100" t="s">
        <v>4400</v>
      </c>
      <c r="O958" s="100" t="s">
        <v>7684</v>
      </c>
      <c r="P958" s="100"/>
      <c r="Q958" s="98" t="s">
        <v>7330</v>
      </c>
      <c r="R958" s="98" t="s">
        <v>707</v>
      </c>
      <c r="S958" t="e">
        <f>IF(N958=#REF!,1,0)</f>
        <v>#REF!</v>
      </c>
    </row>
    <row r="959" spans="1:19" ht="16.5">
      <c r="A959" s="97" t="s">
        <v>762</v>
      </c>
      <c r="B959" s="97"/>
      <c r="C959" s="98" t="s">
        <v>763</v>
      </c>
      <c r="D959" s="98" t="s">
        <v>29</v>
      </c>
      <c r="E959" s="98">
        <v>2564</v>
      </c>
      <c r="F959" s="98" t="s">
        <v>47</v>
      </c>
      <c r="G959" s="99" t="s">
        <v>133</v>
      </c>
      <c r="H959" s="98" t="s">
        <v>155</v>
      </c>
      <c r="I959" s="98" t="s">
        <v>755</v>
      </c>
      <c r="J959" s="98" t="s">
        <v>7697</v>
      </c>
      <c r="K959" s="98" t="s">
        <v>141</v>
      </c>
      <c r="L959" s="99" t="s">
        <v>6673</v>
      </c>
      <c r="M959" s="99" t="s">
        <v>4399</v>
      </c>
      <c r="N959" s="100" t="s">
        <v>4400</v>
      </c>
      <c r="O959" s="100" t="s">
        <v>7684</v>
      </c>
      <c r="P959" s="100"/>
      <c r="Q959" s="98" t="s">
        <v>7331</v>
      </c>
      <c r="R959" s="98" t="s">
        <v>707</v>
      </c>
      <c r="S959" t="e">
        <f>IF(N959=#REF!,1,0)</f>
        <v>#REF!</v>
      </c>
    </row>
    <row r="960" spans="1:19" ht="16.5">
      <c r="A960" s="97" t="s">
        <v>759</v>
      </c>
      <c r="B960" s="97"/>
      <c r="C960" s="98" t="s">
        <v>760</v>
      </c>
      <c r="D960" s="98" t="s">
        <v>29</v>
      </c>
      <c r="E960" s="98">
        <v>2564</v>
      </c>
      <c r="F960" s="98" t="s">
        <v>47</v>
      </c>
      <c r="G960" s="99" t="s">
        <v>133</v>
      </c>
      <c r="H960" s="98" t="s">
        <v>155</v>
      </c>
      <c r="I960" s="98" t="s">
        <v>755</v>
      </c>
      <c r="J960" s="98" t="s">
        <v>7697</v>
      </c>
      <c r="K960" s="98" t="s">
        <v>141</v>
      </c>
      <c r="L960" s="99" t="s">
        <v>6673</v>
      </c>
      <c r="M960" s="99" t="s">
        <v>4399</v>
      </c>
      <c r="N960" s="100" t="s">
        <v>4400</v>
      </c>
      <c r="O960" s="100" t="s">
        <v>7684</v>
      </c>
      <c r="P960" s="100"/>
      <c r="Q960" s="98" t="s">
        <v>7332</v>
      </c>
      <c r="R960" s="98" t="s">
        <v>707</v>
      </c>
      <c r="S960" t="e">
        <f>IF(N960=#REF!,1,0)</f>
        <v>#REF!</v>
      </c>
    </row>
    <row r="961" spans="1:19" ht="16.5">
      <c r="A961" s="97" t="s">
        <v>756</v>
      </c>
      <c r="B961" s="97"/>
      <c r="C961" s="98" t="s">
        <v>757</v>
      </c>
      <c r="D961" s="98" t="s">
        <v>29</v>
      </c>
      <c r="E961" s="98">
        <v>2564</v>
      </c>
      <c r="F961" s="98" t="s">
        <v>47</v>
      </c>
      <c r="G961" s="99" t="s">
        <v>133</v>
      </c>
      <c r="H961" s="98" t="s">
        <v>155</v>
      </c>
      <c r="I961" s="98" t="s">
        <v>755</v>
      </c>
      <c r="J961" s="98" t="s">
        <v>7697</v>
      </c>
      <c r="K961" s="98" t="s">
        <v>141</v>
      </c>
      <c r="L961" s="99" t="s">
        <v>6673</v>
      </c>
      <c r="M961" s="99" t="s">
        <v>4399</v>
      </c>
      <c r="N961" s="100" t="s">
        <v>4400</v>
      </c>
      <c r="O961" s="100" t="s">
        <v>7684</v>
      </c>
      <c r="P961" s="100"/>
      <c r="Q961" s="98" t="s">
        <v>7333</v>
      </c>
      <c r="R961" s="98" t="s">
        <v>707</v>
      </c>
      <c r="S961" t="e">
        <f>IF(N961=#REF!,1,0)</f>
        <v>#REF!</v>
      </c>
    </row>
    <row r="962" spans="1:19" ht="16.5">
      <c r="A962" s="97" t="s">
        <v>752</v>
      </c>
      <c r="B962" s="97"/>
      <c r="C962" s="98" t="s">
        <v>753</v>
      </c>
      <c r="D962" s="98" t="s">
        <v>29</v>
      </c>
      <c r="E962" s="98">
        <v>2564</v>
      </c>
      <c r="F962" s="98" t="s">
        <v>47</v>
      </c>
      <c r="G962" s="99" t="s">
        <v>133</v>
      </c>
      <c r="H962" s="98" t="s">
        <v>155</v>
      </c>
      <c r="I962" s="98" t="s">
        <v>755</v>
      </c>
      <c r="J962" s="98" t="s">
        <v>7697</v>
      </c>
      <c r="K962" s="98" t="s">
        <v>141</v>
      </c>
      <c r="L962" s="99" t="s">
        <v>6673</v>
      </c>
      <c r="M962" s="99" t="s">
        <v>4399</v>
      </c>
      <c r="N962" s="100" t="s">
        <v>4400</v>
      </c>
      <c r="O962" s="100" t="s">
        <v>7684</v>
      </c>
      <c r="P962" s="100"/>
      <c r="Q962" s="98" t="s">
        <v>7334</v>
      </c>
      <c r="R962" s="98" t="s">
        <v>707</v>
      </c>
      <c r="S962" t="e">
        <f>IF(N962=#REF!,1,0)</f>
        <v>#REF!</v>
      </c>
    </row>
    <row r="963" spans="1:19" ht="16.5">
      <c r="A963" s="97" t="s">
        <v>1421</v>
      </c>
      <c r="B963" s="97"/>
      <c r="C963" s="98" t="s">
        <v>1422</v>
      </c>
      <c r="D963" s="98" t="s">
        <v>29</v>
      </c>
      <c r="E963" s="98">
        <v>2564</v>
      </c>
      <c r="F963" s="98" t="s">
        <v>47</v>
      </c>
      <c r="G963" s="99" t="s">
        <v>133</v>
      </c>
      <c r="H963" s="98" t="s">
        <v>139</v>
      </c>
      <c r="I963" s="98" t="s">
        <v>140</v>
      </c>
      <c r="J963" s="98" t="s">
        <v>7703</v>
      </c>
      <c r="K963" s="98" t="s">
        <v>141</v>
      </c>
      <c r="L963" s="99" t="s">
        <v>6673</v>
      </c>
      <c r="M963" s="99" t="s">
        <v>4388</v>
      </c>
      <c r="N963" s="100" t="s">
        <v>5502</v>
      </c>
      <c r="O963" s="100" t="s">
        <v>7684</v>
      </c>
      <c r="P963" s="100"/>
      <c r="Q963" s="98" t="s">
        <v>7335</v>
      </c>
      <c r="R963" s="98" t="s">
        <v>750</v>
      </c>
      <c r="S963" t="e">
        <f>IF(N963=#REF!,1,0)</f>
        <v>#REF!</v>
      </c>
    </row>
    <row r="964" spans="1:19" ht="16.5">
      <c r="A964" s="97" t="s">
        <v>880</v>
      </c>
      <c r="B964" s="97"/>
      <c r="C964" s="98" t="s">
        <v>881</v>
      </c>
      <c r="D964" s="98" t="s">
        <v>29</v>
      </c>
      <c r="E964" s="98">
        <v>2564</v>
      </c>
      <c r="F964" s="98" t="s">
        <v>47</v>
      </c>
      <c r="G964" s="99" t="s">
        <v>133</v>
      </c>
      <c r="H964" s="98"/>
      <c r="I964" s="98" t="s">
        <v>883</v>
      </c>
      <c r="J964" s="98" t="s">
        <v>883</v>
      </c>
      <c r="K964" s="98" t="s">
        <v>250</v>
      </c>
      <c r="L964" s="99" t="s">
        <v>6673</v>
      </c>
      <c r="M964" s="99" t="s">
        <v>4399</v>
      </c>
      <c r="N964" s="100" t="s">
        <v>4400</v>
      </c>
      <c r="O964" s="100" t="s">
        <v>7684</v>
      </c>
      <c r="P964" s="100"/>
      <c r="Q964" s="98" t="s">
        <v>7336</v>
      </c>
      <c r="R964" s="98" t="s">
        <v>707</v>
      </c>
      <c r="S964" t="e">
        <f>IF(N964=#REF!,1,0)</f>
        <v>#REF!</v>
      </c>
    </row>
    <row r="965" spans="1:19" ht="16.5">
      <c r="A965" s="97" t="s">
        <v>980</v>
      </c>
      <c r="B965" s="97"/>
      <c r="C965" s="98" t="s">
        <v>981</v>
      </c>
      <c r="D965" s="98" t="s">
        <v>29</v>
      </c>
      <c r="E965" s="98">
        <v>2564</v>
      </c>
      <c r="F965" s="98" t="s">
        <v>47</v>
      </c>
      <c r="G965" s="99" t="s">
        <v>133</v>
      </c>
      <c r="H965" s="98"/>
      <c r="I965" s="98" t="s">
        <v>983</v>
      </c>
      <c r="J965" s="98" t="s">
        <v>983</v>
      </c>
      <c r="K965" s="98" t="s">
        <v>250</v>
      </c>
      <c r="L965" s="99" t="s">
        <v>6673</v>
      </c>
      <c r="M965" s="99" t="s">
        <v>4399</v>
      </c>
      <c r="N965" s="100" t="s">
        <v>4440</v>
      </c>
      <c r="O965" s="100" t="s">
        <v>7684</v>
      </c>
      <c r="P965" s="100"/>
      <c r="Q965" s="98" t="s">
        <v>7337</v>
      </c>
      <c r="R965" s="98" t="s">
        <v>715</v>
      </c>
      <c r="S965" t="e">
        <f>IF(N965=#REF!,1,0)</f>
        <v>#REF!</v>
      </c>
    </row>
    <row r="966" spans="1:19" ht="16.5">
      <c r="A966" s="97" t="s">
        <v>1480</v>
      </c>
      <c r="B966" s="97"/>
      <c r="C966" s="98" t="s">
        <v>6675</v>
      </c>
      <c r="D966" s="98" t="s">
        <v>29</v>
      </c>
      <c r="E966" s="98">
        <v>2564</v>
      </c>
      <c r="F966" s="98" t="s">
        <v>1254</v>
      </c>
      <c r="G966" s="99" t="s">
        <v>1477</v>
      </c>
      <c r="H966" s="98" t="s">
        <v>1478</v>
      </c>
      <c r="I966" s="98" t="s">
        <v>1479</v>
      </c>
      <c r="J966" s="98" t="s">
        <v>7696</v>
      </c>
      <c r="K966" s="98" t="s">
        <v>141</v>
      </c>
      <c r="L966" s="99" t="s">
        <v>6673</v>
      </c>
      <c r="M966" s="99" t="s">
        <v>4399</v>
      </c>
      <c r="N966" s="100" t="s">
        <v>4400</v>
      </c>
      <c r="O966" s="100" t="s">
        <v>7684</v>
      </c>
      <c r="P966" s="100"/>
      <c r="Q966" s="98" t="s">
        <v>7338</v>
      </c>
      <c r="R966" s="98" t="s">
        <v>707</v>
      </c>
      <c r="S966" t="e">
        <f>IF(N966=#REF!,1,0)</f>
        <v>#REF!</v>
      </c>
    </row>
    <row r="967" spans="1:19" ht="16.5">
      <c r="A967" s="97" t="s">
        <v>1474</v>
      </c>
      <c r="B967" s="97"/>
      <c r="C967" s="98" t="s">
        <v>6676</v>
      </c>
      <c r="D967" s="98" t="s">
        <v>29</v>
      </c>
      <c r="E967" s="98">
        <v>2564</v>
      </c>
      <c r="F967" s="98" t="s">
        <v>1254</v>
      </c>
      <c r="G967" s="99" t="s">
        <v>1477</v>
      </c>
      <c r="H967" s="98" t="s">
        <v>1478</v>
      </c>
      <c r="I967" s="98" t="s">
        <v>1479</v>
      </c>
      <c r="J967" s="98" t="s">
        <v>7696</v>
      </c>
      <c r="K967" s="98" t="s">
        <v>141</v>
      </c>
      <c r="L967" s="99" t="s">
        <v>6673</v>
      </c>
      <c r="M967" s="99" t="s">
        <v>4399</v>
      </c>
      <c r="N967" s="100" t="s">
        <v>4400</v>
      </c>
      <c r="O967" s="100" t="s">
        <v>7684</v>
      </c>
      <c r="P967" s="100"/>
      <c r="Q967" s="98" t="s">
        <v>7339</v>
      </c>
      <c r="R967" s="98" t="s">
        <v>707</v>
      </c>
      <c r="S967" t="e">
        <f>IF(N967=#REF!,1,0)</f>
        <v>#REF!</v>
      </c>
    </row>
    <row r="968" spans="1:19" ht="16.5">
      <c r="A968" s="97" t="s">
        <v>801</v>
      </c>
      <c r="B968" s="97"/>
      <c r="C968" s="98" t="s">
        <v>802</v>
      </c>
      <c r="D968" s="98" t="s">
        <v>29</v>
      </c>
      <c r="E968" s="98">
        <v>2564</v>
      </c>
      <c r="F968" s="98" t="s">
        <v>47</v>
      </c>
      <c r="G968" s="99" t="s">
        <v>133</v>
      </c>
      <c r="H968" s="98" t="s">
        <v>523</v>
      </c>
      <c r="I968" s="98" t="s">
        <v>234</v>
      </c>
      <c r="J968" s="98" t="s">
        <v>7690</v>
      </c>
      <c r="K968" s="98" t="s">
        <v>141</v>
      </c>
      <c r="L968" s="99" t="s">
        <v>6673</v>
      </c>
      <c r="M968" s="99" t="s">
        <v>4399</v>
      </c>
      <c r="N968" s="100" t="s">
        <v>4440</v>
      </c>
      <c r="O968" s="100" t="s">
        <v>7684</v>
      </c>
      <c r="P968" s="100"/>
      <c r="Q968" s="98" t="s">
        <v>7340</v>
      </c>
      <c r="R968" s="98" t="s">
        <v>715</v>
      </c>
      <c r="S968" t="e">
        <f>IF(N968=#REF!,1,0)</f>
        <v>#REF!</v>
      </c>
    </row>
    <row r="969" spans="1:19" ht="16.5">
      <c r="A969" s="97" t="s">
        <v>1434</v>
      </c>
      <c r="B969" s="97"/>
      <c r="C969" s="98" t="s">
        <v>1435</v>
      </c>
      <c r="D969" s="98" t="s">
        <v>29</v>
      </c>
      <c r="E969" s="98">
        <v>2564</v>
      </c>
      <c r="F969" s="98" t="s">
        <v>47</v>
      </c>
      <c r="G969" s="99" t="s">
        <v>133</v>
      </c>
      <c r="H969" s="98" t="s">
        <v>1437</v>
      </c>
      <c r="I969" s="98" t="s">
        <v>570</v>
      </c>
      <c r="J969" s="98" t="s">
        <v>7694</v>
      </c>
      <c r="K969" s="98" t="s">
        <v>141</v>
      </c>
      <c r="L969" s="99" t="s">
        <v>6673</v>
      </c>
      <c r="M969" s="99" t="s">
        <v>4388</v>
      </c>
      <c r="N969" s="100" t="s">
        <v>5514</v>
      </c>
      <c r="O969" s="100" t="s">
        <v>7684</v>
      </c>
      <c r="P969" s="100"/>
      <c r="Q969" s="98" t="s">
        <v>7341</v>
      </c>
      <c r="R969" s="98" t="s">
        <v>800</v>
      </c>
      <c r="S969" t="e">
        <f>IF(N969=#REF!,1,0)</f>
        <v>#REF!</v>
      </c>
    </row>
    <row r="970" spans="1:19" ht="16.5">
      <c r="A970" s="97" t="s">
        <v>739</v>
      </c>
      <c r="B970" s="97"/>
      <c r="C970" s="98" t="s">
        <v>740</v>
      </c>
      <c r="D970" s="98" t="s">
        <v>29</v>
      </c>
      <c r="E970" s="98">
        <v>2564</v>
      </c>
      <c r="F970" s="98" t="s">
        <v>154</v>
      </c>
      <c r="G970" s="99" t="s">
        <v>352</v>
      </c>
      <c r="H970" s="98" t="s">
        <v>742</v>
      </c>
      <c r="I970" s="98" t="s">
        <v>234</v>
      </c>
      <c r="J970" s="98" t="s">
        <v>7690</v>
      </c>
      <c r="K970" s="98" t="s">
        <v>141</v>
      </c>
      <c r="L970" s="99" t="s">
        <v>6673</v>
      </c>
      <c r="M970" s="99" t="s">
        <v>4399</v>
      </c>
      <c r="N970" s="100" t="s">
        <v>4400</v>
      </c>
      <c r="O970" s="100" t="s">
        <v>7684</v>
      </c>
      <c r="P970" s="100"/>
      <c r="Q970" s="98" t="s">
        <v>7342</v>
      </c>
      <c r="R970" s="98" t="s">
        <v>707</v>
      </c>
      <c r="S970" t="e">
        <f>IF(N970=#REF!,1,0)</f>
        <v>#REF!</v>
      </c>
    </row>
    <row r="971" spans="1:19" ht="16.5">
      <c r="A971" s="97" t="s">
        <v>916</v>
      </c>
      <c r="B971" s="97"/>
      <c r="C971" s="98" t="s">
        <v>917</v>
      </c>
      <c r="D971" s="98" t="s">
        <v>29</v>
      </c>
      <c r="E971" s="98">
        <v>2564</v>
      </c>
      <c r="F971" s="98" t="s">
        <v>47</v>
      </c>
      <c r="G971" s="99" t="s">
        <v>133</v>
      </c>
      <c r="H971" s="98"/>
      <c r="I971" s="98" t="s">
        <v>675</v>
      </c>
      <c r="J971" s="98" t="s">
        <v>675</v>
      </c>
      <c r="K971" s="98" t="s">
        <v>250</v>
      </c>
      <c r="L971" s="99" t="s">
        <v>6673</v>
      </c>
      <c r="M971" s="99" t="s">
        <v>4399</v>
      </c>
      <c r="N971" s="100" t="s">
        <v>4440</v>
      </c>
      <c r="O971" s="100" t="s">
        <v>7684</v>
      </c>
      <c r="P971" s="100"/>
      <c r="Q971" s="98" t="s">
        <v>7343</v>
      </c>
      <c r="R971" s="98" t="s">
        <v>715</v>
      </c>
      <c r="S971" t="e">
        <f>IF(N971=#REF!,1,0)</f>
        <v>#REF!</v>
      </c>
    </row>
    <row r="972" spans="1:19" ht="16.5">
      <c r="A972" s="97" t="s">
        <v>913</v>
      </c>
      <c r="B972" s="97"/>
      <c r="C972" s="98" t="s">
        <v>914</v>
      </c>
      <c r="D972" s="98" t="s">
        <v>29</v>
      </c>
      <c r="E972" s="98">
        <v>2564</v>
      </c>
      <c r="F972" s="98" t="s">
        <v>396</v>
      </c>
      <c r="G972" s="99" t="s">
        <v>133</v>
      </c>
      <c r="H972" s="98"/>
      <c r="I972" s="98" t="s">
        <v>675</v>
      </c>
      <c r="J972" s="98" t="s">
        <v>675</v>
      </c>
      <c r="K972" s="98" t="s">
        <v>250</v>
      </c>
      <c r="L972" s="99" t="s">
        <v>6673</v>
      </c>
      <c r="M972" s="99" t="s">
        <v>4399</v>
      </c>
      <c r="N972" s="100" t="s">
        <v>4440</v>
      </c>
      <c r="O972" s="100" t="s">
        <v>7684</v>
      </c>
      <c r="P972" s="100"/>
      <c r="Q972" s="98" t="s">
        <v>7344</v>
      </c>
      <c r="R972" s="98" t="s">
        <v>715</v>
      </c>
      <c r="S972" t="e">
        <f>IF(N972=#REF!,1,0)</f>
        <v>#REF!</v>
      </c>
    </row>
    <row r="973" spans="1:19" ht="16.5">
      <c r="A973" s="97" t="s">
        <v>1056</v>
      </c>
      <c r="B973" s="97"/>
      <c r="C973" s="98" t="s">
        <v>1057</v>
      </c>
      <c r="D973" s="98" t="s">
        <v>29</v>
      </c>
      <c r="E973" s="98">
        <v>2564</v>
      </c>
      <c r="F973" s="98" t="s">
        <v>47</v>
      </c>
      <c r="G973" s="99" t="s">
        <v>133</v>
      </c>
      <c r="H973" s="98" t="s">
        <v>528</v>
      </c>
      <c r="I973" s="98" t="s">
        <v>234</v>
      </c>
      <c r="J973" s="98" t="s">
        <v>7690</v>
      </c>
      <c r="K973" s="98" t="s">
        <v>141</v>
      </c>
      <c r="L973" s="99" t="s">
        <v>6673</v>
      </c>
      <c r="M973" s="99" t="s">
        <v>4399</v>
      </c>
      <c r="N973" s="100" t="s">
        <v>4440</v>
      </c>
      <c r="O973" s="100" t="s">
        <v>7684</v>
      </c>
      <c r="P973" s="100"/>
      <c r="Q973" s="98" t="s">
        <v>7345</v>
      </c>
      <c r="R973" s="98" t="s">
        <v>715</v>
      </c>
      <c r="S973" t="e">
        <f>IF(N973=#REF!,1,0)</f>
        <v>#REF!</v>
      </c>
    </row>
    <row r="974" spans="1:19" ht="16.5">
      <c r="A974" s="97" t="s">
        <v>1033</v>
      </c>
      <c r="B974" s="97"/>
      <c r="C974" s="98" t="s">
        <v>1034</v>
      </c>
      <c r="D974" s="98" t="s">
        <v>29</v>
      </c>
      <c r="E974" s="98">
        <v>2564</v>
      </c>
      <c r="F974" s="98" t="s">
        <v>47</v>
      </c>
      <c r="G974" s="99" t="s">
        <v>133</v>
      </c>
      <c r="H974" s="98" t="s">
        <v>528</v>
      </c>
      <c r="I974" s="98" t="s">
        <v>234</v>
      </c>
      <c r="J974" s="98" t="s">
        <v>7690</v>
      </c>
      <c r="K974" s="98" t="s">
        <v>141</v>
      </c>
      <c r="L974" s="99" t="s">
        <v>6673</v>
      </c>
      <c r="M974" s="99" t="s">
        <v>4399</v>
      </c>
      <c r="N974" s="100" t="s">
        <v>4440</v>
      </c>
      <c r="O974" s="100" t="s">
        <v>7684</v>
      </c>
      <c r="P974" s="100"/>
      <c r="Q974" s="98" t="s">
        <v>7346</v>
      </c>
      <c r="R974" s="98" t="s">
        <v>715</v>
      </c>
      <c r="S974" t="e">
        <f>IF(N974=#REF!,1,0)</f>
        <v>#REF!</v>
      </c>
    </row>
    <row r="975" spans="1:19" ht="16.5">
      <c r="A975" s="97" t="s">
        <v>1439</v>
      </c>
      <c r="B975" s="97"/>
      <c r="C975" s="98" t="s">
        <v>1440</v>
      </c>
      <c r="D975" s="98" t="s">
        <v>29</v>
      </c>
      <c r="E975" s="98">
        <v>2564</v>
      </c>
      <c r="F975" s="98" t="s">
        <v>308</v>
      </c>
      <c r="G975" s="99" t="s">
        <v>1442</v>
      </c>
      <c r="H975" s="98" t="s">
        <v>1443</v>
      </c>
      <c r="I975" s="98" t="s">
        <v>1444</v>
      </c>
      <c r="J975" s="98" t="s">
        <v>7704</v>
      </c>
      <c r="K975" s="98" t="s">
        <v>1445</v>
      </c>
      <c r="L975" s="99" t="s">
        <v>6673</v>
      </c>
      <c r="M975" s="99" t="s">
        <v>4399</v>
      </c>
      <c r="N975" s="100" t="s">
        <v>4400</v>
      </c>
      <c r="O975" s="100" t="s">
        <v>7684</v>
      </c>
      <c r="P975" s="100"/>
      <c r="Q975" s="98" t="s">
        <v>7347</v>
      </c>
      <c r="R975" s="98" t="s">
        <v>707</v>
      </c>
      <c r="S975" t="e">
        <f>IF(N975=#REF!,1,0)</f>
        <v>#REF!</v>
      </c>
    </row>
    <row r="976" spans="1:19" ht="16.5">
      <c r="A976" s="97" t="s">
        <v>1050</v>
      </c>
      <c r="B976" s="97"/>
      <c r="C976" s="98" t="s">
        <v>1051</v>
      </c>
      <c r="D976" s="98" t="s">
        <v>29</v>
      </c>
      <c r="E976" s="98">
        <v>2564</v>
      </c>
      <c r="F976" s="98" t="s">
        <v>47</v>
      </c>
      <c r="G976" s="99" t="s">
        <v>133</v>
      </c>
      <c r="H976" s="98" t="s">
        <v>1040</v>
      </c>
      <c r="I976" s="98" t="s">
        <v>234</v>
      </c>
      <c r="J976" s="98" t="s">
        <v>7690</v>
      </c>
      <c r="K976" s="98" t="s">
        <v>141</v>
      </c>
      <c r="L976" s="99" t="s">
        <v>6673</v>
      </c>
      <c r="M976" s="99" t="s">
        <v>4399</v>
      </c>
      <c r="N976" s="100" t="s">
        <v>4440</v>
      </c>
      <c r="O976" s="100" t="s">
        <v>7684</v>
      </c>
      <c r="P976" s="100"/>
      <c r="Q976" s="98" t="s">
        <v>7348</v>
      </c>
      <c r="R976" s="98" t="s">
        <v>715</v>
      </c>
      <c r="S976" t="e">
        <f>IF(N976=#REF!,1,0)</f>
        <v>#REF!</v>
      </c>
    </row>
    <row r="977" spans="1:19" ht="16.5">
      <c r="A977" s="97" t="s">
        <v>1047</v>
      </c>
      <c r="B977" s="97"/>
      <c r="C977" s="98" t="s">
        <v>1048</v>
      </c>
      <c r="D977" s="98" t="s">
        <v>29</v>
      </c>
      <c r="E977" s="98">
        <v>2564</v>
      </c>
      <c r="F977" s="98" t="s">
        <v>47</v>
      </c>
      <c r="G977" s="99" t="s">
        <v>133</v>
      </c>
      <c r="H977" s="98" t="s">
        <v>1040</v>
      </c>
      <c r="I977" s="98" t="s">
        <v>234</v>
      </c>
      <c r="J977" s="98" t="s">
        <v>7690</v>
      </c>
      <c r="K977" s="98" t="s">
        <v>141</v>
      </c>
      <c r="L977" s="99" t="s">
        <v>6673</v>
      </c>
      <c r="M977" s="99" t="s">
        <v>4399</v>
      </c>
      <c r="N977" s="100" t="s">
        <v>4440</v>
      </c>
      <c r="O977" s="100" t="s">
        <v>7684</v>
      </c>
      <c r="P977" s="100"/>
      <c r="Q977" s="98" t="s">
        <v>7349</v>
      </c>
      <c r="R977" s="98" t="s">
        <v>715</v>
      </c>
      <c r="S977" t="e">
        <f>IF(N977=#REF!,1,0)</f>
        <v>#REF!</v>
      </c>
    </row>
    <row r="978" spans="1:19" ht="16.5">
      <c r="A978" s="97" t="s">
        <v>1044</v>
      </c>
      <c r="B978" s="97"/>
      <c r="C978" s="98" t="s">
        <v>1045</v>
      </c>
      <c r="D978" s="98" t="s">
        <v>29</v>
      </c>
      <c r="E978" s="98">
        <v>2564</v>
      </c>
      <c r="F978" s="98" t="s">
        <v>47</v>
      </c>
      <c r="G978" s="99" t="s">
        <v>133</v>
      </c>
      <c r="H978" s="98" t="s">
        <v>1040</v>
      </c>
      <c r="I978" s="98" t="s">
        <v>234</v>
      </c>
      <c r="J978" s="98" t="s">
        <v>7690</v>
      </c>
      <c r="K978" s="98" t="s">
        <v>141</v>
      </c>
      <c r="L978" s="99" t="s">
        <v>6673</v>
      </c>
      <c r="M978" s="99" t="s">
        <v>4399</v>
      </c>
      <c r="N978" s="100" t="s">
        <v>4440</v>
      </c>
      <c r="O978" s="100" t="s">
        <v>7684</v>
      </c>
      <c r="P978" s="100"/>
      <c r="Q978" s="98" t="s">
        <v>7350</v>
      </c>
      <c r="R978" s="98" t="s">
        <v>715</v>
      </c>
      <c r="S978" t="e">
        <f>IF(N978=#REF!,1,0)</f>
        <v>#REF!</v>
      </c>
    </row>
    <row r="979" spans="1:19" ht="16.5">
      <c r="A979" s="97" t="s">
        <v>1041</v>
      </c>
      <c r="B979" s="97"/>
      <c r="C979" s="98" t="s">
        <v>1042</v>
      </c>
      <c r="D979" s="98" t="s">
        <v>29</v>
      </c>
      <c r="E979" s="98">
        <v>2564</v>
      </c>
      <c r="F979" s="98" t="s">
        <v>47</v>
      </c>
      <c r="G979" s="99" t="s">
        <v>133</v>
      </c>
      <c r="H979" s="98" t="s">
        <v>1040</v>
      </c>
      <c r="I979" s="98" t="s">
        <v>234</v>
      </c>
      <c r="J979" s="98" t="s">
        <v>7690</v>
      </c>
      <c r="K979" s="98" t="s">
        <v>141</v>
      </c>
      <c r="L979" s="99" t="s">
        <v>6673</v>
      </c>
      <c r="M979" s="99" t="s">
        <v>4399</v>
      </c>
      <c r="N979" s="100" t="s">
        <v>4440</v>
      </c>
      <c r="O979" s="100" t="s">
        <v>7684</v>
      </c>
      <c r="P979" s="100"/>
      <c r="Q979" s="98" t="s">
        <v>7351</v>
      </c>
      <c r="R979" s="98" t="s">
        <v>715</v>
      </c>
      <c r="S979" t="e">
        <f>IF(N979=#REF!,1,0)</f>
        <v>#REF!</v>
      </c>
    </row>
    <row r="980" spans="1:19" ht="16.5">
      <c r="A980" s="97" t="s">
        <v>1037</v>
      </c>
      <c r="B980" s="97"/>
      <c r="C980" s="98" t="s">
        <v>1038</v>
      </c>
      <c r="D980" s="98" t="s">
        <v>29</v>
      </c>
      <c r="E980" s="98">
        <v>2564</v>
      </c>
      <c r="F980" s="98" t="s">
        <v>47</v>
      </c>
      <c r="G980" s="99" t="s">
        <v>133</v>
      </c>
      <c r="H980" s="98" t="s">
        <v>1040</v>
      </c>
      <c r="I980" s="98" t="s">
        <v>234</v>
      </c>
      <c r="J980" s="98" t="s">
        <v>7690</v>
      </c>
      <c r="K980" s="98" t="s">
        <v>141</v>
      </c>
      <c r="L980" s="99" t="s">
        <v>6673</v>
      </c>
      <c r="M980" s="99" t="s">
        <v>4399</v>
      </c>
      <c r="N980" s="100" t="s">
        <v>4440</v>
      </c>
      <c r="O980" s="100" t="s">
        <v>7684</v>
      </c>
      <c r="P980" s="100"/>
      <c r="Q980" s="98" t="s">
        <v>7352</v>
      </c>
      <c r="R980" s="98" t="s">
        <v>715</v>
      </c>
      <c r="S980" t="e">
        <f>IF(N980=#REF!,1,0)</f>
        <v>#REF!</v>
      </c>
    </row>
    <row r="981" spans="1:19" ht="16.5">
      <c r="A981" s="97" t="s">
        <v>910</v>
      </c>
      <c r="B981" s="97"/>
      <c r="C981" s="98" t="s">
        <v>911</v>
      </c>
      <c r="D981" s="98" t="s">
        <v>29</v>
      </c>
      <c r="E981" s="98">
        <v>2564</v>
      </c>
      <c r="F981" s="98" t="s">
        <v>47</v>
      </c>
      <c r="G981" s="99" t="s">
        <v>133</v>
      </c>
      <c r="H981" s="98" t="s">
        <v>627</v>
      </c>
      <c r="I981" s="98" t="s">
        <v>234</v>
      </c>
      <c r="J981" s="98" t="s">
        <v>7690</v>
      </c>
      <c r="K981" s="98" t="s">
        <v>141</v>
      </c>
      <c r="L981" s="99" t="s">
        <v>6673</v>
      </c>
      <c r="M981" s="99" t="s">
        <v>4399</v>
      </c>
      <c r="N981" s="100" t="s">
        <v>4440</v>
      </c>
      <c r="O981" s="100" t="s">
        <v>7684</v>
      </c>
      <c r="P981" s="100"/>
      <c r="Q981" s="98" t="s">
        <v>7353</v>
      </c>
      <c r="R981" s="98" t="s">
        <v>715</v>
      </c>
      <c r="S981" t="e">
        <f>IF(N981=#REF!,1,0)</f>
        <v>#REF!</v>
      </c>
    </row>
    <row r="982" spans="1:19" ht="16.5">
      <c r="A982" s="97" t="s">
        <v>1457</v>
      </c>
      <c r="B982" s="97"/>
      <c r="C982" s="98" t="s">
        <v>6677</v>
      </c>
      <c r="D982" s="98" t="s">
        <v>29</v>
      </c>
      <c r="E982" s="98">
        <v>2564</v>
      </c>
      <c r="F982" s="98" t="s">
        <v>47</v>
      </c>
      <c r="G982" s="99" t="s">
        <v>133</v>
      </c>
      <c r="H982" s="98" t="s">
        <v>1460</v>
      </c>
      <c r="I982" s="98" t="s">
        <v>1075</v>
      </c>
      <c r="J982" s="98" t="s">
        <v>7705</v>
      </c>
      <c r="K982" s="98" t="s">
        <v>38</v>
      </c>
      <c r="L982" s="99" t="s">
        <v>6673</v>
      </c>
      <c r="M982" s="99" t="s">
        <v>4399</v>
      </c>
      <c r="N982" s="100" t="s">
        <v>4400</v>
      </c>
      <c r="O982" s="100" t="s">
        <v>7684</v>
      </c>
      <c r="P982" s="100"/>
      <c r="Q982" s="98" t="s">
        <v>7354</v>
      </c>
      <c r="R982" s="98" t="s">
        <v>707</v>
      </c>
      <c r="S982" t="e">
        <f>IF(N982=#REF!,1,0)</f>
        <v>#REF!</v>
      </c>
    </row>
    <row r="983" spans="1:19" ht="16.5">
      <c r="A983" s="97" t="s">
        <v>1071</v>
      </c>
      <c r="B983" s="97"/>
      <c r="C983" s="98" t="s">
        <v>1072</v>
      </c>
      <c r="D983" s="98" t="s">
        <v>29</v>
      </c>
      <c r="E983" s="98">
        <v>2564</v>
      </c>
      <c r="F983" s="98" t="s">
        <v>47</v>
      </c>
      <c r="G983" s="99" t="s">
        <v>133</v>
      </c>
      <c r="H983" s="98" t="s">
        <v>1074</v>
      </c>
      <c r="I983" s="98" t="s">
        <v>1075</v>
      </c>
      <c r="J983" s="98" t="s">
        <v>7705</v>
      </c>
      <c r="K983" s="98" t="s">
        <v>38</v>
      </c>
      <c r="L983" s="99" t="s">
        <v>6673</v>
      </c>
      <c r="M983" s="99" t="s">
        <v>4399</v>
      </c>
      <c r="N983" s="100" t="s">
        <v>4440</v>
      </c>
      <c r="O983" s="100" t="s">
        <v>7684</v>
      </c>
      <c r="P983" s="100"/>
      <c r="Q983" s="98" t="s">
        <v>7355</v>
      </c>
      <c r="R983" s="98" t="s">
        <v>715</v>
      </c>
      <c r="S983" t="e">
        <f>IF(N983=#REF!,1,0)</f>
        <v>#REF!</v>
      </c>
    </row>
    <row r="984" spans="1:19" ht="16.5">
      <c r="A984" s="97" t="s">
        <v>1470</v>
      </c>
      <c r="B984" s="97"/>
      <c r="C984" s="98" t="s">
        <v>1471</v>
      </c>
      <c r="D984" s="98" t="s">
        <v>29</v>
      </c>
      <c r="E984" s="98">
        <v>2564</v>
      </c>
      <c r="F984" s="98" t="s">
        <v>47</v>
      </c>
      <c r="G984" s="99" t="s">
        <v>133</v>
      </c>
      <c r="H984" s="98" t="s">
        <v>357</v>
      </c>
      <c r="I984" s="98" t="s">
        <v>37</v>
      </c>
      <c r="J984" s="98" t="s">
        <v>7687</v>
      </c>
      <c r="K984" s="98" t="s">
        <v>38</v>
      </c>
      <c r="L984" s="99" t="s">
        <v>6673</v>
      </c>
      <c r="M984" s="99" t="s">
        <v>4399</v>
      </c>
      <c r="N984" s="100" t="s">
        <v>4440</v>
      </c>
      <c r="O984" s="100" t="s">
        <v>7684</v>
      </c>
      <c r="P984" s="100"/>
      <c r="Q984" s="98" t="s">
        <v>7356</v>
      </c>
      <c r="R984" s="98" t="s">
        <v>715</v>
      </c>
      <c r="S984" t="e">
        <f>IF(N984=#REF!,1,0)</f>
        <v>#REF!</v>
      </c>
    </row>
    <row r="985" spans="1:19" ht="16.5">
      <c r="A985" s="97" t="s">
        <v>1467</v>
      </c>
      <c r="B985" s="97"/>
      <c r="C985" s="98" t="s">
        <v>1468</v>
      </c>
      <c r="D985" s="98" t="s">
        <v>29</v>
      </c>
      <c r="E985" s="98">
        <v>2564</v>
      </c>
      <c r="F985" s="98" t="s">
        <v>47</v>
      </c>
      <c r="G985" s="99" t="s">
        <v>133</v>
      </c>
      <c r="H985" s="98" t="s">
        <v>357</v>
      </c>
      <c r="I985" s="98" t="s">
        <v>37</v>
      </c>
      <c r="J985" s="98" t="s">
        <v>7687</v>
      </c>
      <c r="K985" s="98" t="s">
        <v>38</v>
      </c>
      <c r="L985" s="99" t="s">
        <v>6673</v>
      </c>
      <c r="M985" s="99" t="s">
        <v>4399</v>
      </c>
      <c r="N985" s="100" t="s">
        <v>4440</v>
      </c>
      <c r="O985" s="100" t="s">
        <v>7684</v>
      </c>
      <c r="P985" s="100"/>
      <c r="Q985" s="98" t="s">
        <v>7357</v>
      </c>
      <c r="R985" s="98" t="s">
        <v>715</v>
      </c>
      <c r="S985" t="e">
        <f>IF(N985=#REF!,1,0)</f>
        <v>#REF!</v>
      </c>
    </row>
    <row r="986" spans="1:19" ht="16.5">
      <c r="A986" s="97" t="s">
        <v>1323</v>
      </c>
      <c r="B986" s="97"/>
      <c r="C986" s="98" t="s">
        <v>1324</v>
      </c>
      <c r="D986" s="98" t="s">
        <v>29</v>
      </c>
      <c r="E986" s="98">
        <v>2564</v>
      </c>
      <c r="F986" s="98" t="s">
        <v>47</v>
      </c>
      <c r="G986" s="99" t="s">
        <v>133</v>
      </c>
      <c r="H986" s="98" t="s">
        <v>330</v>
      </c>
      <c r="I986" s="98" t="s">
        <v>37</v>
      </c>
      <c r="J986" s="98" t="s">
        <v>7687</v>
      </c>
      <c r="K986" s="98" t="s">
        <v>38</v>
      </c>
      <c r="L986" s="99" t="s">
        <v>6673</v>
      </c>
      <c r="M986" s="99" t="s">
        <v>4399</v>
      </c>
      <c r="N986" s="100" t="s">
        <v>4440</v>
      </c>
      <c r="O986" s="100" t="s">
        <v>7684</v>
      </c>
      <c r="P986" s="100"/>
      <c r="Q986" s="98" t="s">
        <v>7358</v>
      </c>
      <c r="R986" s="98" t="s">
        <v>715</v>
      </c>
      <c r="S986" t="e">
        <f>IF(N986=#REF!,1,0)</f>
        <v>#REF!</v>
      </c>
    </row>
    <row r="987" spans="1:19" ht="16.5">
      <c r="A987" s="97" t="s">
        <v>1320</v>
      </c>
      <c r="B987" s="97"/>
      <c r="C987" s="98" t="s">
        <v>1321</v>
      </c>
      <c r="D987" s="98" t="s">
        <v>29</v>
      </c>
      <c r="E987" s="98">
        <v>2564</v>
      </c>
      <c r="F987" s="98" t="s">
        <v>47</v>
      </c>
      <c r="G987" s="99" t="s">
        <v>133</v>
      </c>
      <c r="H987" s="98" t="s">
        <v>330</v>
      </c>
      <c r="I987" s="98" t="s">
        <v>37</v>
      </c>
      <c r="J987" s="98" t="s">
        <v>7687</v>
      </c>
      <c r="K987" s="98" t="s">
        <v>38</v>
      </c>
      <c r="L987" s="99" t="s">
        <v>6673</v>
      </c>
      <c r="M987" s="99" t="s">
        <v>4399</v>
      </c>
      <c r="N987" s="100" t="s">
        <v>4440</v>
      </c>
      <c r="O987" s="100" t="s">
        <v>7684</v>
      </c>
      <c r="P987" s="100"/>
      <c r="Q987" s="98" t="s">
        <v>7359</v>
      </c>
      <c r="R987" s="98" t="s">
        <v>715</v>
      </c>
      <c r="S987" t="e">
        <f>IF(N987=#REF!,1,0)</f>
        <v>#REF!</v>
      </c>
    </row>
    <row r="988" spans="1:19" ht="16.5">
      <c r="A988" s="97" t="s">
        <v>1317</v>
      </c>
      <c r="B988" s="97"/>
      <c r="C988" s="98" t="s">
        <v>1318</v>
      </c>
      <c r="D988" s="98" t="s">
        <v>29</v>
      </c>
      <c r="E988" s="98">
        <v>2564</v>
      </c>
      <c r="F988" s="98" t="s">
        <v>47</v>
      </c>
      <c r="G988" s="99" t="s">
        <v>133</v>
      </c>
      <c r="H988" s="98" t="s">
        <v>330</v>
      </c>
      <c r="I988" s="98" t="s">
        <v>37</v>
      </c>
      <c r="J988" s="98" t="s">
        <v>7687</v>
      </c>
      <c r="K988" s="98" t="s">
        <v>38</v>
      </c>
      <c r="L988" s="99" t="s">
        <v>6673</v>
      </c>
      <c r="M988" s="99" t="s">
        <v>4399</v>
      </c>
      <c r="N988" s="100" t="s">
        <v>4440</v>
      </c>
      <c r="O988" s="100" t="s">
        <v>7684</v>
      </c>
      <c r="P988" s="100"/>
      <c r="Q988" s="98" t="s">
        <v>7360</v>
      </c>
      <c r="R988" s="98" t="s">
        <v>715</v>
      </c>
      <c r="S988" t="e">
        <f>IF(N988=#REF!,1,0)</f>
        <v>#REF!</v>
      </c>
    </row>
    <row r="989" spans="1:19" ht="16.5">
      <c r="A989" s="97" t="s">
        <v>1311</v>
      </c>
      <c r="B989" s="97"/>
      <c r="C989" s="98" t="s">
        <v>1312</v>
      </c>
      <c r="D989" s="98" t="s">
        <v>29</v>
      </c>
      <c r="E989" s="98">
        <v>2564</v>
      </c>
      <c r="F989" s="98" t="s">
        <v>47</v>
      </c>
      <c r="G989" s="99" t="s">
        <v>133</v>
      </c>
      <c r="H989" s="98" t="s">
        <v>330</v>
      </c>
      <c r="I989" s="98" t="s">
        <v>37</v>
      </c>
      <c r="J989" s="98" t="s">
        <v>7687</v>
      </c>
      <c r="K989" s="98" t="s">
        <v>38</v>
      </c>
      <c r="L989" s="99" t="s">
        <v>6673</v>
      </c>
      <c r="M989" s="99" t="s">
        <v>4399</v>
      </c>
      <c r="N989" s="100" t="s">
        <v>4440</v>
      </c>
      <c r="O989" s="100" t="s">
        <v>7684</v>
      </c>
      <c r="P989" s="100"/>
      <c r="Q989" s="98" t="s">
        <v>7361</v>
      </c>
      <c r="R989" s="98" t="s">
        <v>715</v>
      </c>
      <c r="S989" t="e">
        <f>IF(N989=#REF!,1,0)</f>
        <v>#REF!</v>
      </c>
    </row>
    <row r="990" spans="1:19" ht="16.5">
      <c r="A990" s="97" t="s">
        <v>1305</v>
      </c>
      <c r="B990" s="97"/>
      <c r="C990" s="98" t="s">
        <v>1306</v>
      </c>
      <c r="D990" s="98" t="s">
        <v>29</v>
      </c>
      <c r="E990" s="98">
        <v>2564</v>
      </c>
      <c r="F990" s="98" t="s">
        <v>47</v>
      </c>
      <c r="G990" s="99" t="s">
        <v>133</v>
      </c>
      <c r="H990" s="98" t="s">
        <v>330</v>
      </c>
      <c r="I990" s="98" t="s">
        <v>37</v>
      </c>
      <c r="J990" s="98" t="s">
        <v>7687</v>
      </c>
      <c r="K990" s="98" t="s">
        <v>38</v>
      </c>
      <c r="L990" s="99" t="s">
        <v>6673</v>
      </c>
      <c r="M990" s="99" t="s">
        <v>4399</v>
      </c>
      <c r="N990" s="100" t="s">
        <v>4440</v>
      </c>
      <c r="O990" s="100" t="s">
        <v>7684</v>
      </c>
      <c r="P990" s="100"/>
      <c r="Q990" s="98" t="s">
        <v>7362</v>
      </c>
      <c r="R990" s="98" t="s">
        <v>715</v>
      </c>
      <c r="S990" t="e">
        <f>IF(N990=#REF!,1,0)</f>
        <v>#REF!</v>
      </c>
    </row>
    <row r="991" spans="1:19" ht="16.5">
      <c r="A991" s="97" t="s">
        <v>1302</v>
      </c>
      <c r="B991" s="97"/>
      <c r="C991" s="98" t="s">
        <v>1303</v>
      </c>
      <c r="D991" s="98" t="s">
        <v>29</v>
      </c>
      <c r="E991" s="98">
        <v>2564</v>
      </c>
      <c r="F991" s="98" t="s">
        <v>47</v>
      </c>
      <c r="G991" s="99" t="s">
        <v>133</v>
      </c>
      <c r="H991" s="98" t="s">
        <v>330</v>
      </c>
      <c r="I991" s="98" t="s">
        <v>37</v>
      </c>
      <c r="J991" s="98" t="s">
        <v>7687</v>
      </c>
      <c r="K991" s="98" t="s">
        <v>38</v>
      </c>
      <c r="L991" s="99" t="s">
        <v>6673</v>
      </c>
      <c r="M991" s="99" t="s">
        <v>4399</v>
      </c>
      <c r="N991" s="100" t="s">
        <v>4440</v>
      </c>
      <c r="O991" s="100" t="s">
        <v>7684</v>
      </c>
      <c r="P991" s="100"/>
      <c r="Q991" s="98" t="s">
        <v>7363</v>
      </c>
      <c r="R991" s="98" t="s">
        <v>715</v>
      </c>
      <c r="S991" t="e">
        <f>IF(N991=#REF!,1,0)</f>
        <v>#REF!</v>
      </c>
    </row>
    <row r="992" spans="1:19" ht="16.5">
      <c r="A992" s="97" t="s">
        <v>1296</v>
      </c>
      <c r="B992" s="97"/>
      <c r="C992" s="98" t="s">
        <v>1297</v>
      </c>
      <c r="D992" s="98" t="s">
        <v>29</v>
      </c>
      <c r="E992" s="98">
        <v>2564</v>
      </c>
      <c r="F992" s="98" t="s">
        <v>47</v>
      </c>
      <c r="G992" s="99" t="s">
        <v>133</v>
      </c>
      <c r="H992" s="98" t="s">
        <v>330</v>
      </c>
      <c r="I992" s="98" t="s">
        <v>37</v>
      </c>
      <c r="J992" s="98" t="s">
        <v>7687</v>
      </c>
      <c r="K992" s="98" t="s">
        <v>38</v>
      </c>
      <c r="L992" s="99" t="s">
        <v>6673</v>
      </c>
      <c r="M992" s="99" t="s">
        <v>4399</v>
      </c>
      <c r="N992" s="100" t="s">
        <v>4440</v>
      </c>
      <c r="O992" s="100" t="s">
        <v>7684</v>
      </c>
      <c r="P992" s="100"/>
      <c r="Q992" s="98" t="s">
        <v>7364</v>
      </c>
      <c r="R992" s="98" t="s">
        <v>715</v>
      </c>
      <c r="S992" t="e">
        <f>IF(N992=#REF!,1,0)</f>
        <v>#REF!</v>
      </c>
    </row>
    <row r="993" spans="1:19" ht="16.5">
      <c r="A993" s="97" t="s">
        <v>1288</v>
      </c>
      <c r="B993" s="97"/>
      <c r="C993" s="98" t="s">
        <v>1289</v>
      </c>
      <c r="D993" s="98" t="s">
        <v>29</v>
      </c>
      <c r="E993" s="98">
        <v>2564</v>
      </c>
      <c r="F993" s="98" t="s">
        <v>47</v>
      </c>
      <c r="G993" s="99" t="s">
        <v>133</v>
      </c>
      <c r="H993" s="98" t="s">
        <v>330</v>
      </c>
      <c r="I993" s="98" t="s">
        <v>37</v>
      </c>
      <c r="J993" s="98" t="s">
        <v>7687</v>
      </c>
      <c r="K993" s="98" t="s">
        <v>38</v>
      </c>
      <c r="L993" s="99" t="s">
        <v>6673</v>
      </c>
      <c r="M993" s="99" t="s">
        <v>4399</v>
      </c>
      <c r="N993" s="100" t="s">
        <v>4440</v>
      </c>
      <c r="O993" s="100" t="s">
        <v>7684</v>
      </c>
      <c r="P993" s="100"/>
      <c r="Q993" s="98" t="s">
        <v>7365</v>
      </c>
      <c r="R993" s="98" t="s">
        <v>715</v>
      </c>
      <c r="S993" t="e">
        <f>IF(N993=#REF!,1,0)</f>
        <v>#REF!</v>
      </c>
    </row>
    <row r="994" spans="1:19" ht="16.5">
      <c r="A994" s="97" t="s">
        <v>1282</v>
      </c>
      <c r="B994" s="97"/>
      <c r="C994" s="98" t="s">
        <v>1283</v>
      </c>
      <c r="D994" s="98" t="s">
        <v>29</v>
      </c>
      <c r="E994" s="98">
        <v>2564</v>
      </c>
      <c r="F994" s="98" t="s">
        <v>47</v>
      </c>
      <c r="G994" s="99" t="s">
        <v>133</v>
      </c>
      <c r="H994" s="98" t="s">
        <v>330</v>
      </c>
      <c r="I994" s="98" t="s">
        <v>37</v>
      </c>
      <c r="J994" s="98" t="s">
        <v>7687</v>
      </c>
      <c r="K994" s="98" t="s">
        <v>38</v>
      </c>
      <c r="L994" s="99" t="s">
        <v>6673</v>
      </c>
      <c r="M994" s="99" t="s">
        <v>4399</v>
      </c>
      <c r="N994" s="100" t="s">
        <v>4440</v>
      </c>
      <c r="O994" s="100" t="s">
        <v>7684</v>
      </c>
      <c r="P994" s="100"/>
      <c r="Q994" s="98" t="s">
        <v>7366</v>
      </c>
      <c r="R994" s="98" t="s">
        <v>715</v>
      </c>
      <c r="S994" t="e">
        <f>IF(N994=#REF!,1,0)</f>
        <v>#REF!</v>
      </c>
    </row>
    <row r="995" spans="1:19" ht="16.5">
      <c r="A995" s="97" t="s">
        <v>1276</v>
      </c>
      <c r="B995" s="97"/>
      <c r="C995" s="98" t="s">
        <v>1277</v>
      </c>
      <c r="D995" s="98" t="s">
        <v>29</v>
      </c>
      <c r="E995" s="98">
        <v>2564</v>
      </c>
      <c r="F995" s="98" t="s">
        <v>47</v>
      </c>
      <c r="G995" s="99" t="s">
        <v>133</v>
      </c>
      <c r="H995" s="98" t="s">
        <v>330</v>
      </c>
      <c r="I995" s="98" t="s">
        <v>37</v>
      </c>
      <c r="J995" s="98" t="s">
        <v>7687</v>
      </c>
      <c r="K995" s="98" t="s">
        <v>38</v>
      </c>
      <c r="L995" s="99" t="s">
        <v>6673</v>
      </c>
      <c r="M995" s="99" t="s">
        <v>4399</v>
      </c>
      <c r="N995" s="100" t="s">
        <v>4440</v>
      </c>
      <c r="O995" s="100" t="s">
        <v>7684</v>
      </c>
      <c r="P995" s="100"/>
      <c r="Q995" s="98" t="s">
        <v>7367</v>
      </c>
      <c r="R995" s="98" t="s">
        <v>715</v>
      </c>
      <c r="S995" t="e">
        <f>IF(N995=#REF!,1,0)</f>
        <v>#REF!</v>
      </c>
    </row>
    <row r="996" spans="1:19" ht="16.5">
      <c r="A996" s="97" t="s">
        <v>1270</v>
      </c>
      <c r="B996" s="97"/>
      <c r="C996" s="98" t="s">
        <v>1271</v>
      </c>
      <c r="D996" s="98" t="s">
        <v>29</v>
      </c>
      <c r="E996" s="98">
        <v>2564</v>
      </c>
      <c r="F996" s="98" t="s">
        <v>47</v>
      </c>
      <c r="G996" s="99" t="s">
        <v>133</v>
      </c>
      <c r="H996" s="98" t="s">
        <v>330</v>
      </c>
      <c r="I996" s="98" t="s">
        <v>37</v>
      </c>
      <c r="J996" s="98" t="s">
        <v>7687</v>
      </c>
      <c r="K996" s="98" t="s">
        <v>38</v>
      </c>
      <c r="L996" s="99" t="s">
        <v>6673</v>
      </c>
      <c r="M996" s="99" t="s">
        <v>4399</v>
      </c>
      <c r="N996" s="100" t="s">
        <v>4400</v>
      </c>
      <c r="O996" s="100" t="s">
        <v>7684</v>
      </c>
      <c r="P996" s="100"/>
      <c r="Q996" s="98" t="s">
        <v>7368</v>
      </c>
      <c r="R996" s="98" t="s">
        <v>707</v>
      </c>
      <c r="S996" t="e">
        <f>IF(N996=#REF!,1,0)</f>
        <v>#REF!</v>
      </c>
    </row>
    <row r="997" spans="1:19" ht="16.5">
      <c r="A997" s="97" t="s">
        <v>1261</v>
      </c>
      <c r="B997" s="97"/>
      <c r="C997" s="98" t="s">
        <v>1262</v>
      </c>
      <c r="D997" s="98" t="s">
        <v>29</v>
      </c>
      <c r="E997" s="98">
        <v>2564</v>
      </c>
      <c r="F997" s="98" t="s">
        <v>352</v>
      </c>
      <c r="G997" s="99" t="s">
        <v>308</v>
      </c>
      <c r="H997" s="98" t="s">
        <v>330</v>
      </c>
      <c r="I997" s="98" t="s">
        <v>37</v>
      </c>
      <c r="J997" s="98" t="s">
        <v>7687</v>
      </c>
      <c r="K997" s="98" t="s">
        <v>38</v>
      </c>
      <c r="L997" s="99" t="s">
        <v>6673</v>
      </c>
      <c r="M997" s="99" t="s">
        <v>4399</v>
      </c>
      <c r="N997" s="100" t="s">
        <v>4440</v>
      </c>
      <c r="O997" s="100" t="s">
        <v>7684</v>
      </c>
      <c r="P997" s="100"/>
      <c r="Q997" s="98" t="s">
        <v>7369</v>
      </c>
      <c r="R997" s="98" t="s">
        <v>715</v>
      </c>
      <c r="S997" t="e">
        <f>IF(N997=#REF!,1,0)</f>
        <v>#REF!</v>
      </c>
    </row>
    <row r="998" spans="1:19" ht="16.5">
      <c r="A998" s="97" t="s">
        <v>1258</v>
      </c>
      <c r="B998" s="97"/>
      <c r="C998" s="98" t="s">
        <v>1259</v>
      </c>
      <c r="D998" s="98" t="s">
        <v>29</v>
      </c>
      <c r="E998" s="98">
        <v>2564</v>
      </c>
      <c r="F998" s="98" t="s">
        <v>352</v>
      </c>
      <c r="G998" s="99" t="s">
        <v>292</v>
      </c>
      <c r="H998" s="98" t="s">
        <v>330</v>
      </c>
      <c r="I998" s="98" t="s">
        <v>37</v>
      </c>
      <c r="J998" s="98" t="s">
        <v>7687</v>
      </c>
      <c r="K998" s="98" t="s">
        <v>38</v>
      </c>
      <c r="L998" s="99" t="s">
        <v>6673</v>
      </c>
      <c r="M998" s="99" t="s">
        <v>4399</v>
      </c>
      <c r="N998" s="100" t="s">
        <v>4440</v>
      </c>
      <c r="O998" s="100" t="s">
        <v>7684</v>
      </c>
      <c r="P998" s="100"/>
      <c r="Q998" s="98" t="s">
        <v>7370</v>
      </c>
      <c r="R998" s="98" t="s">
        <v>715</v>
      </c>
      <c r="S998" t="e">
        <f>IF(N998=#REF!,1,0)</f>
        <v>#REF!</v>
      </c>
    </row>
    <row r="999" spans="1:19" ht="16.5">
      <c r="A999" s="97" t="s">
        <v>1252</v>
      </c>
      <c r="B999" s="97"/>
      <c r="C999" s="98" t="s">
        <v>1253</v>
      </c>
      <c r="D999" s="98" t="s">
        <v>29</v>
      </c>
      <c r="E999" s="98">
        <v>2564</v>
      </c>
      <c r="F999" s="98" t="s">
        <v>268</v>
      </c>
      <c r="G999" s="99" t="s">
        <v>1254</v>
      </c>
      <c r="H999" s="98" t="s">
        <v>330</v>
      </c>
      <c r="I999" s="98" t="s">
        <v>37</v>
      </c>
      <c r="J999" s="98" t="s">
        <v>7687</v>
      </c>
      <c r="K999" s="98" t="s">
        <v>38</v>
      </c>
      <c r="L999" s="99" t="s">
        <v>6673</v>
      </c>
      <c r="M999" s="99" t="s">
        <v>4399</v>
      </c>
      <c r="N999" s="100" t="s">
        <v>4440</v>
      </c>
      <c r="O999" s="100" t="s">
        <v>7684</v>
      </c>
      <c r="P999" s="100"/>
      <c r="Q999" s="98" t="s">
        <v>7371</v>
      </c>
      <c r="R999" s="98" t="s">
        <v>715</v>
      </c>
      <c r="S999" t="e">
        <f>IF(N999=#REF!,1,0)</f>
        <v>#REF!</v>
      </c>
    </row>
    <row r="1000" spans="1:19" ht="16.5">
      <c r="A1000" s="97" t="s">
        <v>1249</v>
      </c>
      <c r="B1000" s="97"/>
      <c r="C1000" s="98" t="s">
        <v>1250</v>
      </c>
      <c r="D1000" s="98" t="s">
        <v>29</v>
      </c>
      <c r="E1000" s="98">
        <v>2564</v>
      </c>
      <c r="F1000" s="98" t="s">
        <v>47</v>
      </c>
      <c r="G1000" s="99" t="s">
        <v>133</v>
      </c>
      <c r="H1000" s="98" t="s">
        <v>330</v>
      </c>
      <c r="I1000" s="98" t="s">
        <v>37</v>
      </c>
      <c r="J1000" s="98" t="s">
        <v>7687</v>
      </c>
      <c r="K1000" s="98" t="s">
        <v>38</v>
      </c>
      <c r="L1000" s="99" t="s">
        <v>6673</v>
      </c>
      <c r="M1000" s="99" t="s">
        <v>4399</v>
      </c>
      <c r="N1000" s="100" t="s">
        <v>4440</v>
      </c>
      <c r="O1000" s="100" t="s">
        <v>7684</v>
      </c>
      <c r="P1000" s="100"/>
      <c r="Q1000" s="98" t="s">
        <v>7372</v>
      </c>
      <c r="R1000" s="98" t="s">
        <v>715</v>
      </c>
      <c r="S1000" t="e">
        <f>IF(N1000=#REF!,1,0)</f>
        <v>#REF!</v>
      </c>
    </row>
    <row r="1001" spans="1:19" ht="16.5">
      <c r="A1001" s="97" t="s">
        <v>1243</v>
      </c>
      <c r="B1001" s="97"/>
      <c r="C1001" s="98" t="s">
        <v>1244</v>
      </c>
      <c r="D1001" s="98" t="s">
        <v>29</v>
      </c>
      <c r="E1001" s="98">
        <v>2564</v>
      </c>
      <c r="F1001" s="98" t="s">
        <v>47</v>
      </c>
      <c r="G1001" s="99" t="s">
        <v>133</v>
      </c>
      <c r="H1001" s="98" t="s">
        <v>330</v>
      </c>
      <c r="I1001" s="98" t="s">
        <v>37</v>
      </c>
      <c r="J1001" s="98" t="s">
        <v>7687</v>
      </c>
      <c r="K1001" s="98" t="s">
        <v>38</v>
      </c>
      <c r="L1001" s="99" t="s">
        <v>6673</v>
      </c>
      <c r="M1001" s="99" t="s">
        <v>4399</v>
      </c>
      <c r="N1001" s="100" t="s">
        <v>4440</v>
      </c>
      <c r="O1001" s="100" t="s">
        <v>7684</v>
      </c>
      <c r="P1001" s="100"/>
      <c r="Q1001" s="98" t="s">
        <v>7373</v>
      </c>
      <c r="R1001" s="98" t="s">
        <v>715</v>
      </c>
      <c r="S1001" t="e">
        <f>IF(N1001=#REF!,1,0)</f>
        <v>#REF!</v>
      </c>
    </row>
    <row r="1002" spans="1:19" ht="16.5">
      <c r="A1002" s="97" t="s">
        <v>1233</v>
      </c>
      <c r="B1002" s="97"/>
      <c r="C1002" s="98" t="s">
        <v>1234</v>
      </c>
      <c r="D1002" s="98" t="s">
        <v>29</v>
      </c>
      <c r="E1002" s="98">
        <v>2564</v>
      </c>
      <c r="F1002" s="98" t="s">
        <v>352</v>
      </c>
      <c r="G1002" s="99" t="s">
        <v>308</v>
      </c>
      <c r="H1002" s="98" t="s">
        <v>330</v>
      </c>
      <c r="I1002" s="98" t="s">
        <v>37</v>
      </c>
      <c r="J1002" s="98" t="s">
        <v>7687</v>
      </c>
      <c r="K1002" s="98" t="s">
        <v>38</v>
      </c>
      <c r="L1002" s="99" t="s">
        <v>6673</v>
      </c>
      <c r="M1002" s="99" t="s">
        <v>4399</v>
      </c>
      <c r="N1002" s="100" t="s">
        <v>4440</v>
      </c>
      <c r="O1002" s="100" t="s">
        <v>7684</v>
      </c>
      <c r="P1002" s="100"/>
      <c r="Q1002" s="98" t="s">
        <v>7374</v>
      </c>
      <c r="R1002" s="98" t="s">
        <v>715</v>
      </c>
      <c r="S1002" t="e">
        <f>IF(N1002=#REF!,1,0)</f>
        <v>#REF!</v>
      </c>
    </row>
    <row r="1003" spans="1:19" ht="16.5">
      <c r="A1003" s="97" t="s">
        <v>1230</v>
      </c>
      <c r="B1003" s="97"/>
      <c r="C1003" s="98" t="s">
        <v>1231</v>
      </c>
      <c r="D1003" s="98" t="s">
        <v>29</v>
      </c>
      <c r="E1003" s="98">
        <v>2564</v>
      </c>
      <c r="F1003" s="98" t="s">
        <v>352</v>
      </c>
      <c r="G1003" s="99" t="s">
        <v>308</v>
      </c>
      <c r="H1003" s="98" t="s">
        <v>330</v>
      </c>
      <c r="I1003" s="98" t="s">
        <v>37</v>
      </c>
      <c r="J1003" s="98" t="s">
        <v>7687</v>
      </c>
      <c r="K1003" s="98" t="s">
        <v>38</v>
      </c>
      <c r="L1003" s="99" t="s">
        <v>6673</v>
      </c>
      <c r="M1003" s="99" t="s">
        <v>4399</v>
      </c>
      <c r="N1003" s="100" t="s">
        <v>4440</v>
      </c>
      <c r="O1003" s="100" t="s">
        <v>7684</v>
      </c>
      <c r="P1003" s="100"/>
      <c r="Q1003" s="98" t="s">
        <v>7375</v>
      </c>
      <c r="R1003" s="98" t="s">
        <v>715</v>
      </c>
      <c r="S1003" t="e">
        <f>IF(N1003=#REF!,1,0)</f>
        <v>#REF!</v>
      </c>
    </row>
    <row r="1004" spans="1:19" ht="16.5">
      <c r="A1004" s="97" t="s">
        <v>1224</v>
      </c>
      <c r="B1004" s="97"/>
      <c r="C1004" s="98" t="s">
        <v>1225</v>
      </c>
      <c r="D1004" s="98" t="s">
        <v>29</v>
      </c>
      <c r="E1004" s="98">
        <v>2564</v>
      </c>
      <c r="F1004" s="98" t="s">
        <v>352</v>
      </c>
      <c r="G1004" s="99" t="s">
        <v>308</v>
      </c>
      <c r="H1004" s="98" t="s">
        <v>330</v>
      </c>
      <c r="I1004" s="98" t="s">
        <v>37</v>
      </c>
      <c r="J1004" s="98" t="s">
        <v>7687</v>
      </c>
      <c r="K1004" s="98" t="s">
        <v>38</v>
      </c>
      <c r="L1004" s="99" t="s">
        <v>6673</v>
      </c>
      <c r="M1004" s="99" t="s">
        <v>4399</v>
      </c>
      <c r="N1004" s="100" t="s">
        <v>4440</v>
      </c>
      <c r="O1004" s="100" t="s">
        <v>7684</v>
      </c>
      <c r="P1004" s="100"/>
      <c r="Q1004" s="98" t="s">
        <v>7376</v>
      </c>
      <c r="R1004" s="98" t="s">
        <v>715</v>
      </c>
      <c r="S1004" t="e">
        <f>IF(N1004=#REF!,1,0)</f>
        <v>#REF!</v>
      </c>
    </row>
    <row r="1005" spans="1:19" ht="16.5">
      <c r="A1005" s="97" t="s">
        <v>1221</v>
      </c>
      <c r="B1005" s="97"/>
      <c r="C1005" s="98" t="s">
        <v>1222</v>
      </c>
      <c r="D1005" s="98" t="s">
        <v>29</v>
      </c>
      <c r="E1005" s="98">
        <v>2564</v>
      </c>
      <c r="F1005" s="98" t="s">
        <v>352</v>
      </c>
      <c r="G1005" s="99" t="s">
        <v>308</v>
      </c>
      <c r="H1005" s="98" t="s">
        <v>330</v>
      </c>
      <c r="I1005" s="98" t="s">
        <v>37</v>
      </c>
      <c r="J1005" s="98" t="s">
        <v>7687</v>
      </c>
      <c r="K1005" s="98" t="s">
        <v>38</v>
      </c>
      <c r="L1005" s="99" t="s">
        <v>6673</v>
      </c>
      <c r="M1005" s="99" t="s">
        <v>4399</v>
      </c>
      <c r="N1005" s="100" t="s">
        <v>4440</v>
      </c>
      <c r="O1005" s="100" t="s">
        <v>7684</v>
      </c>
      <c r="P1005" s="100"/>
      <c r="Q1005" s="98" t="s">
        <v>7377</v>
      </c>
      <c r="R1005" s="98" t="s">
        <v>715</v>
      </c>
      <c r="S1005" t="e">
        <f>IF(N1005=#REF!,1,0)</f>
        <v>#REF!</v>
      </c>
    </row>
    <row r="1006" spans="1:19" ht="16.5">
      <c r="A1006" s="97" t="s">
        <v>1215</v>
      </c>
      <c r="B1006" s="97"/>
      <c r="C1006" s="98" t="s">
        <v>1216</v>
      </c>
      <c r="D1006" s="98" t="s">
        <v>29</v>
      </c>
      <c r="E1006" s="98">
        <v>2564</v>
      </c>
      <c r="F1006" s="98" t="s">
        <v>352</v>
      </c>
      <c r="G1006" s="99" t="s">
        <v>308</v>
      </c>
      <c r="H1006" s="98" t="s">
        <v>330</v>
      </c>
      <c r="I1006" s="98" t="s">
        <v>37</v>
      </c>
      <c r="J1006" s="98" t="s">
        <v>7687</v>
      </c>
      <c r="K1006" s="98" t="s">
        <v>38</v>
      </c>
      <c r="L1006" s="99" t="s">
        <v>6673</v>
      </c>
      <c r="M1006" s="99" t="s">
        <v>4399</v>
      </c>
      <c r="N1006" s="100" t="s">
        <v>4440</v>
      </c>
      <c r="O1006" s="100" t="s">
        <v>7684</v>
      </c>
      <c r="P1006" s="100"/>
      <c r="Q1006" s="98" t="s">
        <v>7378</v>
      </c>
      <c r="R1006" s="98" t="s">
        <v>715</v>
      </c>
      <c r="S1006" t="e">
        <f>IF(N1006=#REF!,1,0)</f>
        <v>#REF!</v>
      </c>
    </row>
    <row r="1007" spans="1:19" ht="16.5">
      <c r="A1007" s="97" t="s">
        <v>1212</v>
      </c>
      <c r="B1007" s="97"/>
      <c r="C1007" s="98" t="s">
        <v>1213</v>
      </c>
      <c r="D1007" s="98" t="s">
        <v>29</v>
      </c>
      <c r="E1007" s="98">
        <v>2564</v>
      </c>
      <c r="F1007" s="98" t="s">
        <v>352</v>
      </c>
      <c r="G1007" s="99" t="s">
        <v>42</v>
      </c>
      <c r="H1007" s="98" t="s">
        <v>330</v>
      </c>
      <c r="I1007" s="98" t="s">
        <v>37</v>
      </c>
      <c r="J1007" s="98" t="s">
        <v>7687</v>
      </c>
      <c r="K1007" s="98" t="s">
        <v>38</v>
      </c>
      <c r="L1007" s="99" t="s">
        <v>6673</v>
      </c>
      <c r="M1007" s="99" t="s">
        <v>4399</v>
      </c>
      <c r="N1007" s="100" t="s">
        <v>4440</v>
      </c>
      <c r="O1007" s="100" t="s">
        <v>7684</v>
      </c>
      <c r="P1007" s="100"/>
      <c r="Q1007" s="98" t="s">
        <v>7379</v>
      </c>
      <c r="R1007" s="98" t="s">
        <v>715</v>
      </c>
      <c r="S1007" t="e">
        <f>IF(N1007=#REF!,1,0)</f>
        <v>#REF!</v>
      </c>
    </row>
    <row r="1008" spans="1:19" ht="16.5">
      <c r="A1008" s="97" t="s">
        <v>1206</v>
      </c>
      <c r="B1008" s="97"/>
      <c r="C1008" s="98" t="s">
        <v>6678</v>
      </c>
      <c r="D1008" s="98" t="s">
        <v>29</v>
      </c>
      <c r="E1008" s="98">
        <v>2564</v>
      </c>
      <c r="F1008" s="98" t="s">
        <v>352</v>
      </c>
      <c r="G1008" s="99" t="s">
        <v>308</v>
      </c>
      <c r="H1008" s="98" t="s">
        <v>330</v>
      </c>
      <c r="I1008" s="98" t="s">
        <v>37</v>
      </c>
      <c r="J1008" s="98" t="s">
        <v>7687</v>
      </c>
      <c r="K1008" s="98" t="s">
        <v>38</v>
      </c>
      <c r="L1008" s="99" t="s">
        <v>6673</v>
      </c>
      <c r="M1008" s="99" t="s">
        <v>4399</v>
      </c>
      <c r="N1008" s="100" t="s">
        <v>4440</v>
      </c>
      <c r="O1008" s="100" t="s">
        <v>7684</v>
      </c>
      <c r="P1008" s="100"/>
      <c r="Q1008" s="98" t="s">
        <v>7380</v>
      </c>
      <c r="R1008" s="98" t="s">
        <v>715</v>
      </c>
      <c r="S1008" t="e">
        <f>IF(N1008=#REF!,1,0)</f>
        <v>#REF!</v>
      </c>
    </row>
    <row r="1009" spans="1:19" ht="16.5">
      <c r="A1009" s="97" t="s">
        <v>1200</v>
      </c>
      <c r="B1009" s="97"/>
      <c r="C1009" s="98" t="s">
        <v>1201</v>
      </c>
      <c r="D1009" s="98" t="s">
        <v>29</v>
      </c>
      <c r="E1009" s="98">
        <v>2564</v>
      </c>
      <c r="F1009" s="98" t="s">
        <v>352</v>
      </c>
      <c r="G1009" s="99" t="s">
        <v>308</v>
      </c>
      <c r="H1009" s="98" t="s">
        <v>330</v>
      </c>
      <c r="I1009" s="98" t="s">
        <v>37</v>
      </c>
      <c r="J1009" s="98" t="s">
        <v>7687</v>
      </c>
      <c r="K1009" s="98" t="s">
        <v>38</v>
      </c>
      <c r="L1009" s="99" t="s">
        <v>6673</v>
      </c>
      <c r="M1009" s="99" t="s">
        <v>4399</v>
      </c>
      <c r="N1009" s="100" t="s">
        <v>4440</v>
      </c>
      <c r="O1009" s="100" t="s">
        <v>7684</v>
      </c>
      <c r="P1009" s="100"/>
      <c r="Q1009" s="98" t="s">
        <v>7381</v>
      </c>
      <c r="R1009" s="98" t="s">
        <v>715</v>
      </c>
      <c r="S1009" t="e">
        <f>IF(N1009=#REF!,1,0)</f>
        <v>#REF!</v>
      </c>
    </row>
    <row r="1010" spans="1:19" ht="16.5">
      <c r="A1010" s="97" t="s">
        <v>1179</v>
      </c>
      <c r="B1010" s="97"/>
      <c r="C1010" s="98" t="s">
        <v>1180</v>
      </c>
      <c r="D1010" s="98" t="s">
        <v>29</v>
      </c>
      <c r="E1010" s="98">
        <v>2564</v>
      </c>
      <c r="F1010" s="98" t="s">
        <v>352</v>
      </c>
      <c r="G1010" s="99" t="s">
        <v>308</v>
      </c>
      <c r="H1010" s="98" t="s">
        <v>330</v>
      </c>
      <c r="I1010" s="98" t="s">
        <v>37</v>
      </c>
      <c r="J1010" s="98" t="s">
        <v>7687</v>
      </c>
      <c r="K1010" s="98" t="s">
        <v>38</v>
      </c>
      <c r="L1010" s="99" t="s">
        <v>6673</v>
      </c>
      <c r="M1010" s="99" t="s">
        <v>4399</v>
      </c>
      <c r="N1010" s="100" t="s">
        <v>4440</v>
      </c>
      <c r="O1010" s="100" t="s">
        <v>7684</v>
      </c>
      <c r="P1010" s="100"/>
      <c r="Q1010" s="98" t="s">
        <v>7382</v>
      </c>
      <c r="R1010" s="98" t="s">
        <v>715</v>
      </c>
      <c r="S1010" t="e">
        <f>IF(N1010=#REF!,1,0)</f>
        <v>#REF!</v>
      </c>
    </row>
    <row r="1011" spans="1:19" ht="16.5">
      <c r="A1011" s="97" t="s">
        <v>1158</v>
      </c>
      <c r="B1011" s="97"/>
      <c r="C1011" s="98" t="s">
        <v>1159</v>
      </c>
      <c r="D1011" s="98" t="s">
        <v>29</v>
      </c>
      <c r="E1011" s="98">
        <v>2564</v>
      </c>
      <c r="F1011" s="98" t="s">
        <v>47</v>
      </c>
      <c r="G1011" s="99" t="s">
        <v>133</v>
      </c>
      <c r="H1011" s="98" t="s">
        <v>330</v>
      </c>
      <c r="I1011" s="98" t="s">
        <v>37</v>
      </c>
      <c r="J1011" s="98" t="s">
        <v>7687</v>
      </c>
      <c r="K1011" s="98" t="s">
        <v>38</v>
      </c>
      <c r="L1011" s="99" t="s">
        <v>6673</v>
      </c>
      <c r="M1011" s="99" t="s">
        <v>4399</v>
      </c>
      <c r="N1011" s="100" t="s">
        <v>4440</v>
      </c>
      <c r="O1011" s="100" t="s">
        <v>7684</v>
      </c>
      <c r="P1011" s="100"/>
      <c r="Q1011" s="98" t="s">
        <v>7383</v>
      </c>
      <c r="R1011" s="98" t="s">
        <v>715</v>
      </c>
      <c r="S1011" t="e">
        <f>IF(N1011=#REF!,1,0)</f>
        <v>#REF!</v>
      </c>
    </row>
    <row r="1012" spans="1:19" ht="16.5">
      <c r="A1012" s="97" t="s">
        <v>1141</v>
      </c>
      <c r="B1012" s="97"/>
      <c r="C1012" s="98" t="s">
        <v>347</v>
      </c>
      <c r="D1012" s="98" t="s">
        <v>29</v>
      </c>
      <c r="E1012" s="98">
        <v>2564</v>
      </c>
      <c r="F1012" s="98" t="s">
        <v>47</v>
      </c>
      <c r="G1012" s="99" t="s">
        <v>133</v>
      </c>
      <c r="H1012" s="98" t="s">
        <v>330</v>
      </c>
      <c r="I1012" s="98" t="s">
        <v>37</v>
      </c>
      <c r="J1012" s="98" t="s">
        <v>7687</v>
      </c>
      <c r="K1012" s="98" t="s">
        <v>38</v>
      </c>
      <c r="L1012" s="99" t="s">
        <v>6673</v>
      </c>
      <c r="M1012" s="99" t="s">
        <v>4399</v>
      </c>
      <c r="N1012" s="100" t="s">
        <v>4440</v>
      </c>
      <c r="O1012" s="100" t="s">
        <v>7684</v>
      </c>
      <c r="P1012" s="100"/>
      <c r="Q1012" s="98" t="s">
        <v>7384</v>
      </c>
      <c r="R1012" s="98" t="s">
        <v>715</v>
      </c>
      <c r="S1012" t="e">
        <f>IF(N1012=#REF!,1,0)</f>
        <v>#REF!</v>
      </c>
    </row>
    <row r="1013" spans="1:19" ht="16.5">
      <c r="A1013" s="97" t="s">
        <v>1126</v>
      </c>
      <c r="B1013" s="97"/>
      <c r="C1013" s="98" t="s">
        <v>1127</v>
      </c>
      <c r="D1013" s="98" t="s">
        <v>29</v>
      </c>
      <c r="E1013" s="98">
        <v>2564</v>
      </c>
      <c r="F1013" s="98" t="s">
        <v>47</v>
      </c>
      <c r="G1013" s="99" t="s">
        <v>133</v>
      </c>
      <c r="H1013" s="98" t="s">
        <v>330</v>
      </c>
      <c r="I1013" s="98" t="s">
        <v>37</v>
      </c>
      <c r="J1013" s="98" t="s">
        <v>7687</v>
      </c>
      <c r="K1013" s="98" t="s">
        <v>38</v>
      </c>
      <c r="L1013" s="99" t="s">
        <v>6673</v>
      </c>
      <c r="M1013" s="99" t="s">
        <v>4399</v>
      </c>
      <c r="N1013" s="100" t="s">
        <v>4440</v>
      </c>
      <c r="O1013" s="100" t="s">
        <v>7684</v>
      </c>
      <c r="P1013" s="100"/>
      <c r="Q1013" s="98" t="s">
        <v>7385</v>
      </c>
      <c r="R1013" s="98" t="s">
        <v>715</v>
      </c>
      <c r="S1013" t="e">
        <f>IF(N1013=#REF!,1,0)</f>
        <v>#REF!</v>
      </c>
    </row>
    <row r="1014" spans="1:19" ht="16.5">
      <c r="A1014" s="97" t="s">
        <v>1108</v>
      </c>
      <c r="B1014" s="97"/>
      <c r="C1014" s="98" t="s">
        <v>1109</v>
      </c>
      <c r="D1014" s="98" t="s">
        <v>29</v>
      </c>
      <c r="E1014" s="98">
        <v>2564</v>
      </c>
      <c r="F1014" s="98" t="s">
        <v>47</v>
      </c>
      <c r="G1014" s="99" t="s">
        <v>133</v>
      </c>
      <c r="H1014" s="98" t="s">
        <v>330</v>
      </c>
      <c r="I1014" s="98" t="s">
        <v>37</v>
      </c>
      <c r="J1014" s="98" t="s">
        <v>7687</v>
      </c>
      <c r="K1014" s="98" t="s">
        <v>38</v>
      </c>
      <c r="L1014" s="99" t="s">
        <v>6673</v>
      </c>
      <c r="M1014" s="99" t="s">
        <v>4399</v>
      </c>
      <c r="N1014" s="100" t="s">
        <v>4440</v>
      </c>
      <c r="O1014" s="100" t="s">
        <v>7684</v>
      </c>
      <c r="P1014" s="100"/>
      <c r="Q1014" s="98" t="s">
        <v>7386</v>
      </c>
      <c r="R1014" s="98" t="s">
        <v>715</v>
      </c>
      <c r="S1014" t="e">
        <f>IF(N1014=#REF!,1,0)</f>
        <v>#REF!</v>
      </c>
    </row>
    <row r="1015" spans="1:19" ht="16.5">
      <c r="A1015" s="97" t="s">
        <v>1105</v>
      </c>
      <c r="B1015" s="97"/>
      <c r="C1015" s="98" t="s">
        <v>1106</v>
      </c>
      <c r="D1015" s="98" t="s">
        <v>29</v>
      </c>
      <c r="E1015" s="98">
        <v>2564</v>
      </c>
      <c r="F1015" s="98" t="s">
        <v>47</v>
      </c>
      <c r="G1015" s="99" t="s">
        <v>133</v>
      </c>
      <c r="H1015" s="98" t="s">
        <v>330</v>
      </c>
      <c r="I1015" s="98" t="s">
        <v>37</v>
      </c>
      <c r="J1015" s="98" t="s">
        <v>7687</v>
      </c>
      <c r="K1015" s="98" t="s">
        <v>38</v>
      </c>
      <c r="L1015" s="99" t="s">
        <v>6673</v>
      </c>
      <c r="M1015" s="99" t="s">
        <v>4399</v>
      </c>
      <c r="N1015" s="100" t="s">
        <v>4440</v>
      </c>
      <c r="O1015" s="100" t="s">
        <v>7684</v>
      </c>
      <c r="P1015" s="100"/>
      <c r="Q1015" s="98" t="s">
        <v>7387</v>
      </c>
      <c r="R1015" s="98" t="s">
        <v>715</v>
      </c>
      <c r="S1015" t="e">
        <f>IF(N1015=#REF!,1,0)</f>
        <v>#REF!</v>
      </c>
    </row>
    <row r="1016" spans="1:19" ht="16.5">
      <c r="A1016" s="97" t="s">
        <v>1102</v>
      </c>
      <c r="B1016" s="97"/>
      <c r="C1016" s="98" t="s">
        <v>1103</v>
      </c>
      <c r="D1016" s="98" t="s">
        <v>29</v>
      </c>
      <c r="E1016" s="98">
        <v>2564</v>
      </c>
      <c r="F1016" s="98" t="s">
        <v>47</v>
      </c>
      <c r="G1016" s="99" t="s">
        <v>133</v>
      </c>
      <c r="H1016" s="98" t="s">
        <v>330</v>
      </c>
      <c r="I1016" s="98" t="s">
        <v>37</v>
      </c>
      <c r="J1016" s="98" t="s">
        <v>7687</v>
      </c>
      <c r="K1016" s="98" t="s">
        <v>38</v>
      </c>
      <c r="L1016" s="99" t="s">
        <v>6673</v>
      </c>
      <c r="M1016" s="99" t="s">
        <v>4399</v>
      </c>
      <c r="N1016" s="100" t="s">
        <v>4440</v>
      </c>
      <c r="O1016" s="100" t="s">
        <v>7684</v>
      </c>
      <c r="P1016" s="100"/>
      <c r="Q1016" s="98" t="s">
        <v>7388</v>
      </c>
      <c r="R1016" s="98" t="s">
        <v>715</v>
      </c>
      <c r="S1016" t="e">
        <f>IF(N1016=#REF!,1,0)</f>
        <v>#REF!</v>
      </c>
    </row>
    <row r="1017" spans="1:19" ht="16.5">
      <c r="A1017" s="97" t="s">
        <v>1292</v>
      </c>
      <c r="B1017" s="97"/>
      <c r="C1017" s="98" t="s">
        <v>1293</v>
      </c>
      <c r="D1017" s="98" t="s">
        <v>29</v>
      </c>
      <c r="E1017" s="98">
        <v>2564</v>
      </c>
      <c r="F1017" s="98" t="s">
        <v>469</v>
      </c>
      <c r="G1017" s="99" t="s">
        <v>42</v>
      </c>
      <c r="H1017" s="98" t="s">
        <v>1295</v>
      </c>
      <c r="I1017" s="98" t="s">
        <v>37</v>
      </c>
      <c r="J1017" s="98" t="s">
        <v>7687</v>
      </c>
      <c r="K1017" s="98" t="s">
        <v>38</v>
      </c>
      <c r="L1017" s="99" t="s">
        <v>6673</v>
      </c>
      <c r="M1017" s="99" t="s">
        <v>4399</v>
      </c>
      <c r="N1017" s="100" t="s">
        <v>4440</v>
      </c>
      <c r="O1017" s="100" t="s">
        <v>7684</v>
      </c>
      <c r="P1017" s="100"/>
      <c r="Q1017" s="98" t="s">
        <v>7389</v>
      </c>
      <c r="R1017" s="98" t="s">
        <v>715</v>
      </c>
      <c r="S1017" t="e">
        <f>IF(N1017=#REF!,1,0)</f>
        <v>#REF!</v>
      </c>
    </row>
    <row r="1018" spans="1:19" ht="16.5">
      <c r="A1018" s="97" t="s">
        <v>1453</v>
      </c>
      <c r="B1018" s="97"/>
      <c r="C1018" s="98" t="s">
        <v>1454</v>
      </c>
      <c r="D1018" s="98" t="s">
        <v>29</v>
      </c>
      <c r="E1018" s="98">
        <v>2564</v>
      </c>
      <c r="F1018" s="98" t="s">
        <v>47</v>
      </c>
      <c r="G1018" s="99" t="s">
        <v>133</v>
      </c>
      <c r="H1018" s="98" t="s">
        <v>181</v>
      </c>
      <c r="I1018" s="98" t="s">
        <v>37</v>
      </c>
      <c r="J1018" s="98" t="s">
        <v>7687</v>
      </c>
      <c r="K1018" s="98" t="s">
        <v>38</v>
      </c>
      <c r="L1018" s="99" t="s">
        <v>6673</v>
      </c>
      <c r="M1018" s="99" t="s">
        <v>4399</v>
      </c>
      <c r="N1018" s="100" t="s">
        <v>4400</v>
      </c>
      <c r="O1018" s="100" t="s">
        <v>7684</v>
      </c>
      <c r="P1018" s="100"/>
      <c r="Q1018" s="98" t="s">
        <v>7390</v>
      </c>
      <c r="R1018" s="98" t="s">
        <v>707</v>
      </c>
      <c r="S1018" t="e">
        <f>IF(N1018=#REF!,1,0)</f>
        <v>#REF!</v>
      </c>
    </row>
    <row r="1019" spans="1:19" ht="16.5">
      <c r="A1019" s="97" t="s">
        <v>1203</v>
      </c>
      <c r="B1019" s="97"/>
      <c r="C1019" s="98" t="s">
        <v>1204</v>
      </c>
      <c r="D1019" s="98" t="s">
        <v>29</v>
      </c>
      <c r="E1019" s="98">
        <v>2564</v>
      </c>
      <c r="F1019" s="98" t="s">
        <v>47</v>
      </c>
      <c r="G1019" s="99" t="s">
        <v>133</v>
      </c>
      <c r="H1019" s="98" t="s">
        <v>181</v>
      </c>
      <c r="I1019" s="98" t="s">
        <v>37</v>
      </c>
      <c r="J1019" s="98" t="s">
        <v>7687</v>
      </c>
      <c r="K1019" s="98" t="s">
        <v>38</v>
      </c>
      <c r="L1019" s="99" t="s">
        <v>6673</v>
      </c>
      <c r="M1019" s="99" t="s">
        <v>4399</v>
      </c>
      <c r="N1019" s="100" t="s">
        <v>4400</v>
      </c>
      <c r="O1019" s="100" t="s">
        <v>7684</v>
      </c>
      <c r="P1019" s="100"/>
      <c r="Q1019" s="98" t="s">
        <v>7391</v>
      </c>
      <c r="R1019" s="98" t="s">
        <v>707</v>
      </c>
      <c r="S1019" t="e">
        <f>IF(N1019=#REF!,1,0)</f>
        <v>#REF!</v>
      </c>
    </row>
    <row r="1020" spans="1:19" ht="16.5">
      <c r="A1020" s="97" t="s">
        <v>1194</v>
      </c>
      <c r="B1020" s="97"/>
      <c r="C1020" s="98" t="s">
        <v>1195</v>
      </c>
      <c r="D1020" s="98" t="s">
        <v>29</v>
      </c>
      <c r="E1020" s="98">
        <v>2564</v>
      </c>
      <c r="F1020" s="98" t="s">
        <v>47</v>
      </c>
      <c r="G1020" s="99" t="s">
        <v>133</v>
      </c>
      <c r="H1020" s="98" t="s">
        <v>181</v>
      </c>
      <c r="I1020" s="98" t="s">
        <v>37</v>
      </c>
      <c r="J1020" s="98" t="s">
        <v>7687</v>
      </c>
      <c r="K1020" s="98" t="s">
        <v>38</v>
      </c>
      <c r="L1020" s="99" t="s">
        <v>6673</v>
      </c>
      <c r="M1020" s="99" t="s">
        <v>4399</v>
      </c>
      <c r="N1020" s="100" t="s">
        <v>4400</v>
      </c>
      <c r="O1020" s="100" t="s">
        <v>7684</v>
      </c>
      <c r="P1020" s="100"/>
      <c r="Q1020" s="98" t="s">
        <v>7392</v>
      </c>
      <c r="R1020" s="98" t="s">
        <v>707</v>
      </c>
      <c r="S1020" t="e">
        <f>IF(N1020=#REF!,1,0)</f>
        <v>#REF!</v>
      </c>
    </row>
    <row r="1021" spans="1:19" ht="16.5">
      <c r="A1021" s="97" t="s">
        <v>1191</v>
      </c>
      <c r="B1021" s="97"/>
      <c r="C1021" s="98" t="s">
        <v>6679</v>
      </c>
      <c r="D1021" s="98" t="s">
        <v>29</v>
      </c>
      <c r="E1021" s="98">
        <v>2564</v>
      </c>
      <c r="F1021" s="98" t="s">
        <v>47</v>
      </c>
      <c r="G1021" s="99" t="s">
        <v>133</v>
      </c>
      <c r="H1021" s="98" t="s">
        <v>181</v>
      </c>
      <c r="I1021" s="98" t="s">
        <v>37</v>
      </c>
      <c r="J1021" s="98" t="s">
        <v>7687</v>
      </c>
      <c r="K1021" s="98" t="s">
        <v>38</v>
      </c>
      <c r="L1021" s="99" t="s">
        <v>6673</v>
      </c>
      <c r="M1021" s="99" t="s">
        <v>4399</v>
      </c>
      <c r="N1021" s="100" t="s">
        <v>4400</v>
      </c>
      <c r="O1021" s="100" t="s">
        <v>7684</v>
      </c>
      <c r="P1021" s="100"/>
      <c r="Q1021" s="98" t="s">
        <v>7393</v>
      </c>
      <c r="R1021" s="98" t="s">
        <v>707</v>
      </c>
      <c r="S1021" t="e">
        <f>IF(N1021=#REF!,1,0)</f>
        <v>#REF!</v>
      </c>
    </row>
    <row r="1022" spans="1:19" ht="16.5">
      <c r="A1022" s="97" t="s">
        <v>1188</v>
      </c>
      <c r="B1022" s="97"/>
      <c r="C1022" s="98" t="s">
        <v>1189</v>
      </c>
      <c r="D1022" s="98" t="s">
        <v>29</v>
      </c>
      <c r="E1022" s="98">
        <v>2564</v>
      </c>
      <c r="F1022" s="98" t="s">
        <v>47</v>
      </c>
      <c r="G1022" s="99" t="s">
        <v>133</v>
      </c>
      <c r="H1022" s="98" t="s">
        <v>181</v>
      </c>
      <c r="I1022" s="98" t="s">
        <v>37</v>
      </c>
      <c r="J1022" s="98" t="s">
        <v>7687</v>
      </c>
      <c r="K1022" s="98" t="s">
        <v>38</v>
      </c>
      <c r="L1022" s="99" t="s">
        <v>6673</v>
      </c>
      <c r="M1022" s="99" t="s">
        <v>4399</v>
      </c>
      <c r="N1022" s="100" t="s">
        <v>4400</v>
      </c>
      <c r="O1022" s="100" t="s">
        <v>7684</v>
      </c>
      <c r="P1022" s="100"/>
      <c r="Q1022" s="98" t="s">
        <v>7394</v>
      </c>
      <c r="R1022" s="98" t="s">
        <v>707</v>
      </c>
      <c r="S1022" t="e">
        <f>IF(N1022=#REF!,1,0)</f>
        <v>#REF!</v>
      </c>
    </row>
    <row r="1023" spans="1:19" ht="16.5">
      <c r="A1023" s="97" t="s">
        <v>1185</v>
      </c>
      <c r="B1023" s="97"/>
      <c r="C1023" s="98" t="s">
        <v>1186</v>
      </c>
      <c r="D1023" s="98" t="s">
        <v>29</v>
      </c>
      <c r="E1023" s="98">
        <v>2564</v>
      </c>
      <c r="F1023" s="98" t="s">
        <v>47</v>
      </c>
      <c r="G1023" s="99" t="s">
        <v>133</v>
      </c>
      <c r="H1023" s="98" t="s">
        <v>181</v>
      </c>
      <c r="I1023" s="98" t="s">
        <v>37</v>
      </c>
      <c r="J1023" s="98" t="s">
        <v>7687</v>
      </c>
      <c r="K1023" s="98" t="s">
        <v>38</v>
      </c>
      <c r="L1023" s="99" t="s">
        <v>6673</v>
      </c>
      <c r="M1023" s="99" t="s">
        <v>4399</v>
      </c>
      <c r="N1023" s="100" t="s">
        <v>4400</v>
      </c>
      <c r="O1023" s="100" t="s">
        <v>7684</v>
      </c>
      <c r="P1023" s="100"/>
      <c r="Q1023" s="98" t="s">
        <v>7395</v>
      </c>
      <c r="R1023" s="98" t="s">
        <v>707</v>
      </c>
      <c r="S1023" t="e">
        <f>IF(N1023=#REF!,1,0)</f>
        <v>#REF!</v>
      </c>
    </row>
    <row r="1024" spans="1:19" ht="16.5">
      <c r="A1024" s="97" t="s">
        <v>1182</v>
      </c>
      <c r="B1024" s="97"/>
      <c r="C1024" s="98" t="s">
        <v>6680</v>
      </c>
      <c r="D1024" s="98" t="s">
        <v>29</v>
      </c>
      <c r="E1024" s="98">
        <v>2564</v>
      </c>
      <c r="F1024" s="98" t="s">
        <v>47</v>
      </c>
      <c r="G1024" s="99" t="s">
        <v>133</v>
      </c>
      <c r="H1024" s="98" t="s">
        <v>181</v>
      </c>
      <c r="I1024" s="98" t="s">
        <v>37</v>
      </c>
      <c r="J1024" s="98" t="s">
        <v>7687</v>
      </c>
      <c r="K1024" s="98" t="s">
        <v>38</v>
      </c>
      <c r="L1024" s="99" t="s">
        <v>6673</v>
      </c>
      <c r="M1024" s="99" t="s">
        <v>4399</v>
      </c>
      <c r="N1024" s="100" t="s">
        <v>4400</v>
      </c>
      <c r="O1024" s="100" t="s">
        <v>7684</v>
      </c>
      <c r="P1024" s="100"/>
      <c r="Q1024" s="98" t="s">
        <v>7396</v>
      </c>
      <c r="R1024" s="98" t="s">
        <v>707</v>
      </c>
      <c r="S1024" t="e">
        <f>IF(N1024=#REF!,1,0)</f>
        <v>#REF!</v>
      </c>
    </row>
    <row r="1025" spans="1:19" ht="16.5">
      <c r="A1025" s="97" t="s">
        <v>1176</v>
      </c>
      <c r="B1025" s="97"/>
      <c r="C1025" s="98" t="s">
        <v>1177</v>
      </c>
      <c r="D1025" s="98" t="s">
        <v>29</v>
      </c>
      <c r="E1025" s="98">
        <v>2564</v>
      </c>
      <c r="F1025" s="98" t="s">
        <v>47</v>
      </c>
      <c r="G1025" s="99" t="s">
        <v>133</v>
      </c>
      <c r="H1025" s="98" t="s">
        <v>181</v>
      </c>
      <c r="I1025" s="98" t="s">
        <v>37</v>
      </c>
      <c r="J1025" s="98" t="s">
        <v>7687</v>
      </c>
      <c r="K1025" s="98" t="s">
        <v>38</v>
      </c>
      <c r="L1025" s="99" t="s">
        <v>6673</v>
      </c>
      <c r="M1025" s="99" t="s">
        <v>4399</v>
      </c>
      <c r="N1025" s="100" t="s">
        <v>4400</v>
      </c>
      <c r="O1025" s="100" t="s">
        <v>7684</v>
      </c>
      <c r="P1025" s="100"/>
      <c r="Q1025" s="98" t="s">
        <v>7397</v>
      </c>
      <c r="R1025" s="98" t="s">
        <v>707</v>
      </c>
      <c r="S1025" t="e">
        <f>IF(N1025=#REF!,1,0)</f>
        <v>#REF!</v>
      </c>
    </row>
    <row r="1026" spans="1:19" ht="16.5">
      <c r="A1026" s="97" t="s">
        <v>1173</v>
      </c>
      <c r="B1026" s="97"/>
      <c r="C1026" s="98" t="s">
        <v>1174</v>
      </c>
      <c r="D1026" s="98" t="s">
        <v>29</v>
      </c>
      <c r="E1026" s="98">
        <v>2564</v>
      </c>
      <c r="F1026" s="98" t="s">
        <v>47</v>
      </c>
      <c r="G1026" s="99" t="s">
        <v>133</v>
      </c>
      <c r="H1026" s="98" t="s">
        <v>181</v>
      </c>
      <c r="I1026" s="98" t="s">
        <v>37</v>
      </c>
      <c r="J1026" s="98" t="s">
        <v>7687</v>
      </c>
      <c r="K1026" s="98" t="s">
        <v>38</v>
      </c>
      <c r="L1026" s="99" t="s">
        <v>6673</v>
      </c>
      <c r="M1026" s="99" t="s">
        <v>4399</v>
      </c>
      <c r="N1026" s="100" t="s">
        <v>4400</v>
      </c>
      <c r="O1026" s="100" t="s">
        <v>7684</v>
      </c>
      <c r="P1026" s="100"/>
      <c r="Q1026" s="98" t="s">
        <v>7398</v>
      </c>
      <c r="R1026" s="98" t="s">
        <v>707</v>
      </c>
      <c r="S1026" t="e">
        <f>IF(N1026=#REF!,1,0)</f>
        <v>#REF!</v>
      </c>
    </row>
    <row r="1027" spans="1:19" ht="16.5">
      <c r="A1027" s="97" t="s">
        <v>1170</v>
      </c>
      <c r="B1027" s="97"/>
      <c r="C1027" s="98" t="s">
        <v>6681</v>
      </c>
      <c r="D1027" s="98" t="s">
        <v>29</v>
      </c>
      <c r="E1027" s="98">
        <v>2564</v>
      </c>
      <c r="F1027" s="98" t="s">
        <v>47</v>
      </c>
      <c r="G1027" s="99" t="s">
        <v>133</v>
      </c>
      <c r="H1027" s="98" t="s">
        <v>181</v>
      </c>
      <c r="I1027" s="98" t="s">
        <v>37</v>
      </c>
      <c r="J1027" s="98" t="s">
        <v>7687</v>
      </c>
      <c r="K1027" s="98" t="s">
        <v>38</v>
      </c>
      <c r="L1027" s="99" t="s">
        <v>6673</v>
      </c>
      <c r="M1027" s="99" t="s">
        <v>4399</v>
      </c>
      <c r="N1027" s="100" t="s">
        <v>4400</v>
      </c>
      <c r="O1027" s="100" t="s">
        <v>7684</v>
      </c>
      <c r="P1027" s="100"/>
      <c r="Q1027" s="98" t="s">
        <v>7399</v>
      </c>
      <c r="R1027" s="98" t="s">
        <v>707</v>
      </c>
      <c r="S1027" t="e">
        <f>IF(N1027=#REF!,1,0)</f>
        <v>#REF!</v>
      </c>
    </row>
    <row r="1028" spans="1:19" ht="16.5">
      <c r="A1028" s="97" t="s">
        <v>1167</v>
      </c>
      <c r="B1028" s="97"/>
      <c r="C1028" s="98" t="s">
        <v>6682</v>
      </c>
      <c r="D1028" s="98" t="s">
        <v>29</v>
      </c>
      <c r="E1028" s="98">
        <v>2564</v>
      </c>
      <c r="F1028" s="98" t="s">
        <v>47</v>
      </c>
      <c r="G1028" s="99" t="s">
        <v>133</v>
      </c>
      <c r="H1028" s="98" t="s">
        <v>181</v>
      </c>
      <c r="I1028" s="98" t="s">
        <v>37</v>
      </c>
      <c r="J1028" s="98" t="s">
        <v>7687</v>
      </c>
      <c r="K1028" s="98" t="s">
        <v>38</v>
      </c>
      <c r="L1028" s="99" t="s">
        <v>6673</v>
      </c>
      <c r="M1028" s="99" t="s">
        <v>4399</v>
      </c>
      <c r="N1028" s="100" t="s">
        <v>4400</v>
      </c>
      <c r="O1028" s="100" t="s">
        <v>7684</v>
      </c>
      <c r="P1028" s="100"/>
      <c r="Q1028" s="98" t="s">
        <v>7400</v>
      </c>
      <c r="R1028" s="98" t="s">
        <v>707</v>
      </c>
      <c r="S1028" t="e">
        <f>IF(N1028=#REF!,1,0)</f>
        <v>#REF!</v>
      </c>
    </row>
    <row r="1029" spans="1:19" ht="16.5">
      <c r="A1029" s="97" t="s">
        <v>1164</v>
      </c>
      <c r="B1029" s="97"/>
      <c r="C1029" s="98" t="s">
        <v>6683</v>
      </c>
      <c r="D1029" s="98" t="s">
        <v>29</v>
      </c>
      <c r="E1029" s="98">
        <v>2564</v>
      </c>
      <c r="F1029" s="98" t="s">
        <v>47</v>
      </c>
      <c r="G1029" s="99" t="s">
        <v>133</v>
      </c>
      <c r="H1029" s="98" t="s">
        <v>181</v>
      </c>
      <c r="I1029" s="98" t="s">
        <v>37</v>
      </c>
      <c r="J1029" s="98" t="s">
        <v>7687</v>
      </c>
      <c r="K1029" s="98" t="s">
        <v>38</v>
      </c>
      <c r="L1029" s="99" t="s">
        <v>6673</v>
      </c>
      <c r="M1029" s="99" t="s">
        <v>4399</v>
      </c>
      <c r="N1029" s="100" t="s">
        <v>4400</v>
      </c>
      <c r="O1029" s="100" t="s">
        <v>7684</v>
      </c>
      <c r="P1029" s="100"/>
      <c r="Q1029" s="98" t="s">
        <v>7401</v>
      </c>
      <c r="R1029" s="98" t="s">
        <v>707</v>
      </c>
      <c r="S1029" t="e">
        <f>IF(N1029=#REF!,1,0)</f>
        <v>#REF!</v>
      </c>
    </row>
    <row r="1030" spans="1:19" ht="16.5">
      <c r="A1030" s="97" t="s">
        <v>1161</v>
      </c>
      <c r="B1030" s="97"/>
      <c r="C1030" s="98" t="s">
        <v>6684</v>
      </c>
      <c r="D1030" s="98" t="s">
        <v>29</v>
      </c>
      <c r="E1030" s="98">
        <v>2564</v>
      </c>
      <c r="F1030" s="98" t="s">
        <v>47</v>
      </c>
      <c r="G1030" s="99" t="s">
        <v>133</v>
      </c>
      <c r="H1030" s="98" t="s">
        <v>181</v>
      </c>
      <c r="I1030" s="98" t="s">
        <v>37</v>
      </c>
      <c r="J1030" s="98" t="s">
        <v>7687</v>
      </c>
      <c r="K1030" s="98" t="s">
        <v>38</v>
      </c>
      <c r="L1030" s="99" t="s">
        <v>6673</v>
      </c>
      <c r="M1030" s="99" t="s">
        <v>4399</v>
      </c>
      <c r="N1030" s="100" t="s">
        <v>4400</v>
      </c>
      <c r="O1030" s="100" t="s">
        <v>7684</v>
      </c>
      <c r="P1030" s="100"/>
      <c r="Q1030" s="98" t="s">
        <v>7402</v>
      </c>
      <c r="R1030" s="98" t="s">
        <v>707</v>
      </c>
      <c r="S1030" t="e">
        <f>IF(N1030=#REF!,1,0)</f>
        <v>#REF!</v>
      </c>
    </row>
    <row r="1031" spans="1:19" ht="16.5">
      <c r="A1031" s="97" t="s">
        <v>1155</v>
      </c>
      <c r="B1031" s="97"/>
      <c r="C1031" s="98" t="s">
        <v>6685</v>
      </c>
      <c r="D1031" s="98" t="s">
        <v>29</v>
      </c>
      <c r="E1031" s="98">
        <v>2564</v>
      </c>
      <c r="F1031" s="98" t="s">
        <v>47</v>
      </c>
      <c r="G1031" s="99" t="s">
        <v>133</v>
      </c>
      <c r="H1031" s="98" t="s">
        <v>181</v>
      </c>
      <c r="I1031" s="98" t="s">
        <v>37</v>
      </c>
      <c r="J1031" s="98" t="s">
        <v>7687</v>
      </c>
      <c r="K1031" s="98" t="s">
        <v>38</v>
      </c>
      <c r="L1031" s="99" t="s">
        <v>6673</v>
      </c>
      <c r="M1031" s="99" t="s">
        <v>4399</v>
      </c>
      <c r="N1031" s="100" t="s">
        <v>4400</v>
      </c>
      <c r="O1031" s="100" t="s">
        <v>7684</v>
      </c>
      <c r="P1031" s="100"/>
      <c r="Q1031" s="98" t="s">
        <v>7403</v>
      </c>
      <c r="R1031" s="98" t="s">
        <v>707</v>
      </c>
      <c r="S1031" t="e">
        <f>IF(N1031=#REF!,1,0)</f>
        <v>#REF!</v>
      </c>
    </row>
    <row r="1032" spans="1:19" ht="16.5">
      <c r="A1032" s="97" t="s">
        <v>1152</v>
      </c>
      <c r="B1032" s="97"/>
      <c r="C1032" s="98" t="s">
        <v>6686</v>
      </c>
      <c r="D1032" s="98" t="s">
        <v>29</v>
      </c>
      <c r="E1032" s="98">
        <v>2564</v>
      </c>
      <c r="F1032" s="98" t="s">
        <v>47</v>
      </c>
      <c r="G1032" s="99" t="s">
        <v>133</v>
      </c>
      <c r="H1032" s="98" t="s">
        <v>181</v>
      </c>
      <c r="I1032" s="98" t="s">
        <v>37</v>
      </c>
      <c r="J1032" s="98" t="s">
        <v>7687</v>
      </c>
      <c r="K1032" s="98" t="s">
        <v>38</v>
      </c>
      <c r="L1032" s="99" t="s">
        <v>6673</v>
      </c>
      <c r="M1032" s="99" t="s">
        <v>4399</v>
      </c>
      <c r="N1032" s="100" t="s">
        <v>4400</v>
      </c>
      <c r="O1032" s="100" t="s">
        <v>7684</v>
      </c>
      <c r="P1032" s="100"/>
      <c r="Q1032" s="98" t="s">
        <v>7404</v>
      </c>
      <c r="R1032" s="98" t="s">
        <v>707</v>
      </c>
      <c r="S1032" t="e">
        <f>IF(N1032=#REF!,1,0)</f>
        <v>#REF!</v>
      </c>
    </row>
    <row r="1033" spans="1:19" ht="16.5">
      <c r="A1033" s="97" t="s">
        <v>1149</v>
      </c>
      <c r="B1033" s="97"/>
      <c r="C1033" s="98" t="s">
        <v>6687</v>
      </c>
      <c r="D1033" s="98" t="s">
        <v>29</v>
      </c>
      <c r="E1033" s="98">
        <v>2564</v>
      </c>
      <c r="F1033" s="98" t="s">
        <v>47</v>
      </c>
      <c r="G1033" s="99" t="s">
        <v>133</v>
      </c>
      <c r="H1033" s="98" t="s">
        <v>181</v>
      </c>
      <c r="I1033" s="98" t="s">
        <v>37</v>
      </c>
      <c r="J1033" s="98" t="s">
        <v>7687</v>
      </c>
      <c r="K1033" s="98" t="s">
        <v>38</v>
      </c>
      <c r="L1033" s="99" t="s">
        <v>6673</v>
      </c>
      <c r="M1033" s="99" t="s">
        <v>4399</v>
      </c>
      <c r="N1033" s="100" t="s">
        <v>4400</v>
      </c>
      <c r="O1033" s="100" t="s">
        <v>7684</v>
      </c>
      <c r="P1033" s="100"/>
      <c r="Q1033" s="98" t="s">
        <v>7405</v>
      </c>
      <c r="R1033" s="98" t="s">
        <v>707</v>
      </c>
      <c r="S1033" t="e">
        <f>IF(N1033=#REF!,1,0)</f>
        <v>#REF!</v>
      </c>
    </row>
    <row r="1034" spans="1:19" ht="16.5">
      <c r="A1034" s="97" t="s">
        <v>1146</v>
      </c>
      <c r="B1034" s="97"/>
      <c r="C1034" s="98" t="s">
        <v>6688</v>
      </c>
      <c r="D1034" s="98" t="s">
        <v>29</v>
      </c>
      <c r="E1034" s="98">
        <v>2564</v>
      </c>
      <c r="F1034" s="98" t="s">
        <v>47</v>
      </c>
      <c r="G1034" s="99" t="s">
        <v>133</v>
      </c>
      <c r="H1034" s="98" t="s">
        <v>181</v>
      </c>
      <c r="I1034" s="98" t="s">
        <v>37</v>
      </c>
      <c r="J1034" s="98" t="s">
        <v>7687</v>
      </c>
      <c r="K1034" s="98" t="s">
        <v>38</v>
      </c>
      <c r="L1034" s="99" t="s">
        <v>6673</v>
      </c>
      <c r="M1034" s="99" t="s">
        <v>4399</v>
      </c>
      <c r="N1034" s="100" t="s">
        <v>4400</v>
      </c>
      <c r="O1034" s="100" t="s">
        <v>7684</v>
      </c>
      <c r="P1034" s="100"/>
      <c r="Q1034" s="98" t="s">
        <v>7406</v>
      </c>
      <c r="R1034" s="98" t="s">
        <v>707</v>
      </c>
      <c r="S1034" t="e">
        <f>IF(N1034=#REF!,1,0)</f>
        <v>#REF!</v>
      </c>
    </row>
    <row r="1035" spans="1:19" ht="16.5">
      <c r="A1035" s="97" t="s">
        <v>1143</v>
      </c>
      <c r="B1035" s="97"/>
      <c r="C1035" s="98" t="s">
        <v>6689</v>
      </c>
      <c r="D1035" s="98" t="s">
        <v>29</v>
      </c>
      <c r="E1035" s="98">
        <v>2564</v>
      </c>
      <c r="F1035" s="98" t="s">
        <v>47</v>
      </c>
      <c r="G1035" s="99" t="s">
        <v>133</v>
      </c>
      <c r="H1035" s="98" t="s">
        <v>181</v>
      </c>
      <c r="I1035" s="98" t="s">
        <v>37</v>
      </c>
      <c r="J1035" s="98" t="s">
        <v>7687</v>
      </c>
      <c r="K1035" s="98" t="s">
        <v>38</v>
      </c>
      <c r="L1035" s="99" t="s">
        <v>6673</v>
      </c>
      <c r="M1035" s="99" t="s">
        <v>4399</v>
      </c>
      <c r="N1035" s="100" t="s">
        <v>4400</v>
      </c>
      <c r="O1035" s="100" t="s">
        <v>7684</v>
      </c>
      <c r="P1035" s="100"/>
      <c r="Q1035" s="98" t="s">
        <v>7407</v>
      </c>
      <c r="R1035" s="98" t="s">
        <v>707</v>
      </c>
      <c r="S1035" t="e">
        <f>IF(N1035=#REF!,1,0)</f>
        <v>#REF!</v>
      </c>
    </row>
    <row r="1036" spans="1:19" ht="16.5">
      <c r="A1036" s="97" t="s">
        <v>1138</v>
      </c>
      <c r="B1036" s="97"/>
      <c r="C1036" s="98" t="s">
        <v>6690</v>
      </c>
      <c r="D1036" s="98" t="s">
        <v>29</v>
      </c>
      <c r="E1036" s="98">
        <v>2564</v>
      </c>
      <c r="F1036" s="98" t="s">
        <v>47</v>
      </c>
      <c r="G1036" s="99" t="s">
        <v>133</v>
      </c>
      <c r="H1036" s="98" t="s">
        <v>181</v>
      </c>
      <c r="I1036" s="98" t="s">
        <v>37</v>
      </c>
      <c r="J1036" s="98" t="s">
        <v>7687</v>
      </c>
      <c r="K1036" s="98" t="s">
        <v>38</v>
      </c>
      <c r="L1036" s="99" t="s">
        <v>6673</v>
      </c>
      <c r="M1036" s="99" t="s">
        <v>4399</v>
      </c>
      <c r="N1036" s="100" t="s">
        <v>4440</v>
      </c>
      <c r="O1036" s="100" t="s">
        <v>7684</v>
      </c>
      <c r="P1036" s="100"/>
      <c r="Q1036" s="98" t="s">
        <v>7408</v>
      </c>
      <c r="R1036" s="98" t="s">
        <v>715</v>
      </c>
      <c r="S1036" t="e">
        <f>IF(N1036=#REF!,1,0)</f>
        <v>#REF!</v>
      </c>
    </row>
    <row r="1037" spans="1:19" ht="16.5">
      <c r="A1037" s="97" t="s">
        <v>1135</v>
      </c>
      <c r="B1037" s="97"/>
      <c r="C1037" s="98" t="s">
        <v>6691</v>
      </c>
      <c r="D1037" s="98" t="s">
        <v>29</v>
      </c>
      <c r="E1037" s="98">
        <v>2564</v>
      </c>
      <c r="F1037" s="98" t="s">
        <v>47</v>
      </c>
      <c r="G1037" s="99" t="s">
        <v>133</v>
      </c>
      <c r="H1037" s="98" t="s">
        <v>181</v>
      </c>
      <c r="I1037" s="98" t="s">
        <v>37</v>
      </c>
      <c r="J1037" s="98" t="s">
        <v>7687</v>
      </c>
      <c r="K1037" s="98" t="s">
        <v>38</v>
      </c>
      <c r="L1037" s="99" t="s">
        <v>6673</v>
      </c>
      <c r="M1037" s="99" t="s">
        <v>4399</v>
      </c>
      <c r="N1037" s="100" t="s">
        <v>4400</v>
      </c>
      <c r="O1037" s="100" t="s">
        <v>7684</v>
      </c>
      <c r="P1037" s="100"/>
      <c r="Q1037" s="98" t="s">
        <v>7409</v>
      </c>
      <c r="R1037" s="98" t="s">
        <v>707</v>
      </c>
      <c r="S1037" t="e">
        <f>IF(N1037=#REF!,1,0)</f>
        <v>#REF!</v>
      </c>
    </row>
    <row r="1038" spans="1:19" ht="16.5">
      <c r="A1038" s="97" t="s">
        <v>1132</v>
      </c>
      <c r="B1038" s="97"/>
      <c r="C1038" s="98" t="s">
        <v>6692</v>
      </c>
      <c r="D1038" s="98" t="s">
        <v>29</v>
      </c>
      <c r="E1038" s="98">
        <v>2564</v>
      </c>
      <c r="F1038" s="98" t="s">
        <v>47</v>
      </c>
      <c r="G1038" s="99" t="s">
        <v>133</v>
      </c>
      <c r="H1038" s="98" t="s">
        <v>181</v>
      </c>
      <c r="I1038" s="98" t="s">
        <v>37</v>
      </c>
      <c r="J1038" s="98" t="s">
        <v>7687</v>
      </c>
      <c r="K1038" s="98" t="s">
        <v>38</v>
      </c>
      <c r="L1038" s="99" t="s">
        <v>6673</v>
      </c>
      <c r="M1038" s="99" t="s">
        <v>4399</v>
      </c>
      <c r="N1038" s="100" t="s">
        <v>4400</v>
      </c>
      <c r="O1038" s="100" t="s">
        <v>7684</v>
      </c>
      <c r="P1038" s="100"/>
      <c r="Q1038" s="98" t="s">
        <v>7410</v>
      </c>
      <c r="R1038" s="98" t="s">
        <v>707</v>
      </c>
      <c r="S1038" t="e">
        <f>IF(N1038=#REF!,1,0)</f>
        <v>#REF!</v>
      </c>
    </row>
    <row r="1039" spans="1:19" ht="16.5">
      <c r="A1039" s="97" t="s">
        <v>1129</v>
      </c>
      <c r="B1039" s="97"/>
      <c r="C1039" s="98" t="s">
        <v>6693</v>
      </c>
      <c r="D1039" s="98" t="s">
        <v>29</v>
      </c>
      <c r="E1039" s="98">
        <v>2564</v>
      </c>
      <c r="F1039" s="98" t="s">
        <v>47</v>
      </c>
      <c r="G1039" s="99" t="s">
        <v>133</v>
      </c>
      <c r="H1039" s="98" t="s">
        <v>181</v>
      </c>
      <c r="I1039" s="98" t="s">
        <v>37</v>
      </c>
      <c r="J1039" s="98" t="s">
        <v>7687</v>
      </c>
      <c r="K1039" s="98" t="s">
        <v>38</v>
      </c>
      <c r="L1039" s="99" t="s">
        <v>6673</v>
      </c>
      <c r="M1039" s="99" t="s">
        <v>4399</v>
      </c>
      <c r="N1039" s="100" t="s">
        <v>4400</v>
      </c>
      <c r="O1039" s="100" t="s">
        <v>7684</v>
      </c>
      <c r="P1039" s="100"/>
      <c r="Q1039" s="98" t="s">
        <v>7411</v>
      </c>
      <c r="R1039" s="98" t="s">
        <v>707</v>
      </c>
      <c r="S1039" t="e">
        <f>IF(N1039=#REF!,1,0)</f>
        <v>#REF!</v>
      </c>
    </row>
    <row r="1040" spans="1:19" ht="16.5">
      <c r="A1040" s="97" t="s">
        <v>1123</v>
      </c>
      <c r="B1040" s="97"/>
      <c r="C1040" s="98" t="s">
        <v>1124</v>
      </c>
      <c r="D1040" s="98" t="s">
        <v>29</v>
      </c>
      <c r="E1040" s="98">
        <v>2564</v>
      </c>
      <c r="F1040" s="98" t="s">
        <v>47</v>
      </c>
      <c r="G1040" s="99" t="s">
        <v>133</v>
      </c>
      <c r="H1040" s="98" t="s">
        <v>181</v>
      </c>
      <c r="I1040" s="98" t="s">
        <v>37</v>
      </c>
      <c r="J1040" s="98" t="s">
        <v>7687</v>
      </c>
      <c r="K1040" s="98" t="s">
        <v>38</v>
      </c>
      <c r="L1040" s="99" t="s">
        <v>6673</v>
      </c>
      <c r="M1040" s="99" t="s">
        <v>4399</v>
      </c>
      <c r="N1040" s="100" t="s">
        <v>4400</v>
      </c>
      <c r="O1040" s="100" t="s">
        <v>7684</v>
      </c>
      <c r="P1040" s="100"/>
      <c r="Q1040" s="98" t="s">
        <v>7412</v>
      </c>
      <c r="R1040" s="98" t="s">
        <v>707</v>
      </c>
      <c r="S1040" t="e">
        <f>IF(N1040=#REF!,1,0)</f>
        <v>#REF!</v>
      </c>
    </row>
    <row r="1041" spans="1:19" ht="16.5">
      <c r="A1041" s="97" t="s">
        <v>1120</v>
      </c>
      <c r="B1041" s="97"/>
      <c r="C1041" s="98" t="s">
        <v>6694</v>
      </c>
      <c r="D1041" s="98" t="s">
        <v>29</v>
      </c>
      <c r="E1041" s="98">
        <v>2564</v>
      </c>
      <c r="F1041" s="98" t="s">
        <v>47</v>
      </c>
      <c r="G1041" s="99" t="s">
        <v>133</v>
      </c>
      <c r="H1041" s="98" t="s">
        <v>181</v>
      </c>
      <c r="I1041" s="98" t="s">
        <v>37</v>
      </c>
      <c r="J1041" s="98" t="s">
        <v>7687</v>
      </c>
      <c r="K1041" s="98" t="s">
        <v>38</v>
      </c>
      <c r="L1041" s="99" t="s">
        <v>6673</v>
      </c>
      <c r="M1041" s="99" t="s">
        <v>4399</v>
      </c>
      <c r="N1041" s="100" t="s">
        <v>4400</v>
      </c>
      <c r="O1041" s="100" t="s">
        <v>7684</v>
      </c>
      <c r="P1041" s="100"/>
      <c r="Q1041" s="98" t="s">
        <v>7413</v>
      </c>
      <c r="R1041" s="98" t="s">
        <v>707</v>
      </c>
      <c r="S1041" t="e">
        <f>IF(N1041=#REF!,1,0)</f>
        <v>#REF!</v>
      </c>
    </row>
    <row r="1042" spans="1:19" ht="16.5">
      <c r="A1042" s="97" t="s">
        <v>1117</v>
      </c>
      <c r="B1042" s="97"/>
      <c r="C1042" s="98" t="s">
        <v>6695</v>
      </c>
      <c r="D1042" s="98" t="s">
        <v>29</v>
      </c>
      <c r="E1042" s="98">
        <v>2564</v>
      </c>
      <c r="F1042" s="98" t="s">
        <v>47</v>
      </c>
      <c r="G1042" s="99" t="s">
        <v>133</v>
      </c>
      <c r="H1042" s="98" t="s">
        <v>181</v>
      </c>
      <c r="I1042" s="98" t="s">
        <v>37</v>
      </c>
      <c r="J1042" s="98" t="s">
        <v>7687</v>
      </c>
      <c r="K1042" s="98" t="s">
        <v>38</v>
      </c>
      <c r="L1042" s="99" t="s">
        <v>6673</v>
      </c>
      <c r="M1042" s="99" t="s">
        <v>4399</v>
      </c>
      <c r="N1042" s="100" t="s">
        <v>4400</v>
      </c>
      <c r="O1042" s="100" t="s">
        <v>7684</v>
      </c>
      <c r="P1042" s="100"/>
      <c r="Q1042" s="98" t="s">
        <v>7414</v>
      </c>
      <c r="R1042" s="98" t="s">
        <v>707</v>
      </c>
      <c r="S1042" t="e">
        <f>IF(N1042=#REF!,1,0)</f>
        <v>#REF!</v>
      </c>
    </row>
    <row r="1043" spans="1:19" ht="16.5">
      <c r="A1043" s="97" t="s">
        <v>1114</v>
      </c>
      <c r="B1043" s="97"/>
      <c r="C1043" s="98" t="s">
        <v>6696</v>
      </c>
      <c r="D1043" s="98" t="s">
        <v>29</v>
      </c>
      <c r="E1043" s="98">
        <v>2564</v>
      </c>
      <c r="F1043" s="98" t="s">
        <v>47</v>
      </c>
      <c r="G1043" s="99" t="s">
        <v>133</v>
      </c>
      <c r="H1043" s="98" t="s">
        <v>181</v>
      </c>
      <c r="I1043" s="98" t="s">
        <v>37</v>
      </c>
      <c r="J1043" s="98" t="s">
        <v>7687</v>
      </c>
      <c r="K1043" s="98" t="s">
        <v>38</v>
      </c>
      <c r="L1043" s="99" t="s">
        <v>6673</v>
      </c>
      <c r="M1043" s="99" t="s">
        <v>4399</v>
      </c>
      <c r="N1043" s="100" t="s">
        <v>4400</v>
      </c>
      <c r="O1043" s="100" t="s">
        <v>7684</v>
      </c>
      <c r="P1043" s="100"/>
      <c r="Q1043" s="98" t="s">
        <v>7415</v>
      </c>
      <c r="R1043" s="98" t="s">
        <v>707</v>
      </c>
      <c r="S1043" t="e">
        <f>IF(N1043=#REF!,1,0)</f>
        <v>#REF!</v>
      </c>
    </row>
    <row r="1044" spans="1:19" ht="16.5">
      <c r="A1044" s="97" t="s">
        <v>1111</v>
      </c>
      <c r="B1044" s="97"/>
      <c r="C1044" s="98" t="s">
        <v>6697</v>
      </c>
      <c r="D1044" s="98" t="s">
        <v>29</v>
      </c>
      <c r="E1044" s="98">
        <v>2564</v>
      </c>
      <c r="F1044" s="98" t="s">
        <v>268</v>
      </c>
      <c r="G1044" s="99" t="s">
        <v>133</v>
      </c>
      <c r="H1044" s="98" t="s">
        <v>181</v>
      </c>
      <c r="I1044" s="98" t="s">
        <v>37</v>
      </c>
      <c r="J1044" s="98" t="s">
        <v>7687</v>
      </c>
      <c r="K1044" s="98" t="s">
        <v>38</v>
      </c>
      <c r="L1044" s="99" t="s">
        <v>6673</v>
      </c>
      <c r="M1044" s="99" t="s">
        <v>4399</v>
      </c>
      <c r="N1044" s="100" t="s">
        <v>4400</v>
      </c>
      <c r="O1044" s="100" t="s">
        <v>7684</v>
      </c>
      <c r="P1044" s="100"/>
      <c r="Q1044" s="98" t="s">
        <v>7416</v>
      </c>
      <c r="R1044" s="98" t="s">
        <v>707</v>
      </c>
      <c r="S1044" t="e">
        <f>IF(N1044=#REF!,1,0)</f>
        <v>#REF!</v>
      </c>
    </row>
    <row r="1045" spans="1:19" ht="16.5">
      <c r="A1045" s="97" t="s">
        <v>1392</v>
      </c>
      <c r="B1045" s="97"/>
      <c r="C1045" s="98" t="s">
        <v>1393</v>
      </c>
      <c r="D1045" s="98" t="s">
        <v>29</v>
      </c>
      <c r="E1045" s="98">
        <v>2564</v>
      </c>
      <c r="F1045" s="98" t="s">
        <v>47</v>
      </c>
      <c r="G1045" s="99" t="s">
        <v>133</v>
      </c>
      <c r="H1045" s="98" t="s">
        <v>286</v>
      </c>
      <c r="I1045" s="98" t="s">
        <v>37</v>
      </c>
      <c r="J1045" s="98" t="s">
        <v>7687</v>
      </c>
      <c r="K1045" s="98" t="s">
        <v>38</v>
      </c>
      <c r="L1045" s="99" t="s">
        <v>6673</v>
      </c>
      <c r="M1045" s="99" t="s">
        <v>4399</v>
      </c>
      <c r="N1045" s="100" t="s">
        <v>4440</v>
      </c>
      <c r="O1045" s="100" t="s">
        <v>7684</v>
      </c>
      <c r="P1045" s="100"/>
      <c r="Q1045" s="98" t="s">
        <v>7417</v>
      </c>
      <c r="R1045" s="98" t="s">
        <v>715</v>
      </c>
      <c r="S1045" t="e">
        <f>IF(N1045=#REF!,1,0)</f>
        <v>#REF!</v>
      </c>
    </row>
    <row r="1046" spans="1:19" ht="16.5">
      <c r="A1046" s="97" t="s">
        <v>1389</v>
      </c>
      <c r="B1046" s="97"/>
      <c r="C1046" s="98" t="s">
        <v>1390</v>
      </c>
      <c r="D1046" s="98" t="s">
        <v>29</v>
      </c>
      <c r="E1046" s="98">
        <v>2564</v>
      </c>
      <c r="F1046" s="98" t="s">
        <v>47</v>
      </c>
      <c r="G1046" s="99" t="s">
        <v>133</v>
      </c>
      <c r="H1046" s="98" t="s">
        <v>286</v>
      </c>
      <c r="I1046" s="98" t="s">
        <v>37</v>
      </c>
      <c r="J1046" s="98" t="s">
        <v>7687</v>
      </c>
      <c r="K1046" s="98" t="s">
        <v>38</v>
      </c>
      <c r="L1046" s="99" t="s">
        <v>6673</v>
      </c>
      <c r="M1046" s="99" t="s">
        <v>4399</v>
      </c>
      <c r="N1046" s="100" t="s">
        <v>4440</v>
      </c>
      <c r="O1046" s="100" t="s">
        <v>7684</v>
      </c>
      <c r="P1046" s="100"/>
      <c r="Q1046" s="98" t="s">
        <v>7418</v>
      </c>
      <c r="R1046" s="98" t="s">
        <v>715</v>
      </c>
      <c r="S1046" t="e">
        <f>IF(N1046=#REF!,1,0)</f>
        <v>#REF!</v>
      </c>
    </row>
    <row r="1047" spans="1:19" ht="16.5">
      <c r="A1047" s="97" t="s">
        <v>1386</v>
      </c>
      <c r="B1047" s="97"/>
      <c r="C1047" s="98" t="s">
        <v>1387</v>
      </c>
      <c r="D1047" s="98" t="s">
        <v>29</v>
      </c>
      <c r="E1047" s="98">
        <v>2564</v>
      </c>
      <c r="F1047" s="98" t="s">
        <v>47</v>
      </c>
      <c r="G1047" s="99" t="s">
        <v>712</v>
      </c>
      <c r="H1047" s="98" t="s">
        <v>286</v>
      </c>
      <c r="I1047" s="98" t="s">
        <v>37</v>
      </c>
      <c r="J1047" s="98" t="s">
        <v>7687</v>
      </c>
      <c r="K1047" s="98" t="s">
        <v>38</v>
      </c>
      <c r="L1047" s="99" t="s">
        <v>6673</v>
      </c>
      <c r="M1047" s="99" t="s">
        <v>4399</v>
      </c>
      <c r="N1047" s="100" t="s">
        <v>4440</v>
      </c>
      <c r="O1047" s="100" t="s">
        <v>7684</v>
      </c>
      <c r="P1047" s="100"/>
      <c r="Q1047" s="98" t="s">
        <v>7419</v>
      </c>
      <c r="R1047" s="98" t="s">
        <v>715</v>
      </c>
      <c r="S1047" t="e">
        <f>IF(N1047=#REF!,1,0)</f>
        <v>#REF!</v>
      </c>
    </row>
    <row r="1048" spans="1:19" ht="16.5">
      <c r="A1048" s="97" t="s">
        <v>1383</v>
      </c>
      <c r="B1048" s="97"/>
      <c r="C1048" s="98" t="s">
        <v>1384</v>
      </c>
      <c r="D1048" s="98" t="s">
        <v>29</v>
      </c>
      <c r="E1048" s="98">
        <v>2564</v>
      </c>
      <c r="F1048" s="98" t="s">
        <v>47</v>
      </c>
      <c r="G1048" s="99" t="s">
        <v>1242</v>
      </c>
      <c r="H1048" s="98" t="s">
        <v>286</v>
      </c>
      <c r="I1048" s="98" t="s">
        <v>37</v>
      </c>
      <c r="J1048" s="98" t="s">
        <v>7687</v>
      </c>
      <c r="K1048" s="98" t="s">
        <v>38</v>
      </c>
      <c r="L1048" s="99" t="s">
        <v>6673</v>
      </c>
      <c r="M1048" s="99" t="s">
        <v>4399</v>
      </c>
      <c r="N1048" s="100" t="s">
        <v>4440</v>
      </c>
      <c r="O1048" s="100" t="s">
        <v>7684</v>
      </c>
      <c r="P1048" s="100"/>
      <c r="Q1048" s="98" t="s">
        <v>7420</v>
      </c>
      <c r="R1048" s="98" t="s">
        <v>715</v>
      </c>
      <c r="S1048" t="e">
        <f>IF(N1048=#REF!,1,0)</f>
        <v>#REF!</v>
      </c>
    </row>
    <row r="1049" spans="1:19" ht="16.5">
      <c r="A1049" s="97" t="s">
        <v>1380</v>
      </c>
      <c r="B1049" s="97"/>
      <c r="C1049" s="98" t="s">
        <v>1381</v>
      </c>
      <c r="D1049" s="98" t="s">
        <v>29</v>
      </c>
      <c r="E1049" s="98">
        <v>2564</v>
      </c>
      <c r="F1049" s="98" t="s">
        <v>47</v>
      </c>
      <c r="G1049" s="99" t="s">
        <v>712</v>
      </c>
      <c r="H1049" s="98" t="s">
        <v>286</v>
      </c>
      <c r="I1049" s="98" t="s">
        <v>37</v>
      </c>
      <c r="J1049" s="98" t="s">
        <v>7687</v>
      </c>
      <c r="K1049" s="98" t="s">
        <v>38</v>
      </c>
      <c r="L1049" s="99" t="s">
        <v>6673</v>
      </c>
      <c r="M1049" s="99" t="s">
        <v>4399</v>
      </c>
      <c r="N1049" s="100" t="s">
        <v>4440</v>
      </c>
      <c r="O1049" s="100" t="s">
        <v>7684</v>
      </c>
      <c r="P1049" s="100"/>
      <c r="Q1049" s="98" t="s">
        <v>7421</v>
      </c>
      <c r="R1049" s="98" t="s">
        <v>715</v>
      </c>
      <c r="S1049" t="e">
        <f>IF(N1049=#REF!,1,0)</f>
        <v>#REF!</v>
      </c>
    </row>
    <row r="1050" spans="1:19" ht="16.5">
      <c r="A1050" s="97" t="s">
        <v>1377</v>
      </c>
      <c r="B1050" s="97"/>
      <c r="C1050" s="98" t="s">
        <v>1378</v>
      </c>
      <c r="D1050" s="98" t="s">
        <v>29</v>
      </c>
      <c r="E1050" s="98">
        <v>2564</v>
      </c>
      <c r="F1050" s="98" t="s">
        <v>47</v>
      </c>
      <c r="G1050" s="99" t="s">
        <v>133</v>
      </c>
      <c r="H1050" s="98" t="s">
        <v>286</v>
      </c>
      <c r="I1050" s="98" t="s">
        <v>37</v>
      </c>
      <c r="J1050" s="98" t="s">
        <v>7687</v>
      </c>
      <c r="K1050" s="98" t="s">
        <v>38</v>
      </c>
      <c r="L1050" s="99" t="s">
        <v>6673</v>
      </c>
      <c r="M1050" s="99" t="s">
        <v>4399</v>
      </c>
      <c r="N1050" s="100" t="s">
        <v>4440</v>
      </c>
      <c r="O1050" s="100" t="s">
        <v>7684</v>
      </c>
      <c r="P1050" s="100"/>
      <c r="Q1050" s="98" t="s">
        <v>7422</v>
      </c>
      <c r="R1050" s="98" t="s">
        <v>715</v>
      </c>
      <c r="S1050" t="e">
        <f>IF(N1050=#REF!,1,0)</f>
        <v>#REF!</v>
      </c>
    </row>
    <row r="1051" spans="1:19" ht="16.5">
      <c r="A1051" s="97" t="s">
        <v>1374</v>
      </c>
      <c r="B1051" s="97"/>
      <c r="C1051" s="98" t="s">
        <v>1375</v>
      </c>
      <c r="D1051" s="98" t="s">
        <v>29</v>
      </c>
      <c r="E1051" s="98">
        <v>2564</v>
      </c>
      <c r="F1051" s="98" t="s">
        <v>47</v>
      </c>
      <c r="G1051" s="99" t="s">
        <v>1242</v>
      </c>
      <c r="H1051" s="98" t="s">
        <v>286</v>
      </c>
      <c r="I1051" s="98" t="s">
        <v>37</v>
      </c>
      <c r="J1051" s="98" t="s">
        <v>7687</v>
      </c>
      <c r="K1051" s="98" t="s">
        <v>38</v>
      </c>
      <c r="L1051" s="99" t="s">
        <v>6673</v>
      </c>
      <c r="M1051" s="99" t="s">
        <v>4399</v>
      </c>
      <c r="N1051" s="100" t="s">
        <v>4440</v>
      </c>
      <c r="O1051" s="100" t="s">
        <v>7684</v>
      </c>
      <c r="P1051" s="100"/>
      <c r="Q1051" s="98" t="s">
        <v>7423</v>
      </c>
      <c r="R1051" s="98" t="s">
        <v>715</v>
      </c>
      <c r="S1051" t="e">
        <f>IF(N1051=#REF!,1,0)</f>
        <v>#REF!</v>
      </c>
    </row>
    <row r="1052" spans="1:19" ht="16.5">
      <c r="A1052" s="97" t="s">
        <v>1371</v>
      </c>
      <c r="B1052" s="97"/>
      <c r="C1052" s="98" t="s">
        <v>1372</v>
      </c>
      <c r="D1052" s="98" t="s">
        <v>29</v>
      </c>
      <c r="E1052" s="98">
        <v>2564</v>
      </c>
      <c r="F1052" s="98" t="s">
        <v>47</v>
      </c>
      <c r="G1052" s="99" t="s">
        <v>1242</v>
      </c>
      <c r="H1052" s="98" t="s">
        <v>286</v>
      </c>
      <c r="I1052" s="98" t="s">
        <v>37</v>
      </c>
      <c r="J1052" s="98" t="s">
        <v>7687</v>
      </c>
      <c r="K1052" s="98" t="s">
        <v>38</v>
      </c>
      <c r="L1052" s="99" t="s">
        <v>6673</v>
      </c>
      <c r="M1052" s="99" t="s">
        <v>4399</v>
      </c>
      <c r="N1052" s="100" t="s">
        <v>4440</v>
      </c>
      <c r="O1052" s="100" t="s">
        <v>7684</v>
      </c>
      <c r="P1052" s="100"/>
      <c r="Q1052" s="98" t="s">
        <v>7424</v>
      </c>
      <c r="R1052" s="98" t="s">
        <v>715</v>
      </c>
      <c r="S1052" t="e">
        <f>IF(N1052=#REF!,1,0)</f>
        <v>#REF!</v>
      </c>
    </row>
    <row r="1053" spans="1:19" ht="16.5">
      <c r="A1053" s="97" t="s">
        <v>1368</v>
      </c>
      <c r="B1053" s="97"/>
      <c r="C1053" s="98" t="s">
        <v>1369</v>
      </c>
      <c r="D1053" s="98" t="s">
        <v>29</v>
      </c>
      <c r="E1053" s="98">
        <v>2564</v>
      </c>
      <c r="F1053" s="98" t="s">
        <v>47</v>
      </c>
      <c r="G1053" s="99" t="s">
        <v>1242</v>
      </c>
      <c r="H1053" s="98" t="s">
        <v>286</v>
      </c>
      <c r="I1053" s="98" t="s">
        <v>37</v>
      </c>
      <c r="J1053" s="98" t="s">
        <v>7687</v>
      </c>
      <c r="K1053" s="98" t="s">
        <v>38</v>
      </c>
      <c r="L1053" s="99" t="s">
        <v>6673</v>
      </c>
      <c r="M1053" s="99" t="s">
        <v>4399</v>
      </c>
      <c r="N1053" s="100" t="s">
        <v>4440</v>
      </c>
      <c r="O1053" s="100" t="s">
        <v>7684</v>
      </c>
      <c r="P1053" s="100"/>
      <c r="Q1053" s="98" t="s">
        <v>7425</v>
      </c>
      <c r="R1053" s="98" t="s">
        <v>715</v>
      </c>
      <c r="S1053" t="e">
        <f>IF(N1053=#REF!,1,0)</f>
        <v>#REF!</v>
      </c>
    </row>
    <row r="1054" spans="1:19" ht="16.5">
      <c r="A1054" s="97" t="s">
        <v>1365</v>
      </c>
      <c r="B1054" s="97"/>
      <c r="C1054" s="98" t="s">
        <v>1366</v>
      </c>
      <c r="D1054" s="98" t="s">
        <v>29</v>
      </c>
      <c r="E1054" s="98">
        <v>2564</v>
      </c>
      <c r="F1054" s="98" t="s">
        <v>47</v>
      </c>
      <c r="G1054" s="99" t="s">
        <v>1242</v>
      </c>
      <c r="H1054" s="98" t="s">
        <v>286</v>
      </c>
      <c r="I1054" s="98" t="s">
        <v>37</v>
      </c>
      <c r="J1054" s="98" t="s">
        <v>7687</v>
      </c>
      <c r="K1054" s="98" t="s">
        <v>38</v>
      </c>
      <c r="L1054" s="99" t="s">
        <v>6673</v>
      </c>
      <c r="M1054" s="99" t="s">
        <v>4399</v>
      </c>
      <c r="N1054" s="100" t="s">
        <v>4440</v>
      </c>
      <c r="O1054" s="100" t="s">
        <v>7684</v>
      </c>
      <c r="P1054" s="100"/>
      <c r="Q1054" s="98" t="s">
        <v>7426</v>
      </c>
      <c r="R1054" s="98" t="s">
        <v>715</v>
      </c>
      <c r="S1054" t="e">
        <f>IF(N1054=#REF!,1,0)</f>
        <v>#REF!</v>
      </c>
    </row>
    <row r="1055" spans="1:19" ht="16.5">
      <c r="A1055" s="97" t="s">
        <v>1362</v>
      </c>
      <c r="B1055" s="97"/>
      <c r="C1055" s="98" t="s">
        <v>1363</v>
      </c>
      <c r="D1055" s="98" t="s">
        <v>29</v>
      </c>
      <c r="E1055" s="98">
        <v>2564</v>
      </c>
      <c r="F1055" s="98" t="s">
        <v>47</v>
      </c>
      <c r="G1055" s="99" t="s">
        <v>133</v>
      </c>
      <c r="H1055" s="98" t="s">
        <v>286</v>
      </c>
      <c r="I1055" s="98" t="s">
        <v>37</v>
      </c>
      <c r="J1055" s="98" t="s">
        <v>7687</v>
      </c>
      <c r="K1055" s="98" t="s">
        <v>38</v>
      </c>
      <c r="L1055" s="99" t="s">
        <v>6673</v>
      </c>
      <c r="M1055" s="99" t="s">
        <v>4399</v>
      </c>
      <c r="N1055" s="100" t="s">
        <v>4440</v>
      </c>
      <c r="O1055" s="100" t="s">
        <v>7684</v>
      </c>
      <c r="P1055" s="100"/>
      <c r="Q1055" s="98" t="s">
        <v>7427</v>
      </c>
      <c r="R1055" s="98" t="s">
        <v>715</v>
      </c>
      <c r="S1055" t="e">
        <f>IF(N1055=#REF!,1,0)</f>
        <v>#REF!</v>
      </c>
    </row>
    <row r="1056" spans="1:19" ht="16.5">
      <c r="A1056" s="97" t="s">
        <v>1359</v>
      </c>
      <c r="B1056" s="97"/>
      <c r="C1056" s="98" t="s">
        <v>1360</v>
      </c>
      <c r="D1056" s="98" t="s">
        <v>29</v>
      </c>
      <c r="E1056" s="98">
        <v>2564</v>
      </c>
      <c r="F1056" s="98" t="s">
        <v>47</v>
      </c>
      <c r="G1056" s="99" t="s">
        <v>133</v>
      </c>
      <c r="H1056" s="98" t="s">
        <v>286</v>
      </c>
      <c r="I1056" s="98" t="s">
        <v>37</v>
      </c>
      <c r="J1056" s="98" t="s">
        <v>7687</v>
      </c>
      <c r="K1056" s="98" t="s">
        <v>38</v>
      </c>
      <c r="L1056" s="99" t="s">
        <v>6673</v>
      </c>
      <c r="M1056" s="99" t="s">
        <v>4399</v>
      </c>
      <c r="N1056" s="100" t="s">
        <v>4440</v>
      </c>
      <c r="O1056" s="100" t="s">
        <v>7684</v>
      </c>
      <c r="P1056" s="100"/>
      <c r="Q1056" s="98" t="s">
        <v>7428</v>
      </c>
      <c r="R1056" s="98" t="s">
        <v>715</v>
      </c>
      <c r="S1056" t="e">
        <f>IF(N1056=#REF!,1,0)</f>
        <v>#REF!</v>
      </c>
    </row>
    <row r="1057" spans="1:19" ht="16.5">
      <c r="A1057" s="97" t="s">
        <v>1356</v>
      </c>
      <c r="B1057" s="97"/>
      <c r="C1057" s="98" t="s">
        <v>1357</v>
      </c>
      <c r="D1057" s="98" t="s">
        <v>29</v>
      </c>
      <c r="E1057" s="98">
        <v>2564</v>
      </c>
      <c r="F1057" s="98" t="s">
        <v>47</v>
      </c>
      <c r="G1057" s="99" t="s">
        <v>133</v>
      </c>
      <c r="H1057" s="98" t="s">
        <v>286</v>
      </c>
      <c r="I1057" s="98" t="s">
        <v>37</v>
      </c>
      <c r="J1057" s="98" t="s">
        <v>7687</v>
      </c>
      <c r="K1057" s="98" t="s">
        <v>38</v>
      </c>
      <c r="L1057" s="99" t="s">
        <v>6673</v>
      </c>
      <c r="M1057" s="99" t="s">
        <v>4399</v>
      </c>
      <c r="N1057" s="100" t="s">
        <v>4440</v>
      </c>
      <c r="O1057" s="100" t="s">
        <v>7684</v>
      </c>
      <c r="P1057" s="100"/>
      <c r="Q1057" s="98" t="s">
        <v>7429</v>
      </c>
      <c r="R1057" s="98" t="s">
        <v>715</v>
      </c>
      <c r="S1057" t="e">
        <f>IF(N1057=#REF!,1,0)</f>
        <v>#REF!</v>
      </c>
    </row>
    <row r="1058" spans="1:19" ht="16.5">
      <c r="A1058" s="97" t="s">
        <v>1353</v>
      </c>
      <c r="B1058" s="97"/>
      <c r="C1058" s="98" t="s">
        <v>1354</v>
      </c>
      <c r="D1058" s="98" t="s">
        <v>29</v>
      </c>
      <c r="E1058" s="98">
        <v>2564</v>
      </c>
      <c r="F1058" s="98" t="s">
        <v>47</v>
      </c>
      <c r="G1058" s="99" t="s">
        <v>133</v>
      </c>
      <c r="H1058" s="98" t="s">
        <v>286</v>
      </c>
      <c r="I1058" s="98" t="s">
        <v>37</v>
      </c>
      <c r="J1058" s="98" t="s">
        <v>7687</v>
      </c>
      <c r="K1058" s="98" t="s">
        <v>38</v>
      </c>
      <c r="L1058" s="99" t="s">
        <v>6673</v>
      </c>
      <c r="M1058" s="99" t="s">
        <v>4399</v>
      </c>
      <c r="N1058" s="100" t="s">
        <v>4440</v>
      </c>
      <c r="O1058" s="100" t="s">
        <v>7684</v>
      </c>
      <c r="P1058" s="100"/>
      <c r="Q1058" s="98" t="s">
        <v>7430</v>
      </c>
      <c r="R1058" s="98" t="s">
        <v>715</v>
      </c>
      <c r="S1058" t="e">
        <f>IF(N1058=#REF!,1,0)</f>
        <v>#REF!</v>
      </c>
    </row>
    <row r="1059" spans="1:19" ht="16.5">
      <c r="A1059" s="97" t="s">
        <v>1350</v>
      </c>
      <c r="B1059" s="97"/>
      <c r="C1059" s="98" t="s">
        <v>1351</v>
      </c>
      <c r="D1059" s="98" t="s">
        <v>29</v>
      </c>
      <c r="E1059" s="98">
        <v>2564</v>
      </c>
      <c r="F1059" s="98" t="s">
        <v>268</v>
      </c>
      <c r="G1059" s="99" t="s">
        <v>133</v>
      </c>
      <c r="H1059" s="98" t="s">
        <v>322</v>
      </c>
      <c r="I1059" s="98" t="s">
        <v>37</v>
      </c>
      <c r="J1059" s="98" t="s">
        <v>7687</v>
      </c>
      <c r="K1059" s="98" t="s">
        <v>38</v>
      </c>
      <c r="L1059" s="99" t="s">
        <v>6673</v>
      </c>
      <c r="M1059" s="99" t="s">
        <v>4399</v>
      </c>
      <c r="N1059" s="100" t="s">
        <v>4440</v>
      </c>
      <c r="O1059" s="100" t="s">
        <v>7684</v>
      </c>
      <c r="P1059" s="100"/>
      <c r="Q1059" s="98" t="s">
        <v>7431</v>
      </c>
      <c r="R1059" s="98" t="s">
        <v>715</v>
      </c>
      <c r="S1059" t="e">
        <f>IF(N1059=#REF!,1,0)</f>
        <v>#REF!</v>
      </c>
    </row>
    <row r="1060" spans="1:19" ht="16.5">
      <c r="A1060" s="97" t="s">
        <v>1347</v>
      </c>
      <c r="B1060" s="97"/>
      <c r="C1060" s="98" t="s">
        <v>1348</v>
      </c>
      <c r="D1060" s="98" t="s">
        <v>29</v>
      </c>
      <c r="E1060" s="98">
        <v>2564</v>
      </c>
      <c r="F1060" s="98" t="s">
        <v>268</v>
      </c>
      <c r="G1060" s="99" t="s">
        <v>133</v>
      </c>
      <c r="H1060" s="98" t="s">
        <v>322</v>
      </c>
      <c r="I1060" s="98" t="s">
        <v>37</v>
      </c>
      <c r="J1060" s="98" t="s">
        <v>7687</v>
      </c>
      <c r="K1060" s="98" t="s">
        <v>38</v>
      </c>
      <c r="L1060" s="99" t="s">
        <v>6673</v>
      </c>
      <c r="M1060" s="99" t="s">
        <v>4399</v>
      </c>
      <c r="N1060" s="100" t="s">
        <v>4440</v>
      </c>
      <c r="O1060" s="100" t="s">
        <v>7684</v>
      </c>
      <c r="P1060" s="100"/>
      <c r="Q1060" s="98" t="s">
        <v>7432</v>
      </c>
      <c r="R1060" s="98" t="s">
        <v>715</v>
      </c>
      <c r="S1060" t="e">
        <f>IF(N1060=#REF!,1,0)</f>
        <v>#REF!</v>
      </c>
    </row>
    <row r="1061" spans="1:19" ht="16.5">
      <c r="A1061" s="97" t="s">
        <v>1344</v>
      </c>
      <c r="B1061" s="97"/>
      <c r="C1061" s="98" t="s">
        <v>1345</v>
      </c>
      <c r="D1061" s="98" t="s">
        <v>29</v>
      </c>
      <c r="E1061" s="98">
        <v>2564</v>
      </c>
      <c r="F1061" s="98" t="s">
        <v>268</v>
      </c>
      <c r="G1061" s="99" t="s">
        <v>133</v>
      </c>
      <c r="H1061" s="98" t="s">
        <v>322</v>
      </c>
      <c r="I1061" s="98" t="s">
        <v>37</v>
      </c>
      <c r="J1061" s="98" t="s">
        <v>7687</v>
      </c>
      <c r="K1061" s="98" t="s">
        <v>38</v>
      </c>
      <c r="L1061" s="99" t="s">
        <v>6673</v>
      </c>
      <c r="M1061" s="99" t="s">
        <v>4399</v>
      </c>
      <c r="N1061" s="100" t="s">
        <v>4440</v>
      </c>
      <c r="O1061" s="100" t="s">
        <v>7684</v>
      </c>
      <c r="P1061" s="100"/>
      <c r="Q1061" s="98" t="s">
        <v>7433</v>
      </c>
      <c r="R1061" s="98" t="s">
        <v>715</v>
      </c>
      <c r="S1061" t="e">
        <f>IF(N1061=#REF!,1,0)</f>
        <v>#REF!</v>
      </c>
    </row>
    <row r="1062" spans="1:19" ht="16.5">
      <c r="A1062" s="97" t="s">
        <v>1341</v>
      </c>
      <c r="B1062" s="97"/>
      <c r="C1062" s="98" t="s">
        <v>1342</v>
      </c>
      <c r="D1062" s="98" t="s">
        <v>29</v>
      </c>
      <c r="E1062" s="98">
        <v>2564</v>
      </c>
      <c r="F1062" s="98" t="s">
        <v>268</v>
      </c>
      <c r="G1062" s="99" t="s">
        <v>133</v>
      </c>
      <c r="H1062" s="98" t="s">
        <v>322</v>
      </c>
      <c r="I1062" s="98" t="s">
        <v>37</v>
      </c>
      <c r="J1062" s="98" t="s">
        <v>7687</v>
      </c>
      <c r="K1062" s="98" t="s">
        <v>38</v>
      </c>
      <c r="L1062" s="99" t="s">
        <v>6673</v>
      </c>
      <c r="M1062" s="99" t="s">
        <v>4399</v>
      </c>
      <c r="N1062" s="100" t="s">
        <v>4440</v>
      </c>
      <c r="O1062" s="100" t="s">
        <v>7684</v>
      </c>
      <c r="P1062" s="100"/>
      <c r="Q1062" s="98" t="s">
        <v>7434</v>
      </c>
      <c r="R1062" s="98" t="s">
        <v>715</v>
      </c>
      <c r="S1062" t="e">
        <f>IF(N1062=#REF!,1,0)</f>
        <v>#REF!</v>
      </c>
    </row>
    <row r="1063" spans="1:19" ht="16.5">
      <c r="A1063" s="97" t="s">
        <v>1338</v>
      </c>
      <c r="B1063" s="97"/>
      <c r="C1063" s="98" t="s">
        <v>1339</v>
      </c>
      <c r="D1063" s="98" t="s">
        <v>29</v>
      </c>
      <c r="E1063" s="98">
        <v>2564</v>
      </c>
      <c r="F1063" s="98" t="s">
        <v>268</v>
      </c>
      <c r="G1063" s="99" t="s">
        <v>133</v>
      </c>
      <c r="H1063" s="98" t="s">
        <v>322</v>
      </c>
      <c r="I1063" s="98" t="s">
        <v>37</v>
      </c>
      <c r="J1063" s="98" t="s">
        <v>7687</v>
      </c>
      <c r="K1063" s="98" t="s">
        <v>38</v>
      </c>
      <c r="L1063" s="99" t="s">
        <v>6673</v>
      </c>
      <c r="M1063" s="99" t="s">
        <v>4399</v>
      </c>
      <c r="N1063" s="100" t="s">
        <v>4440</v>
      </c>
      <c r="O1063" s="100" t="s">
        <v>7684</v>
      </c>
      <c r="P1063" s="100"/>
      <c r="Q1063" s="98" t="s">
        <v>7435</v>
      </c>
      <c r="R1063" s="98" t="s">
        <v>715</v>
      </c>
      <c r="S1063" t="e">
        <f>IF(N1063=#REF!,1,0)</f>
        <v>#REF!</v>
      </c>
    </row>
    <row r="1064" spans="1:19" ht="16.5">
      <c r="A1064" s="97" t="s">
        <v>1335</v>
      </c>
      <c r="B1064" s="97"/>
      <c r="C1064" s="98" t="s">
        <v>1336</v>
      </c>
      <c r="D1064" s="98" t="s">
        <v>29</v>
      </c>
      <c r="E1064" s="98">
        <v>2564</v>
      </c>
      <c r="F1064" s="98" t="s">
        <v>268</v>
      </c>
      <c r="G1064" s="99" t="s">
        <v>133</v>
      </c>
      <c r="H1064" s="98" t="s">
        <v>322</v>
      </c>
      <c r="I1064" s="98" t="s">
        <v>37</v>
      </c>
      <c r="J1064" s="98" t="s">
        <v>7687</v>
      </c>
      <c r="K1064" s="98" t="s">
        <v>38</v>
      </c>
      <c r="L1064" s="99" t="s">
        <v>6673</v>
      </c>
      <c r="M1064" s="99" t="s">
        <v>4399</v>
      </c>
      <c r="N1064" s="100" t="s">
        <v>4440</v>
      </c>
      <c r="O1064" s="100" t="s">
        <v>7684</v>
      </c>
      <c r="P1064" s="100"/>
      <c r="Q1064" s="98" t="s">
        <v>7436</v>
      </c>
      <c r="R1064" s="98" t="s">
        <v>715</v>
      </c>
      <c r="S1064" t="e">
        <f>IF(N1064=#REF!,1,0)</f>
        <v>#REF!</v>
      </c>
    </row>
    <row r="1065" spans="1:19" ht="16.5">
      <c r="A1065" s="97" t="s">
        <v>1332</v>
      </c>
      <c r="B1065" s="97"/>
      <c r="C1065" s="98" t="s">
        <v>1333</v>
      </c>
      <c r="D1065" s="98" t="s">
        <v>29</v>
      </c>
      <c r="E1065" s="98">
        <v>2564</v>
      </c>
      <c r="F1065" s="98" t="s">
        <v>268</v>
      </c>
      <c r="G1065" s="99" t="s">
        <v>133</v>
      </c>
      <c r="H1065" s="98" t="s">
        <v>322</v>
      </c>
      <c r="I1065" s="98" t="s">
        <v>37</v>
      </c>
      <c r="J1065" s="98" t="s">
        <v>7687</v>
      </c>
      <c r="K1065" s="98" t="s">
        <v>38</v>
      </c>
      <c r="L1065" s="99" t="s">
        <v>6673</v>
      </c>
      <c r="M1065" s="99" t="s">
        <v>4399</v>
      </c>
      <c r="N1065" s="100" t="s">
        <v>4440</v>
      </c>
      <c r="O1065" s="100" t="s">
        <v>7684</v>
      </c>
      <c r="P1065" s="100"/>
      <c r="Q1065" s="98" t="s">
        <v>7437</v>
      </c>
      <c r="R1065" s="98" t="s">
        <v>715</v>
      </c>
      <c r="S1065" t="e">
        <f>IF(N1065=#REF!,1,0)</f>
        <v>#REF!</v>
      </c>
    </row>
    <row r="1066" spans="1:19" ht="16.5">
      <c r="A1066" s="97" t="s">
        <v>1329</v>
      </c>
      <c r="B1066" s="97"/>
      <c r="C1066" s="98" t="s">
        <v>6698</v>
      </c>
      <c r="D1066" s="98" t="s">
        <v>29</v>
      </c>
      <c r="E1066" s="98">
        <v>2564</v>
      </c>
      <c r="F1066" s="98" t="s">
        <v>268</v>
      </c>
      <c r="G1066" s="99" t="s">
        <v>133</v>
      </c>
      <c r="H1066" s="98" t="s">
        <v>322</v>
      </c>
      <c r="I1066" s="98" t="s">
        <v>37</v>
      </c>
      <c r="J1066" s="98" t="s">
        <v>7687</v>
      </c>
      <c r="K1066" s="98" t="s">
        <v>38</v>
      </c>
      <c r="L1066" s="99" t="s">
        <v>6673</v>
      </c>
      <c r="M1066" s="99" t="s">
        <v>4399</v>
      </c>
      <c r="N1066" s="100" t="s">
        <v>4440</v>
      </c>
      <c r="O1066" s="100" t="s">
        <v>7684</v>
      </c>
      <c r="P1066" s="100"/>
      <c r="Q1066" s="98" t="s">
        <v>7438</v>
      </c>
      <c r="R1066" s="98" t="s">
        <v>715</v>
      </c>
      <c r="S1066" t="e">
        <f>IF(N1066=#REF!,1,0)</f>
        <v>#REF!</v>
      </c>
    </row>
    <row r="1067" spans="1:19" ht="16.5">
      <c r="A1067" s="97" t="s">
        <v>1326</v>
      </c>
      <c r="B1067" s="97"/>
      <c r="C1067" s="98" t="s">
        <v>1327</v>
      </c>
      <c r="D1067" s="98" t="s">
        <v>29</v>
      </c>
      <c r="E1067" s="98">
        <v>2564</v>
      </c>
      <c r="F1067" s="98" t="s">
        <v>268</v>
      </c>
      <c r="G1067" s="99" t="s">
        <v>133</v>
      </c>
      <c r="H1067" s="98" t="s">
        <v>322</v>
      </c>
      <c r="I1067" s="98" t="s">
        <v>37</v>
      </c>
      <c r="J1067" s="98" t="s">
        <v>7687</v>
      </c>
      <c r="K1067" s="98" t="s">
        <v>38</v>
      </c>
      <c r="L1067" s="99" t="s">
        <v>6673</v>
      </c>
      <c r="M1067" s="99" t="s">
        <v>4399</v>
      </c>
      <c r="N1067" s="100" t="s">
        <v>4440</v>
      </c>
      <c r="O1067" s="100" t="s">
        <v>7684</v>
      </c>
      <c r="P1067" s="100"/>
      <c r="Q1067" s="98" t="s">
        <v>7439</v>
      </c>
      <c r="R1067" s="98" t="s">
        <v>715</v>
      </c>
      <c r="S1067" t="e">
        <f>IF(N1067=#REF!,1,0)</f>
        <v>#REF!</v>
      </c>
    </row>
    <row r="1068" spans="1:19" ht="16.5">
      <c r="A1068" s="97" t="s">
        <v>1314</v>
      </c>
      <c r="B1068" s="97"/>
      <c r="C1068" s="98" t="s">
        <v>1315</v>
      </c>
      <c r="D1068" s="98" t="s">
        <v>29</v>
      </c>
      <c r="E1068" s="98">
        <v>2564</v>
      </c>
      <c r="F1068" s="98" t="s">
        <v>268</v>
      </c>
      <c r="G1068" s="99" t="s">
        <v>133</v>
      </c>
      <c r="H1068" s="98" t="s">
        <v>322</v>
      </c>
      <c r="I1068" s="98" t="s">
        <v>37</v>
      </c>
      <c r="J1068" s="98" t="s">
        <v>7687</v>
      </c>
      <c r="K1068" s="98" t="s">
        <v>38</v>
      </c>
      <c r="L1068" s="99" t="s">
        <v>6673</v>
      </c>
      <c r="M1068" s="99" t="s">
        <v>4399</v>
      </c>
      <c r="N1068" s="100" t="s">
        <v>4440</v>
      </c>
      <c r="O1068" s="100" t="s">
        <v>7684</v>
      </c>
      <c r="P1068" s="100"/>
      <c r="Q1068" s="98" t="s">
        <v>7440</v>
      </c>
      <c r="R1068" s="98" t="s">
        <v>715</v>
      </c>
      <c r="S1068" t="e">
        <f>IF(N1068=#REF!,1,0)</f>
        <v>#REF!</v>
      </c>
    </row>
    <row r="1069" spans="1:19" ht="16.5">
      <c r="A1069" s="97" t="s">
        <v>1308</v>
      </c>
      <c r="B1069" s="97"/>
      <c r="C1069" s="98" t="s">
        <v>1309</v>
      </c>
      <c r="D1069" s="98" t="s">
        <v>29</v>
      </c>
      <c r="E1069" s="98">
        <v>2564</v>
      </c>
      <c r="F1069" s="98" t="s">
        <v>268</v>
      </c>
      <c r="G1069" s="99" t="s">
        <v>133</v>
      </c>
      <c r="H1069" s="98" t="s">
        <v>322</v>
      </c>
      <c r="I1069" s="98" t="s">
        <v>37</v>
      </c>
      <c r="J1069" s="98" t="s">
        <v>7687</v>
      </c>
      <c r="K1069" s="98" t="s">
        <v>38</v>
      </c>
      <c r="L1069" s="99" t="s">
        <v>6673</v>
      </c>
      <c r="M1069" s="99" t="s">
        <v>4399</v>
      </c>
      <c r="N1069" s="100" t="s">
        <v>4440</v>
      </c>
      <c r="O1069" s="100" t="s">
        <v>7684</v>
      </c>
      <c r="P1069" s="100"/>
      <c r="Q1069" s="98" t="s">
        <v>7441</v>
      </c>
      <c r="R1069" s="98" t="s">
        <v>715</v>
      </c>
      <c r="S1069" t="e">
        <f>IF(N1069=#REF!,1,0)</f>
        <v>#REF!</v>
      </c>
    </row>
    <row r="1070" spans="1:19" ht="16.5">
      <c r="A1070" s="97" t="s">
        <v>1299</v>
      </c>
      <c r="B1070" s="97"/>
      <c r="C1070" s="98" t="s">
        <v>1300</v>
      </c>
      <c r="D1070" s="98" t="s">
        <v>29</v>
      </c>
      <c r="E1070" s="98">
        <v>2564</v>
      </c>
      <c r="F1070" s="98" t="s">
        <v>268</v>
      </c>
      <c r="G1070" s="99" t="s">
        <v>1242</v>
      </c>
      <c r="H1070" s="98" t="s">
        <v>322</v>
      </c>
      <c r="I1070" s="98" t="s">
        <v>37</v>
      </c>
      <c r="J1070" s="98" t="s">
        <v>7687</v>
      </c>
      <c r="K1070" s="98" t="s">
        <v>38</v>
      </c>
      <c r="L1070" s="99" t="s">
        <v>6673</v>
      </c>
      <c r="M1070" s="99" t="s">
        <v>4399</v>
      </c>
      <c r="N1070" s="100" t="s">
        <v>4440</v>
      </c>
      <c r="O1070" s="100" t="s">
        <v>7684</v>
      </c>
      <c r="P1070" s="100"/>
      <c r="Q1070" s="98" t="s">
        <v>7442</v>
      </c>
      <c r="R1070" s="98" t="s">
        <v>715</v>
      </c>
      <c r="S1070" t="e">
        <f>IF(N1070=#REF!,1,0)</f>
        <v>#REF!</v>
      </c>
    </row>
    <row r="1071" spans="1:19" ht="16.5">
      <c r="A1071" s="97" t="s">
        <v>1285</v>
      </c>
      <c r="B1071" s="97"/>
      <c r="C1071" s="98" t="s">
        <v>1286</v>
      </c>
      <c r="D1071" s="98" t="s">
        <v>29</v>
      </c>
      <c r="E1071" s="98">
        <v>2564</v>
      </c>
      <c r="F1071" s="98" t="s">
        <v>268</v>
      </c>
      <c r="G1071" s="99" t="s">
        <v>133</v>
      </c>
      <c r="H1071" s="98" t="s">
        <v>322</v>
      </c>
      <c r="I1071" s="98" t="s">
        <v>37</v>
      </c>
      <c r="J1071" s="98" t="s">
        <v>7687</v>
      </c>
      <c r="K1071" s="98" t="s">
        <v>38</v>
      </c>
      <c r="L1071" s="99" t="s">
        <v>6673</v>
      </c>
      <c r="M1071" s="99" t="s">
        <v>4399</v>
      </c>
      <c r="N1071" s="100" t="s">
        <v>4440</v>
      </c>
      <c r="O1071" s="100" t="s">
        <v>7684</v>
      </c>
      <c r="P1071" s="100"/>
      <c r="Q1071" s="98" t="s">
        <v>7443</v>
      </c>
      <c r="R1071" s="98" t="s">
        <v>715</v>
      </c>
      <c r="S1071" t="e">
        <f>IF(N1071=#REF!,1,0)</f>
        <v>#REF!</v>
      </c>
    </row>
    <row r="1072" spans="1:19" ht="16.5">
      <c r="A1072" s="97" t="s">
        <v>1279</v>
      </c>
      <c r="B1072" s="97"/>
      <c r="C1072" s="98" t="s">
        <v>6699</v>
      </c>
      <c r="D1072" s="98" t="s">
        <v>29</v>
      </c>
      <c r="E1072" s="98">
        <v>2564</v>
      </c>
      <c r="F1072" s="98" t="s">
        <v>268</v>
      </c>
      <c r="G1072" s="99" t="s">
        <v>133</v>
      </c>
      <c r="H1072" s="98" t="s">
        <v>322</v>
      </c>
      <c r="I1072" s="98" t="s">
        <v>37</v>
      </c>
      <c r="J1072" s="98" t="s">
        <v>7687</v>
      </c>
      <c r="K1072" s="98" t="s">
        <v>38</v>
      </c>
      <c r="L1072" s="99" t="s">
        <v>6673</v>
      </c>
      <c r="M1072" s="99" t="s">
        <v>4399</v>
      </c>
      <c r="N1072" s="100" t="s">
        <v>4440</v>
      </c>
      <c r="O1072" s="100" t="s">
        <v>7684</v>
      </c>
      <c r="P1072" s="100"/>
      <c r="Q1072" s="98" t="s">
        <v>7444</v>
      </c>
      <c r="R1072" s="98" t="s">
        <v>715</v>
      </c>
      <c r="S1072" t="e">
        <f>IF(N1072=#REF!,1,0)</f>
        <v>#REF!</v>
      </c>
    </row>
    <row r="1073" spans="1:19" ht="16.5">
      <c r="A1073" s="97" t="s">
        <v>1273</v>
      </c>
      <c r="B1073" s="97"/>
      <c r="C1073" s="98" t="s">
        <v>6700</v>
      </c>
      <c r="D1073" s="98" t="s">
        <v>29</v>
      </c>
      <c r="E1073" s="98">
        <v>2564</v>
      </c>
      <c r="F1073" s="98" t="s">
        <v>268</v>
      </c>
      <c r="G1073" s="99" t="s">
        <v>133</v>
      </c>
      <c r="H1073" s="98" t="s">
        <v>322</v>
      </c>
      <c r="I1073" s="98" t="s">
        <v>37</v>
      </c>
      <c r="J1073" s="98" t="s">
        <v>7687</v>
      </c>
      <c r="K1073" s="98" t="s">
        <v>38</v>
      </c>
      <c r="L1073" s="99" t="s">
        <v>6673</v>
      </c>
      <c r="M1073" s="99" t="s">
        <v>4399</v>
      </c>
      <c r="N1073" s="100" t="s">
        <v>4440</v>
      </c>
      <c r="O1073" s="100" t="s">
        <v>7684</v>
      </c>
      <c r="P1073" s="100"/>
      <c r="Q1073" s="98" t="s">
        <v>7445</v>
      </c>
      <c r="R1073" s="98" t="s">
        <v>715</v>
      </c>
      <c r="S1073" t="e">
        <f>IF(N1073=#REF!,1,0)</f>
        <v>#REF!</v>
      </c>
    </row>
    <row r="1074" spans="1:19" ht="16.5">
      <c r="A1074" s="97" t="s">
        <v>1267</v>
      </c>
      <c r="B1074" s="97"/>
      <c r="C1074" s="98" t="s">
        <v>1268</v>
      </c>
      <c r="D1074" s="98" t="s">
        <v>29</v>
      </c>
      <c r="E1074" s="98">
        <v>2564</v>
      </c>
      <c r="F1074" s="98" t="s">
        <v>268</v>
      </c>
      <c r="G1074" s="99" t="s">
        <v>133</v>
      </c>
      <c r="H1074" s="98" t="s">
        <v>322</v>
      </c>
      <c r="I1074" s="98" t="s">
        <v>37</v>
      </c>
      <c r="J1074" s="98" t="s">
        <v>7687</v>
      </c>
      <c r="K1074" s="98" t="s">
        <v>38</v>
      </c>
      <c r="L1074" s="99" t="s">
        <v>6673</v>
      </c>
      <c r="M1074" s="99" t="s">
        <v>4399</v>
      </c>
      <c r="N1074" s="100" t="s">
        <v>4440</v>
      </c>
      <c r="O1074" s="100" t="s">
        <v>7684</v>
      </c>
      <c r="P1074" s="100"/>
      <c r="Q1074" s="98" t="s">
        <v>7446</v>
      </c>
      <c r="R1074" s="98" t="s">
        <v>715</v>
      </c>
      <c r="S1074" t="e">
        <f>IF(N1074=#REF!,1,0)</f>
        <v>#REF!</v>
      </c>
    </row>
    <row r="1075" spans="1:19" ht="16.5">
      <c r="A1075" s="97" t="s">
        <v>1264</v>
      </c>
      <c r="B1075" s="97"/>
      <c r="C1075" s="98" t="s">
        <v>1265</v>
      </c>
      <c r="D1075" s="98" t="s">
        <v>29</v>
      </c>
      <c r="E1075" s="98">
        <v>2564</v>
      </c>
      <c r="F1075" s="98" t="s">
        <v>268</v>
      </c>
      <c r="G1075" s="99" t="s">
        <v>133</v>
      </c>
      <c r="H1075" s="98" t="s">
        <v>322</v>
      </c>
      <c r="I1075" s="98" t="s">
        <v>37</v>
      </c>
      <c r="J1075" s="98" t="s">
        <v>7687</v>
      </c>
      <c r="K1075" s="98" t="s">
        <v>38</v>
      </c>
      <c r="L1075" s="99" t="s">
        <v>6673</v>
      </c>
      <c r="M1075" s="99" t="s">
        <v>4399</v>
      </c>
      <c r="N1075" s="100" t="s">
        <v>4440</v>
      </c>
      <c r="O1075" s="100" t="s">
        <v>7684</v>
      </c>
      <c r="P1075" s="100"/>
      <c r="Q1075" s="98" t="s">
        <v>7447</v>
      </c>
      <c r="R1075" s="98" t="s">
        <v>715</v>
      </c>
      <c r="S1075" t="e">
        <f>IF(N1075=#REF!,1,0)</f>
        <v>#REF!</v>
      </c>
    </row>
    <row r="1076" spans="1:19" ht="16.5">
      <c r="A1076" s="97" t="s">
        <v>1255</v>
      </c>
      <c r="B1076" s="97"/>
      <c r="C1076" s="98" t="s">
        <v>6701</v>
      </c>
      <c r="D1076" s="98" t="s">
        <v>29</v>
      </c>
      <c r="E1076" s="98">
        <v>2564</v>
      </c>
      <c r="F1076" s="98" t="s">
        <v>268</v>
      </c>
      <c r="G1076" s="99" t="s">
        <v>133</v>
      </c>
      <c r="H1076" s="98" t="s">
        <v>322</v>
      </c>
      <c r="I1076" s="98" t="s">
        <v>37</v>
      </c>
      <c r="J1076" s="98" t="s">
        <v>7687</v>
      </c>
      <c r="K1076" s="98" t="s">
        <v>38</v>
      </c>
      <c r="L1076" s="99" t="s">
        <v>6673</v>
      </c>
      <c r="M1076" s="99" t="s">
        <v>4399</v>
      </c>
      <c r="N1076" s="100" t="s">
        <v>4440</v>
      </c>
      <c r="O1076" s="100" t="s">
        <v>7684</v>
      </c>
      <c r="P1076" s="100"/>
      <c r="Q1076" s="98" t="s">
        <v>7448</v>
      </c>
      <c r="R1076" s="98" t="s">
        <v>715</v>
      </c>
      <c r="S1076" t="e">
        <f>IF(N1076=#REF!,1,0)</f>
        <v>#REF!</v>
      </c>
    </row>
    <row r="1077" spans="1:19" ht="16.5">
      <c r="A1077" s="97" t="s">
        <v>1246</v>
      </c>
      <c r="B1077" s="97"/>
      <c r="C1077" s="98" t="s">
        <v>1247</v>
      </c>
      <c r="D1077" s="98" t="s">
        <v>29</v>
      </c>
      <c r="E1077" s="98">
        <v>2564</v>
      </c>
      <c r="F1077" s="98" t="s">
        <v>268</v>
      </c>
      <c r="G1077" s="99" t="s">
        <v>133</v>
      </c>
      <c r="H1077" s="98" t="s">
        <v>322</v>
      </c>
      <c r="I1077" s="98" t="s">
        <v>37</v>
      </c>
      <c r="J1077" s="98" t="s">
        <v>7687</v>
      </c>
      <c r="K1077" s="98" t="s">
        <v>38</v>
      </c>
      <c r="L1077" s="99" t="s">
        <v>6673</v>
      </c>
      <c r="M1077" s="99" t="s">
        <v>4399</v>
      </c>
      <c r="N1077" s="100" t="s">
        <v>4440</v>
      </c>
      <c r="O1077" s="100" t="s">
        <v>7684</v>
      </c>
      <c r="P1077" s="100"/>
      <c r="Q1077" s="98" t="s">
        <v>7449</v>
      </c>
      <c r="R1077" s="98" t="s">
        <v>715</v>
      </c>
      <c r="S1077" t="e">
        <f>IF(N1077=#REF!,1,0)</f>
        <v>#REF!</v>
      </c>
    </row>
    <row r="1078" spans="1:19" ht="16.5">
      <c r="A1078" s="97" t="s">
        <v>1239</v>
      </c>
      <c r="B1078" s="97"/>
      <c r="C1078" s="98" t="s">
        <v>1240</v>
      </c>
      <c r="D1078" s="98" t="s">
        <v>29</v>
      </c>
      <c r="E1078" s="98">
        <v>2564</v>
      </c>
      <c r="F1078" s="98" t="s">
        <v>268</v>
      </c>
      <c r="G1078" s="99" t="s">
        <v>1242</v>
      </c>
      <c r="H1078" s="98" t="s">
        <v>322</v>
      </c>
      <c r="I1078" s="98" t="s">
        <v>37</v>
      </c>
      <c r="J1078" s="98" t="s">
        <v>7687</v>
      </c>
      <c r="K1078" s="98" t="s">
        <v>38</v>
      </c>
      <c r="L1078" s="99" t="s">
        <v>6673</v>
      </c>
      <c r="M1078" s="99" t="s">
        <v>4399</v>
      </c>
      <c r="N1078" s="100" t="s">
        <v>4440</v>
      </c>
      <c r="O1078" s="100" t="s">
        <v>7684</v>
      </c>
      <c r="P1078" s="100"/>
      <c r="Q1078" s="98" t="s">
        <v>7450</v>
      </c>
      <c r="R1078" s="98" t="s">
        <v>715</v>
      </c>
      <c r="S1078" t="e">
        <f>IF(N1078=#REF!,1,0)</f>
        <v>#REF!</v>
      </c>
    </row>
    <row r="1079" spans="1:19" ht="16.5">
      <c r="A1079" s="97" t="s">
        <v>1227</v>
      </c>
      <c r="B1079" s="97"/>
      <c r="C1079" s="98" t="s">
        <v>1228</v>
      </c>
      <c r="D1079" s="98" t="s">
        <v>29</v>
      </c>
      <c r="E1079" s="98">
        <v>2564</v>
      </c>
      <c r="F1079" s="98" t="s">
        <v>268</v>
      </c>
      <c r="G1079" s="99" t="s">
        <v>133</v>
      </c>
      <c r="H1079" s="98" t="s">
        <v>322</v>
      </c>
      <c r="I1079" s="98" t="s">
        <v>37</v>
      </c>
      <c r="J1079" s="98" t="s">
        <v>7687</v>
      </c>
      <c r="K1079" s="98" t="s">
        <v>38</v>
      </c>
      <c r="L1079" s="99" t="s">
        <v>6673</v>
      </c>
      <c r="M1079" s="99" t="s">
        <v>4399</v>
      </c>
      <c r="N1079" s="100" t="s">
        <v>4440</v>
      </c>
      <c r="O1079" s="100" t="s">
        <v>7684</v>
      </c>
      <c r="P1079" s="100"/>
      <c r="Q1079" s="98" t="s">
        <v>7451</v>
      </c>
      <c r="R1079" s="98" t="s">
        <v>715</v>
      </c>
      <c r="S1079" t="e">
        <f>IF(N1079=#REF!,1,0)</f>
        <v>#REF!</v>
      </c>
    </row>
    <row r="1080" spans="1:19" ht="16.5">
      <c r="A1080" s="97" t="s">
        <v>1218</v>
      </c>
      <c r="B1080" s="97"/>
      <c r="C1080" s="98" t="s">
        <v>1219</v>
      </c>
      <c r="D1080" s="98" t="s">
        <v>29</v>
      </c>
      <c r="E1080" s="98">
        <v>2564</v>
      </c>
      <c r="F1080" s="98" t="s">
        <v>268</v>
      </c>
      <c r="G1080" s="99" t="s">
        <v>133</v>
      </c>
      <c r="H1080" s="98" t="s">
        <v>322</v>
      </c>
      <c r="I1080" s="98" t="s">
        <v>37</v>
      </c>
      <c r="J1080" s="98" t="s">
        <v>7687</v>
      </c>
      <c r="K1080" s="98" t="s">
        <v>38</v>
      </c>
      <c r="L1080" s="99" t="s">
        <v>6673</v>
      </c>
      <c r="M1080" s="99" t="s">
        <v>4399</v>
      </c>
      <c r="N1080" s="100" t="s">
        <v>4440</v>
      </c>
      <c r="O1080" s="100" t="s">
        <v>7684</v>
      </c>
      <c r="P1080" s="100"/>
      <c r="Q1080" s="98" t="s">
        <v>7452</v>
      </c>
      <c r="R1080" s="98" t="s">
        <v>715</v>
      </c>
      <c r="S1080" t="e">
        <f>IF(N1080=#REF!,1,0)</f>
        <v>#REF!</v>
      </c>
    </row>
    <row r="1081" spans="1:19" ht="16.5">
      <c r="A1081" s="97" t="s">
        <v>1209</v>
      </c>
      <c r="B1081" s="97"/>
      <c r="C1081" s="98" t="s">
        <v>1210</v>
      </c>
      <c r="D1081" s="98" t="s">
        <v>29</v>
      </c>
      <c r="E1081" s="98">
        <v>2564</v>
      </c>
      <c r="F1081" s="98" t="s">
        <v>268</v>
      </c>
      <c r="G1081" s="99" t="s">
        <v>133</v>
      </c>
      <c r="H1081" s="98" t="s">
        <v>322</v>
      </c>
      <c r="I1081" s="98" t="s">
        <v>37</v>
      </c>
      <c r="J1081" s="98" t="s">
        <v>7687</v>
      </c>
      <c r="K1081" s="98" t="s">
        <v>38</v>
      </c>
      <c r="L1081" s="99" t="s">
        <v>6673</v>
      </c>
      <c r="M1081" s="99" t="s">
        <v>4399</v>
      </c>
      <c r="N1081" s="100" t="s">
        <v>4440</v>
      </c>
      <c r="O1081" s="100" t="s">
        <v>7684</v>
      </c>
      <c r="P1081" s="100"/>
      <c r="Q1081" s="98" t="s">
        <v>7453</v>
      </c>
      <c r="R1081" s="98" t="s">
        <v>715</v>
      </c>
      <c r="S1081" t="e">
        <f>IF(N1081=#REF!,1,0)</f>
        <v>#REF!</v>
      </c>
    </row>
    <row r="1082" spans="1:19" ht="16.5">
      <c r="A1082" s="97" t="s">
        <v>1197</v>
      </c>
      <c r="B1082" s="97"/>
      <c r="C1082" s="98" t="s">
        <v>1198</v>
      </c>
      <c r="D1082" s="98" t="s">
        <v>29</v>
      </c>
      <c r="E1082" s="98">
        <v>2564</v>
      </c>
      <c r="F1082" s="98" t="s">
        <v>268</v>
      </c>
      <c r="G1082" s="99" t="s">
        <v>133</v>
      </c>
      <c r="H1082" s="98" t="s">
        <v>322</v>
      </c>
      <c r="I1082" s="98" t="s">
        <v>37</v>
      </c>
      <c r="J1082" s="98" t="s">
        <v>7687</v>
      </c>
      <c r="K1082" s="98" t="s">
        <v>38</v>
      </c>
      <c r="L1082" s="99" t="s">
        <v>6673</v>
      </c>
      <c r="M1082" s="99" t="s">
        <v>4399</v>
      </c>
      <c r="N1082" s="100" t="s">
        <v>4440</v>
      </c>
      <c r="O1082" s="100" t="s">
        <v>7684</v>
      </c>
      <c r="P1082" s="100"/>
      <c r="Q1082" s="98" t="s">
        <v>7454</v>
      </c>
      <c r="R1082" s="98" t="s">
        <v>715</v>
      </c>
      <c r="S1082" t="e">
        <f>IF(N1082=#REF!,1,0)</f>
        <v>#REF!</v>
      </c>
    </row>
    <row r="1083" spans="1:19" ht="16.5">
      <c r="A1083" s="97" t="s">
        <v>1427</v>
      </c>
      <c r="B1083" s="97"/>
      <c r="C1083" s="98" t="s">
        <v>1428</v>
      </c>
      <c r="D1083" s="98" t="s">
        <v>29</v>
      </c>
      <c r="E1083" s="98">
        <v>2564</v>
      </c>
      <c r="F1083" s="98" t="s">
        <v>47</v>
      </c>
      <c r="G1083" s="99" t="s">
        <v>133</v>
      </c>
      <c r="H1083" s="98" t="s">
        <v>36</v>
      </c>
      <c r="I1083" s="98" t="s">
        <v>37</v>
      </c>
      <c r="J1083" s="98" t="s">
        <v>7687</v>
      </c>
      <c r="K1083" s="98" t="s">
        <v>38</v>
      </c>
      <c r="L1083" s="99" t="s">
        <v>6673</v>
      </c>
      <c r="M1083" s="99" t="s">
        <v>4399</v>
      </c>
      <c r="N1083" s="100" t="s">
        <v>4440</v>
      </c>
      <c r="O1083" s="100" t="s">
        <v>7684</v>
      </c>
      <c r="P1083" s="100"/>
      <c r="Q1083" s="98" t="s">
        <v>7455</v>
      </c>
      <c r="R1083" s="98" t="s">
        <v>715</v>
      </c>
      <c r="S1083" t="e">
        <f>IF(N1083=#REF!,1,0)</f>
        <v>#REF!</v>
      </c>
    </row>
    <row r="1084" spans="1:19" ht="16.5">
      <c r="A1084" s="97" t="s">
        <v>1424</v>
      </c>
      <c r="B1084" s="97"/>
      <c r="C1084" s="98" t="s">
        <v>1425</v>
      </c>
      <c r="D1084" s="98" t="s">
        <v>29</v>
      </c>
      <c r="E1084" s="98">
        <v>2564</v>
      </c>
      <c r="F1084" s="98" t="s">
        <v>47</v>
      </c>
      <c r="G1084" s="99" t="s">
        <v>133</v>
      </c>
      <c r="H1084" s="98" t="s">
        <v>36</v>
      </c>
      <c r="I1084" s="98" t="s">
        <v>37</v>
      </c>
      <c r="J1084" s="98" t="s">
        <v>7687</v>
      </c>
      <c r="K1084" s="98" t="s">
        <v>38</v>
      </c>
      <c r="L1084" s="99" t="s">
        <v>6673</v>
      </c>
      <c r="M1084" s="99" t="s">
        <v>4399</v>
      </c>
      <c r="N1084" s="100" t="s">
        <v>4400</v>
      </c>
      <c r="O1084" s="100" t="s">
        <v>7684</v>
      </c>
      <c r="P1084" s="100"/>
      <c r="Q1084" s="98" t="s">
        <v>7456</v>
      </c>
      <c r="R1084" s="98" t="s">
        <v>707</v>
      </c>
      <c r="S1084" t="e">
        <f>IF(N1084=#REF!,1,0)</f>
        <v>#REF!</v>
      </c>
    </row>
    <row r="1085" spans="1:19" ht="16.5">
      <c r="A1085" s="97" t="s">
        <v>1406</v>
      </c>
      <c r="B1085" s="97"/>
      <c r="C1085" s="98" t="s">
        <v>1407</v>
      </c>
      <c r="D1085" s="98" t="s">
        <v>29</v>
      </c>
      <c r="E1085" s="98">
        <v>2564</v>
      </c>
      <c r="F1085" s="98" t="s">
        <v>47</v>
      </c>
      <c r="G1085" s="99" t="s">
        <v>133</v>
      </c>
      <c r="H1085" s="98" t="s">
        <v>36</v>
      </c>
      <c r="I1085" s="98" t="s">
        <v>37</v>
      </c>
      <c r="J1085" s="98" t="s">
        <v>7687</v>
      </c>
      <c r="K1085" s="98" t="s">
        <v>38</v>
      </c>
      <c r="L1085" s="99" t="s">
        <v>6673</v>
      </c>
      <c r="M1085" s="99" t="s">
        <v>4399</v>
      </c>
      <c r="N1085" s="100" t="s">
        <v>4440</v>
      </c>
      <c r="O1085" s="100" t="s">
        <v>7684</v>
      </c>
      <c r="P1085" s="100"/>
      <c r="Q1085" s="98" t="s">
        <v>7457</v>
      </c>
      <c r="R1085" s="98" t="s">
        <v>715</v>
      </c>
      <c r="S1085" t="e">
        <f>IF(N1085=#REF!,1,0)</f>
        <v>#REF!</v>
      </c>
    </row>
    <row r="1086" spans="1:19" ht="16.5">
      <c r="A1086" s="97" t="s">
        <v>1096</v>
      </c>
      <c r="B1086" s="97"/>
      <c r="C1086" s="98" t="s">
        <v>1097</v>
      </c>
      <c r="D1086" s="98" t="s">
        <v>29</v>
      </c>
      <c r="E1086" s="98">
        <v>2564</v>
      </c>
      <c r="F1086" s="98" t="s">
        <v>47</v>
      </c>
      <c r="G1086" s="99" t="s">
        <v>133</v>
      </c>
      <c r="H1086" s="98" t="s">
        <v>870</v>
      </c>
      <c r="I1086" s="98" t="s">
        <v>37</v>
      </c>
      <c r="J1086" s="98" t="s">
        <v>7687</v>
      </c>
      <c r="K1086" s="98" t="s">
        <v>38</v>
      </c>
      <c r="L1086" s="99" t="s">
        <v>6673</v>
      </c>
      <c r="M1086" s="99" t="s">
        <v>4399</v>
      </c>
      <c r="N1086" s="100" t="s">
        <v>4440</v>
      </c>
      <c r="O1086" s="100" t="s">
        <v>7684</v>
      </c>
      <c r="P1086" s="100"/>
      <c r="Q1086" s="98" t="s">
        <v>7458</v>
      </c>
      <c r="R1086" s="98" t="s">
        <v>715</v>
      </c>
      <c r="S1086" t="e">
        <f>IF(N1086=#REF!,1,0)</f>
        <v>#REF!</v>
      </c>
    </row>
    <row r="1087" spans="1:19" ht="16.5">
      <c r="A1087" s="97" t="s">
        <v>1093</v>
      </c>
      <c r="B1087" s="97"/>
      <c r="C1087" s="98" t="s">
        <v>1094</v>
      </c>
      <c r="D1087" s="98" t="s">
        <v>29</v>
      </c>
      <c r="E1087" s="98">
        <v>2564</v>
      </c>
      <c r="F1087" s="98" t="s">
        <v>47</v>
      </c>
      <c r="G1087" s="99" t="s">
        <v>133</v>
      </c>
      <c r="H1087" s="98" t="s">
        <v>870</v>
      </c>
      <c r="I1087" s="98" t="s">
        <v>37</v>
      </c>
      <c r="J1087" s="98" t="s">
        <v>7687</v>
      </c>
      <c r="K1087" s="98" t="s">
        <v>38</v>
      </c>
      <c r="L1087" s="99" t="s">
        <v>6673</v>
      </c>
      <c r="M1087" s="99" t="s">
        <v>4392</v>
      </c>
      <c r="N1087" s="100" t="s">
        <v>6672</v>
      </c>
      <c r="O1087" s="100" t="s">
        <v>7684</v>
      </c>
      <c r="P1087" s="100"/>
      <c r="Q1087" s="98" t="s">
        <v>7459</v>
      </c>
      <c r="R1087" s="98" t="s">
        <v>734</v>
      </c>
      <c r="S1087" t="e">
        <f>IF(N1087=#REF!,1,0)</f>
        <v>#REF!</v>
      </c>
    </row>
    <row r="1088" spans="1:19" ht="16.5">
      <c r="A1088" s="97" t="s">
        <v>955</v>
      </c>
      <c r="B1088" s="97"/>
      <c r="C1088" s="98" t="s">
        <v>545</v>
      </c>
      <c r="D1088" s="98" t="s">
        <v>29</v>
      </c>
      <c r="E1088" s="98">
        <v>2564</v>
      </c>
      <c r="F1088" s="98" t="s">
        <v>47</v>
      </c>
      <c r="G1088" s="99" t="s">
        <v>133</v>
      </c>
      <c r="H1088" s="98" t="s">
        <v>957</v>
      </c>
      <c r="I1088" s="98" t="s">
        <v>274</v>
      </c>
      <c r="J1088" s="98" t="s">
        <v>7692</v>
      </c>
      <c r="K1088" s="98" t="s">
        <v>38</v>
      </c>
      <c r="L1088" s="99" t="s">
        <v>6673</v>
      </c>
      <c r="M1088" s="99" t="s">
        <v>4399</v>
      </c>
      <c r="N1088" s="100" t="s">
        <v>4440</v>
      </c>
      <c r="O1088" s="100" t="s">
        <v>7684</v>
      </c>
      <c r="P1088" s="100"/>
      <c r="Q1088" s="98" t="s">
        <v>7460</v>
      </c>
      <c r="R1088" s="98" t="s">
        <v>715</v>
      </c>
      <c r="S1088" t="e">
        <f>IF(N1088=#REF!,1,0)</f>
        <v>#REF!</v>
      </c>
    </row>
    <row r="1089" spans="1:19" ht="16.5">
      <c r="A1089" s="97" t="s">
        <v>1089</v>
      </c>
      <c r="B1089" s="97"/>
      <c r="C1089" s="98" t="s">
        <v>1090</v>
      </c>
      <c r="D1089" s="98" t="s">
        <v>29</v>
      </c>
      <c r="E1089" s="98">
        <v>2564</v>
      </c>
      <c r="F1089" s="98" t="s">
        <v>396</v>
      </c>
      <c r="G1089" s="99" t="s">
        <v>133</v>
      </c>
      <c r="H1089" s="98" t="s">
        <v>1092</v>
      </c>
      <c r="I1089" s="98" t="s">
        <v>234</v>
      </c>
      <c r="J1089" s="98" t="s">
        <v>7690</v>
      </c>
      <c r="K1089" s="98" t="s">
        <v>141</v>
      </c>
      <c r="L1089" s="99" t="s">
        <v>6673</v>
      </c>
      <c r="M1089" s="99" t="s">
        <v>4388</v>
      </c>
      <c r="N1089" s="100" t="s">
        <v>5514</v>
      </c>
      <c r="O1089" s="100" t="s">
        <v>7684</v>
      </c>
      <c r="P1089" s="100"/>
      <c r="Q1089" s="98" t="s">
        <v>7461</v>
      </c>
      <c r="R1089" s="98" t="s">
        <v>800</v>
      </c>
      <c r="S1089" t="e">
        <f>IF(N1089=#REF!,1,0)</f>
        <v>#REF!</v>
      </c>
    </row>
    <row r="1090" spans="1:19" ht="16.5">
      <c r="A1090" s="97" t="s">
        <v>1520</v>
      </c>
      <c r="B1090" s="97"/>
      <c r="C1090" s="98" t="s">
        <v>1521</v>
      </c>
      <c r="D1090" s="98" t="s">
        <v>29</v>
      </c>
      <c r="E1090" s="98">
        <v>2564</v>
      </c>
      <c r="F1090" s="98" t="s">
        <v>1523</v>
      </c>
      <c r="G1090" s="99" t="s">
        <v>712</v>
      </c>
      <c r="H1090" s="98" t="s">
        <v>1524</v>
      </c>
      <c r="I1090" s="98" t="s">
        <v>234</v>
      </c>
      <c r="J1090" s="98" t="s">
        <v>7690</v>
      </c>
      <c r="K1090" s="98" t="s">
        <v>141</v>
      </c>
      <c r="L1090" s="99" t="s">
        <v>6673</v>
      </c>
      <c r="M1090" s="99" t="s">
        <v>4399</v>
      </c>
      <c r="N1090" s="100" t="s">
        <v>4400</v>
      </c>
      <c r="O1090" s="100" t="s">
        <v>7684</v>
      </c>
      <c r="P1090" s="100"/>
      <c r="Q1090" s="98" t="s">
        <v>7462</v>
      </c>
      <c r="R1090" s="98" t="s">
        <v>707</v>
      </c>
      <c r="S1090" t="e">
        <f>IF(N1090=#REF!,1,0)</f>
        <v>#REF!</v>
      </c>
    </row>
    <row r="1091" spans="1:19" ht="16.5">
      <c r="A1091" s="97" t="s">
        <v>846</v>
      </c>
      <c r="B1091" s="97"/>
      <c r="C1091" s="98" t="s">
        <v>847</v>
      </c>
      <c r="D1091" s="98" t="s">
        <v>829</v>
      </c>
      <c r="E1091" s="98">
        <v>2564</v>
      </c>
      <c r="F1091" s="98" t="s">
        <v>47</v>
      </c>
      <c r="G1091" s="99" t="s">
        <v>133</v>
      </c>
      <c r="H1091" s="98" t="s">
        <v>826</v>
      </c>
      <c r="I1091" s="98" t="s">
        <v>234</v>
      </c>
      <c r="J1091" s="98" t="s">
        <v>7690</v>
      </c>
      <c r="K1091" s="98" t="s">
        <v>141</v>
      </c>
      <c r="L1091" s="99" t="s">
        <v>6673</v>
      </c>
      <c r="M1091" s="99" t="s">
        <v>4388</v>
      </c>
      <c r="N1091" s="100" t="s">
        <v>5514</v>
      </c>
      <c r="O1091" s="100" t="s">
        <v>7684</v>
      </c>
      <c r="P1091" s="100"/>
      <c r="Q1091" s="98" t="s">
        <v>7463</v>
      </c>
      <c r="R1091" s="98" t="s">
        <v>800</v>
      </c>
      <c r="S1091" t="e">
        <f>IF(N1091=#REF!,1,0)</f>
        <v>#REF!</v>
      </c>
    </row>
    <row r="1092" spans="1:19" ht="16.5">
      <c r="A1092" s="97" t="s">
        <v>843</v>
      </c>
      <c r="B1092" s="97"/>
      <c r="C1092" s="98" t="s">
        <v>844</v>
      </c>
      <c r="D1092" s="98" t="s">
        <v>829</v>
      </c>
      <c r="E1092" s="98">
        <v>2564</v>
      </c>
      <c r="F1092" s="98" t="s">
        <v>47</v>
      </c>
      <c r="G1092" s="99" t="s">
        <v>133</v>
      </c>
      <c r="H1092" s="98" t="s">
        <v>826</v>
      </c>
      <c r="I1092" s="98" t="s">
        <v>234</v>
      </c>
      <c r="J1092" s="98" t="s">
        <v>7690</v>
      </c>
      <c r="K1092" s="98" t="s">
        <v>141</v>
      </c>
      <c r="L1092" s="99" t="s">
        <v>6673</v>
      </c>
      <c r="M1092" s="99" t="s">
        <v>4399</v>
      </c>
      <c r="N1092" s="100" t="s">
        <v>4400</v>
      </c>
      <c r="O1092" s="100" t="s">
        <v>7684</v>
      </c>
      <c r="P1092" s="100"/>
      <c r="Q1092" s="98" t="s">
        <v>7464</v>
      </c>
      <c r="R1092" s="98" t="s">
        <v>707</v>
      </c>
      <c r="S1092" t="e">
        <f>IF(N1092=#REF!,1,0)</f>
        <v>#REF!</v>
      </c>
    </row>
    <row r="1093" spans="1:19" ht="16.5">
      <c r="A1093" s="97" t="s">
        <v>834</v>
      </c>
      <c r="B1093" s="97"/>
      <c r="C1093" s="98" t="s">
        <v>835</v>
      </c>
      <c r="D1093" s="98" t="s">
        <v>29</v>
      </c>
      <c r="E1093" s="98">
        <v>2564</v>
      </c>
      <c r="F1093" s="98" t="s">
        <v>47</v>
      </c>
      <c r="G1093" s="99" t="s">
        <v>133</v>
      </c>
      <c r="H1093" s="98" t="s">
        <v>826</v>
      </c>
      <c r="I1093" s="98" t="s">
        <v>234</v>
      </c>
      <c r="J1093" s="98" t="s">
        <v>7690</v>
      </c>
      <c r="K1093" s="98" t="s">
        <v>141</v>
      </c>
      <c r="L1093" s="99" t="s">
        <v>6673</v>
      </c>
      <c r="M1093" s="99" t="s">
        <v>4392</v>
      </c>
      <c r="N1093" s="100" t="s">
        <v>4393</v>
      </c>
      <c r="O1093" s="100" t="s">
        <v>7684</v>
      </c>
      <c r="P1093" s="100"/>
      <c r="Q1093" s="98" t="s">
        <v>7465</v>
      </c>
      <c r="R1093" s="98" t="s">
        <v>837</v>
      </c>
      <c r="S1093" t="e">
        <f>IF(N1093=#REF!,1,0)</f>
        <v>#REF!</v>
      </c>
    </row>
    <row r="1094" spans="1:19" ht="16.5">
      <c r="A1094" s="97" t="s">
        <v>827</v>
      </c>
      <c r="B1094" s="97"/>
      <c r="C1094" s="98" t="s">
        <v>828</v>
      </c>
      <c r="D1094" s="98" t="s">
        <v>829</v>
      </c>
      <c r="E1094" s="98">
        <v>2564</v>
      </c>
      <c r="F1094" s="98" t="s">
        <v>47</v>
      </c>
      <c r="G1094" s="99" t="s">
        <v>133</v>
      </c>
      <c r="H1094" s="98" t="s">
        <v>826</v>
      </c>
      <c r="I1094" s="98" t="s">
        <v>234</v>
      </c>
      <c r="J1094" s="98" t="s">
        <v>7690</v>
      </c>
      <c r="K1094" s="98" t="s">
        <v>141</v>
      </c>
      <c r="L1094" s="99" t="s">
        <v>6673</v>
      </c>
      <c r="M1094" s="99" t="s">
        <v>4399</v>
      </c>
      <c r="N1094" s="100" t="s">
        <v>4440</v>
      </c>
      <c r="O1094" s="100" t="s">
        <v>7684</v>
      </c>
      <c r="P1094" s="100"/>
      <c r="Q1094" s="98" t="s">
        <v>7466</v>
      </c>
      <c r="R1094" s="98" t="s">
        <v>715</v>
      </c>
      <c r="S1094" t="e">
        <f>IF(N1094=#REF!,1,0)</f>
        <v>#REF!</v>
      </c>
    </row>
    <row r="1095" spans="1:19" ht="16.5">
      <c r="A1095" s="97" t="s">
        <v>822</v>
      </c>
      <c r="B1095" s="97"/>
      <c r="C1095" s="98" t="s">
        <v>823</v>
      </c>
      <c r="D1095" s="98" t="s">
        <v>824</v>
      </c>
      <c r="E1095" s="98">
        <v>2564</v>
      </c>
      <c r="F1095" s="98" t="s">
        <v>47</v>
      </c>
      <c r="G1095" s="99" t="s">
        <v>133</v>
      </c>
      <c r="H1095" s="98" t="s">
        <v>826</v>
      </c>
      <c r="I1095" s="98" t="s">
        <v>234</v>
      </c>
      <c r="J1095" s="98" t="s">
        <v>7690</v>
      </c>
      <c r="K1095" s="98" t="s">
        <v>141</v>
      </c>
      <c r="L1095" s="99" t="s">
        <v>6673</v>
      </c>
      <c r="M1095" s="99" t="s">
        <v>4388</v>
      </c>
      <c r="N1095" s="100" t="s">
        <v>5502</v>
      </c>
      <c r="O1095" s="100" t="s">
        <v>7684</v>
      </c>
      <c r="P1095" s="100"/>
      <c r="Q1095" s="98" t="s">
        <v>7467</v>
      </c>
      <c r="R1095" s="98" t="s">
        <v>750</v>
      </c>
      <c r="S1095" t="e">
        <f>IF(N1095=#REF!,1,0)</f>
        <v>#REF!</v>
      </c>
    </row>
    <row r="1096" spans="1:19" ht="16.5">
      <c r="A1096" s="97" t="s">
        <v>1059</v>
      </c>
      <c r="B1096" s="97"/>
      <c r="C1096" s="98" t="s">
        <v>1060</v>
      </c>
      <c r="D1096" s="98" t="s">
        <v>29</v>
      </c>
      <c r="E1096" s="98">
        <v>2564</v>
      </c>
      <c r="F1096" s="98" t="s">
        <v>47</v>
      </c>
      <c r="G1096" s="99" t="s">
        <v>133</v>
      </c>
      <c r="H1096" s="98"/>
      <c r="I1096" s="98" t="s">
        <v>1026</v>
      </c>
      <c r="J1096" s="98" t="s">
        <v>1026</v>
      </c>
      <c r="K1096" s="98" t="s">
        <v>250</v>
      </c>
      <c r="L1096" s="99" t="s">
        <v>6673</v>
      </c>
      <c r="M1096" s="99" t="s">
        <v>4399</v>
      </c>
      <c r="N1096" s="100" t="s">
        <v>4400</v>
      </c>
      <c r="O1096" s="100" t="s">
        <v>7684</v>
      </c>
      <c r="P1096" s="100"/>
      <c r="Q1096" s="98" t="s">
        <v>7468</v>
      </c>
      <c r="R1096" s="98" t="s">
        <v>707</v>
      </c>
      <c r="S1096" t="e">
        <f>IF(N1096=#REF!,1,0)</f>
        <v>#REF!</v>
      </c>
    </row>
    <row r="1097" spans="1:19" ht="16.5">
      <c r="A1097" s="97" t="s">
        <v>1023</v>
      </c>
      <c r="B1097" s="97"/>
      <c r="C1097" s="98" t="s">
        <v>1024</v>
      </c>
      <c r="D1097" s="98" t="s">
        <v>29</v>
      </c>
      <c r="E1097" s="98">
        <v>2564</v>
      </c>
      <c r="F1097" s="98" t="s">
        <v>268</v>
      </c>
      <c r="G1097" s="99" t="s">
        <v>133</v>
      </c>
      <c r="H1097" s="98"/>
      <c r="I1097" s="98" t="s">
        <v>1026</v>
      </c>
      <c r="J1097" s="98" t="s">
        <v>1026</v>
      </c>
      <c r="K1097" s="98" t="s">
        <v>250</v>
      </c>
      <c r="L1097" s="99" t="s">
        <v>6673</v>
      </c>
      <c r="M1097" s="99" t="s">
        <v>4399</v>
      </c>
      <c r="N1097" s="100" t="s">
        <v>4400</v>
      </c>
      <c r="O1097" s="100" t="s">
        <v>7684</v>
      </c>
      <c r="P1097" s="100"/>
      <c r="Q1097" s="98" t="s">
        <v>7469</v>
      </c>
      <c r="R1097" s="98" t="s">
        <v>707</v>
      </c>
      <c r="S1097" t="e">
        <f>IF(N1097=#REF!,1,0)</f>
        <v>#REF!</v>
      </c>
    </row>
    <row r="1098" spans="1:19" ht="16.5">
      <c r="A1098" s="97" t="s">
        <v>892</v>
      </c>
      <c r="B1098" s="97"/>
      <c r="C1098" s="98" t="s">
        <v>312</v>
      </c>
      <c r="D1098" s="98" t="s">
        <v>29</v>
      </c>
      <c r="E1098" s="98">
        <v>2564</v>
      </c>
      <c r="F1098" s="98" t="s">
        <v>47</v>
      </c>
      <c r="G1098" s="99" t="s">
        <v>133</v>
      </c>
      <c r="H1098" s="98" t="s">
        <v>314</v>
      </c>
      <c r="I1098" s="98" t="s">
        <v>234</v>
      </c>
      <c r="J1098" s="98" t="s">
        <v>7690</v>
      </c>
      <c r="K1098" s="98" t="s">
        <v>141</v>
      </c>
      <c r="L1098" s="99" t="s">
        <v>6673</v>
      </c>
      <c r="M1098" s="99" t="s">
        <v>4399</v>
      </c>
      <c r="N1098" s="100" t="s">
        <v>4440</v>
      </c>
      <c r="O1098" s="100" t="s">
        <v>7684</v>
      </c>
      <c r="P1098" s="100"/>
      <c r="Q1098" s="98" t="s">
        <v>7470</v>
      </c>
      <c r="R1098" s="98" t="s">
        <v>715</v>
      </c>
      <c r="S1098" t="e">
        <f>IF(N1098=#REF!,1,0)</f>
        <v>#REF!</v>
      </c>
    </row>
    <row r="1099" spans="1:19" ht="16.5">
      <c r="A1099" s="97" t="s">
        <v>794</v>
      </c>
      <c r="B1099" s="97"/>
      <c r="C1099" s="98" t="s">
        <v>795</v>
      </c>
      <c r="D1099" s="98" t="s">
        <v>29</v>
      </c>
      <c r="E1099" s="98">
        <v>2564</v>
      </c>
      <c r="F1099" s="98" t="s">
        <v>47</v>
      </c>
      <c r="G1099" s="99" t="s">
        <v>133</v>
      </c>
      <c r="H1099" s="98" t="s">
        <v>233</v>
      </c>
      <c r="I1099" s="98" t="s">
        <v>234</v>
      </c>
      <c r="J1099" s="98" t="s">
        <v>7690</v>
      </c>
      <c r="K1099" s="98" t="s">
        <v>141</v>
      </c>
      <c r="L1099" s="99" t="s">
        <v>6673</v>
      </c>
      <c r="M1099" s="99" t="s">
        <v>4399</v>
      </c>
      <c r="N1099" s="100" t="s">
        <v>4440</v>
      </c>
      <c r="O1099" s="100" t="s">
        <v>7684</v>
      </c>
      <c r="P1099" s="100"/>
      <c r="Q1099" s="98" t="s">
        <v>7471</v>
      </c>
      <c r="R1099" s="98" t="s">
        <v>715</v>
      </c>
      <c r="S1099" t="e">
        <f>IF(N1099=#REF!,1,0)</f>
        <v>#REF!</v>
      </c>
    </row>
    <row r="1100" spans="1:19" ht="16.5">
      <c r="A1100" s="97" t="s">
        <v>1030</v>
      </c>
      <c r="B1100" s="97"/>
      <c r="C1100" s="98" t="s">
        <v>1031</v>
      </c>
      <c r="D1100" s="98" t="s">
        <v>29</v>
      </c>
      <c r="E1100" s="98">
        <v>2564</v>
      </c>
      <c r="F1100" s="98" t="s">
        <v>47</v>
      </c>
      <c r="G1100" s="99" t="s">
        <v>133</v>
      </c>
      <c r="H1100" s="98" t="s">
        <v>293</v>
      </c>
      <c r="I1100" s="98" t="s">
        <v>234</v>
      </c>
      <c r="J1100" s="98" t="s">
        <v>7690</v>
      </c>
      <c r="K1100" s="98" t="s">
        <v>141</v>
      </c>
      <c r="L1100" s="99" t="s">
        <v>6673</v>
      </c>
      <c r="M1100" s="99" t="s">
        <v>4399</v>
      </c>
      <c r="N1100" s="100" t="s">
        <v>4400</v>
      </c>
      <c r="O1100" s="100" t="s">
        <v>7684</v>
      </c>
      <c r="P1100" s="100"/>
      <c r="Q1100" s="98" t="s">
        <v>7472</v>
      </c>
      <c r="R1100" s="98" t="s">
        <v>707</v>
      </c>
      <c r="S1100" t="e">
        <f>IF(N1100=#REF!,1,0)</f>
        <v>#REF!</v>
      </c>
    </row>
    <row r="1101" spans="1:19" ht="16.5">
      <c r="A1101" s="97" t="s">
        <v>1027</v>
      </c>
      <c r="B1101" s="97"/>
      <c r="C1101" s="98" t="s">
        <v>1028</v>
      </c>
      <c r="D1101" s="98" t="s">
        <v>29</v>
      </c>
      <c r="E1101" s="98">
        <v>2564</v>
      </c>
      <c r="F1101" s="98" t="s">
        <v>47</v>
      </c>
      <c r="G1101" s="99" t="s">
        <v>133</v>
      </c>
      <c r="H1101" s="98" t="s">
        <v>293</v>
      </c>
      <c r="I1101" s="98" t="s">
        <v>234</v>
      </c>
      <c r="J1101" s="98" t="s">
        <v>7690</v>
      </c>
      <c r="K1101" s="98" t="s">
        <v>141</v>
      </c>
      <c r="L1101" s="99" t="s">
        <v>6673</v>
      </c>
      <c r="M1101" s="99" t="s">
        <v>4399</v>
      </c>
      <c r="N1101" s="100" t="s">
        <v>4440</v>
      </c>
      <c r="O1101" s="100" t="s">
        <v>7684</v>
      </c>
      <c r="P1101" s="100"/>
      <c r="Q1101" s="98" t="s">
        <v>7473</v>
      </c>
      <c r="R1101" s="98" t="s">
        <v>715</v>
      </c>
      <c r="S1101" t="e">
        <f>IF(N1101=#REF!,1,0)</f>
        <v>#REF!</v>
      </c>
    </row>
    <row r="1102" spans="1:19" ht="16.5">
      <c r="A1102" s="97" t="s">
        <v>774</v>
      </c>
      <c r="B1102" s="97"/>
      <c r="C1102" s="98" t="s">
        <v>775</v>
      </c>
      <c r="D1102" s="98" t="s">
        <v>29</v>
      </c>
      <c r="E1102" s="98">
        <v>2564</v>
      </c>
      <c r="F1102" s="98" t="s">
        <v>47</v>
      </c>
      <c r="G1102" s="99" t="s">
        <v>133</v>
      </c>
      <c r="H1102" s="98" t="s">
        <v>56</v>
      </c>
      <c r="I1102" s="98" t="s">
        <v>57</v>
      </c>
      <c r="J1102" s="98" t="s">
        <v>7706</v>
      </c>
      <c r="K1102" s="98" t="s">
        <v>58</v>
      </c>
      <c r="L1102" s="99" t="s">
        <v>6673</v>
      </c>
      <c r="M1102" s="99" t="s">
        <v>4399</v>
      </c>
      <c r="N1102" s="100" t="s">
        <v>4440</v>
      </c>
      <c r="O1102" s="100" t="s">
        <v>7684</v>
      </c>
      <c r="P1102" s="100"/>
      <c r="Q1102" s="98" t="s">
        <v>7474</v>
      </c>
      <c r="R1102" s="98" t="s">
        <v>715</v>
      </c>
      <c r="S1102" t="e">
        <f>IF(N1102=#REF!,1,0)</f>
        <v>#REF!</v>
      </c>
    </row>
    <row r="1103" spans="1:19" ht="16.5">
      <c r="A1103" s="97" t="s">
        <v>771</v>
      </c>
      <c r="B1103" s="97"/>
      <c r="C1103" s="98" t="s">
        <v>772</v>
      </c>
      <c r="D1103" s="98" t="s">
        <v>29</v>
      </c>
      <c r="E1103" s="98">
        <v>2564</v>
      </c>
      <c r="F1103" s="98" t="s">
        <v>47</v>
      </c>
      <c r="G1103" s="99" t="s">
        <v>133</v>
      </c>
      <c r="H1103" s="98" t="s">
        <v>56</v>
      </c>
      <c r="I1103" s="98" t="s">
        <v>57</v>
      </c>
      <c r="J1103" s="98" t="s">
        <v>7706</v>
      </c>
      <c r="K1103" s="98" t="s">
        <v>58</v>
      </c>
      <c r="L1103" s="99" t="s">
        <v>6673</v>
      </c>
      <c r="M1103" s="99" t="s">
        <v>4399</v>
      </c>
      <c r="N1103" s="100" t="s">
        <v>4440</v>
      </c>
      <c r="O1103" s="100" t="s">
        <v>7684</v>
      </c>
      <c r="P1103" s="100"/>
      <c r="Q1103" s="98" t="s">
        <v>7475</v>
      </c>
      <c r="R1103" s="98" t="s">
        <v>715</v>
      </c>
      <c r="S1103" t="e">
        <f>IF(N1103=#REF!,1,0)</f>
        <v>#REF!</v>
      </c>
    </row>
    <row r="1104" spans="1:19" ht="16.5">
      <c r="A1104" s="97" t="s">
        <v>768</v>
      </c>
      <c r="B1104" s="97"/>
      <c r="C1104" s="98" t="s">
        <v>769</v>
      </c>
      <c r="D1104" s="98" t="s">
        <v>29</v>
      </c>
      <c r="E1104" s="98">
        <v>2564</v>
      </c>
      <c r="F1104" s="98" t="s">
        <v>47</v>
      </c>
      <c r="G1104" s="99" t="s">
        <v>133</v>
      </c>
      <c r="H1104" s="98" t="s">
        <v>56</v>
      </c>
      <c r="I1104" s="98" t="s">
        <v>57</v>
      </c>
      <c r="J1104" s="98" t="s">
        <v>7706</v>
      </c>
      <c r="K1104" s="98" t="s">
        <v>58</v>
      </c>
      <c r="L1104" s="99" t="s">
        <v>6673</v>
      </c>
      <c r="M1104" s="99" t="s">
        <v>4399</v>
      </c>
      <c r="N1104" s="100" t="s">
        <v>4440</v>
      </c>
      <c r="O1104" s="100" t="s">
        <v>7684</v>
      </c>
      <c r="P1104" s="100"/>
      <c r="Q1104" s="98" t="s">
        <v>7476</v>
      </c>
      <c r="R1104" s="98" t="s">
        <v>715</v>
      </c>
      <c r="S1104" t="e">
        <f>IF(N1104=#REF!,1,0)</f>
        <v>#REF!</v>
      </c>
    </row>
    <row r="1105" spans="1:19" ht="16.5">
      <c r="A1105" s="97" t="s">
        <v>765</v>
      </c>
      <c r="B1105" s="97"/>
      <c r="C1105" s="98" t="s">
        <v>766</v>
      </c>
      <c r="D1105" s="98" t="s">
        <v>29</v>
      </c>
      <c r="E1105" s="98">
        <v>2564</v>
      </c>
      <c r="F1105" s="98" t="s">
        <v>47</v>
      </c>
      <c r="G1105" s="99" t="s">
        <v>133</v>
      </c>
      <c r="H1105" s="98" t="s">
        <v>56</v>
      </c>
      <c r="I1105" s="98" t="s">
        <v>57</v>
      </c>
      <c r="J1105" s="98" t="s">
        <v>7706</v>
      </c>
      <c r="K1105" s="98" t="s">
        <v>58</v>
      </c>
      <c r="L1105" s="99" t="s">
        <v>6673</v>
      </c>
      <c r="M1105" s="99" t="s">
        <v>4399</v>
      </c>
      <c r="N1105" s="100" t="s">
        <v>4440</v>
      </c>
      <c r="O1105" s="100" t="s">
        <v>7684</v>
      </c>
      <c r="P1105" s="100"/>
      <c r="Q1105" s="98" t="s">
        <v>7477</v>
      </c>
      <c r="R1105" s="98" t="s">
        <v>715</v>
      </c>
      <c r="S1105" t="e">
        <f>IF(N1105=#REF!,1,0)</f>
        <v>#REF!</v>
      </c>
    </row>
    <row r="1106" spans="1:19" ht="16.5">
      <c r="A1106" s="97" t="s">
        <v>1528</v>
      </c>
      <c r="B1106" s="97"/>
      <c r="C1106" s="98" t="s">
        <v>1529</v>
      </c>
      <c r="D1106" s="98" t="s">
        <v>29</v>
      </c>
      <c r="E1106" s="98">
        <v>2564</v>
      </c>
      <c r="F1106" s="98" t="s">
        <v>1477</v>
      </c>
      <c r="G1106" s="99" t="s">
        <v>133</v>
      </c>
      <c r="H1106" s="98" t="s">
        <v>1405</v>
      </c>
      <c r="I1106" s="98" t="s">
        <v>663</v>
      </c>
      <c r="J1106" s="98" t="s">
        <v>7688</v>
      </c>
      <c r="K1106" s="98" t="s">
        <v>664</v>
      </c>
      <c r="L1106" s="99" t="s">
        <v>6673</v>
      </c>
      <c r="M1106" s="99" t="s">
        <v>4399</v>
      </c>
      <c r="N1106" s="100" t="s">
        <v>4400</v>
      </c>
      <c r="O1106" s="100" t="s">
        <v>7684</v>
      </c>
      <c r="P1106" s="100"/>
      <c r="Q1106" s="98" t="s">
        <v>7478</v>
      </c>
      <c r="R1106" s="98" t="s">
        <v>707</v>
      </c>
      <c r="S1106" t="e">
        <f>IF(N1106=#REF!,1,0)</f>
        <v>#REF!</v>
      </c>
    </row>
    <row r="1107" spans="1:19" ht="16.5">
      <c r="A1107" s="97" t="s">
        <v>1418</v>
      </c>
      <c r="B1107" s="97"/>
      <c r="C1107" s="98" t="s">
        <v>1419</v>
      </c>
      <c r="D1107" s="98" t="s">
        <v>29</v>
      </c>
      <c r="E1107" s="98">
        <v>2564</v>
      </c>
      <c r="F1107" s="98" t="s">
        <v>396</v>
      </c>
      <c r="G1107" s="99" t="s">
        <v>42</v>
      </c>
      <c r="H1107" s="98" t="s">
        <v>1405</v>
      </c>
      <c r="I1107" s="98" t="s">
        <v>663</v>
      </c>
      <c r="J1107" s="98" t="s">
        <v>7688</v>
      </c>
      <c r="K1107" s="98" t="s">
        <v>664</v>
      </c>
      <c r="L1107" s="99" t="s">
        <v>6673</v>
      </c>
      <c r="M1107" s="99" t="s">
        <v>4399</v>
      </c>
      <c r="N1107" s="100" t="s">
        <v>4440</v>
      </c>
      <c r="O1107" s="100" t="s">
        <v>7684</v>
      </c>
      <c r="P1107" s="100"/>
      <c r="Q1107" s="98" t="s">
        <v>7479</v>
      </c>
      <c r="R1107" s="98" t="s">
        <v>715</v>
      </c>
      <c r="S1107" t="e">
        <f>IF(N1107=#REF!,1,0)</f>
        <v>#REF!</v>
      </c>
    </row>
    <row r="1108" spans="1:19" ht="16.5">
      <c r="A1108" s="97" t="s">
        <v>1415</v>
      </c>
      <c r="B1108" s="97"/>
      <c r="C1108" s="98" t="s">
        <v>6702</v>
      </c>
      <c r="D1108" s="98" t="s">
        <v>29</v>
      </c>
      <c r="E1108" s="98">
        <v>2564</v>
      </c>
      <c r="F1108" s="98" t="s">
        <v>396</v>
      </c>
      <c r="G1108" s="99" t="s">
        <v>133</v>
      </c>
      <c r="H1108" s="98" t="s">
        <v>1405</v>
      </c>
      <c r="I1108" s="98" t="s">
        <v>663</v>
      </c>
      <c r="J1108" s="98" t="s">
        <v>7688</v>
      </c>
      <c r="K1108" s="98" t="s">
        <v>664</v>
      </c>
      <c r="L1108" s="99" t="s">
        <v>6673</v>
      </c>
      <c r="M1108" s="99" t="s">
        <v>4399</v>
      </c>
      <c r="N1108" s="100" t="s">
        <v>4440</v>
      </c>
      <c r="O1108" s="100" t="s">
        <v>7684</v>
      </c>
      <c r="P1108" s="100"/>
      <c r="Q1108" s="98" t="s">
        <v>7480</v>
      </c>
      <c r="R1108" s="98" t="s">
        <v>715</v>
      </c>
      <c r="S1108" t="e">
        <f>IF(N1108=#REF!,1,0)</f>
        <v>#REF!</v>
      </c>
    </row>
    <row r="1109" spans="1:19" ht="16.5">
      <c r="A1109" s="97" t="s">
        <v>1402</v>
      </c>
      <c r="B1109" s="97"/>
      <c r="C1109" s="98" t="s">
        <v>1403</v>
      </c>
      <c r="D1109" s="98" t="s">
        <v>29</v>
      </c>
      <c r="E1109" s="98">
        <v>2564</v>
      </c>
      <c r="F1109" s="98" t="s">
        <v>396</v>
      </c>
      <c r="G1109" s="99" t="s">
        <v>133</v>
      </c>
      <c r="H1109" s="98" t="s">
        <v>1405</v>
      </c>
      <c r="I1109" s="98" t="s">
        <v>663</v>
      </c>
      <c r="J1109" s="98" t="s">
        <v>7688</v>
      </c>
      <c r="K1109" s="98" t="s">
        <v>664</v>
      </c>
      <c r="L1109" s="99" t="s">
        <v>6673</v>
      </c>
      <c r="M1109" s="99" t="s">
        <v>4399</v>
      </c>
      <c r="N1109" s="100" t="s">
        <v>4440</v>
      </c>
      <c r="O1109" s="100" t="s">
        <v>7684</v>
      </c>
      <c r="P1109" s="100"/>
      <c r="Q1109" s="98" t="s">
        <v>7481</v>
      </c>
      <c r="R1109" s="98" t="s">
        <v>715</v>
      </c>
      <c r="S1109" t="e">
        <f>IF(N1109=#REF!,1,0)</f>
        <v>#REF!</v>
      </c>
    </row>
    <row r="1110" spans="1:19" ht="16.5">
      <c r="A1110" s="97" t="s">
        <v>949</v>
      </c>
      <c r="B1110" s="97"/>
      <c r="C1110" s="98" t="s">
        <v>950</v>
      </c>
      <c r="D1110" s="98" t="s">
        <v>29</v>
      </c>
      <c r="E1110" s="98">
        <v>2564</v>
      </c>
      <c r="F1110" s="98" t="s">
        <v>396</v>
      </c>
      <c r="G1110" s="99" t="s">
        <v>292</v>
      </c>
      <c r="H1110" s="98" t="s">
        <v>931</v>
      </c>
      <c r="I1110" s="98" t="s">
        <v>663</v>
      </c>
      <c r="J1110" s="98" t="s">
        <v>7688</v>
      </c>
      <c r="K1110" s="98" t="s">
        <v>664</v>
      </c>
      <c r="L1110" s="99" t="s">
        <v>6673</v>
      </c>
      <c r="M1110" s="99" t="s">
        <v>4399</v>
      </c>
      <c r="N1110" s="100" t="s">
        <v>4400</v>
      </c>
      <c r="O1110" s="100" t="s">
        <v>7684</v>
      </c>
      <c r="P1110" s="100"/>
      <c r="Q1110" s="98" t="s">
        <v>7482</v>
      </c>
      <c r="R1110" s="98" t="s">
        <v>707</v>
      </c>
      <c r="S1110" t="e">
        <f>IF(N1110=#REF!,1,0)</f>
        <v>#REF!</v>
      </c>
    </row>
    <row r="1111" spans="1:19" ht="16.5">
      <c r="A1111" s="97" t="s">
        <v>946</v>
      </c>
      <c r="B1111" s="97"/>
      <c r="C1111" s="98" t="s">
        <v>947</v>
      </c>
      <c r="D1111" s="98" t="s">
        <v>29</v>
      </c>
      <c r="E1111" s="98">
        <v>2564</v>
      </c>
      <c r="F1111" s="98" t="s">
        <v>396</v>
      </c>
      <c r="G1111" s="99" t="s">
        <v>292</v>
      </c>
      <c r="H1111" s="98" t="s">
        <v>931</v>
      </c>
      <c r="I1111" s="98" t="s">
        <v>663</v>
      </c>
      <c r="J1111" s="98" t="s">
        <v>7688</v>
      </c>
      <c r="K1111" s="98" t="s">
        <v>664</v>
      </c>
      <c r="L1111" s="99" t="s">
        <v>6673</v>
      </c>
      <c r="M1111" s="99" t="s">
        <v>4399</v>
      </c>
      <c r="N1111" s="100" t="s">
        <v>4400</v>
      </c>
      <c r="O1111" s="100" t="s">
        <v>7684</v>
      </c>
      <c r="P1111" s="100"/>
      <c r="Q1111" s="98" t="s">
        <v>7483</v>
      </c>
      <c r="R1111" s="98" t="s">
        <v>707</v>
      </c>
      <c r="S1111" t="e">
        <f>IF(N1111=#REF!,1,0)</f>
        <v>#REF!</v>
      </c>
    </row>
    <row r="1112" spans="1:19" ht="16.5">
      <c r="A1112" s="97" t="s">
        <v>943</v>
      </c>
      <c r="B1112" s="97"/>
      <c r="C1112" s="98" t="s">
        <v>944</v>
      </c>
      <c r="D1112" s="98" t="s">
        <v>29</v>
      </c>
      <c r="E1112" s="98">
        <v>2564</v>
      </c>
      <c r="F1112" s="98" t="s">
        <v>396</v>
      </c>
      <c r="G1112" s="99" t="s">
        <v>292</v>
      </c>
      <c r="H1112" s="98" t="s">
        <v>931</v>
      </c>
      <c r="I1112" s="98" t="s">
        <v>663</v>
      </c>
      <c r="J1112" s="98" t="s">
        <v>7688</v>
      </c>
      <c r="K1112" s="98" t="s">
        <v>664</v>
      </c>
      <c r="L1112" s="99" t="s">
        <v>6673</v>
      </c>
      <c r="M1112" s="99" t="s">
        <v>4399</v>
      </c>
      <c r="N1112" s="100" t="s">
        <v>4400</v>
      </c>
      <c r="O1112" s="100" t="s">
        <v>7684</v>
      </c>
      <c r="P1112" s="100"/>
      <c r="Q1112" s="98" t="s">
        <v>7484</v>
      </c>
      <c r="R1112" s="98" t="s">
        <v>707</v>
      </c>
      <c r="S1112" t="e">
        <f>IF(N1112=#REF!,1,0)</f>
        <v>#REF!</v>
      </c>
    </row>
    <row r="1113" spans="1:19" ht="16.5">
      <c r="A1113" s="97" t="s">
        <v>940</v>
      </c>
      <c r="B1113" s="97"/>
      <c r="C1113" s="98" t="s">
        <v>941</v>
      </c>
      <c r="D1113" s="98" t="s">
        <v>29</v>
      </c>
      <c r="E1113" s="98">
        <v>2564</v>
      </c>
      <c r="F1113" s="98" t="s">
        <v>396</v>
      </c>
      <c r="G1113" s="99" t="s">
        <v>292</v>
      </c>
      <c r="H1113" s="98" t="s">
        <v>931</v>
      </c>
      <c r="I1113" s="98" t="s">
        <v>663</v>
      </c>
      <c r="J1113" s="98" t="s">
        <v>7688</v>
      </c>
      <c r="K1113" s="98" t="s">
        <v>664</v>
      </c>
      <c r="L1113" s="99" t="s">
        <v>6673</v>
      </c>
      <c r="M1113" s="99" t="s">
        <v>4399</v>
      </c>
      <c r="N1113" s="100" t="s">
        <v>4400</v>
      </c>
      <c r="O1113" s="100" t="s">
        <v>7684</v>
      </c>
      <c r="P1113" s="100"/>
      <c r="Q1113" s="98" t="s">
        <v>7485</v>
      </c>
      <c r="R1113" s="98" t="s">
        <v>707</v>
      </c>
      <c r="S1113" t="e">
        <f>IF(N1113=#REF!,1,0)</f>
        <v>#REF!</v>
      </c>
    </row>
    <row r="1114" spans="1:19" ht="16.5">
      <c r="A1114" s="97" t="s">
        <v>937</v>
      </c>
      <c r="B1114" s="97"/>
      <c r="C1114" s="98" t="s">
        <v>938</v>
      </c>
      <c r="D1114" s="98" t="s">
        <v>29</v>
      </c>
      <c r="E1114" s="98">
        <v>2564</v>
      </c>
      <c r="F1114" s="98" t="s">
        <v>396</v>
      </c>
      <c r="G1114" s="99" t="s">
        <v>292</v>
      </c>
      <c r="H1114" s="98" t="s">
        <v>931</v>
      </c>
      <c r="I1114" s="98" t="s">
        <v>663</v>
      </c>
      <c r="J1114" s="98" t="s">
        <v>7688</v>
      </c>
      <c r="K1114" s="98" t="s">
        <v>664</v>
      </c>
      <c r="L1114" s="99" t="s">
        <v>6673</v>
      </c>
      <c r="M1114" s="99" t="s">
        <v>4399</v>
      </c>
      <c r="N1114" s="100" t="s">
        <v>4400</v>
      </c>
      <c r="O1114" s="100" t="s">
        <v>7684</v>
      </c>
      <c r="P1114" s="100"/>
      <c r="Q1114" s="98" t="s">
        <v>7486</v>
      </c>
      <c r="R1114" s="98" t="s">
        <v>707</v>
      </c>
      <c r="S1114" t="e">
        <f>IF(N1114=#REF!,1,0)</f>
        <v>#REF!</v>
      </c>
    </row>
    <row r="1115" spans="1:19" ht="16.5">
      <c r="A1115" s="97" t="s">
        <v>877</v>
      </c>
      <c r="B1115" s="97"/>
      <c r="C1115" s="98" t="s">
        <v>531</v>
      </c>
      <c r="D1115" s="98" t="s">
        <v>29</v>
      </c>
      <c r="E1115" s="98">
        <v>2564</v>
      </c>
      <c r="F1115" s="98" t="s">
        <v>47</v>
      </c>
      <c r="G1115" s="99" t="s">
        <v>133</v>
      </c>
      <c r="H1115" s="98" t="s">
        <v>533</v>
      </c>
      <c r="I1115" s="98" t="s">
        <v>234</v>
      </c>
      <c r="J1115" s="98" t="s">
        <v>7690</v>
      </c>
      <c r="K1115" s="98" t="s">
        <v>141</v>
      </c>
      <c r="L1115" s="99" t="s">
        <v>6673</v>
      </c>
      <c r="M1115" s="99" t="s">
        <v>4399</v>
      </c>
      <c r="N1115" s="100" t="s">
        <v>4400</v>
      </c>
      <c r="O1115" s="100" t="s">
        <v>7684</v>
      </c>
      <c r="P1115" s="100"/>
      <c r="Q1115" s="98" t="s">
        <v>7487</v>
      </c>
      <c r="R1115" s="98" t="s">
        <v>707</v>
      </c>
      <c r="S1115" t="e">
        <f>IF(N1115=#REF!,1,0)</f>
        <v>#REF!</v>
      </c>
    </row>
    <row r="1116" spans="1:19" ht="16.5">
      <c r="A1116" s="97" t="s">
        <v>1501</v>
      </c>
      <c r="B1116" s="97"/>
      <c r="C1116" s="98" t="s">
        <v>805</v>
      </c>
      <c r="D1116" s="98" t="s">
        <v>29</v>
      </c>
      <c r="E1116" s="98">
        <v>2564</v>
      </c>
      <c r="F1116" s="98" t="s">
        <v>42</v>
      </c>
      <c r="G1116" s="99" t="s">
        <v>133</v>
      </c>
      <c r="H1116" s="98" t="s">
        <v>569</v>
      </c>
      <c r="I1116" s="98" t="s">
        <v>570</v>
      </c>
      <c r="J1116" s="98" t="s">
        <v>7694</v>
      </c>
      <c r="K1116" s="98" t="s">
        <v>141</v>
      </c>
      <c r="L1116" s="99" t="s">
        <v>6673</v>
      </c>
      <c r="M1116" s="99" t="s">
        <v>4399</v>
      </c>
      <c r="N1116" s="100" t="s">
        <v>4440</v>
      </c>
      <c r="O1116" s="100" t="s">
        <v>7684</v>
      </c>
      <c r="P1116" s="100"/>
      <c r="Q1116" s="98" t="s">
        <v>7488</v>
      </c>
      <c r="R1116" s="98" t="s">
        <v>715</v>
      </c>
      <c r="S1116" t="e">
        <f>IF(N1116=#REF!,1,0)</f>
        <v>#REF!</v>
      </c>
    </row>
    <row r="1117" spans="1:19" ht="16.5">
      <c r="A1117" s="97" t="s">
        <v>1499</v>
      </c>
      <c r="B1117" s="97"/>
      <c r="C1117" s="98" t="s">
        <v>805</v>
      </c>
      <c r="D1117" s="98" t="s">
        <v>29</v>
      </c>
      <c r="E1117" s="98">
        <v>2564</v>
      </c>
      <c r="F1117" s="98" t="s">
        <v>42</v>
      </c>
      <c r="G1117" s="99" t="s">
        <v>133</v>
      </c>
      <c r="H1117" s="98" t="s">
        <v>569</v>
      </c>
      <c r="I1117" s="98" t="s">
        <v>570</v>
      </c>
      <c r="J1117" s="98" t="s">
        <v>7694</v>
      </c>
      <c r="K1117" s="98" t="s">
        <v>141</v>
      </c>
      <c r="L1117" s="99" t="s">
        <v>6673</v>
      </c>
      <c r="M1117" s="99" t="s">
        <v>4399</v>
      </c>
      <c r="N1117" s="100" t="s">
        <v>4400</v>
      </c>
      <c r="O1117" s="100" t="s">
        <v>7684</v>
      </c>
      <c r="P1117" s="100"/>
      <c r="Q1117" s="98" t="s">
        <v>7489</v>
      </c>
      <c r="R1117" s="98" t="s">
        <v>707</v>
      </c>
      <c r="S1117" t="e">
        <f>IF(N1117=#REF!,1,0)</f>
        <v>#REF!</v>
      </c>
    </row>
    <row r="1118" spans="1:19" ht="16.5">
      <c r="A1118" s="97" t="s">
        <v>804</v>
      </c>
      <c r="B1118" s="97"/>
      <c r="C1118" s="98" t="s">
        <v>6703</v>
      </c>
      <c r="D1118" s="98" t="s">
        <v>29</v>
      </c>
      <c r="E1118" s="98">
        <v>2564</v>
      </c>
      <c r="F1118" s="98" t="s">
        <v>47</v>
      </c>
      <c r="G1118" s="99" t="s">
        <v>133</v>
      </c>
      <c r="H1118" s="98" t="s">
        <v>569</v>
      </c>
      <c r="I1118" s="98" t="s">
        <v>570</v>
      </c>
      <c r="J1118" s="98" t="s">
        <v>7694</v>
      </c>
      <c r="K1118" s="98" t="s">
        <v>141</v>
      </c>
      <c r="L1118" s="99" t="s">
        <v>6673</v>
      </c>
      <c r="M1118" s="99" t="s">
        <v>4399</v>
      </c>
      <c r="N1118" s="100" t="s">
        <v>4440</v>
      </c>
      <c r="O1118" s="100" t="s">
        <v>7684</v>
      </c>
      <c r="P1118" s="100"/>
      <c r="Q1118" s="98" t="s">
        <v>7490</v>
      </c>
      <c r="R1118" s="98" t="s">
        <v>715</v>
      </c>
      <c r="S1118" t="e">
        <f>IF(N1118=#REF!,1,0)</f>
        <v>#REF!</v>
      </c>
    </row>
    <row r="1119" spans="1:19" ht="16.5">
      <c r="A1119" s="97" t="s">
        <v>1015</v>
      </c>
      <c r="B1119" s="97"/>
      <c r="C1119" s="98" t="s">
        <v>1016</v>
      </c>
      <c r="D1119" s="98" t="s">
        <v>29</v>
      </c>
      <c r="E1119" s="98">
        <v>2564</v>
      </c>
      <c r="F1119" s="98" t="s">
        <v>47</v>
      </c>
      <c r="G1119" s="99" t="s">
        <v>133</v>
      </c>
      <c r="H1119" s="98" t="s">
        <v>1018</v>
      </c>
      <c r="I1119" s="98" t="s">
        <v>274</v>
      </c>
      <c r="J1119" s="98" t="s">
        <v>7692</v>
      </c>
      <c r="K1119" s="98" t="s">
        <v>38</v>
      </c>
      <c r="L1119" s="99" t="s">
        <v>6673</v>
      </c>
      <c r="M1119" s="99" t="s">
        <v>4399</v>
      </c>
      <c r="N1119" s="100" t="s">
        <v>4440</v>
      </c>
      <c r="O1119" s="100" t="s">
        <v>7684</v>
      </c>
      <c r="P1119" s="100"/>
      <c r="Q1119" s="98" t="s">
        <v>7491</v>
      </c>
      <c r="R1119" s="98" t="s">
        <v>715</v>
      </c>
      <c r="S1119" t="e">
        <f>IF(N1119=#REF!,1,0)</f>
        <v>#REF!</v>
      </c>
    </row>
    <row r="1120" spans="1:19" ht="16.5">
      <c r="A1120" s="97" t="s">
        <v>818</v>
      </c>
      <c r="B1120" s="97"/>
      <c r="C1120" s="98" t="s">
        <v>6704</v>
      </c>
      <c r="D1120" s="98" t="s">
        <v>29</v>
      </c>
      <c r="E1120" s="98">
        <v>2564</v>
      </c>
      <c r="F1120" s="98" t="s">
        <v>268</v>
      </c>
      <c r="G1120" s="99" t="s">
        <v>133</v>
      </c>
      <c r="H1120" s="98" t="s">
        <v>811</v>
      </c>
      <c r="I1120" s="98" t="s">
        <v>663</v>
      </c>
      <c r="J1120" s="98" t="s">
        <v>7688</v>
      </c>
      <c r="K1120" s="98" t="s">
        <v>664</v>
      </c>
      <c r="L1120" s="99" t="s">
        <v>6673</v>
      </c>
      <c r="M1120" s="99" t="s">
        <v>4399</v>
      </c>
      <c r="N1120" s="100" t="s">
        <v>4440</v>
      </c>
      <c r="O1120" s="100" t="s">
        <v>7684</v>
      </c>
      <c r="P1120" s="100"/>
      <c r="Q1120" s="98" t="s">
        <v>7492</v>
      </c>
      <c r="R1120" s="98" t="s">
        <v>715</v>
      </c>
      <c r="S1120" t="e">
        <f>IF(N1120=#REF!,1,0)</f>
        <v>#REF!</v>
      </c>
    </row>
    <row r="1121" spans="1:19" ht="16.5">
      <c r="A1121" s="97" t="s">
        <v>815</v>
      </c>
      <c r="B1121" s="97"/>
      <c r="C1121" s="98" t="s">
        <v>6705</v>
      </c>
      <c r="D1121" s="98" t="s">
        <v>29</v>
      </c>
      <c r="E1121" s="98">
        <v>2564</v>
      </c>
      <c r="F1121" s="98" t="s">
        <v>268</v>
      </c>
      <c r="G1121" s="99" t="s">
        <v>133</v>
      </c>
      <c r="H1121" s="98" t="s">
        <v>811</v>
      </c>
      <c r="I1121" s="98" t="s">
        <v>663</v>
      </c>
      <c r="J1121" s="98" t="s">
        <v>7688</v>
      </c>
      <c r="K1121" s="98" t="s">
        <v>664</v>
      </c>
      <c r="L1121" s="99" t="s">
        <v>6673</v>
      </c>
      <c r="M1121" s="99" t="s">
        <v>4399</v>
      </c>
      <c r="N1121" s="100" t="s">
        <v>4440</v>
      </c>
      <c r="O1121" s="100" t="s">
        <v>7684</v>
      </c>
      <c r="P1121" s="100"/>
      <c r="Q1121" s="98" t="s">
        <v>7493</v>
      </c>
      <c r="R1121" s="98" t="s">
        <v>715</v>
      </c>
      <c r="S1121" t="e">
        <f>IF(N1121=#REF!,1,0)</f>
        <v>#REF!</v>
      </c>
    </row>
    <row r="1122" spans="1:19" ht="16.5">
      <c r="A1122" s="97" t="s">
        <v>808</v>
      </c>
      <c r="B1122" s="97"/>
      <c r="C1122" s="98" t="s">
        <v>6706</v>
      </c>
      <c r="D1122" s="98" t="s">
        <v>29</v>
      </c>
      <c r="E1122" s="98">
        <v>2564</v>
      </c>
      <c r="F1122" s="98" t="s">
        <v>268</v>
      </c>
      <c r="G1122" s="99" t="s">
        <v>133</v>
      </c>
      <c r="H1122" s="98" t="s">
        <v>811</v>
      </c>
      <c r="I1122" s="98" t="s">
        <v>663</v>
      </c>
      <c r="J1122" s="98" t="s">
        <v>7688</v>
      </c>
      <c r="K1122" s="98" t="s">
        <v>664</v>
      </c>
      <c r="L1122" s="99" t="s">
        <v>6673</v>
      </c>
      <c r="M1122" s="99" t="s">
        <v>4399</v>
      </c>
      <c r="N1122" s="100" t="s">
        <v>4400</v>
      </c>
      <c r="O1122" s="100" t="s">
        <v>7684</v>
      </c>
      <c r="P1122" s="100"/>
      <c r="Q1122" s="98" t="s">
        <v>7494</v>
      </c>
      <c r="R1122" s="98" t="s">
        <v>707</v>
      </c>
      <c r="S1122" t="e">
        <f>IF(N1122=#REF!,1,0)</f>
        <v>#REF!</v>
      </c>
    </row>
    <row r="1123" spans="1:19" ht="16.5">
      <c r="A1123" s="97" t="s">
        <v>1497</v>
      </c>
      <c r="B1123" s="97"/>
      <c r="C1123" s="98" t="s">
        <v>1498</v>
      </c>
      <c r="D1123" s="98" t="s">
        <v>29</v>
      </c>
      <c r="E1123" s="98">
        <v>2564</v>
      </c>
      <c r="F1123" s="98" t="s">
        <v>308</v>
      </c>
      <c r="G1123" s="99" t="s">
        <v>133</v>
      </c>
      <c r="H1123" s="98" t="s">
        <v>1487</v>
      </c>
      <c r="I1123" s="98" t="s">
        <v>663</v>
      </c>
      <c r="J1123" s="98" t="s">
        <v>7688</v>
      </c>
      <c r="K1123" s="98" t="s">
        <v>664</v>
      </c>
      <c r="L1123" s="99" t="s">
        <v>6673</v>
      </c>
      <c r="M1123" s="99" t="s">
        <v>4399</v>
      </c>
      <c r="N1123" s="100" t="s">
        <v>4400</v>
      </c>
      <c r="O1123" s="100" t="s">
        <v>7684</v>
      </c>
      <c r="P1123" s="100"/>
      <c r="Q1123" s="98" t="s">
        <v>7495</v>
      </c>
      <c r="R1123" s="98" t="s">
        <v>707</v>
      </c>
      <c r="S1123" t="e">
        <f>IF(N1123=#REF!,1,0)</f>
        <v>#REF!</v>
      </c>
    </row>
    <row r="1124" spans="1:19" ht="16.5">
      <c r="A1124" s="97" t="s">
        <v>1494</v>
      </c>
      <c r="B1124" s="97"/>
      <c r="C1124" s="98" t="s">
        <v>1495</v>
      </c>
      <c r="D1124" s="98" t="s">
        <v>29</v>
      </c>
      <c r="E1124" s="98">
        <v>2564</v>
      </c>
      <c r="F1124" s="98" t="s">
        <v>308</v>
      </c>
      <c r="G1124" s="99" t="s">
        <v>133</v>
      </c>
      <c r="H1124" s="98" t="s">
        <v>1487</v>
      </c>
      <c r="I1124" s="98" t="s">
        <v>663</v>
      </c>
      <c r="J1124" s="98" t="s">
        <v>7688</v>
      </c>
      <c r="K1124" s="98" t="s">
        <v>664</v>
      </c>
      <c r="L1124" s="99" t="s">
        <v>6673</v>
      </c>
      <c r="M1124" s="99" t="s">
        <v>4399</v>
      </c>
      <c r="N1124" s="100" t="s">
        <v>4400</v>
      </c>
      <c r="O1124" s="100" t="s">
        <v>7684</v>
      </c>
      <c r="P1124" s="100"/>
      <c r="Q1124" s="98" t="s">
        <v>7496</v>
      </c>
      <c r="R1124" s="98" t="s">
        <v>707</v>
      </c>
      <c r="S1124" t="e">
        <f>IF(N1124=#REF!,1,0)</f>
        <v>#REF!</v>
      </c>
    </row>
    <row r="1125" spans="1:19" ht="16.5">
      <c r="A1125" s="97" t="s">
        <v>1491</v>
      </c>
      <c r="B1125" s="97"/>
      <c r="C1125" s="98" t="s">
        <v>1492</v>
      </c>
      <c r="D1125" s="98" t="s">
        <v>29</v>
      </c>
      <c r="E1125" s="98">
        <v>2564</v>
      </c>
      <c r="F1125" s="98" t="s">
        <v>308</v>
      </c>
      <c r="G1125" s="99" t="s">
        <v>133</v>
      </c>
      <c r="H1125" s="98" t="s">
        <v>1487</v>
      </c>
      <c r="I1125" s="98" t="s">
        <v>663</v>
      </c>
      <c r="J1125" s="98" t="s">
        <v>7688</v>
      </c>
      <c r="K1125" s="98" t="s">
        <v>664</v>
      </c>
      <c r="L1125" s="99" t="s">
        <v>6673</v>
      </c>
      <c r="M1125" s="99" t="s">
        <v>4399</v>
      </c>
      <c r="N1125" s="100" t="s">
        <v>4400</v>
      </c>
      <c r="O1125" s="100" t="s">
        <v>7684</v>
      </c>
      <c r="P1125" s="100"/>
      <c r="Q1125" s="98" t="s">
        <v>7497</v>
      </c>
      <c r="R1125" s="98" t="s">
        <v>707</v>
      </c>
      <c r="S1125" t="e">
        <f>IF(N1125=#REF!,1,0)</f>
        <v>#REF!</v>
      </c>
    </row>
    <row r="1126" spans="1:19" ht="16.5">
      <c r="A1126" s="97" t="s">
        <v>1488</v>
      </c>
      <c r="B1126" s="97"/>
      <c r="C1126" s="98" t="s">
        <v>1489</v>
      </c>
      <c r="D1126" s="98" t="s">
        <v>29</v>
      </c>
      <c r="E1126" s="98">
        <v>2564</v>
      </c>
      <c r="F1126" s="98" t="s">
        <v>308</v>
      </c>
      <c r="G1126" s="99" t="s">
        <v>133</v>
      </c>
      <c r="H1126" s="98" t="s">
        <v>1487</v>
      </c>
      <c r="I1126" s="98" t="s">
        <v>663</v>
      </c>
      <c r="J1126" s="98" t="s">
        <v>7688</v>
      </c>
      <c r="K1126" s="98" t="s">
        <v>664</v>
      </c>
      <c r="L1126" s="99" t="s">
        <v>6673</v>
      </c>
      <c r="M1126" s="99" t="s">
        <v>4399</v>
      </c>
      <c r="N1126" s="100" t="s">
        <v>4400</v>
      </c>
      <c r="O1126" s="100" t="s">
        <v>7684</v>
      </c>
      <c r="P1126" s="100"/>
      <c r="Q1126" s="98" t="s">
        <v>7498</v>
      </c>
      <c r="R1126" s="98" t="s">
        <v>707</v>
      </c>
      <c r="S1126" t="e">
        <f>IF(N1126=#REF!,1,0)</f>
        <v>#REF!</v>
      </c>
    </row>
    <row r="1127" spans="1:19" ht="16.5">
      <c r="A1127" s="97" t="s">
        <v>1484</v>
      </c>
      <c r="B1127" s="97"/>
      <c r="C1127" s="98" t="s">
        <v>1485</v>
      </c>
      <c r="D1127" s="98" t="s">
        <v>29</v>
      </c>
      <c r="E1127" s="98">
        <v>2564</v>
      </c>
      <c r="F1127" s="98" t="s">
        <v>308</v>
      </c>
      <c r="G1127" s="99" t="s">
        <v>133</v>
      </c>
      <c r="H1127" s="98" t="s">
        <v>1487</v>
      </c>
      <c r="I1127" s="98" t="s">
        <v>663</v>
      </c>
      <c r="J1127" s="98" t="s">
        <v>7688</v>
      </c>
      <c r="K1127" s="98" t="s">
        <v>664</v>
      </c>
      <c r="L1127" s="99" t="s">
        <v>6673</v>
      </c>
      <c r="M1127" s="99" t="s">
        <v>4399</v>
      </c>
      <c r="N1127" s="100" t="s">
        <v>4400</v>
      </c>
      <c r="O1127" s="100" t="s">
        <v>7684</v>
      </c>
      <c r="P1127" s="100"/>
      <c r="Q1127" s="98" t="s">
        <v>7499</v>
      </c>
      <c r="R1127" s="98" t="s">
        <v>707</v>
      </c>
      <c r="S1127" t="e">
        <f>IF(N1127=#REF!,1,0)</f>
        <v>#REF!</v>
      </c>
    </row>
    <row r="1128" spans="1:19" ht="16.5">
      <c r="A1128" s="97" t="s">
        <v>1430</v>
      </c>
      <c r="B1128" s="97"/>
      <c r="C1128" s="98" t="s">
        <v>1431</v>
      </c>
      <c r="D1128" s="98" t="s">
        <v>29</v>
      </c>
      <c r="E1128" s="98">
        <v>2564</v>
      </c>
      <c r="F1128" s="98" t="s">
        <v>47</v>
      </c>
      <c r="G1128" s="99" t="s">
        <v>133</v>
      </c>
      <c r="H1128" s="98" t="s">
        <v>888</v>
      </c>
      <c r="I1128" s="98" t="s">
        <v>663</v>
      </c>
      <c r="J1128" s="98" t="s">
        <v>7688</v>
      </c>
      <c r="K1128" s="98" t="s">
        <v>664</v>
      </c>
      <c r="L1128" s="99" t="s">
        <v>6673</v>
      </c>
      <c r="M1128" s="99" t="s">
        <v>4399</v>
      </c>
      <c r="N1128" s="100" t="s">
        <v>4440</v>
      </c>
      <c r="O1128" s="100" t="s">
        <v>7684</v>
      </c>
      <c r="P1128" s="100"/>
      <c r="Q1128" s="98" t="s">
        <v>7500</v>
      </c>
      <c r="R1128" s="98" t="s">
        <v>715</v>
      </c>
      <c r="S1128" t="e">
        <f>IF(N1128=#REF!,1,0)</f>
        <v>#REF!</v>
      </c>
    </row>
    <row r="1129" spans="1:19" ht="16.5">
      <c r="A1129" s="97" t="s">
        <v>1412</v>
      </c>
      <c r="B1129" s="97"/>
      <c r="C1129" s="98" t="s">
        <v>1413</v>
      </c>
      <c r="D1129" s="98" t="s">
        <v>29</v>
      </c>
      <c r="E1129" s="98">
        <v>2564</v>
      </c>
      <c r="F1129" s="98" t="s">
        <v>47</v>
      </c>
      <c r="G1129" s="99" t="s">
        <v>133</v>
      </c>
      <c r="H1129" s="98" t="s">
        <v>888</v>
      </c>
      <c r="I1129" s="98" t="s">
        <v>663</v>
      </c>
      <c r="J1129" s="98" t="s">
        <v>7688</v>
      </c>
      <c r="K1129" s="98" t="s">
        <v>664</v>
      </c>
      <c r="L1129" s="99" t="s">
        <v>6673</v>
      </c>
      <c r="M1129" s="99" t="s">
        <v>4399</v>
      </c>
      <c r="N1129" s="100" t="s">
        <v>4440</v>
      </c>
      <c r="O1129" s="100" t="s">
        <v>7684</v>
      </c>
      <c r="P1129" s="100"/>
      <c r="Q1129" s="98" t="s">
        <v>7501</v>
      </c>
      <c r="R1129" s="98" t="s">
        <v>715</v>
      </c>
      <c r="S1129" t="e">
        <f>IF(N1129=#REF!,1,0)</f>
        <v>#REF!</v>
      </c>
    </row>
    <row r="1130" spans="1:19" ht="16.5">
      <c r="A1130" s="97" t="s">
        <v>1409</v>
      </c>
      <c r="B1130" s="97"/>
      <c r="C1130" s="98" t="s">
        <v>1410</v>
      </c>
      <c r="D1130" s="98" t="s">
        <v>29</v>
      </c>
      <c r="E1130" s="98">
        <v>2564</v>
      </c>
      <c r="F1130" s="98" t="s">
        <v>47</v>
      </c>
      <c r="G1130" s="99" t="s">
        <v>133</v>
      </c>
      <c r="H1130" s="98" t="s">
        <v>888</v>
      </c>
      <c r="I1130" s="98" t="s">
        <v>663</v>
      </c>
      <c r="J1130" s="98" t="s">
        <v>7688</v>
      </c>
      <c r="K1130" s="98" t="s">
        <v>664</v>
      </c>
      <c r="L1130" s="99" t="s">
        <v>6673</v>
      </c>
      <c r="M1130" s="99" t="s">
        <v>4399</v>
      </c>
      <c r="N1130" s="100" t="s">
        <v>4400</v>
      </c>
      <c r="O1130" s="100" t="s">
        <v>7684</v>
      </c>
      <c r="P1130" s="100"/>
      <c r="Q1130" s="98" t="s">
        <v>7502</v>
      </c>
      <c r="R1130" s="98" t="s">
        <v>707</v>
      </c>
      <c r="S1130" t="e">
        <f>IF(N1130=#REF!,1,0)</f>
        <v>#REF!</v>
      </c>
    </row>
    <row r="1131" spans="1:19" ht="16.5">
      <c r="A1131" s="97" t="s">
        <v>1398</v>
      </c>
      <c r="B1131" s="97"/>
      <c r="C1131" s="98" t="s">
        <v>1399</v>
      </c>
      <c r="D1131" s="98" t="s">
        <v>29</v>
      </c>
      <c r="E1131" s="98">
        <v>2564</v>
      </c>
      <c r="F1131" s="98" t="s">
        <v>47</v>
      </c>
      <c r="G1131" s="99" t="s">
        <v>133</v>
      </c>
      <c r="H1131" s="98" t="s">
        <v>888</v>
      </c>
      <c r="I1131" s="98" t="s">
        <v>663</v>
      </c>
      <c r="J1131" s="98" t="s">
        <v>7688</v>
      </c>
      <c r="K1131" s="98" t="s">
        <v>664</v>
      </c>
      <c r="L1131" s="99" t="s">
        <v>6673</v>
      </c>
      <c r="M1131" s="99" t="s">
        <v>4399</v>
      </c>
      <c r="N1131" s="100" t="s">
        <v>4440</v>
      </c>
      <c r="O1131" s="100" t="s">
        <v>7684</v>
      </c>
      <c r="P1131" s="100"/>
      <c r="Q1131" s="98" t="s">
        <v>7503</v>
      </c>
      <c r="R1131" s="98" t="s">
        <v>715</v>
      </c>
      <c r="S1131" t="e">
        <f>IF(N1131=#REF!,1,0)</f>
        <v>#REF!</v>
      </c>
    </row>
    <row r="1132" spans="1:19" ht="16.5">
      <c r="A1132" s="97" t="s">
        <v>1395</v>
      </c>
      <c r="B1132" s="97"/>
      <c r="C1132" s="98" t="s">
        <v>1396</v>
      </c>
      <c r="D1132" s="98" t="s">
        <v>29</v>
      </c>
      <c r="E1132" s="98">
        <v>2564</v>
      </c>
      <c r="F1132" s="98" t="s">
        <v>47</v>
      </c>
      <c r="G1132" s="99" t="s">
        <v>133</v>
      </c>
      <c r="H1132" s="98" t="s">
        <v>888</v>
      </c>
      <c r="I1132" s="98" t="s">
        <v>663</v>
      </c>
      <c r="J1132" s="98" t="s">
        <v>7688</v>
      </c>
      <c r="K1132" s="98" t="s">
        <v>664</v>
      </c>
      <c r="L1132" s="99" t="s">
        <v>6673</v>
      </c>
      <c r="M1132" s="99" t="s">
        <v>4399</v>
      </c>
      <c r="N1132" s="100" t="s">
        <v>4440</v>
      </c>
      <c r="O1132" s="100" t="s">
        <v>7684</v>
      </c>
      <c r="P1132" s="100"/>
      <c r="Q1132" s="98" t="s">
        <v>7504</v>
      </c>
      <c r="R1132" s="98" t="s">
        <v>715</v>
      </c>
      <c r="S1132" t="e">
        <f>IF(N1132=#REF!,1,0)</f>
        <v>#REF!</v>
      </c>
    </row>
    <row r="1133" spans="1:19" ht="16.5">
      <c r="A1133" s="97" t="s">
        <v>1236</v>
      </c>
      <c r="B1133" s="97"/>
      <c r="C1133" s="98" t="s">
        <v>1237</v>
      </c>
      <c r="D1133" s="98" t="s">
        <v>29</v>
      </c>
      <c r="E1133" s="98">
        <v>2564</v>
      </c>
      <c r="F1133" s="98" t="s">
        <v>47</v>
      </c>
      <c r="G1133" s="99" t="s">
        <v>133</v>
      </c>
      <c r="H1133" s="98" t="s">
        <v>888</v>
      </c>
      <c r="I1133" s="98" t="s">
        <v>663</v>
      </c>
      <c r="J1133" s="98" t="s">
        <v>7688</v>
      </c>
      <c r="K1133" s="98" t="s">
        <v>664</v>
      </c>
      <c r="L1133" s="99" t="s">
        <v>6673</v>
      </c>
      <c r="M1133" s="99" t="s">
        <v>4399</v>
      </c>
      <c r="N1133" s="100" t="s">
        <v>4440</v>
      </c>
      <c r="O1133" s="100" t="s">
        <v>7684</v>
      </c>
      <c r="P1133" s="100"/>
      <c r="Q1133" s="98" t="s">
        <v>7505</v>
      </c>
      <c r="R1133" s="98" t="s">
        <v>715</v>
      </c>
      <c r="S1133" t="e">
        <f>IF(N1133=#REF!,1,0)</f>
        <v>#REF!</v>
      </c>
    </row>
    <row r="1134" spans="1:19" ht="16.5">
      <c r="A1134" s="97" t="s">
        <v>1099</v>
      </c>
      <c r="B1134" s="97"/>
      <c r="C1134" s="98" t="s">
        <v>1100</v>
      </c>
      <c r="D1134" s="98" t="s">
        <v>29</v>
      </c>
      <c r="E1134" s="98">
        <v>2564</v>
      </c>
      <c r="F1134" s="98" t="s">
        <v>47</v>
      </c>
      <c r="G1134" s="99" t="s">
        <v>133</v>
      </c>
      <c r="H1134" s="98" t="s">
        <v>888</v>
      </c>
      <c r="I1134" s="98" t="s">
        <v>663</v>
      </c>
      <c r="J1134" s="98" t="s">
        <v>7688</v>
      </c>
      <c r="K1134" s="98" t="s">
        <v>664</v>
      </c>
      <c r="L1134" s="99" t="s">
        <v>6673</v>
      </c>
      <c r="M1134" s="99" t="s">
        <v>4399</v>
      </c>
      <c r="N1134" s="100" t="s">
        <v>4440</v>
      </c>
      <c r="O1134" s="100" t="s">
        <v>7684</v>
      </c>
      <c r="P1134" s="100"/>
      <c r="Q1134" s="98" t="s">
        <v>7506</v>
      </c>
      <c r="R1134" s="98" t="s">
        <v>715</v>
      </c>
      <c r="S1134" t="e">
        <f>IF(N1134=#REF!,1,0)</f>
        <v>#REF!</v>
      </c>
    </row>
    <row r="1135" spans="1:19" ht="16.5">
      <c r="A1135" s="97" t="s">
        <v>1085</v>
      </c>
      <c r="B1135" s="97"/>
      <c r="C1135" s="98" t="s">
        <v>1086</v>
      </c>
      <c r="D1135" s="98" t="s">
        <v>29</v>
      </c>
      <c r="E1135" s="98">
        <v>2564</v>
      </c>
      <c r="F1135" s="98" t="s">
        <v>47</v>
      </c>
      <c r="G1135" s="99" t="s">
        <v>133</v>
      </c>
      <c r="H1135" s="98" t="s">
        <v>888</v>
      </c>
      <c r="I1135" s="98" t="s">
        <v>663</v>
      </c>
      <c r="J1135" s="98" t="s">
        <v>7688</v>
      </c>
      <c r="K1135" s="98" t="s">
        <v>664</v>
      </c>
      <c r="L1135" s="99" t="s">
        <v>6673</v>
      </c>
      <c r="M1135" s="99" t="s">
        <v>4399</v>
      </c>
      <c r="N1135" s="100" t="s">
        <v>4440</v>
      </c>
      <c r="O1135" s="100" t="s">
        <v>7684</v>
      </c>
      <c r="P1135" s="100"/>
      <c r="Q1135" s="98" t="s">
        <v>7507</v>
      </c>
      <c r="R1135" s="98" t="s">
        <v>715</v>
      </c>
      <c r="S1135" t="e">
        <f>IF(N1135=#REF!,1,0)</f>
        <v>#REF!</v>
      </c>
    </row>
    <row r="1136" spans="1:19" ht="16.5">
      <c r="A1136" s="97" t="s">
        <v>1079</v>
      </c>
      <c r="B1136" s="97"/>
      <c r="C1136" s="98" t="s">
        <v>1080</v>
      </c>
      <c r="D1136" s="98" t="s">
        <v>29</v>
      </c>
      <c r="E1136" s="98">
        <v>2564</v>
      </c>
      <c r="F1136" s="98" t="s">
        <v>47</v>
      </c>
      <c r="G1136" s="99" t="s">
        <v>133</v>
      </c>
      <c r="H1136" s="98" t="s">
        <v>888</v>
      </c>
      <c r="I1136" s="98" t="s">
        <v>663</v>
      </c>
      <c r="J1136" s="98" t="s">
        <v>7688</v>
      </c>
      <c r="K1136" s="98" t="s">
        <v>664</v>
      </c>
      <c r="L1136" s="99" t="s">
        <v>6673</v>
      </c>
      <c r="M1136" s="99" t="s">
        <v>4399</v>
      </c>
      <c r="N1136" s="100" t="s">
        <v>4440</v>
      </c>
      <c r="O1136" s="100" t="s">
        <v>7684</v>
      </c>
      <c r="P1136" s="100"/>
      <c r="Q1136" s="98" t="s">
        <v>7508</v>
      </c>
      <c r="R1136" s="98" t="s">
        <v>715</v>
      </c>
      <c r="S1136" t="e">
        <f>IF(N1136=#REF!,1,0)</f>
        <v>#REF!</v>
      </c>
    </row>
    <row r="1137" spans="1:19" ht="16.5">
      <c r="A1137" s="97" t="s">
        <v>1076</v>
      </c>
      <c r="B1137" s="97"/>
      <c r="C1137" s="98" t="s">
        <v>1077</v>
      </c>
      <c r="D1137" s="98" t="s">
        <v>29</v>
      </c>
      <c r="E1137" s="98">
        <v>2564</v>
      </c>
      <c r="F1137" s="98" t="s">
        <v>47</v>
      </c>
      <c r="G1137" s="99" t="s">
        <v>133</v>
      </c>
      <c r="H1137" s="98" t="s">
        <v>888</v>
      </c>
      <c r="I1137" s="98" t="s">
        <v>663</v>
      </c>
      <c r="J1137" s="98" t="s">
        <v>7688</v>
      </c>
      <c r="K1137" s="98" t="s">
        <v>664</v>
      </c>
      <c r="L1137" s="99" t="s">
        <v>6673</v>
      </c>
      <c r="M1137" s="99" t="s">
        <v>4399</v>
      </c>
      <c r="N1137" s="100" t="s">
        <v>4440</v>
      </c>
      <c r="O1137" s="100" t="s">
        <v>7684</v>
      </c>
      <c r="P1137" s="100"/>
      <c r="Q1137" s="98" t="s">
        <v>7509</v>
      </c>
      <c r="R1137" s="98" t="s">
        <v>715</v>
      </c>
      <c r="S1137" t="e">
        <f>IF(N1137=#REF!,1,0)</f>
        <v>#REF!</v>
      </c>
    </row>
    <row r="1138" spans="1:19" ht="16.5">
      <c r="A1138" s="97" t="s">
        <v>1062</v>
      </c>
      <c r="B1138" s="97"/>
      <c r="C1138" s="98" t="s">
        <v>1063</v>
      </c>
      <c r="D1138" s="98" t="s">
        <v>29</v>
      </c>
      <c r="E1138" s="98">
        <v>2564</v>
      </c>
      <c r="F1138" s="98" t="s">
        <v>47</v>
      </c>
      <c r="G1138" s="99" t="s">
        <v>133</v>
      </c>
      <c r="H1138" s="98" t="s">
        <v>888</v>
      </c>
      <c r="I1138" s="98" t="s">
        <v>663</v>
      </c>
      <c r="J1138" s="98" t="s">
        <v>7688</v>
      </c>
      <c r="K1138" s="98" t="s">
        <v>664</v>
      </c>
      <c r="L1138" s="99" t="s">
        <v>6673</v>
      </c>
      <c r="M1138" s="99" t="s">
        <v>4399</v>
      </c>
      <c r="N1138" s="100" t="s">
        <v>4440</v>
      </c>
      <c r="O1138" s="100" t="s">
        <v>7684</v>
      </c>
      <c r="P1138" s="100"/>
      <c r="Q1138" s="98" t="s">
        <v>7510</v>
      </c>
      <c r="R1138" s="98" t="s">
        <v>715</v>
      </c>
      <c r="S1138" t="e">
        <f>IF(N1138=#REF!,1,0)</f>
        <v>#REF!</v>
      </c>
    </row>
    <row r="1139" spans="1:19" ht="16.5">
      <c r="A1139" s="97" t="s">
        <v>1019</v>
      </c>
      <c r="B1139" s="97"/>
      <c r="C1139" s="98" t="s">
        <v>1020</v>
      </c>
      <c r="D1139" s="98" t="s">
        <v>29</v>
      </c>
      <c r="E1139" s="98">
        <v>2564</v>
      </c>
      <c r="F1139" s="98" t="s">
        <v>47</v>
      </c>
      <c r="G1139" s="99" t="s">
        <v>133</v>
      </c>
      <c r="H1139" s="98" t="s">
        <v>888</v>
      </c>
      <c r="I1139" s="98" t="s">
        <v>663</v>
      </c>
      <c r="J1139" s="98" t="s">
        <v>7688</v>
      </c>
      <c r="K1139" s="98" t="s">
        <v>664</v>
      </c>
      <c r="L1139" s="99" t="s">
        <v>6673</v>
      </c>
      <c r="M1139" s="99" t="s">
        <v>4399</v>
      </c>
      <c r="N1139" s="100" t="s">
        <v>4440</v>
      </c>
      <c r="O1139" s="100" t="s">
        <v>7684</v>
      </c>
      <c r="P1139" s="100"/>
      <c r="Q1139" s="98" t="s">
        <v>7511</v>
      </c>
      <c r="R1139" s="98" t="s">
        <v>715</v>
      </c>
      <c r="S1139" t="e">
        <f>IF(N1139=#REF!,1,0)</f>
        <v>#REF!</v>
      </c>
    </row>
    <row r="1140" spans="1:19" ht="16.5">
      <c r="A1140" s="97" t="s">
        <v>1002</v>
      </c>
      <c r="B1140" s="97"/>
      <c r="C1140" s="98" t="s">
        <v>1003</v>
      </c>
      <c r="D1140" s="98" t="s">
        <v>29</v>
      </c>
      <c r="E1140" s="98">
        <v>2564</v>
      </c>
      <c r="F1140" s="98" t="s">
        <v>47</v>
      </c>
      <c r="G1140" s="99" t="s">
        <v>133</v>
      </c>
      <c r="H1140" s="98" t="s">
        <v>888</v>
      </c>
      <c r="I1140" s="98" t="s">
        <v>663</v>
      </c>
      <c r="J1140" s="98" t="s">
        <v>7688</v>
      </c>
      <c r="K1140" s="98" t="s">
        <v>664</v>
      </c>
      <c r="L1140" s="99" t="s">
        <v>6673</v>
      </c>
      <c r="M1140" s="99" t="s">
        <v>4399</v>
      </c>
      <c r="N1140" s="100" t="s">
        <v>4440</v>
      </c>
      <c r="O1140" s="100" t="s">
        <v>7684</v>
      </c>
      <c r="P1140" s="100"/>
      <c r="Q1140" s="98" t="s">
        <v>7512</v>
      </c>
      <c r="R1140" s="98" t="s">
        <v>715</v>
      </c>
      <c r="S1140" t="e">
        <f>IF(N1140=#REF!,1,0)</f>
        <v>#REF!</v>
      </c>
    </row>
    <row r="1141" spans="1:19" ht="16.5">
      <c r="A1141" s="97" t="s">
        <v>987</v>
      </c>
      <c r="B1141" s="97"/>
      <c r="C1141" s="98" t="s">
        <v>988</v>
      </c>
      <c r="D1141" s="98" t="s">
        <v>29</v>
      </c>
      <c r="E1141" s="98">
        <v>2564</v>
      </c>
      <c r="F1141" s="98" t="s">
        <v>47</v>
      </c>
      <c r="G1141" s="99" t="s">
        <v>133</v>
      </c>
      <c r="H1141" s="98" t="s">
        <v>888</v>
      </c>
      <c r="I1141" s="98" t="s">
        <v>663</v>
      </c>
      <c r="J1141" s="98" t="s">
        <v>7688</v>
      </c>
      <c r="K1141" s="98" t="s">
        <v>664</v>
      </c>
      <c r="L1141" s="99" t="s">
        <v>6673</v>
      </c>
      <c r="M1141" s="99" t="s">
        <v>4399</v>
      </c>
      <c r="N1141" s="100" t="s">
        <v>4440</v>
      </c>
      <c r="O1141" s="100" t="s">
        <v>7684</v>
      </c>
      <c r="P1141" s="100"/>
      <c r="Q1141" s="98" t="s">
        <v>7513</v>
      </c>
      <c r="R1141" s="98" t="s">
        <v>715</v>
      </c>
      <c r="S1141" t="e">
        <f>IF(N1141=#REF!,1,0)</f>
        <v>#REF!</v>
      </c>
    </row>
    <row r="1142" spans="1:19" ht="16.5">
      <c r="A1142" s="97" t="s">
        <v>961</v>
      </c>
      <c r="B1142" s="97"/>
      <c r="C1142" s="98" t="s">
        <v>962</v>
      </c>
      <c r="D1142" s="98" t="s">
        <v>29</v>
      </c>
      <c r="E1142" s="98">
        <v>2564</v>
      </c>
      <c r="F1142" s="98" t="s">
        <v>47</v>
      </c>
      <c r="G1142" s="99" t="s">
        <v>133</v>
      </c>
      <c r="H1142" s="98" t="s">
        <v>888</v>
      </c>
      <c r="I1142" s="98" t="s">
        <v>663</v>
      </c>
      <c r="J1142" s="98" t="s">
        <v>7688</v>
      </c>
      <c r="K1142" s="98" t="s">
        <v>664</v>
      </c>
      <c r="L1142" s="99" t="s">
        <v>6673</v>
      </c>
      <c r="M1142" s="99" t="s">
        <v>4399</v>
      </c>
      <c r="N1142" s="100" t="s">
        <v>4440</v>
      </c>
      <c r="O1142" s="100" t="s">
        <v>7684</v>
      </c>
      <c r="P1142" s="100"/>
      <c r="Q1142" s="98" t="s">
        <v>7514</v>
      </c>
      <c r="R1142" s="98" t="s">
        <v>715</v>
      </c>
      <c r="S1142" t="e">
        <f>IF(N1142=#REF!,1,0)</f>
        <v>#REF!</v>
      </c>
    </row>
    <row r="1143" spans="1:19" ht="16.5">
      <c r="A1143" s="97" t="s">
        <v>958</v>
      </c>
      <c r="B1143" s="97"/>
      <c r="C1143" s="98" t="s">
        <v>959</v>
      </c>
      <c r="D1143" s="98" t="s">
        <v>29</v>
      </c>
      <c r="E1143" s="98">
        <v>2564</v>
      </c>
      <c r="F1143" s="98" t="s">
        <v>47</v>
      </c>
      <c r="G1143" s="99" t="s">
        <v>133</v>
      </c>
      <c r="H1143" s="98" t="s">
        <v>888</v>
      </c>
      <c r="I1143" s="98" t="s">
        <v>663</v>
      </c>
      <c r="J1143" s="98" t="s">
        <v>7688</v>
      </c>
      <c r="K1143" s="98" t="s">
        <v>664</v>
      </c>
      <c r="L1143" s="99" t="s">
        <v>6673</v>
      </c>
      <c r="M1143" s="99" t="s">
        <v>4399</v>
      </c>
      <c r="N1143" s="100" t="s">
        <v>4440</v>
      </c>
      <c r="O1143" s="100" t="s">
        <v>7684</v>
      </c>
      <c r="P1143" s="100"/>
      <c r="Q1143" s="98" t="s">
        <v>7515</v>
      </c>
      <c r="R1143" s="98" t="s">
        <v>715</v>
      </c>
      <c r="S1143" t="e">
        <f>IF(N1143=#REF!,1,0)</f>
        <v>#REF!</v>
      </c>
    </row>
    <row r="1144" spans="1:19" ht="16.5">
      <c r="A1144" s="97" t="s">
        <v>951</v>
      </c>
      <c r="B1144" s="97"/>
      <c r="C1144" s="98" t="s">
        <v>952</v>
      </c>
      <c r="D1144" s="98" t="s">
        <v>29</v>
      </c>
      <c r="E1144" s="98">
        <v>2564</v>
      </c>
      <c r="F1144" s="98" t="s">
        <v>47</v>
      </c>
      <c r="G1144" s="99" t="s">
        <v>133</v>
      </c>
      <c r="H1144" s="98" t="s">
        <v>888</v>
      </c>
      <c r="I1144" s="98" t="s">
        <v>663</v>
      </c>
      <c r="J1144" s="98" t="s">
        <v>7688</v>
      </c>
      <c r="K1144" s="98" t="s">
        <v>664</v>
      </c>
      <c r="L1144" s="99" t="s">
        <v>6673</v>
      </c>
      <c r="M1144" s="99" t="s">
        <v>4399</v>
      </c>
      <c r="N1144" s="100" t="s">
        <v>4440</v>
      </c>
      <c r="O1144" s="100" t="s">
        <v>7684</v>
      </c>
      <c r="P1144" s="100"/>
      <c r="Q1144" s="98" t="s">
        <v>7516</v>
      </c>
      <c r="R1144" s="98" t="s">
        <v>715</v>
      </c>
      <c r="S1144" t="e">
        <f>IF(N1144=#REF!,1,0)</f>
        <v>#REF!</v>
      </c>
    </row>
    <row r="1145" spans="1:19" ht="16.5">
      <c r="A1145" s="97" t="s">
        <v>919</v>
      </c>
      <c r="B1145" s="97"/>
      <c r="C1145" s="98" t="s">
        <v>920</v>
      </c>
      <c r="D1145" s="98" t="s">
        <v>29</v>
      </c>
      <c r="E1145" s="98">
        <v>2564</v>
      </c>
      <c r="F1145" s="98" t="s">
        <v>47</v>
      </c>
      <c r="G1145" s="99" t="s">
        <v>133</v>
      </c>
      <c r="H1145" s="98" t="s">
        <v>888</v>
      </c>
      <c r="I1145" s="98" t="s">
        <v>663</v>
      </c>
      <c r="J1145" s="98" t="s">
        <v>7688</v>
      </c>
      <c r="K1145" s="98" t="s">
        <v>664</v>
      </c>
      <c r="L1145" s="99" t="s">
        <v>6673</v>
      </c>
      <c r="M1145" s="99" t="s">
        <v>4399</v>
      </c>
      <c r="N1145" s="100" t="s">
        <v>4440</v>
      </c>
      <c r="O1145" s="100" t="s">
        <v>7684</v>
      </c>
      <c r="P1145" s="100"/>
      <c r="Q1145" s="98" t="s">
        <v>7517</v>
      </c>
      <c r="R1145" s="98" t="s">
        <v>715</v>
      </c>
      <c r="S1145" t="e">
        <f>IF(N1145=#REF!,1,0)</f>
        <v>#REF!</v>
      </c>
    </row>
    <row r="1146" spans="1:19" ht="16.5">
      <c r="A1146" s="97" t="s">
        <v>902</v>
      </c>
      <c r="B1146" s="97"/>
      <c r="C1146" s="98" t="s">
        <v>903</v>
      </c>
      <c r="D1146" s="98" t="s">
        <v>29</v>
      </c>
      <c r="E1146" s="98">
        <v>2564</v>
      </c>
      <c r="F1146" s="98" t="s">
        <v>268</v>
      </c>
      <c r="G1146" s="99" t="s">
        <v>133</v>
      </c>
      <c r="H1146" s="98" t="s">
        <v>888</v>
      </c>
      <c r="I1146" s="98" t="s">
        <v>663</v>
      </c>
      <c r="J1146" s="98" t="s">
        <v>7688</v>
      </c>
      <c r="K1146" s="98" t="s">
        <v>664</v>
      </c>
      <c r="L1146" s="99" t="s">
        <v>6673</v>
      </c>
      <c r="M1146" s="99" t="s">
        <v>4399</v>
      </c>
      <c r="N1146" s="100" t="s">
        <v>4440</v>
      </c>
      <c r="O1146" s="100" t="s">
        <v>7684</v>
      </c>
      <c r="P1146" s="100"/>
      <c r="Q1146" s="98" t="s">
        <v>7518</v>
      </c>
      <c r="R1146" s="98" t="s">
        <v>715</v>
      </c>
      <c r="S1146" t="e">
        <f>IF(N1146=#REF!,1,0)</f>
        <v>#REF!</v>
      </c>
    </row>
    <row r="1147" spans="1:19" ht="16.5">
      <c r="A1147" s="97" t="s">
        <v>899</v>
      </c>
      <c r="B1147" s="97"/>
      <c r="C1147" s="98" t="s">
        <v>900</v>
      </c>
      <c r="D1147" s="98" t="s">
        <v>29</v>
      </c>
      <c r="E1147" s="98">
        <v>2564</v>
      </c>
      <c r="F1147" s="98" t="s">
        <v>268</v>
      </c>
      <c r="G1147" s="99" t="s">
        <v>133</v>
      </c>
      <c r="H1147" s="98" t="s">
        <v>888</v>
      </c>
      <c r="I1147" s="98" t="s">
        <v>663</v>
      </c>
      <c r="J1147" s="98" t="s">
        <v>7688</v>
      </c>
      <c r="K1147" s="98" t="s">
        <v>664</v>
      </c>
      <c r="L1147" s="99" t="s">
        <v>6673</v>
      </c>
      <c r="M1147" s="99" t="s">
        <v>4399</v>
      </c>
      <c r="N1147" s="100" t="s">
        <v>4440</v>
      </c>
      <c r="O1147" s="100" t="s">
        <v>7684</v>
      </c>
      <c r="P1147" s="100"/>
      <c r="Q1147" s="98" t="s">
        <v>7519</v>
      </c>
      <c r="R1147" s="98" t="s">
        <v>715</v>
      </c>
      <c r="S1147" t="e">
        <f>IF(N1147=#REF!,1,0)</f>
        <v>#REF!</v>
      </c>
    </row>
    <row r="1148" spans="1:19" ht="16.5">
      <c r="A1148" s="97" t="s">
        <v>889</v>
      </c>
      <c r="B1148" s="97"/>
      <c r="C1148" s="98" t="s">
        <v>890</v>
      </c>
      <c r="D1148" s="98" t="s">
        <v>29</v>
      </c>
      <c r="E1148" s="98">
        <v>2564</v>
      </c>
      <c r="F1148" s="98" t="s">
        <v>268</v>
      </c>
      <c r="G1148" s="99" t="s">
        <v>133</v>
      </c>
      <c r="H1148" s="98" t="s">
        <v>888</v>
      </c>
      <c r="I1148" s="98" t="s">
        <v>663</v>
      </c>
      <c r="J1148" s="98" t="s">
        <v>7688</v>
      </c>
      <c r="K1148" s="98" t="s">
        <v>664</v>
      </c>
      <c r="L1148" s="99" t="s">
        <v>6673</v>
      </c>
      <c r="M1148" s="99" t="s">
        <v>4399</v>
      </c>
      <c r="N1148" s="100" t="s">
        <v>4440</v>
      </c>
      <c r="O1148" s="100" t="s">
        <v>7684</v>
      </c>
      <c r="P1148" s="100"/>
      <c r="Q1148" s="98" t="s">
        <v>7520</v>
      </c>
      <c r="R1148" s="98" t="s">
        <v>715</v>
      </c>
      <c r="S1148" t="e">
        <f>IF(N1148=#REF!,1,0)</f>
        <v>#REF!</v>
      </c>
    </row>
    <row r="1149" spans="1:19" ht="16.5">
      <c r="A1149" s="97" t="s">
        <v>885</v>
      </c>
      <c r="B1149" s="97"/>
      <c r="C1149" s="98" t="s">
        <v>886</v>
      </c>
      <c r="D1149" s="98" t="s">
        <v>29</v>
      </c>
      <c r="E1149" s="98">
        <v>2564</v>
      </c>
      <c r="F1149" s="98" t="s">
        <v>268</v>
      </c>
      <c r="G1149" s="99" t="s">
        <v>133</v>
      </c>
      <c r="H1149" s="98" t="s">
        <v>888</v>
      </c>
      <c r="I1149" s="98" t="s">
        <v>663</v>
      </c>
      <c r="J1149" s="98" t="s">
        <v>7688</v>
      </c>
      <c r="K1149" s="98" t="s">
        <v>664</v>
      </c>
      <c r="L1149" s="99" t="s">
        <v>6673</v>
      </c>
      <c r="M1149" s="99" t="s">
        <v>4399</v>
      </c>
      <c r="N1149" s="100" t="s">
        <v>4440</v>
      </c>
      <c r="O1149" s="100" t="s">
        <v>7684</v>
      </c>
      <c r="P1149" s="100"/>
      <c r="Q1149" s="98" t="s">
        <v>7521</v>
      </c>
      <c r="R1149" s="98" t="s">
        <v>715</v>
      </c>
      <c r="S1149" t="e">
        <f>IF(N1149=#REF!,1,0)</f>
        <v>#REF!</v>
      </c>
    </row>
    <row r="1150" spans="1:19" ht="16.5">
      <c r="A1150" s="97" t="s">
        <v>6707</v>
      </c>
      <c r="B1150" s="97"/>
      <c r="C1150" s="98" t="s">
        <v>6708</v>
      </c>
      <c r="D1150" s="98" t="s">
        <v>29</v>
      </c>
      <c r="E1150" s="98">
        <v>2564</v>
      </c>
      <c r="F1150" s="98"/>
      <c r="G1150" s="99"/>
      <c r="H1150" s="98" t="s">
        <v>6711</v>
      </c>
      <c r="I1150" s="98" t="s">
        <v>6710</v>
      </c>
      <c r="J1150" s="98" t="s">
        <v>7714</v>
      </c>
      <c r="K1150" s="98" t="s">
        <v>6709</v>
      </c>
      <c r="L1150" s="99" t="s">
        <v>6712</v>
      </c>
      <c r="M1150" s="99" t="s">
        <v>4399</v>
      </c>
      <c r="N1150" s="100" t="s">
        <v>4400</v>
      </c>
      <c r="O1150" s="100" t="s">
        <v>7684</v>
      </c>
      <c r="P1150" s="100"/>
      <c r="Q1150" s="98" t="s">
        <v>7522</v>
      </c>
      <c r="R1150" s="98" t="s">
        <v>707</v>
      </c>
      <c r="S1150" t="e">
        <f>IF(N1150=#REF!,1,0)</f>
        <v>#REF!</v>
      </c>
    </row>
    <row r="1151" spans="1:19" ht="16.5">
      <c r="A1151" s="97" t="s">
        <v>6713</v>
      </c>
      <c r="B1151" s="97"/>
      <c r="C1151" s="98" t="s">
        <v>6714</v>
      </c>
      <c r="D1151" s="98" t="s">
        <v>29</v>
      </c>
      <c r="E1151" s="98">
        <v>2564</v>
      </c>
      <c r="F1151" s="98"/>
      <c r="G1151" s="99"/>
      <c r="H1151" s="98" t="s">
        <v>6711</v>
      </c>
      <c r="I1151" s="98" t="s">
        <v>6710</v>
      </c>
      <c r="J1151" s="98" t="s">
        <v>7714</v>
      </c>
      <c r="K1151" s="98" t="s">
        <v>6709</v>
      </c>
      <c r="L1151" s="99" t="s">
        <v>6712</v>
      </c>
      <c r="M1151" s="99" t="s">
        <v>4399</v>
      </c>
      <c r="N1151" s="100" t="s">
        <v>4400</v>
      </c>
      <c r="O1151" s="100" t="s">
        <v>7684</v>
      </c>
      <c r="P1151" s="100"/>
      <c r="Q1151" s="98" t="s">
        <v>7523</v>
      </c>
      <c r="R1151" s="98" t="s">
        <v>707</v>
      </c>
      <c r="S1151" t="e">
        <f>IF(N1151=#REF!,1,0)</f>
        <v>#REF!</v>
      </c>
    </row>
    <row r="1152" spans="1:19" ht="16.5">
      <c r="A1152" s="97" t="s">
        <v>6715</v>
      </c>
      <c r="B1152" s="97"/>
      <c r="C1152" s="98" t="s">
        <v>6716</v>
      </c>
      <c r="D1152" s="98" t="s">
        <v>29</v>
      </c>
      <c r="E1152" s="98">
        <v>2564</v>
      </c>
      <c r="F1152" s="98"/>
      <c r="G1152" s="99"/>
      <c r="H1152" s="98" t="s">
        <v>6711</v>
      </c>
      <c r="I1152" s="98" t="s">
        <v>6710</v>
      </c>
      <c r="J1152" s="98" t="s">
        <v>7714</v>
      </c>
      <c r="K1152" s="98" t="s">
        <v>6709</v>
      </c>
      <c r="L1152" s="99" t="s">
        <v>6712</v>
      </c>
      <c r="M1152" s="99" t="s">
        <v>4399</v>
      </c>
      <c r="N1152" s="100" t="s">
        <v>4400</v>
      </c>
      <c r="O1152" s="100" t="s">
        <v>7684</v>
      </c>
      <c r="P1152" s="100"/>
      <c r="Q1152" s="98" t="s">
        <v>7524</v>
      </c>
      <c r="R1152" s="98" t="s">
        <v>707</v>
      </c>
      <c r="S1152" t="e">
        <f>IF(N1152=#REF!,1,0)</f>
        <v>#REF!</v>
      </c>
    </row>
    <row r="1153" spans="1:19" ht="16.5">
      <c r="A1153" s="97" t="s">
        <v>933</v>
      </c>
      <c r="B1153" s="97"/>
      <c r="C1153" s="98" t="s">
        <v>934</v>
      </c>
      <c r="D1153" s="98" t="s">
        <v>29</v>
      </c>
      <c r="E1153" s="98">
        <v>2564</v>
      </c>
      <c r="F1153" s="98" t="s">
        <v>396</v>
      </c>
      <c r="G1153" s="99" t="s">
        <v>133</v>
      </c>
      <c r="H1153" s="98" t="s">
        <v>936</v>
      </c>
      <c r="I1153" s="98" t="s">
        <v>663</v>
      </c>
      <c r="J1153" s="98" t="s">
        <v>7688</v>
      </c>
      <c r="K1153" s="98" t="s">
        <v>664</v>
      </c>
      <c r="L1153" s="99" t="s">
        <v>6673</v>
      </c>
      <c r="M1153" s="99" t="s">
        <v>4399</v>
      </c>
      <c r="N1153" s="100" t="s">
        <v>4400</v>
      </c>
      <c r="O1153" s="100" t="s">
        <v>7684</v>
      </c>
      <c r="P1153" s="100"/>
      <c r="Q1153" s="98" t="s">
        <v>7525</v>
      </c>
      <c r="R1153" s="98" t="s">
        <v>707</v>
      </c>
      <c r="S1153" t="e">
        <f>IF(N1153=#REF!,1,0)</f>
        <v>#REF!</v>
      </c>
    </row>
    <row r="1154" spans="1:19" ht="16.5">
      <c r="A1154" s="97" t="s">
        <v>1011</v>
      </c>
      <c r="B1154" s="97"/>
      <c r="C1154" s="98" t="s">
        <v>1012</v>
      </c>
      <c r="D1154" s="98" t="s">
        <v>29</v>
      </c>
      <c r="E1154" s="98">
        <v>2564</v>
      </c>
      <c r="F1154" s="98" t="s">
        <v>469</v>
      </c>
      <c r="G1154" s="99" t="s">
        <v>308</v>
      </c>
      <c r="H1154" s="98" t="s">
        <v>926</v>
      </c>
      <c r="I1154" s="98" t="s">
        <v>663</v>
      </c>
      <c r="J1154" s="98" t="s">
        <v>7688</v>
      </c>
      <c r="K1154" s="98" t="s">
        <v>664</v>
      </c>
      <c r="L1154" s="99" t="s">
        <v>6673</v>
      </c>
      <c r="M1154" s="99" t="s">
        <v>4399</v>
      </c>
      <c r="N1154" s="100" t="s">
        <v>4400</v>
      </c>
      <c r="O1154" s="100" t="s">
        <v>7684</v>
      </c>
      <c r="P1154" s="100"/>
      <c r="Q1154" s="98" t="s">
        <v>7526</v>
      </c>
      <c r="R1154" s="98" t="s">
        <v>707</v>
      </c>
      <c r="S1154" t="e">
        <f>IF(N1154=#REF!,1,0)</f>
        <v>#REF!</v>
      </c>
    </row>
    <row r="1155" spans="1:19" ht="16.5">
      <c r="A1155" s="97" t="s">
        <v>1008</v>
      </c>
      <c r="B1155" s="97"/>
      <c r="C1155" s="98" t="s">
        <v>1009</v>
      </c>
      <c r="D1155" s="98" t="s">
        <v>29</v>
      </c>
      <c r="E1155" s="98">
        <v>2564</v>
      </c>
      <c r="F1155" s="98" t="s">
        <v>469</v>
      </c>
      <c r="G1155" s="99" t="s">
        <v>308</v>
      </c>
      <c r="H1155" s="98" t="s">
        <v>926</v>
      </c>
      <c r="I1155" s="98" t="s">
        <v>663</v>
      </c>
      <c r="J1155" s="98" t="s">
        <v>7688</v>
      </c>
      <c r="K1155" s="98" t="s">
        <v>664</v>
      </c>
      <c r="L1155" s="99" t="s">
        <v>6673</v>
      </c>
      <c r="M1155" s="99" t="s">
        <v>4399</v>
      </c>
      <c r="N1155" s="100" t="s">
        <v>4400</v>
      </c>
      <c r="O1155" s="100" t="s">
        <v>7684</v>
      </c>
      <c r="P1155" s="100"/>
      <c r="Q1155" s="98" t="s">
        <v>7527</v>
      </c>
      <c r="R1155" s="98" t="s">
        <v>707</v>
      </c>
      <c r="S1155" t="e">
        <f>IF(N1155=#REF!,1,0)</f>
        <v>#REF!</v>
      </c>
    </row>
    <row r="1156" spans="1:19" ht="16.5">
      <c r="A1156" s="97" t="s">
        <v>1005</v>
      </c>
      <c r="B1156" s="97"/>
      <c r="C1156" s="98" t="s">
        <v>1006</v>
      </c>
      <c r="D1156" s="98" t="s">
        <v>29</v>
      </c>
      <c r="E1156" s="98">
        <v>2564</v>
      </c>
      <c r="F1156" s="98" t="s">
        <v>469</v>
      </c>
      <c r="G1156" s="99" t="s">
        <v>308</v>
      </c>
      <c r="H1156" s="98" t="s">
        <v>926</v>
      </c>
      <c r="I1156" s="98" t="s">
        <v>663</v>
      </c>
      <c r="J1156" s="98" t="s">
        <v>7688</v>
      </c>
      <c r="K1156" s="98" t="s">
        <v>664</v>
      </c>
      <c r="L1156" s="99" t="s">
        <v>6673</v>
      </c>
      <c r="M1156" s="99" t="s">
        <v>4399</v>
      </c>
      <c r="N1156" s="100" t="s">
        <v>4400</v>
      </c>
      <c r="O1156" s="100" t="s">
        <v>7684</v>
      </c>
      <c r="P1156" s="100"/>
      <c r="Q1156" s="98" t="s">
        <v>7528</v>
      </c>
      <c r="R1156" s="98" t="s">
        <v>707</v>
      </c>
      <c r="S1156" t="e">
        <f>IF(N1156=#REF!,1,0)</f>
        <v>#REF!</v>
      </c>
    </row>
    <row r="1157" spans="1:19" ht="16.5">
      <c r="A1157" s="97" t="s">
        <v>999</v>
      </c>
      <c r="B1157" s="97"/>
      <c r="C1157" s="98" t="s">
        <v>1000</v>
      </c>
      <c r="D1157" s="98" t="s">
        <v>29</v>
      </c>
      <c r="E1157" s="98">
        <v>2564</v>
      </c>
      <c r="F1157" s="98" t="s">
        <v>469</v>
      </c>
      <c r="G1157" s="99" t="s">
        <v>308</v>
      </c>
      <c r="H1157" s="98" t="s">
        <v>926</v>
      </c>
      <c r="I1157" s="98" t="s">
        <v>663</v>
      </c>
      <c r="J1157" s="98" t="s">
        <v>7688</v>
      </c>
      <c r="K1157" s="98" t="s">
        <v>664</v>
      </c>
      <c r="L1157" s="99" t="s">
        <v>6673</v>
      </c>
      <c r="M1157" s="99" t="s">
        <v>4399</v>
      </c>
      <c r="N1157" s="100" t="s">
        <v>4400</v>
      </c>
      <c r="O1157" s="100" t="s">
        <v>7684</v>
      </c>
      <c r="P1157" s="100"/>
      <c r="Q1157" s="98" t="s">
        <v>7529</v>
      </c>
      <c r="R1157" s="98" t="s">
        <v>707</v>
      </c>
      <c r="S1157" t="e">
        <f>IF(N1157=#REF!,1,0)</f>
        <v>#REF!</v>
      </c>
    </row>
    <row r="1158" spans="1:19" ht="16.5">
      <c r="A1158" s="97" t="s">
        <v>996</v>
      </c>
      <c r="B1158" s="97"/>
      <c r="C1158" s="98" t="s">
        <v>997</v>
      </c>
      <c r="D1158" s="98" t="s">
        <v>29</v>
      </c>
      <c r="E1158" s="98">
        <v>2564</v>
      </c>
      <c r="F1158" s="98" t="s">
        <v>469</v>
      </c>
      <c r="G1158" s="99" t="s">
        <v>308</v>
      </c>
      <c r="H1158" s="98" t="s">
        <v>926</v>
      </c>
      <c r="I1158" s="98" t="s">
        <v>663</v>
      </c>
      <c r="J1158" s="98" t="s">
        <v>7688</v>
      </c>
      <c r="K1158" s="98" t="s">
        <v>664</v>
      </c>
      <c r="L1158" s="99" t="s">
        <v>6673</v>
      </c>
      <c r="M1158" s="99" t="s">
        <v>4399</v>
      </c>
      <c r="N1158" s="100" t="s">
        <v>4400</v>
      </c>
      <c r="O1158" s="100" t="s">
        <v>7684</v>
      </c>
      <c r="P1158" s="100"/>
      <c r="Q1158" s="98" t="s">
        <v>7530</v>
      </c>
      <c r="R1158" s="98" t="s">
        <v>707</v>
      </c>
      <c r="S1158" t="e">
        <f>IF(N1158=#REF!,1,0)</f>
        <v>#REF!</v>
      </c>
    </row>
    <row r="1159" spans="1:19" ht="16.5">
      <c r="A1159" s="97" t="s">
        <v>993</v>
      </c>
      <c r="B1159" s="97"/>
      <c r="C1159" s="98" t="s">
        <v>994</v>
      </c>
      <c r="D1159" s="98" t="s">
        <v>29</v>
      </c>
      <c r="E1159" s="98">
        <v>2564</v>
      </c>
      <c r="F1159" s="98" t="s">
        <v>469</v>
      </c>
      <c r="G1159" s="99" t="s">
        <v>308</v>
      </c>
      <c r="H1159" s="98" t="s">
        <v>926</v>
      </c>
      <c r="I1159" s="98" t="s">
        <v>663</v>
      </c>
      <c r="J1159" s="98" t="s">
        <v>7688</v>
      </c>
      <c r="K1159" s="98" t="s">
        <v>664</v>
      </c>
      <c r="L1159" s="99" t="s">
        <v>6673</v>
      </c>
      <c r="M1159" s="99" t="s">
        <v>4399</v>
      </c>
      <c r="N1159" s="100" t="s">
        <v>4400</v>
      </c>
      <c r="O1159" s="100" t="s">
        <v>7684</v>
      </c>
      <c r="P1159" s="100"/>
      <c r="Q1159" s="98" t="s">
        <v>7531</v>
      </c>
      <c r="R1159" s="98" t="s">
        <v>707</v>
      </c>
      <c r="S1159" t="e">
        <f>IF(N1159=#REF!,1,0)</f>
        <v>#REF!</v>
      </c>
    </row>
    <row r="1160" spans="1:19" ht="16.5">
      <c r="A1160" s="97" t="s">
        <v>990</v>
      </c>
      <c r="B1160" s="97"/>
      <c r="C1160" s="98" t="s">
        <v>991</v>
      </c>
      <c r="D1160" s="98" t="s">
        <v>29</v>
      </c>
      <c r="E1160" s="98">
        <v>2564</v>
      </c>
      <c r="F1160" s="98" t="s">
        <v>469</v>
      </c>
      <c r="G1160" s="99" t="s">
        <v>308</v>
      </c>
      <c r="H1160" s="98" t="s">
        <v>926</v>
      </c>
      <c r="I1160" s="98" t="s">
        <v>663</v>
      </c>
      <c r="J1160" s="98" t="s">
        <v>7688</v>
      </c>
      <c r="K1160" s="98" t="s">
        <v>664</v>
      </c>
      <c r="L1160" s="99" t="s">
        <v>6673</v>
      </c>
      <c r="M1160" s="99" t="s">
        <v>4399</v>
      </c>
      <c r="N1160" s="100" t="s">
        <v>4400</v>
      </c>
      <c r="O1160" s="100" t="s">
        <v>7684</v>
      </c>
      <c r="P1160" s="100"/>
      <c r="Q1160" s="98" t="s">
        <v>7532</v>
      </c>
      <c r="R1160" s="98" t="s">
        <v>707</v>
      </c>
      <c r="S1160" t="e">
        <f>IF(N1160=#REF!,1,0)</f>
        <v>#REF!</v>
      </c>
    </row>
    <row r="1161" spans="1:19" ht="16.5">
      <c r="A1161" s="97" t="s">
        <v>984</v>
      </c>
      <c r="B1161" s="97"/>
      <c r="C1161" s="98" t="s">
        <v>985</v>
      </c>
      <c r="D1161" s="98" t="s">
        <v>29</v>
      </c>
      <c r="E1161" s="98">
        <v>2564</v>
      </c>
      <c r="F1161" s="98" t="s">
        <v>469</v>
      </c>
      <c r="G1161" s="99" t="s">
        <v>308</v>
      </c>
      <c r="H1161" s="98" t="s">
        <v>926</v>
      </c>
      <c r="I1161" s="98" t="s">
        <v>663</v>
      </c>
      <c r="J1161" s="98" t="s">
        <v>7688</v>
      </c>
      <c r="K1161" s="98" t="s">
        <v>664</v>
      </c>
      <c r="L1161" s="99" t="s">
        <v>6673</v>
      </c>
      <c r="M1161" s="99" t="s">
        <v>4399</v>
      </c>
      <c r="N1161" s="100" t="s">
        <v>4400</v>
      </c>
      <c r="O1161" s="100" t="s">
        <v>7684</v>
      </c>
      <c r="P1161" s="100"/>
      <c r="Q1161" s="98" t="s">
        <v>7533</v>
      </c>
      <c r="R1161" s="98" t="s">
        <v>707</v>
      </c>
      <c r="S1161" t="e">
        <f>IF(N1161=#REF!,1,0)</f>
        <v>#REF!</v>
      </c>
    </row>
    <row r="1162" spans="1:19" ht="16.5">
      <c r="A1162" s="97" t="s">
        <v>970</v>
      </c>
      <c r="B1162" s="97"/>
      <c r="C1162" s="98" t="s">
        <v>971</v>
      </c>
      <c r="D1162" s="98" t="s">
        <v>29</v>
      </c>
      <c r="E1162" s="98">
        <v>2564</v>
      </c>
      <c r="F1162" s="98" t="s">
        <v>469</v>
      </c>
      <c r="G1162" s="99" t="s">
        <v>308</v>
      </c>
      <c r="H1162" s="98" t="s">
        <v>926</v>
      </c>
      <c r="I1162" s="98" t="s">
        <v>663</v>
      </c>
      <c r="J1162" s="98" t="s">
        <v>7688</v>
      </c>
      <c r="K1162" s="98" t="s">
        <v>664</v>
      </c>
      <c r="L1162" s="99" t="s">
        <v>6673</v>
      </c>
      <c r="M1162" s="99" t="s">
        <v>4399</v>
      </c>
      <c r="N1162" s="100" t="s">
        <v>4400</v>
      </c>
      <c r="O1162" s="100" t="s">
        <v>7684</v>
      </c>
      <c r="P1162" s="100"/>
      <c r="Q1162" s="98" t="s">
        <v>7534</v>
      </c>
      <c r="R1162" s="98" t="s">
        <v>707</v>
      </c>
      <c r="S1162" t="e">
        <f>IF(N1162=#REF!,1,0)</f>
        <v>#REF!</v>
      </c>
    </row>
    <row r="1163" spans="1:19" ht="16.5">
      <c r="A1163" s="97" t="s">
        <v>967</v>
      </c>
      <c r="B1163" s="97"/>
      <c r="C1163" s="98" t="s">
        <v>968</v>
      </c>
      <c r="D1163" s="98" t="s">
        <v>29</v>
      </c>
      <c r="E1163" s="98">
        <v>2564</v>
      </c>
      <c r="F1163" s="98" t="s">
        <v>469</v>
      </c>
      <c r="G1163" s="99" t="s">
        <v>308</v>
      </c>
      <c r="H1163" s="98" t="s">
        <v>926</v>
      </c>
      <c r="I1163" s="98" t="s">
        <v>663</v>
      </c>
      <c r="J1163" s="98" t="s">
        <v>7688</v>
      </c>
      <c r="K1163" s="98" t="s">
        <v>664</v>
      </c>
      <c r="L1163" s="99" t="s">
        <v>6673</v>
      </c>
      <c r="M1163" s="99" t="s">
        <v>4399</v>
      </c>
      <c r="N1163" s="100" t="s">
        <v>4400</v>
      </c>
      <c r="O1163" s="100" t="s">
        <v>7684</v>
      </c>
      <c r="P1163" s="100"/>
      <c r="Q1163" s="98" t="s">
        <v>7535</v>
      </c>
      <c r="R1163" s="98" t="s">
        <v>707</v>
      </c>
      <c r="S1163" t="e">
        <f>IF(N1163=#REF!,1,0)</f>
        <v>#REF!</v>
      </c>
    </row>
    <row r="1164" spans="1:19" ht="16.5">
      <c r="A1164" s="97" t="s">
        <v>964</v>
      </c>
      <c r="B1164" s="97"/>
      <c r="C1164" s="98" t="s">
        <v>965</v>
      </c>
      <c r="D1164" s="98" t="s">
        <v>29</v>
      </c>
      <c r="E1164" s="98">
        <v>2564</v>
      </c>
      <c r="F1164" s="98" t="s">
        <v>469</v>
      </c>
      <c r="G1164" s="99" t="s">
        <v>292</v>
      </c>
      <c r="H1164" s="98" t="s">
        <v>926</v>
      </c>
      <c r="I1164" s="98" t="s">
        <v>663</v>
      </c>
      <c r="J1164" s="98" t="s">
        <v>7688</v>
      </c>
      <c r="K1164" s="98" t="s">
        <v>664</v>
      </c>
      <c r="L1164" s="99" t="s">
        <v>6673</v>
      </c>
      <c r="M1164" s="99" t="s">
        <v>4399</v>
      </c>
      <c r="N1164" s="100" t="s">
        <v>4400</v>
      </c>
      <c r="O1164" s="100" t="s">
        <v>7684</v>
      </c>
      <c r="P1164" s="100"/>
      <c r="Q1164" s="98" t="s">
        <v>7536</v>
      </c>
      <c r="R1164" s="98" t="s">
        <v>707</v>
      </c>
      <c r="S1164" t="e">
        <f>IF(N1164=#REF!,1,0)</f>
        <v>#REF!</v>
      </c>
    </row>
    <row r="1165" spans="1:19" ht="16.5">
      <c r="A1165" s="97" t="s">
        <v>923</v>
      </c>
      <c r="B1165" s="97"/>
      <c r="C1165" s="98" t="s">
        <v>924</v>
      </c>
      <c r="D1165" s="98" t="s">
        <v>29</v>
      </c>
      <c r="E1165" s="98">
        <v>2564</v>
      </c>
      <c r="F1165" s="98" t="s">
        <v>352</v>
      </c>
      <c r="G1165" s="99" t="s">
        <v>133</v>
      </c>
      <c r="H1165" s="98" t="s">
        <v>926</v>
      </c>
      <c r="I1165" s="98" t="s">
        <v>663</v>
      </c>
      <c r="J1165" s="98" t="s">
        <v>7688</v>
      </c>
      <c r="K1165" s="98" t="s">
        <v>664</v>
      </c>
      <c r="L1165" s="99" t="s">
        <v>6673</v>
      </c>
      <c r="M1165" s="99" t="s">
        <v>4399</v>
      </c>
      <c r="N1165" s="100" t="s">
        <v>4400</v>
      </c>
      <c r="O1165" s="100" t="s">
        <v>7684</v>
      </c>
      <c r="P1165" s="100"/>
      <c r="Q1165" s="98" t="s">
        <v>7537</v>
      </c>
      <c r="R1165" s="98" t="s">
        <v>707</v>
      </c>
      <c r="S1165" t="e">
        <f>IF(N1165=#REF!,1,0)</f>
        <v>#REF!</v>
      </c>
    </row>
    <row r="1166" spans="1:19" ht="16.5">
      <c r="A1166" s="97" t="s">
        <v>2988</v>
      </c>
      <c r="B1166" s="97"/>
      <c r="C1166" s="98" t="s">
        <v>2989</v>
      </c>
      <c r="D1166" s="98" t="s">
        <v>29</v>
      </c>
      <c r="E1166" s="98">
        <v>2565</v>
      </c>
      <c r="F1166" s="98" t="s">
        <v>1663</v>
      </c>
      <c r="G1166" s="99" t="s">
        <v>35</v>
      </c>
      <c r="H1166" s="98" t="s">
        <v>314</v>
      </c>
      <c r="I1166" s="98" t="s">
        <v>234</v>
      </c>
      <c r="J1166" s="98" t="s">
        <v>7690</v>
      </c>
      <c r="K1166" s="98" t="s">
        <v>141</v>
      </c>
      <c r="L1166" s="99" t="s">
        <v>5492</v>
      </c>
      <c r="M1166" s="99" t="s">
        <v>4399</v>
      </c>
      <c r="N1166" s="100" t="s">
        <v>4440</v>
      </c>
      <c r="O1166" s="100" t="s">
        <v>7684</v>
      </c>
      <c r="P1166" s="100"/>
      <c r="Q1166" s="98" t="s">
        <v>2992</v>
      </c>
      <c r="R1166" s="98" t="s">
        <v>715</v>
      </c>
      <c r="S1166" t="e">
        <f>IF(N1166=#REF!,1,0)</f>
        <v>#REF!</v>
      </c>
    </row>
    <row r="1167" spans="1:19" ht="16.5">
      <c r="A1167" s="97" t="s">
        <v>2693</v>
      </c>
      <c r="B1167" s="97"/>
      <c r="C1167" s="98" t="s">
        <v>2694</v>
      </c>
      <c r="D1167" s="98" t="s">
        <v>29</v>
      </c>
      <c r="E1167" s="98">
        <v>2565</v>
      </c>
      <c r="F1167" s="98" t="s">
        <v>1670</v>
      </c>
      <c r="G1167" s="99" t="s">
        <v>35</v>
      </c>
      <c r="H1167" s="98" t="s">
        <v>293</v>
      </c>
      <c r="I1167" s="98" t="s">
        <v>234</v>
      </c>
      <c r="J1167" s="98" t="s">
        <v>7690</v>
      </c>
      <c r="K1167" s="98" t="s">
        <v>141</v>
      </c>
      <c r="L1167" s="99" t="s">
        <v>5492</v>
      </c>
      <c r="M1167" s="99" t="s">
        <v>4399</v>
      </c>
      <c r="N1167" s="100" t="s">
        <v>4400</v>
      </c>
      <c r="O1167" s="100" t="s">
        <v>7684</v>
      </c>
      <c r="P1167" s="100"/>
      <c r="Q1167" s="98" t="s">
        <v>2697</v>
      </c>
      <c r="R1167" s="98" t="s">
        <v>707</v>
      </c>
      <c r="S1167" t="e">
        <f>IF(N1167=#REF!,1,0)</f>
        <v>#REF!</v>
      </c>
    </row>
    <row r="1168" spans="1:19" ht="16.5">
      <c r="A1168" s="97" t="s">
        <v>2698</v>
      </c>
      <c r="B1168" s="97"/>
      <c r="C1168" s="98" t="s">
        <v>2699</v>
      </c>
      <c r="D1168" s="98" t="s">
        <v>29</v>
      </c>
      <c r="E1168" s="98">
        <v>2565</v>
      </c>
      <c r="F1168" s="98" t="s">
        <v>1670</v>
      </c>
      <c r="G1168" s="99" t="s">
        <v>35</v>
      </c>
      <c r="H1168" s="98" t="s">
        <v>293</v>
      </c>
      <c r="I1168" s="98" t="s">
        <v>234</v>
      </c>
      <c r="J1168" s="98" t="s">
        <v>7690</v>
      </c>
      <c r="K1168" s="98" t="s">
        <v>141</v>
      </c>
      <c r="L1168" s="99" t="s">
        <v>5492</v>
      </c>
      <c r="M1168" s="99" t="s">
        <v>4399</v>
      </c>
      <c r="N1168" s="100" t="s">
        <v>4400</v>
      </c>
      <c r="O1168" s="100" t="s">
        <v>7684</v>
      </c>
      <c r="P1168" s="100"/>
      <c r="Q1168" s="98" t="s">
        <v>2702</v>
      </c>
      <c r="R1168" s="98" t="s">
        <v>707</v>
      </c>
      <c r="S1168" t="e">
        <f>IF(N1168=#REF!,1,0)</f>
        <v>#REF!</v>
      </c>
    </row>
    <row r="1169" spans="1:19" ht="16.5">
      <c r="A1169" s="97" t="s">
        <v>1800</v>
      </c>
      <c r="B1169" s="97"/>
      <c r="C1169" s="98" t="s">
        <v>1801</v>
      </c>
      <c r="D1169" s="98" t="s">
        <v>29</v>
      </c>
      <c r="E1169" s="98">
        <v>2565</v>
      </c>
      <c r="F1169" s="98" t="s">
        <v>703</v>
      </c>
      <c r="G1169" s="99" t="s">
        <v>1674</v>
      </c>
      <c r="H1169" s="98" t="s">
        <v>330</v>
      </c>
      <c r="I1169" s="98" t="s">
        <v>37</v>
      </c>
      <c r="J1169" s="98" t="s">
        <v>7687</v>
      </c>
      <c r="K1169" s="98" t="s">
        <v>38</v>
      </c>
      <c r="L1169" s="99" t="s">
        <v>5492</v>
      </c>
      <c r="M1169" s="99" t="s">
        <v>4399</v>
      </c>
      <c r="N1169" s="100" t="s">
        <v>4400</v>
      </c>
      <c r="O1169" s="100" t="s">
        <v>7684</v>
      </c>
      <c r="P1169" s="100"/>
      <c r="Q1169" s="98" t="s">
        <v>2704</v>
      </c>
      <c r="R1169" s="98" t="s">
        <v>707</v>
      </c>
      <c r="S1169" t="e">
        <f>IF(N1169=#REF!,1,0)</f>
        <v>#REF!</v>
      </c>
    </row>
    <row r="1170" spans="1:19" ht="16.5">
      <c r="A1170" s="97" t="s">
        <v>1803</v>
      </c>
      <c r="B1170" s="97"/>
      <c r="C1170" s="98" t="s">
        <v>6717</v>
      </c>
      <c r="D1170" s="98" t="s">
        <v>29</v>
      </c>
      <c r="E1170" s="98">
        <v>2565</v>
      </c>
      <c r="F1170" s="98" t="s">
        <v>703</v>
      </c>
      <c r="G1170" s="99" t="s">
        <v>1674</v>
      </c>
      <c r="H1170" s="98" t="s">
        <v>330</v>
      </c>
      <c r="I1170" s="98" t="s">
        <v>37</v>
      </c>
      <c r="J1170" s="98" t="s">
        <v>7687</v>
      </c>
      <c r="K1170" s="98" t="s">
        <v>38</v>
      </c>
      <c r="L1170" s="99" t="s">
        <v>5492</v>
      </c>
      <c r="M1170" s="99" t="s">
        <v>4399</v>
      </c>
      <c r="N1170" s="100" t="s">
        <v>4400</v>
      </c>
      <c r="O1170" s="100" t="s">
        <v>7684</v>
      </c>
      <c r="P1170" s="100"/>
      <c r="Q1170" s="98" t="s">
        <v>2706</v>
      </c>
      <c r="R1170" s="98" t="s">
        <v>707</v>
      </c>
      <c r="S1170" t="e">
        <f>IF(N1170=#REF!,1,0)</f>
        <v>#REF!</v>
      </c>
    </row>
    <row r="1171" spans="1:19" ht="16.5">
      <c r="A1171" s="97" t="s">
        <v>1820</v>
      </c>
      <c r="B1171" s="97"/>
      <c r="C1171" s="98" t="s">
        <v>1821</v>
      </c>
      <c r="D1171" s="98" t="s">
        <v>29</v>
      </c>
      <c r="E1171" s="98">
        <v>2565</v>
      </c>
      <c r="F1171" s="98" t="s">
        <v>703</v>
      </c>
      <c r="G1171" s="99" t="s">
        <v>1674</v>
      </c>
      <c r="H1171" s="98" t="s">
        <v>330</v>
      </c>
      <c r="I1171" s="98" t="s">
        <v>37</v>
      </c>
      <c r="J1171" s="98" t="s">
        <v>7687</v>
      </c>
      <c r="K1171" s="98" t="s">
        <v>38</v>
      </c>
      <c r="L1171" s="99" t="s">
        <v>5492</v>
      </c>
      <c r="M1171" s="99" t="s">
        <v>4399</v>
      </c>
      <c r="N1171" s="100" t="s">
        <v>4400</v>
      </c>
      <c r="O1171" s="100" t="s">
        <v>7684</v>
      </c>
      <c r="P1171" s="100"/>
      <c r="Q1171" s="98" t="s">
        <v>2717</v>
      </c>
      <c r="R1171" s="98" t="s">
        <v>707</v>
      </c>
      <c r="S1171" t="e">
        <f>IF(N1171=#REF!,1,0)</f>
        <v>#REF!</v>
      </c>
    </row>
    <row r="1172" spans="1:19" ht="16.5">
      <c r="A1172" s="97" t="s">
        <v>1793</v>
      </c>
      <c r="B1172" s="97"/>
      <c r="C1172" s="98" t="s">
        <v>1794</v>
      </c>
      <c r="D1172" s="98" t="s">
        <v>29</v>
      </c>
      <c r="E1172" s="98">
        <v>2565</v>
      </c>
      <c r="F1172" s="98" t="s">
        <v>703</v>
      </c>
      <c r="G1172" s="99" t="s">
        <v>35</v>
      </c>
      <c r="H1172" s="98" t="s">
        <v>1796</v>
      </c>
      <c r="I1172" s="98" t="s">
        <v>663</v>
      </c>
      <c r="J1172" s="98" t="s">
        <v>7688</v>
      </c>
      <c r="K1172" s="98" t="s">
        <v>664</v>
      </c>
      <c r="L1172" s="99" t="s">
        <v>5492</v>
      </c>
      <c r="M1172" s="99" t="s">
        <v>4388</v>
      </c>
      <c r="N1172" s="100" t="s">
        <v>5502</v>
      </c>
      <c r="O1172" s="100" t="s">
        <v>7684</v>
      </c>
      <c r="P1172" s="100"/>
      <c r="Q1172" s="98" t="s">
        <v>2690</v>
      </c>
      <c r="R1172" s="98" t="s">
        <v>750</v>
      </c>
      <c r="S1172" t="e">
        <f>IF(N1172=#REF!,1,0)</f>
        <v>#REF!</v>
      </c>
    </row>
    <row r="1173" spans="1:19" ht="16.5">
      <c r="A1173" s="97" t="s">
        <v>1797</v>
      </c>
      <c r="B1173" s="97"/>
      <c r="C1173" s="98" t="s">
        <v>6718</v>
      </c>
      <c r="D1173" s="98" t="s">
        <v>29</v>
      </c>
      <c r="E1173" s="98">
        <v>2565</v>
      </c>
      <c r="F1173" s="98" t="s">
        <v>703</v>
      </c>
      <c r="G1173" s="99" t="s">
        <v>35</v>
      </c>
      <c r="H1173" s="98" t="s">
        <v>462</v>
      </c>
      <c r="I1173" s="98" t="s">
        <v>37</v>
      </c>
      <c r="J1173" s="98" t="s">
        <v>7687</v>
      </c>
      <c r="K1173" s="98" t="s">
        <v>38</v>
      </c>
      <c r="L1173" s="99" t="s">
        <v>5492</v>
      </c>
      <c r="M1173" s="99" t="s">
        <v>4399</v>
      </c>
      <c r="N1173" s="100" t="s">
        <v>4440</v>
      </c>
      <c r="O1173" s="100" t="s">
        <v>7684</v>
      </c>
      <c r="P1173" s="100"/>
      <c r="Q1173" s="98" t="s">
        <v>2692</v>
      </c>
      <c r="R1173" s="98" t="s">
        <v>715</v>
      </c>
      <c r="S1173" t="e">
        <f>IF(N1173=#REF!,1,0)</f>
        <v>#REF!</v>
      </c>
    </row>
    <row r="1174" spans="1:19" ht="16.5">
      <c r="A1174" s="97" t="s">
        <v>1806</v>
      </c>
      <c r="B1174" s="97"/>
      <c r="C1174" s="98" t="s">
        <v>1807</v>
      </c>
      <c r="D1174" s="98" t="s">
        <v>29</v>
      </c>
      <c r="E1174" s="98">
        <v>2565</v>
      </c>
      <c r="F1174" s="98" t="s">
        <v>1242</v>
      </c>
      <c r="G1174" s="99" t="s">
        <v>35</v>
      </c>
      <c r="H1174" s="98" t="s">
        <v>309</v>
      </c>
      <c r="I1174" s="98" t="s">
        <v>37</v>
      </c>
      <c r="J1174" s="98" t="s">
        <v>7687</v>
      </c>
      <c r="K1174" s="98" t="s">
        <v>38</v>
      </c>
      <c r="L1174" s="99" t="s">
        <v>5492</v>
      </c>
      <c r="M1174" s="99" t="s">
        <v>4399</v>
      </c>
      <c r="N1174" s="100" t="s">
        <v>4440</v>
      </c>
      <c r="O1174" s="100" t="s">
        <v>7684</v>
      </c>
      <c r="P1174" s="100"/>
      <c r="Q1174" s="98" t="s">
        <v>2708</v>
      </c>
      <c r="R1174" s="98" t="s">
        <v>715</v>
      </c>
      <c r="S1174" t="e">
        <f>IF(N1174=#REF!,1,0)</f>
        <v>#REF!</v>
      </c>
    </row>
    <row r="1175" spans="1:19" ht="16.5">
      <c r="A1175" s="97" t="s">
        <v>1817</v>
      </c>
      <c r="B1175" s="97"/>
      <c r="C1175" s="98" t="s">
        <v>6719</v>
      </c>
      <c r="D1175" s="98" t="s">
        <v>29</v>
      </c>
      <c r="E1175" s="98">
        <v>2565</v>
      </c>
      <c r="F1175" s="98" t="s">
        <v>703</v>
      </c>
      <c r="G1175" s="99" t="s">
        <v>1442</v>
      </c>
      <c r="H1175" s="98" t="s">
        <v>977</v>
      </c>
      <c r="I1175" s="98" t="s">
        <v>234</v>
      </c>
      <c r="J1175" s="98" t="s">
        <v>7690</v>
      </c>
      <c r="K1175" s="98" t="s">
        <v>141</v>
      </c>
      <c r="L1175" s="99" t="s">
        <v>5492</v>
      </c>
      <c r="M1175" s="99" t="s">
        <v>4399</v>
      </c>
      <c r="N1175" s="100" t="s">
        <v>5504</v>
      </c>
      <c r="O1175" s="100" t="s">
        <v>7684</v>
      </c>
      <c r="P1175" s="100"/>
      <c r="Q1175" s="98" t="s">
        <v>2715</v>
      </c>
      <c r="R1175" s="98" t="s">
        <v>722</v>
      </c>
      <c r="S1175" t="e">
        <f>IF(N1175=#REF!,1,0)</f>
        <v>#REF!</v>
      </c>
    </row>
    <row r="1176" spans="1:19" ht="16.5">
      <c r="A1176" s="97" t="s">
        <v>1809</v>
      </c>
      <c r="B1176" s="97"/>
      <c r="C1176" s="98" t="s">
        <v>6720</v>
      </c>
      <c r="D1176" s="98" t="s">
        <v>29</v>
      </c>
      <c r="E1176" s="98">
        <v>2565</v>
      </c>
      <c r="F1176" s="98" t="s">
        <v>1242</v>
      </c>
      <c r="G1176" s="99" t="s">
        <v>35</v>
      </c>
      <c r="H1176" s="98" t="s">
        <v>309</v>
      </c>
      <c r="I1176" s="98" t="s">
        <v>37</v>
      </c>
      <c r="J1176" s="98" t="s">
        <v>7687</v>
      </c>
      <c r="K1176" s="98" t="s">
        <v>38</v>
      </c>
      <c r="L1176" s="99" t="s">
        <v>5492</v>
      </c>
      <c r="M1176" s="99" t="s">
        <v>4399</v>
      </c>
      <c r="N1176" s="100" t="s">
        <v>4440</v>
      </c>
      <c r="O1176" s="100" t="s">
        <v>7684</v>
      </c>
      <c r="P1176" s="100"/>
      <c r="Q1176" s="98" t="s">
        <v>2710</v>
      </c>
      <c r="R1176" s="98" t="s">
        <v>715</v>
      </c>
      <c r="S1176" t="e">
        <f>IF(N1176=#REF!,1,0)</f>
        <v>#REF!</v>
      </c>
    </row>
    <row r="1177" spans="1:19" ht="16.5">
      <c r="A1177" s="97" t="s">
        <v>1823</v>
      </c>
      <c r="B1177" s="97"/>
      <c r="C1177" s="98" t="s">
        <v>1824</v>
      </c>
      <c r="D1177" s="98" t="s">
        <v>29</v>
      </c>
      <c r="E1177" s="98">
        <v>2565</v>
      </c>
      <c r="F1177" s="98" t="s">
        <v>703</v>
      </c>
      <c r="G1177" s="99" t="s">
        <v>35</v>
      </c>
      <c r="H1177" s="98" t="s">
        <v>926</v>
      </c>
      <c r="I1177" s="98" t="s">
        <v>663</v>
      </c>
      <c r="J1177" s="98" t="s">
        <v>7688</v>
      </c>
      <c r="K1177" s="98" t="s">
        <v>664</v>
      </c>
      <c r="L1177" s="99" t="s">
        <v>5492</v>
      </c>
      <c r="M1177" s="99" t="s">
        <v>4399</v>
      </c>
      <c r="N1177" s="100" t="s">
        <v>4400</v>
      </c>
      <c r="O1177" s="100" t="s">
        <v>7684</v>
      </c>
      <c r="P1177" s="100"/>
      <c r="Q1177" s="98" t="s">
        <v>2719</v>
      </c>
      <c r="R1177" s="98" t="s">
        <v>707</v>
      </c>
      <c r="S1177" t="e">
        <f>IF(N1177=#REF!,1,0)</f>
        <v>#REF!</v>
      </c>
    </row>
    <row r="1178" spans="1:19" ht="16.5">
      <c r="A1178" s="97" t="s">
        <v>1826</v>
      </c>
      <c r="B1178" s="97"/>
      <c r="C1178" s="98" t="s">
        <v>1827</v>
      </c>
      <c r="D1178" s="98" t="s">
        <v>29</v>
      </c>
      <c r="E1178" s="98">
        <v>2565</v>
      </c>
      <c r="F1178" s="98" t="s">
        <v>703</v>
      </c>
      <c r="G1178" s="99" t="s">
        <v>35</v>
      </c>
      <c r="H1178" s="98" t="s">
        <v>926</v>
      </c>
      <c r="I1178" s="98" t="s">
        <v>663</v>
      </c>
      <c r="J1178" s="98" t="s">
        <v>7688</v>
      </c>
      <c r="K1178" s="98" t="s">
        <v>664</v>
      </c>
      <c r="L1178" s="99" t="s">
        <v>5492</v>
      </c>
      <c r="M1178" s="99" t="s">
        <v>4399</v>
      </c>
      <c r="N1178" s="100" t="s">
        <v>4400</v>
      </c>
      <c r="O1178" s="100" t="s">
        <v>7684</v>
      </c>
      <c r="P1178" s="100"/>
      <c r="Q1178" s="98" t="s">
        <v>2721</v>
      </c>
      <c r="R1178" s="98" t="s">
        <v>707</v>
      </c>
      <c r="S1178" t="e">
        <f>IF(N1178=#REF!,1,0)</f>
        <v>#REF!</v>
      </c>
    </row>
    <row r="1179" spans="1:19" ht="16.5">
      <c r="A1179" s="97" t="s">
        <v>1829</v>
      </c>
      <c r="B1179" s="97"/>
      <c r="C1179" s="98" t="s">
        <v>1830</v>
      </c>
      <c r="D1179" s="98" t="s">
        <v>29</v>
      </c>
      <c r="E1179" s="98">
        <v>2565</v>
      </c>
      <c r="F1179" s="98" t="s">
        <v>703</v>
      </c>
      <c r="G1179" s="99" t="s">
        <v>35</v>
      </c>
      <c r="H1179" s="98" t="s">
        <v>1816</v>
      </c>
      <c r="I1179" s="98" t="s">
        <v>37</v>
      </c>
      <c r="J1179" s="98" t="s">
        <v>7687</v>
      </c>
      <c r="K1179" s="98" t="s">
        <v>38</v>
      </c>
      <c r="L1179" s="99" t="s">
        <v>5492</v>
      </c>
      <c r="M1179" s="99" t="s">
        <v>4399</v>
      </c>
      <c r="N1179" s="100" t="s">
        <v>4400</v>
      </c>
      <c r="O1179" s="100" t="s">
        <v>7684</v>
      </c>
      <c r="P1179" s="100"/>
      <c r="Q1179" s="98" t="s">
        <v>2723</v>
      </c>
      <c r="R1179" s="98" t="s">
        <v>707</v>
      </c>
      <c r="S1179" t="e">
        <f>IF(N1179=#REF!,1,0)</f>
        <v>#REF!</v>
      </c>
    </row>
    <row r="1180" spans="1:19" ht="16.5">
      <c r="A1180" s="97" t="s">
        <v>1832</v>
      </c>
      <c r="B1180" s="97"/>
      <c r="C1180" s="98" t="s">
        <v>1833</v>
      </c>
      <c r="D1180" s="98" t="s">
        <v>29</v>
      </c>
      <c r="E1180" s="98">
        <v>2565</v>
      </c>
      <c r="F1180" s="98" t="s">
        <v>703</v>
      </c>
      <c r="G1180" s="99" t="s">
        <v>35</v>
      </c>
      <c r="H1180" s="98" t="s">
        <v>1816</v>
      </c>
      <c r="I1180" s="98" t="s">
        <v>37</v>
      </c>
      <c r="J1180" s="98" t="s">
        <v>7687</v>
      </c>
      <c r="K1180" s="98" t="s">
        <v>38</v>
      </c>
      <c r="L1180" s="99" t="s">
        <v>5492</v>
      </c>
      <c r="M1180" s="99" t="s">
        <v>4399</v>
      </c>
      <c r="N1180" s="100" t="s">
        <v>4400</v>
      </c>
      <c r="O1180" s="100" t="s">
        <v>7684</v>
      </c>
      <c r="P1180" s="100"/>
      <c r="Q1180" s="98" t="s">
        <v>2725</v>
      </c>
      <c r="R1180" s="98" t="s">
        <v>707</v>
      </c>
      <c r="S1180" t="e">
        <f>IF(N1180=#REF!,1,0)</f>
        <v>#REF!</v>
      </c>
    </row>
    <row r="1181" spans="1:19" ht="16.5">
      <c r="A1181" s="97" t="s">
        <v>1835</v>
      </c>
      <c r="B1181" s="97"/>
      <c r="C1181" s="98" t="s">
        <v>1836</v>
      </c>
      <c r="D1181" s="98" t="s">
        <v>29</v>
      </c>
      <c r="E1181" s="98">
        <v>2565</v>
      </c>
      <c r="F1181" s="98" t="s">
        <v>703</v>
      </c>
      <c r="G1181" s="99" t="s">
        <v>35</v>
      </c>
      <c r="H1181" s="98" t="s">
        <v>1816</v>
      </c>
      <c r="I1181" s="98" t="s">
        <v>37</v>
      </c>
      <c r="J1181" s="98" t="s">
        <v>7687</v>
      </c>
      <c r="K1181" s="98" t="s">
        <v>38</v>
      </c>
      <c r="L1181" s="99" t="s">
        <v>5492</v>
      </c>
      <c r="M1181" s="99" t="s">
        <v>4399</v>
      </c>
      <c r="N1181" s="100" t="s">
        <v>4400</v>
      </c>
      <c r="O1181" s="100" t="s">
        <v>7684</v>
      </c>
      <c r="P1181" s="100"/>
      <c r="Q1181" s="98" t="s">
        <v>2727</v>
      </c>
      <c r="R1181" s="98" t="s">
        <v>707</v>
      </c>
      <c r="S1181" t="e">
        <f>IF(N1181=#REF!,1,0)</f>
        <v>#REF!</v>
      </c>
    </row>
    <row r="1182" spans="1:19" ht="16.5">
      <c r="A1182" s="97" t="s">
        <v>1847</v>
      </c>
      <c r="B1182" s="97"/>
      <c r="C1182" s="98" t="s">
        <v>1848</v>
      </c>
      <c r="D1182" s="98" t="s">
        <v>29</v>
      </c>
      <c r="E1182" s="98">
        <v>2565</v>
      </c>
      <c r="F1182" s="98" t="s">
        <v>703</v>
      </c>
      <c r="G1182" s="99" t="s">
        <v>35</v>
      </c>
      <c r="H1182" s="98" t="s">
        <v>1816</v>
      </c>
      <c r="I1182" s="98" t="s">
        <v>37</v>
      </c>
      <c r="J1182" s="98" t="s">
        <v>7687</v>
      </c>
      <c r="K1182" s="98" t="s">
        <v>38</v>
      </c>
      <c r="L1182" s="99" t="s">
        <v>5492</v>
      </c>
      <c r="M1182" s="99" t="s">
        <v>4399</v>
      </c>
      <c r="N1182" s="100" t="s">
        <v>4400</v>
      </c>
      <c r="O1182" s="100" t="s">
        <v>7684</v>
      </c>
      <c r="P1182" s="100"/>
      <c r="Q1182" s="98" t="s">
        <v>2735</v>
      </c>
      <c r="R1182" s="98" t="s">
        <v>707</v>
      </c>
      <c r="S1182" t="e">
        <f>IF(N1182=#REF!,1,0)</f>
        <v>#REF!</v>
      </c>
    </row>
    <row r="1183" spans="1:19" ht="16.5">
      <c r="A1183" s="97" t="s">
        <v>1850</v>
      </c>
      <c r="B1183" s="97"/>
      <c r="C1183" s="98" t="s">
        <v>1851</v>
      </c>
      <c r="D1183" s="98" t="s">
        <v>29</v>
      </c>
      <c r="E1183" s="98">
        <v>2565</v>
      </c>
      <c r="F1183" s="98" t="s">
        <v>703</v>
      </c>
      <c r="G1183" s="99" t="s">
        <v>35</v>
      </c>
      <c r="H1183" s="98" t="s">
        <v>1816</v>
      </c>
      <c r="I1183" s="98" t="s">
        <v>37</v>
      </c>
      <c r="J1183" s="98" t="s">
        <v>7687</v>
      </c>
      <c r="K1183" s="98" t="s">
        <v>38</v>
      </c>
      <c r="L1183" s="99" t="s">
        <v>5492</v>
      </c>
      <c r="M1183" s="99" t="s">
        <v>4399</v>
      </c>
      <c r="N1183" s="100" t="s">
        <v>4400</v>
      </c>
      <c r="O1183" s="100" t="s">
        <v>7684</v>
      </c>
      <c r="P1183" s="100"/>
      <c r="Q1183" s="98" t="s">
        <v>2737</v>
      </c>
      <c r="R1183" s="98" t="s">
        <v>707</v>
      </c>
      <c r="S1183" t="e">
        <f>IF(N1183=#REF!,1,0)</f>
        <v>#REF!</v>
      </c>
    </row>
    <row r="1184" spans="1:19" ht="16.5">
      <c r="A1184" s="97" t="s">
        <v>1841</v>
      </c>
      <c r="B1184" s="97"/>
      <c r="C1184" s="98" t="s">
        <v>1842</v>
      </c>
      <c r="D1184" s="98" t="s">
        <v>29</v>
      </c>
      <c r="E1184" s="98">
        <v>2565</v>
      </c>
      <c r="F1184" s="98" t="s">
        <v>703</v>
      </c>
      <c r="G1184" s="99" t="s">
        <v>35</v>
      </c>
      <c r="H1184" s="98" t="s">
        <v>1816</v>
      </c>
      <c r="I1184" s="98" t="s">
        <v>37</v>
      </c>
      <c r="J1184" s="98" t="s">
        <v>7687</v>
      </c>
      <c r="K1184" s="98" t="s">
        <v>38</v>
      </c>
      <c r="L1184" s="99" t="s">
        <v>5492</v>
      </c>
      <c r="M1184" s="99" t="s">
        <v>4399</v>
      </c>
      <c r="N1184" s="100" t="s">
        <v>4400</v>
      </c>
      <c r="O1184" s="100" t="s">
        <v>7684</v>
      </c>
      <c r="P1184" s="100"/>
      <c r="Q1184" s="98" t="s">
        <v>2731</v>
      </c>
      <c r="R1184" s="98" t="s">
        <v>707</v>
      </c>
      <c r="S1184" t="e">
        <f>IF(N1184=#REF!,1,0)</f>
        <v>#REF!</v>
      </c>
    </row>
    <row r="1185" spans="1:19" ht="16.5">
      <c r="A1185" s="97" t="s">
        <v>1844</v>
      </c>
      <c r="B1185" s="97"/>
      <c r="C1185" s="98" t="s">
        <v>1845</v>
      </c>
      <c r="D1185" s="98" t="s">
        <v>29</v>
      </c>
      <c r="E1185" s="98">
        <v>2565</v>
      </c>
      <c r="F1185" s="98" t="s">
        <v>703</v>
      </c>
      <c r="G1185" s="99" t="s">
        <v>35</v>
      </c>
      <c r="H1185" s="98" t="s">
        <v>1816</v>
      </c>
      <c r="I1185" s="98" t="s">
        <v>37</v>
      </c>
      <c r="J1185" s="98" t="s">
        <v>7687</v>
      </c>
      <c r="K1185" s="98" t="s">
        <v>38</v>
      </c>
      <c r="L1185" s="99" t="s">
        <v>5492</v>
      </c>
      <c r="M1185" s="99" t="s">
        <v>4399</v>
      </c>
      <c r="N1185" s="100" t="s">
        <v>4400</v>
      </c>
      <c r="O1185" s="100" t="s">
        <v>7684</v>
      </c>
      <c r="P1185" s="100"/>
      <c r="Q1185" s="98" t="s">
        <v>2733</v>
      </c>
      <c r="R1185" s="98" t="s">
        <v>707</v>
      </c>
      <c r="S1185" t="e">
        <f>IF(N1185=#REF!,1,0)</f>
        <v>#REF!</v>
      </c>
    </row>
    <row r="1186" spans="1:19" ht="16.5">
      <c r="A1186" s="97" t="s">
        <v>1838</v>
      </c>
      <c r="B1186" s="97"/>
      <c r="C1186" s="98" t="s">
        <v>1839</v>
      </c>
      <c r="D1186" s="98" t="s">
        <v>29</v>
      </c>
      <c r="E1186" s="98">
        <v>2565</v>
      </c>
      <c r="F1186" s="98" t="s">
        <v>703</v>
      </c>
      <c r="G1186" s="99" t="s">
        <v>35</v>
      </c>
      <c r="H1186" s="98" t="s">
        <v>1816</v>
      </c>
      <c r="I1186" s="98" t="s">
        <v>37</v>
      </c>
      <c r="J1186" s="98" t="s">
        <v>7687</v>
      </c>
      <c r="K1186" s="98" t="s">
        <v>38</v>
      </c>
      <c r="L1186" s="99" t="s">
        <v>5492</v>
      </c>
      <c r="M1186" s="99" t="s">
        <v>4399</v>
      </c>
      <c r="N1186" s="100" t="s">
        <v>4400</v>
      </c>
      <c r="O1186" s="100" t="s">
        <v>7684</v>
      </c>
      <c r="P1186" s="100"/>
      <c r="Q1186" s="98" t="s">
        <v>2729</v>
      </c>
      <c r="R1186" s="98" t="s">
        <v>707</v>
      </c>
      <c r="S1186" t="e">
        <f>IF(N1186=#REF!,1,0)</f>
        <v>#REF!</v>
      </c>
    </row>
    <row r="1187" spans="1:19" ht="16.5">
      <c r="A1187" s="97" t="s">
        <v>1854</v>
      </c>
      <c r="B1187" s="97"/>
      <c r="C1187" s="98" t="s">
        <v>1855</v>
      </c>
      <c r="D1187" s="98" t="s">
        <v>29</v>
      </c>
      <c r="E1187" s="98">
        <v>2565</v>
      </c>
      <c r="F1187" s="98" t="s">
        <v>703</v>
      </c>
      <c r="G1187" s="99" t="s">
        <v>35</v>
      </c>
      <c r="H1187" s="98" t="s">
        <v>1857</v>
      </c>
      <c r="I1187" s="98" t="s">
        <v>663</v>
      </c>
      <c r="J1187" s="98" t="s">
        <v>7688</v>
      </c>
      <c r="K1187" s="98" t="s">
        <v>664</v>
      </c>
      <c r="L1187" s="99" t="s">
        <v>5492</v>
      </c>
      <c r="M1187" s="99" t="s">
        <v>4399</v>
      </c>
      <c r="N1187" s="100" t="s">
        <v>4400</v>
      </c>
      <c r="O1187" s="100" t="s">
        <v>7684</v>
      </c>
      <c r="P1187" s="100"/>
      <c r="Q1187" s="98" t="s">
        <v>2739</v>
      </c>
      <c r="R1187" s="98" t="s">
        <v>707</v>
      </c>
      <c r="S1187" t="e">
        <f>IF(N1187=#REF!,1,0)</f>
        <v>#REF!</v>
      </c>
    </row>
    <row r="1188" spans="1:19" ht="16.5">
      <c r="A1188" s="97" t="s">
        <v>1858</v>
      </c>
      <c r="B1188" s="97"/>
      <c r="C1188" s="98" t="s">
        <v>1859</v>
      </c>
      <c r="D1188" s="98" t="s">
        <v>29</v>
      </c>
      <c r="E1188" s="98">
        <v>2565</v>
      </c>
      <c r="F1188" s="98" t="s">
        <v>703</v>
      </c>
      <c r="G1188" s="99" t="s">
        <v>35</v>
      </c>
      <c r="H1188" s="98" t="s">
        <v>1857</v>
      </c>
      <c r="I1188" s="98" t="s">
        <v>663</v>
      </c>
      <c r="J1188" s="98" t="s">
        <v>7688</v>
      </c>
      <c r="K1188" s="98" t="s">
        <v>664</v>
      </c>
      <c r="L1188" s="99" t="s">
        <v>5492</v>
      </c>
      <c r="M1188" s="99" t="s">
        <v>4399</v>
      </c>
      <c r="N1188" s="100" t="s">
        <v>4400</v>
      </c>
      <c r="O1188" s="100" t="s">
        <v>7684</v>
      </c>
      <c r="P1188" s="100"/>
      <c r="Q1188" s="98" t="s">
        <v>2741</v>
      </c>
      <c r="R1188" s="98" t="s">
        <v>707</v>
      </c>
      <c r="S1188" t="e">
        <f>IF(N1188=#REF!,1,0)</f>
        <v>#REF!</v>
      </c>
    </row>
    <row r="1189" spans="1:19" ht="16.5">
      <c r="A1189" s="97" t="s">
        <v>1861</v>
      </c>
      <c r="B1189" s="97"/>
      <c r="C1189" s="98" t="s">
        <v>1862</v>
      </c>
      <c r="D1189" s="98" t="s">
        <v>29</v>
      </c>
      <c r="E1189" s="98">
        <v>2565</v>
      </c>
      <c r="F1189" s="98" t="s">
        <v>703</v>
      </c>
      <c r="G1189" s="99" t="s">
        <v>35</v>
      </c>
      <c r="H1189" s="98" t="s">
        <v>1816</v>
      </c>
      <c r="I1189" s="98" t="s">
        <v>37</v>
      </c>
      <c r="J1189" s="98" t="s">
        <v>7687</v>
      </c>
      <c r="K1189" s="98" t="s">
        <v>38</v>
      </c>
      <c r="L1189" s="99" t="s">
        <v>5492</v>
      </c>
      <c r="M1189" s="99" t="s">
        <v>4399</v>
      </c>
      <c r="N1189" s="100" t="s">
        <v>4400</v>
      </c>
      <c r="O1189" s="100" t="s">
        <v>7684</v>
      </c>
      <c r="P1189" s="100"/>
      <c r="Q1189" s="98" t="s">
        <v>2743</v>
      </c>
      <c r="R1189" s="98" t="s">
        <v>707</v>
      </c>
      <c r="S1189" t="e">
        <f>IF(N1189=#REF!,1,0)</f>
        <v>#REF!</v>
      </c>
    </row>
    <row r="1190" spans="1:19" ht="16.5">
      <c r="A1190" s="97" t="s">
        <v>1864</v>
      </c>
      <c r="B1190" s="97"/>
      <c r="C1190" s="98" t="s">
        <v>1865</v>
      </c>
      <c r="D1190" s="98" t="s">
        <v>29</v>
      </c>
      <c r="E1190" s="98">
        <v>2565</v>
      </c>
      <c r="F1190" s="98" t="s">
        <v>703</v>
      </c>
      <c r="G1190" s="99" t="s">
        <v>35</v>
      </c>
      <c r="H1190" s="98" t="s">
        <v>1816</v>
      </c>
      <c r="I1190" s="98" t="s">
        <v>37</v>
      </c>
      <c r="J1190" s="98" t="s">
        <v>7687</v>
      </c>
      <c r="K1190" s="98" t="s">
        <v>38</v>
      </c>
      <c r="L1190" s="99" t="s">
        <v>5492</v>
      </c>
      <c r="M1190" s="99" t="s">
        <v>4399</v>
      </c>
      <c r="N1190" s="100" t="s">
        <v>4400</v>
      </c>
      <c r="O1190" s="100" t="s">
        <v>7684</v>
      </c>
      <c r="P1190" s="100"/>
      <c r="Q1190" s="98" t="s">
        <v>2745</v>
      </c>
      <c r="R1190" s="98" t="s">
        <v>707</v>
      </c>
      <c r="S1190" t="e">
        <f>IF(N1190=#REF!,1,0)</f>
        <v>#REF!</v>
      </c>
    </row>
    <row r="1191" spans="1:19" ht="16.5">
      <c r="A1191" s="97" t="s">
        <v>1878</v>
      </c>
      <c r="B1191" s="97"/>
      <c r="C1191" s="98" t="s">
        <v>1879</v>
      </c>
      <c r="D1191" s="98" t="s">
        <v>29</v>
      </c>
      <c r="E1191" s="98">
        <v>2565</v>
      </c>
      <c r="F1191" s="98" t="s">
        <v>703</v>
      </c>
      <c r="G1191" s="99" t="s">
        <v>35</v>
      </c>
      <c r="H1191" s="98" t="s">
        <v>977</v>
      </c>
      <c r="I1191" s="98" t="s">
        <v>234</v>
      </c>
      <c r="J1191" s="98" t="s">
        <v>7690</v>
      </c>
      <c r="K1191" s="98" t="s">
        <v>141</v>
      </c>
      <c r="L1191" s="99" t="s">
        <v>5492</v>
      </c>
      <c r="M1191" s="99" t="s">
        <v>4399</v>
      </c>
      <c r="N1191" s="100" t="s">
        <v>5504</v>
      </c>
      <c r="O1191" s="100" t="s">
        <v>7684</v>
      </c>
      <c r="P1191" s="100"/>
      <c r="Q1191" s="98" t="s">
        <v>2755</v>
      </c>
      <c r="R1191" s="98" t="s">
        <v>722</v>
      </c>
      <c r="S1191" t="e">
        <f>IF(N1191=#REF!,1,0)</f>
        <v>#REF!</v>
      </c>
    </row>
    <row r="1192" spans="1:19" ht="16.5">
      <c r="A1192" s="97" t="s">
        <v>1881</v>
      </c>
      <c r="B1192" s="97"/>
      <c r="C1192" s="98" t="s">
        <v>1882</v>
      </c>
      <c r="D1192" s="98" t="s">
        <v>29</v>
      </c>
      <c r="E1192" s="98">
        <v>2565</v>
      </c>
      <c r="F1192" s="98" t="s">
        <v>703</v>
      </c>
      <c r="G1192" s="99" t="s">
        <v>35</v>
      </c>
      <c r="H1192" s="98" t="s">
        <v>1857</v>
      </c>
      <c r="I1192" s="98" t="s">
        <v>663</v>
      </c>
      <c r="J1192" s="98" t="s">
        <v>7688</v>
      </c>
      <c r="K1192" s="98" t="s">
        <v>664</v>
      </c>
      <c r="L1192" s="99" t="s">
        <v>5492</v>
      </c>
      <c r="M1192" s="99" t="s">
        <v>4399</v>
      </c>
      <c r="N1192" s="100" t="s">
        <v>4400</v>
      </c>
      <c r="O1192" s="100" t="s">
        <v>7684</v>
      </c>
      <c r="P1192" s="100"/>
      <c r="Q1192" s="98" t="s">
        <v>2757</v>
      </c>
      <c r="R1192" s="98" t="s">
        <v>707</v>
      </c>
      <c r="S1192" t="e">
        <f>IF(N1192=#REF!,1,0)</f>
        <v>#REF!</v>
      </c>
    </row>
    <row r="1193" spans="1:19" ht="16.5">
      <c r="A1193" s="97" t="s">
        <v>1884</v>
      </c>
      <c r="B1193" s="97"/>
      <c r="C1193" s="98" t="s">
        <v>1885</v>
      </c>
      <c r="D1193" s="98" t="s">
        <v>29</v>
      </c>
      <c r="E1193" s="98">
        <v>2565</v>
      </c>
      <c r="F1193" s="98" t="s">
        <v>1242</v>
      </c>
      <c r="G1193" s="99" t="s">
        <v>35</v>
      </c>
      <c r="H1193" s="98" t="s">
        <v>977</v>
      </c>
      <c r="I1193" s="98" t="s">
        <v>234</v>
      </c>
      <c r="J1193" s="98" t="s">
        <v>7690</v>
      </c>
      <c r="K1193" s="98" t="s">
        <v>141</v>
      </c>
      <c r="L1193" s="99" t="s">
        <v>5492</v>
      </c>
      <c r="M1193" s="99" t="s">
        <v>4399</v>
      </c>
      <c r="N1193" s="100" t="s">
        <v>5504</v>
      </c>
      <c r="O1193" s="100" t="s">
        <v>7684</v>
      </c>
      <c r="P1193" s="100"/>
      <c r="Q1193" s="98" t="s">
        <v>2759</v>
      </c>
      <c r="R1193" s="98" t="s">
        <v>722</v>
      </c>
      <c r="S1193" t="e">
        <f>IF(N1193=#REF!,1,0)</f>
        <v>#REF!</v>
      </c>
    </row>
    <row r="1194" spans="1:19" ht="16.5">
      <c r="A1194" s="97" t="s">
        <v>1872</v>
      </c>
      <c r="B1194" s="97"/>
      <c r="C1194" s="98" t="s">
        <v>1873</v>
      </c>
      <c r="D1194" s="98" t="s">
        <v>29</v>
      </c>
      <c r="E1194" s="98">
        <v>2565</v>
      </c>
      <c r="F1194" s="98" t="s">
        <v>703</v>
      </c>
      <c r="G1194" s="99" t="s">
        <v>35</v>
      </c>
      <c r="H1194" s="98" t="s">
        <v>1857</v>
      </c>
      <c r="I1194" s="98" t="s">
        <v>663</v>
      </c>
      <c r="J1194" s="98" t="s">
        <v>7688</v>
      </c>
      <c r="K1194" s="98" t="s">
        <v>664</v>
      </c>
      <c r="L1194" s="99" t="s">
        <v>5492</v>
      </c>
      <c r="M1194" s="99" t="s">
        <v>4399</v>
      </c>
      <c r="N1194" s="100" t="s">
        <v>4400</v>
      </c>
      <c r="O1194" s="100" t="s">
        <v>7684</v>
      </c>
      <c r="P1194" s="100"/>
      <c r="Q1194" s="98" t="s">
        <v>2751</v>
      </c>
      <c r="R1194" s="98" t="s">
        <v>707</v>
      </c>
      <c r="S1194" t="e">
        <f>IF(N1194=#REF!,1,0)</f>
        <v>#REF!</v>
      </c>
    </row>
    <row r="1195" spans="1:19" ht="16.5">
      <c r="A1195" s="97" t="s">
        <v>1875</v>
      </c>
      <c r="B1195" s="97"/>
      <c r="C1195" s="98" t="s">
        <v>1876</v>
      </c>
      <c r="D1195" s="98" t="s">
        <v>29</v>
      </c>
      <c r="E1195" s="98">
        <v>2565</v>
      </c>
      <c r="F1195" s="98" t="s">
        <v>703</v>
      </c>
      <c r="G1195" s="99" t="s">
        <v>35</v>
      </c>
      <c r="H1195" s="98" t="s">
        <v>1857</v>
      </c>
      <c r="I1195" s="98" t="s">
        <v>663</v>
      </c>
      <c r="J1195" s="98" t="s">
        <v>7688</v>
      </c>
      <c r="K1195" s="98" t="s">
        <v>664</v>
      </c>
      <c r="L1195" s="99" t="s">
        <v>5492</v>
      </c>
      <c r="M1195" s="99" t="s">
        <v>4399</v>
      </c>
      <c r="N1195" s="100" t="s">
        <v>4400</v>
      </c>
      <c r="O1195" s="100" t="s">
        <v>7684</v>
      </c>
      <c r="P1195" s="100"/>
      <c r="Q1195" s="98" t="s">
        <v>2753</v>
      </c>
      <c r="R1195" s="98" t="s">
        <v>707</v>
      </c>
      <c r="S1195" t="e">
        <f>IF(N1195=#REF!,1,0)</f>
        <v>#REF!</v>
      </c>
    </row>
    <row r="1196" spans="1:19" ht="16.5">
      <c r="A1196" s="97" t="s">
        <v>1867</v>
      </c>
      <c r="B1196" s="97"/>
      <c r="C1196" s="98" t="s">
        <v>1868</v>
      </c>
      <c r="D1196" s="98" t="s">
        <v>29</v>
      </c>
      <c r="E1196" s="98">
        <v>2565</v>
      </c>
      <c r="F1196" s="98" t="s">
        <v>703</v>
      </c>
      <c r="G1196" s="99" t="s">
        <v>35</v>
      </c>
      <c r="H1196" s="98" t="s">
        <v>1816</v>
      </c>
      <c r="I1196" s="98" t="s">
        <v>37</v>
      </c>
      <c r="J1196" s="98" t="s">
        <v>7687</v>
      </c>
      <c r="K1196" s="98" t="s">
        <v>38</v>
      </c>
      <c r="L1196" s="99" t="s">
        <v>5492</v>
      </c>
      <c r="M1196" s="99" t="s">
        <v>4399</v>
      </c>
      <c r="N1196" s="100" t="s">
        <v>4400</v>
      </c>
      <c r="O1196" s="100" t="s">
        <v>7684</v>
      </c>
      <c r="P1196" s="100"/>
      <c r="Q1196" s="98" t="s">
        <v>2747</v>
      </c>
      <c r="R1196" s="98" t="s">
        <v>707</v>
      </c>
      <c r="S1196" t="e">
        <f>IF(N1196=#REF!,1,0)</f>
        <v>#REF!</v>
      </c>
    </row>
    <row r="1197" spans="1:19" ht="16.5">
      <c r="A1197" s="97" t="s">
        <v>1870</v>
      </c>
      <c r="B1197" s="97"/>
      <c r="C1197" s="98" t="s">
        <v>1871</v>
      </c>
      <c r="D1197" s="98" t="s">
        <v>29</v>
      </c>
      <c r="E1197" s="98">
        <v>2565</v>
      </c>
      <c r="F1197" s="98" t="s">
        <v>703</v>
      </c>
      <c r="G1197" s="99" t="s">
        <v>35</v>
      </c>
      <c r="H1197" s="98" t="s">
        <v>1857</v>
      </c>
      <c r="I1197" s="98" t="s">
        <v>663</v>
      </c>
      <c r="J1197" s="98" t="s">
        <v>7688</v>
      </c>
      <c r="K1197" s="98" t="s">
        <v>664</v>
      </c>
      <c r="L1197" s="99" t="s">
        <v>5492</v>
      </c>
      <c r="M1197" s="99" t="s">
        <v>4399</v>
      </c>
      <c r="N1197" s="100" t="s">
        <v>4400</v>
      </c>
      <c r="O1197" s="100" t="s">
        <v>7684</v>
      </c>
      <c r="P1197" s="100"/>
      <c r="Q1197" s="98" t="s">
        <v>2749</v>
      </c>
      <c r="R1197" s="98" t="s">
        <v>707</v>
      </c>
      <c r="S1197" t="e">
        <f>IF(N1197=#REF!,1,0)</f>
        <v>#REF!</v>
      </c>
    </row>
    <row r="1198" spans="1:19" ht="16.5">
      <c r="A1198" s="97" t="s">
        <v>1905</v>
      </c>
      <c r="B1198" s="97"/>
      <c r="C1198" s="98" t="s">
        <v>1906</v>
      </c>
      <c r="D1198" s="98" t="s">
        <v>29</v>
      </c>
      <c r="E1198" s="98">
        <v>2565</v>
      </c>
      <c r="F1198" s="98" t="s">
        <v>703</v>
      </c>
      <c r="G1198" s="99" t="s">
        <v>35</v>
      </c>
      <c r="H1198" s="98" t="s">
        <v>627</v>
      </c>
      <c r="I1198" s="98" t="s">
        <v>234</v>
      </c>
      <c r="J1198" s="98" t="s">
        <v>7690</v>
      </c>
      <c r="K1198" s="98" t="s">
        <v>141</v>
      </c>
      <c r="L1198" s="99" t="s">
        <v>5492</v>
      </c>
      <c r="M1198" s="99" t="s">
        <v>4399</v>
      </c>
      <c r="N1198" s="100" t="s">
        <v>4440</v>
      </c>
      <c r="O1198" s="100" t="s">
        <v>7684</v>
      </c>
      <c r="P1198" s="100"/>
      <c r="Q1198" s="98" t="s">
        <v>2771</v>
      </c>
      <c r="R1198" s="98" t="s">
        <v>715</v>
      </c>
      <c r="S1198" t="e">
        <f>IF(N1198=#REF!,1,0)</f>
        <v>#REF!</v>
      </c>
    </row>
    <row r="1199" spans="1:19" ht="16.5">
      <c r="A1199" s="97" t="s">
        <v>1969</v>
      </c>
      <c r="B1199" s="97"/>
      <c r="C1199" s="98" t="s">
        <v>1970</v>
      </c>
      <c r="D1199" s="98" t="s">
        <v>29</v>
      </c>
      <c r="E1199" s="98">
        <v>2565</v>
      </c>
      <c r="F1199" s="98" t="s">
        <v>703</v>
      </c>
      <c r="G1199" s="99" t="s">
        <v>35</v>
      </c>
      <c r="H1199" s="98" t="s">
        <v>498</v>
      </c>
      <c r="I1199" s="98" t="s">
        <v>234</v>
      </c>
      <c r="J1199" s="98" t="s">
        <v>7690</v>
      </c>
      <c r="K1199" s="98" t="s">
        <v>141</v>
      </c>
      <c r="L1199" s="99" t="s">
        <v>5492</v>
      </c>
      <c r="M1199" s="99" t="s">
        <v>4399</v>
      </c>
      <c r="N1199" s="100" t="s">
        <v>4440</v>
      </c>
      <c r="O1199" s="100" t="s">
        <v>7684</v>
      </c>
      <c r="P1199" s="100"/>
      <c r="Q1199" s="98" t="s">
        <v>2811</v>
      </c>
      <c r="R1199" s="98" t="s">
        <v>715</v>
      </c>
      <c r="S1199" t="e">
        <f>IF(N1199=#REF!,1,0)</f>
        <v>#REF!</v>
      </c>
    </row>
    <row r="1200" spans="1:19" ht="16.5">
      <c r="A1200" s="97" t="s">
        <v>1978</v>
      </c>
      <c r="B1200" s="97"/>
      <c r="C1200" s="98" t="s">
        <v>1979</v>
      </c>
      <c r="D1200" s="98" t="s">
        <v>29</v>
      </c>
      <c r="E1200" s="98">
        <v>2565</v>
      </c>
      <c r="F1200" s="98" t="s">
        <v>703</v>
      </c>
      <c r="G1200" s="99" t="s">
        <v>35</v>
      </c>
      <c r="H1200" s="98" t="s">
        <v>498</v>
      </c>
      <c r="I1200" s="98" t="s">
        <v>234</v>
      </c>
      <c r="J1200" s="98" t="s">
        <v>7690</v>
      </c>
      <c r="K1200" s="98" t="s">
        <v>141</v>
      </c>
      <c r="L1200" s="99" t="s">
        <v>5492</v>
      </c>
      <c r="M1200" s="99" t="s">
        <v>4399</v>
      </c>
      <c r="N1200" s="100" t="s">
        <v>4440</v>
      </c>
      <c r="O1200" s="100" t="s">
        <v>7684</v>
      </c>
      <c r="P1200" s="100"/>
      <c r="Q1200" s="98" t="s">
        <v>2817</v>
      </c>
      <c r="R1200" s="98" t="s">
        <v>715</v>
      </c>
      <c r="S1200" t="e">
        <f>IF(N1200=#REF!,1,0)</f>
        <v>#REF!</v>
      </c>
    </row>
    <row r="1201" spans="1:19" ht="16.5">
      <c r="A1201" s="97" t="s">
        <v>1972</v>
      </c>
      <c r="B1201" s="97"/>
      <c r="C1201" s="98" t="s">
        <v>1973</v>
      </c>
      <c r="D1201" s="98" t="s">
        <v>29</v>
      </c>
      <c r="E1201" s="98">
        <v>2565</v>
      </c>
      <c r="F1201" s="98" t="s">
        <v>703</v>
      </c>
      <c r="G1201" s="99" t="s">
        <v>35</v>
      </c>
      <c r="H1201" s="98" t="s">
        <v>498</v>
      </c>
      <c r="I1201" s="98" t="s">
        <v>234</v>
      </c>
      <c r="J1201" s="98" t="s">
        <v>7690</v>
      </c>
      <c r="K1201" s="98" t="s">
        <v>141</v>
      </c>
      <c r="L1201" s="99" t="s">
        <v>5492</v>
      </c>
      <c r="M1201" s="99" t="s">
        <v>4399</v>
      </c>
      <c r="N1201" s="100" t="s">
        <v>4440</v>
      </c>
      <c r="O1201" s="100" t="s">
        <v>7684</v>
      </c>
      <c r="P1201" s="100"/>
      <c r="Q1201" s="98" t="s">
        <v>2813</v>
      </c>
      <c r="R1201" s="98" t="s">
        <v>715</v>
      </c>
      <c r="S1201" t="e">
        <f>IF(N1201=#REF!,1,0)</f>
        <v>#REF!</v>
      </c>
    </row>
    <row r="1202" spans="1:19" ht="16.5">
      <c r="A1202" s="97" t="s">
        <v>1975</v>
      </c>
      <c r="B1202" s="97"/>
      <c r="C1202" s="98" t="s">
        <v>1976</v>
      </c>
      <c r="D1202" s="98" t="s">
        <v>29</v>
      </c>
      <c r="E1202" s="98">
        <v>2565</v>
      </c>
      <c r="F1202" s="98" t="s">
        <v>703</v>
      </c>
      <c r="G1202" s="99" t="s">
        <v>35</v>
      </c>
      <c r="H1202" s="98" t="s">
        <v>498</v>
      </c>
      <c r="I1202" s="98" t="s">
        <v>234</v>
      </c>
      <c r="J1202" s="98" t="s">
        <v>7690</v>
      </c>
      <c r="K1202" s="98" t="s">
        <v>141</v>
      </c>
      <c r="L1202" s="99" t="s">
        <v>5492</v>
      </c>
      <c r="M1202" s="99" t="s">
        <v>4399</v>
      </c>
      <c r="N1202" s="100" t="s">
        <v>4440</v>
      </c>
      <c r="O1202" s="100" t="s">
        <v>7684</v>
      </c>
      <c r="P1202" s="100"/>
      <c r="Q1202" s="98" t="s">
        <v>2815</v>
      </c>
      <c r="R1202" s="98" t="s">
        <v>715</v>
      </c>
      <c r="S1202" t="e">
        <f>IF(N1202=#REF!,1,0)</f>
        <v>#REF!</v>
      </c>
    </row>
    <row r="1203" spans="1:19" ht="16.5">
      <c r="A1203" s="97" t="s">
        <v>1981</v>
      </c>
      <c r="B1203" s="97"/>
      <c r="C1203" s="98" t="s">
        <v>1982</v>
      </c>
      <c r="D1203" s="98" t="s">
        <v>29</v>
      </c>
      <c r="E1203" s="98">
        <v>2565</v>
      </c>
      <c r="F1203" s="98" t="s">
        <v>1242</v>
      </c>
      <c r="G1203" s="99" t="s">
        <v>35</v>
      </c>
      <c r="H1203" s="98" t="s">
        <v>261</v>
      </c>
      <c r="I1203" s="98" t="s">
        <v>234</v>
      </c>
      <c r="J1203" s="98" t="s">
        <v>7690</v>
      </c>
      <c r="K1203" s="98" t="s">
        <v>141</v>
      </c>
      <c r="L1203" s="99" t="s">
        <v>5492</v>
      </c>
      <c r="M1203" s="99" t="s">
        <v>4399</v>
      </c>
      <c r="N1203" s="100" t="s">
        <v>4440</v>
      </c>
      <c r="O1203" s="100" t="s">
        <v>7684</v>
      </c>
      <c r="P1203" s="100"/>
      <c r="Q1203" s="98" t="s">
        <v>2819</v>
      </c>
      <c r="R1203" s="98" t="s">
        <v>715</v>
      </c>
      <c r="S1203" t="e">
        <f>IF(N1203=#REF!,1,0)</f>
        <v>#REF!</v>
      </c>
    </row>
    <row r="1204" spans="1:19" ht="16.5">
      <c r="A1204" s="97" t="s">
        <v>1984</v>
      </c>
      <c r="B1204" s="97"/>
      <c r="C1204" s="98" t="s">
        <v>1985</v>
      </c>
      <c r="D1204" s="98" t="s">
        <v>29</v>
      </c>
      <c r="E1204" s="98">
        <v>2565</v>
      </c>
      <c r="F1204" s="98" t="s">
        <v>1242</v>
      </c>
      <c r="G1204" s="99" t="s">
        <v>35</v>
      </c>
      <c r="H1204" s="98" t="s">
        <v>261</v>
      </c>
      <c r="I1204" s="98" t="s">
        <v>234</v>
      </c>
      <c r="J1204" s="98" t="s">
        <v>7690</v>
      </c>
      <c r="K1204" s="98" t="s">
        <v>141</v>
      </c>
      <c r="L1204" s="99" t="s">
        <v>5492</v>
      </c>
      <c r="M1204" s="99" t="s">
        <v>4399</v>
      </c>
      <c r="N1204" s="100" t="s">
        <v>4440</v>
      </c>
      <c r="O1204" s="100" t="s">
        <v>7684</v>
      </c>
      <c r="P1204" s="100"/>
      <c r="Q1204" s="98" t="s">
        <v>2821</v>
      </c>
      <c r="R1204" s="98" t="s">
        <v>715</v>
      </c>
      <c r="S1204" t="e">
        <f>IF(N1204=#REF!,1,0)</f>
        <v>#REF!</v>
      </c>
    </row>
    <row r="1205" spans="1:19" ht="16.5">
      <c r="A1205" s="97" t="s">
        <v>1990</v>
      </c>
      <c r="B1205" s="97"/>
      <c r="C1205" s="98" t="s">
        <v>1991</v>
      </c>
      <c r="D1205" s="98" t="s">
        <v>29</v>
      </c>
      <c r="E1205" s="98">
        <v>2565</v>
      </c>
      <c r="F1205" s="98" t="s">
        <v>712</v>
      </c>
      <c r="G1205" s="99" t="s">
        <v>1442</v>
      </c>
      <c r="H1205" s="98" t="s">
        <v>322</v>
      </c>
      <c r="I1205" s="98" t="s">
        <v>37</v>
      </c>
      <c r="J1205" s="98" t="s">
        <v>7687</v>
      </c>
      <c r="K1205" s="98" t="s">
        <v>38</v>
      </c>
      <c r="L1205" s="99" t="s">
        <v>5492</v>
      </c>
      <c r="M1205" s="99" t="s">
        <v>4399</v>
      </c>
      <c r="N1205" s="100" t="s">
        <v>4440</v>
      </c>
      <c r="O1205" s="100" t="s">
        <v>7684</v>
      </c>
      <c r="P1205" s="100"/>
      <c r="Q1205" s="98" t="s">
        <v>2825</v>
      </c>
      <c r="R1205" s="98" t="s">
        <v>715</v>
      </c>
      <c r="S1205" t="e">
        <f>IF(N1205=#REF!,1,0)</f>
        <v>#REF!</v>
      </c>
    </row>
    <row r="1206" spans="1:19" ht="16.5">
      <c r="A1206" s="97" t="s">
        <v>1987</v>
      </c>
      <c r="B1206" s="97"/>
      <c r="C1206" s="98" t="s">
        <v>1988</v>
      </c>
      <c r="D1206" s="98" t="s">
        <v>29</v>
      </c>
      <c r="E1206" s="98">
        <v>2565</v>
      </c>
      <c r="F1206" s="98" t="s">
        <v>703</v>
      </c>
      <c r="G1206" s="99" t="s">
        <v>1936</v>
      </c>
      <c r="H1206" s="98" t="s">
        <v>322</v>
      </c>
      <c r="I1206" s="98" t="s">
        <v>37</v>
      </c>
      <c r="J1206" s="98" t="s">
        <v>7687</v>
      </c>
      <c r="K1206" s="98" t="s">
        <v>38</v>
      </c>
      <c r="L1206" s="99" t="s">
        <v>5492</v>
      </c>
      <c r="M1206" s="99" t="s">
        <v>4399</v>
      </c>
      <c r="N1206" s="100" t="s">
        <v>4440</v>
      </c>
      <c r="O1206" s="100" t="s">
        <v>7684</v>
      </c>
      <c r="P1206" s="100"/>
      <c r="Q1206" s="98" t="s">
        <v>2823</v>
      </c>
      <c r="R1206" s="98" t="s">
        <v>715</v>
      </c>
      <c r="S1206" t="e">
        <f>IF(N1206=#REF!,1,0)</f>
        <v>#REF!</v>
      </c>
    </row>
    <row r="1207" spans="1:19" ht="16.5">
      <c r="A1207" s="97" t="s">
        <v>1993</v>
      </c>
      <c r="B1207" s="97"/>
      <c r="C1207" s="98" t="s">
        <v>1994</v>
      </c>
      <c r="D1207" s="98" t="s">
        <v>29</v>
      </c>
      <c r="E1207" s="98">
        <v>2565</v>
      </c>
      <c r="F1207" s="98" t="s">
        <v>712</v>
      </c>
      <c r="G1207" s="99" t="s">
        <v>713</v>
      </c>
      <c r="H1207" s="98" t="s">
        <v>322</v>
      </c>
      <c r="I1207" s="98" t="s">
        <v>37</v>
      </c>
      <c r="J1207" s="98" t="s">
        <v>7687</v>
      </c>
      <c r="K1207" s="98" t="s">
        <v>38</v>
      </c>
      <c r="L1207" s="99" t="s">
        <v>5492</v>
      </c>
      <c r="M1207" s="99" t="s">
        <v>4399</v>
      </c>
      <c r="N1207" s="100" t="s">
        <v>4440</v>
      </c>
      <c r="O1207" s="100" t="s">
        <v>7684</v>
      </c>
      <c r="P1207" s="100"/>
      <c r="Q1207" s="98" t="s">
        <v>2827</v>
      </c>
      <c r="R1207" s="98" t="s">
        <v>715</v>
      </c>
      <c r="S1207" t="e">
        <f>IF(N1207=#REF!,1,0)</f>
        <v>#REF!</v>
      </c>
    </row>
    <row r="1208" spans="1:19" ht="16.5">
      <c r="A1208" s="97" t="s">
        <v>1996</v>
      </c>
      <c r="B1208" s="97"/>
      <c r="C1208" s="98" t="s">
        <v>6721</v>
      </c>
      <c r="D1208" s="98" t="s">
        <v>29</v>
      </c>
      <c r="E1208" s="98">
        <v>2565</v>
      </c>
      <c r="F1208" s="98" t="s">
        <v>712</v>
      </c>
      <c r="G1208" s="99" t="s">
        <v>1442</v>
      </c>
      <c r="H1208" s="98" t="s">
        <v>322</v>
      </c>
      <c r="I1208" s="98" t="s">
        <v>37</v>
      </c>
      <c r="J1208" s="98" t="s">
        <v>7687</v>
      </c>
      <c r="K1208" s="98" t="s">
        <v>38</v>
      </c>
      <c r="L1208" s="99" t="s">
        <v>5492</v>
      </c>
      <c r="M1208" s="99" t="s">
        <v>4399</v>
      </c>
      <c r="N1208" s="100" t="s">
        <v>4440</v>
      </c>
      <c r="O1208" s="100" t="s">
        <v>7684</v>
      </c>
      <c r="P1208" s="100"/>
      <c r="Q1208" s="98" t="s">
        <v>2829</v>
      </c>
      <c r="R1208" s="98" t="s">
        <v>715</v>
      </c>
      <c r="S1208" t="e">
        <f>IF(N1208=#REF!,1,0)</f>
        <v>#REF!</v>
      </c>
    </row>
    <row r="1209" spans="1:19" ht="16.5">
      <c r="A1209" s="97" t="s">
        <v>1999</v>
      </c>
      <c r="B1209" s="97"/>
      <c r="C1209" s="98" t="s">
        <v>2000</v>
      </c>
      <c r="D1209" s="98" t="s">
        <v>29</v>
      </c>
      <c r="E1209" s="98">
        <v>2565</v>
      </c>
      <c r="F1209" s="98" t="s">
        <v>1242</v>
      </c>
      <c r="G1209" s="99" t="s">
        <v>713</v>
      </c>
      <c r="H1209" s="98" t="s">
        <v>322</v>
      </c>
      <c r="I1209" s="98" t="s">
        <v>37</v>
      </c>
      <c r="J1209" s="98" t="s">
        <v>7687</v>
      </c>
      <c r="K1209" s="98" t="s">
        <v>38</v>
      </c>
      <c r="L1209" s="99" t="s">
        <v>5492</v>
      </c>
      <c r="M1209" s="99" t="s">
        <v>4399</v>
      </c>
      <c r="N1209" s="100" t="s">
        <v>4440</v>
      </c>
      <c r="O1209" s="100" t="s">
        <v>7684</v>
      </c>
      <c r="P1209" s="100"/>
      <c r="Q1209" s="98" t="s">
        <v>2831</v>
      </c>
      <c r="R1209" s="98" t="s">
        <v>715</v>
      </c>
      <c r="S1209" t="e">
        <f>IF(N1209=#REF!,1,0)</f>
        <v>#REF!</v>
      </c>
    </row>
    <row r="1210" spans="1:19" ht="16.5">
      <c r="A1210" s="97" t="s">
        <v>2002</v>
      </c>
      <c r="B1210" s="97"/>
      <c r="C1210" s="98" t="s">
        <v>2003</v>
      </c>
      <c r="D1210" s="98" t="s">
        <v>29</v>
      </c>
      <c r="E1210" s="98">
        <v>2565</v>
      </c>
      <c r="F1210" s="98" t="s">
        <v>703</v>
      </c>
      <c r="G1210" s="99" t="s">
        <v>1693</v>
      </c>
      <c r="H1210" s="98" t="s">
        <v>322</v>
      </c>
      <c r="I1210" s="98" t="s">
        <v>37</v>
      </c>
      <c r="J1210" s="98" t="s">
        <v>7687</v>
      </c>
      <c r="K1210" s="98" t="s">
        <v>38</v>
      </c>
      <c r="L1210" s="99" t="s">
        <v>5492</v>
      </c>
      <c r="M1210" s="99" t="s">
        <v>4399</v>
      </c>
      <c r="N1210" s="100" t="s">
        <v>4440</v>
      </c>
      <c r="O1210" s="100" t="s">
        <v>7684</v>
      </c>
      <c r="P1210" s="100"/>
      <c r="Q1210" s="98" t="s">
        <v>2833</v>
      </c>
      <c r="R1210" s="98" t="s">
        <v>715</v>
      </c>
      <c r="S1210" t="e">
        <f>IF(N1210=#REF!,1,0)</f>
        <v>#REF!</v>
      </c>
    </row>
    <row r="1211" spans="1:19" ht="16.5">
      <c r="A1211" s="97" t="s">
        <v>2005</v>
      </c>
      <c r="B1211" s="97"/>
      <c r="C1211" s="98" t="s">
        <v>2006</v>
      </c>
      <c r="D1211" s="98" t="s">
        <v>29</v>
      </c>
      <c r="E1211" s="98">
        <v>2565</v>
      </c>
      <c r="F1211" s="98" t="s">
        <v>712</v>
      </c>
      <c r="G1211" s="99" t="s">
        <v>1442</v>
      </c>
      <c r="H1211" s="98" t="s">
        <v>322</v>
      </c>
      <c r="I1211" s="98" t="s">
        <v>37</v>
      </c>
      <c r="J1211" s="98" t="s">
        <v>7687</v>
      </c>
      <c r="K1211" s="98" t="s">
        <v>38</v>
      </c>
      <c r="L1211" s="99" t="s">
        <v>5492</v>
      </c>
      <c r="M1211" s="99" t="s">
        <v>4399</v>
      </c>
      <c r="N1211" s="100" t="s">
        <v>4440</v>
      </c>
      <c r="O1211" s="100" t="s">
        <v>7684</v>
      </c>
      <c r="P1211" s="100"/>
      <c r="Q1211" s="98" t="s">
        <v>2835</v>
      </c>
      <c r="R1211" s="98" t="s">
        <v>715</v>
      </c>
      <c r="S1211" t="e">
        <f>IF(N1211=#REF!,1,0)</f>
        <v>#REF!</v>
      </c>
    </row>
    <row r="1212" spans="1:19" ht="16.5">
      <c r="A1212" s="97" t="s">
        <v>2011</v>
      </c>
      <c r="B1212" s="97"/>
      <c r="C1212" s="98" t="s">
        <v>2012</v>
      </c>
      <c r="D1212" s="98" t="s">
        <v>29</v>
      </c>
      <c r="E1212" s="98">
        <v>2565</v>
      </c>
      <c r="F1212" s="98" t="s">
        <v>712</v>
      </c>
      <c r="G1212" s="99" t="s">
        <v>1663</v>
      </c>
      <c r="H1212" s="98" t="s">
        <v>322</v>
      </c>
      <c r="I1212" s="98" t="s">
        <v>37</v>
      </c>
      <c r="J1212" s="98" t="s">
        <v>7687</v>
      </c>
      <c r="K1212" s="98" t="s">
        <v>38</v>
      </c>
      <c r="L1212" s="99" t="s">
        <v>5492</v>
      </c>
      <c r="M1212" s="99" t="s">
        <v>4399</v>
      </c>
      <c r="N1212" s="100" t="s">
        <v>4440</v>
      </c>
      <c r="O1212" s="100" t="s">
        <v>7684</v>
      </c>
      <c r="P1212" s="100"/>
      <c r="Q1212" s="98" t="s">
        <v>2839</v>
      </c>
      <c r="R1212" s="98" t="s">
        <v>715</v>
      </c>
      <c r="S1212" t="e">
        <f>IF(N1212=#REF!,1,0)</f>
        <v>#REF!</v>
      </c>
    </row>
    <row r="1213" spans="1:19" ht="16.5">
      <c r="A1213" s="97" t="s">
        <v>2008</v>
      </c>
      <c r="B1213" s="97"/>
      <c r="C1213" s="98" t="s">
        <v>2009</v>
      </c>
      <c r="D1213" s="98" t="s">
        <v>29</v>
      </c>
      <c r="E1213" s="98">
        <v>2565</v>
      </c>
      <c r="F1213" s="98" t="s">
        <v>703</v>
      </c>
      <c r="G1213" s="99" t="s">
        <v>1936</v>
      </c>
      <c r="H1213" s="98" t="s">
        <v>322</v>
      </c>
      <c r="I1213" s="98" t="s">
        <v>37</v>
      </c>
      <c r="J1213" s="98" t="s">
        <v>7687</v>
      </c>
      <c r="K1213" s="98" t="s">
        <v>38</v>
      </c>
      <c r="L1213" s="99" t="s">
        <v>5492</v>
      </c>
      <c r="M1213" s="99" t="s">
        <v>4399</v>
      </c>
      <c r="N1213" s="100" t="s">
        <v>4440</v>
      </c>
      <c r="O1213" s="100" t="s">
        <v>7684</v>
      </c>
      <c r="P1213" s="100"/>
      <c r="Q1213" s="98" t="s">
        <v>2837</v>
      </c>
      <c r="R1213" s="98" t="s">
        <v>715</v>
      </c>
      <c r="S1213" t="e">
        <f>IF(N1213=#REF!,1,0)</f>
        <v>#REF!</v>
      </c>
    </row>
    <row r="1214" spans="1:19" ht="16.5">
      <c r="A1214" s="97" t="s">
        <v>2014</v>
      </c>
      <c r="B1214" s="97"/>
      <c r="C1214" s="98" t="s">
        <v>2015</v>
      </c>
      <c r="D1214" s="98" t="s">
        <v>29</v>
      </c>
      <c r="E1214" s="98">
        <v>2565</v>
      </c>
      <c r="F1214" s="98" t="s">
        <v>712</v>
      </c>
      <c r="G1214" s="99" t="s">
        <v>1693</v>
      </c>
      <c r="H1214" s="98" t="s">
        <v>322</v>
      </c>
      <c r="I1214" s="98" t="s">
        <v>37</v>
      </c>
      <c r="J1214" s="98" t="s">
        <v>7687</v>
      </c>
      <c r="K1214" s="98" t="s">
        <v>38</v>
      </c>
      <c r="L1214" s="99" t="s">
        <v>5492</v>
      </c>
      <c r="M1214" s="99" t="s">
        <v>4399</v>
      </c>
      <c r="N1214" s="100" t="s">
        <v>4440</v>
      </c>
      <c r="O1214" s="100" t="s">
        <v>7684</v>
      </c>
      <c r="P1214" s="100"/>
      <c r="Q1214" s="98" t="s">
        <v>2841</v>
      </c>
      <c r="R1214" s="98" t="s">
        <v>715</v>
      </c>
      <c r="S1214" t="e">
        <f>IF(N1214=#REF!,1,0)</f>
        <v>#REF!</v>
      </c>
    </row>
    <row r="1215" spans="1:19" ht="16.5">
      <c r="A1215" s="97" t="s">
        <v>2017</v>
      </c>
      <c r="B1215" s="97"/>
      <c r="C1215" s="98" t="s">
        <v>2018</v>
      </c>
      <c r="D1215" s="98" t="s">
        <v>29</v>
      </c>
      <c r="E1215" s="98">
        <v>2565</v>
      </c>
      <c r="F1215" s="98" t="s">
        <v>712</v>
      </c>
      <c r="G1215" s="99" t="s">
        <v>1693</v>
      </c>
      <c r="H1215" s="98" t="s">
        <v>322</v>
      </c>
      <c r="I1215" s="98" t="s">
        <v>37</v>
      </c>
      <c r="J1215" s="98" t="s">
        <v>7687</v>
      </c>
      <c r="K1215" s="98" t="s">
        <v>38</v>
      </c>
      <c r="L1215" s="99" t="s">
        <v>5492</v>
      </c>
      <c r="M1215" s="99" t="s">
        <v>4399</v>
      </c>
      <c r="N1215" s="100" t="s">
        <v>4440</v>
      </c>
      <c r="O1215" s="100" t="s">
        <v>7684</v>
      </c>
      <c r="P1215" s="100"/>
      <c r="Q1215" s="98" t="s">
        <v>2843</v>
      </c>
      <c r="R1215" s="98" t="s">
        <v>715</v>
      </c>
      <c r="S1215" t="e">
        <f>IF(N1215=#REF!,1,0)</f>
        <v>#REF!</v>
      </c>
    </row>
    <row r="1216" spans="1:19" ht="16.5">
      <c r="A1216" s="97" t="s">
        <v>2020</v>
      </c>
      <c r="B1216" s="97"/>
      <c r="C1216" s="98" t="s">
        <v>6722</v>
      </c>
      <c r="D1216" s="98" t="s">
        <v>29</v>
      </c>
      <c r="E1216" s="98">
        <v>2565</v>
      </c>
      <c r="F1216" s="98" t="s">
        <v>712</v>
      </c>
      <c r="G1216" s="99" t="s">
        <v>1442</v>
      </c>
      <c r="H1216" s="98" t="s">
        <v>322</v>
      </c>
      <c r="I1216" s="98" t="s">
        <v>37</v>
      </c>
      <c r="J1216" s="98" t="s">
        <v>7687</v>
      </c>
      <c r="K1216" s="98" t="s">
        <v>38</v>
      </c>
      <c r="L1216" s="99" t="s">
        <v>5492</v>
      </c>
      <c r="M1216" s="99" t="s">
        <v>4399</v>
      </c>
      <c r="N1216" s="100" t="s">
        <v>4440</v>
      </c>
      <c r="O1216" s="100" t="s">
        <v>7684</v>
      </c>
      <c r="P1216" s="100"/>
      <c r="Q1216" s="98" t="s">
        <v>2845</v>
      </c>
      <c r="R1216" s="98" t="s">
        <v>715</v>
      </c>
      <c r="S1216" t="e">
        <f>IF(N1216=#REF!,1,0)</f>
        <v>#REF!</v>
      </c>
    </row>
    <row r="1217" spans="1:19" ht="16.5">
      <c r="A1217" s="97" t="s">
        <v>2062</v>
      </c>
      <c r="B1217" s="97"/>
      <c r="C1217" s="98" t="s">
        <v>2063</v>
      </c>
      <c r="D1217" s="98" t="s">
        <v>29</v>
      </c>
      <c r="E1217" s="98">
        <v>2565</v>
      </c>
      <c r="F1217" s="98" t="s">
        <v>703</v>
      </c>
      <c r="G1217" s="99" t="s">
        <v>1750</v>
      </c>
      <c r="H1217" s="98" t="s">
        <v>330</v>
      </c>
      <c r="I1217" s="98" t="s">
        <v>37</v>
      </c>
      <c r="J1217" s="98" t="s">
        <v>7687</v>
      </c>
      <c r="K1217" s="98" t="s">
        <v>38</v>
      </c>
      <c r="L1217" s="99" t="s">
        <v>5492</v>
      </c>
      <c r="M1217" s="99" t="s">
        <v>4399</v>
      </c>
      <c r="N1217" s="100" t="s">
        <v>4440</v>
      </c>
      <c r="O1217" s="100" t="s">
        <v>7684</v>
      </c>
      <c r="P1217" s="100"/>
      <c r="Q1217" s="98" t="s">
        <v>2873</v>
      </c>
      <c r="R1217" s="98" t="s">
        <v>715</v>
      </c>
      <c r="S1217" t="e">
        <f>IF(N1217=#REF!,1,0)</f>
        <v>#REF!</v>
      </c>
    </row>
    <row r="1218" spans="1:19" ht="16.5">
      <c r="A1218" s="97" t="s">
        <v>2065</v>
      </c>
      <c r="B1218" s="97"/>
      <c r="C1218" s="98" t="s">
        <v>2066</v>
      </c>
      <c r="D1218" s="98" t="s">
        <v>29</v>
      </c>
      <c r="E1218" s="98">
        <v>2565</v>
      </c>
      <c r="F1218" s="98" t="s">
        <v>712</v>
      </c>
      <c r="G1218" s="99" t="s">
        <v>1663</v>
      </c>
      <c r="H1218" s="98" t="s">
        <v>330</v>
      </c>
      <c r="I1218" s="98" t="s">
        <v>37</v>
      </c>
      <c r="J1218" s="98" t="s">
        <v>7687</v>
      </c>
      <c r="K1218" s="98" t="s">
        <v>38</v>
      </c>
      <c r="L1218" s="99" t="s">
        <v>5492</v>
      </c>
      <c r="M1218" s="99" t="s">
        <v>4399</v>
      </c>
      <c r="N1218" s="100" t="s">
        <v>4440</v>
      </c>
      <c r="O1218" s="100" t="s">
        <v>7684</v>
      </c>
      <c r="P1218" s="100"/>
      <c r="Q1218" s="98" t="s">
        <v>2875</v>
      </c>
      <c r="R1218" s="98" t="s">
        <v>715</v>
      </c>
      <c r="S1218" t="e">
        <f>IF(N1218=#REF!,1,0)</f>
        <v>#REF!</v>
      </c>
    </row>
    <row r="1219" spans="1:19" ht="16.5">
      <c r="A1219" s="97" t="s">
        <v>2068</v>
      </c>
      <c r="B1219" s="97"/>
      <c r="C1219" s="98" t="s">
        <v>2069</v>
      </c>
      <c r="D1219" s="98" t="s">
        <v>29</v>
      </c>
      <c r="E1219" s="98">
        <v>2565</v>
      </c>
      <c r="F1219" s="98" t="s">
        <v>712</v>
      </c>
      <c r="G1219" s="99" t="s">
        <v>1663</v>
      </c>
      <c r="H1219" s="98" t="s">
        <v>330</v>
      </c>
      <c r="I1219" s="98" t="s">
        <v>37</v>
      </c>
      <c r="J1219" s="98" t="s">
        <v>7687</v>
      </c>
      <c r="K1219" s="98" t="s">
        <v>38</v>
      </c>
      <c r="L1219" s="99" t="s">
        <v>5492</v>
      </c>
      <c r="M1219" s="99" t="s">
        <v>4399</v>
      </c>
      <c r="N1219" s="100" t="s">
        <v>4440</v>
      </c>
      <c r="O1219" s="100" t="s">
        <v>7684</v>
      </c>
      <c r="P1219" s="100"/>
      <c r="Q1219" s="98" t="s">
        <v>2877</v>
      </c>
      <c r="R1219" s="98" t="s">
        <v>715</v>
      </c>
      <c r="S1219" t="e">
        <f>IF(N1219=#REF!,1,0)</f>
        <v>#REF!</v>
      </c>
    </row>
    <row r="1220" spans="1:19" ht="16.5">
      <c r="A1220" s="97" t="s">
        <v>2071</v>
      </c>
      <c r="B1220" s="97"/>
      <c r="C1220" s="98" t="s">
        <v>2072</v>
      </c>
      <c r="D1220" s="98" t="s">
        <v>29</v>
      </c>
      <c r="E1220" s="98">
        <v>2565</v>
      </c>
      <c r="F1220" s="98" t="s">
        <v>712</v>
      </c>
      <c r="G1220" s="99" t="s">
        <v>1663</v>
      </c>
      <c r="H1220" s="98" t="s">
        <v>330</v>
      </c>
      <c r="I1220" s="98" t="s">
        <v>37</v>
      </c>
      <c r="J1220" s="98" t="s">
        <v>7687</v>
      </c>
      <c r="K1220" s="98" t="s">
        <v>38</v>
      </c>
      <c r="L1220" s="99" t="s">
        <v>5492</v>
      </c>
      <c r="M1220" s="99" t="s">
        <v>4399</v>
      </c>
      <c r="N1220" s="100" t="s">
        <v>4440</v>
      </c>
      <c r="O1220" s="100" t="s">
        <v>7684</v>
      </c>
      <c r="P1220" s="100"/>
      <c r="Q1220" s="98" t="s">
        <v>2879</v>
      </c>
      <c r="R1220" s="98" t="s">
        <v>715</v>
      </c>
      <c r="S1220" t="e">
        <f>IF(N1220=#REF!,1,0)</f>
        <v>#REF!</v>
      </c>
    </row>
    <row r="1221" spans="1:19" ht="16.5">
      <c r="A1221" s="97" t="s">
        <v>2074</v>
      </c>
      <c r="B1221" s="97"/>
      <c r="C1221" s="98" t="s">
        <v>2075</v>
      </c>
      <c r="D1221" s="98" t="s">
        <v>29</v>
      </c>
      <c r="E1221" s="98">
        <v>2565</v>
      </c>
      <c r="F1221" s="98" t="s">
        <v>703</v>
      </c>
      <c r="G1221" s="99" t="s">
        <v>1750</v>
      </c>
      <c r="H1221" s="98" t="s">
        <v>330</v>
      </c>
      <c r="I1221" s="98" t="s">
        <v>37</v>
      </c>
      <c r="J1221" s="98" t="s">
        <v>7687</v>
      </c>
      <c r="K1221" s="98" t="s">
        <v>38</v>
      </c>
      <c r="L1221" s="99" t="s">
        <v>5492</v>
      </c>
      <c r="M1221" s="99" t="s">
        <v>4399</v>
      </c>
      <c r="N1221" s="100" t="s">
        <v>4440</v>
      </c>
      <c r="O1221" s="100" t="s">
        <v>7684</v>
      </c>
      <c r="P1221" s="100"/>
      <c r="Q1221" s="98" t="s">
        <v>2881</v>
      </c>
      <c r="R1221" s="98" t="s">
        <v>715</v>
      </c>
      <c r="S1221" t="e">
        <f>IF(N1221=#REF!,1,0)</f>
        <v>#REF!</v>
      </c>
    </row>
    <row r="1222" spans="1:19" ht="16.5">
      <c r="A1222" s="97" t="s">
        <v>1908</v>
      </c>
      <c r="B1222" s="97"/>
      <c r="C1222" s="98" t="s">
        <v>1909</v>
      </c>
      <c r="D1222" s="98" t="s">
        <v>29</v>
      </c>
      <c r="E1222" s="98">
        <v>2565</v>
      </c>
      <c r="F1222" s="98" t="s">
        <v>703</v>
      </c>
      <c r="G1222" s="99" t="s">
        <v>35</v>
      </c>
      <c r="H1222" s="98" t="s">
        <v>233</v>
      </c>
      <c r="I1222" s="98" t="s">
        <v>234</v>
      </c>
      <c r="J1222" s="98" t="s">
        <v>7690</v>
      </c>
      <c r="K1222" s="98" t="s">
        <v>141</v>
      </c>
      <c r="L1222" s="99" t="s">
        <v>5492</v>
      </c>
      <c r="M1222" s="99" t="s">
        <v>4399</v>
      </c>
      <c r="N1222" s="100" t="s">
        <v>4440</v>
      </c>
      <c r="O1222" s="100" t="s">
        <v>7684</v>
      </c>
      <c r="P1222" s="100"/>
      <c r="Q1222" s="98" t="s">
        <v>2773</v>
      </c>
      <c r="R1222" s="98" t="s">
        <v>715</v>
      </c>
      <c r="S1222" t="e">
        <f>IF(N1222=#REF!,1,0)</f>
        <v>#REF!</v>
      </c>
    </row>
    <row r="1223" spans="1:19" ht="16.5">
      <c r="A1223" s="97" t="s">
        <v>1911</v>
      </c>
      <c r="B1223" s="97"/>
      <c r="C1223" s="98" t="s">
        <v>896</v>
      </c>
      <c r="D1223" s="98" t="s">
        <v>29</v>
      </c>
      <c r="E1223" s="98">
        <v>2565</v>
      </c>
      <c r="F1223" s="98" t="s">
        <v>1242</v>
      </c>
      <c r="G1223" s="99" t="s">
        <v>35</v>
      </c>
      <c r="H1223" s="98" t="s">
        <v>898</v>
      </c>
      <c r="I1223" s="98" t="s">
        <v>234</v>
      </c>
      <c r="J1223" s="98" t="s">
        <v>7690</v>
      </c>
      <c r="K1223" s="98" t="s">
        <v>141</v>
      </c>
      <c r="L1223" s="99" t="s">
        <v>5492</v>
      </c>
      <c r="M1223" s="99" t="s">
        <v>4399</v>
      </c>
      <c r="N1223" s="100" t="s">
        <v>4440</v>
      </c>
      <c r="O1223" s="100" t="s">
        <v>7684</v>
      </c>
      <c r="P1223" s="100"/>
      <c r="Q1223" s="98" t="s">
        <v>2775</v>
      </c>
      <c r="R1223" s="98" t="s">
        <v>715</v>
      </c>
      <c r="S1223" t="e">
        <f>IF(N1223=#REF!,1,0)</f>
        <v>#REF!</v>
      </c>
    </row>
    <row r="1224" spans="1:19" ht="16.5">
      <c r="A1224" s="97" t="s">
        <v>1924</v>
      </c>
      <c r="B1224" s="97"/>
      <c r="C1224" s="98" t="s">
        <v>6723</v>
      </c>
      <c r="D1224" s="98" t="s">
        <v>29</v>
      </c>
      <c r="E1224" s="98">
        <v>2565</v>
      </c>
      <c r="F1224" s="98" t="s">
        <v>1663</v>
      </c>
      <c r="G1224" s="99" t="s">
        <v>35</v>
      </c>
      <c r="H1224" s="98" t="s">
        <v>888</v>
      </c>
      <c r="I1224" s="98" t="s">
        <v>663</v>
      </c>
      <c r="J1224" s="98" t="s">
        <v>7688</v>
      </c>
      <c r="K1224" s="98" t="s">
        <v>664</v>
      </c>
      <c r="L1224" s="99" t="s">
        <v>5492</v>
      </c>
      <c r="M1224" s="99" t="s">
        <v>4399</v>
      </c>
      <c r="N1224" s="100" t="s">
        <v>4440</v>
      </c>
      <c r="O1224" s="100" t="s">
        <v>7684</v>
      </c>
      <c r="P1224" s="100"/>
      <c r="Q1224" s="98" t="s">
        <v>2783</v>
      </c>
      <c r="R1224" s="98" t="s">
        <v>715</v>
      </c>
      <c r="S1224" t="e">
        <f>IF(N1224=#REF!,1,0)</f>
        <v>#REF!</v>
      </c>
    </row>
    <row r="1225" spans="1:19" ht="16.5">
      <c r="A1225" s="97" t="s">
        <v>1927</v>
      </c>
      <c r="B1225" s="97"/>
      <c r="C1225" s="98" t="s">
        <v>1928</v>
      </c>
      <c r="D1225" s="98" t="s">
        <v>29</v>
      </c>
      <c r="E1225" s="98">
        <v>2565</v>
      </c>
      <c r="F1225" s="98" t="s">
        <v>1670</v>
      </c>
      <c r="G1225" s="99" t="s">
        <v>35</v>
      </c>
      <c r="H1225" s="98" t="s">
        <v>888</v>
      </c>
      <c r="I1225" s="98" t="s">
        <v>663</v>
      </c>
      <c r="J1225" s="98" t="s">
        <v>7688</v>
      </c>
      <c r="K1225" s="98" t="s">
        <v>664</v>
      </c>
      <c r="L1225" s="99" t="s">
        <v>5492</v>
      </c>
      <c r="M1225" s="99" t="s">
        <v>4399</v>
      </c>
      <c r="N1225" s="100" t="s">
        <v>4440</v>
      </c>
      <c r="O1225" s="100" t="s">
        <v>7684</v>
      </c>
      <c r="P1225" s="100"/>
      <c r="Q1225" s="98" t="s">
        <v>2785</v>
      </c>
      <c r="R1225" s="98" t="s">
        <v>715</v>
      </c>
      <c r="S1225" t="e">
        <f>IF(N1225=#REF!,1,0)</f>
        <v>#REF!</v>
      </c>
    </row>
    <row r="1226" spans="1:19" ht="16.5">
      <c r="A1226" s="97" t="s">
        <v>1945</v>
      </c>
      <c r="B1226" s="97"/>
      <c r="C1226" s="98" t="s">
        <v>6724</v>
      </c>
      <c r="D1226" s="98" t="s">
        <v>29</v>
      </c>
      <c r="E1226" s="98">
        <v>2565</v>
      </c>
      <c r="F1226" s="98" t="s">
        <v>1663</v>
      </c>
      <c r="G1226" s="99" t="s">
        <v>35</v>
      </c>
      <c r="H1226" s="98" t="s">
        <v>888</v>
      </c>
      <c r="I1226" s="98" t="s">
        <v>663</v>
      </c>
      <c r="J1226" s="98" t="s">
        <v>7688</v>
      </c>
      <c r="K1226" s="98" t="s">
        <v>664</v>
      </c>
      <c r="L1226" s="99" t="s">
        <v>5492</v>
      </c>
      <c r="M1226" s="99" t="s">
        <v>4399</v>
      </c>
      <c r="N1226" s="100" t="s">
        <v>4440</v>
      </c>
      <c r="O1226" s="100" t="s">
        <v>7684</v>
      </c>
      <c r="P1226" s="100"/>
      <c r="Q1226" s="98" t="s">
        <v>2795</v>
      </c>
      <c r="R1226" s="98" t="s">
        <v>715</v>
      </c>
      <c r="S1226" t="e">
        <f>IF(N1226=#REF!,1,0)</f>
        <v>#REF!</v>
      </c>
    </row>
    <row r="1227" spans="1:19" ht="16.5">
      <c r="A1227" s="97" t="s">
        <v>1948</v>
      </c>
      <c r="B1227" s="97"/>
      <c r="C1227" s="98" t="s">
        <v>6725</v>
      </c>
      <c r="D1227" s="98" t="s">
        <v>29</v>
      </c>
      <c r="E1227" s="98">
        <v>2565</v>
      </c>
      <c r="F1227" s="98" t="s">
        <v>1663</v>
      </c>
      <c r="G1227" s="99" t="s">
        <v>35</v>
      </c>
      <c r="H1227" s="98" t="s">
        <v>888</v>
      </c>
      <c r="I1227" s="98" t="s">
        <v>663</v>
      </c>
      <c r="J1227" s="98" t="s">
        <v>7688</v>
      </c>
      <c r="K1227" s="98" t="s">
        <v>664</v>
      </c>
      <c r="L1227" s="99" t="s">
        <v>5492</v>
      </c>
      <c r="M1227" s="99" t="s">
        <v>4399</v>
      </c>
      <c r="N1227" s="100" t="s">
        <v>4440</v>
      </c>
      <c r="O1227" s="100" t="s">
        <v>7684</v>
      </c>
      <c r="P1227" s="100"/>
      <c r="Q1227" s="98" t="s">
        <v>2797</v>
      </c>
      <c r="R1227" s="98" t="s">
        <v>715</v>
      </c>
      <c r="S1227" t="e">
        <f>IF(N1227=#REF!,1,0)</f>
        <v>#REF!</v>
      </c>
    </row>
    <row r="1228" spans="1:19" ht="16.5">
      <c r="A1228" s="97" t="s">
        <v>2038</v>
      </c>
      <c r="B1228" s="97"/>
      <c r="C1228" s="98" t="s">
        <v>2039</v>
      </c>
      <c r="D1228" s="98" t="s">
        <v>29</v>
      </c>
      <c r="E1228" s="98">
        <v>2565</v>
      </c>
      <c r="F1228" s="98" t="s">
        <v>712</v>
      </c>
      <c r="G1228" s="99" t="s">
        <v>1936</v>
      </c>
      <c r="H1228" s="98" t="s">
        <v>322</v>
      </c>
      <c r="I1228" s="98" t="s">
        <v>37</v>
      </c>
      <c r="J1228" s="98" t="s">
        <v>7687</v>
      </c>
      <c r="K1228" s="98" t="s">
        <v>38</v>
      </c>
      <c r="L1228" s="99" t="s">
        <v>5492</v>
      </c>
      <c r="M1228" s="99" t="s">
        <v>4399</v>
      </c>
      <c r="N1228" s="100" t="s">
        <v>4440</v>
      </c>
      <c r="O1228" s="100" t="s">
        <v>7684</v>
      </c>
      <c r="P1228" s="100"/>
      <c r="Q1228" s="98" t="s">
        <v>2857</v>
      </c>
      <c r="R1228" s="98" t="s">
        <v>715</v>
      </c>
      <c r="S1228" t="e">
        <f>IF(N1228=#REF!,1,0)</f>
        <v>#REF!</v>
      </c>
    </row>
    <row r="1229" spans="1:19" ht="16.5">
      <c r="A1229" s="97" t="s">
        <v>2041</v>
      </c>
      <c r="B1229" s="97"/>
      <c r="C1229" s="98" t="s">
        <v>2042</v>
      </c>
      <c r="D1229" s="98" t="s">
        <v>29</v>
      </c>
      <c r="E1229" s="98">
        <v>2565</v>
      </c>
      <c r="F1229" s="98" t="s">
        <v>712</v>
      </c>
      <c r="G1229" s="99" t="s">
        <v>713</v>
      </c>
      <c r="H1229" s="98" t="s">
        <v>322</v>
      </c>
      <c r="I1229" s="98" t="s">
        <v>37</v>
      </c>
      <c r="J1229" s="98" t="s">
        <v>7687</v>
      </c>
      <c r="K1229" s="98" t="s">
        <v>38</v>
      </c>
      <c r="L1229" s="99" t="s">
        <v>5492</v>
      </c>
      <c r="M1229" s="99" t="s">
        <v>4399</v>
      </c>
      <c r="N1229" s="100" t="s">
        <v>4440</v>
      </c>
      <c r="O1229" s="100" t="s">
        <v>7684</v>
      </c>
      <c r="P1229" s="100"/>
      <c r="Q1229" s="98" t="s">
        <v>2859</v>
      </c>
      <c r="R1229" s="98" t="s">
        <v>715</v>
      </c>
      <c r="S1229" t="e">
        <f>IF(N1229=#REF!,1,0)</f>
        <v>#REF!</v>
      </c>
    </row>
    <row r="1230" spans="1:19" ht="16.5">
      <c r="A1230" s="97" t="s">
        <v>2044</v>
      </c>
      <c r="B1230" s="97"/>
      <c r="C1230" s="98" t="s">
        <v>2045</v>
      </c>
      <c r="D1230" s="98" t="s">
        <v>29</v>
      </c>
      <c r="E1230" s="98">
        <v>2565</v>
      </c>
      <c r="F1230" s="98" t="s">
        <v>712</v>
      </c>
      <c r="G1230" s="99" t="s">
        <v>1442</v>
      </c>
      <c r="H1230" s="98" t="s">
        <v>322</v>
      </c>
      <c r="I1230" s="98" t="s">
        <v>37</v>
      </c>
      <c r="J1230" s="98" t="s">
        <v>7687</v>
      </c>
      <c r="K1230" s="98" t="s">
        <v>38</v>
      </c>
      <c r="L1230" s="99" t="s">
        <v>5492</v>
      </c>
      <c r="M1230" s="99" t="s">
        <v>4399</v>
      </c>
      <c r="N1230" s="100" t="s">
        <v>4440</v>
      </c>
      <c r="O1230" s="100" t="s">
        <v>7684</v>
      </c>
      <c r="P1230" s="100"/>
      <c r="Q1230" s="98" t="s">
        <v>2861</v>
      </c>
      <c r="R1230" s="98" t="s">
        <v>715</v>
      </c>
      <c r="S1230" t="e">
        <f>IF(N1230=#REF!,1,0)</f>
        <v>#REF!</v>
      </c>
    </row>
    <row r="1231" spans="1:19" ht="16.5">
      <c r="A1231" s="97" t="s">
        <v>2047</v>
      </c>
      <c r="B1231" s="97"/>
      <c r="C1231" s="98" t="s">
        <v>2048</v>
      </c>
      <c r="D1231" s="98" t="s">
        <v>29</v>
      </c>
      <c r="E1231" s="98">
        <v>2565</v>
      </c>
      <c r="F1231" s="98" t="s">
        <v>712</v>
      </c>
      <c r="G1231" s="99" t="s">
        <v>1693</v>
      </c>
      <c r="H1231" s="98" t="s">
        <v>322</v>
      </c>
      <c r="I1231" s="98" t="s">
        <v>37</v>
      </c>
      <c r="J1231" s="98" t="s">
        <v>7687</v>
      </c>
      <c r="K1231" s="98" t="s">
        <v>38</v>
      </c>
      <c r="L1231" s="99" t="s">
        <v>5492</v>
      </c>
      <c r="M1231" s="99" t="s">
        <v>4399</v>
      </c>
      <c r="N1231" s="100" t="s">
        <v>4440</v>
      </c>
      <c r="O1231" s="100" t="s">
        <v>7684</v>
      </c>
      <c r="P1231" s="100"/>
      <c r="Q1231" s="98" t="s">
        <v>2863</v>
      </c>
      <c r="R1231" s="98" t="s">
        <v>715</v>
      </c>
      <c r="S1231" t="e">
        <f>IF(N1231=#REF!,1,0)</f>
        <v>#REF!</v>
      </c>
    </row>
    <row r="1232" spans="1:19" ht="16.5">
      <c r="A1232" s="97" t="s">
        <v>2083</v>
      </c>
      <c r="B1232" s="97"/>
      <c r="C1232" s="98" t="s">
        <v>2084</v>
      </c>
      <c r="D1232" s="98" t="s">
        <v>29</v>
      </c>
      <c r="E1232" s="98">
        <v>2565</v>
      </c>
      <c r="F1232" s="98" t="s">
        <v>712</v>
      </c>
      <c r="G1232" s="99" t="s">
        <v>1663</v>
      </c>
      <c r="H1232" s="98" t="s">
        <v>330</v>
      </c>
      <c r="I1232" s="98" t="s">
        <v>37</v>
      </c>
      <c r="J1232" s="98" t="s">
        <v>7687</v>
      </c>
      <c r="K1232" s="98" t="s">
        <v>38</v>
      </c>
      <c r="L1232" s="99" t="s">
        <v>5492</v>
      </c>
      <c r="M1232" s="99" t="s">
        <v>4399</v>
      </c>
      <c r="N1232" s="100" t="s">
        <v>4440</v>
      </c>
      <c r="O1232" s="100" t="s">
        <v>7684</v>
      </c>
      <c r="P1232" s="100"/>
      <c r="Q1232" s="98" t="s">
        <v>2887</v>
      </c>
      <c r="R1232" s="98" t="s">
        <v>715</v>
      </c>
      <c r="S1232" t="e">
        <f>IF(N1232=#REF!,1,0)</f>
        <v>#REF!</v>
      </c>
    </row>
    <row r="1233" spans="1:19" ht="16.5">
      <c r="A1233" s="97" t="s">
        <v>2092</v>
      </c>
      <c r="B1233" s="97"/>
      <c r="C1233" s="98" t="s">
        <v>2093</v>
      </c>
      <c r="D1233" s="98" t="s">
        <v>29</v>
      </c>
      <c r="E1233" s="98">
        <v>2565</v>
      </c>
      <c r="F1233" s="98" t="s">
        <v>703</v>
      </c>
      <c r="G1233" s="99" t="s">
        <v>1663</v>
      </c>
      <c r="H1233" s="98" t="s">
        <v>330</v>
      </c>
      <c r="I1233" s="98" t="s">
        <v>37</v>
      </c>
      <c r="J1233" s="98" t="s">
        <v>7687</v>
      </c>
      <c r="K1233" s="98" t="s">
        <v>38</v>
      </c>
      <c r="L1233" s="99" t="s">
        <v>5492</v>
      </c>
      <c r="M1233" s="99" t="s">
        <v>4399</v>
      </c>
      <c r="N1233" s="100" t="s">
        <v>4440</v>
      </c>
      <c r="O1233" s="100" t="s">
        <v>7684</v>
      </c>
      <c r="P1233" s="100"/>
      <c r="Q1233" s="98" t="s">
        <v>2893</v>
      </c>
      <c r="R1233" s="98" t="s">
        <v>715</v>
      </c>
      <c r="S1233" t="e">
        <f>IF(N1233=#REF!,1,0)</f>
        <v>#REF!</v>
      </c>
    </row>
    <row r="1234" spans="1:19" ht="16.5">
      <c r="A1234" s="97" t="s">
        <v>2101</v>
      </c>
      <c r="B1234" s="97"/>
      <c r="C1234" s="98" t="s">
        <v>2102</v>
      </c>
      <c r="D1234" s="98" t="s">
        <v>29</v>
      </c>
      <c r="E1234" s="98">
        <v>2565</v>
      </c>
      <c r="F1234" s="98" t="s">
        <v>712</v>
      </c>
      <c r="G1234" s="99" t="s">
        <v>1534</v>
      </c>
      <c r="H1234" s="98" t="s">
        <v>330</v>
      </c>
      <c r="I1234" s="98" t="s">
        <v>37</v>
      </c>
      <c r="J1234" s="98" t="s">
        <v>7687</v>
      </c>
      <c r="K1234" s="98" t="s">
        <v>38</v>
      </c>
      <c r="L1234" s="99" t="s">
        <v>5492</v>
      </c>
      <c r="M1234" s="99" t="s">
        <v>4399</v>
      </c>
      <c r="N1234" s="100" t="s">
        <v>4440</v>
      </c>
      <c r="O1234" s="100" t="s">
        <v>7684</v>
      </c>
      <c r="P1234" s="100"/>
      <c r="Q1234" s="98" t="s">
        <v>2899</v>
      </c>
      <c r="R1234" s="98" t="s">
        <v>715</v>
      </c>
      <c r="S1234" t="e">
        <f>IF(N1234=#REF!,1,0)</f>
        <v>#REF!</v>
      </c>
    </row>
    <row r="1235" spans="1:19" ht="16.5">
      <c r="A1235" s="97" t="s">
        <v>2107</v>
      </c>
      <c r="B1235" s="97"/>
      <c r="C1235" s="98" t="s">
        <v>2108</v>
      </c>
      <c r="D1235" s="98" t="s">
        <v>29</v>
      </c>
      <c r="E1235" s="98">
        <v>2565</v>
      </c>
      <c r="F1235" s="98" t="s">
        <v>1242</v>
      </c>
      <c r="G1235" s="99" t="s">
        <v>713</v>
      </c>
      <c r="H1235" s="98" t="s">
        <v>330</v>
      </c>
      <c r="I1235" s="98" t="s">
        <v>37</v>
      </c>
      <c r="J1235" s="98" t="s">
        <v>7687</v>
      </c>
      <c r="K1235" s="98" t="s">
        <v>38</v>
      </c>
      <c r="L1235" s="99" t="s">
        <v>5492</v>
      </c>
      <c r="M1235" s="99" t="s">
        <v>4399</v>
      </c>
      <c r="N1235" s="100" t="s">
        <v>4440</v>
      </c>
      <c r="O1235" s="100" t="s">
        <v>7684</v>
      </c>
      <c r="P1235" s="100"/>
      <c r="Q1235" s="98" t="s">
        <v>2903</v>
      </c>
      <c r="R1235" s="98" t="s">
        <v>715</v>
      </c>
      <c r="S1235" t="e">
        <f>IF(N1235=#REF!,1,0)</f>
        <v>#REF!</v>
      </c>
    </row>
    <row r="1236" spans="1:19" ht="16.5">
      <c r="A1236" s="97" t="s">
        <v>2113</v>
      </c>
      <c r="B1236" s="97"/>
      <c r="C1236" s="98" t="s">
        <v>2114</v>
      </c>
      <c r="D1236" s="98" t="s">
        <v>29</v>
      </c>
      <c r="E1236" s="98">
        <v>2565</v>
      </c>
      <c r="F1236" s="98" t="s">
        <v>1242</v>
      </c>
      <c r="G1236" s="99" t="s">
        <v>1693</v>
      </c>
      <c r="H1236" s="98" t="s">
        <v>330</v>
      </c>
      <c r="I1236" s="98" t="s">
        <v>37</v>
      </c>
      <c r="J1236" s="98" t="s">
        <v>7687</v>
      </c>
      <c r="K1236" s="98" t="s">
        <v>38</v>
      </c>
      <c r="L1236" s="99" t="s">
        <v>5492</v>
      </c>
      <c r="M1236" s="99" t="s">
        <v>4399</v>
      </c>
      <c r="N1236" s="100" t="s">
        <v>4400</v>
      </c>
      <c r="O1236" s="100" t="s">
        <v>7684</v>
      </c>
      <c r="P1236" s="100"/>
      <c r="Q1236" s="98" t="s">
        <v>2907</v>
      </c>
      <c r="R1236" s="98" t="s">
        <v>707</v>
      </c>
      <c r="S1236" t="e">
        <f>IF(N1236=#REF!,1,0)</f>
        <v>#REF!</v>
      </c>
    </row>
    <row r="1237" spans="1:19" ht="16.5">
      <c r="A1237" s="97" t="s">
        <v>1941</v>
      </c>
      <c r="B1237" s="97"/>
      <c r="C1237" s="98" t="s">
        <v>1942</v>
      </c>
      <c r="D1237" s="98" t="s">
        <v>29</v>
      </c>
      <c r="E1237" s="98">
        <v>2565</v>
      </c>
      <c r="F1237" s="98" t="s">
        <v>703</v>
      </c>
      <c r="G1237" s="99" t="s">
        <v>35</v>
      </c>
      <c r="H1237" s="98" t="s">
        <v>1944</v>
      </c>
      <c r="I1237" s="98" t="s">
        <v>234</v>
      </c>
      <c r="J1237" s="98" t="s">
        <v>7690</v>
      </c>
      <c r="K1237" s="98" t="s">
        <v>141</v>
      </c>
      <c r="L1237" s="99" t="s">
        <v>5492</v>
      </c>
      <c r="M1237" s="99" t="s">
        <v>4388</v>
      </c>
      <c r="N1237" s="100" t="s">
        <v>5514</v>
      </c>
      <c r="O1237" s="100" t="s">
        <v>7684</v>
      </c>
      <c r="P1237" s="100"/>
      <c r="Q1237" s="98" t="s">
        <v>2793</v>
      </c>
      <c r="R1237" s="98" t="s">
        <v>800</v>
      </c>
      <c r="S1237" t="e">
        <f>IF(N1237=#REF!,1,0)</f>
        <v>#REF!</v>
      </c>
    </row>
    <row r="1238" spans="1:19" ht="16.5">
      <c r="A1238" s="97" t="s">
        <v>1957</v>
      </c>
      <c r="B1238" s="97"/>
      <c r="C1238" s="98" t="s">
        <v>6726</v>
      </c>
      <c r="D1238" s="98" t="s">
        <v>29</v>
      </c>
      <c r="E1238" s="98">
        <v>2565</v>
      </c>
      <c r="F1238" s="98" t="s">
        <v>1663</v>
      </c>
      <c r="G1238" s="99" t="s">
        <v>35</v>
      </c>
      <c r="H1238" s="98" t="s">
        <v>888</v>
      </c>
      <c r="I1238" s="98" t="s">
        <v>663</v>
      </c>
      <c r="J1238" s="98" t="s">
        <v>7688</v>
      </c>
      <c r="K1238" s="98" t="s">
        <v>664</v>
      </c>
      <c r="L1238" s="99" t="s">
        <v>5492</v>
      </c>
      <c r="M1238" s="99" t="s">
        <v>4399</v>
      </c>
      <c r="N1238" s="100" t="s">
        <v>4440</v>
      </c>
      <c r="O1238" s="100" t="s">
        <v>7684</v>
      </c>
      <c r="P1238" s="100"/>
      <c r="Q1238" s="98" t="s">
        <v>2803</v>
      </c>
      <c r="R1238" s="98" t="s">
        <v>715</v>
      </c>
      <c r="S1238" t="e">
        <f>IF(N1238=#REF!,1,0)</f>
        <v>#REF!</v>
      </c>
    </row>
    <row r="1239" spans="1:19" ht="16.5">
      <c r="A1239" s="97" t="s">
        <v>1960</v>
      </c>
      <c r="B1239" s="97"/>
      <c r="C1239" s="98" t="s">
        <v>6727</v>
      </c>
      <c r="D1239" s="98" t="s">
        <v>29</v>
      </c>
      <c r="E1239" s="98">
        <v>2565</v>
      </c>
      <c r="F1239" s="98" t="s">
        <v>1663</v>
      </c>
      <c r="G1239" s="99" t="s">
        <v>35</v>
      </c>
      <c r="H1239" s="98" t="s">
        <v>888</v>
      </c>
      <c r="I1239" s="98" t="s">
        <v>663</v>
      </c>
      <c r="J1239" s="98" t="s">
        <v>7688</v>
      </c>
      <c r="K1239" s="98" t="s">
        <v>664</v>
      </c>
      <c r="L1239" s="99" t="s">
        <v>5492</v>
      </c>
      <c r="M1239" s="99" t="s">
        <v>4399</v>
      </c>
      <c r="N1239" s="100" t="s">
        <v>4440</v>
      </c>
      <c r="O1239" s="100" t="s">
        <v>7684</v>
      </c>
      <c r="P1239" s="100"/>
      <c r="Q1239" s="98" t="s">
        <v>2805</v>
      </c>
      <c r="R1239" s="98" t="s">
        <v>715</v>
      </c>
      <c r="S1239" t="e">
        <f>IF(N1239=#REF!,1,0)</f>
        <v>#REF!</v>
      </c>
    </row>
    <row r="1240" spans="1:19" ht="16.5">
      <c r="A1240" s="97" t="s">
        <v>1966</v>
      </c>
      <c r="B1240" s="97"/>
      <c r="C1240" s="98" t="s">
        <v>6728</v>
      </c>
      <c r="D1240" s="98" t="s">
        <v>29</v>
      </c>
      <c r="E1240" s="98">
        <v>2565</v>
      </c>
      <c r="F1240" s="98" t="s">
        <v>1663</v>
      </c>
      <c r="G1240" s="99" t="s">
        <v>35</v>
      </c>
      <c r="H1240" s="98" t="s">
        <v>888</v>
      </c>
      <c r="I1240" s="98" t="s">
        <v>663</v>
      </c>
      <c r="J1240" s="98" t="s">
        <v>7688</v>
      </c>
      <c r="K1240" s="98" t="s">
        <v>664</v>
      </c>
      <c r="L1240" s="99" t="s">
        <v>5492</v>
      </c>
      <c r="M1240" s="99" t="s">
        <v>4399</v>
      </c>
      <c r="N1240" s="100" t="s">
        <v>4440</v>
      </c>
      <c r="O1240" s="100" t="s">
        <v>7684</v>
      </c>
      <c r="P1240" s="100"/>
      <c r="Q1240" s="98" t="s">
        <v>2809</v>
      </c>
      <c r="R1240" s="98" t="s">
        <v>715</v>
      </c>
      <c r="S1240" t="e">
        <f>IF(N1240=#REF!,1,0)</f>
        <v>#REF!</v>
      </c>
    </row>
    <row r="1241" spans="1:19" ht="16.5">
      <c r="A1241" s="97" t="s">
        <v>2023</v>
      </c>
      <c r="B1241" s="97"/>
      <c r="C1241" s="98" t="s">
        <v>2024</v>
      </c>
      <c r="D1241" s="98" t="s">
        <v>29</v>
      </c>
      <c r="E1241" s="98">
        <v>2565</v>
      </c>
      <c r="F1241" s="98" t="s">
        <v>712</v>
      </c>
      <c r="G1241" s="99" t="s">
        <v>35</v>
      </c>
      <c r="H1241" s="98" t="s">
        <v>322</v>
      </c>
      <c r="I1241" s="98" t="s">
        <v>37</v>
      </c>
      <c r="J1241" s="98" t="s">
        <v>7687</v>
      </c>
      <c r="K1241" s="98" t="s">
        <v>38</v>
      </c>
      <c r="L1241" s="99" t="s">
        <v>5492</v>
      </c>
      <c r="M1241" s="99" t="s">
        <v>4399</v>
      </c>
      <c r="N1241" s="100" t="s">
        <v>4440</v>
      </c>
      <c r="O1241" s="100" t="s">
        <v>7684</v>
      </c>
      <c r="P1241" s="100"/>
      <c r="Q1241" s="98" t="s">
        <v>2847</v>
      </c>
      <c r="R1241" s="98" t="s">
        <v>715</v>
      </c>
      <c r="S1241" t="e">
        <f>IF(N1241=#REF!,1,0)</f>
        <v>#REF!</v>
      </c>
    </row>
    <row r="1242" spans="1:19" ht="16.5">
      <c r="A1242" s="97" t="s">
        <v>2050</v>
      </c>
      <c r="B1242" s="97"/>
      <c r="C1242" s="98" t="s">
        <v>2051</v>
      </c>
      <c r="D1242" s="98" t="s">
        <v>29</v>
      </c>
      <c r="E1242" s="98">
        <v>2565</v>
      </c>
      <c r="F1242" s="98" t="s">
        <v>712</v>
      </c>
      <c r="G1242" s="99" t="s">
        <v>713</v>
      </c>
      <c r="H1242" s="98" t="s">
        <v>322</v>
      </c>
      <c r="I1242" s="98" t="s">
        <v>37</v>
      </c>
      <c r="J1242" s="98" t="s">
        <v>7687</v>
      </c>
      <c r="K1242" s="98" t="s">
        <v>38</v>
      </c>
      <c r="L1242" s="99" t="s">
        <v>5492</v>
      </c>
      <c r="M1242" s="99" t="s">
        <v>4399</v>
      </c>
      <c r="N1242" s="100" t="s">
        <v>4440</v>
      </c>
      <c r="O1242" s="100" t="s">
        <v>7684</v>
      </c>
      <c r="P1242" s="100"/>
      <c r="Q1242" s="98" t="s">
        <v>2865</v>
      </c>
      <c r="R1242" s="98" t="s">
        <v>715</v>
      </c>
      <c r="S1242" t="e">
        <f>IF(N1242=#REF!,1,0)</f>
        <v>#REF!</v>
      </c>
    </row>
    <row r="1243" spans="1:19" ht="16.5">
      <c r="A1243" s="97" t="s">
        <v>2053</v>
      </c>
      <c r="B1243" s="97"/>
      <c r="C1243" s="98" t="s">
        <v>2054</v>
      </c>
      <c r="D1243" s="98" t="s">
        <v>29</v>
      </c>
      <c r="E1243" s="98">
        <v>2565</v>
      </c>
      <c r="F1243" s="98" t="s">
        <v>703</v>
      </c>
      <c r="G1243" s="99" t="s">
        <v>1693</v>
      </c>
      <c r="H1243" s="98" t="s">
        <v>322</v>
      </c>
      <c r="I1243" s="98" t="s">
        <v>37</v>
      </c>
      <c r="J1243" s="98" t="s">
        <v>7687</v>
      </c>
      <c r="K1243" s="98" t="s">
        <v>38</v>
      </c>
      <c r="L1243" s="99" t="s">
        <v>5492</v>
      </c>
      <c r="M1243" s="99" t="s">
        <v>4399</v>
      </c>
      <c r="N1243" s="100" t="s">
        <v>4440</v>
      </c>
      <c r="O1243" s="100" t="s">
        <v>7684</v>
      </c>
      <c r="P1243" s="100"/>
      <c r="Q1243" s="98" t="s">
        <v>2867</v>
      </c>
      <c r="R1243" s="98" t="s">
        <v>715</v>
      </c>
      <c r="S1243" t="e">
        <f>IF(N1243=#REF!,1,0)</f>
        <v>#REF!</v>
      </c>
    </row>
    <row r="1244" spans="1:19" ht="16.5">
      <c r="A1244" s="97" t="s">
        <v>2098</v>
      </c>
      <c r="B1244" s="97"/>
      <c r="C1244" s="98" t="s">
        <v>2099</v>
      </c>
      <c r="D1244" s="98" t="s">
        <v>29</v>
      </c>
      <c r="E1244" s="98">
        <v>2565</v>
      </c>
      <c r="F1244" s="98" t="s">
        <v>703</v>
      </c>
      <c r="G1244" s="99" t="s">
        <v>35</v>
      </c>
      <c r="H1244" s="98" t="s">
        <v>330</v>
      </c>
      <c r="I1244" s="98" t="s">
        <v>37</v>
      </c>
      <c r="J1244" s="98" t="s">
        <v>7687</v>
      </c>
      <c r="K1244" s="98" t="s">
        <v>38</v>
      </c>
      <c r="L1244" s="99" t="s">
        <v>5492</v>
      </c>
      <c r="M1244" s="99" t="s">
        <v>4399</v>
      </c>
      <c r="N1244" s="100" t="s">
        <v>4440</v>
      </c>
      <c r="O1244" s="100" t="s">
        <v>7684</v>
      </c>
      <c r="P1244" s="100"/>
      <c r="Q1244" s="98" t="s">
        <v>2897</v>
      </c>
      <c r="R1244" s="98" t="s">
        <v>715</v>
      </c>
      <c r="S1244" t="e">
        <f>IF(N1244=#REF!,1,0)</f>
        <v>#REF!</v>
      </c>
    </row>
    <row r="1245" spans="1:19" ht="16.5">
      <c r="A1245" s="97" t="s">
        <v>2116</v>
      </c>
      <c r="B1245" s="97"/>
      <c r="C1245" s="98" t="s">
        <v>2117</v>
      </c>
      <c r="D1245" s="98" t="s">
        <v>29</v>
      </c>
      <c r="E1245" s="98">
        <v>2565</v>
      </c>
      <c r="F1245" s="98" t="s">
        <v>1242</v>
      </c>
      <c r="G1245" s="99" t="s">
        <v>1693</v>
      </c>
      <c r="H1245" s="98" t="s">
        <v>330</v>
      </c>
      <c r="I1245" s="98" t="s">
        <v>37</v>
      </c>
      <c r="J1245" s="98" t="s">
        <v>7687</v>
      </c>
      <c r="K1245" s="98" t="s">
        <v>38</v>
      </c>
      <c r="L1245" s="99" t="s">
        <v>5492</v>
      </c>
      <c r="M1245" s="99" t="s">
        <v>4399</v>
      </c>
      <c r="N1245" s="100" t="s">
        <v>4440</v>
      </c>
      <c r="O1245" s="100" t="s">
        <v>7684</v>
      </c>
      <c r="P1245" s="100"/>
      <c r="Q1245" s="98" t="s">
        <v>2909</v>
      </c>
      <c r="R1245" s="98" t="s">
        <v>715</v>
      </c>
      <c r="S1245" t="e">
        <f>IF(N1245=#REF!,1,0)</f>
        <v>#REF!</v>
      </c>
    </row>
    <row r="1246" spans="1:19" ht="16.5">
      <c r="A1246" s="97" t="s">
        <v>2124</v>
      </c>
      <c r="B1246" s="97"/>
      <c r="C1246" s="98" t="s">
        <v>2125</v>
      </c>
      <c r="D1246" s="98" t="s">
        <v>29</v>
      </c>
      <c r="E1246" s="98">
        <v>2565</v>
      </c>
      <c r="F1246" s="98" t="s">
        <v>1242</v>
      </c>
      <c r="G1246" s="99" t="s">
        <v>1693</v>
      </c>
      <c r="H1246" s="98" t="s">
        <v>330</v>
      </c>
      <c r="I1246" s="98" t="s">
        <v>37</v>
      </c>
      <c r="J1246" s="98" t="s">
        <v>7687</v>
      </c>
      <c r="K1246" s="98" t="s">
        <v>38</v>
      </c>
      <c r="L1246" s="99" t="s">
        <v>5492</v>
      </c>
      <c r="M1246" s="99" t="s">
        <v>4399</v>
      </c>
      <c r="N1246" s="100" t="s">
        <v>4440</v>
      </c>
      <c r="O1246" s="100" t="s">
        <v>7684</v>
      </c>
      <c r="P1246" s="100"/>
      <c r="Q1246" s="98" t="s">
        <v>2915</v>
      </c>
      <c r="R1246" s="98" t="s">
        <v>715</v>
      </c>
      <c r="S1246" t="e">
        <f>IF(N1246=#REF!,1,0)</f>
        <v>#REF!</v>
      </c>
    </row>
    <row r="1247" spans="1:19" ht="16.5">
      <c r="A1247" s="97" t="s">
        <v>1914</v>
      </c>
      <c r="B1247" s="97"/>
      <c r="C1247" s="98" t="s">
        <v>1915</v>
      </c>
      <c r="D1247" s="98" t="s">
        <v>29</v>
      </c>
      <c r="E1247" s="98">
        <v>2565</v>
      </c>
      <c r="F1247" s="98" t="s">
        <v>703</v>
      </c>
      <c r="G1247" s="99" t="s">
        <v>35</v>
      </c>
      <c r="H1247" s="98" t="s">
        <v>1917</v>
      </c>
      <c r="I1247" s="98" t="s">
        <v>663</v>
      </c>
      <c r="J1247" s="98" t="s">
        <v>7688</v>
      </c>
      <c r="K1247" s="98" t="s">
        <v>664</v>
      </c>
      <c r="L1247" s="99" t="s">
        <v>5492</v>
      </c>
      <c r="M1247" s="99" t="s">
        <v>4399</v>
      </c>
      <c r="N1247" s="100" t="s">
        <v>5504</v>
      </c>
      <c r="O1247" s="100" t="s">
        <v>7684</v>
      </c>
      <c r="P1247" s="100"/>
      <c r="Q1247" s="98" t="s">
        <v>2777</v>
      </c>
      <c r="R1247" s="98" t="s">
        <v>722</v>
      </c>
      <c r="S1247" t="e">
        <f>IF(N1247=#REF!,1,0)</f>
        <v>#REF!</v>
      </c>
    </row>
    <row r="1248" spans="1:19" ht="16.5">
      <c r="A1248" s="97" t="s">
        <v>1918</v>
      </c>
      <c r="B1248" s="97"/>
      <c r="C1248" s="98" t="s">
        <v>1919</v>
      </c>
      <c r="D1248" s="98" t="s">
        <v>29</v>
      </c>
      <c r="E1248" s="98">
        <v>2565</v>
      </c>
      <c r="F1248" s="98" t="s">
        <v>1663</v>
      </c>
      <c r="G1248" s="99" t="s">
        <v>35</v>
      </c>
      <c r="H1248" s="98" t="s">
        <v>888</v>
      </c>
      <c r="I1248" s="98" t="s">
        <v>663</v>
      </c>
      <c r="J1248" s="98" t="s">
        <v>7688</v>
      </c>
      <c r="K1248" s="98" t="s">
        <v>664</v>
      </c>
      <c r="L1248" s="99" t="s">
        <v>5492</v>
      </c>
      <c r="M1248" s="99" t="s">
        <v>4399</v>
      </c>
      <c r="N1248" s="100" t="s">
        <v>4440</v>
      </c>
      <c r="O1248" s="100" t="s">
        <v>7684</v>
      </c>
      <c r="P1248" s="100"/>
      <c r="Q1248" s="98" t="s">
        <v>2779</v>
      </c>
      <c r="R1248" s="98" t="s">
        <v>715</v>
      </c>
      <c r="S1248" t="e">
        <f>IF(N1248=#REF!,1,0)</f>
        <v>#REF!</v>
      </c>
    </row>
    <row r="1249" spans="1:19" ht="16.5">
      <c r="A1249" s="97" t="s">
        <v>1930</v>
      </c>
      <c r="B1249" s="97"/>
      <c r="C1249" s="98" t="s">
        <v>6729</v>
      </c>
      <c r="D1249" s="98" t="s">
        <v>29</v>
      </c>
      <c r="E1249" s="98">
        <v>2565</v>
      </c>
      <c r="F1249" s="98" t="s">
        <v>1663</v>
      </c>
      <c r="G1249" s="99" t="s">
        <v>35</v>
      </c>
      <c r="H1249" s="98" t="s">
        <v>888</v>
      </c>
      <c r="I1249" s="98" t="s">
        <v>663</v>
      </c>
      <c r="J1249" s="98" t="s">
        <v>7688</v>
      </c>
      <c r="K1249" s="98" t="s">
        <v>664</v>
      </c>
      <c r="L1249" s="99" t="s">
        <v>5492</v>
      </c>
      <c r="M1249" s="99" t="s">
        <v>4399</v>
      </c>
      <c r="N1249" s="100" t="s">
        <v>4440</v>
      </c>
      <c r="O1249" s="100" t="s">
        <v>7684</v>
      </c>
      <c r="P1249" s="100"/>
      <c r="Q1249" s="98" t="s">
        <v>2787</v>
      </c>
      <c r="R1249" s="98" t="s">
        <v>715</v>
      </c>
      <c r="S1249" t="e">
        <f>IF(N1249=#REF!,1,0)</f>
        <v>#REF!</v>
      </c>
    </row>
    <row r="1250" spans="1:19" ht="16.5">
      <c r="A1250" s="97" t="s">
        <v>1963</v>
      </c>
      <c r="B1250" s="97"/>
      <c r="C1250" s="98" t="s">
        <v>6730</v>
      </c>
      <c r="D1250" s="98" t="s">
        <v>29</v>
      </c>
      <c r="E1250" s="98">
        <v>2565</v>
      </c>
      <c r="F1250" s="98" t="s">
        <v>1663</v>
      </c>
      <c r="G1250" s="99" t="s">
        <v>35</v>
      </c>
      <c r="H1250" s="98" t="s">
        <v>888</v>
      </c>
      <c r="I1250" s="98" t="s">
        <v>663</v>
      </c>
      <c r="J1250" s="98" t="s">
        <v>7688</v>
      </c>
      <c r="K1250" s="98" t="s">
        <v>664</v>
      </c>
      <c r="L1250" s="99" t="s">
        <v>5492</v>
      </c>
      <c r="M1250" s="99" t="s">
        <v>4399</v>
      </c>
      <c r="N1250" s="100" t="s">
        <v>4440</v>
      </c>
      <c r="O1250" s="100" t="s">
        <v>7684</v>
      </c>
      <c r="P1250" s="100"/>
      <c r="Q1250" s="98" t="s">
        <v>2807</v>
      </c>
      <c r="R1250" s="98" t="s">
        <v>715</v>
      </c>
      <c r="S1250" t="e">
        <f>IF(N1250=#REF!,1,0)</f>
        <v>#REF!</v>
      </c>
    </row>
    <row r="1251" spans="1:19" ht="16.5">
      <c r="A1251" s="97" t="s">
        <v>2029</v>
      </c>
      <c r="B1251" s="97"/>
      <c r="C1251" s="98" t="s">
        <v>2030</v>
      </c>
      <c r="D1251" s="98" t="s">
        <v>29</v>
      </c>
      <c r="E1251" s="98">
        <v>2565</v>
      </c>
      <c r="F1251" s="98" t="s">
        <v>712</v>
      </c>
      <c r="G1251" s="99" t="s">
        <v>1936</v>
      </c>
      <c r="H1251" s="98" t="s">
        <v>322</v>
      </c>
      <c r="I1251" s="98" t="s">
        <v>37</v>
      </c>
      <c r="J1251" s="98" t="s">
        <v>7687</v>
      </c>
      <c r="K1251" s="98" t="s">
        <v>38</v>
      </c>
      <c r="L1251" s="99" t="s">
        <v>5492</v>
      </c>
      <c r="M1251" s="99" t="s">
        <v>4399</v>
      </c>
      <c r="N1251" s="100" t="s">
        <v>4440</v>
      </c>
      <c r="O1251" s="100" t="s">
        <v>7684</v>
      </c>
      <c r="P1251" s="100"/>
      <c r="Q1251" s="98" t="s">
        <v>2851</v>
      </c>
      <c r="R1251" s="98" t="s">
        <v>715</v>
      </c>
      <c r="S1251" t="e">
        <f>IF(N1251=#REF!,1,0)</f>
        <v>#REF!</v>
      </c>
    </row>
    <row r="1252" spans="1:19" ht="16.5">
      <c r="A1252" s="97" t="s">
        <v>2035</v>
      </c>
      <c r="B1252" s="97"/>
      <c r="C1252" s="98" t="s">
        <v>2036</v>
      </c>
      <c r="D1252" s="98" t="s">
        <v>29</v>
      </c>
      <c r="E1252" s="98">
        <v>2565</v>
      </c>
      <c r="F1252" s="98" t="s">
        <v>712</v>
      </c>
      <c r="G1252" s="99" t="s">
        <v>713</v>
      </c>
      <c r="H1252" s="98" t="s">
        <v>322</v>
      </c>
      <c r="I1252" s="98" t="s">
        <v>37</v>
      </c>
      <c r="J1252" s="98" t="s">
        <v>7687</v>
      </c>
      <c r="K1252" s="98" t="s">
        <v>38</v>
      </c>
      <c r="L1252" s="99" t="s">
        <v>5492</v>
      </c>
      <c r="M1252" s="99" t="s">
        <v>4399</v>
      </c>
      <c r="N1252" s="100" t="s">
        <v>4440</v>
      </c>
      <c r="O1252" s="100" t="s">
        <v>7684</v>
      </c>
      <c r="P1252" s="100"/>
      <c r="Q1252" s="98" t="s">
        <v>2855</v>
      </c>
      <c r="R1252" s="98" t="s">
        <v>715</v>
      </c>
      <c r="S1252" t="e">
        <f>IF(N1252=#REF!,1,0)</f>
        <v>#REF!</v>
      </c>
    </row>
    <row r="1253" spans="1:19" ht="16.5">
      <c r="A1253" s="97" t="s">
        <v>2056</v>
      </c>
      <c r="B1253" s="97"/>
      <c r="C1253" s="98" t="s">
        <v>2057</v>
      </c>
      <c r="D1253" s="98" t="s">
        <v>29</v>
      </c>
      <c r="E1253" s="98">
        <v>2565</v>
      </c>
      <c r="F1253" s="98" t="s">
        <v>712</v>
      </c>
      <c r="G1253" s="99" t="s">
        <v>713</v>
      </c>
      <c r="H1253" s="98" t="s">
        <v>322</v>
      </c>
      <c r="I1253" s="98" t="s">
        <v>37</v>
      </c>
      <c r="J1253" s="98" t="s">
        <v>7687</v>
      </c>
      <c r="K1253" s="98" t="s">
        <v>38</v>
      </c>
      <c r="L1253" s="99" t="s">
        <v>5492</v>
      </c>
      <c r="M1253" s="99" t="s">
        <v>4399</v>
      </c>
      <c r="N1253" s="100" t="s">
        <v>4440</v>
      </c>
      <c r="O1253" s="100" t="s">
        <v>7684</v>
      </c>
      <c r="P1253" s="100"/>
      <c r="Q1253" s="98" t="s">
        <v>2869</v>
      </c>
      <c r="R1253" s="98" t="s">
        <v>715</v>
      </c>
      <c r="S1253" t="e">
        <f>IF(N1253=#REF!,1,0)</f>
        <v>#REF!</v>
      </c>
    </row>
    <row r="1254" spans="1:19" ht="16.5">
      <c r="A1254" s="97" t="s">
        <v>2077</v>
      </c>
      <c r="B1254" s="97"/>
      <c r="C1254" s="98" t="s">
        <v>2078</v>
      </c>
      <c r="D1254" s="98" t="s">
        <v>29</v>
      </c>
      <c r="E1254" s="98">
        <v>2565</v>
      </c>
      <c r="F1254" s="98" t="s">
        <v>703</v>
      </c>
      <c r="G1254" s="99" t="s">
        <v>1750</v>
      </c>
      <c r="H1254" s="98" t="s">
        <v>330</v>
      </c>
      <c r="I1254" s="98" t="s">
        <v>37</v>
      </c>
      <c r="J1254" s="98" t="s">
        <v>7687</v>
      </c>
      <c r="K1254" s="98" t="s">
        <v>38</v>
      </c>
      <c r="L1254" s="99" t="s">
        <v>5492</v>
      </c>
      <c r="M1254" s="99" t="s">
        <v>4399</v>
      </c>
      <c r="N1254" s="100" t="s">
        <v>4400</v>
      </c>
      <c r="O1254" s="100" t="s">
        <v>7684</v>
      </c>
      <c r="P1254" s="100"/>
      <c r="Q1254" s="98" t="s">
        <v>2883</v>
      </c>
      <c r="R1254" s="98" t="s">
        <v>707</v>
      </c>
      <c r="S1254" t="e">
        <f>IF(N1254=#REF!,1,0)</f>
        <v>#REF!</v>
      </c>
    </row>
    <row r="1255" spans="1:19" ht="16.5">
      <c r="A1255" s="97" t="s">
        <v>2080</v>
      </c>
      <c r="B1255" s="97"/>
      <c r="C1255" s="98" t="s">
        <v>2081</v>
      </c>
      <c r="D1255" s="98" t="s">
        <v>29</v>
      </c>
      <c r="E1255" s="98">
        <v>2565</v>
      </c>
      <c r="F1255" s="98" t="s">
        <v>712</v>
      </c>
      <c r="G1255" s="99" t="s">
        <v>1693</v>
      </c>
      <c r="H1255" s="98" t="s">
        <v>330</v>
      </c>
      <c r="I1255" s="98" t="s">
        <v>37</v>
      </c>
      <c r="J1255" s="98" t="s">
        <v>7687</v>
      </c>
      <c r="K1255" s="98" t="s">
        <v>38</v>
      </c>
      <c r="L1255" s="99" t="s">
        <v>5492</v>
      </c>
      <c r="M1255" s="99" t="s">
        <v>4399</v>
      </c>
      <c r="N1255" s="100" t="s">
        <v>4440</v>
      </c>
      <c r="O1255" s="100" t="s">
        <v>7684</v>
      </c>
      <c r="P1255" s="100"/>
      <c r="Q1255" s="98" t="s">
        <v>2885</v>
      </c>
      <c r="R1255" s="98" t="s">
        <v>715</v>
      </c>
      <c r="S1255" t="e">
        <f>IF(N1255=#REF!,1,0)</f>
        <v>#REF!</v>
      </c>
    </row>
    <row r="1256" spans="1:19" ht="16.5">
      <c r="A1256" s="97" t="s">
        <v>2086</v>
      </c>
      <c r="B1256" s="97"/>
      <c r="C1256" s="98" t="s">
        <v>2087</v>
      </c>
      <c r="D1256" s="98" t="s">
        <v>29</v>
      </c>
      <c r="E1256" s="98">
        <v>2565</v>
      </c>
      <c r="F1256" s="98" t="s">
        <v>712</v>
      </c>
      <c r="G1256" s="99" t="s">
        <v>1663</v>
      </c>
      <c r="H1256" s="98" t="s">
        <v>330</v>
      </c>
      <c r="I1256" s="98" t="s">
        <v>37</v>
      </c>
      <c r="J1256" s="98" t="s">
        <v>7687</v>
      </c>
      <c r="K1256" s="98" t="s">
        <v>38</v>
      </c>
      <c r="L1256" s="99" t="s">
        <v>5492</v>
      </c>
      <c r="M1256" s="99" t="s">
        <v>4399</v>
      </c>
      <c r="N1256" s="100" t="s">
        <v>4440</v>
      </c>
      <c r="O1256" s="100" t="s">
        <v>7684</v>
      </c>
      <c r="P1256" s="100"/>
      <c r="Q1256" s="98" t="s">
        <v>2889</v>
      </c>
      <c r="R1256" s="98" t="s">
        <v>715</v>
      </c>
      <c r="S1256" t="e">
        <f>IF(N1256=#REF!,1,0)</f>
        <v>#REF!</v>
      </c>
    </row>
    <row r="1257" spans="1:19" ht="16.5">
      <c r="A1257" s="97" t="s">
        <v>2089</v>
      </c>
      <c r="B1257" s="97"/>
      <c r="C1257" s="98" t="s">
        <v>2090</v>
      </c>
      <c r="D1257" s="98" t="s">
        <v>29</v>
      </c>
      <c r="E1257" s="98">
        <v>2565</v>
      </c>
      <c r="F1257" s="98" t="s">
        <v>712</v>
      </c>
      <c r="G1257" s="99" t="s">
        <v>1693</v>
      </c>
      <c r="H1257" s="98" t="s">
        <v>330</v>
      </c>
      <c r="I1257" s="98" t="s">
        <v>37</v>
      </c>
      <c r="J1257" s="98" t="s">
        <v>7687</v>
      </c>
      <c r="K1257" s="98" t="s">
        <v>38</v>
      </c>
      <c r="L1257" s="99" t="s">
        <v>5492</v>
      </c>
      <c r="M1257" s="99" t="s">
        <v>4399</v>
      </c>
      <c r="N1257" s="100" t="s">
        <v>4440</v>
      </c>
      <c r="O1257" s="100" t="s">
        <v>7684</v>
      </c>
      <c r="P1257" s="100"/>
      <c r="Q1257" s="98" t="s">
        <v>2891</v>
      </c>
      <c r="R1257" s="98" t="s">
        <v>715</v>
      </c>
      <c r="S1257" t="e">
        <f>IF(N1257=#REF!,1,0)</f>
        <v>#REF!</v>
      </c>
    </row>
    <row r="1258" spans="1:19" ht="16.5">
      <c r="A1258" s="97" t="s">
        <v>2095</v>
      </c>
      <c r="B1258" s="97"/>
      <c r="C1258" s="98" t="s">
        <v>2096</v>
      </c>
      <c r="D1258" s="98" t="s">
        <v>29</v>
      </c>
      <c r="E1258" s="98">
        <v>2565</v>
      </c>
      <c r="F1258" s="98" t="s">
        <v>703</v>
      </c>
      <c r="G1258" s="99" t="s">
        <v>35</v>
      </c>
      <c r="H1258" s="98" t="s">
        <v>330</v>
      </c>
      <c r="I1258" s="98" t="s">
        <v>37</v>
      </c>
      <c r="J1258" s="98" t="s">
        <v>7687</v>
      </c>
      <c r="K1258" s="98" t="s">
        <v>38</v>
      </c>
      <c r="L1258" s="99" t="s">
        <v>5492</v>
      </c>
      <c r="M1258" s="99" t="s">
        <v>4399</v>
      </c>
      <c r="N1258" s="100" t="s">
        <v>4440</v>
      </c>
      <c r="O1258" s="100" t="s">
        <v>7684</v>
      </c>
      <c r="P1258" s="100"/>
      <c r="Q1258" s="98" t="s">
        <v>2895</v>
      </c>
      <c r="R1258" s="98" t="s">
        <v>715</v>
      </c>
      <c r="S1258" t="e">
        <f>IF(N1258=#REF!,1,0)</f>
        <v>#REF!</v>
      </c>
    </row>
    <row r="1259" spans="1:19" ht="16.5">
      <c r="A1259" s="97" t="s">
        <v>2104</v>
      </c>
      <c r="B1259" s="97"/>
      <c r="C1259" s="98" t="s">
        <v>2105</v>
      </c>
      <c r="D1259" s="98" t="s">
        <v>29</v>
      </c>
      <c r="E1259" s="98">
        <v>2565</v>
      </c>
      <c r="F1259" s="98" t="s">
        <v>1242</v>
      </c>
      <c r="G1259" s="99" t="s">
        <v>1442</v>
      </c>
      <c r="H1259" s="98" t="s">
        <v>330</v>
      </c>
      <c r="I1259" s="98" t="s">
        <v>37</v>
      </c>
      <c r="J1259" s="98" t="s">
        <v>7687</v>
      </c>
      <c r="K1259" s="98" t="s">
        <v>38</v>
      </c>
      <c r="L1259" s="99" t="s">
        <v>5492</v>
      </c>
      <c r="M1259" s="99" t="s">
        <v>4399</v>
      </c>
      <c r="N1259" s="100" t="s">
        <v>4440</v>
      </c>
      <c r="O1259" s="100" t="s">
        <v>7684</v>
      </c>
      <c r="P1259" s="100"/>
      <c r="Q1259" s="98" t="s">
        <v>2901</v>
      </c>
      <c r="R1259" s="98" t="s">
        <v>715</v>
      </c>
      <c r="S1259" t="e">
        <f>IF(N1259=#REF!,1,0)</f>
        <v>#REF!</v>
      </c>
    </row>
    <row r="1260" spans="1:19" ht="16.5">
      <c r="A1260" s="97" t="s">
        <v>2127</v>
      </c>
      <c r="B1260" s="97"/>
      <c r="C1260" s="98" t="s">
        <v>347</v>
      </c>
      <c r="D1260" s="98" t="s">
        <v>29</v>
      </c>
      <c r="E1260" s="98">
        <v>2565</v>
      </c>
      <c r="F1260" s="98" t="s">
        <v>703</v>
      </c>
      <c r="G1260" s="99" t="s">
        <v>35</v>
      </c>
      <c r="H1260" s="98" t="s">
        <v>330</v>
      </c>
      <c r="I1260" s="98" t="s">
        <v>37</v>
      </c>
      <c r="J1260" s="98" t="s">
        <v>7687</v>
      </c>
      <c r="K1260" s="98" t="s">
        <v>38</v>
      </c>
      <c r="L1260" s="99" t="s">
        <v>5492</v>
      </c>
      <c r="M1260" s="99" t="s">
        <v>4399</v>
      </c>
      <c r="N1260" s="100" t="s">
        <v>4400</v>
      </c>
      <c r="O1260" s="100" t="s">
        <v>7684</v>
      </c>
      <c r="P1260" s="100"/>
      <c r="Q1260" s="98" t="s">
        <v>2917</v>
      </c>
      <c r="R1260" s="98" t="s">
        <v>707</v>
      </c>
      <c r="S1260" t="e">
        <f>IF(N1260=#REF!,1,0)</f>
        <v>#REF!</v>
      </c>
    </row>
    <row r="1261" spans="1:19" ht="16.5">
      <c r="A1261" s="97" t="s">
        <v>2026</v>
      </c>
      <c r="B1261" s="97"/>
      <c r="C1261" s="98" t="s">
        <v>2027</v>
      </c>
      <c r="D1261" s="98" t="s">
        <v>29</v>
      </c>
      <c r="E1261" s="98">
        <v>2565</v>
      </c>
      <c r="F1261" s="98" t="s">
        <v>712</v>
      </c>
      <c r="G1261" s="99" t="s">
        <v>35</v>
      </c>
      <c r="H1261" s="98" t="s">
        <v>322</v>
      </c>
      <c r="I1261" s="98" t="s">
        <v>37</v>
      </c>
      <c r="J1261" s="98" t="s">
        <v>7687</v>
      </c>
      <c r="K1261" s="98" t="s">
        <v>38</v>
      </c>
      <c r="L1261" s="99" t="s">
        <v>5492</v>
      </c>
      <c r="M1261" s="99" t="s">
        <v>4399</v>
      </c>
      <c r="N1261" s="100" t="s">
        <v>4440</v>
      </c>
      <c r="O1261" s="100" t="s">
        <v>7684</v>
      </c>
      <c r="P1261" s="100"/>
      <c r="Q1261" s="98" t="s">
        <v>2849</v>
      </c>
      <c r="R1261" s="98" t="s">
        <v>715</v>
      </c>
      <c r="S1261" t="e">
        <f>IF(N1261=#REF!,1,0)</f>
        <v>#REF!</v>
      </c>
    </row>
    <row r="1262" spans="1:19" ht="16.5">
      <c r="A1262" s="97" t="s">
        <v>2032</v>
      </c>
      <c r="B1262" s="97"/>
      <c r="C1262" s="98" t="s">
        <v>2033</v>
      </c>
      <c r="D1262" s="98" t="s">
        <v>29</v>
      </c>
      <c r="E1262" s="98">
        <v>2565</v>
      </c>
      <c r="F1262" s="98" t="s">
        <v>712</v>
      </c>
      <c r="G1262" s="99" t="s">
        <v>1442</v>
      </c>
      <c r="H1262" s="98" t="s">
        <v>322</v>
      </c>
      <c r="I1262" s="98" t="s">
        <v>37</v>
      </c>
      <c r="J1262" s="98" t="s">
        <v>7687</v>
      </c>
      <c r="K1262" s="98" t="s">
        <v>38</v>
      </c>
      <c r="L1262" s="99" t="s">
        <v>5492</v>
      </c>
      <c r="M1262" s="99" t="s">
        <v>4399</v>
      </c>
      <c r="N1262" s="100" t="s">
        <v>4440</v>
      </c>
      <c r="O1262" s="100" t="s">
        <v>7684</v>
      </c>
      <c r="P1262" s="100"/>
      <c r="Q1262" s="98" t="s">
        <v>2853</v>
      </c>
      <c r="R1262" s="98" t="s">
        <v>715</v>
      </c>
      <c r="S1262" t="e">
        <f>IF(N1262=#REF!,1,0)</f>
        <v>#REF!</v>
      </c>
    </row>
    <row r="1263" spans="1:19" ht="16.5">
      <c r="A1263" s="97" t="s">
        <v>2119</v>
      </c>
      <c r="B1263" s="97"/>
      <c r="C1263" s="98" t="s">
        <v>2120</v>
      </c>
      <c r="D1263" s="98" t="s">
        <v>29</v>
      </c>
      <c r="E1263" s="98">
        <v>2565</v>
      </c>
      <c r="F1263" s="98" t="s">
        <v>1242</v>
      </c>
      <c r="G1263" s="99" t="s">
        <v>1693</v>
      </c>
      <c r="H1263" s="98" t="s">
        <v>330</v>
      </c>
      <c r="I1263" s="98" t="s">
        <v>37</v>
      </c>
      <c r="J1263" s="98" t="s">
        <v>7687</v>
      </c>
      <c r="K1263" s="98" t="s">
        <v>38</v>
      </c>
      <c r="L1263" s="99" t="s">
        <v>5492</v>
      </c>
      <c r="M1263" s="99" t="s">
        <v>4399</v>
      </c>
      <c r="N1263" s="100" t="s">
        <v>4440</v>
      </c>
      <c r="O1263" s="100" t="s">
        <v>7684</v>
      </c>
      <c r="P1263" s="100"/>
      <c r="Q1263" s="98" t="s">
        <v>2911</v>
      </c>
      <c r="R1263" s="98" t="s">
        <v>715</v>
      </c>
      <c r="S1263" t="e">
        <f>IF(N1263=#REF!,1,0)</f>
        <v>#REF!</v>
      </c>
    </row>
    <row r="1264" spans="1:19" ht="16.5">
      <c r="A1264" s="97" t="s">
        <v>2122</v>
      </c>
      <c r="B1264" s="97"/>
      <c r="C1264" s="98" t="s">
        <v>2069</v>
      </c>
      <c r="D1264" s="98" t="s">
        <v>29</v>
      </c>
      <c r="E1264" s="98">
        <v>2565</v>
      </c>
      <c r="F1264" s="98" t="s">
        <v>1242</v>
      </c>
      <c r="G1264" s="99" t="s">
        <v>1693</v>
      </c>
      <c r="H1264" s="98" t="s">
        <v>330</v>
      </c>
      <c r="I1264" s="98" t="s">
        <v>37</v>
      </c>
      <c r="J1264" s="98" t="s">
        <v>7687</v>
      </c>
      <c r="K1264" s="98" t="s">
        <v>38</v>
      </c>
      <c r="L1264" s="99" t="s">
        <v>5492</v>
      </c>
      <c r="M1264" s="99" t="s">
        <v>4399</v>
      </c>
      <c r="N1264" s="100" t="s">
        <v>4440</v>
      </c>
      <c r="O1264" s="100" t="s">
        <v>7684</v>
      </c>
      <c r="P1264" s="100"/>
      <c r="Q1264" s="98" t="s">
        <v>2913</v>
      </c>
      <c r="R1264" s="98" t="s">
        <v>715</v>
      </c>
      <c r="S1264" t="e">
        <f>IF(N1264=#REF!,1,0)</f>
        <v>#REF!</v>
      </c>
    </row>
    <row r="1265" spans="1:19" ht="16.5">
      <c r="A1265" s="97" t="s">
        <v>1937</v>
      </c>
      <c r="B1265" s="97"/>
      <c r="C1265" s="98" t="s">
        <v>6731</v>
      </c>
      <c r="D1265" s="98" t="s">
        <v>29</v>
      </c>
      <c r="E1265" s="98">
        <v>2565</v>
      </c>
      <c r="F1265" s="98" t="s">
        <v>1663</v>
      </c>
      <c r="G1265" s="99" t="s">
        <v>35</v>
      </c>
      <c r="H1265" s="98" t="s">
        <v>888</v>
      </c>
      <c r="I1265" s="98" t="s">
        <v>663</v>
      </c>
      <c r="J1265" s="98" t="s">
        <v>7688</v>
      </c>
      <c r="K1265" s="98" t="s">
        <v>664</v>
      </c>
      <c r="L1265" s="99" t="s">
        <v>5492</v>
      </c>
      <c r="M1265" s="99" t="s">
        <v>4399</v>
      </c>
      <c r="N1265" s="100" t="s">
        <v>4440</v>
      </c>
      <c r="O1265" s="100" t="s">
        <v>7684</v>
      </c>
      <c r="P1265" s="100"/>
      <c r="Q1265" s="98" t="s">
        <v>2791</v>
      </c>
      <c r="R1265" s="98" t="s">
        <v>715</v>
      </c>
      <c r="S1265" t="e">
        <f>IF(N1265=#REF!,1,0)</f>
        <v>#REF!</v>
      </c>
    </row>
    <row r="1266" spans="1:19" ht="16.5">
      <c r="A1266" s="97" t="s">
        <v>1951</v>
      </c>
      <c r="B1266" s="97"/>
      <c r="C1266" s="98" t="s">
        <v>6732</v>
      </c>
      <c r="D1266" s="98" t="s">
        <v>29</v>
      </c>
      <c r="E1266" s="98">
        <v>2565</v>
      </c>
      <c r="F1266" s="98" t="s">
        <v>1663</v>
      </c>
      <c r="G1266" s="99" t="s">
        <v>35</v>
      </c>
      <c r="H1266" s="98" t="s">
        <v>888</v>
      </c>
      <c r="I1266" s="98" t="s">
        <v>663</v>
      </c>
      <c r="J1266" s="98" t="s">
        <v>7688</v>
      </c>
      <c r="K1266" s="98" t="s">
        <v>664</v>
      </c>
      <c r="L1266" s="99" t="s">
        <v>5492</v>
      </c>
      <c r="M1266" s="99" t="s">
        <v>4399</v>
      </c>
      <c r="N1266" s="100" t="s">
        <v>4440</v>
      </c>
      <c r="O1266" s="100" t="s">
        <v>7684</v>
      </c>
      <c r="P1266" s="100"/>
      <c r="Q1266" s="98" t="s">
        <v>2799</v>
      </c>
      <c r="R1266" s="98" t="s">
        <v>715</v>
      </c>
      <c r="S1266" t="e">
        <f>IF(N1266=#REF!,1,0)</f>
        <v>#REF!</v>
      </c>
    </row>
    <row r="1267" spans="1:19" ht="16.5">
      <c r="A1267" s="97" t="s">
        <v>1954</v>
      </c>
      <c r="B1267" s="97"/>
      <c r="C1267" s="98" t="s">
        <v>6733</v>
      </c>
      <c r="D1267" s="98" t="s">
        <v>29</v>
      </c>
      <c r="E1267" s="98">
        <v>2565</v>
      </c>
      <c r="F1267" s="98" t="s">
        <v>1663</v>
      </c>
      <c r="G1267" s="99" t="s">
        <v>35</v>
      </c>
      <c r="H1267" s="98" t="s">
        <v>888</v>
      </c>
      <c r="I1267" s="98" t="s">
        <v>663</v>
      </c>
      <c r="J1267" s="98" t="s">
        <v>7688</v>
      </c>
      <c r="K1267" s="98" t="s">
        <v>664</v>
      </c>
      <c r="L1267" s="99" t="s">
        <v>5492</v>
      </c>
      <c r="M1267" s="99" t="s">
        <v>4399</v>
      </c>
      <c r="N1267" s="100" t="s">
        <v>4440</v>
      </c>
      <c r="O1267" s="100" t="s">
        <v>7684</v>
      </c>
      <c r="P1267" s="100"/>
      <c r="Q1267" s="98" t="s">
        <v>2801</v>
      </c>
      <c r="R1267" s="98" t="s">
        <v>715</v>
      </c>
      <c r="S1267" t="e">
        <f>IF(N1267=#REF!,1,0)</f>
        <v>#REF!</v>
      </c>
    </row>
    <row r="1268" spans="1:19" ht="16.5">
      <c r="A1268" s="97" t="s">
        <v>1921</v>
      </c>
      <c r="B1268" s="97"/>
      <c r="C1268" s="98" t="s">
        <v>1922</v>
      </c>
      <c r="D1268" s="98" t="s">
        <v>29</v>
      </c>
      <c r="E1268" s="98">
        <v>2565</v>
      </c>
      <c r="F1268" s="98" t="s">
        <v>1663</v>
      </c>
      <c r="G1268" s="99" t="s">
        <v>35</v>
      </c>
      <c r="H1268" s="98" t="s">
        <v>888</v>
      </c>
      <c r="I1268" s="98" t="s">
        <v>663</v>
      </c>
      <c r="J1268" s="98" t="s">
        <v>7688</v>
      </c>
      <c r="K1268" s="98" t="s">
        <v>664</v>
      </c>
      <c r="L1268" s="99" t="s">
        <v>5492</v>
      </c>
      <c r="M1268" s="99" t="s">
        <v>4399</v>
      </c>
      <c r="N1268" s="100" t="s">
        <v>4440</v>
      </c>
      <c r="O1268" s="100" t="s">
        <v>7684</v>
      </c>
      <c r="P1268" s="100"/>
      <c r="Q1268" s="98" t="s">
        <v>2781</v>
      </c>
      <c r="R1268" s="98" t="s">
        <v>715</v>
      </c>
      <c r="S1268" t="e">
        <f>IF(N1268=#REF!,1,0)</f>
        <v>#REF!</v>
      </c>
    </row>
    <row r="1269" spans="1:19" ht="16.5">
      <c r="A1269" s="97" t="s">
        <v>1933</v>
      </c>
      <c r="B1269" s="97"/>
      <c r="C1269" s="98" t="s">
        <v>6734</v>
      </c>
      <c r="D1269" s="98" t="s">
        <v>29</v>
      </c>
      <c r="E1269" s="98">
        <v>2565</v>
      </c>
      <c r="F1269" s="98" t="s">
        <v>1663</v>
      </c>
      <c r="G1269" s="99" t="s">
        <v>1936</v>
      </c>
      <c r="H1269" s="98" t="s">
        <v>888</v>
      </c>
      <c r="I1269" s="98" t="s">
        <v>663</v>
      </c>
      <c r="J1269" s="98" t="s">
        <v>7688</v>
      </c>
      <c r="K1269" s="98" t="s">
        <v>664</v>
      </c>
      <c r="L1269" s="99" t="s">
        <v>5492</v>
      </c>
      <c r="M1269" s="99" t="s">
        <v>4399</v>
      </c>
      <c r="N1269" s="100" t="s">
        <v>4440</v>
      </c>
      <c r="O1269" s="100" t="s">
        <v>7684</v>
      </c>
      <c r="P1269" s="100"/>
      <c r="Q1269" s="98" t="s">
        <v>2789</v>
      </c>
      <c r="R1269" s="98" t="s">
        <v>715</v>
      </c>
      <c r="S1269" t="e">
        <f>IF(N1269=#REF!,1,0)</f>
        <v>#REF!</v>
      </c>
    </row>
    <row r="1270" spans="1:19" ht="16.5">
      <c r="A1270" s="97" t="s">
        <v>2110</v>
      </c>
      <c r="B1270" s="97"/>
      <c r="C1270" s="98" t="s">
        <v>2111</v>
      </c>
      <c r="D1270" s="98" t="s">
        <v>29</v>
      </c>
      <c r="E1270" s="98">
        <v>2565</v>
      </c>
      <c r="F1270" s="98" t="s">
        <v>1242</v>
      </c>
      <c r="G1270" s="99" t="s">
        <v>713</v>
      </c>
      <c r="H1270" s="98" t="s">
        <v>330</v>
      </c>
      <c r="I1270" s="98" t="s">
        <v>37</v>
      </c>
      <c r="J1270" s="98" t="s">
        <v>7687</v>
      </c>
      <c r="K1270" s="98" t="s">
        <v>38</v>
      </c>
      <c r="L1270" s="99" t="s">
        <v>5492</v>
      </c>
      <c r="M1270" s="99" t="s">
        <v>4399</v>
      </c>
      <c r="N1270" s="100" t="s">
        <v>4400</v>
      </c>
      <c r="O1270" s="100" t="s">
        <v>7684</v>
      </c>
      <c r="P1270" s="100"/>
      <c r="Q1270" s="98" t="s">
        <v>2905</v>
      </c>
      <c r="R1270" s="98" t="s">
        <v>707</v>
      </c>
      <c r="S1270" t="e">
        <f>IF(N1270=#REF!,1,0)</f>
        <v>#REF!</v>
      </c>
    </row>
    <row r="1271" spans="1:19" ht="16.5">
      <c r="A1271" s="97" t="s">
        <v>2129</v>
      </c>
      <c r="B1271" s="97"/>
      <c r="C1271" s="98" t="s">
        <v>2130</v>
      </c>
      <c r="D1271" s="98" t="s">
        <v>29</v>
      </c>
      <c r="E1271" s="98">
        <v>2565</v>
      </c>
      <c r="F1271" s="98" t="s">
        <v>703</v>
      </c>
      <c r="G1271" s="99" t="s">
        <v>35</v>
      </c>
      <c r="H1271" s="98" t="s">
        <v>528</v>
      </c>
      <c r="I1271" s="98" t="s">
        <v>234</v>
      </c>
      <c r="J1271" s="98" t="s">
        <v>7690</v>
      </c>
      <c r="K1271" s="98" t="s">
        <v>141</v>
      </c>
      <c r="L1271" s="99" t="s">
        <v>5492</v>
      </c>
      <c r="M1271" s="99" t="s">
        <v>4399</v>
      </c>
      <c r="N1271" s="100" t="s">
        <v>4440</v>
      </c>
      <c r="O1271" s="100" t="s">
        <v>7684</v>
      </c>
      <c r="P1271" s="100"/>
      <c r="Q1271" s="98" t="s">
        <v>2919</v>
      </c>
      <c r="R1271" s="98" t="s">
        <v>715</v>
      </c>
      <c r="S1271" t="e">
        <f>IF(N1271=#REF!,1,0)</f>
        <v>#REF!</v>
      </c>
    </row>
    <row r="1272" spans="1:19" ht="16.5">
      <c r="A1272" s="97" t="s">
        <v>2138</v>
      </c>
      <c r="B1272" s="97"/>
      <c r="C1272" s="98" t="s">
        <v>2139</v>
      </c>
      <c r="D1272" s="98" t="s">
        <v>29</v>
      </c>
      <c r="E1272" s="98">
        <v>2565</v>
      </c>
      <c r="F1272" s="98" t="s">
        <v>703</v>
      </c>
      <c r="G1272" s="99" t="s">
        <v>35</v>
      </c>
      <c r="H1272" s="98" t="s">
        <v>2141</v>
      </c>
      <c r="I1272" s="98" t="s">
        <v>37</v>
      </c>
      <c r="J1272" s="98" t="s">
        <v>7687</v>
      </c>
      <c r="K1272" s="98" t="s">
        <v>38</v>
      </c>
      <c r="L1272" s="99" t="s">
        <v>5492</v>
      </c>
      <c r="M1272" s="99" t="s">
        <v>4399</v>
      </c>
      <c r="N1272" s="100" t="s">
        <v>4400</v>
      </c>
      <c r="O1272" s="100" t="s">
        <v>7684</v>
      </c>
      <c r="P1272" s="100"/>
      <c r="Q1272" s="98" t="s">
        <v>2923</v>
      </c>
      <c r="R1272" s="98" t="s">
        <v>707</v>
      </c>
      <c r="S1272" t="e">
        <f>IF(N1272=#REF!,1,0)</f>
        <v>#REF!</v>
      </c>
    </row>
    <row r="1273" spans="1:19" ht="16.5">
      <c r="A1273" s="97" t="s">
        <v>2142</v>
      </c>
      <c r="B1273" s="97"/>
      <c r="C1273" s="98" t="s">
        <v>2143</v>
      </c>
      <c r="D1273" s="98" t="s">
        <v>29</v>
      </c>
      <c r="E1273" s="98">
        <v>2565</v>
      </c>
      <c r="F1273" s="98" t="s">
        <v>703</v>
      </c>
      <c r="G1273" s="99" t="s">
        <v>35</v>
      </c>
      <c r="H1273" s="98" t="s">
        <v>36</v>
      </c>
      <c r="I1273" s="98" t="s">
        <v>37</v>
      </c>
      <c r="J1273" s="98" t="s">
        <v>7687</v>
      </c>
      <c r="K1273" s="98" t="s">
        <v>38</v>
      </c>
      <c r="L1273" s="99" t="s">
        <v>5492</v>
      </c>
      <c r="M1273" s="99" t="s">
        <v>4399</v>
      </c>
      <c r="N1273" s="100" t="s">
        <v>4440</v>
      </c>
      <c r="O1273" s="100" t="s">
        <v>7684</v>
      </c>
      <c r="P1273" s="100"/>
      <c r="Q1273" s="98" t="s">
        <v>2925</v>
      </c>
      <c r="R1273" s="98" t="s">
        <v>715</v>
      </c>
      <c r="S1273" t="e">
        <f>IF(N1273=#REF!,1,0)</f>
        <v>#REF!</v>
      </c>
    </row>
    <row r="1274" spans="1:19" ht="16.5">
      <c r="A1274" s="97" t="s">
        <v>2145</v>
      </c>
      <c r="B1274" s="97"/>
      <c r="C1274" s="98" t="s">
        <v>1428</v>
      </c>
      <c r="D1274" s="98" t="s">
        <v>29</v>
      </c>
      <c r="E1274" s="98">
        <v>2565</v>
      </c>
      <c r="F1274" s="98" t="s">
        <v>703</v>
      </c>
      <c r="G1274" s="99" t="s">
        <v>35</v>
      </c>
      <c r="H1274" s="98" t="s">
        <v>36</v>
      </c>
      <c r="I1274" s="98" t="s">
        <v>37</v>
      </c>
      <c r="J1274" s="98" t="s">
        <v>7687</v>
      </c>
      <c r="K1274" s="98" t="s">
        <v>38</v>
      </c>
      <c r="L1274" s="99" t="s">
        <v>5492</v>
      </c>
      <c r="M1274" s="99" t="s">
        <v>4399</v>
      </c>
      <c r="N1274" s="100" t="s">
        <v>4440</v>
      </c>
      <c r="O1274" s="100" t="s">
        <v>7684</v>
      </c>
      <c r="P1274" s="100"/>
      <c r="Q1274" s="98" t="s">
        <v>2927</v>
      </c>
      <c r="R1274" s="98" t="s">
        <v>715</v>
      </c>
      <c r="S1274" t="e">
        <f>IF(N1274=#REF!,1,0)</f>
        <v>#REF!</v>
      </c>
    </row>
    <row r="1275" spans="1:19" ht="16.5">
      <c r="A1275" s="97" t="s">
        <v>2159</v>
      </c>
      <c r="B1275" s="97"/>
      <c r="C1275" s="98" t="s">
        <v>2160</v>
      </c>
      <c r="D1275" s="98" t="s">
        <v>29</v>
      </c>
      <c r="E1275" s="98">
        <v>2565</v>
      </c>
      <c r="F1275" s="98" t="s">
        <v>703</v>
      </c>
      <c r="G1275" s="99" t="s">
        <v>1663</v>
      </c>
      <c r="H1275" s="98" t="s">
        <v>286</v>
      </c>
      <c r="I1275" s="98" t="s">
        <v>37</v>
      </c>
      <c r="J1275" s="98" t="s">
        <v>7687</v>
      </c>
      <c r="K1275" s="98" t="s">
        <v>38</v>
      </c>
      <c r="L1275" s="99" t="s">
        <v>5492</v>
      </c>
      <c r="M1275" s="99" t="s">
        <v>4399</v>
      </c>
      <c r="N1275" s="100" t="s">
        <v>4440</v>
      </c>
      <c r="O1275" s="100" t="s">
        <v>7684</v>
      </c>
      <c r="P1275" s="100"/>
      <c r="Q1275" s="98" t="s">
        <v>2937</v>
      </c>
      <c r="R1275" s="98" t="s">
        <v>715</v>
      </c>
      <c r="S1275" t="e">
        <f>IF(N1275=#REF!,1,0)</f>
        <v>#REF!</v>
      </c>
    </row>
    <row r="1276" spans="1:19" ht="16.5">
      <c r="A1276" s="97" t="s">
        <v>2162</v>
      </c>
      <c r="B1276" s="97"/>
      <c r="C1276" s="98" t="s">
        <v>2163</v>
      </c>
      <c r="D1276" s="98" t="s">
        <v>29</v>
      </c>
      <c r="E1276" s="98">
        <v>2565</v>
      </c>
      <c r="F1276" s="98" t="s">
        <v>703</v>
      </c>
      <c r="G1276" s="99" t="s">
        <v>1693</v>
      </c>
      <c r="H1276" s="98" t="s">
        <v>286</v>
      </c>
      <c r="I1276" s="98" t="s">
        <v>37</v>
      </c>
      <c r="J1276" s="98" t="s">
        <v>7687</v>
      </c>
      <c r="K1276" s="98" t="s">
        <v>38</v>
      </c>
      <c r="L1276" s="99" t="s">
        <v>5492</v>
      </c>
      <c r="M1276" s="99" t="s">
        <v>4399</v>
      </c>
      <c r="N1276" s="100" t="s">
        <v>4440</v>
      </c>
      <c r="O1276" s="100" t="s">
        <v>7684</v>
      </c>
      <c r="P1276" s="100"/>
      <c r="Q1276" s="98" t="s">
        <v>2939</v>
      </c>
      <c r="R1276" s="98" t="s">
        <v>715</v>
      </c>
      <c r="S1276" t="e">
        <f>IF(N1276=#REF!,1,0)</f>
        <v>#REF!</v>
      </c>
    </row>
    <row r="1277" spans="1:19" ht="16.5">
      <c r="A1277" s="97" t="s">
        <v>2165</v>
      </c>
      <c r="B1277" s="97"/>
      <c r="C1277" s="98" t="s">
        <v>2166</v>
      </c>
      <c r="D1277" s="98" t="s">
        <v>29</v>
      </c>
      <c r="E1277" s="98">
        <v>2565</v>
      </c>
      <c r="F1277" s="98" t="s">
        <v>703</v>
      </c>
      <c r="G1277" s="99" t="s">
        <v>1674</v>
      </c>
      <c r="H1277" s="98" t="s">
        <v>286</v>
      </c>
      <c r="I1277" s="98" t="s">
        <v>37</v>
      </c>
      <c r="J1277" s="98" t="s">
        <v>7687</v>
      </c>
      <c r="K1277" s="98" t="s">
        <v>38</v>
      </c>
      <c r="L1277" s="99" t="s">
        <v>5492</v>
      </c>
      <c r="M1277" s="99" t="s">
        <v>4399</v>
      </c>
      <c r="N1277" s="100" t="s">
        <v>4440</v>
      </c>
      <c r="O1277" s="100" t="s">
        <v>7684</v>
      </c>
      <c r="P1277" s="100"/>
      <c r="Q1277" s="98" t="s">
        <v>2941</v>
      </c>
      <c r="R1277" s="98" t="s">
        <v>715</v>
      </c>
      <c r="S1277" t="e">
        <f>IF(N1277=#REF!,1,0)</f>
        <v>#REF!</v>
      </c>
    </row>
    <row r="1278" spans="1:19" ht="16.5">
      <c r="A1278" s="97" t="s">
        <v>2168</v>
      </c>
      <c r="B1278" s="97"/>
      <c r="C1278" s="98" t="s">
        <v>2169</v>
      </c>
      <c r="D1278" s="98" t="s">
        <v>29</v>
      </c>
      <c r="E1278" s="98">
        <v>2565</v>
      </c>
      <c r="F1278" s="98" t="s">
        <v>703</v>
      </c>
      <c r="G1278" s="99" t="s">
        <v>35</v>
      </c>
      <c r="H1278" s="98" t="s">
        <v>286</v>
      </c>
      <c r="I1278" s="98" t="s">
        <v>37</v>
      </c>
      <c r="J1278" s="98" t="s">
        <v>7687</v>
      </c>
      <c r="K1278" s="98" t="s">
        <v>38</v>
      </c>
      <c r="L1278" s="99" t="s">
        <v>5492</v>
      </c>
      <c r="M1278" s="99" t="s">
        <v>4399</v>
      </c>
      <c r="N1278" s="100" t="s">
        <v>4440</v>
      </c>
      <c r="O1278" s="100" t="s">
        <v>7684</v>
      </c>
      <c r="P1278" s="100"/>
      <c r="Q1278" s="98" t="s">
        <v>2943</v>
      </c>
      <c r="R1278" s="98" t="s">
        <v>715</v>
      </c>
      <c r="S1278" t="e">
        <f>IF(N1278=#REF!,1,0)</f>
        <v>#REF!</v>
      </c>
    </row>
    <row r="1279" spans="1:19" ht="16.5">
      <c r="A1279" s="97" t="s">
        <v>2171</v>
      </c>
      <c r="B1279" s="97"/>
      <c r="C1279" s="98" t="s">
        <v>2172</v>
      </c>
      <c r="D1279" s="98" t="s">
        <v>29</v>
      </c>
      <c r="E1279" s="98">
        <v>2565</v>
      </c>
      <c r="F1279" s="98" t="s">
        <v>703</v>
      </c>
      <c r="G1279" s="99" t="s">
        <v>1750</v>
      </c>
      <c r="H1279" s="98" t="s">
        <v>286</v>
      </c>
      <c r="I1279" s="98" t="s">
        <v>37</v>
      </c>
      <c r="J1279" s="98" t="s">
        <v>7687</v>
      </c>
      <c r="K1279" s="98" t="s">
        <v>38</v>
      </c>
      <c r="L1279" s="99" t="s">
        <v>5492</v>
      </c>
      <c r="M1279" s="99" t="s">
        <v>4399</v>
      </c>
      <c r="N1279" s="100" t="s">
        <v>4440</v>
      </c>
      <c r="O1279" s="100" t="s">
        <v>7684</v>
      </c>
      <c r="P1279" s="100"/>
      <c r="Q1279" s="98" t="s">
        <v>2945</v>
      </c>
      <c r="R1279" s="98" t="s">
        <v>715</v>
      </c>
      <c r="S1279" t="e">
        <f>IF(N1279=#REF!,1,0)</f>
        <v>#REF!</v>
      </c>
    </row>
    <row r="1280" spans="1:19" ht="16.5">
      <c r="A1280" s="97" t="s">
        <v>2174</v>
      </c>
      <c r="B1280" s="97"/>
      <c r="C1280" s="98" t="s">
        <v>2175</v>
      </c>
      <c r="D1280" s="98" t="s">
        <v>29</v>
      </c>
      <c r="E1280" s="98">
        <v>2565</v>
      </c>
      <c r="F1280" s="98" t="s">
        <v>703</v>
      </c>
      <c r="G1280" s="99" t="s">
        <v>713</v>
      </c>
      <c r="H1280" s="98" t="s">
        <v>286</v>
      </c>
      <c r="I1280" s="98" t="s">
        <v>37</v>
      </c>
      <c r="J1280" s="98" t="s">
        <v>7687</v>
      </c>
      <c r="K1280" s="98" t="s">
        <v>38</v>
      </c>
      <c r="L1280" s="99" t="s">
        <v>5492</v>
      </c>
      <c r="M1280" s="99" t="s">
        <v>4399</v>
      </c>
      <c r="N1280" s="100" t="s">
        <v>4440</v>
      </c>
      <c r="O1280" s="100" t="s">
        <v>7684</v>
      </c>
      <c r="P1280" s="100"/>
      <c r="Q1280" s="98" t="s">
        <v>2947</v>
      </c>
      <c r="R1280" s="98" t="s">
        <v>715</v>
      </c>
      <c r="S1280" t="e">
        <f>IF(N1280=#REF!,1,0)</f>
        <v>#REF!</v>
      </c>
    </row>
    <row r="1281" spans="1:19" ht="16.5">
      <c r="A1281" s="97" t="s">
        <v>2177</v>
      </c>
      <c r="B1281" s="97"/>
      <c r="C1281" s="98" t="s">
        <v>2178</v>
      </c>
      <c r="D1281" s="98" t="s">
        <v>29</v>
      </c>
      <c r="E1281" s="98">
        <v>2565</v>
      </c>
      <c r="F1281" s="98" t="s">
        <v>703</v>
      </c>
      <c r="G1281" s="99" t="s">
        <v>1670</v>
      </c>
      <c r="H1281" s="98" t="s">
        <v>286</v>
      </c>
      <c r="I1281" s="98" t="s">
        <v>37</v>
      </c>
      <c r="J1281" s="98" t="s">
        <v>7687</v>
      </c>
      <c r="K1281" s="98" t="s">
        <v>38</v>
      </c>
      <c r="L1281" s="99" t="s">
        <v>5492</v>
      </c>
      <c r="M1281" s="99" t="s">
        <v>4399</v>
      </c>
      <c r="N1281" s="100" t="s">
        <v>4440</v>
      </c>
      <c r="O1281" s="100" t="s">
        <v>7684</v>
      </c>
      <c r="P1281" s="100"/>
      <c r="Q1281" s="98" t="s">
        <v>2949</v>
      </c>
      <c r="R1281" s="98" t="s">
        <v>715</v>
      </c>
      <c r="S1281" t="e">
        <f>IF(N1281=#REF!,1,0)</f>
        <v>#REF!</v>
      </c>
    </row>
    <row r="1282" spans="1:19" ht="16.5">
      <c r="A1282" s="97" t="s">
        <v>2180</v>
      </c>
      <c r="B1282" s="97"/>
      <c r="C1282" s="98" t="s">
        <v>2181</v>
      </c>
      <c r="D1282" s="98" t="s">
        <v>29</v>
      </c>
      <c r="E1282" s="98">
        <v>2565</v>
      </c>
      <c r="F1282" s="98" t="s">
        <v>703</v>
      </c>
      <c r="G1282" s="99" t="s">
        <v>1442</v>
      </c>
      <c r="H1282" s="98" t="s">
        <v>286</v>
      </c>
      <c r="I1282" s="98" t="s">
        <v>37</v>
      </c>
      <c r="J1282" s="98" t="s">
        <v>7687</v>
      </c>
      <c r="K1282" s="98" t="s">
        <v>38</v>
      </c>
      <c r="L1282" s="99" t="s">
        <v>5492</v>
      </c>
      <c r="M1282" s="99" t="s">
        <v>4399</v>
      </c>
      <c r="N1282" s="100" t="s">
        <v>4440</v>
      </c>
      <c r="O1282" s="100" t="s">
        <v>7684</v>
      </c>
      <c r="P1282" s="100"/>
      <c r="Q1282" s="98" t="s">
        <v>2951</v>
      </c>
      <c r="R1282" s="98" t="s">
        <v>715</v>
      </c>
      <c r="S1282" t="e">
        <f>IF(N1282=#REF!,1,0)</f>
        <v>#REF!</v>
      </c>
    </row>
    <row r="1283" spans="1:19" ht="16.5">
      <c r="A1283" s="97" t="s">
        <v>2183</v>
      </c>
      <c r="B1283" s="97"/>
      <c r="C1283" s="98" t="s">
        <v>2184</v>
      </c>
      <c r="D1283" s="98" t="s">
        <v>29</v>
      </c>
      <c r="E1283" s="98">
        <v>2565</v>
      </c>
      <c r="F1283" s="98" t="s">
        <v>703</v>
      </c>
      <c r="G1283" s="99" t="s">
        <v>35</v>
      </c>
      <c r="H1283" s="98" t="s">
        <v>286</v>
      </c>
      <c r="I1283" s="98" t="s">
        <v>37</v>
      </c>
      <c r="J1283" s="98" t="s">
        <v>7687</v>
      </c>
      <c r="K1283" s="98" t="s">
        <v>38</v>
      </c>
      <c r="L1283" s="99" t="s">
        <v>5492</v>
      </c>
      <c r="M1283" s="99" t="s">
        <v>4399</v>
      </c>
      <c r="N1283" s="100" t="s">
        <v>4440</v>
      </c>
      <c r="O1283" s="100" t="s">
        <v>7684</v>
      </c>
      <c r="P1283" s="100"/>
      <c r="Q1283" s="98" t="s">
        <v>2953</v>
      </c>
      <c r="R1283" s="98" t="s">
        <v>715</v>
      </c>
      <c r="S1283" t="e">
        <f>IF(N1283=#REF!,1,0)</f>
        <v>#REF!</v>
      </c>
    </row>
    <row r="1284" spans="1:19" ht="16.5">
      <c r="A1284" s="97" t="s">
        <v>2186</v>
      </c>
      <c r="B1284" s="97"/>
      <c r="C1284" s="98" t="s">
        <v>2187</v>
      </c>
      <c r="D1284" s="98" t="s">
        <v>29</v>
      </c>
      <c r="E1284" s="98">
        <v>2565</v>
      </c>
      <c r="F1284" s="98" t="s">
        <v>703</v>
      </c>
      <c r="G1284" s="99" t="s">
        <v>1663</v>
      </c>
      <c r="H1284" s="98" t="s">
        <v>286</v>
      </c>
      <c r="I1284" s="98" t="s">
        <v>37</v>
      </c>
      <c r="J1284" s="98" t="s">
        <v>7687</v>
      </c>
      <c r="K1284" s="98" t="s">
        <v>38</v>
      </c>
      <c r="L1284" s="99" t="s">
        <v>5492</v>
      </c>
      <c r="M1284" s="99" t="s">
        <v>4399</v>
      </c>
      <c r="N1284" s="100" t="s">
        <v>4440</v>
      </c>
      <c r="O1284" s="100" t="s">
        <v>7684</v>
      </c>
      <c r="P1284" s="100"/>
      <c r="Q1284" s="98" t="s">
        <v>2955</v>
      </c>
      <c r="R1284" s="98" t="s">
        <v>715</v>
      </c>
      <c r="S1284" t="e">
        <f>IF(N1284=#REF!,1,0)</f>
        <v>#REF!</v>
      </c>
    </row>
    <row r="1285" spans="1:19" ht="16.5">
      <c r="A1285" s="97" t="s">
        <v>2156</v>
      </c>
      <c r="B1285" s="97"/>
      <c r="C1285" s="98" t="s">
        <v>2157</v>
      </c>
      <c r="D1285" s="98" t="s">
        <v>29</v>
      </c>
      <c r="E1285" s="98">
        <v>2565</v>
      </c>
      <c r="F1285" s="98" t="s">
        <v>703</v>
      </c>
      <c r="G1285" s="99" t="s">
        <v>713</v>
      </c>
      <c r="H1285" s="98" t="s">
        <v>286</v>
      </c>
      <c r="I1285" s="98" t="s">
        <v>37</v>
      </c>
      <c r="J1285" s="98" t="s">
        <v>7687</v>
      </c>
      <c r="K1285" s="98" t="s">
        <v>38</v>
      </c>
      <c r="L1285" s="99" t="s">
        <v>5492</v>
      </c>
      <c r="M1285" s="99" t="s">
        <v>4399</v>
      </c>
      <c r="N1285" s="100" t="s">
        <v>4440</v>
      </c>
      <c r="O1285" s="100" t="s">
        <v>7684</v>
      </c>
      <c r="P1285" s="100"/>
      <c r="Q1285" s="98" t="s">
        <v>2935</v>
      </c>
      <c r="R1285" s="98" t="s">
        <v>715</v>
      </c>
      <c r="S1285" t="e">
        <f>IF(N1285=#REF!,1,0)</f>
        <v>#REF!</v>
      </c>
    </row>
    <row r="1286" spans="1:19" ht="16.5">
      <c r="A1286" s="97" t="s">
        <v>2147</v>
      </c>
      <c r="B1286" s="97"/>
      <c r="C1286" s="98" t="s">
        <v>2148</v>
      </c>
      <c r="D1286" s="98" t="s">
        <v>29</v>
      </c>
      <c r="E1286" s="98">
        <v>2565</v>
      </c>
      <c r="F1286" s="98" t="s">
        <v>703</v>
      </c>
      <c r="G1286" s="99" t="s">
        <v>1442</v>
      </c>
      <c r="H1286" s="98" t="s">
        <v>286</v>
      </c>
      <c r="I1286" s="98" t="s">
        <v>37</v>
      </c>
      <c r="J1286" s="98" t="s">
        <v>7687</v>
      </c>
      <c r="K1286" s="98" t="s">
        <v>38</v>
      </c>
      <c r="L1286" s="99" t="s">
        <v>5492</v>
      </c>
      <c r="M1286" s="99" t="s">
        <v>4399</v>
      </c>
      <c r="N1286" s="100" t="s">
        <v>4440</v>
      </c>
      <c r="O1286" s="100" t="s">
        <v>7684</v>
      </c>
      <c r="P1286" s="100"/>
      <c r="Q1286" s="98" t="s">
        <v>2929</v>
      </c>
      <c r="R1286" s="98" t="s">
        <v>715</v>
      </c>
      <c r="S1286" t="e">
        <f>IF(N1286=#REF!,1,0)</f>
        <v>#REF!</v>
      </c>
    </row>
    <row r="1287" spans="1:19" ht="16.5">
      <c r="A1287" s="97" t="s">
        <v>2153</v>
      </c>
      <c r="B1287" s="97"/>
      <c r="C1287" s="98" t="s">
        <v>2154</v>
      </c>
      <c r="D1287" s="98" t="s">
        <v>29</v>
      </c>
      <c r="E1287" s="98">
        <v>2565</v>
      </c>
      <c r="F1287" s="98" t="s">
        <v>703</v>
      </c>
      <c r="G1287" s="99" t="s">
        <v>713</v>
      </c>
      <c r="H1287" s="98" t="s">
        <v>286</v>
      </c>
      <c r="I1287" s="98" t="s">
        <v>37</v>
      </c>
      <c r="J1287" s="98" t="s">
        <v>7687</v>
      </c>
      <c r="K1287" s="98" t="s">
        <v>38</v>
      </c>
      <c r="L1287" s="99" t="s">
        <v>5492</v>
      </c>
      <c r="M1287" s="99" t="s">
        <v>4399</v>
      </c>
      <c r="N1287" s="100" t="s">
        <v>4440</v>
      </c>
      <c r="O1287" s="100" t="s">
        <v>7684</v>
      </c>
      <c r="P1287" s="100"/>
      <c r="Q1287" s="98" t="s">
        <v>2933</v>
      </c>
      <c r="R1287" s="98" t="s">
        <v>715</v>
      </c>
      <c r="S1287" t="e">
        <f>IF(N1287=#REF!,1,0)</f>
        <v>#REF!</v>
      </c>
    </row>
    <row r="1288" spans="1:19" ht="16.5">
      <c r="A1288" s="97" t="s">
        <v>2150</v>
      </c>
      <c r="B1288" s="97"/>
      <c r="C1288" s="98" t="s">
        <v>2151</v>
      </c>
      <c r="D1288" s="98" t="s">
        <v>29</v>
      </c>
      <c r="E1288" s="98">
        <v>2565</v>
      </c>
      <c r="F1288" s="98" t="s">
        <v>703</v>
      </c>
      <c r="G1288" s="99" t="s">
        <v>1674</v>
      </c>
      <c r="H1288" s="98" t="s">
        <v>286</v>
      </c>
      <c r="I1288" s="98" t="s">
        <v>37</v>
      </c>
      <c r="J1288" s="98" t="s">
        <v>7687</v>
      </c>
      <c r="K1288" s="98" t="s">
        <v>38</v>
      </c>
      <c r="L1288" s="99" t="s">
        <v>5492</v>
      </c>
      <c r="M1288" s="99" t="s">
        <v>4399</v>
      </c>
      <c r="N1288" s="100" t="s">
        <v>4400</v>
      </c>
      <c r="O1288" s="100" t="s">
        <v>7684</v>
      </c>
      <c r="P1288" s="100"/>
      <c r="Q1288" s="98" t="s">
        <v>2931</v>
      </c>
      <c r="R1288" s="98" t="s">
        <v>707</v>
      </c>
      <c r="S1288" t="e">
        <f>IF(N1288=#REF!,1,0)</f>
        <v>#REF!</v>
      </c>
    </row>
    <row r="1289" spans="1:19" ht="16.5">
      <c r="A1289" s="97" t="s">
        <v>2214</v>
      </c>
      <c r="B1289" s="97"/>
      <c r="C1289" s="98" t="s">
        <v>2215</v>
      </c>
      <c r="D1289" s="98" t="s">
        <v>29</v>
      </c>
      <c r="E1289" s="98">
        <v>2565</v>
      </c>
      <c r="F1289" s="98" t="s">
        <v>1750</v>
      </c>
      <c r="G1289" s="99" t="s">
        <v>35</v>
      </c>
      <c r="H1289" s="98" t="s">
        <v>2217</v>
      </c>
      <c r="I1289" s="98" t="s">
        <v>234</v>
      </c>
      <c r="J1289" s="98" t="s">
        <v>7690</v>
      </c>
      <c r="K1289" s="98" t="s">
        <v>141</v>
      </c>
      <c r="L1289" s="99" t="s">
        <v>5492</v>
      </c>
      <c r="M1289" s="99" t="s">
        <v>4399</v>
      </c>
      <c r="N1289" s="100" t="s">
        <v>4400</v>
      </c>
      <c r="O1289" s="100" t="s">
        <v>7684</v>
      </c>
      <c r="P1289" s="100"/>
      <c r="Q1289" s="98" t="s">
        <v>2985</v>
      </c>
      <c r="R1289" s="98" t="s">
        <v>707</v>
      </c>
      <c r="S1289" t="e">
        <f>IF(N1289=#REF!,1,0)</f>
        <v>#REF!</v>
      </c>
    </row>
    <row r="1290" spans="1:19" ht="16.5">
      <c r="A1290" s="97" t="s">
        <v>2218</v>
      </c>
      <c r="B1290" s="97"/>
      <c r="C1290" s="98" t="s">
        <v>2219</v>
      </c>
      <c r="D1290" s="98" t="s">
        <v>29</v>
      </c>
      <c r="E1290" s="98">
        <v>2565</v>
      </c>
      <c r="F1290" s="98" t="s">
        <v>1670</v>
      </c>
      <c r="G1290" s="99" t="s">
        <v>35</v>
      </c>
      <c r="H1290" s="98" t="s">
        <v>2217</v>
      </c>
      <c r="I1290" s="98" t="s">
        <v>234</v>
      </c>
      <c r="J1290" s="98" t="s">
        <v>7690</v>
      </c>
      <c r="K1290" s="98" t="s">
        <v>141</v>
      </c>
      <c r="L1290" s="99" t="s">
        <v>5492</v>
      </c>
      <c r="M1290" s="99" t="s">
        <v>4399</v>
      </c>
      <c r="N1290" s="100" t="s">
        <v>4440</v>
      </c>
      <c r="O1290" s="100" t="s">
        <v>7684</v>
      </c>
      <c r="P1290" s="100"/>
      <c r="Q1290" s="98" t="s">
        <v>2987</v>
      </c>
      <c r="R1290" s="98" t="s">
        <v>715</v>
      </c>
      <c r="S1290" t="e">
        <f>IF(N1290=#REF!,1,0)</f>
        <v>#REF!</v>
      </c>
    </row>
    <row r="1291" spans="1:19" ht="16.5">
      <c r="A1291" s="97" t="s">
        <v>1627</v>
      </c>
      <c r="B1291" s="97"/>
      <c r="C1291" s="98" t="s">
        <v>1628</v>
      </c>
      <c r="D1291" s="98" t="s">
        <v>29</v>
      </c>
      <c r="E1291" s="98">
        <v>2565</v>
      </c>
      <c r="F1291" s="98" t="s">
        <v>703</v>
      </c>
      <c r="G1291" s="99" t="s">
        <v>35</v>
      </c>
      <c r="H1291" s="98" t="s">
        <v>56</v>
      </c>
      <c r="I1291" s="98" t="s">
        <v>57</v>
      </c>
      <c r="J1291" s="98" t="s">
        <v>7706</v>
      </c>
      <c r="K1291" s="98" t="s">
        <v>58</v>
      </c>
      <c r="L1291" s="99" t="s">
        <v>5492</v>
      </c>
      <c r="M1291" s="99" t="s">
        <v>4399</v>
      </c>
      <c r="N1291" s="100" t="s">
        <v>4440</v>
      </c>
      <c r="O1291" s="100" t="s">
        <v>7684</v>
      </c>
      <c r="P1291" s="100"/>
      <c r="Q1291" s="98" t="s">
        <v>2586</v>
      </c>
      <c r="R1291" s="98" t="s">
        <v>715</v>
      </c>
      <c r="S1291" t="e">
        <f>IF(N1291=#REF!,1,0)</f>
        <v>#REF!</v>
      </c>
    </row>
    <row r="1292" spans="1:19" ht="16.5">
      <c r="A1292" s="97" t="s">
        <v>1630</v>
      </c>
      <c r="B1292" s="97"/>
      <c r="C1292" s="98" t="s">
        <v>1631</v>
      </c>
      <c r="D1292" s="98" t="s">
        <v>29</v>
      </c>
      <c r="E1292" s="98">
        <v>2565</v>
      </c>
      <c r="F1292" s="98" t="s">
        <v>703</v>
      </c>
      <c r="G1292" s="99" t="s">
        <v>35</v>
      </c>
      <c r="H1292" s="98" t="s">
        <v>56</v>
      </c>
      <c r="I1292" s="98" t="s">
        <v>57</v>
      </c>
      <c r="J1292" s="98" t="s">
        <v>7706</v>
      </c>
      <c r="K1292" s="98" t="s">
        <v>58</v>
      </c>
      <c r="L1292" s="99" t="s">
        <v>5492</v>
      </c>
      <c r="M1292" s="99" t="s">
        <v>4399</v>
      </c>
      <c r="N1292" s="100" t="s">
        <v>4440</v>
      </c>
      <c r="O1292" s="100" t="s">
        <v>7684</v>
      </c>
      <c r="P1292" s="100"/>
      <c r="Q1292" s="98" t="s">
        <v>2588</v>
      </c>
      <c r="R1292" s="98" t="s">
        <v>715</v>
      </c>
      <c r="S1292" t="e">
        <f>IF(N1292=#REF!,1,0)</f>
        <v>#REF!</v>
      </c>
    </row>
    <row r="1293" spans="1:19" ht="16.5">
      <c r="A1293" s="97" t="s">
        <v>1624</v>
      </c>
      <c r="B1293" s="97"/>
      <c r="C1293" s="98" t="s">
        <v>1625</v>
      </c>
      <c r="D1293" s="98" t="s">
        <v>29</v>
      </c>
      <c r="E1293" s="98">
        <v>2565</v>
      </c>
      <c r="F1293" s="98" t="s">
        <v>703</v>
      </c>
      <c r="G1293" s="99" t="s">
        <v>35</v>
      </c>
      <c r="H1293" s="98" t="s">
        <v>56</v>
      </c>
      <c r="I1293" s="98" t="s">
        <v>57</v>
      </c>
      <c r="J1293" s="98" t="s">
        <v>7706</v>
      </c>
      <c r="K1293" s="98" t="s">
        <v>58</v>
      </c>
      <c r="L1293" s="99" t="s">
        <v>5492</v>
      </c>
      <c r="M1293" s="99" t="s">
        <v>4399</v>
      </c>
      <c r="N1293" s="100" t="s">
        <v>4440</v>
      </c>
      <c r="O1293" s="100" t="s">
        <v>7684</v>
      </c>
      <c r="P1293" s="100"/>
      <c r="Q1293" s="98" t="s">
        <v>2584</v>
      </c>
      <c r="R1293" s="98" t="s">
        <v>715</v>
      </c>
      <c r="S1293" t="e">
        <f>IF(N1293=#REF!,1,0)</f>
        <v>#REF!</v>
      </c>
    </row>
    <row r="1294" spans="1:19" ht="16.5">
      <c r="A1294" s="97" t="s">
        <v>1636</v>
      </c>
      <c r="B1294" s="97"/>
      <c r="C1294" s="98" t="s">
        <v>1637</v>
      </c>
      <c r="D1294" s="98" t="s">
        <v>29</v>
      </c>
      <c r="E1294" s="98">
        <v>2565</v>
      </c>
      <c r="F1294" s="98" t="s">
        <v>703</v>
      </c>
      <c r="G1294" s="99" t="s">
        <v>35</v>
      </c>
      <c r="H1294" s="98" t="s">
        <v>1524</v>
      </c>
      <c r="I1294" s="98" t="s">
        <v>234</v>
      </c>
      <c r="J1294" s="98" t="s">
        <v>7690</v>
      </c>
      <c r="K1294" s="98" t="s">
        <v>141</v>
      </c>
      <c r="L1294" s="99" t="s">
        <v>5492</v>
      </c>
      <c r="M1294" s="99" t="s">
        <v>4399</v>
      </c>
      <c r="N1294" s="100" t="s">
        <v>4440</v>
      </c>
      <c r="O1294" s="100" t="s">
        <v>7684</v>
      </c>
      <c r="P1294" s="100"/>
      <c r="Q1294" s="98" t="s">
        <v>2592</v>
      </c>
      <c r="R1294" s="98" t="s">
        <v>715</v>
      </c>
      <c r="S1294" t="e">
        <f>IF(N1294=#REF!,1,0)</f>
        <v>#REF!</v>
      </c>
    </row>
    <row r="1295" spans="1:19" ht="16.5">
      <c r="A1295" s="97" t="s">
        <v>1639</v>
      </c>
      <c r="B1295" s="97"/>
      <c r="C1295" s="98" t="s">
        <v>1640</v>
      </c>
      <c r="D1295" s="98" t="s">
        <v>29</v>
      </c>
      <c r="E1295" s="98">
        <v>2565</v>
      </c>
      <c r="F1295" s="98" t="s">
        <v>703</v>
      </c>
      <c r="G1295" s="99" t="s">
        <v>35</v>
      </c>
      <c r="H1295" s="98" t="s">
        <v>1524</v>
      </c>
      <c r="I1295" s="98" t="s">
        <v>234</v>
      </c>
      <c r="J1295" s="98" t="s">
        <v>7690</v>
      </c>
      <c r="K1295" s="98" t="s">
        <v>141</v>
      </c>
      <c r="L1295" s="99" t="s">
        <v>5492</v>
      </c>
      <c r="M1295" s="99" t="s">
        <v>4399</v>
      </c>
      <c r="N1295" s="100" t="s">
        <v>4440</v>
      </c>
      <c r="O1295" s="100" t="s">
        <v>7684</v>
      </c>
      <c r="P1295" s="100"/>
      <c r="Q1295" s="98" t="s">
        <v>2594</v>
      </c>
      <c r="R1295" s="98" t="s">
        <v>715</v>
      </c>
      <c r="S1295" t="e">
        <f>IF(N1295=#REF!,1,0)</f>
        <v>#REF!</v>
      </c>
    </row>
    <row r="1296" spans="1:19" ht="16.5">
      <c r="A1296" s="97" t="s">
        <v>1757</v>
      </c>
      <c r="B1296" s="97"/>
      <c r="C1296" s="98" t="s">
        <v>1758</v>
      </c>
      <c r="D1296" s="98" t="s">
        <v>29</v>
      </c>
      <c r="E1296" s="98">
        <v>2565</v>
      </c>
      <c r="F1296" s="98" t="s">
        <v>712</v>
      </c>
      <c r="G1296" s="99" t="s">
        <v>1442</v>
      </c>
      <c r="H1296" s="98" t="s">
        <v>357</v>
      </c>
      <c r="I1296" s="98" t="s">
        <v>37</v>
      </c>
      <c r="J1296" s="98" t="s">
        <v>7687</v>
      </c>
      <c r="K1296" s="98" t="s">
        <v>38</v>
      </c>
      <c r="L1296" s="99" t="s">
        <v>5492</v>
      </c>
      <c r="M1296" s="99" t="s">
        <v>4399</v>
      </c>
      <c r="N1296" s="100" t="s">
        <v>4440</v>
      </c>
      <c r="O1296" s="100" t="s">
        <v>7684</v>
      </c>
      <c r="P1296" s="100"/>
      <c r="Q1296" s="98" t="s">
        <v>2668</v>
      </c>
      <c r="R1296" s="98" t="s">
        <v>715</v>
      </c>
      <c r="S1296" t="e">
        <f>IF(N1296=#REF!,1,0)</f>
        <v>#REF!</v>
      </c>
    </row>
    <row r="1297" spans="1:19" ht="16.5">
      <c r="A1297" s="97" t="s">
        <v>1775</v>
      </c>
      <c r="B1297" s="97"/>
      <c r="C1297" s="98" t="s">
        <v>1776</v>
      </c>
      <c r="D1297" s="98" t="s">
        <v>29</v>
      </c>
      <c r="E1297" s="98">
        <v>2565</v>
      </c>
      <c r="F1297" s="98" t="s">
        <v>703</v>
      </c>
      <c r="G1297" s="99" t="s">
        <v>35</v>
      </c>
      <c r="H1297" s="98" t="s">
        <v>256</v>
      </c>
      <c r="I1297" s="98" t="s">
        <v>234</v>
      </c>
      <c r="J1297" s="98" t="s">
        <v>7690</v>
      </c>
      <c r="K1297" s="98" t="s">
        <v>141</v>
      </c>
      <c r="L1297" s="99" t="s">
        <v>5492</v>
      </c>
      <c r="M1297" s="99" t="s">
        <v>4399</v>
      </c>
      <c r="N1297" s="100" t="s">
        <v>4440</v>
      </c>
      <c r="O1297" s="100" t="s">
        <v>7684</v>
      </c>
      <c r="P1297" s="100"/>
      <c r="Q1297" s="98" t="s">
        <v>2680</v>
      </c>
      <c r="R1297" s="98" t="s">
        <v>715</v>
      </c>
      <c r="S1297" t="e">
        <f>IF(N1297=#REF!,1,0)</f>
        <v>#REF!</v>
      </c>
    </row>
    <row r="1298" spans="1:19" ht="16.5">
      <c r="A1298" s="97" t="s">
        <v>1778</v>
      </c>
      <c r="B1298" s="97"/>
      <c r="C1298" s="98" t="s">
        <v>1779</v>
      </c>
      <c r="D1298" s="98" t="s">
        <v>29</v>
      </c>
      <c r="E1298" s="98">
        <v>2565</v>
      </c>
      <c r="F1298" s="98" t="s">
        <v>703</v>
      </c>
      <c r="G1298" s="99" t="s">
        <v>1750</v>
      </c>
      <c r="H1298" s="98" t="s">
        <v>330</v>
      </c>
      <c r="I1298" s="98" t="s">
        <v>37</v>
      </c>
      <c r="J1298" s="98" t="s">
        <v>7687</v>
      </c>
      <c r="K1298" s="98" t="s">
        <v>38</v>
      </c>
      <c r="L1298" s="99" t="s">
        <v>5492</v>
      </c>
      <c r="M1298" s="99" t="s">
        <v>4399</v>
      </c>
      <c r="N1298" s="100" t="s">
        <v>4440</v>
      </c>
      <c r="O1298" s="100" t="s">
        <v>7684</v>
      </c>
      <c r="P1298" s="100"/>
      <c r="Q1298" s="98" t="s">
        <v>2682</v>
      </c>
      <c r="R1298" s="98" t="s">
        <v>715</v>
      </c>
      <c r="S1298" t="e">
        <f>IF(N1298=#REF!,1,0)</f>
        <v>#REF!</v>
      </c>
    </row>
    <row r="1299" spans="1:19" ht="16.5">
      <c r="A1299" s="97" t="s">
        <v>1781</v>
      </c>
      <c r="B1299" s="97"/>
      <c r="C1299" s="98" t="s">
        <v>1782</v>
      </c>
      <c r="D1299" s="98" t="s">
        <v>29</v>
      </c>
      <c r="E1299" s="98">
        <v>2565</v>
      </c>
      <c r="F1299" s="98" t="s">
        <v>703</v>
      </c>
      <c r="G1299" s="99" t="s">
        <v>35</v>
      </c>
      <c r="H1299" s="98" t="s">
        <v>256</v>
      </c>
      <c r="I1299" s="98" t="s">
        <v>234</v>
      </c>
      <c r="J1299" s="98" t="s">
        <v>7690</v>
      </c>
      <c r="K1299" s="98" t="s">
        <v>141</v>
      </c>
      <c r="L1299" s="99" t="s">
        <v>5492</v>
      </c>
      <c r="M1299" s="99" t="s">
        <v>4388</v>
      </c>
      <c r="N1299" s="100" t="s">
        <v>5514</v>
      </c>
      <c r="O1299" s="100" t="s">
        <v>7684</v>
      </c>
      <c r="P1299" s="100"/>
      <c r="Q1299" s="98" t="s">
        <v>2684</v>
      </c>
      <c r="R1299" s="98" t="s">
        <v>800</v>
      </c>
      <c r="S1299" t="e">
        <f>IF(N1299=#REF!,1,0)</f>
        <v>#REF!</v>
      </c>
    </row>
    <row r="1300" spans="1:19" ht="16.5">
      <c r="A1300" s="97" t="s">
        <v>1784</v>
      </c>
      <c r="B1300" s="97"/>
      <c r="C1300" s="98" t="s">
        <v>1097</v>
      </c>
      <c r="D1300" s="98" t="s">
        <v>29</v>
      </c>
      <c r="E1300" s="98">
        <v>2565</v>
      </c>
      <c r="F1300" s="98" t="s">
        <v>703</v>
      </c>
      <c r="G1300" s="99" t="s">
        <v>35</v>
      </c>
      <c r="H1300" s="98" t="s">
        <v>870</v>
      </c>
      <c r="I1300" s="98" t="s">
        <v>37</v>
      </c>
      <c r="J1300" s="98" t="s">
        <v>7687</v>
      </c>
      <c r="K1300" s="98" t="s">
        <v>38</v>
      </c>
      <c r="L1300" s="99" t="s">
        <v>5492</v>
      </c>
      <c r="M1300" s="99" t="s">
        <v>4399</v>
      </c>
      <c r="N1300" s="100" t="s">
        <v>4440</v>
      </c>
      <c r="O1300" s="100" t="s">
        <v>7684</v>
      </c>
      <c r="P1300" s="100"/>
      <c r="Q1300" s="98" t="s">
        <v>2686</v>
      </c>
      <c r="R1300" s="98" t="s">
        <v>715</v>
      </c>
      <c r="S1300" t="e">
        <f>IF(N1300=#REF!,1,0)</f>
        <v>#REF!</v>
      </c>
    </row>
    <row r="1301" spans="1:19" ht="16.5">
      <c r="A1301" s="97" t="s">
        <v>1787</v>
      </c>
      <c r="B1301" s="97"/>
      <c r="C1301" s="98" t="s">
        <v>6735</v>
      </c>
      <c r="D1301" s="98" t="s">
        <v>29</v>
      </c>
      <c r="E1301" s="98">
        <v>2565</v>
      </c>
      <c r="F1301" s="98" t="s">
        <v>703</v>
      </c>
      <c r="G1301" s="99" t="s">
        <v>35</v>
      </c>
      <c r="H1301" s="98" t="s">
        <v>1791</v>
      </c>
      <c r="I1301" s="98" t="s">
        <v>1452</v>
      </c>
      <c r="J1301" s="98" t="s">
        <v>7707</v>
      </c>
      <c r="K1301" s="98" t="s">
        <v>141</v>
      </c>
      <c r="L1301" s="99" t="s">
        <v>5492</v>
      </c>
      <c r="M1301" s="99" t="s">
        <v>4399</v>
      </c>
      <c r="N1301" s="100" t="s">
        <v>4400</v>
      </c>
      <c r="O1301" s="100" t="s">
        <v>7684</v>
      </c>
      <c r="P1301" s="100"/>
      <c r="Q1301" s="98" t="s">
        <v>2688</v>
      </c>
      <c r="R1301" s="98" t="s">
        <v>707</v>
      </c>
      <c r="S1301" t="e">
        <f>IF(N1301=#REF!,1,0)</f>
        <v>#REF!</v>
      </c>
    </row>
    <row r="1302" spans="1:19" ht="16.5">
      <c r="A1302" s="97" t="s">
        <v>1602</v>
      </c>
      <c r="B1302" s="97"/>
      <c r="C1302" s="98" t="s">
        <v>1603</v>
      </c>
      <c r="D1302" s="98" t="s">
        <v>29</v>
      </c>
      <c r="E1302" s="98">
        <v>2565</v>
      </c>
      <c r="F1302" s="98" t="s">
        <v>703</v>
      </c>
      <c r="G1302" s="99" t="s">
        <v>35</v>
      </c>
      <c r="H1302" s="98" t="s">
        <v>239</v>
      </c>
      <c r="I1302" s="98" t="s">
        <v>234</v>
      </c>
      <c r="J1302" s="98" t="s">
        <v>7690</v>
      </c>
      <c r="K1302" s="98" t="s">
        <v>141</v>
      </c>
      <c r="L1302" s="99" t="s">
        <v>5492</v>
      </c>
      <c r="M1302" s="99" t="s">
        <v>4399</v>
      </c>
      <c r="N1302" s="100" t="s">
        <v>4400</v>
      </c>
      <c r="O1302" s="100" t="s">
        <v>7684</v>
      </c>
      <c r="P1302" s="100"/>
      <c r="Q1302" s="98" t="s">
        <v>2567</v>
      </c>
      <c r="R1302" s="98" t="s">
        <v>707</v>
      </c>
      <c r="S1302" t="e">
        <f>IF(N1302=#REF!,1,0)</f>
        <v>#REF!</v>
      </c>
    </row>
    <row r="1303" spans="1:19" ht="16.5">
      <c r="A1303" s="97" t="s">
        <v>1611</v>
      </c>
      <c r="B1303" s="97"/>
      <c r="C1303" s="98" t="s">
        <v>1612</v>
      </c>
      <c r="D1303" s="98" t="s">
        <v>29</v>
      </c>
      <c r="E1303" s="98">
        <v>2565</v>
      </c>
      <c r="F1303" s="98" t="s">
        <v>703</v>
      </c>
      <c r="G1303" s="99" t="s">
        <v>35</v>
      </c>
      <c r="H1303" s="98" t="s">
        <v>498</v>
      </c>
      <c r="I1303" s="98" t="s">
        <v>234</v>
      </c>
      <c r="J1303" s="98" t="s">
        <v>7690</v>
      </c>
      <c r="K1303" s="98" t="s">
        <v>141</v>
      </c>
      <c r="L1303" s="99" t="s">
        <v>5492</v>
      </c>
      <c r="M1303" s="99" t="s">
        <v>4399</v>
      </c>
      <c r="N1303" s="100" t="s">
        <v>4440</v>
      </c>
      <c r="O1303" s="100" t="s">
        <v>7684</v>
      </c>
      <c r="P1303" s="100"/>
      <c r="Q1303" s="98" t="s">
        <v>2574</v>
      </c>
      <c r="R1303" s="98" t="s">
        <v>715</v>
      </c>
      <c r="S1303" t="e">
        <f>IF(N1303=#REF!,1,0)</f>
        <v>#REF!</v>
      </c>
    </row>
    <row r="1304" spans="1:19" ht="16.5">
      <c r="A1304" s="97" t="s">
        <v>1642</v>
      </c>
      <c r="B1304" s="97"/>
      <c r="C1304" s="98" t="s">
        <v>1643</v>
      </c>
      <c r="D1304" s="98" t="s">
        <v>29</v>
      </c>
      <c r="E1304" s="98">
        <v>2565</v>
      </c>
      <c r="F1304" s="98" t="s">
        <v>703</v>
      </c>
      <c r="G1304" s="99" t="s">
        <v>35</v>
      </c>
      <c r="H1304" s="98" t="s">
        <v>56</v>
      </c>
      <c r="I1304" s="98" t="s">
        <v>57</v>
      </c>
      <c r="J1304" s="98" t="s">
        <v>7706</v>
      </c>
      <c r="K1304" s="98" t="s">
        <v>58</v>
      </c>
      <c r="L1304" s="99" t="s">
        <v>5492</v>
      </c>
      <c r="M1304" s="99" t="s">
        <v>4399</v>
      </c>
      <c r="N1304" s="100" t="s">
        <v>4440</v>
      </c>
      <c r="O1304" s="100" t="s">
        <v>7684</v>
      </c>
      <c r="P1304" s="100"/>
      <c r="Q1304" s="98" t="s">
        <v>2596</v>
      </c>
      <c r="R1304" s="98" t="s">
        <v>715</v>
      </c>
      <c r="S1304" t="e">
        <f>IF(N1304=#REF!,1,0)</f>
        <v>#REF!</v>
      </c>
    </row>
    <row r="1305" spans="1:19" ht="16.5">
      <c r="A1305" s="97" t="s">
        <v>1645</v>
      </c>
      <c r="B1305" s="97"/>
      <c r="C1305" s="98" t="s">
        <v>1646</v>
      </c>
      <c r="D1305" s="98" t="s">
        <v>29</v>
      </c>
      <c r="E1305" s="98">
        <v>2565</v>
      </c>
      <c r="F1305" s="98" t="s">
        <v>703</v>
      </c>
      <c r="G1305" s="99" t="s">
        <v>35</v>
      </c>
      <c r="H1305" s="98" t="s">
        <v>56</v>
      </c>
      <c r="I1305" s="98" t="s">
        <v>57</v>
      </c>
      <c r="J1305" s="98" t="s">
        <v>7706</v>
      </c>
      <c r="K1305" s="98" t="s">
        <v>58</v>
      </c>
      <c r="L1305" s="99" t="s">
        <v>5492</v>
      </c>
      <c r="M1305" s="99" t="s">
        <v>4399</v>
      </c>
      <c r="N1305" s="100" t="s">
        <v>4440</v>
      </c>
      <c r="O1305" s="100" t="s">
        <v>7684</v>
      </c>
      <c r="P1305" s="100"/>
      <c r="Q1305" s="98" t="s">
        <v>2598</v>
      </c>
      <c r="R1305" s="98" t="s">
        <v>715</v>
      </c>
      <c r="S1305" t="e">
        <f>IF(N1305=#REF!,1,0)</f>
        <v>#REF!</v>
      </c>
    </row>
    <row r="1306" spans="1:19" ht="16.5">
      <c r="A1306" s="97" t="s">
        <v>1724</v>
      </c>
      <c r="B1306" s="97"/>
      <c r="C1306" s="98" t="s">
        <v>6736</v>
      </c>
      <c r="D1306" s="98" t="s">
        <v>29</v>
      </c>
      <c r="E1306" s="98">
        <v>2565</v>
      </c>
      <c r="F1306" s="98" t="s">
        <v>703</v>
      </c>
      <c r="G1306" s="99" t="s">
        <v>35</v>
      </c>
      <c r="H1306" s="98" t="s">
        <v>181</v>
      </c>
      <c r="I1306" s="98" t="s">
        <v>37</v>
      </c>
      <c r="J1306" s="98" t="s">
        <v>7687</v>
      </c>
      <c r="K1306" s="98" t="s">
        <v>38</v>
      </c>
      <c r="L1306" s="99" t="s">
        <v>5492</v>
      </c>
      <c r="M1306" s="99" t="s">
        <v>4399</v>
      </c>
      <c r="N1306" s="100" t="s">
        <v>4400</v>
      </c>
      <c r="O1306" s="100" t="s">
        <v>7684</v>
      </c>
      <c r="P1306" s="100"/>
      <c r="Q1306" s="98" t="s">
        <v>2648</v>
      </c>
      <c r="R1306" s="98" t="s">
        <v>707</v>
      </c>
      <c r="S1306" t="e">
        <f>IF(N1306=#REF!,1,0)</f>
        <v>#REF!</v>
      </c>
    </row>
    <row r="1307" spans="1:19" ht="16.5">
      <c r="A1307" s="97" t="s">
        <v>1657</v>
      </c>
      <c r="B1307" s="97"/>
      <c r="C1307" s="98" t="s">
        <v>6737</v>
      </c>
      <c r="D1307" s="98" t="s">
        <v>29</v>
      </c>
      <c r="E1307" s="98">
        <v>2565</v>
      </c>
      <c r="F1307" s="98" t="s">
        <v>703</v>
      </c>
      <c r="G1307" s="99" t="s">
        <v>713</v>
      </c>
      <c r="H1307" s="98" t="s">
        <v>181</v>
      </c>
      <c r="I1307" s="98" t="s">
        <v>37</v>
      </c>
      <c r="J1307" s="98" t="s">
        <v>7687</v>
      </c>
      <c r="K1307" s="98" t="s">
        <v>38</v>
      </c>
      <c r="L1307" s="99" t="s">
        <v>5492</v>
      </c>
      <c r="M1307" s="99" t="s">
        <v>4399</v>
      </c>
      <c r="N1307" s="100" t="s">
        <v>4400</v>
      </c>
      <c r="O1307" s="100" t="s">
        <v>7684</v>
      </c>
      <c r="P1307" s="100"/>
      <c r="Q1307" s="98" t="s">
        <v>2606</v>
      </c>
      <c r="R1307" s="98" t="s">
        <v>707</v>
      </c>
      <c r="S1307" t="e">
        <f>IF(N1307=#REF!,1,0)</f>
        <v>#REF!</v>
      </c>
    </row>
    <row r="1308" spans="1:19" ht="16.5">
      <c r="A1308" s="97" t="s">
        <v>1660</v>
      </c>
      <c r="B1308" s="97"/>
      <c r="C1308" s="98" t="s">
        <v>1661</v>
      </c>
      <c r="D1308" s="98" t="s">
        <v>29</v>
      </c>
      <c r="E1308" s="98">
        <v>2565</v>
      </c>
      <c r="F1308" s="98" t="s">
        <v>712</v>
      </c>
      <c r="G1308" s="99" t="s">
        <v>1663</v>
      </c>
      <c r="H1308" s="98" t="s">
        <v>181</v>
      </c>
      <c r="I1308" s="98" t="s">
        <v>37</v>
      </c>
      <c r="J1308" s="98" t="s">
        <v>7687</v>
      </c>
      <c r="K1308" s="98" t="s">
        <v>38</v>
      </c>
      <c r="L1308" s="99" t="s">
        <v>5492</v>
      </c>
      <c r="M1308" s="99" t="s">
        <v>4399</v>
      </c>
      <c r="N1308" s="100" t="s">
        <v>4400</v>
      </c>
      <c r="O1308" s="100" t="s">
        <v>7684</v>
      </c>
      <c r="P1308" s="100"/>
      <c r="Q1308" s="98" t="s">
        <v>2608</v>
      </c>
      <c r="R1308" s="98" t="s">
        <v>707</v>
      </c>
      <c r="S1308" t="e">
        <f>IF(N1308=#REF!,1,0)</f>
        <v>#REF!</v>
      </c>
    </row>
    <row r="1309" spans="1:19" ht="16.5">
      <c r="A1309" s="97" t="s">
        <v>1664</v>
      </c>
      <c r="B1309" s="97"/>
      <c r="C1309" s="98" t="s">
        <v>6738</v>
      </c>
      <c r="D1309" s="98" t="s">
        <v>29</v>
      </c>
      <c r="E1309" s="98">
        <v>2565</v>
      </c>
      <c r="F1309" s="98" t="s">
        <v>703</v>
      </c>
      <c r="G1309" s="99" t="s">
        <v>713</v>
      </c>
      <c r="H1309" s="98" t="s">
        <v>181</v>
      </c>
      <c r="I1309" s="98" t="s">
        <v>37</v>
      </c>
      <c r="J1309" s="98" t="s">
        <v>7687</v>
      </c>
      <c r="K1309" s="98" t="s">
        <v>38</v>
      </c>
      <c r="L1309" s="99" t="s">
        <v>5492</v>
      </c>
      <c r="M1309" s="99" t="s">
        <v>4399</v>
      </c>
      <c r="N1309" s="100" t="s">
        <v>4400</v>
      </c>
      <c r="O1309" s="100" t="s">
        <v>7684</v>
      </c>
      <c r="P1309" s="100"/>
      <c r="Q1309" s="98" t="s">
        <v>2610</v>
      </c>
      <c r="R1309" s="98" t="s">
        <v>707</v>
      </c>
      <c r="S1309" t="e">
        <f>IF(N1309=#REF!,1,0)</f>
        <v>#REF!</v>
      </c>
    </row>
    <row r="1310" spans="1:19" ht="16.5">
      <c r="A1310" s="97" t="s">
        <v>1667</v>
      </c>
      <c r="B1310" s="97"/>
      <c r="C1310" s="98" t="s">
        <v>1668</v>
      </c>
      <c r="D1310" s="98" t="s">
        <v>29</v>
      </c>
      <c r="E1310" s="98">
        <v>2565</v>
      </c>
      <c r="F1310" s="98" t="s">
        <v>703</v>
      </c>
      <c r="G1310" s="99" t="s">
        <v>1670</v>
      </c>
      <c r="H1310" s="98" t="s">
        <v>181</v>
      </c>
      <c r="I1310" s="98" t="s">
        <v>37</v>
      </c>
      <c r="J1310" s="98" t="s">
        <v>7687</v>
      </c>
      <c r="K1310" s="98" t="s">
        <v>38</v>
      </c>
      <c r="L1310" s="99" t="s">
        <v>5492</v>
      </c>
      <c r="M1310" s="99" t="s">
        <v>4399</v>
      </c>
      <c r="N1310" s="100" t="s">
        <v>4400</v>
      </c>
      <c r="O1310" s="100" t="s">
        <v>7684</v>
      </c>
      <c r="P1310" s="100"/>
      <c r="Q1310" s="98" t="s">
        <v>2612</v>
      </c>
      <c r="R1310" s="98" t="s">
        <v>707</v>
      </c>
      <c r="S1310" t="e">
        <f>IF(N1310=#REF!,1,0)</f>
        <v>#REF!</v>
      </c>
    </row>
    <row r="1311" spans="1:19" ht="16.5">
      <c r="A1311" s="97" t="s">
        <v>1690</v>
      </c>
      <c r="B1311" s="97"/>
      <c r="C1311" s="98" t="s">
        <v>6739</v>
      </c>
      <c r="D1311" s="98" t="s">
        <v>29</v>
      </c>
      <c r="E1311" s="98">
        <v>2565</v>
      </c>
      <c r="F1311" s="98" t="s">
        <v>712</v>
      </c>
      <c r="G1311" s="99" t="s">
        <v>1693</v>
      </c>
      <c r="H1311" s="98" t="s">
        <v>181</v>
      </c>
      <c r="I1311" s="98" t="s">
        <v>37</v>
      </c>
      <c r="J1311" s="98" t="s">
        <v>7687</v>
      </c>
      <c r="K1311" s="98" t="s">
        <v>38</v>
      </c>
      <c r="L1311" s="99" t="s">
        <v>5492</v>
      </c>
      <c r="M1311" s="99" t="s">
        <v>4399</v>
      </c>
      <c r="N1311" s="100" t="s">
        <v>4400</v>
      </c>
      <c r="O1311" s="100" t="s">
        <v>7684</v>
      </c>
      <c r="P1311" s="100"/>
      <c r="Q1311" s="98" t="s">
        <v>2626</v>
      </c>
      <c r="R1311" s="98" t="s">
        <v>707</v>
      </c>
      <c r="S1311" t="e">
        <f>IF(N1311=#REF!,1,0)</f>
        <v>#REF!</v>
      </c>
    </row>
    <row r="1312" spans="1:19" ht="16.5">
      <c r="A1312" s="97" t="s">
        <v>1694</v>
      </c>
      <c r="B1312" s="97"/>
      <c r="C1312" s="98" t="s">
        <v>6740</v>
      </c>
      <c r="D1312" s="98" t="s">
        <v>29</v>
      </c>
      <c r="E1312" s="98">
        <v>2565</v>
      </c>
      <c r="F1312" s="98" t="s">
        <v>703</v>
      </c>
      <c r="G1312" s="99" t="s">
        <v>35</v>
      </c>
      <c r="H1312" s="98" t="s">
        <v>181</v>
      </c>
      <c r="I1312" s="98" t="s">
        <v>37</v>
      </c>
      <c r="J1312" s="98" t="s">
        <v>7687</v>
      </c>
      <c r="K1312" s="98" t="s">
        <v>38</v>
      </c>
      <c r="L1312" s="99" t="s">
        <v>5492</v>
      </c>
      <c r="M1312" s="99" t="s">
        <v>4399</v>
      </c>
      <c r="N1312" s="100" t="s">
        <v>4400</v>
      </c>
      <c r="O1312" s="100" t="s">
        <v>7684</v>
      </c>
      <c r="P1312" s="100"/>
      <c r="Q1312" s="98" t="s">
        <v>2628</v>
      </c>
      <c r="R1312" s="98" t="s">
        <v>707</v>
      </c>
      <c r="S1312" t="e">
        <f>IF(N1312=#REF!,1,0)</f>
        <v>#REF!</v>
      </c>
    </row>
    <row r="1313" spans="1:19" ht="16.5">
      <c r="A1313" s="97" t="s">
        <v>1703</v>
      </c>
      <c r="B1313" s="97"/>
      <c r="C1313" s="98" t="s">
        <v>1704</v>
      </c>
      <c r="D1313" s="98" t="s">
        <v>29</v>
      </c>
      <c r="E1313" s="98">
        <v>2565</v>
      </c>
      <c r="F1313" s="98" t="s">
        <v>703</v>
      </c>
      <c r="G1313" s="99" t="s">
        <v>713</v>
      </c>
      <c r="H1313" s="98" t="s">
        <v>181</v>
      </c>
      <c r="I1313" s="98" t="s">
        <v>37</v>
      </c>
      <c r="J1313" s="98" t="s">
        <v>7687</v>
      </c>
      <c r="K1313" s="98" t="s">
        <v>38</v>
      </c>
      <c r="L1313" s="99" t="s">
        <v>5492</v>
      </c>
      <c r="M1313" s="99" t="s">
        <v>4399</v>
      </c>
      <c r="N1313" s="100" t="s">
        <v>4400</v>
      </c>
      <c r="O1313" s="100" t="s">
        <v>7684</v>
      </c>
      <c r="P1313" s="100"/>
      <c r="Q1313" s="98" t="s">
        <v>2634</v>
      </c>
      <c r="R1313" s="98" t="s">
        <v>707</v>
      </c>
      <c r="S1313" t="e">
        <f>IF(N1313=#REF!,1,0)</f>
        <v>#REF!</v>
      </c>
    </row>
    <row r="1314" spans="1:19" ht="16.5">
      <c r="A1314" s="97" t="s">
        <v>1706</v>
      </c>
      <c r="B1314" s="97"/>
      <c r="C1314" s="98" t="s">
        <v>6741</v>
      </c>
      <c r="D1314" s="98" t="s">
        <v>29</v>
      </c>
      <c r="E1314" s="98">
        <v>2565</v>
      </c>
      <c r="F1314" s="98" t="s">
        <v>712</v>
      </c>
      <c r="G1314" s="99" t="s">
        <v>1693</v>
      </c>
      <c r="H1314" s="98" t="s">
        <v>181</v>
      </c>
      <c r="I1314" s="98" t="s">
        <v>37</v>
      </c>
      <c r="J1314" s="98" t="s">
        <v>7687</v>
      </c>
      <c r="K1314" s="98" t="s">
        <v>38</v>
      </c>
      <c r="L1314" s="99" t="s">
        <v>5492</v>
      </c>
      <c r="M1314" s="99" t="s">
        <v>4399</v>
      </c>
      <c r="N1314" s="100" t="s">
        <v>4440</v>
      </c>
      <c r="O1314" s="100" t="s">
        <v>7684</v>
      </c>
      <c r="P1314" s="100"/>
      <c r="Q1314" s="98" t="s">
        <v>2636</v>
      </c>
      <c r="R1314" s="98" t="s">
        <v>715</v>
      </c>
      <c r="S1314" t="e">
        <f>IF(N1314=#REF!,1,0)</f>
        <v>#REF!</v>
      </c>
    </row>
    <row r="1315" spans="1:19" ht="16.5">
      <c r="A1315" s="97" t="s">
        <v>1709</v>
      </c>
      <c r="B1315" s="97"/>
      <c r="C1315" s="98" t="s">
        <v>6742</v>
      </c>
      <c r="D1315" s="98" t="s">
        <v>29</v>
      </c>
      <c r="E1315" s="98">
        <v>2565</v>
      </c>
      <c r="F1315" s="98" t="s">
        <v>712</v>
      </c>
      <c r="G1315" s="99" t="s">
        <v>1674</v>
      </c>
      <c r="H1315" s="98" t="s">
        <v>181</v>
      </c>
      <c r="I1315" s="98" t="s">
        <v>37</v>
      </c>
      <c r="J1315" s="98" t="s">
        <v>7687</v>
      </c>
      <c r="K1315" s="98" t="s">
        <v>38</v>
      </c>
      <c r="L1315" s="99" t="s">
        <v>5492</v>
      </c>
      <c r="M1315" s="99" t="s">
        <v>4399</v>
      </c>
      <c r="N1315" s="100" t="s">
        <v>4400</v>
      </c>
      <c r="O1315" s="100" t="s">
        <v>7684</v>
      </c>
      <c r="P1315" s="100"/>
      <c r="Q1315" s="98" t="s">
        <v>2638</v>
      </c>
      <c r="R1315" s="98" t="s">
        <v>707</v>
      </c>
      <c r="S1315" t="e">
        <f>IF(N1315=#REF!,1,0)</f>
        <v>#REF!</v>
      </c>
    </row>
    <row r="1316" spans="1:19" ht="16.5">
      <c r="A1316" s="97" t="s">
        <v>1712</v>
      </c>
      <c r="B1316" s="97"/>
      <c r="C1316" s="98" t="s">
        <v>6743</v>
      </c>
      <c r="D1316" s="98" t="s">
        <v>29</v>
      </c>
      <c r="E1316" s="98">
        <v>2565</v>
      </c>
      <c r="F1316" s="98" t="s">
        <v>712</v>
      </c>
      <c r="G1316" s="99" t="s">
        <v>1693</v>
      </c>
      <c r="H1316" s="98" t="s">
        <v>181</v>
      </c>
      <c r="I1316" s="98" t="s">
        <v>37</v>
      </c>
      <c r="J1316" s="98" t="s">
        <v>7687</v>
      </c>
      <c r="K1316" s="98" t="s">
        <v>38</v>
      </c>
      <c r="L1316" s="99" t="s">
        <v>5492</v>
      </c>
      <c r="M1316" s="99" t="s">
        <v>4399</v>
      </c>
      <c r="N1316" s="100" t="s">
        <v>4400</v>
      </c>
      <c r="O1316" s="100" t="s">
        <v>7684</v>
      </c>
      <c r="P1316" s="100"/>
      <c r="Q1316" s="98" t="s">
        <v>2640</v>
      </c>
      <c r="R1316" s="98" t="s">
        <v>707</v>
      </c>
      <c r="S1316" t="e">
        <f>IF(N1316=#REF!,1,0)</f>
        <v>#REF!</v>
      </c>
    </row>
    <row r="1317" spans="1:19" ht="16.5">
      <c r="A1317" s="97" t="s">
        <v>1738</v>
      </c>
      <c r="B1317" s="97"/>
      <c r="C1317" s="98" t="s">
        <v>1739</v>
      </c>
      <c r="D1317" s="98" t="s">
        <v>29</v>
      </c>
      <c r="E1317" s="98">
        <v>2565</v>
      </c>
      <c r="F1317" s="98" t="s">
        <v>703</v>
      </c>
      <c r="G1317" s="99" t="s">
        <v>35</v>
      </c>
      <c r="H1317" s="98" t="s">
        <v>1734</v>
      </c>
      <c r="I1317" s="98" t="s">
        <v>234</v>
      </c>
      <c r="J1317" s="98" t="s">
        <v>7690</v>
      </c>
      <c r="K1317" s="98" t="s">
        <v>141</v>
      </c>
      <c r="L1317" s="99" t="s">
        <v>5492</v>
      </c>
      <c r="M1317" s="99" t="s">
        <v>4388</v>
      </c>
      <c r="N1317" s="100" t="s">
        <v>5514</v>
      </c>
      <c r="O1317" s="100" t="s">
        <v>7684</v>
      </c>
      <c r="P1317" s="100"/>
      <c r="Q1317" s="98" t="s">
        <v>2656</v>
      </c>
      <c r="R1317" s="98" t="s">
        <v>800</v>
      </c>
      <c r="S1317" t="e">
        <f>IF(N1317=#REF!,1,0)</f>
        <v>#REF!</v>
      </c>
    </row>
    <row r="1318" spans="1:19" ht="16.5">
      <c r="A1318" s="97" t="s">
        <v>1618</v>
      </c>
      <c r="B1318" s="97"/>
      <c r="C1318" s="98" t="s">
        <v>545</v>
      </c>
      <c r="D1318" s="98" t="s">
        <v>29</v>
      </c>
      <c r="E1318" s="98">
        <v>2565</v>
      </c>
      <c r="F1318" s="98" t="s">
        <v>703</v>
      </c>
      <c r="G1318" s="99" t="s">
        <v>35</v>
      </c>
      <c r="H1318" s="98" t="s">
        <v>1620</v>
      </c>
      <c r="I1318" s="98" t="s">
        <v>274</v>
      </c>
      <c r="J1318" s="98" t="s">
        <v>7692</v>
      </c>
      <c r="K1318" s="98" t="s">
        <v>38</v>
      </c>
      <c r="L1318" s="99" t="s">
        <v>5492</v>
      </c>
      <c r="M1318" s="99" t="s">
        <v>4399</v>
      </c>
      <c r="N1318" s="100" t="s">
        <v>4400</v>
      </c>
      <c r="O1318" s="100" t="s">
        <v>7684</v>
      </c>
      <c r="P1318" s="100"/>
      <c r="Q1318" s="98" t="s">
        <v>2579</v>
      </c>
      <c r="R1318" s="98" t="s">
        <v>707</v>
      </c>
      <c r="S1318" t="e">
        <f>IF(N1318=#REF!,1,0)</f>
        <v>#REF!</v>
      </c>
    </row>
    <row r="1319" spans="1:19" ht="16.5">
      <c r="A1319" s="97" t="s">
        <v>1648</v>
      </c>
      <c r="B1319" s="97"/>
      <c r="C1319" s="98" t="s">
        <v>6744</v>
      </c>
      <c r="D1319" s="98" t="s">
        <v>29</v>
      </c>
      <c r="E1319" s="98">
        <v>2565</v>
      </c>
      <c r="F1319" s="98" t="s">
        <v>703</v>
      </c>
      <c r="G1319" s="99" t="s">
        <v>35</v>
      </c>
      <c r="H1319" s="98" t="s">
        <v>181</v>
      </c>
      <c r="I1319" s="98" t="s">
        <v>37</v>
      </c>
      <c r="J1319" s="98" t="s">
        <v>7687</v>
      </c>
      <c r="K1319" s="98" t="s">
        <v>38</v>
      </c>
      <c r="L1319" s="99" t="s">
        <v>5492</v>
      </c>
      <c r="M1319" s="99" t="s">
        <v>4399</v>
      </c>
      <c r="N1319" s="100" t="s">
        <v>4400</v>
      </c>
      <c r="O1319" s="100" t="s">
        <v>7684</v>
      </c>
      <c r="P1319" s="100"/>
      <c r="Q1319" s="98" t="s">
        <v>2600</v>
      </c>
      <c r="R1319" s="98" t="s">
        <v>707</v>
      </c>
      <c r="S1319" t="e">
        <f>IF(N1319=#REF!,1,0)</f>
        <v>#REF!</v>
      </c>
    </row>
    <row r="1320" spans="1:19" ht="16.5">
      <c r="A1320" s="97" t="s">
        <v>1651</v>
      </c>
      <c r="B1320" s="97"/>
      <c r="C1320" s="98" t="s">
        <v>6745</v>
      </c>
      <c r="D1320" s="98" t="s">
        <v>29</v>
      </c>
      <c r="E1320" s="98">
        <v>2565</v>
      </c>
      <c r="F1320" s="98" t="s">
        <v>703</v>
      </c>
      <c r="G1320" s="99" t="s">
        <v>1242</v>
      </c>
      <c r="H1320" s="98" t="s">
        <v>181</v>
      </c>
      <c r="I1320" s="98" t="s">
        <v>37</v>
      </c>
      <c r="J1320" s="98" t="s">
        <v>7687</v>
      </c>
      <c r="K1320" s="98" t="s">
        <v>38</v>
      </c>
      <c r="L1320" s="99" t="s">
        <v>5492</v>
      </c>
      <c r="M1320" s="99" t="s">
        <v>4399</v>
      </c>
      <c r="N1320" s="100" t="s">
        <v>4400</v>
      </c>
      <c r="O1320" s="100" t="s">
        <v>7684</v>
      </c>
      <c r="P1320" s="100"/>
      <c r="Q1320" s="98" t="s">
        <v>2602</v>
      </c>
      <c r="R1320" s="98" t="s">
        <v>707</v>
      </c>
      <c r="S1320" t="e">
        <f>IF(N1320=#REF!,1,0)</f>
        <v>#REF!</v>
      </c>
    </row>
    <row r="1321" spans="1:19" ht="16.5">
      <c r="A1321" s="97" t="s">
        <v>1671</v>
      </c>
      <c r="B1321" s="97"/>
      <c r="C1321" s="98" t="s">
        <v>1672</v>
      </c>
      <c r="D1321" s="98" t="s">
        <v>29</v>
      </c>
      <c r="E1321" s="98">
        <v>2565</v>
      </c>
      <c r="F1321" s="98" t="s">
        <v>712</v>
      </c>
      <c r="G1321" s="99" t="s">
        <v>1674</v>
      </c>
      <c r="H1321" s="98" t="s">
        <v>181</v>
      </c>
      <c r="I1321" s="98" t="s">
        <v>37</v>
      </c>
      <c r="J1321" s="98" t="s">
        <v>7687</v>
      </c>
      <c r="K1321" s="98" t="s">
        <v>38</v>
      </c>
      <c r="L1321" s="99" t="s">
        <v>5492</v>
      </c>
      <c r="M1321" s="99" t="s">
        <v>4399</v>
      </c>
      <c r="N1321" s="100" t="s">
        <v>4400</v>
      </c>
      <c r="O1321" s="100" t="s">
        <v>7684</v>
      </c>
      <c r="P1321" s="100"/>
      <c r="Q1321" s="98" t="s">
        <v>2614</v>
      </c>
      <c r="R1321" s="98" t="s">
        <v>707</v>
      </c>
      <c r="S1321" t="e">
        <f>IF(N1321=#REF!,1,0)</f>
        <v>#REF!</v>
      </c>
    </row>
    <row r="1322" spans="1:19" ht="16.5">
      <c r="A1322" s="97" t="s">
        <v>1675</v>
      </c>
      <c r="B1322" s="97"/>
      <c r="C1322" s="98" t="s">
        <v>1676</v>
      </c>
      <c r="D1322" s="98" t="s">
        <v>29</v>
      </c>
      <c r="E1322" s="98">
        <v>2565</v>
      </c>
      <c r="F1322" s="98" t="s">
        <v>703</v>
      </c>
      <c r="G1322" s="99" t="s">
        <v>35</v>
      </c>
      <c r="H1322" s="98" t="s">
        <v>181</v>
      </c>
      <c r="I1322" s="98" t="s">
        <v>37</v>
      </c>
      <c r="J1322" s="98" t="s">
        <v>7687</v>
      </c>
      <c r="K1322" s="98" t="s">
        <v>38</v>
      </c>
      <c r="L1322" s="99" t="s">
        <v>5492</v>
      </c>
      <c r="M1322" s="99" t="s">
        <v>4399</v>
      </c>
      <c r="N1322" s="100" t="s">
        <v>4400</v>
      </c>
      <c r="O1322" s="100" t="s">
        <v>7684</v>
      </c>
      <c r="P1322" s="100"/>
      <c r="Q1322" s="98" t="s">
        <v>2616</v>
      </c>
      <c r="R1322" s="98" t="s">
        <v>707</v>
      </c>
      <c r="S1322" t="e">
        <f>IF(N1322=#REF!,1,0)</f>
        <v>#REF!</v>
      </c>
    </row>
    <row r="1323" spans="1:19" ht="16.5">
      <c r="A1323" s="97" t="s">
        <v>1678</v>
      </c>
      <c r="B1323" s="97"/>
      <c r="C1323" s="98" t="s">
        <v>1679</v>
      </c>
      <c r="D1323" s="98" t="s">
        <v>29</v>
      </c>
      <c r="E1323" s="98">
        <v>2565</v>
      </c>
      <c r="F1323" s="98" t="s">
        <v>703</v>
      </c>
      <c r="G1323" s="99" t="s">
        <v>35</v>
      </c>
      <c r="H1323" s="98" t="s">
        <v>181</v>
      </c>
      <c r="I1323" s="98" t="s">
        <v>37</v>
      </c>
      <c r="J1323" s="98" t="s">
        <v>7687</v>
      </c>
      <c r="K1323" s="98" t="s">
        <v>38</v>
      </c>
      <c r="L1323" s="99" t="s">
        <v>5492</v>
      </c>
      <c r="M1323" s="99" t="s">
        <v>4399</v>
      </c>
      <c r="N1323" s="100" t="s">
        <v>4400</v>
      </c>
      <c r="O1323" s="100" t="s">
        <v>7684</v>
      </c>
      <c r="P1323" s="100"/>
      <c r="Q1323" s="98" t="s">
        <v>2618</v>
      </c>
      <c r="R1323" s="98" t="s">
        <v>707</v>
      </c>
      <c r="S1323" t="e">
        <f>IF(N1323=#REF!,1,0)</f>
        <v>#REF!</v>
      </c>
    </row>
    <row r="1324" spans="1:19" ht="16.5">
      <c r="A1324" s="97" t="s">
        <v>1681</v>
      </c>
      <c r="B1324" s="97"/>
      <c r="C1324" s="98" t="s">
        <v>1682</v>
      </c>
      <c r="D1324" s="98" t="s">
        <v>29</v>
      </c>
      <c r="E1324" s="98">
        <v>2565</v>
      </c>
      <c r="F1324" s="98" t="s">
        <v>703</v>
      </c>
      <c r="G1324" s="99" t="s">
        <v>35</v>
      </c>
      <c r="H1324" s="98" t="s">
        <v>181</v>
      </c>
      <c r="I1324" s="98" t="s">
        <v>37</v>
      </c>
      <c r="J1324" s="98" t="s">
        <v>7687</v>
      </c>
      <c r="K1324" s="98" t="s">
        <v>38</v>
      </c>
      <c r="L1324" s="99" t="s">
        <v>5492</v>
      </c>
      <c r="M1324" s="99" t="s">
        <v>4399</v>
      </c>
      <c r="N1324" s="100" t="s">
        <v>4400</v>
      </c>
      <c r="O1324" s="100" t="s">
        <v>7684</v>
      </c>
      <c r="P1324" s="100"/>
      <c r="Q1324" s="98" t="s">
        <v>2620</v>
      </c>
      <c r="R1324" s="98" t="s">
        <v>707</v>
      </c>
      <c r="S1324" t="e">
        <f>IF(N1324=#REF!,1,0)</f>
        <v>#REF!</v>
      </c>
    </row>
    <row r="1325" spans="1:19" ht="16.5">
      <c r="A1325" s="97" t="s">
        <v>1684</v>
      </c>
      <c r="B1325" s="97"/>
      <c r="C1325" s="98" t="s">
        <v>6746</v>
      </c>
      <c r="D1325" s="98" t="s">
        <v>29</v>
      </c>
      <c r="E1325" s="98">
        <v>2565</v>
      </c>
      <c r="F1325" s="98" t="s">
        <v>712</v>
      </c>
      <c r="G1325" s="99" t="s">
        <v>35</v>
      </c>
      <c r="H1325" s="98" t="s">
        <v>181</v>
      </c>
      <c r="I1325" s="98" t="s">
        <v>37</v>
      </c>
      <c r="J1325" s="98" t="s">
        <v>7687</v>
      </c>
      <c r="K1325" s="98" t="s">
        <v>38</v>
      </c>
      <c r="L1325" s="99" t="s">
        <v>5492</v>
      </c>
      <c r="M1325" s="99" t="s">
        <v>4399</v>
      </c>
      <c r="N1325" s="100" t="s">
        <v>4400</v>
      </c>
      <c r="O1325" s="100" t="s">
        <v>7684</v>
      </c>
      <c r="P1325" s="100"/>
      <c r="Q1325" s="98" t="s">
        <v>2622</v>
      </c>
      <c r="R1325" s="98" t="s">
        <v>707</v>
      </c>
      <c r="S1325" t="e">
        <f>IF(N1325=#REF!,1,0)</f>
        <v>#REF!</v>
      </c>
    </row>
    <row r="1326" spans="1:19" ht="16.5">
      <c r="A1326" s="97" t="s">
        <v>1700</v>
      </c>
      <c r="B1326" s="97"/>
      <c r="C1326" s="98" t="s">
        <v>6747</v>
      </c>
      <c r="D1326" s="98" t="s">
        <v>29</v>
      </c>
      <c r="E1326" s="98">
        <v>2565</v>
      </c>
      <c r="F1326" s="98" t="s">
        <v>703</v>
      </c>
      <c r="G1326" s="99" t="s">
        <v>35</v>
      </c>
      <c r="H1326" s="98" t="s">
        <v>181</v>
      </c>
      <c r="I1326" s="98" t="s">
        <v>37</v>
      </c>
      <c r="J1326" s="98" t="s">
        <v>7687</v>
      </c>
      <c r="K1326" s="98" t="s">
        <v>38</v>
      </c>
      <c r="L1326" s="99" t="s">
        <v>5492</v>
      </c>
      <c r="M1326" s="99" t="s">
        <v>4399</v>
      </c>
      <c r="N1326" s="100" t="s">
        <v>4400</v>
      </c>
      <c r="O1326" s="100" t="s">
        <v>7684</v>
      </c>
      <c r="P1326" s="100"/>
      <c r="Q1326" s="98" t="s">
        <v>2632</v>
      </c>
      <c r="R1326" s="98" t="s">
        <v>707</v>
      </c>
      <c r="S1326" t="e">
        <f>IF(N1326=#REF!,1,0)</f>
        <v>#REF!</v>
      </c>
    </row>
    <row r="1327" spans="1:19" ht="16.5">
      <c r="A1327" s="97" t="s">
        <v>1721</v>
      </c>
      <c r="B1327" s="97"/>
      <c r="C1327" s="98" t="s">
        <v>6748</v>
      </c>
      <c r="D1327" s="98" t="s">
        <v>29</v>
      </c>
      <c r="E1327" s="98">
        <v>2565</v>
      </c>
      <c r="F1327" s="98" t="s">
        <v>712</v>
      </c>
      <c r="G1327" s="99" t="s">
        <v>1693</v>
      </c>
      <c r="H1327" s="98" t="s">
        <v>181</v>
      </c>
      <c r="I1327" s="98" t="s">
        <v>37</v>
      </c>
      <c r="J1327" s="98" t="s">
        <v>7687</v>
      </c>
      <c r="K1327" s="98" t="s">
        <v>38</v>
      </c>
      <c r="L1327" s="99" t="s">
        <v>5492</v>
      </c>
      <c r="M1327" s="99" t="s">
        <v>4399</v>
      </c>
      <c r="N1327" s="100" t="s">
        <v>4400</v>
      </c>
      <c r="O1327" s="100" t="s">
        <v>7684</v>
      </c>
      <c r="P1327" s="100"/>
      <c r="Q1327" s="98" t="s">
        <v>2646</v>
      </c>
      <c r="R1327" s="98" t="s">
        <v>707</v>
      </c>
      <c r="S1327" t="e">
        <f>IF(N1327=#REF!,1,0)</f>
        <v>#REF!</v>
      </c>
    </row>
    <row r="1328" spans="1:19" ht="16.5">
      <c r="A1328" s="97" t="s">
        <v>1727</v>
      </c>
      <c r="B1328" s="97"/>
      <c r="C1328" s="98" t="s">
        <v>1728</v>
      </c>
      <c r="D1328" s="98" t="s">
        <v>29</v>
      </c>
      <c r="E1328" s="98">
        <v>2565</v>
      </c>
      <c r="F1328" s="98" t="s">
        <v>703</v>
      </c>
      <c r="G1328" s="99" t="s">
        <v>35</v>
      </c>
      <c r="H1328" s="98" t="s">
        <v>528</v>
      </c>
      <c r="I1328" s="98" t="s">
        <v>234</v>
      </c>
      <c r="J1328" s="98" t="s">
        <v>7690</v>
      </c>
      <c r="K1328" s="98" t="s">
        <v>141</v>
      </c>
      <c r="L1328" s="99" t="s">
        <v>5492</v>
      </c>
      <c r="M1328" s="99" t="s">
        <v>4388</v>
      </c>
      <c r="N1328" s="100" t="s">
        <v>5502</v>
      </c>
      <c r="O1328" s="100" t="s">
        <v>7684</v>
      </c>
      <c r="P1328" s="100"/>
      <c r="Q1328" s="98" t="s">
        <v>2650</v>
      </c>
      <c r="R1328" s="98" t="s">
        <v>750</v>
      </c>
      <c r="S1328" t="e">
        <f>IF(N1328=#REF!,1,0)</f>
        <v>#REF!</v>
      </c>
    </row>
    <row r="1329" spans="1:19" ht="16.5">
      <c r="A1329" s="97" t="s">
        <v>1735</v>
      </c>
      <c r="B1329" s="97"/>
      <c r="C1329" s="98" t="s">
        <v>1736</v>
      </c>
      <c r="D1329" s="98" t="s">
        <v>29</v>
      </c>
      <c r="E1329" s="98">
        <v>2565</v>
      </c>
      <c r="F1329" s="98" t="s">
        <v>703</v>
      </c>
      <c r="G1329" s="99" t="s">
        <v>35</v>
      </c>
      <c r="H1329" s="98" t="s">
        <v>1734</v>
      </c>
      <c r="I1329" s="98" t="s">
        <v>234</v>
      </c>
      <c r="J1329" s="98" t="s">
        <v>7690</v>
      </c>
      <c r="K1329" s="98" t="s">
        <v>141</v>
      </c>
      <c r="L1329" s="99" t="s">
        <v>5492</v>
      </c>
      <c r="M1329" s="99" t="s">
        <v>4388</v>
      </c>
      <c r="N1329" s="100" t="s">
        <v>5514</v>
      </c>
      <c r="O1329" s="100" t="s">
        <v>7684</v>
      </c>
      <c r="P1329" s="100"/>
      <c r="Q1329" s="98" t="s">
        <v>2654</v>
      </c>
      <c r="R1329" s="98" t="s">
        <v>800</v>
      </c>
      <c r="S1329" t="e">
        <f>IF(N1329=#REF!,1,0)</f>
        <v>#REF!</v>
      </c>
    </row>
    <row r="1330" spans="1:19" ht="16.5">
      <c r="A1330" s="97" t="s">
        <v>1654</v>
      </c>
      <c r="B1330" s="97"/>
      <c r="C1330" s="98" t="s">
        <v>1655</v>
      </c>
      <c r="D1330" s="98" t="s">
        <v>29</v>
      </c>
      <c r="E1330" s="98">
        <v>2565</v>
      </c>
      <c r="F1330" s="98" t="s">
        <v>703</v>
      </c>
      <c r="G1330" s="99" t="s">
        <v>713</v>
      </c>
      <c r="H1330" s="98" t="s">
        <v>181</v>
      </c>
      <c r="I1330" s="98" t="s">
        <v>37</v>
      </c>
      <c r="J1330" s="98" t="s">
        <v>7687</v>
      </c>
      <c r="K1330" s="98" t="s">
        <v>38</v>
      </c>
      <c r="L1330" s="99" t="s">
        <v>5492</v>
      </c>
      <c r="M1330" s="99" t="s">
        <v>4399</v>
      </c>
      <c r="N1330" s="100" t="s">
        <v>4400</v>
      </c>
      <c r="O1330" s="100" t="s">
        <v>7684</v>
      </c>
      <c r="P1330" s="100"/>
      <c r="Q1330" s="98" t="s">
        <v>2604</v>
      </c>
      <c r="R1330" s="98" t="s">
        <v>707</v>
      </c>
      <c r="S1330" t="e">
        <f>IF(N1330=#REF!,1,0)</f>
        <v>#REF!</v>
      </c>
    </row>
    <row r="1331" spans="1:19" ht="16.5">
      <c r="A1331" s="97" t="s">
        <v>1687</v>
      </c>
      <c r="B1331" s="97"/>
      <c r="C1331" s="98" t="s">
        <v>1688</v>
      </c>
      <c r="D1331" s="98" t="s">
        <v>29</v>
      </c>
      <c r="E1331" s="98">
        <v>2565</v>
      </c>
      <c r="F1331" s="98" t="s">
        <v>703</v>
      </c>
      <c r="G1331" s="99" t="s">
        <v>713</v>
      </c>
      <c r="H1331" s="98" t="s">
        <v>181</v>
      </c>
      <c r="I1331" s="98" t="s">
        <v>37</v>
      </c>
      <c r="J1331" s="98" t="s">
        <v>7687</v>
      </c>
      <c r="K1331" s="98" t="s">
        <v>38</v>
      </c>
      <c r="L1331" s="99" t="s">
        <v>5492</v>
      </c>
      <c r="M1331" s="99" t="s">
        <v>4399</v>
      </c>
      <c r="N1331" s="100" t="s">
        <v>4400</v>
      </c>
      <c r="O1331" s="100" t="s">
        <v>7684</v>
      </c>
      <c r="P1331" s="100"/>
      <c r="Q1331" s="98" t="s">
        <v>2624</v>
      </c>
      <c r="R1331" s="98" t="s">
        <v>707</v>
      </c>
      <c r="S1331" t="e">
        <f>IF(N1331=#REF!,1,0)</f>
        <v>#REF!</v>
      </c>
    </row>
    <row r="1332" spans="1:19" ht="16.5">
      <c r="A1332" s="97" t="s">
        <v>1718</v>
      </c>
      <c r="B1332" s="97"/>
      <c r="C1332" s="98" t="s">
        <v>6749</v>
      </c>
      <c r="D1332" s="98" t="s">
        <v>29</v>
      </c>
      <c r="E1332" s="98">
        <v>2565</v>
      </c>
      <c r="F1332" s="98" t="s">
        <v>712</v>
      </c>
      <c r="G1332" s="99" t="s">
        <v>1693</v>
      </c>
      <c r="H1332" s="98" t="s">
        <v>181</v>
      </c>
      <c r="I1332" s="98" t="s">
        <v>37</v>
      </c>
      <c r="J1332" s="98" t="s">
        <v>7687</v>
      </c>
      <c r="K1332" s="98" t="s">
        <v>38</v>
      </c>
      <c r="L1332" s="99" t="s">
        <v>5492</v>
      </c>
      <c r="M1332" s="99" t="s">
        <v>4399</v>
      </c>
      <c r="N1332" s="100" t="s">
        <v>4400</v>
      </c>
      <c r="O1332" s="100" t="s">
        <v>7684</v>
      </c>
      <c r="P1332" s="100"/>
      <c r="Q1332" s="98" t="s">
        <v>2644</v>
      </c>
      <c r="R1332" s="98" t="s">
        <v>707</v>
      </c>
      <c r="S1332" t="e">
        <f>IF(N1332=#REF!,1,0)</f>
        <v>#REF!</v>
      </c>
    </row>
    <row r="1333" spans="1:19" ht="16.5">
      <c r="A1333" s="97" t="s">
        <v>1614</v>
      </c>
      <c r="B1333" s="97"/>
      <c r="C1333" s="98" t="s">
        <v>1615</v>
      </c>
      <c r="D1333" s="98" t="s">
        <v>29</v>
      </c>
      <c r="E1333" s="98">
        <v>2565</v>
      </c>
      <c r="F1333" s="98" t="s">
        <v>703</v>
      </c>
      <c r="G1333" s="99" t="s">
        <v>35</v>
      </c>
      <c r="H1333" s="98" t="s">
        <v>528</v>
      </c>
      <c r="I1333" s="98" t="s">
        <v>234</v>
      </c>
      <c r="J1333" s="98" t="s">
        <v>7690</v>
      </c>
      <c r="K1333" s="98" t="s">
        <v>141</v>
      </c>
      <c r="L1333" s="99" t="s">
        <v>5492</v>
      </c>
      <c r="M1333" s="99" t="s">
        <v>4388</v>
      </c>
      <c r="N1333" s="100" t="s">
        <v>5502</v>
      </c>
      <c r="O1333" s="100" t="s">
        <v>7684</v>
      </c>
      <c r="P1333" s="100"/>
      <c r="Q1333" s="98" t="s">
        <v>2577</v>
      </c>
      <c r="R1333" s="98" t="s">
        <v>750</v>
      </c>
      <c r="S1333" t="e">
        <f>IF(N1333=#REF!,1,0)</f>
        <v>#REF!</v>
      </c>
    </row>
    <row r="1334" spans="1:19" ht="16.5">
      <c r="A1334" s="97" t="s">
        <v>1621</v>
      </c>
      <c r="B1334" s="97"/>
      <c r="C1334" s="98" t="s">
        <v>1622</v>
      </c>
      <c r="D1334" s="98" t="s">
        <v>29</v>
      </c>
      <c r="E1334" s="98">
        <v>2565</v>
      </c>
      <c r="F1334" s="98" t="s">
        <v>703</v>
      </c>
      <c r="G1334" s="99" t="s">
        <v>35</v>
      </c>
      <c r="H1334" s="98" t="s">
        <v>564</v>
      </c>
      <c r="I1334" s="98" t="s">
        <v>234</v>
      </c>
      <c r="J1334" s="98" t="s">
        <v>7690</v>
      </c>
      <c r="K1334" s="98" t="s">
        <v>141</v>
      </c>
      <c r="L1334" s="99" t="s">
        <v>5492</v>
      </c>
      <c r="M1334" s="99" t="s">
        <v>4388</v>
      </c>
      <c r="N1334" s="100" t="s">
        <v>5514</v>
      </c>
      <c r="O1334" s="100" t="s">
        <v>7684</v>
      </c>
      <c r="P1334" s="100"/>
      <c r="Q1334" s="98" t="s">
        <v>2582</v>
      </c>
      <c r="R1334" s="98" t="s">
        <v>800</v>
      </c>
      <c r="S1334" t="e">
        <f>IF(N1334=#REF!,1,0)</f>
        <v>#REF!</v>
      </c>
    </row>
    <row r="1335" spans="1:19" ht="16.5">
      <c r="A1335" s="97" t="s">
        <v>1697</v>
      </c>
      <c r="B1335" s="97"/>
      <c r="C1335" s="98" t="s">
        <v>1698</v>
      </c>
      <c r="D1335" s="98" t="s">
        <v>29</v>
      </c>
      <c r="E1335" s="98">
        <v>2565</v>
      </c>
      <c r="F1335" s="98" t="s">
        <v>703</v>
      </c>
      <c r="G1335" s="99" t="s">
        <v>1670</v>
      </c>
      <c r="H1335" s="98" t="s">
        <v>181</v>
      </c>
      <c r="I1335" s="98" t="s">
        <v>37</v>
      </c>
      <c r="J1335" s="98" t="s">
        <v>7687</v>
      </c>
      <c r="K1335" s="98" t="s">
        <v>38</v>
      </c>
      <c r="L1335" s="99" t="s">
        <v>5492</v>
      </c>
      <c r="M1335" s="99" t="s">
        <v>4399</v>
      </c>
      <c r="N1335" s="100" t="s">
        <v>4400</v>
      </c>
      <c r="O1335" s="100" t="s">
        <v>7684</v>
      </c>
      <c r="P1335" s="100"/>
      <c r="Q1335" s="98" t="s">
        <v>2630</v>
      </c>
      <c r="R1335" s="98" t="s">
        <v>707</v>
      </c>
      <c r="S1335" t="e">
        <f>IF(N1335=#REF!,1,0)</f>
        <v>#REF!</v>
      </c>
    </row>
    <row r="1336" spans="1:19" ht="16.5">
      <c r="A1336" s="97" t="s">
        <v>1715</v>
      </c>
      <c r="B1336" s="97"/>
      <c r="C1336" s="98" t="s">
        <v>6750</v>
      </c>
      <c r="D1336" s="98" t="s">
        <v>29</v>
      </c>
      <c r="E1336" s="98">
        <v>2565</v>
      </c>
      <c r="F1336" s="98" t="s">
        <v>712</v>
      </c>
      <c r="G1336" s="99" t="s">
        <v>1693</v>
      </c>
      <c r="H1336" s="98" t="s">
        <v>181</v>
      </c>
      <c r="I1336" s="98" t="s">
        <v>37</v>
      </c>
      <c r="J1336" s="98" t="s">
        <v>7687</v>
      </c>
      <c r="K1336" s="98" t="s">
        <v>38</v>
      </c>
      <c r="L1336" s="99" t="s">
        <v>5492</v>
      </c>
      <c r="M1336" s="99" t="s">
        <v>4399</v>
      </c>
      <c r="N1336" s="100" t="s">
        <v>4400</v>
      </c>
      <c r="O1336" s="100" t="s">
        <v>7684</v>
      </c>
      <c r="P1336" s="100"/>
      <c r="Q1336" s="98" t="s">
        <v>2642</v>
      </c>
      <c r="R1336" s="98" t="s">
        <v>707</v>
      </c>
      <c r="S1336" t="e">
        <f>IF(N1336=#REF!,1,0)</f>
        <v>#REF!</v>
      </c>
    </row>
    <row r="1337" spans="1:19" ht="16.5">
      <c r="A1337" s="97" t="s">
        <v>1731</v>
      </c>
      <c r="B1337" s="97"/>
      <c r="C1337" s="98" t="s">
        <v>1732</v>
      </c>
      <c r="D1337" s="98" t="s">
        <v>29</v>
      </c>
      <c r="E1337" s="98">
        <v>2565</v>
      </c>
      <c r="F1337" s="98" t="s">
        <v>703</v>
      </c>
      <c r="G1337" s="99" t="s">
        <v>35</v>
      </c>
      <c r="H1337" s="98" t="s">
        <v>1734</v>
      </c>
      <c r="I1337" s="98" t="s">
        <v>234</v>
      </c>
      <c r="J1337" s="98" t="s">
        <v>7690</v>
      </c>
      <c r="K1337" s="98" t="s">
        <v>141</v>
      </c>
      <c r="L1337" s="99" t="s">
        <v>5492</v>
      </c>
      <c r="M1337" s="99" t="s">
        <v>4388</v>
      </c>
      <c r="N1337" s="100" t="s">
        <v>5514</v>
      </c>
      <c r="O1337" s="100" t="s">
        <v>7684</v>
      </c>
      <c r="P1337" s="100"/>
      <c r="Q1337" s="98" t="s">
        <v>2652</v>
      </c>
      <c r="R1337" s="98" t="s">
        <v>800</v>
      </c>
      <c r="S1337" t="e">
        <f>IF(N1337=#REF!,1,0)</f>
        <v>#REF!</v>
      </c>
    </row>
    <row r="1338" spans="1:19" ht="16.5">
      <c r="A1338" s="97" t="s">
        <v>1741</v>
      </c>
      <c r="B1338" s="97"/>
      <c r="C1338" s="98" t="s">
        <v>1742</v>
      </c>
      <c r="D1338" s="98" t="s">
        <v>29</v>
      </c>
      <c r="E1338" s="98">
        <v>2565</v>
      </c>
      <c r="F1338" s="98" t="s">
        <v>703</v>
      </c>
      <c r="G1338" s="99" t="s">
        <v>35</v>
      </c>
      <c r="H1338" s="98" t="s">
        <v>1734</v>
      </c>
      <c r="I1338" s="98" t="s">
        <v>234</v>
      </c>
      <c r="J1338" s="98" t="s">
        <v>7690</v>
      </c>
      <c r="K1338" s="98" t="s">
        <v>141</v>
      </c>
      <c r="L1338" s="99" t="s">
        <v>5492</v>
      </c>
      <c r="M1338" s="99" t="s">
        <v>4388</v>
      </c>
      <c r="N1338" s="100" t="s">
        <v>5514</v>
      </c>
      <c r="O1338" s="100" t="s">
        <v>7684</v>
      </c>
      <c r="P1338" s="100"/>
      <c r="Q1338" s="98" t="s">
        <v>2658</v>
      </c>
      <c r="R1338" s="98" t="s">
        <v>800</v>
      </c>
      <c r="S1338" t="e">
        <f>IF(N1338=#REF!,1,0)</f>
        <v>#REF!</v>
      </c>
    </row>
    <row r="1339" spans="1:19" ht="16.5">
      <c r="A1339" s="97" t="s">
        <v>1744</v>
      </c>
      <c r="B1339" s="97"/>
      <c r="C1339" s="98" t="s">
        <v>6751</v>
      </c>
      <c r="D1339" s="98" t="s">
        <v>29</v>
      </c>
      <c r="E1339" s="98">
        <v>2565</v>
      </c>
      <c r="F1339" s="98" t="s">
        <v>703</v>
      </c>
      <c r="G1339" s="99" t="s">
        <v>35</v>
      </c>
      <c r="H1339" s="98" t="s">
        <v>1734</v>
      </c>
      <c r="I1339" s="98" t="s">
        <v>234</v>
      </c>
      <c r="J1339" s="98" t="s">
        <v>7690</v>
      </c>
      <c r="K1339" s="98" t="s">
        <v>141</v>
      </c>
      <c r="L1339" s="99" t="s">
        <v>5492</v>
      </c>
      <c r="M1339" s="99" t="s">
        <v>4388</v>
      </c>
      <c r="N1339" s="100" t="s">
        <v>5514</v>
      </c>
      <c r="O1339" s="100" t="s">
        <v>7684</v>
      </c>
      <c r="P1339" s="100"/>
      <c r="Q1339" s="98" t="s">
        <v>2660</v>
      </c>
      <c r="R1339" s="98" t="s">
        <v>800</v>
      </c>
      <c r="S1339" t="e">
        <f>IF(N1339=#REF!,1,0)</f>
        <v>#REF!</v>
      </c>
    </row>
    <row r="1340" spans="1:19" ht="16.5">
      <c r="A1340" s="97" t="s">
        <v>2059</v>
      </c>
      <c r="B1340" s="97"/>
      <c r="C1340" s="98" t="s">
        <v>2060</v>
      </c>
      <c r="D1340" s="98" t="s">
        <v>824</v>
      </c>
      <c r="E1340" s="98">
        <v>2565</v>
      </c>
      <c r="F1340" s="98" t="s">
        <v>703</v>
      </c>
      <c r="G1340" s="99" t="s">
        <v>35</v>
      </c>
      <c r="H1340" s="98" t="s">
        <v>556</v>
      </c>
      <c r="I1340" s="98" t="s">
        <v>234</v>
      </c>
      <c r="J1340" s="98" t="s">
        <v>7690</v>
      </c>
      <c r="K1340" s="98" t="s">
        <v>141</v>
      </c>
      <c r="L1340" s="99" t="s">
        <v>5492</v>
      </c>
      <c r="M1340" s="99" t="s">
        <v>4399</v>
      </c>
      <c r="N1340" s="100" t="s">
        <v>5504</v>
      </c>
      <c r="O1340" s="100" t="s">
        <v>7684</v>
      </c>
      <c r="P1340" s="100"/>
      <c r="Q1340" s="98" t="s">
        <v>2871</v>
      </c>
      <c r="R1340" s="98" t="s">
        <v>722</v>
      </c>
      <c r="S1340" t="e">
        <f>IF(N1340=#REF!,1,0)</f>
        <v>#REF!</v>
      </c>
    </row>
    <row r="1341" spans="1:19" ht="16.5">
      <c r="A1341" s="97" t="s">
        <v>1608</v>
      </c>
      <c r="B1341" s="97"/>
      <c r="C1341" s="98" t="s">
        <v>1609</v>
      </c>
      <c r="D1341" s="98" t="s">
        <v>824</v>
      </c>
      <c r="E1341" s="98">
        <v>2565</v>
      </c>
      <c r="F1341" s="98" t="s">
        <v>703</v>
      </c>
      <c r="G1341" s="99" t="s">
        <v>35</v>
      </c>
      <c r="H1341" s="98"/>
      <c r="I1341" s="98" t="s">
        <v>1026</v>
      </c>
      <c r="J1341" s="98" t="s">
        <v>1026</v>
      </c>
      <c r="K1341" s="98" t="s">
        <v>250</v>
      </c>
      <c r="L1341" s="99" t="s">
        <v>5492</v>
      </c>
      <c r="M1341" s="99" t="s">
        <v>4399</v>
      </c>
      <c r="N1341" s="100" t="s">
        <v>4440</v>
      </c>
      <c r="O1341" s="100" t="s">
        <v>7684</v>
      </c>
      <c r="P1341" s="100"/>
      <c r="Q1341" s="98" t="s">
        <v>2572</v>
      </c>
      <c r="R1341" s="98" t="s">
        <v>715</v>
      </c>
      <c r="S1341" t="e">
        <f>IF(N1341=#REF!,1,0)</f>
        <v>#REF!</v>
      </c>
    </row>
    <row r="1342" spans="1:19" ht="16.5">
      <c r="A1342" s="97" t="s">
        <v>1633</v>
      </c>
      <c r="B1342" s="97"/>
      <c r="C1342" s="98" t="s">
        <v>1634</v>
      </c>
      <c r="D1342" s="98" t="s">
        <v>824</v>
      </c>
      <c r="E1342" s="98">
        <v>2565</v>
      </c>
      <c r="F1342" s="98" t="s">
        <v>703</v>
      </c>
      <c r="G1342" s="99" t="s">
        <v>35</v>
      </c>
      <c r="H1342" s="98" t="s">
        <v>1524</v>
      </c>
      <c r="I1342" s="98" t="s">
        <v>234</v>
      </c>
      <c r="J1342" s="98" t="s">
        <v>7690</v>
      </c>
      <c r="K1342" s="98" t="s">
        <v>141</v>
      </c>
      <c r="L1342" s="99" t="s">
        <v>5492</v>
      </c>
      <c r="M1342" s="99" t="s">
        <v>4399</v>
      </c>
      <c r="N1342" s="100" t="s">
        <v>4440</v>
      </c>
      <c r="O1342" s="100" t="s">
        <v>7684</v>
      </c>
      <c r="P1342" s="100"/>
      <c r="Q1342" s="98" t="s">
        <v>2590</v>
      </c>
      <c r="R1342" s="98" t="s">
        <v>715</v>
      </c>
      <c r="S1342" t="e">
        <f>IF(N1342=#REF!,1,0)</f>
        <v>#REF!</v>
      </c>
    </row>
    <row r="1343" spans="1:19" ht="16.5">
      <c r="A1343" s="97" t="s">
        <v>2204</v>
      </c>
      <c r="B1343" s="97"/>
      <c r="C1343" s="98" t="s">
        <v>2205</v>
      </c>
      <c r="D1343" s="98" t="s">
        <v>29</v>
      </c>
      <c r="E1343" s="98">
        <v>2565</v>
      </c>
      <c r="F1343" s="98" t="s">
        <v>1534</v>
      </c>
      <c r="G1343" s="99" t="s">
        <v>2193</v>
      </c>
      <c r="H1343" s="98" t="s">
        <v>309</v>
      </c>
      <c r="I1343" s="98" t="s">
        <v>37</v>
      </c>
      <c r="J1343" s="98" t="s">
        <v>7687</v>
      </c>
      <c r="K1343" s="98" t="s">
        <v>38</v>
      </c>
      <c r="L1343" s="99" t="s">
        <v>5492</v>
      </c>
      <c r="M1343" s="99" t="s">
        <v>4399</v>
      </c>
      <c r="N1343" s="105" t="s">
        <v>4440</v>
      </c>
      <c r="O1343" s="100" t="s">
        <v>7684</v>
      </c>
      <c r="P1343" s="101"/>
      <c r="Q1343" s="98" t="s">
        <v>2975</v>
      </c>
      <c r="R1343" s="98" t="s">
        <v>1537</v>
      </c>
      <c r="S1343" t="e">
        <f>IF(N1343=#REF!,1,0)</f>
        <v>#REF!</v>
      </c>
    </row>
    <row r="1344" spans="1:19" ht="16.5">
      <c r="A1344" s="97" t="s">
        <v>2189</v>
      </c>
      <c r="B1344" s="97"/>
      <c r="C1344" s="98" t="s">
        <v>2190</v>
      </c>
      <c r="D1344" s="98" t="s">
        <v>29</v>
      </c>
      <c r="E1344" s="98">
        <v>2565</v>
      </c>
      <c r="F1344" s="98" t="s">
        <v>2192</v>
      </c>
      <c r="G1344" s="99" t="s">
        <v>2193</v>
      </c>
      <c r="H1344" s="98" t="s">
        <v>309</v>
      </c>
      <c r="I1344" s="98" t="s">
        <v>37</v>
      </c>
      <c r="J1344" s="98" t="s">
        <v>7687</v>
      </c>
      <c r="K1344" s="98" t="s">
        <v>38</v>
      </c>
      <c r="L1344" s="99" t="s">
        <v>5492</v>
      </c>
      <c r="M1344" s="99" t="s">
        <v>4399</v>
      </c>
      <c r="N1344" s="105" t="s">
        <v>4440</v>
      </c>
      <c r="O1344" s="100" t="s">
        <v>7684</v>
      </c>
      <c r="P1344" s="101"/>
      <c r="Q1344" s="98" t="s">
        <v>2961</v>
      </c>
      <c r="R1344" s="98" t="s">
        <v>1537</v>
      </c>
      <c r="S1344" t="e">
        <f>IF(N1344=#REF!,1,0)</f>
        <v>#REF!</v>
      </c>
    </row>
    <row r="1345" spans="1:19" ht="16.5">
      <c r="A1345" s="97" t="s">
        <v>3196</v>
      </c>
      <c r="B1345" s="97"/>
      <c r="C1345" s="98" t="s">
        <v>3197</v>
      </c>
      <c r="D1345" s="98" t="s">
        <v>29</v>
      </c>
      <c r="E1345" s="98">
        <v>2566</v>
      </c>
      <c r="F1345" s="98" t="s">
        <v>3110</v>
      </c>
      <c r="G1345" s="99" t="s">
        <v>1509</v>
      </c>
      <c r="H1345" s="98" t="s">
        <v>533</v>
      </c>
      <c r="I1345" s="98" t="s">
        <v>234</v>
      </c>
      <c r="J1345" s="98" t="s">
        <v>7690</v>
      </c>
      <c r="K1345" s="98" t="s">
        <v>141</v>
      </c>
      <c r="L1345" s="98" t="s">
        <v>5494</v>
      </c>
      <c r="M1345" s="99" t="s">
        <v>4399</v>
      </c>
      <c r="N1345" s="101" t="s">
        <v>4440</v>
      </c>
      <c r="O1345" s="101" t="s">
        <v>7684</v>
      </c>
      <c r="P1345" s="101"/>
      <c r="Q1345" s="98" t="s">
        <v>4602</v>
      </c>
      <c r="R1345" s="97" t="s">
        <v>1537</v>
      </c>
      <c r="S1345" t="e">
        <f>IF(N1345=#REF!,1,0)</f>
        <v>#REF!</v>
      </c>
    </row>
    <row r="1346" spans="1:19" ht="16.5">
      <c r="A1346" s="97" t="s">
        <v>3196</v>
      </c>
      <c r="B1346" s="97"/>
      <c r="C1346" s="98" t="s">
        <v>3197</v>
      </c>
      <c r="D1346" s="98" t="s">
        <v>29</v>
      </c>
      <c r="E1346" s="98">
        <v>2566</v>
      </c>
      <c r="F1346" s="98" t="s">
        <v>3110</v>
      </c>
      <c r="G1346" s="99" t="s">
        <v>1509</v>
      </c>
      <c r="H1346" s="98" t="s">
        <v>533</v>
      </c>
      <c r="I1346" s="98" t="s">
        <v>234</v>
      </c>
      <c r="J1346" s="98" t="s">
        <v>7690</v>
      </c>
      <c r="K1346" s="98" t="s">
        <v>141</v>
      </c>
      <c r="L1346" s="98" t="s">
        <v>5494</v>
      </c>
      <c r="M1346" s="99" t="s">
        <v>4388</v>
      </c>
      <c r="N1346" s="101" t="s">
        <v>5514</v>
      </c>
      <c r="O1346" s="101" t="s">
        <v>7686</v>
      </c>
      <c r="P1346" s="106" t="s">
        <v>7685</v>
      </c>
      <c r="Q1346" s="98" t="s">
        <v>4602</v>
      </c>
      <c r="R1346" s="97" t="s">
        <v>1537</v>
      </c>
      <c r="S1346" t="e">
        <f>IF(N1346=#REF!,1,0)</f>
        <v>#REF!</v>
      </c>
    </row>
    <row r="1347" spans="1:19" ht="16.5">
      <c r="A1347" s="97" t="s">
        <v>3245</v>
      </c>
      <c r="B1347" s="97"/>
      <c r="C1347" s="98" t="s">
        <v>3246</v>
      </c>
      <c r="D1347" s="98" t="s">
        <v>29</v>
      </c>
      <c r="E1347" s="98">
        <v>2566</v>
      </c>
      <c r="F1347" s="98" t="s">
        <v>1534</v>
      </c>
      <c r="G1347" s="99" t="s">
        <v>1509</v>
      </c>
      <c r="H1347" s="98" t="s">
        <v>876</v>
      </c>
      <c r="I1347" s="98" t="s">
        <v>234</v>
      </c>
      <c r="J1347" s="98" t="s">
        <v>7690</v>
      </c>
      <c r="K1347" s="98" t="s">
        <v>141</v>
      </c>
      <c r="L1347" s="98" t="s">
        <v>5494</v>
      </c>
      <c r="M1347" s="99" t="s">
        <v>4399</v>
      </c>
      <c r="N1347" s="105" t="s">
        <v>4400</v>
      </c>
      <c r="O1347" s="100" t="s">
        <v>7684</v>
      </c>
      <c r="P1347" s="101"/>
      <c r="Q1347" s="98" t="s">
        <v>4647</v>
      </c>
      <c r="R1347" s="97" t="s">
        <v>1558</v>
      </c>
      <c r="S1347" t="e">
        <f>IF(N1347=#REF!,1,0)</f>
        <v>#REF!</v>
      </c>
    </row>
    <row r="1348" spans="1:19" ht="16.5">
      <c r="A1348" s="97" t="s">
        <v>3264</v>
      </c>
      <c r="B1348" s="97"/>
      <c r="C1348" s="98" t="s">
        <v>3265</v>
      </c>
      <c r="D1348" s="98" t="s">
        <v>29</v>
      </c>
      <c r="E1348" s="98">
        <v>2566</v>
      </c>
      <c r="F1348" s="98" t="s">
        <v>1534</v>
      </c>
      <c r="G1348" s="99" t="s">
        <v>1509</v>
      </c>
      <c r="H1348" s="98" t="s">
        <v>3266</v>
      </c>
      <c r="I1348" s="98" t="s">
        <v>37</v>
      </c>
      <c r="J1348" s="98" t="s">
        <v>7687</v>
      </c>
      <c r="K1348" s="98" t="s">
        <v>38</v>
      </c>
      <c r="L1348" s="98" t="s">
        <v>5494</v>
      </c>
      <c r="M1348" s="99" t="s">
        <v>4399</v>
      </c>
      <c r="N1348" s="105" t="s">
        <v>5504</v>
      </c>
      <c r="O1348" s="100" t="s">
        <v>7684</v>
      </c>
      <c r="P1348" s="101"/>
      <c r="Q1348" s="98" t="s">
        <v>4674</v>
      </c>
      <c r="R1348" s="97" t="s">
        <v>1586</v>
      </c>
      <c r="S1348" t="e">
        <f>IF(N1348=#REF!,1,0)</f>
        <v>#REF!</v>
      </c>
    </row>
    <row r="1349" spans="1:19" ht="16.5">
      <c r="A1349" s="97" t="s">
        <v>3296</v>
      </c>
      <c r="B1349" s="97"/>
      <c r="C1349" s="98" t="s">
        <v>3297</v>
      </c>
      <c r="D1349" s="98" t="s">
        <v>29</v>
      </c>
      <c r="E1349" s="98">
        <v>2566</v>
      </c>
      <c r="F1349" s="98" t="s">
        <v>1534</v>
      </c>
      <c r="G1349" s="99" t="s">
        <v>1509</v>
      </c>
      <c r="H1349" s="98" t="s">
        <v>1524</v>
      </c>
      <c r="I1349" s="98" t="s">
        <v>234</v>
      </c>
      <c r="J1349" s="98" t="s">
        <v>7690</v>
      </c>
      <c r="K1349" s="98" t="s">
        <v>141</v>
      </c>
      <c r="L1349" s="98" t="s">
        <v>5494</v>
      </c>
      <c r="M1349" s="99" t="s">
        <v>4399</v>
      </c>
      <c r="N1349" s="105" t="s">
        <v>4440</v>
      </c>
      <c r="O1349" s="100" t="s">
        <v>7684</v>
      </c>
      <c r="P1349" s="101"/>
      <c r="Q1349" s="98" t="s">
        <v>4701</v>
      </c>
      <c r="R1349" s="97" t="s">
        <v>1537</v>
      </c>
      <c r="S1349" t="e">
        <f>IF(N1349=#REF!,1,0)</f>
        <v>#REF!</v>
      </c>
    </row>
    <row r="1350" spans="1:19" ht="16.5">
      <c r="A1350" s="97" t="s">
        <v>3230</v>
      </c>
      <c r="B1350" s="97"/>
      <c r="C1350" s="98" t="s">
        <v>3231</v>
      </c>
      <c r="D1350" s="98" t="s">
        <v>29</v>
      </c>
      <c r="E1350" s="98">
        <v>2566</v>
      </c>
      <c r="F1350" s="98" t="s">
        <v>3214</v>
      </c>
      <c r="G1350" s="99" t="s">
        <v>1509</v>
      </c>
      <c r="H1350" s="98" t="s">
        <v>1487</v>
      </c>
      <c r="I1350" s="98" t="s">
        <v>663</v>
      </c>
      <c r="J1350" s="98" t="s">
        <v>7688</v>
      </c>
      <c r="K1350" s="98" t="s">
        <v>664</v>
      </c>
      <c r="L1350" s="98" t="s">
        <v>5494</v>
      </c>
      <c r="M1350" s="99" t="s">
        <v>4399</v>
      </c>
      <c r="N1350" s="105" t="s">
        <v>4400</v>
      </c>
      <c r="O1350" s="100" t="s">
        <v>7684</v>
      </c>
      <c r="P1350" s="101"/>
      <c r="Q1350" s="98" t="s">
        <v>4627</v>
      </c>
      <c r="R1350" s="97" t="s">
        <v>1558</v>
      </c>
      <c r="S1350" t="e">
        <f>IF(N1350=#REF!,1,0)</f>
        <v>#REF!</v>
      </c>
    </row>
    <row r="1351" spans="1:19" ht="16.5">
      <c r="A1351" s="97" t="s">
        <v>3293</v>
      </c>
      <c r="B1351" s="97"/>
      <c r="C1351" s="98" t="s">
        <v>3294</v>
      </c>
      <c r="D1351" s="98" t="s">
        <v>29</v>
      </c>
      <c r="E1351" s="98">
        <v>2566</v>
      </c>
      <c r="F1351" s="98" t="s">
        <v>1534</v>
      </c>
      <c r="G1351" s="99" t="s">
        <v>1509</v>
      </c>
      <c r="H1351" s="98" t="s">
        <v>1524</v>
      </c>
      <c r="I1351" s="98" t="s">
        <v>234</v>
      </c>
      <c r="J1351" s="98" t="s">
        <v>7690</v>
      </c>
      <c r="K1351" s="98" t="s">
        <v>141</v>
      </c>
      <c r="L1351" s="98" t="s">
        <v>5494</v>
      </c>
      <c r="M1351" s="99" t="s">
        <v>4399</v>
      </c>
      <c r="N1351" s="105" t="s">
        <v>4440</v>
      </c>
      <c r="O1351" s="100" t="s">
        <v>7684</v>
      </c>
      <c r="P1351" s="101"/>
      <c r="Q1351" s="98" t="s">
        <v>4699</v>
      </c>
      <c r="R1351" s="97" t="s">
        <v>1537</v>
      </c>
      <c r="S1351" t="e">
        <f>IF(N1351=#REF!,1,0)</f>
        <v>#REF!</v>
      </c>
    </row>
    <row r="1352" spans="1:19" ht="16.5">
      <c r="A1352" s="97" t="s">
        <v>3290</v>
      </c>
      <c r="B1352" s="97"/>
      <c r="C1352" s="98" t="s">
        <v>3291</v>
      </c>
      <c r="D1352" s="98" t="s">
        <v>29</v>
      </c>
      <c r="E1352" s="98">
        <v>2566</v>
      </c>
      <c r="F1352" s="98" t="s">
        <v>1534</v>
      </c>
      <c r="G1352" s="99" t="s">
        <v>1509</v>
      </c>
      <c r="H1352" s="98" t="s">
        <v>3266</v>
      </c>
      <c r="I1352" s="98" t="s">
        <v>37</v>
      </c>
      <c r="J1352" s="98" t="s">
        <v>7687</v>
      </c>
      <c r="K1352" s="98" t="s">
        <v>38</v>
      </c>
      <c r="L1352" s="98" t="s">
        <v>5494</v>
      </c>
      <c r="M1352" s="99" t="s">
        <v>4399</v>
      </c>
      <c r="N1352" s="105" t="s">
        <v>5504</v>
      </c>
      <c r="O1352" s="100" t="s">
        <v>7684</v>
      </c>
      <c r="P1352" s="101"/>
      <c r="Q1352" s="98" t="s">
        <v>4697</v>
      </c>
      <c r="R1352" s="97" t="s">
        <v>1586</v>
      </c>
      <c r="S1352" t="e">
        <f>IF(N1352=#REF!,1,0)</f>
        <v>#REF!</v>
      </c>
    </row>
    <row r="1353" spans="1:19" ht="16.5">
      <c r="A1353" s="97" t="s">
        <v>3981</v>
      </c>
      <c r="B1353" s="97"/>
      <c r="C1353" s="98" t="s">
        <v>3982</v>
      </c>
      <c r="D1353" s="98" t="s">
        <v>29</v>
      </c>
      <c r="E1353" s="98">
        <v>2566</v>
      </c>
      <c r="F1353" s="98" t="s">
        <v>3214</v>
      </c>
      <c r="G1353" s="99" t="s">
        <v>1509</v>
      </c>
      <c r="H1353" s="98" t="s">
        <v>3983</v>
      </c>
      <c r="I1353" s="98" t="s">
        <v>37</v>
      </c>
      <c r="J1353" s="98" t="s">
        <v>7687</v>
      </c>
      <c r="K1353" s="98" t="s">
        <v>38</v>
      </c>
      <c r="L1353" s="98" t="s">
        <v>5494</v>
      </c>
      <c r="M1353" s="99" t="s">
        <v>4399</v>
      </c>
      <c r="N1353" s="101" t="s">
        <v>4400</v>
      </c>
      <c r="O1353" s="101" t="s">
        <v>7684</v>
      </c>
      <c r="P1353" s="101"/>
      <c r="Q1353" s="98" t="s">
        <v>5163</v>
      </c>
      <c r="R1353" s="97" t="s">
        <v>1558</v>
      </c>
      <c r="S1353" t="e">
        <f>IF(N1353=#REF!,1,0)</f>
        <v>#REF!</v>
      </c>
    </row>
    <row r="1354" spans="1:19" ht="16.5">
      <c r="A1354" s="97" t="s">
        <v>3981</v>
      </c>
      <c r="B1354" s="97"/>
      <c r="C1354" s="98" t="s">
        <v>3982</v>
      </c>
      <c r="D1354" s="98" t="s">
        <v>29</v>
      </c>
      <c r="E1354" s="98">
        <v>2566</v>
      </c>
      <c r="F1354" s="98" t="s">
        <v>3214</v>
      </c>
      <c r="G1354" s="99" t="s">
        <v>1509</v>
      </c>
      <c r="H1354" s="98" t="s">
        <v>3983</v>
      </c>
      <c r="I1354" s="98" t="s">
        <v>37</v>
      </c>
      <c r="J1354" s="98" t="s">
        <v>7687</v>
      </c>
      <c r="K1354" s="98" t="s">
        <v>38</v>
      </c>
      <c r="L1354" s="98" t="s">
        <v>5494</v>
      </c>
      <c r="M1354" s="99" t="s">
        <v>4399</v>
      </c>
      <c r="N1354" s="101" t="s">
        <v>4440</v>
      </c>
      <c r="O1354" s="101" t="s">
        <v>7686</v>
      </c>
      <c r="P1354" s="106" t="s">
        <v>7685</v>
      </c>
      <c r="Q1354" s="98" t="s">
        <v>5163</v>
      </c>
      <c r="R1354" s="97" t="s">
        <v>1558</v>
      </c>
      <c r="S1354" t="e">
        <f>IF(N1354=#REF!,1,0)</f>
        <v>#REF!</v>
      </c>
    </row>
    <row r="1355" spans="1:19" ht="16.5">
      <c r="A1355" s="97" t="s">
        <v>3715</v>
      </c>
      <c r="B1355" s="97"/>
      <c r="C1355" s="98" t="s">
        <v>3716</v>
      </c>
      <c r="D1355" s="98" t="s">
        <v>29</v>
      </c>
      <c r="E1355" s="98">
        <v>2566</v>
      </c>
      <c r="F1355" s="98" t="s">
        <v>1534</v>
      </c>
      <c r="G1355" s="99" t="s">
        <v>1509</v>
      </c>
      <c r="H1355" s="98" t="s">
        <v>3717</v>
      </c>
      <c r="I1355" s="98" t="s">
        <v>37</v>
      </c>
      <c r="J1355" s="98" t="s">
        <v>7687</v>
      </c>
      <c r="K1355" s="98" t="s">
        <v>38</v>
      </c>
      <c r="L1355" s="98" t="s">
        <v>5494</v>
      </c>
      <c r="M1355" s="99" t="s">
        <v>4399</v>
      </c>
      <c r="N1355" s="105" t="s">
        <v>4400</v>
      </c>
      <c r="O1355" s="100" t="s">
        <v>7684</v>
      </c>
      <c r="P1355" s="101"/>
      <c r="Q1355" s="98" t="s">
        <v>4995</v>
      </c>
      <c r="R1355" s="97" t="s">
        <v>1558</v>
      </c>
      <c r="S1355" t="e">
        <f>IF(N1355=#REF!,1,0)</f>
        <v>#REF!</v>
      </c>
    </row>
    <row r="1356" spans="1:19" ht="16.5">
      <c r="A1356" s="97" t="s">
        <v>3499</v>
      </c>
      <c r="B1356" s="97"/>
      <c r="C1356" s="98" t="s">
        <v>3500</v>
      </c>
      <c r="D1356" s="98" t="s">
        <v>29</v>
      </c>
      <c r="E1356" s="98">
        <v>2566</v>
      </c>
      <c r="F1356" s="98" t="s">
        <v>3218</v>
      </c>
      <c r="G1356" s="99" t="s">
        <v>3219</v>
      </c>
      <c r="H1356" s="98" t="s">
        <v>433</v>
      </c>
      <c r="I1356" s="98" t="s">
        <v>37</v>
      </c>
      <c r="J1356" s="98" t="s">
        <v>7687</v>
      </c>
      <c r="K1356" s="98" t="s">
        <v>38</v>
      </c>
      <c r="L1356" s="98" t="s">
        <v>5494</v>
      </c>
      <c r="M1356" s="99" t="s">
        <v>4399</v>
      </c>
      <c r="N1356" s="105" t="s">
        <v>4400</v>
      </c>
      <c r="O1356" s="100" t="s">
        <v>7684</v>
      </c>
      <c r="P1356" s="101"/>
      <c r="Q1356" s="98" t="s">
        <v>4847</v>
      </c>
      <c r="R1356" s="97" t="s">
        <v>1558</v>
      </c>
      <c r="S1356" t="e">
        <f>IF(N1356=#REF!,1,0)</f>
        <v>#REF!</v>
      </c>
    </row>
    <row r="1357" spans="1:19" ht="16.5">
      <c r="A1357" s="97" t="s">
        <v>3758</v>
      </c>
      <c r="B1357" s="97"/>
      <c r="C1357" s="98" t="s">
        <v>7538</v>
      </c>
      <c r="D1357" s="98" t="s">
        <v>29</v>
      </c>
      <c r="E1357" s="98">
        <v>2566</v>
      </c>
      <c r="F1357" s="98" t="s">
        <v>3218</v>
      </c>
      <c r="G1357" s="99" t="s">
        <v>3511</v>
      </c>
      <c r="H1357" s="98" t="s">
        <v>330</v>
      </c>
      <c r="I1357" s="98" t="s">
        <v>37</v>
      </c>
      <c r="J1357" s="98" t="s">
        <v>7687</v>
      </c>
      <c r="K1357" s="98" t="s">
        <v>38</v>
      </c>
      <c r="L1357" s="98" t="s">
        <v>5494</v>
      </c>
      <c r="M1357" s="99" t="s">
        <v>4399</v>
      </c>
      <c r="N1357" s="101" t="s">
        <v>4440</v>
      </c>
      <c r="O1357" s="101" t="s">
        <v>7684</v>
      </c>
      <c r="P1357" s="101"/>
      <c r="Q1357" s="98" t="s">
        <v>5021</v>
      </c>
      <c r="R1357" s="97" t="s">
        <v>1537</v>
      </c>
      <c r="S1357" t="e">
        <f>IF(N1357=#REF!,1,0)</f>
        <v>#REF!</v>
      </c>
    </row>
    <row r="1358" spans="1:19" ht="16.5">
      <c r="A1358" s="97" t="s">
        <v>3495</v>
      </c>
      <c r="B1358" s="97"/>
      <c r="C1358" s="98" t="s">
        <v>3496</v>
      </c>
      <c r="D1358" s="98" t="s">
        <v>29</v>
      </c>
      <c r="E1358" s="98">
        <v>2566</v>
      </c>
      <c r="F1358" s="98" t="s">
        <v>3218</v>
      </c>
      <c r="G1358" s="99" t="s">
        <v>3090</v>
      </c>
      <c r="H1358" s="98" t="s">
        <v>3497</v>
      </c>
      <c r="I1358" s="98" t="s">
        <v>37</v>
      </c>
      <c r="J1358" s="98" t="s">
        <v>7687</v>
      </c>
      <c r="K1358" s="98" t="s">
        <v>38</v>
      </c>
      <c r="L1358" s="98" t="s">
        <v>5494</v>
      </c>
      <c r="M1358" s="99" t="s">
        <v>4399</v>
      </c>
      <c r="N1358" s="101" t="s">
        <v>4400</v>
      </c>
      <c r="O1358" s="101" t="s">
        <v>7684</v>
      </c>
      <c r="P1358" s="101"/>
      <c r="Q1358" s="98" t="s">
        <v>4845</v>
      </c>
      <c r="R1358" s="97" t="s">
        <v>1558</v>
      </c>
      <c r="S1358" t="e">
        <f>IF(N1358=#REF!,1,0)</f>
        <v>#REF!</v>
      </c>
    </row>
    <row r="1359" spans="1:19" ht="16.5">
      <c r="A1359" s="97" t="s">
        <v>3758</v>
      </c>
      <c r="B1359" s="97"/>
      <c r="C1359" s="98" t="s">
        <v>7538</v>
      </c>
      <c r="D1359" s="98" t="s">
        <v>29</v>
      </c>
      <c r="E1359" s="98">
        <v>2566</v>
      </c>
      <c r="F1359" s="98" t="s">
        <v>3218</v>
      </c>
      <c r="G1359" s="99" t="s">
        <v>3511</v>
      </c>
      <c r="H1359" s="98" t="s">
        <v>330</v>
      </c>
      <c r="I1359" s="98" t="s">
        <v>37</v>
      </c>
      <c r="J1359" s="98" t="s">
        <v>7687</v>
      </c>
      <c r="K1359" s="98" t="s">
        <v>38</v>
      </c>
      <c r="L1359" s="98" t="s">
        <v>5494</v>
      </c>
      <c r="M1359" s="99" t="s">
        <v>4388</v>
      </c>
      <c r="N1359" s="101" t="s">
        <v>5514</v>
      </c>
      <c r="O1359" s="101" t="s">
        <v>7686</v>
      </c>
      <c r="P1359" s="106" t="s">
        <v>7685</v>
      </c>
      <c r="Q1359" s="98" t="s">
        <v>5021</v>
      </c>
      <c r="R1359" s="97" t="s">
        <v>1537</v>
      </c>
      <c r="S1359" t="e">
        <f>IF(N1359=#REF!,1,0)</f>
        <v>#REF!</v>
      </c>
    </row>
    <row r="1360" spans="1:19" ht="16.5">
      <c r="A1360" s="97" t="s">
        <v>3495</v>
      </c>
      <c r="B1360" s="97"/>
      <c r="C1360" s="98" t="s">
        <v>3496</v>
      </c>
      <c r="D1360" s="98" t="s">
        <v>29</v>
      </c>
      <c r="E1360" s="98">
        <v>2566</v>
      </c>
      <c r="F1360" s="98" t="s">
        <v>3218</v>
      </c>
      <c r="G1360" s="99" t="s">
        <v>3090</v>
      </c>
      <c r="H1360" s="98" t="s">
        <v>3497</v>
      </c>
      <c r="I1360" s="98" t="s">
        <v>37</v>
      </c>
      <c r="J1360" s="98" t="s">
        <v>7687</v>
      </c>
      <c r="K1360" s="98" t="s">
        <v>38</v>
      </c>
      <c r="L1360" s="98" t="s">
        <v>5494</v>
      </c>
      <c r="M1360" s="99" t="s">
        <v>4399</v>
      </c>
      <c r="N1360" s="101" t="s">
        <v>4440</v>
      </c>
      <c r="O1360" s="101" t="s">
        <v>7686</v>
      </c>
      <c r="P1360" s="106" t="s">
        <v>7685</v>
      </c>
      <c r="Q1360" s="98" t="s">
        <v>4845</v>
      </c>
      <c r="R1360" s="97" t="s">
        <v>1558</v>
      </c>
      <c r="S1360" t="e">
        <f>IF(N1360=#REF!,1,0)</f>
        <v>#REF!</v>
      </c>
    </row>
    <row r="1361" spans="1:19" ht="16.5">
      <c r="A1361" s="97" t="s">
        <v>3740</v>
      </c>
      <c r="B1361" s="97"/>
      <c r="C1361" s="98" t="s">
        <v>7539</v>
      </c>
      <c r="D1361" s="98" t="s">
        <v>29</v>
      </c>
      <c r="E1361" s="98">
        <v>2566</v>
      </c>
      <c r="F1361" s="98" t="s">
        <v>3324</v>
      </c>
      <c r="G1361" s="99" t="s">
        <v>3173</v>
      </c>
      <c r="H1361" s="98" t="s">
        <v>330</v>
      </c>
      <c r="I1361" s="98" t="s">
        <v>37</v>
      </c>
      <c r="J1361" s="98" t="s">
        <v>7687</v>
      </c>
      <c r="K1361" s="98" t="s">
        <v>38</v>
      </c>
      <c r="L1361" s="98" t="s">
        <v>5494</v>
      </c>
      <c r="M1361" s="99" t="s">
        <v>4399</v>
      </c>
      <c r="N1361" s="105" t="s">
        <v>4440</v>
      </c>
      <c r="O1361" s="100" t="s">
        <v>7684</v>
      </c>
      <c r="P1361" s="101"/>
      <c r="Q1361" s="98" t="s">
        <v>5011</v>
      </c>
      <c r="R1361" s="97" t="s">
        <v>1537</v>
      </c>
      <c r="S1361" t="e">
        <f>IF(N1361=#REF!,1,0)</f>
        <v>#REF!</v>
      </c>
    </row>
    <row r="1362" spans="1:19" ht="16.5">
      <c r="A1362" s="97" t="s">
        <v>3743</v>
      </c>
      <c r="B1362" s="97"/>
      <c r="C1362" s="98" t="s">
        <v>7540</v>
      </c>
      <c r="D1362" s="98" t="s">
        <v>29</v>
      </c>
      <c r="E1362" s="98">
        <v>2566</v>
      </c>
      <c r="F1362" s="98" t="s">
        <v>3324</v>
      </c>
      <c r="G1362" s="99" t="s">
        <v>3173</v>
      </c>
      <c r="H1362" s="98" t="s">
        <v>330</v>
      </c>
      <c r="I1362" s="98" t="s">
        <v>37</v>
      </c>
      <c r="J1362" s="98" t="s">
        <v>7687</v>
      </c>
      <c r="K1362" s="98" t="s">
        <v>38</v>
      </c>
      <c r="L1362" s="98" t="s">
        <v>5494</v>
      </c>
      <c r="M1362" s="99" t="s">
        <v>4399</v>
      </c>
      <c r="N1362" s="101" t="s">
        <v>4440</v>
      </c>
      <c r="O1362" s="101" t="s">
        <v>7684</v>
      </c>
      <c r="P1362" s="101"/>
      <c r="Q1362" s="98" t="s">
        <v>5013</v>
      </c>
      <c r="R1362" s="97" t="s">
        <v>1537</v>
      </c>
      <c r="S1362" t="e">
        <f>IF(N1362=#REF!,1,0)</f>
        <v>#REF!</v>
      </c>
    </row>
    <row r="1363" spans="1:19" ht="16.5">
      <c r="A1363" s="97" t="s">
        <v>3743</v>
      </c>
      <c r="B1363" s="97"/>
      <c r="C1363" s="98" t="s">
        <v>7540</v>
      </c>
      <c r="D1363" s="98" t="s">
        <v>29</v>
      </c>
      <c r="E1363" s="98">
        <v>2566</v>
      </c>
      <c r="F1363" s="98" t="s">
        <v>3324</v>
      </c>
      <c r="G1363" s="99" t="s">
        <v>3173</v>
      </c>
      <c r="H1363" s="98" t="s">
        <v>330</v>
      </c>
      <c r="I1363" s="98" t="s">
        <v>37</v>
      </c>
      <c r="J1363" s="98" t="s">
        <v>7687</v>
      </c>
      <c r="K1363" s="98" t="s">
        <v>38</v>
      </c>
      <c r="L1363" s="98" t="s">
        <v>5494</v>
      </c>
      <c r="M1363" s="99" t="s">
        <v>4399</v>
      </c>
      <c r="N1363" s="101" t="s">
        <v>4400</v>
      </c>
      <c r="O1363" s="101" t="s">
        <v>7686</v>
      </c>
      <c r="P1363" s="106" t="s">
        <v>7685</v>
      </c>
      <c r="Q1363" s="98" t="s">
        <v>5013</v>
      </c>
      <c r="R1363" s="97" t="s">
        <v>1537</v>
      </c>
      <c r="S1363" t="e">
        <f>IF(N1363=#REF!,1,0)</f>
        <v>#REF!</v>
      </c>
    </row>
    <row r="1364" spans="1:19" ht="16.5">
      <c r="A1364" s="97" t="s">
        <v>7541</v>
      </c>
      <c r="B1364" s="97"/>
      <c r="C1364" s="98" t="s">
        <v>7542</v>
      </c>
      <c r="D1364" s="98" t="s">
        <v>29</v>
      </c>
      <c r="E1364" s="98">
        <v>2568</v>
      </c>
      <c r="F1364" s="98" t="s">
        <v>4412</v>
      </c>
      <c r="G1364" s="99" t="s">
        <v>1585</v>
      </c>
      <c r="H1364" s="98" t="s">
        <v>977</v>
      </c>
      <c r="I1364" s="98" t="s">
        <v>234</v>
      </c>
      <c r="J1364" s="98" t="s">
        <v>7690</v>
      </c>
      <c r="K1364" s="98" t="s">
        <v>141</v>
      </c>
      <c r="L1364" s="98" t="s">
        <v>6145</v>
      </c>
      <c r="M1364" s="99" t="s">
        <v>4399</v>
      </c>
      <c r="N1364" s="105" t="s">
        <v>4440</v>
      </c>
      <c r="O1364" s="100" t="s">
        <v>7684</v>
      </c>
      <c r="P1364" s="101"/>
      <c r="Q1364" s="98" t="s">
        <v>7543</v>
      </c>
      <c r="R1364" s="98" t="s">
        <v>4440</v>
      </c>
      <c r="S1364" t="e">
        <f>IF(N1364=#REF!,1,0)</f>
        <v>#REF!</v>
      </c>
    </row>
    <row r="1365" spans="1:19" ht="16.5">
      <c r="A1365" s="97" t="s">
        <v>7544</v>
      </c>
      <c r="B1365" s="97"/>
      <c r="C1365" s="98" t="s">
        <v>7545</v>
      </c>
      <c r="D1365" s="98" t="s">
        <v>29</v>
      </c>
      <c r="E1365" s="98">
        <v>2568</v>
      </c>
      <c r="F1365" s="98" t="s">
        <v>4412</v>
      </c>
      <c r="G1365" s="99" t="s">
        <v>1585</v>
      </c>
      <c r="H1365" s="98" t="s">
        <v>977</v>
      </c>
      <c r="I1365" s="98" t="s">
        <v>234</v>
      </c>
      <c r="J1365" s="98" t="s">
        <v>7690</v>
      </c>
      <c r="K1365" s="98" t="s">
        <v>141</v>
      </c>
      <c r="L1365" s="98" t="s">
        <v>6145</v>
      </c>
      <c r="M1365" s="99" t="s">
        <v>4399</v>
      </c>
      <c r="N1365" s="101" t="s">
        <v>4440</v>
      </c>
      <c r="O1365" s="101" t="s">
        <v>7684</v>
      </c>
      <c r="P1365" s="101"/>
      <c r="Q1365" s="98" t="s">
        <v>7546</v>
      </c>
      <c r="R1365" s="98" t="s">
        <v>4440</v>
      </c>
      <c r="S1365" t="e">
        <f>IF(N1365=#REF!,1,0)</f>
        <v>#REF!</v>
      </c>
    </row>
    <row r="1366" spans="1:19" ht="16.5">
      <c r="A1366" s="97" t="s">
        <v>7544</v>
      </c>
      <c r="B1366" s="97"/>
      <c r="C1366" s="98" t="s">
        <v>7545</v>
      </c>
      <c r="D1366" s="98" t="s">
        <v>29</v>
      </c>
      <c r="E1366" s="98">
        <v>2568</v>
      </c>
      <c r="F1366" s="98" t="s">
        <v>4412</v>
      </c>
      <c r="G1366" s="99" t="s">
        <v>1585</v>
      </c>
      <c r="H1366" s="98" t="s">
        <v>977</v>
      </c>
      <c r="I1366" s="98" t="s">
        <v>234</v>
      </c>
      <c r="J1366" s="98" t="s">
        <v>7690</v>
      </c>
      <c r="K1366" s="98" t="s">
        <v>141</v>
      </c>
      <c r="L1366" s="98" t="s">
        <v>6145</v>
      </c>
      <c r="M1366" s="99" t="s">
        <v>4399</v>
      </c>
      <c r="N1366" s="101" t="s">
        <v>4400</v>
      </c>
      <c r="O1366" s="101" t="s">
        <v>7686</v>
      </c>
      <c r="P1366" s="106" t="s">
        <v>7685</v>
      </c>
      <c r="Q1366" s="98" t="s">
        <v>7546</v>
      </c>
      <c r="R1366" s="98" t="s">
        <v>4440</v>
      </c>
      <c r="S1366" t="e">
        <f>IF(N1366=#REF!,1,0)</f>
        <v>#REF!</v>
      </c>
    </row>
    <row r="1367" spans="1:19" ht="16.5">
      <c r="A1367" s="97" t="s">
        <v>7547</v>
      </c>
      <c r="B1367" s="97"/>
      <c r="C1367" s="98" t="s">
        <v>7548</v>
      </c>
      <c r="D1367" s="98" t="s">
        <v>29</v>
      </c>
      <c r="E1367" s="98">
        <v>2568</v>
      </c>
      <c r="F1367" s="98" t="s">
        <v>4412</v>
      </c>
      <c r="G1367" s="99" t="s">
        <v>1585</v>
      </c>
      <c r="H1367" s="98" t="s">
        <v>3582</v>
      </c>
      <c r="I1367" s="98" t="s">
        <v>234</v>
      </c>
      <c r="J1367" s="98" t="s">
        <v>7690</v>
      </c>
      <c r="K1367" s="98" t="s">
        <v>141</v>
      </c>
      <c r="L1367" s="98" t="s">
        <v>6145</v>
      </c>
      <c r="M1367" s="99" t="s">
        <v>4399</v>
      </c>
      <c r="N1367" s="105" t="s">
        <v>4400</v>
      </c>
      <c r="O1367" s="100" t="s">
        <v>7684</v>
      </c>
      <c r="P1367" s="101"/>
      <c r="Q1367" s="98" t="s">
        <v>7549</v>
      </c>
      <c r="R1367" s="98" t="s">
        <v>4400</v>
      </c>
      <c r="S1367" t="e">
        <f>IF(N1367=#REF!,1,0)</f>
        <v>#REF!</v>
      </c>
    </row>
    <row r="1368" spans="1:19" ht="16.5">
      <c r="A1368" s="97" t="s">
        <v>797</v>
      </c>
      <c r="B1368" s="97"/>
      <c r="C1368" s="98" t="s">
        <v>798</v>
      </c>
      <c r="D1368" s="98" t="s">
        <v>29</v>
      </c>
      <c r="E1368" s="98">
        <v>2564</v>
      </c>
      <c r="F1368" s="98" t="s">
        <v>47</v>
      </c>
      <c r="G1368" s="99" t="s">
        <v>133</v>
      </c>
      <c r="H1368" s="98" t="s">
        <v>523</v>
      </c>
      <c r="I1368" s="98" t="s">
        <v>234</v>
      </c>
      <c r="J1368" s="98" t="s">
        <v>7690</v>
      </c>
      <c r="K1368" s="98" t="s">
        <v>141</v>
      </c>
      <c r="L1368" s="99" t="s">
        <v>6673</v>
      </c>
      <c r="M1368" s="99" t="s">
        <v>4388</v>
      </c>
      <c r="N1368" s="101" t="s">
        <v>5514</v>
      </c>
      <c r="O1368" s="101" t="s">
        <v>7684</v>
      </c>
      <c r="P1368" s="101"/>
      <c r="Q1368" s="98" t="s">
        <v>7550</v>
      </c>
      <c r="R1368" s="98" t="s">
        <v>800</v>
      </c>
      <c r="S1368" t="e">
        <f>IF(N1368=#REF!,1,0)</f>
        <v>#REF!</v>
      </c>
    </row>
    <row r="1369" spans="1:19" ht="16.5">
      <c r="A1369" s="97" t="s">
        <v>797</v>
      </c>
      <c r="B1369" s="97"/>
      <c r="C1369" s="98" t="s">
        <v>798</v>
      </c>
      <c r="D1369" s="98" t="s">
        <v>29</v>
      </c>
      <c r="E1369" s="98">
        <v>2564</v>
      </c>
      <c r="F1369" s="98" t="s">
        <v>47</v>
      </c>
      <c r="G1369" s="99" t="s">
        <v>133</v>
      </c>
      <c r="H1369" s="98" t="s">
        <v>523</v>
      </c>
      <c r="I1369" s="98" t="s">
        <v>234</v>
      </c>
      <c r="J1369" s="98" t="s">
        <v>7690</v>
      </c>
      <c r="K1369" s="98" t="s">
        <v>141</v>
      </c>
      <c r="L1369" s="99" t="s">
        <v>6673</v>
      </c>
      <c r="M1369" s="99" t="s">
        <v>4388</v>
      </c>
      <c r="N1369" s="101" t="s">
        <v>5514</v>
      </c>
      <c r="O1369" s="101" t="s">
        <v>7686</v>
      </c>
      <c r="P1369" s="106" t="s">
        <v>7685</v>
      </c>
      <c r="Q1369" s="98" t="s">
        <v>7550</v>
      </c>
      <c r="R1369" s="98" t="s">
        <v>800</v>
      </c>
      <c r="S1369" t="e">
        <f>IF(N1369=#REF!,1,0)</f>
        <v>#REF!</v>
      </c>
    </row>
    <row r="1370" spans="1:19" ht="16.5">
      <c r="A1370" s="97" t="s">
        <v>1053</v>
      </c>
      <c r="B1370" s="97"/>
      <c r="C1370" s="98" t="s">
        <v>1054</v>
      </c>
      <c r="D1370" s="98" t="s">
        <v>29</v>
      </c>
      <c r="E1370" s="98">
        <v>2564</v>
      </c>
      <c r="F1370" s="98" t="s">
        <v>47</v>
      </c>
      <c r="G1370" s="99" t="s">
        <v>133</v>
      </c>
      <c r="H1370" s="98" t="s">
        <v>528</v>
      </c>
      <c r="I1370" s="98" t="s">
        <v>234</v>
      </c>
      <c r="J1370" s="98" t="s">
        <v>7690</v>
      </c>
      <c r="K1370" s="98" t="s">
        <v>141</v>
      </c>
      <c r="L1370" s="99" t="s">
        <v>6673</v>
      </c>
      <c r="M1370" s="99" t="s">
        <v>4399</v>
      </c>
      <c r="N1370" s="105" t="s">
        <v>4440</v>
      </c>
      <c r="O1370" s="100" t="s">
        <v>7684</v>
      </c>
      <c r="P1370" s="101"/>
      <c r="Q1370" s="98" t="s">
        <v>7551</v>
      </c>
      <c r="R1370" s="98" t="s">
        <v>715</v>
      </c>
      <c r="S1370" t="e">
        <f>IF(N1370=#REF!,1,0)</f>
        <v>#REF!</v>
      </c>
    </row>
    <row r="1371" spans="1:19" ht="16.5">
      <c r="A1371" s="97" t="s">
        <v>906</v>
      </c>
      <c r="B1371" s="97"/>
      <c r="C1371" s="98" t="s">
        <v>7552</v>
      </c>
      <c r="D1371" s="98" t="s">
        <v>29</v>
      </c>
      <c r="E1371" s="98">
        <v>2564</v>
      </c>
      <c r="F1371" s="98" t="s">
        <v>47</v>
      </c>
      <c r="G1371" s="99" t="s">
        <v>133</v>
      </c>
      <c r="H1371" s="98" t="s">
        <v>909</v>
      </c>
      <c r="I1371" s="98" t="s">
        <v>234</v>
      </c>
      <c r="J1371" s="98" t="s">
        <v>7690</v>
      </c>
      <c r="K1371" s="98" t="s">
        <v>141</v>
      </c>
      <c r="L1371" s="99" t="s">
        <v>6673</v>
      </c>
      <c r="M1371" s="99" t="s">
        <v>4399</v>
      </c>
      <c r="N1371" s="101" t="s">
        <v>4400</v>
      </c>
      <c r="O1371" s="101" t="s">
        <v>7684</v>
      </c>
      <c r="P1371" s="101"/>
      <c r="Q1371" s="98" t="s">
        <v>7553</v>
      </c>
      <c r="R1371" s="98" t="s">
        <v>707</v>
      </c>
      <c r="S1371" t="e">
        <f>IF(N1371=#REF!,1,0)</f>
        <v>#REF!</v>
      </c>
    </row>
    <row r="1372" spans="1:19" ht="16.5">
      <c r="A1372" s="97" t="s">
        <v>1082</v>
      </c>
      <c r="B1372" s="97"/>
      <c r="C1372" s="98" t="s">
        <v>1083</v>
      </c>
      <c r="D1372" s="98" t="s">
        <v>29</v>
      </c>
      <c r="E1372" s="98">
        <v>2564</v>
      </c>
      <c r="F1372" s="98" t="s">
        <v>47</v>
      </c>
      <c r="G1372" s="99" t="s">
        <v>133</v>
      </c>
      <c r="H1372" s="98" t="s">
        <v>1069</v>
      </c>
      <c r="I1372" s="98" t="s">
        <v>37</v>
      </c>
      <c r="J1372" s="98" t="s">
        <v>7687</v>
      </c>
      <c r="K1372" s="98" t="s">
        <v>38</v>
      </c>
      <c r="L1372" s="99" t="s">
        <v>6673</v>
      </c>
      <c r="M1372" s="99" t="s">
        <v>4399</v>
      </c>
      <c r="N1372" s="101" t="s">
        <v>4440</v>
      </c>
      <c r="O1372" s="101" t="s">
        <v>7684</v>
      </c>
      <c r="P1372" s="101"/>
      <c r="Q1372" s="98" t="s">
        <v>7554</v>
      </c>
      <c r="R1372" s="98" t="s">
        <v>715</v>
      </c>
      <c r="S1372" t="e">
        <f>IF(N1372=#REF!,1,0)</f>
        <v>#REF!</v>
      </c>
    </row>
    <row r="1373" spans="1:19" ht="16.5">
      <c r="A1373" s="97" t="s">
        <v>1066</v>
      </c>
      <c r="B1373" s="97"/>
      <c r="C1373" s="98" t="s">
        <v>1067</v>
      </c>
      <c r="D1373" s="98" t="s">
        <v>29</v>
      </c>
      <c r="E1373" s="98">
        <v>2564</v>
      </c>
      <c r="F1373" s="98" t="s">
        <v>47</v>
      </c>
      <c r="G1373" s="99" t="s">
        <v>133</v>
      </c>
      <c r="H1373" s="98" t="s">
        <v>1069</v>
      </c>
      <c r="I1373" s="98" t="s">
        <v>37</v>
      </c>
      <c r="J1373" s="98" t="s">
        <v>7687</v>
      </c>
      <c r="K1373" s="98" t="s">
        <v>38</v>
      </c>
      <c r="L1373" s="99" t="s">
        <v>6673</v>
      </c>
      <c r="M1373" s="99" t="s">
        <v>4399</v>
      </c>
      <c r="N1373" s="101" t="s">
        <v>4400</v>
      </c>
      <c r="O1373" s="101" t="s">
        <v>7684</v>
      </c>
      <c r="P1373" s="101"/>
      <c r="Q1373" s="98" t="s">
        <v>7555</v>
      </c>
      <c r="R1373" s="98" t="s">
        <v>707</v>
      </c>
      <c r="S1373" t="e">
        <f>IF(N1373=#REF!,1,0)</f>
        <v>#REF!</v>
      </c>
    </row>
    <row r="1374" spans="1:19" ht="16.5">
      <c r="A1374" s="97" t="s">
        <v>906</v>
      </c>
      <c r="B1374" s="97"/>
      <c r="C1374" s="98" t="s">
        <v>7552</v>
      </c>
      <c r="D1374" s="98" t="s">
        <v>29</v>
      </c>
      <c r="E1374" s="98">
        <v>2564</v>
      </c>
      <c r="F1374" s="98" t="s">
        <v>47</v>
      </c>
      <c r="G1374" s="99" t="s">
        <v>133</v>
      </c>
      <c r="H1374" s="98" t="s">
        <v>909</v>
      </c>
      <c r="I1374" s="98" t="s">
        <v>234</v>
      </c>
      <c r="J1374" s="98" t="s">
        <v>7690</v>
      </c>
      <c r="K1374" s="98" t="s">
        <v>141</v>
      </c>
      <c r="L1374" s="99" t="s">
        <v>6673</v>
      </c>
      <c r="M1374" s="99" t="s">
        <v>4399</v>
      </c>
      <c r="N1374" s="101" t="s">
        <v>4440</v>
      </c>
      <c r="O1374" s="101" t="s">
        <v>7686</v>
      </c>
      <c r="P1374" s="106" t="s">
        <v>7685</v>
      </c>
      <c r="Q1374" s="98" t="s">
        <v>7553</v>
      </c>
      <c r="R1374" s="98" t="s">
        <v>707</v>
      </c>
      <c r="S1374" t="e">
        <f>IF(N1374=#REF!,1,0)</f>
        <v>#REF!</v>
      </c>
    </row>
    <row r="1375" spans="1:19" ht="16.5">
      <c r="A1375" s="97" t="s">
        <v>1082</v>
      </c>
      <c r="B1375" s="97"/>
      <c r="C1375" s="98" t="s">
        <v>1083</v>
      </c>
      <c r="D1375" s="98" t="s">
        <v>29</v>
      </c>
      <c r="E1375" s="98">
        <v>2564</v>
      </c>
      <c r="F1375" s="98" t="s">
        <v>47</v>
      </c>
      <c r="G1375" s="99" t="s">
        <v>133</v>
      </c>
      <c r="H1375" s="98" t="s">
        <v>1069</v>
      </c>
      <c r="I1375" s="98" t="s">
        <v>37</v>
      </c>
      <c r="J1375" s="98" t="s">
        <v>7687</v>
      </c>
      <c r="K1375" s="98" t="s">
        <v>38</v>
      </c>
      <c r="L1375" s="99" t="s">
        <v>6673</v>
      </c>
      <c r="M1375" s="99" t="s">
        <v>4388</v>
      </c>
      <c r="N1375" s="101" t="s">
        <v>5514</v>
      </c>
      <c r="O1375" s="101" t="s">
        <v>7686</v>
      </c>
      <c r="P1375" s="106" t="s">
        <v>7685</v>
      </c>
      <c r="Q1375" s="98" t="s">
        <v>7554</v>
      </c>
      <c r="R1375" s="98" t="s">
        <v>715</v>
      </c>
      <c r="S1375" t="e">
        <f>IF(N1375=#REF!,1,0)</f>
        <v>#REF!</v>
      </c>
    </row>
    <row r="1376" spans="1:19" ht="16.5">
      <c r="A1376" s="97" t="s">
        <v>1066</v>
      </c>
      <c r="B1376" s="97"/>
      <c r="C1376" s="98" t="s">
        <v>1067</v>
      </c>
      <c r="D1376" s="98" t="s">
        <v>29</v>
      </c>
      <c r="E1376" s="98">
        <v>2564</v>
      </c>
      <c r="F1376" s="98" t="s">
        <v>47</v>
      </c>
      <c r="G1376" s="99" t="s">
        <v>133</v>
      </c>
      <c r="H1376" s="98" t="s">
        <v>1069</v>
      </c>
      <c r="I1376" s="98" t="s">
        <v>37</v>
      </c>
      <c r="J1376" s="98" t="s">
        <v>7687</v>
      </c>
      <c r="K1376" s="98" t="s">
        <v>38</v>
      </c>
      <c r="L1376" s="99" t="s">
        <v>6673</v>
      </c>
      <c r="M1376" s="99" t="s">
        <v>4388</v>
      </c>
      <c r="N1376" s="101" t="s">
        <v>5514</v>
      </c>
      <c r="O1376" s="101" t="s">
        <v>7686</v>
      </c>
      <c r="P1376" s="106" t="s">
        <v>7685</v>
      </c>
      <c r="Q1376" s="98" t="s">
        <v>7555</v>
      </c>
      <c r="R1376" s="98" t="s">
        <v>707</v>
      </c>
      <c r="S1376" t="e">
        <f>IF(N1376=#REF!,1,0)</f>
        <v>#REF!</v>
      </c>
    </row>
    <row r="1377" spans="1:19" ht="16.5">
      <c r="A1377" s="97" t="s">
        <v>928</v>
      </c>
      <c r="B1377" s="97"/>
      <c r="C1377" s="98" t="s">
        <v>929</v>
      </c>
      <c r="D1377" s="98" t="s">
        <v>29</v>
      </c>
      <c r="E1377" s="98">
        <v>2564</v>
      </c>
      <c r="F1377" s="98" t="s">
        <v>396</v>
      </c>
      <c r="G1377" s="99" t="s">
        <v>292</v>
      </c>
      <c r="H1377" s="98" t="s">
        <v>931</v>
      </c>
      <c r="I1377" s="98" t="s">
        <v>663</v>
      </c>
      <c r="J1377" s="98" t="s">
        <v>7688</v>
      </c>
      <c r="K1377" s="98" t="s">
        <v>664</v>
      </c>
      <c r="L1377" s="99" t="s">
        <v>6673</v>
      </c>
      <c r="M1377" s="99" t="s">
        <v>4399</v>
      </c>
      <c r="N1377" s="105" t="s">
        <v>4400</v>
      </c>
      <c r="O1377" s="100" t="s">
        <v>7684</v>
      </c>
      <c r="P1377" s="101"/>
      <c r="Q1377" s="98" t="s">
        <v>7556</v>
      </c>
      <c r="R1377" s="98" t="s">
        <v>707</v>
      </c>
      <c r="S1377" t="e">
        <f>IF(N1377=#REF!,1,0)</f>
        <v>#REF!</v>
      </c>
    </row>
    <row r="1378" spans="1:19" ht="16.5">
      <c r="A1378" s="97" t="s">
        <v>1813</v>
      </c>
      <c r="B1378" s="97"/>
      <c r="C1378" s="98" t="s">
        <v>1814</v>
      </c>
      <c r="D1378" s="98" t="s">
        <v>29</v>
      </c>
      <c r="E1378" s="98">
        <v>2565</v>
      </c>
      <c r="F1378" s="98" t="s">
        <v>703</v>
      </c>
      <c r="G1378" s="99" t="s">
        <v>35</v>
      </c>
      <c r="H1378" s="98" t="s">
        <v>1816</v>
      </c>
      <c r="I1378" s="98" t="s">
        <v>37</v>
      </c>
      <c r="J1378" s="98" t="s">
        <v>7687</v>
      </c>
      <c r="K1378" s="98" t="s">
        <v>38</v>
      </c>
      <c r="L1378" s="99" t="s">
        <v>5492</v>
      </c>
      <c r="M1378" s="99" t="s">
        <v>4399</v>
      </c>
      <c r="N1378" s="105" t="s">
        <v>4400</v>
      </c>
      <c r="O1378" s="100" t="s">
        <v>7684</v>
      </c>
      <c r="P1378" s="101"/>
      <c r="Q1378" s="98" t="s">
        <v>2712</v>
      </c>
      <c r="R1378" s="98" t="s">
        <v>707</v>
      </c>
      <c r="S1378" t="e">
        <f>IF(N1378=#REF!,1,0)</f>
        <v>#REF!</v>
      </c>
    </row>
    <row r="1379" spans="1:19" ht="16.5">
      <c r="A1379" s="97" t="s">
        <v>1896</v>
      </c>
      <c r="B1379" s="97"/>
      <c r="C1379" s="98" t="s">
        <v>1897</v>
      </c>
      <c r="D1379" s="98" t="s">
        <v>29</v>
      </c>
      <c r="E1379" s="98">
        <v>2565</v>
      </c>
      <c r="F1379" s="98" t="s">
        <v>1663</v>
      </c>
      <c r="G1379" s="99" t="s">
        <v>35</v>
      </c>
      <c r="H1379" s="98" t="s">
        <v>1891</v>
      </c>
      <c r="I1379" s="98" t="s">
        <v>1892</v>
      </c>
      <c r="J1379" s="98" t="s">
        <v>7708</v>
      </c>
      <c r="K1379" s="98" t="s">
        <v>58</v>
      </c>
      <c r="L1379" s="99" t="s">
        <v>5492</v>
      </c>
      <c r="M1379" s="99" t="s">
        <v>4399</v>
      </c>
      <c r="N1379" s="101" t="s">
        <v>4440</v>
      </c>
      <c r="O1379" s="101" t="s">
        <v>7684</v>
      </c>
      <c r="P1379" s="101"/>
      <c r="Q1379" s="98" t="s">
        <v>2765</v>
      </c>
      <c r="R1379" s="98" t="s">
        <v>715</v>
      </c>
      <c r="S1379" t="e">
        <f>IF(N1379=#REF!,1,0)</f>
        <v>#REF!</v>
      </c>
    </row>
    <row r="1380" spans="1:19" ht="16.5">
      <c r="A1380" s="97" t="s">
        <v>1888</v>
      </c>
      <c r="B1380" s="97"/>
      <c r="C1380" s="98" t="s">
        <v>1889</v>
      </c>
      <c r="D1380" s="98" t="s">
        <v>29</v>
      </c>
      <c r="E1380" s="98">
        <v>2565</v>
      </c>
      <c r="F1380" s="98" t="s">
        <v>1663</v>
      </c>
      <c r="G1380" s="99" t="s">
        <v>35</v>
      </c>
      <c r="H1380" s="98" t="s">
        <v>1891</v>
      </c>
      <c r="I1380" s="98" t="s">
        <v>1892</v>
      </c>
      <c r="J1380" s="98" t="s">
        <v>7708</v>
      </c>
      <c r="K1380" s="98" t="s">
        <v>58</v>
      </c>
      <c r="L1380" s="99" t="s">
        <v>5492</v>
      </c>
      <c r="M1380" s="99" t="s">
        <v>4388</v>
      </c>
      <c r="N1380" s="101" t="s">
        <v>5514</v>
      </c>
      <c r="O1380" s="101" t="s">
        <v>7684</v>
      </c>
      <c r="P1380" s="101"/>
      <c r="Q1380" s="98" t="s">
        <v>2761</v>
      </c>
      <c r="R1380" s="98" t="s">
        <v>800</v>
      </c>
      <c r="S1380" t="e">
        <f>IF(N1380=#REF!,1,0)</f>
        <v>#REF!</v>
      </c>
    </row>
    <row r="1381" spans="1:19" ht="16.5">
      <c r="A1381" s="97" t="s">
        <v>1896</v>
      </c>
      <c r="B1381" s="97"/>
      <c r="C1381" s="98" t="s">
        <v>1897</v>
      </c>
      <c r="D1381" s="98" t="s">
        <v>29</v>
      </c>
      <c r="E1381" s="98">
        <v>2565</v>
      </c>
      <c r="F1381" s="98" t="s">
        <v>1663</v>
      </c>
      <c r="G1381" s="99" t="s">
        <v>35</v>
      </c>
      <c r="H1381" s="98" t="s">
        <v>1891</v>
      </c>
      <c r="I1381" s="98" t="s">
        <v>1892</v>
      </c>
      <c r="J1381" s="98" t="s">
        <v>7708</v>
      </c>
      <c r="K1381" s="98" t="s">
        <v>58</v>
      </c>
      <c r="L1381" s="99" t="s">
        <v>5492</v>
      </c>
      <c r="M1381" s="99" t="s">
        <v>4388</v>
      </c>
      <c r="N1381" s="101" t="s">
        <v>5514</v>
      </c>
      <c r="O1381" s="101" t="s">
        <v>7686</v>
      </c>
      <c r="P1381" s="106" t="s">
        <v>7685</v>
      </c>
      <c r="Q1381" s="98" t="s">
        <v>2765</v>
      </c>
      <c r="R1381" s="98" t="s">
        <v>715</v>
      </c>
      <c r="S1381" t="e">
        <f>IF(N1381=#REF!,1,0)</f>
        <v>#REF!</v>
      </c>
    </row>
    <row r="1382" spans="1:19" ht="16.5">
      <c r="A1382" s="97" t="s">
        <v>1888</v>
      </c>
      <c r="B1382" s="97"/>
      <c r="C1382" s="98" t="s">
        <v>1889</v>
      </c>
      <c r="D1382" s="98" t="s">
        <v>29</v>
      </c>
      <c r="E1382" s="98">
        <v>2565</v>
      </c>
      <c r="F1382" s="98" t="s">
        <v>1663</v>
      </c>
      <c r="G1382" s="99" t="s">
        <v>35</v>
      </c>
      <c r="H1382" s="98" t="s">
        <v>1891</v>
      </c>
      <c r="I1382" s="98" t="s">
        <v>1892</v>
      </c>
      <c r="J1382" s="98" t="s">
        <v>7708</v>
      </c>
      <c r="K1382" s="98" t="s">
        <v>58</v>
      </c>
      <c r="L1382" s="99" t="s">
        <v>5492</v>
      </c>
      <c r="M1382" s="99" t="s">
        <v>4399</v>
      </c>
      <c r="N1382" s="101" t="s">
        <v>4440</v>
      </c>
      <c r="O1382" s="101" t="s">
        <v>7686</v>
      </c>
      <c r="P1382" s="106" t="s">
        <v>7685</v>
      </c>
      <c r="Q1382" s="98" t="s">
        <v>2761</v>
      </c>
      <c r="R1382" s="98" t="s">
        <v>800</v>
      </c>
      <c r="S1382" t="e">
        <f>IF(N1382=#REF!,1,0)</f>
        <v>#REF!</v>
      </c>
    </row>
    <row r="1383" spans="1:19" ht="16.5">
      <c r="A1383" s="97" t="s">
        <v>1902</v>
      </c>
      <c r="B1383" s="97"/>
      <c r="C1383" s="98" t="s">
        <v>1903</v>
      </c>
      <c r="D1383" s="98" t="s">
        <v>29</v>
      </c>
      <c r="E1383" s="98">
        <v>2565</v>
      </c>
      <c r="F1383" s="98" t="s">
        <v>703</v>
      </c>
      <c r="G1383" s="99" t="s">
        <v>35</v>
      </c>
      <c r="H1383" s="98" t="s">
        <v>909</v>
      </c>
      <c r="I1383" s="98" t="s">
        <v>234</v>
      </c>
      <c r="J1383" s="98" t="s">
        <v>7690</v>
      </c>
      <c r="K1383" s="98" t="s">
        <v>141</v>
      </c>
      <c r="L1383" s="99" t="s">
        <v>5492</v>
      </c>
      <c r="M1383" s="99" t="s">
        <v>4399</v>
      </c>
      <c r="N1383" s="105" t="s">
        <v>4400</v>
      </c>
      <c r="O1383" s="100" t="s">
        <v>7684</v>
      </c>
      <c r="P1383" s="101"/>
      <c r="Q1383" s="98" t="s">
        <v>2769</v>
      </c>
      <c r="R1383" s="98" t="s">
        <v>707</v>
      </c>
      <c r="S1383" t="e">
        <f>IF(N1383=#REF!,1,0)</f>
        <v>#REF!</v>
      </c>
    </row>
    <row r="1384" spans="1:19" ht="16.5">
      <c r="A1384" s="97" t="s">
        <v>1893</v>
      </c>
      <c r="B1384" s="97"/>
      <c r="C1384" s="98" t="s">
        <v>1894</v>
      </c>
      <c r="D1384" s="98" t="s">
        <v>29</v>
      </c>
      <c r="E1384" s="98">
        <v>2565</v>
      </c>
      <c r="F1384" s="98" t="s">
        <v>1663</v>
      </c>
      <c r="G1384" s="99" t="s">
        <v>35</v>
      </c>
      <c r="H1384" s="98" t="s">
        <v>1891</v>
      </c>
      <c r="I1384" s="98" t="s">
        <v>1892</v>
      </c>
      <c r="J1384" s="98" t="s">
        <v>7708</v>
      </c>
      <c r="K1384" s="98" t="s">
        <v>58</v>
      </c>
      <c r="L1384" s="99" t="s">
        <v>5492</v>
      </c>
      <c r="M1384" s="99" t="s">
        <v>4388</v>
      </c>
      <c r="N1384" s="101" t="s">
        <v>5514</v>
      </c>
      <c r="O1384" s="101" t="s">
        <v>7684</v>
      </c>
      <c r="P1384" s="101"/>
      <c r="Q1384" s="98" t="s">
        <v>2763</v>
      </c>
      <c r="R1384" s="98" t="s">
        <v>800</v>
      </c>
      <c r="S1384" t="e">
        <f>IF(N1384=#REF!,1,0)</f>
        <v>#REF!</v>
      </c>
    </row>
    <row r="1385" spans="1:19" ht="16.5">
      <c r="A1385" s="97" t="s">
        <v>1893</v>
      </c>
      <c r="B1385" s="97"/>
      <c r="C1385" s="98" t="s">
        <v>1894</v>
      </c>
      <c r="D1385" s="98" t="s">
        <v>29</v>
      </c>
      <c r="E1385" s="98">
        <v>2565</v>
      </c>
      <c r="F1385" s="98" t="s">
        <v>1663</v>
      </c>
      <c r="G1385" s="99" t="s">
        <v>35</v>
      </c>
      <c r="H1385" s="98" t="s">
        <v>1891</v>
      </c>
      <c r="I1385" s="98" t="s">
        <v>1892</v>
      </c>
      <c r="J1385" s="98" t="s">
        <v>7708</v>
      </c>
      <c r="K1385" s="98" t="s">
        <v>58</v>
      </c>
      <c r="L1385" s="99" t="s">
        <v>5492</v>
      </c>
      <c r="M1385" s="99" t="s">
        <v>4399</v>
      </c>
      <c r="N1385" s="101" t="s">
        <v>4440</v>
      </c>
      <c r="O1385" s="101" t="s">
        <v>7686</v>
      </c>
      <c r="P1385" s="106" t="s">
        <v>7685</v>
      </c>
      <c r="Q1385" s="98" t="s">
        <v>2763</v>
      </c>
      <c r="R1385" s="98" t="s">
        <v>800</v>
      </c>
      <c r="S1385" t="e">
        <f>IF(N1385=#REF!,1,0)</f>
        <v>#REF!</v>
      </c>
    </row>
    <row r="1386" spans="1:19" ht="16.5">
      <c r="A1386" s="97" t="s">
        <v>1899</v>
      </c>
      <c r="B1386" s="97"/>
      <c r="C1386" s="98" t="s">
        <v>1900</v>
      </c>
      <c r="D1386" s="98" t="s">
        <v>29</v>
      </c>
      <c r="E1386" s="98">
        <v>2565</v>
      </c>
      <c r="F1386" s="98" t="s">
        <v>703</v>
      </c>
      <c r="G1386" s="99" t="s">
        <v>35</v>
      </c>
      <c r="H1386" s="98" t="s">
        <v>909</v>
      </c>
      <c r="I1386" s="98" t="s">
        <v>234</v>
      </c>
      <c r="J1386" s="98" t="s">
        <v>7690</v>
      </c>
      <c r="K1386" s="98" t="s">
        <v>141</v>
      </c>
      <c r="L1386" s="99" t="s">
        <v>5492</v>
      </c>
      <c r="M1386" s="99" t="s">
        <v>4399</v>
      </c>
      <c r="N1386" s="105" t="s">
        <v>4400</v>
      </c>
      <c r="O1386" s="100" t="s">
        <v>7684</v>
      </c>
      <c r="P1386" s="101"/>
      <c r="Q1386" s="98" t="s">
        <v>2767</v>
      </c>
      <c r="R1386" s="98" t="s">
        <v>707</v>
      </c>
      <c r="S1386" t="e">
        <f>IF(N1386=#REF!,1,0)</f>
        <v>#REF!</v>
      </c>
    </row>
    <row r="1387" spans="1:19" ht="16.5">
      <c r="A1387" s="97" t="s">
        <v>2133</v>
      </c>
      <c r="B1387" s="97"/>
      <c r="C1387" s="98" t="s">
        <v>2134</v>
      </c>
      <c r="D1387" s="98" t="s">
        <v>29</v>
      </c>
      <c r="E1387" s="98">
        <v>2565</v>
      </c>
      <c r="F1387" s="98" t="s">
        <v>703</v>
      </c>
      <c r="G1387" s="99" t="s">
        <v>35</v>
      </c>
      <c r="H1387" s="98" t="s">
        <v>2136</v>
      </c>
      <c r="I1387" s="98" t="s">
        <v>234</v>
      </c>
      <c r="J1387" s="98" t="s">
        <v>7690</v>
      </c>
      <c r="K1387" s="98" t="s">
        <v>141</v>
      </c>
      <c r="L1387" s="99" t="s">
        <v>5492</v>
      </c>
      <c r="M1387" s="99" t="s">
        <v>4399</v>
      </c>
      <c r="N1387" s="105" t="s">
        <v>4440</v>
      </c>
      <c r="O1387" s="100" t="s">
        <v>7684</v>
      </c>
      <c r="P1387" s="101"/>
      <c r="Q1387" s="98" t="s">
        <v>2921</v>
      </c>
      <c r="R1387" s="98" t="s">
        <v>715</v>
      </c>
      <c r="S1387" t="e">
        <f>IF(N1387=#REF!,1,0)</f>
        <v>#REF!</v>
      </c>
    </row>
    <row r="1388" spans="1:19" ht="16.5">
      <c r="A1388" s="97" t="s">
        <v>1605</v>
      </c>
      <c r="B1388" s="97"/>
      <c r="C1388" s="98" t="s">
        <v>7557</v>
      </c>
      <c r="D1388" s="98" t="s">
        <v>29</v>
      </c>
      <c r="E1388" s="98">
        <v>2565</v>
      </c>
      <c r="F1388" s="98" t="s">
        <v>703</v>
      </c>
      <c r="G1388" s="99" t="s">
        <v>35</v>
      </c>
      <c r="H1388" s="98" t="s">
        <v>1405</v>
      </c>
      <c r="I1388" s="98" t="s">
        <v>663</v>
      </c>
      <c r="J1388" s="98" t="s">
        <v>7688</v>
      </c>
      <c r="K1388" s="98" t="s">
        <v>664</v>
      </c>
      <c r="L1388" s="99" t="s">
        <v>5492</v>
      </c>
      <c r="M1388" s="99" t="s">
        <v>4399</v>
      </c>
      <c r="N1388" s="105" t="s">
        <v>4440</v>
      </c>
      <c r="O1388" s="100" t="s">
        <v>7684</v>
      </c>
      <c r="P1388" s="101"/>
      <c r="Q1388" s="98" t="s">
        <v>2570</v>
      </c>
      <c r="R1388" s="98" t="s">
        <v>715</v>
      </c>
      <c r="S1388" t="e">
        <f>IF(N1388=#REF!,1,0)</f>
        <v>#REF!</v>
      </c>
    </row>
    <row r="1389" spans="1:19" ht="16.5">
      <c r="A1389" s="97" t="s">
        <v>1754</v>
      </c>
      <c r="B1389" s="97"/>
      <c r="C1389" s="98" t="s">
        <v>1755</v>
      </c>
      <c r="D1389" s="98" t="s">
        <v>29</v>
      </c>
      <c r="E1389" s="98">
        <v>2565</v>
      </c>
      <c r="F1389" s="98" t="s">
        <v>703</v>
      </c>
      <c r="G1389" s="99" t="s">
        <v>1750</v>
      </c>
      <c r="H1389" s="98" t="s">
        <v>357</v>
      </c>
      <c r="I1389" s="98" t="s">
        <v>37</v>
      </c>
      <c r="J1389" s="98" t="s">
        <v>7687</v>
      </c>
      <c r="K1389" s="98" t="s">
        <v>38</v>
      </c>
      <c r="L1389" s="99" t="s">
        <v>5492</v>
      </c>
      <c r="M1389" s="99" t="s">
        <v>4399</v>
      </c>
      <c r="N1389" s="105" t="s">
        <v>4440</v>
      </c>
      <c r="O1389" s="100" t="s">
        <v>7684</v>
      </c>
      <c r="P1389" s="101"/>
      <c r="Q1389" s="98" t="s">
        <v>2666</v>
      </c>
      <c r="R1389" s="98" t="s">
        <v>715</v>
      </c>
      <c r="S1389" t="e">
        <f>IF(N1389=#REF!,1,0)</f>
        <v>#REF!</v>
      </c>
    </row>
    <row r="1390" spans="1:19" ht="16.5">
      <c r="A1390" s="97" t="s">
        <v>1751</v>
      </c>
      <c r="B1390" s="97"/>
      <c r="C1390" s="98" t="s">
        <v>1752</v>
      </c>
      <c r="D1390" s="98" t="s">
        <v>29</v>
      </c>
      <c r="E1390" s="98">
        <v>2565</v>
      </c>
      <c r="F1390" s="98" t="s">
        <v>703</v>
      </c>
      <c r="G1390" s="99" t="s">
        <v>1663</v>
      </c>
      <c r="H1390" s="98" t="s">
        <v>357</v>
      </c>
      <c r="I1390" s="98" t="s">
        <v>37</v>
      </c>
      <c r="J1390" s="98" t="s">
        <v>7687</v>
      </c>
      <c r="K1390" s="98" t="s">
        <v>38</v>
      </c>
      <c r="L1390" s="99" t="s">
        <v>5492</v>
      </c>
      <c r="M1390" s="99" t="s">
        <v>4399</v>
      </c>
      <c r="N1390" s="105" t="s">
        <v>4440</v>
      </c>
      <c r="O1390" s="100" t="s">
        <v>7684</v>
      </c>
      <c r="P1390" s="101"/>
      <c r="Q1390" s="98" t="s">
        <v>2664</v>
      </c>
      <c r="R1390" s="98" t="s">
        <v>715</v>
      </c>
      <c r="S1390" t="e">
        <f>IF(N1390=#REF!,1,0)</f>
        <v>#REF!</v>
      </c>
    </row>
    <row r="1391" spans="1:19" ht="16.5">
      <c r="A1391" s="97" t="s">
        <v>1769</v>
      </c>
      <c r="B1391" s="97"/>
      <c r="C1391" s="98" t="s">
        <v>1770</v>
      </c>
      <c r="D1391" s="98" t="s">
        <v>29</v>
      </c>
      <c r="E1391" s="98">
        <v>2565</v>
      </c>
      <c r="F1391" s="98" t="s">
        <v>703</v>
      </c>
      <c r="G1391" s="99" t="s">
        <v>1674</v>
      </c>
      <c r="H1391" s="98" t="s">
        <v>357</v>
      </c>
      <c r="I1391" s="98" t="s">
        <v>37</v>
      </c>
      <c r="J1391" s="98" t="s">
        <v>7687</v>
      </c>
      <c r="K1391" s="98" t="s">
        <v>38</v>
      </c>
      <c r="L1391" s="99" t="s">
        <v>5492</v>
      </c>
      <c r="M1391" s="99" t="s">
        <v>4399</v>
      </c>
      <c r="N1391" s="105" t="s">
        <v>4440</v>
      </c>
      <c r="O1391" s="100" t="s">
        <v>7684</v>
      </c>
      <c r="P1391" s="101"/>
      <c r="Q1391" s="98" t="s">
        <v>2676</v>
      </c>
      <c r="R1391" s="98" t="s">
        <v>715</v>
      </c>
      <c r="S1391" t="e">
        <f>IF(N1391=#REF!,1,0)</f>
        <v>#REF!</v>
      </c>
    </row>
    <row r="1392" spans="1:19" ht="16.5">
      <c r="A1392" s="97" t="s">
        <v>1766</v>
      </c>
      <c r="B1392" s="97"/>
      <c r="C1392" s="98" t="s">
        <v>1767</v>
      </c>
      <c r="D1392" s="98" t="s">
        <v>29</v>
      </c>
      <c r="E1392" s="98">
        <v>2565</v>
      </c>
      <c r="F1392" s="98" t="s">
        <v>703</v>
      </c>
      <c r="G1392" s="99" t="s">
        <v>1674</v>
      </c>
      <c r="H1392" s="98" t="s">
        <v>357</v>
      </c>
      <c r="I1392" s="98" t="s">
        <v>37</v>
      </c>
      <c r="J1392" s="98" t="s">
        <v>7687</v>
      </c>
      <c r="K1392" s="98" t="s">
        <v>38</v>
      </c>
      <c r="L1392" s="99" t="s">
        <v>5492</v>
      </c>
      <c r="M1392" s="99" t="s">
        <v>4399</v>
      </c>
      <c r="N1392" s="105" t="s">
        <v>4440</v>
      </c>
      <c r="O1392" s="100" t="s">
        <v>7684</v>
      </c>
      <c r="P1392" s="101"/>
      <c r="Q1392" s="98" t="s">
        <v>2674</v>
      </c>
      <c r="R1392" s="98" t="s">
        <v>715</v>
      </c>
      <c r="S1392" t="e">
        <f>IF(N1392=#REF!,1,0)</f>
        <v>#REF!</v>
      </c>
    </row>
    <row r="1393" spans="1:19" ht="16.5">
      <c r="A1393" s="97" t="s">
        <v>1760</v>
      </c>
      <c r="B1393" s="97"/>
      <c r="C1393" s="98" t="s">
        <v>1761</v>
      </c>
      <c r="D1393" s="98" t="s">
        <v>29</v>
      </c>
      <c r="E1393" s="98">
        <v>2565</v>
      </c>
      <c r="F1393" s="98" t="s">
        <v>703</v>
      </c>
      <c r="G1393" s="99" t="s">
        <v>1674</v>
      </c>
      <c r="H1393" s="98" t="s">
        <v>357</v>
      </c>
      <c r="I1393" s="98" t="s">
        <v>37</v>
      </c>
      <c r="J1393" s="98" t="s">
        <v>7687</v>
      </c>
      <c r="K1393" s="98" t="s">
        <v>38</v>
      </c>
      <c r="L1393" s="99" t="s">
        <v>5492</v>
      </c>
      <c r="M1393" s="99" t="s">
        <v>4399</v>
      </c>
      <c r="N1393" s="105" t="s">
        <v>4440</v>
      </c>
      <c r="O1393" s="100" t="s">
        <v>7684</v>
      </c>
      <c r="P1393" s="101"/>
      <c r="Q1393" s="98" t="s">
        <v>2670</v>
      </c>
      <c r="R1393" s="98" t="s">
        <v>715</v>
      </c>
      <c r="S1393" t="e">
        <f>IF(N1393=#REF!,1,0)</f>
        <v>#REF!</v>
      </c>
    </row>
    <row r="1394" spans="1:19" ht="16.5">
      <c r="A1394" s="97" t="s">
        <v>1763</v>
      </c>
      <c r="B1394" s="97"/>
      <c r="C1394" s="98" t="s">
        <v>1764</v>
      </c>
      <c r="D1394" s="98" t="s">
        <v>29</v>
      </c>
      <c r="E1394" s="98">
        <v>2565</v>
      </c>
      <c r="F1394" s="98" t="s">
        <v>703</v>
      </c>
      <c r="G1394" s="99" t="s">
        <v>1674</v>
      </c>
      <c r="H1394" s="98" t="s">
        <v>357</v>
      </c>
      <c r="I1394" s="98" t="s">
        <v>37</v>
      </c>
      <c r="J1394" s="98" t="s">
        <v>7687</v>
      </c>
      <c r="K1394" s="98" t="s">
        <v>38</v>
      </c>
      <c r="L1394" s="99" t="s">
        <v>5492</v>
      </c>
      <c r="M1394" s="99" t="s">
        <v>4399</v>
      </c>
      <c r="N1394" s="105" t="s">
        <v>4440</v>
      </c>
      <c r="O1394" s="100" t="s">
        <v>7684</v>
      </c>
      <c r="P1394" s="101"/>
      <c r="Q1394" s="98" t="s">
        <v>2672</v>
      </c>
      <c r="R1394" s="98" t="s">
        <v>715</v>
      </c>
      <c r="S1394" t="e">
        <f>IF(N1394=#REF!,1,0)</f>
        <v>#REF!</v>
      </c>
    </row>
    <row r="1395" spans="1:19" ht="16.5">
      <c r="A1395" s="97" t="s">
        <v>1772</v>
      </c>
      <c r="B1395" s="97"/>
      <c r="C1395" s="98" t="s">
        <v>1773</v>
      </c>
      <c r="D1395" s="98" t="s">
        <v>29</v>
      </c>
      <c r="E1395" s="98">
        <v>2565</v>
      </c>
      <c r="F1395" s="98" t="s">
        <v>703</v>
      </c>
      <c r="G1395" s="99" t="s">
        <v>1674</v>
      </c>
      <c r="H1395" s="98" t="s">
        <v>357</v>
      </c>
      <c r="I1395" s="98" t="s">
        <v>37</v>
      </c>
      <c r="J1395" s="98" t="s">
        <v>7687</v>
      </c>
      <c r="K1395" s="98" t="s">
        <v>38</v>
      </c>
      <c r="L1395" s="99" t="s">
        <v>5492</v>
      </c>
      <c r="M1395" s="99" t="s">
        <v>4399</v>
      </c>
      <c r="N1395" s="105" t="s">
        <v>4440</v>
      </c>
      <c r="O1395" s="100" t="s">
        <v>7684</v>
      </c>
      <c r="P1395" s="101"/>
      <c r="Q1395" s="98" t="s">
        <v>2678</v>
      </c>
      <c r="R1395" s="98" t="s">
        <v>715</v>
      </c>
      <c r="S1395" t="e">
        <f>IF(N1395=#REF!,1,0)</f>
        <v>#REF!</v>
      </c>
    </row>
    <row r="1396" spans="1:19" ht="16.5">
      <c r="A1396" s="97" t="s">
        <v>1747</v>
      </c>
      <c r="B1396" s="97"/>
      <c r="C1396" s="98" t="s">
        <v>1748</v>
      </c>
      <c r="D1396" s="98" t="s">
        <v>29</v>
      </c>
      <c r="E1396" s="98">
        <v>2565</v>
      </c>
      <c r="F1396" s="98" t="s">
        <v>703</v>
      </c>
      <c r="G1396" s="99" t="s">
        <v>1750</v>
      </c>
      <c r="H1396" s="98" t="s">
        <v>357</v>
      </c>
      <c r="I1396" s="98" t="s">
        <v>37</v>
      </c>
      <c r="J1396" s="98" t="s">
        <v>7687</v>
      </c>
      <c r="K1396" s="98" t="s">
        <v>38</v>
      </c>
      <c r="L1396" s="99" t="s">
        <v>5492</v>
      </c>
      <c r="M1396" s="99" t="s">
        <v>4388</v>
      </c>
      <c r="N1396" s="105" t="s">
        <v>5502</v>
      </c>
      <c r="O1396" s="100" t="s">
        <v>7684</v>
      </c>
      <c r="P1396" s="101"/>
      <c r="Q1396" s="98" t="s">
        <v>2662</v>
      </c>
      <c r="R1396" s="98" t="s">
        <v>750</v>
      </c>
      <c r="S1396" t="e">
        <f>IF(N1396=#REF!,1,0)</f>
        <v>#REF!</v>
      </c>
    </row>
    <row r="1397" spans="1:19" ht="16.5">
      <c r="A1397" s="97" t="s">
        <v>3067</v>
      </c>
      <c r="B1397" s="97"/>
      <c r="C1397" s="98" t="s">
        <v>3068</v>
      </c>
      <c r="D1397" s="98" t="s">
        <v>29</v>
      </c>
      <c r="E1397" s="98">
        <v>2566</v>
      </c>
      <c r="F1397" s="98" t="s">
        <v>1534</v>
      </c>
      <c r="G1397" s="99" t="s">
        <v>1509</v>
      </c>
      <c r="H1397" s="98" t="s">
        <v>931</v>
      </c>
      <c r="I1397" s="98" t="s">
        <v>663</v>
      </c>
      <c r="J1397" s="98" t="s">
        <v>7688</v>
      </c>
      <c r="K1397" s="98" t="s">
        <v>664</v>
      </c>
      <c r="L1397" s="98" t="s">
        <v>5494</v>
      </c>
      <c r="M1397" s="99" t="s">
        <v>4399</v>
      </c>
      <c r="N1397" s="102" t="s">
        <v>4400</v>
      </c>
      <c r="O1397" s="102" t="s">
        <v>7684</v>
      </c>
      <c r="P1397" s="102"/>
      <c r="Q1397" s="98" t="s">
        <v>4491</v>
      </c>
      <c r="R1397" s="97" t="s">
        <v>1558</v>
      </c>
      <c r="S1397" t="e">
        <f>IF(N1397=#REF!,1,0)</f>
        <v>#REF!</v>
      </c>
    </row>
    <row r="1398" spans="1:19" ht="16.5">
      <c r="A1398" s="97" t="s">
        <v>3175</v>
      </c>
      <c r="B1398" s="97"/>
      <c r="C1398" s="98" t="s">
        <v>3176</v>
      </c>
      <c r="D1398" s="98" t="s">
        <v>29</v>
      </c>
      <c r="E1398" s="98">
        <v>2566</v>
      </c>
      <c r="F1398" s="98" t="s">
        <v>1534</v>
      </c>
      <c r="G1398" s="99" t="s">
        <v>1509</v>
      </c>
      <c r="H1398" s="98" t="s">
        <v>3177</v>
      </c>
      <c r="I1398" s="98" t="s">
        <v>234</v>
      </c>
      <c r="J1398" s="98" t="s">
        <v>7690</v>
      </c>
      <c r="K1398" s="98" t="s">
        <v>141</v>
      </c>
      <c r="L1398" s="98" t="s">
        <v>5494</v>
      </c>
      <c r="M1398" s="99" t="s">
        <v>4399</v>
      </c>
      <c r="N1398" s="102" t="s">
        <v>4400</v>
      </c>
      <c r="O1398" s="102" t="s">
        <v>7684</v>
      </c>
      <c r="P1398" s="102"/>
      <c r="Q1398" s="98" t="s">
        <v>4584</v>
      </c>
      <c r="R1398" s="97" t="s">
        <v>1558</v>
      </c>
      <c r="S1398" t="e">
        <f>IF(N1398=#REF!,1,0)</f>
        <v>#REF!</v>
      </c>
    </row>
    <row r="1399" spans="1:19" ht="16.5">
      <c r="A1399" s="97" t="s">
        <v>3245</v>
      </c>
      <c r="B1399" s="97"/>
      <c r="C1399" s="98" t="s">
        <v>3246</v>
      </c>
      <c r="D1399" s="98" t="s">
        <v>29</v>
      </c>
      <c r="E1399" s="98">
        <v>2566</v>
      </c>
      <c r="F1399" s="98" t="s">
        <v>1534</v>
      </c>
      <c r="G1399" s="99" t="s">
        <v>1509</v>
      </c>
      <c r="H1399" s="98" t="s">
        <v>876</v>
      </c>
      <c r="I1399" s="98" t="s">
        <v>234</v>
      </c>
      <c r="J1399" s="98" t="s">
        <v>7690</v>
      </c>
      <c r="K1399" s="98" t="s">
        <v>141</v>
      </c>
      <c r="L1399" s="98" t="s">
        <v>5494</v>
      </c>
      <c r="M1399" s="99" t="s">
        <v>4399</v>
      </c>
      <c r="N1399" s="102" t="s">
        <v>4400</v>
      </c>
      <c r="O1399" s="102" t="s">
        <v>7684</v>
      </c>
      <c r="P1399" s="102"/>
      <c r="Q1399" s="98" t="s">
        <v>4647</v>
      </c>
      <c r="R1399" s="97" t="s">
        <v>1558</v>
      </c>
      <c r="S1399" t="e">
        <f>IF(N1399=#REF!,1,0)</f>
        <v>#REF!</v>
      </c>
    </row>
    <row r="1400" spans="1:19" ht="16.5">
      <c r="A1400" s="97" t="s">
        <v>3261</v>
      </c>
      <c r="B1400" s="97"/>
      <c r="C1400" s="98" t="s">
        <v>7570</v>
      </c>
      <c r="D1400" s="98" t="s">
        <v>29</v>
      </c>
      <c r="E1400" s="98">
        <v>2566</v>
      </c>
      <c r="F1400" s="98" t="s">
        <v>1534</v>
      </c>
      <c r="G1400" s="99" t="s">
        <v>1509</v>
      </c>
      <c r="H1400" s="98"/>
      <c r="I1400" s="98" t="s">
        <v>675</v>
      </c>
      <c r="J1400" s="98" t="s">
        <v>675</v>
      </c>
      <c r="K1400" s="98" t="s">
        <v>250</v>
      </c>
      <c r="L1400" s="98" t="s">
        <v>5494</v>
      </c>
      <c r="M1400" s="99" t="s">
        <v>4399</v>
      </c>
      <c r="N1400" s="102" t="s">
        <v>4440</v>
      </c>
      <c r="O1400" s="102" t="s">
        <v>7684</v>
      </c>
      <c r="P1400" s="102"/>
      <c r="Q1400" s="98" t="s">
        <v>4669</v>
      </c>
      <c r="R1400" s="97" t="s">
        <v>1537</v>
      </c>
      <c r="S1400" t="e">
        <f>IF(N1400=#REF!,1,0)</f>
        <v>#REF!</v>
      </c>
    </row>
    <row r="1401" spans="1:19" ht="16.5">
      <c r="A1401" s="97" t="s">
        <v>3303</v>
      </c>
      <c r="B1401" s="97"/>
      <c r="C1401" s="98" t="s">
        <v>3304</v>
      </c>
      <c r="D1401" s="98" t="s">
        <v>29</v>
      </c>
      <c r="E1401" s="98">
        <v>2566</v>
      </c>
      <c r="F1401" s="98" t="s">
        <v>1534</v>
      </c>
      <c r="G1401" s="99" t="s">
        <v>1509</v>
      </c>
      <c r="H1401" s="98" t="s">
        <v>3301</v>
      </c>
      <c r="I1401" s="98" t="s">
        <v>663</v>
      </c>
      <c r="J1401" s="98" t="s">
        <v>7688</v>
      </c>
      <c r="K1401" s="98" t="s">
        <v>664</v>
      </c>
      <c r="L1401" s="98" t="s">
        <v>5494</v>
      </c>
      <c r="M1401" s="99" t="s">
        <v>4399</v>
      </c>
      <c r="N1401" s="102" t="s">
        <v>4400</v>
      </c>
      <c r="O1401" s="102" t="s">
        <v>7684</v>
      </c>
      <c r="P1401" s="102"/>
      <c r="Q1401" s="98" t="s">
        <v>4715</v>
      </c>
      <c r="R1401" s="97" t="s">
        <v>1558</v>
      </c>
      <c r="S1401" t="e">
        <f>IF(N1401=#REF!,1,0)</f>
        <v>#REF!</v>
      </c>
    </row>
    <row r="1402" spans="1:19" ht="16.5">
      <c r="A1402" s="97" t="s">
        <v>3683</v>
      </c>
      <c r="B1402" s="97"/>
      <c r="C1402" s="98" t="s">
        <v>1428</v>
      </c>
      <c r="D1402" s="98" t="s">
        <v>29</v>
      </c>
      <c r="E1402" s="98">
        <v>2566</v>
      </c>
      <c r="F1402" s="98" t="s">
        <v>1534</v>
      </c>
      <c r="G1402" s="99" t="s">
        <v>1509</v>
      </c>
      <c r="H1402" s="98" t="s">
        <v>3684</v>
      </c>
      <c r="I1402" s="98" t="s">
        <v>37</v>
      </c>
      <c r="J1402" s="98" t="s">
        <v>7687</v>
      </c>
      <c r="K1402" s="98" t="s">
        <v>38</v>
      </c>
      <c r="L1402" s="98" t="s">
        <v>5494</v>
      </c>
      <c r="M1402" s="99" t="s">
        <v>4399</v>
      </c>
      <c r="N1402" s="102" t="s">
        <v>4400</v>
      </c>
      <c r="O1402" s="102" t="s">
        <v>7684</v>
      </c>
      <c r="P1402" s="102"/>
      <c r="Q1402" s="98" t="s">
        <v>4971</v>
      </c>
      <c r="R1402" s="97" t="s">
        <v>1558</v>
      </c>
      <c r="S1402" t="e">
        <f>IF(N1402=#REF!,1,0)</f>
        <v>#REF!</v>
      </c>
    </row>
    <row r="1403" spans="1:19" ht="16.5">
      <c r="A1403" s="97" t="s">
        <v>3686</v>
      </c>
      <c r="B1403" s="97"/>
      <c r="C1403" s="98" t="s">
        <v>3687</v>
      </c>
      <c r="D1403" s="98" t="s">
        <v>29</v>
      </c>
      <c r="E1403" s="98">
        <v>2566</v>
      </c>
      <c r="F1403" s="98" t="s">
        <v>1534</v>
      </c>
      <c r="G1403" s="99" t="s">
        <v>1509</v>
      </c>
      <c r="H1403" s="98" t="s">
        <v>3684</v>
      </c>
      <c r="I1403" s="98" t="s">
        <v>37</v>
      </c>
      <c r="J1403" s="98" t="s">
        <v>7687</v>
      </c>
      <c r="K1403" s="98" t="s">
        <v>38</v>
      </c>
      <c r="L1403" s="98" t="s">
        <v>5494</v>
      </c>
      <c r="M1403" s="99" t="s">
        <v>4399</v>
      </c>
      <c r="N1403" s="102" t="s">
        <v>4440</v>
      </c>
      <c r="O1403" s="102" t="s">
        <v>7684</v>
      </c>
      <c r="P1403" s="102"/>
      <c r="Q1403" s="98" t="s">
        <v>4973</v>
      </c>
      <c r="R1403" s="97" t="s">
        <v>1537</v>
      </c>
      <c r="S1403" t="e">
        <f>IF(N1403=#REF!,1,0)</f>
        <v>#REF!</v>
      </c>
    </row>
    <row r="1404" spans="1:19" ht="16.5">
      <c r="A1404" s="97" t="s">
        <v>3689</v>
      </c>
      <c r="B1404" s="97"/>
      <c r="C1404" s="98" t="s">
        <v>3690</v>
      </c>
      <c r="D1404" s="98" t="s">
        <v>29</v>
      </c>
      <c r="E1404" s="98">
        <v>2566</v>
      </c>
      <c r="F1404" s="98" t="s">
        <v>1534</v>
      </c>
      <c r="G1404" s="99" t="s">
        <v>1509</v>
      </c>
      <c r="H1404" s="98" t="s">
        <v>3684</v>
      </c>
      <c r="I1404" s="98" t="s">
        <v>37</v>
      </c>
      <c r="J1404" s="98" t="s">
        <v>7687</v>
      </c>
      <c r="K1404" s="98" t="s">
        <v>38</v>
      </c>
      <c r="L1404" s="98" t="s">
        <v>5494</v>
      </c>
      <c r="M1404" s="99" t="s">
        <v>4399</v>
      </c>
      <c r="N1404" s="102" t="s">
        <v>4440</v>
      </c>
      <c r="O1404" s="102" t="s">
        <v>7684</v>
      </c>
      <c r="P1404" s="102"/>
      <c r="Q1404" s="98" t="s">
        <v>4975</v>
      </c>
      <c r="R1404" s="97" t="s">
        <v>1537</v>
      </c>
      <c r="S1404" t="e">
        <f>IF(N1404=#REF!,1,0)</f>
        <v>#REF!</v>
      </c>
    </row>
    <row r="1405" spans="1:19" ht="16.5">
      <c r="A1405" s="97" t="s">
        <v>3692</v>
      </c>
      <c r="B1405" s="97"/>
      <c r="C1405" s="98" t="s">
        <v>3693</v>
      </c>
      <c r="D1405" s="98" t="s">
        <v>29</v>
      </c>
      <c r="E1405" s="98">
        <v>2566</v>
      </c>
      <c r="F1405" s="98" t="s">
        <v>1534</v>
      </c>
      <c r="G1405" s="99" t="s">
        <v>1509</v>
      </c>
      <c r="H1405" s="98" t="s">
        <v>3684</v>
      </c>
      <c r="I1405" s="98" t="s">
        <v>37</v>
      </c>
      <c r="J1405" s="98" t="s">
        <v>7687</v>
      </c>
      <c r="K1405" s="98" t="s">
        <v>38</v>
      </c>
      <c r="L1405" s="98" t="s">
        <v>5494</v>
      </c>
      <c r="M1405" s="99" t="s">
        <v>4399</v>
      </c>
      <c r="N1405" s="102" t="s">
        <v>4440</v>
      </c>
      <c r="O1405" s="102" t="s">
        <v>7684</v>
      </c>
      <c r="P1405" s="102"/>
      <c r="Q1405" s="98" t="s">
        <v>4977</v>
      </c>
      <c r="R1405" s="97" t="s">
        <v>1537</v>
      </c>
      <c r="S1405" t="e">
        <f>IF(N1405=#REF!,1,0)</f>
        <v>#REF!</v>
      </c>
    </row>
    <row r="1406" spans="1:19" ht="16.5">
      <c r="A1406" s="97" t="s">
        <v>3695</v>
      </c>
      <c r="B1406" s="97"/>
      <c r="C1406" s="98" t="s">
        <v>3696</v>
      </c>
      <c r="D1406" s="98" t="s">
        <v>29</v>
      </c>
      <c r="E1406" s="98">
        <v>2566</v>
      </c>
      <c r="F1406" s="98" t="s">
        <v>1534</v>
      </c>
      <c r="G1406" s="99" t="s">
        <v>1509</v>
      </c>
      <c r="H1406" s="98" t="s">
        <v>3684</v>
      </c>
      <c r="I1406" s="98" t="s">
        <v>37</v>
      </c>
      <c r="J1406" s="98" t="s">
        <v>7687</v>
      </c>
      <c r="K1406" s="98" t="s">
        <v>38</v>
      </c>
      <c r="L1406" s="98" t="s">
        <v>5494</v>
      </c>
      <c r="M1406" s="99" t="s">
        <v>4399</v>
      </c>
      <c r="N1406" s="102" t="s">
        <v>4440</v>
      </c>
      <c r="O1406" s="102" t="s">
        <v>7684</v>
      </c>
      <c r="P1406" s="102"/>
      <c r="Q1406" s="98" t="s">
        <v>4979</v>
      </c>
      <c r="R1406" s="97" t="s">
        <v>1537</v>
      </c>
      <c r="S1406" t="e">
        <f>IF(N1406=#REF!,1,0)</f>
        <v>#REF!</v>
      </c>
    </row>
    <row r="1407" spans="1:19" ht="16.5">
      <c r="A1407" s="97" t="s">
        <v>3994</v>
      </c>
      <c r="B1407" s="97"/>
      <c r="C1407" s="98" t="s">
        <v>3995</v>
      </c>
      <c r="D1407" s="98" t="s">
        <v>29</v>
      </c>
      <c r="E1407" s="98">
        <v>2566</v>
      </c>
      <c r="F1407" s="98" t="s">
        <v>3214</v>
      </c>
      <c r="G1407" s="99" t="s">
        <v>3090</v>
      </c>
      <c r="H1407" s="98" t="s">
        <v>286</v>
      </c>
      <c r="I1407" s="98" t="s">
        <v>37</v>
      </c>
      <c r="J1407" s="98" t="s">
        <v>7687</v>
      </c>
      <c r="K1407" s="98" t="s">
        <v>38</v>
      </c>
      <c r="L1407" s="98" t="s">
        <v>5494</v>
      </c>
      <c r="M1407" s="99" t="s">
        <v>4399</v>
      </c>
      <c r="N1407" s="102" t="s">
        <v>4440</v>
      </c>
      <c r="O1407" s="102" t="s">
        <v>7684</v>
      </c>
      <c r="P1407" s="102"/>
      <c r="Q1407" s="98" t="s">
        <v>5171</v>
      </c>
      <c r="R1407" s="97" t="s">
        <v>1537</v>
      </c>
      <c r="S1407" t="e">
        <f>IF(N1407=#REF!,1,0)</f>
        <v>#REF!</v>
      </c>
    </row>
    <row r="1408" spans="1:19" ht="16.5">
      <c r="A1408" s="97" t="s">
        <v>3539</v>
      </c>
      <c r="B1408" s="97"/>
      <c r="C1408" s="98" t="s">
        <v>3540</v>
      </c>
      <c r="D1408" s="98" t="s">
        <v>29</v>
      </c>
      <c r="E1408" s="98">
        <v>2566</v>
      </c>
      <c r="F1408" s="98" t="s">
        <v>3214</v>
      </c>
      <c r="G1408" s="99" t="s">
        <v>3090</v>
      </c>
      <c r="H1408" s="98" t="s">
        <v>3541</v>
      </c>
      <c r="I1408" s="98" t="s">
        <v>663</v>
      </c>
      <c r="J1408" s="98" t="s">
        <v>7688</v>
      </c>
      <c r="K1408" s="98" t="s">
        <v>664</v>
      </c>
      <c r="L1408" s="98" t="s">
        <v>5494</v>
      </c>
      <c r="M1408" s="99" t="s">
        <v>4388</v>
      </c>
      <c r="N1408" s="102" t="s">
        <v>5502</v>
      </c>
      <c r="O1408" s="102" t="s">
        <v>7684</v>
      </c>
      <c r="P1408" s="102"/>
      <c r="Q1408" s="98" t="s">
        <v>4874</v>
      </c>
      <c r="R1408" s="97" t="s">
        <v>1542</v>
      </c>
      <c r="S1408" t="e">
        <f>IF(N1408=#REF!,1,0)</f>
        <v>#REF!</v>
      </c>
    </row>
    <row r="1409" spans="1:19" ht="16.5">
      <c r="A1409" s="97" t="s">
        <v>3929</v>
      </c>
      <c r="B1409" s="97"/>
      <c r="C1409" s="98" t="s">
        <v>7587</v>
      </c>
      <c r="D1409" s="98" t="s">
        <v>29</v>
      </c>
      <c r="E1409" s="98">
        <v>2566</v>
      </c>
      <c r="F1409" s="98" t="s">
        <v>3110</v>
      </c>
      <c r="G1409" s="99" t="s">
        <v>2192</v>
      </c>
      <c r="H1409" s="98" t="s">
        <v>3900</v>
      </c>
      <c r="I1409" s="98" t="s">
        <v>37</v>
      </c>
      <c r="J1409" s="98" t="s">
        <v>7687</v>
      </c>
      <c r="K1409" s="98" t="s">
        <v>38</v>
      </c>
      <c r="L1409" s="98" t="s">
        <v>5494</v>
      </c>
      <c r="M1409" s="99" t="s">
        <v>4399</v>
      </c>
      <c r="N1409" s="102" t="s">
        <v>4400</v>
      </c>
      <c r="O1409" s="102" t="s">
        <v>7684</v>
      </c>
      <c r="P1409" s="102"/>
      <c r="Q1409" s="98" t="s">
        <v>5129</v>
      </c>
      <c r="R1409" s="97" t="s">
        <v>1558</v>
      </c>
      <c r="S1409" t="e">
        <f>IF(N1409=#REF!,1,0)</f>
        <v>#REF!</v>
      </c>
    </row>
    <row r="1410" spans="1:19" ht="16.5">
      <c r="A1410" s="97" t="s">
        <v>3206</v>
      </c>
      <c r="B1410" s="97"/>
      <c r="C1410" s="98" t="s">
        <v>3207</v>
      </c>
      <c r="D1410" s="98" t="s">
        <v>824</v>
      </c>
      <c r="E1410" s="98">
        <v>2566</v>
      </c>
      <c r="F1410" s="98" t="s">
        <v>3110</v>
      </c>
      <c r="G1410" s="99" t="s">
        <v>1509</v>
      </c>
      <c r="H1410" s="98" t="s">
        <v>533</v>
      </c>
      <c r="I1410" s="98" t="s">
        <v>234</v>
      </c>
      <c r="J1410" s="98" t="s">
        <v>7690</v>
      </c>
      <c r="K1410" s="98" t="s">
        <v>141</v>
      </c>
      <c r="L1410" s="98" t="s">
        <v>5494</v>
      </c>
      <c r="M1410" s="99" t="s">
        <v>4388</v>
      </c>
      <c r="N1410" s="102" t="s">
        <v>5514</v>
      </c>
      <c r="O1410" s="102" t="s">
        <v>7684</v>
      </c>
      <c r="P1410" s="102"/>
      <c r="Q1410" s="98" t="s">
        <v>4611</v>
      </c>
      <c r="R1410" s="97" t="s">
        <v>4324</v>
      </c>
      <c r="S1410" t="e">
        <f>IF(N1410=#REF!,1,0)</f>
        <v>#REF!</v>
      </c>
    </row>
    <row r="1411" spans="1:19" ht="16.5">
      <c r="A1411" s="97" t="s">
        <v>3206</v>
      </c>
      <c r="B1411" s="97"/>
      <c r="C1411" s="98" t="s">
        <v>3207</v>
      </c>
      <c r="D1411" s="98" t="s">
        <v>824</v>
      </c>
      <c r="E1411" s="98">
        <v>2566</v>
      </c>
      <c r="F1411" s="98" t="s">
        <v>3110</v>
      </c>
      <c r="G1411" s="99" t="s">
        <v>1509</v>
      </c>
      <c r="H1411" s="98" t="s">
        <v>533</v>
      </c>
      <c r="I1411" s="98" t="s">
        <v>234</v>
      </c>
      <c r="J1411" s="98" t="s">
        <v>7690</v>
      </c>
      <c r="K1411" s="98" t="s">
        <v>141</v>
      </c>
      <c r="L1411" s="98" t="s">
        <v>5494</v>
      </c>
      <c r="M1411" s="99" t="s">
        <v>4388</v>
      </c>
      <c r="N1411" s="102" t="s">
        <v>5514</v>
      </c>
      <c r="O1411" s="102" t="s">
        <v>7684</v>
      </c>
      <c r="P1411" s="102"/>
      <c r="Q1411" s="98" t="s">
        <v>4611</v>
      </c>
      <c r="R1411" s="97" t="s">
        <v>4324</v>
      </c>
      <c r="S1411" t="e">
        <f>IF(N1411=#REF!,1,0)</f>
        <v>#REF!</v>
      </c>
    </row>
    <row r="1412" spans="1:19" ht="16.5">
      <c r="A1412" s="97" t="s">
        <v>7596</v>
      </c>
      <c r="B1412" s="97"/>
      <c r="C1412" s="98" t="s">
        <v>7597</v>
      </c>
      <c r="D1412" s="98" t="s">
        <v>29</v>
      </c>
      <c r="E1412" s="98">
        <v>2568</v>
      </c>
      <c r="F1412" s="98" t="s">
        <v>4412</v>
      </c>
      <c r="G1412" s="99" t="s">
        <v>1585</v>
      </c>
      <c r="H1412" s="98" t="s">
        <v>3582</v>
      </c>
      <c r="I1412" s="98" t="s">
        <v>234</v>
      </c>
      <c r="J1412" s="98" t="s">
        <v>7690</v>
      </c>
      <c r="K1412" s="98" t="s">
        <v>141</v>
      </c>
      <c r="L1412" s="98" t="s">
        <v>6145</v>
      </c>
      <c r="M1412" s="99" t="s">
        <v>4399</v>
      </c>
      <c r="N1412" s="102" t="s">
        <v>4400</v>
      </c>
      <c r="O1412" s="102" t="s">
        <v>7684</v>
      </c>
      <c r="P1412" s="102"/>
      <c r="Q1412" s="98" t="s">
        <v>7599</v>
      </c>
      <c r="R1412" s="98" t="s">
        <v>4400</v>
      </c>
      <c r="S1412" t="e">
        <f>IF(N1412=#REF!,1,0)</f>
        <v>#REF!</v>
      </c>
    </row>
    <row r="1413" spans="1:19" ht="16.5">
      <c r="A1413" s="97" t="s">
        <v>7600</v>
      </c>
      <c r="B1413" s="97"/>
      <c r="C1413" s="98" t="s">
        <v>7601</v>
      </c>
      <c r="D1413" s="98" t="s">
        <v>824</v>
      </c>
      <c r="E1413" s="98">
        <v>2568</v>
      </c>
      <c r="F1413" s="98" t="s">
        <v>4412</v>
      </c>
      <c r="G1413" s="99" t="s">
        <v>1585</v>
      </c>
      <c r="H1413" s="98" t="s">
        <v>7604</v>
      </c>
      <c r="I1413" s="98" t="s">
        <v>7603</v>
      </c>
      <c r="J1413" s="98" t="s">
        <v>7709</v>
      </c>
      <c r="K1413" s="98" t="s">
        <v>7602</v>
      </c>
      <c r="L1413" s="98" t="s">
        <v>6145</v>
      </c>
      <c r="M1413" s="99" t="s">
        <v>4399</v>
      </c>
      <c r="N1413" s="98" t="s">
        <v>4440</v>
      </c>
      <c r="O1413" s="103" t="s">
        <v>7686</v>
      </c>
      <c r="P1413" s="103"/>
      <c r="Q1413" s="98" t="s">
        <v>7608</v>
      </c>
      <c r="R1413" s="98" t="s">
        <v>7607</v>
      </c>
      <c r="S1413" t="e">
        <f>IF(N1413=#REF!,1,0)</f>
        <v>#REF!</v>
      </c>
    </row>
    <row r="1414" spans="1:19" ht="16.5">
      <c r="A1414" s="97" t="s">
        <v>7609</v>
      </c>
      <c r="B1414" s="97"/>
      <c r="C1414" s="98" t="s">
        <v>7610</v>
      </c>
      <c r="D1414" s="98" t="s">
        <v>29</v>
      </c>
      <c r="E1414" s="98">
        <v>2567</v>
      </c>
      <c r="F1414" s="98" t="s">
        <v>3775</v>
      </c>
      <c r="G1414" s="99" t="s">
        <v>3775</v>
      </c>
      <c r="H1414" s="98" t="s">
        <v>7612</v>
      </c>
      <c r="I1414" s="98" t="s">
        <v>7611</v>
      </c>
      <c r="J1414" s="98" t="s">
        <v>7710</v>
      </c>
      <c r="K1414" s="98" t="s">
        <v>148</v>
      </c>
      <c r="L1414" s="98" t="s">
        <v>5550</v>
      </c>
      <c r="M1414" s="99" t="s">
        <v>4399</v>
      </c>
      <c r="N1414" s="98" t="s">
        <v>4400</v>
      </c>
      <c r="O1414" s="103" t="s">
        <v>7686</v>
      </c>
      <c r="P1414" s="103"/>
      <c r="Q1414" s="98" t="s">
        <v>7616</v>
      </c>
      <c r="R1414" s="98" t="s">
        <v>7615</v>
      </c>
      <c r="S1414" t="e">
        <f>IF(N1414=#REF!,1,0)</f>
        <v>#REF!</v>
      </c>
    </row>
    <row r="1415" spans="1:19" ht="16.5">
      <c r="A1415" s="97" t="s">
        <v>7617</v>
      </c>
      <c r="B1415" s="97"/>
      <c r="C1415" s="98" t="s">
        <v>7618</v>
      </c>
      <c r="D1415" s="98" t="s">
        <v>7619</v>
      </c>
      <c r="E1415" s="98">
        <v>2565</v>
      </c>
      <c r="F1415" s="98" t="s">
        <v>703</v>
      </c>
      <c r="G1415" s="99" t="s">
        <v>35</v>
      </c>
      <c r="H1415" s="98" t="s">
        <v>7621</v>
      </c>
      <c r="I1415" s="98" t="s">
        <v>7620</v>
      </c>
      <c r="J1415" s="98" t="s">
        <v>7711</v>
      </c>
      <c r="K1415" s="98" t="s">
        <v>281</v>
      </c>
      <c r="L1415" s="99" t="s">
        <v>5492</v>
      </c>
      <c r="M1415" s="99" t="s">
        <v>4388</v>
      </c>
      <c r="N1415" s="98" t="s">
        <v>5502</v>
      </c>
      <c r="O1415" s="103" t="s">
        <v>7686</v>
      </c>
      <c r="P1415" s="103"/>
      <c r="Q1415" s="98" t="s">
        <v>7624</v>
      </c>
      <c r="R1415" s="98" t="s">
        <v>7622</v>
      </c>
      <c r="S1415" t="e">
        <f>IF(N1415=#REF!,1,0)</f>
        <v>#REF!</v>
      </c>
    </row>
    <row r="1416" spans="1:19" ht="16.5">
      <c r="A1416" s="97" t="s">
        <v>7625</v>
      </c>
      <c r="B1416" s="97"/>
      <c r="C1416" s="98" t="s">
        <v>7626</v>
      </c>
      <c r="D1416" s="98" t="s">
        <v>29</v>
      </c>
      <c r="E1416" s="98">
        <v>2566</v>
      </c>
      <c r="F1416" s="98" t="s">
        <v>1534</v>
      </c>
      <c r="G1416" s="99" t="s">
        <v>1509</v>
      </c>
      <c r="H1416" s="98" t="s">
        <v>2136</v>
      </c>
      <c r="I1416" s="98" t="s">
        <v>234</v>
      </c>
      <c r="J1416" s="98" t="s">
        <v>7690</v>
      </c>
      <c r="K1416" s="98" t="s">
        <v>141</v>
      </c>
      <c r="L1416" s="98" t="s">
        <v>5494</v>
      </c>
      <c r="M1416" s="99" t="s">
        <v>4388</v>
      </c>
      <c r="N1416" s="98" t="s">
        <v>5502</v>
      </c>
      <c r="O1416" s="103" t="s">
        <v>7686</v>
      </c>
      <c r="P1416" s="103"/>
      <c r="Q1416" s="98" t="s">
        <v>7629</v>
      </c>
      <c r="R1416" s="97" t="s">
        <v>7627</v>
      </c>
      <c r="S1416" t="e">
        <f>IF(N1416=#REF!,1,0)</f>
        <v>#REF!</v>
      </c>
    </row>
    <row r="1417" spans="1:19" ht="16.5">
      <c r="A1417" s="97" t="s">
        <v>7630</v>
      </c>
      <c r="B1417" s="97"/>
      <c r="C1417" s="98" t="s">
        <v>7631</v>
      </c>
      <c r="D1417" s="98" t="s">
        <v>824</v>
      </c>
      <c r="E1417" s="98">
        <v>2568</v>
      </c>
      <c r="F1417" s="98" t="s">
        <v>4412</v>
      </c>
      <c r="G1417" s="99" t="s">
        <v>1585</v>
      </c>
      <c r="H1417" s="98"/>
      <c r="I1417" s="98" t="s">
        <v>7632</v>
      </c>
      <c r="J1417" s="98" t="s">
        <v>7632</v>
      </c>
      <c r="K1417" s="98" t="s">
        <v>250</v>
      </c>
      <c r="L1417" s="98" t="s">
        <v>6145</v>
      </c>
      <c r="M1417" s="99" t="s">
        <v>4399</v>
      </c>
      <c r="N1417" s="98" t="s">
        <v>4400</v>
      </c>
      <c r="O1417" s="103" t="s">
        <v>7686</v>
      </c>
      <c r="P1417" s="103"/>
      <c r="Q1417" s="98" t="s">
        <v>7636</v>
      </c>
      <c r="R1417" s="98" t="s">
        <v>7635</v>
      </c>
      <c r="S1417" t="e">
        <f>IF(N1417=#REF!,1,0)</f>
        <v>#REF!</v>
      </c>
    </row>
    <row r="1418" spans="1:19" ht="16.5">
      <c r="A1418" s="97" t="s">
        <v>7637</v>
      </c>
      <c r="B1418" s="97"/>
      <c r="C1418" s="98" t="s">
        <v>7638</v>
      </c>
      <c r="D1418" s="98" t="s">
        <v>29</v>
      </c>
      <c r="E1418" s="98">
        <v>2564</v>
      </c>
      <c r="F1418" s="98" t="s">
        <v>47</v>
      </c>
      <c r="G1418" s="99" t="s">
        <v>133</v>
      </c>
      <c r="H1418" s="98" t="s">
        <v>876</v>
      </c>
      <c r="I1418" s="98" t="s">
        <v>234</v>
      </c>
      <c r="J1418" s="98" t="s">
        <v>7690</v>
      </c>
      <c r="K1418" s="98" t="s">
        <v>141</v>
      </c>
      <c r="L1418" s="99" t="s">
        <v>6673</v>
      </c>
      <c r="M1418" s="99" t="s">
        <v>4399</v>
      </c>
      <c r="N1418" s="98" t="s">
        <v>4400</v>
      </c>
      <c r="O1418" s="103" t="s">
        <v>7686</v>
      </c>
      <c r="P1418" s="103"/>
      <c r="Q1418" s="98" t="s">
        <v>7640</v>
      </c>
      <c r="R1418" s="98" t="s">
        <v>7639</v>
      </c>
      <c r="S1418" t="e">
        <f>IF(N1418=#REF!,1,0)</f>
        <v>#REF!</v>
      </c>
    </row>
    <row r="1419" spans="1:19" ht="16.5">
      <c r="A1419" s="97" t="s">
        <v>7641</v>
      </c>
      <c r="B1419" s="97"/>
      <c r="C1419" s="98" t="s">
        <v>7642</v>
      </c>
      <c r="D1419" s="98" t="s">
        <v>29</v>
      </c>
      <c r="E1419" s="98">
        <v>2565</v>
      </c>
      <c r="F1419" s="98" t="s">
        <v>703</v>
      </c>
      <c r="G1419" s="99" t="s">
        <v>35</v>
      </c>
      <c r="H1419" s="98" t="s">
        <v>433</v>
      </c>
      <c r="I1419" s="98" t="s">
        <v>37</v>
      </c>
      <c r="J1419" s="98" t="s">
        <v>7687</v>
      </c>
      <c r="K1419" s="98" t="s">
        <v>38</v>
      </c>
      <c r="L1419" s="99" t="s">
        <v>5492</v>
      </c>
      <c r="M1419" s="99" t="s">
        <v>4399</v>
      </c>
      <c r="N1419" s="98" t="s">
        <v>4400</v>
      </c>
      <c r="O1419" s="103" t="s">
        <v>7686</v>
      </c>
      <c r="P1419" s="103"/>
      <c r="Q1419" s="98" t="s">
        <v>7644</v>
      </c>
      <c r="R1419" s="98" t="s">
        <v>7643</v>
      </c>
      <c r="S1419" t="e">
        <f>IF(N1419=#REF!,1,0)</f>
        <v>#REF!</v>
      </c>
    </row>
    <row r="1420" spans="1:19" ht="16.5">
      <c r="A1420" s="97" t="s">
        <v>7645</v>
      </c>
      <c r="B1420" s="97"/>
      <c r="C1420" s="98" t="s">
        <v>7646</v>
      </c>
      <c r="D1420" s="98" t="s">
        <v>29</v>
      </c>
      <c r="E1420" s="98">
        <v>2565</v>
      </c>
      <c r="F1420" s="98" t="s">
        <v>703</v>
      </c>
      <c r="G1420" s="99" t="s">
        <v>35</v>
      </c>
      <c r="H1420" s="98" t="s">
        <v>826</v>
      </c>
      <c r="I1420" s="98" t="s">
        <v>234</v>
      </c>
      <c r="J1420" s="98" t="s">
        <v>7690</v>
      </c>
      <c r="K1420" s="98" t="s">
        <v>141</v>
      </c>
      <c r="L1420" s="99" t="s">
        <v>5492</v>
      </c>
      <c r="M1420" s="99" t="s">
        <v>4399</v>
      </c>
      <c r="N1420" s="98" t="s">
        <v>4440</v>
      </c>
      <c r="O1420" s="103" t="s">
        <v>7686</v>
      </c>
      <c r="P1420" s="103"/>
      <c r="Q1420" s="98" t="s">
        <v>7649</v>
      </c>
      <c r="R1420" s="98" t="s">
        <v>7647</v>
      </c>
      <c r="S1420" t="e">
        <f>IF(N1420=#REF!,1,0)</f>
        <v>#REF!</v>
      </c>
    </row>
    <row r="1421" spans="1:19" ht="16.5">
      <c r="A1421" s="97" t="s">
        <v>7650</v>
      </c>
      <c r="B1421" s="97"/>
      <c r="C1421" s="98" t="s">
        <v>7651</v>
      </c>
      <c r="D1421" s="98" t="s">
        <v>29</v>
      </c>
      <c r="E1421" s="98">
        <v>2565</v>
      </c>
      <c r="F1421" s="98" t="s">
        <v>712</v>
      </c>
      <c r="G1421" s="99" t="s">
        <v>713</v>
      </c>
      <c r="H1421" s="98" t="s">
        <v>1295</v>
      </c>
      <c r="I1421" s="98" t="s">
        <v>37</v>
      </c>
      <c r="J1421" s="98" t="s">
        <v>7687</v>
      </c>
      <c r="K1421" s="98" t="s">
        <v>38</v>
      </c>
      <c r="L1421" s="99" t="s">
        <v>5492</v>
      </c>
      <c r="M1421" s="99" t="s">
        <v>4399</v>
      </c>
      <c r="N1421" s="98" t="s">
        <v>4400</v>
      </c>
      <c r="O1421" s="103" t="s">
        <v>7686</v>
      </c>
      <c r="P1421" s="103"/>
      <c r="Q1421" s="98" t="s">
        <v>7653</v>
      </c>
      <c r="R1421" s="98" t="s">
        <v>7652</v>
      </c>
      <c r="S1421" t="e">
        <f>IF(N1421=#REF!,1,0)</f>
        <v>#REF!</v>
      </c>
    </row>
    <row r="1422" spans="1:19" ht="16.5">
      <c r="A1422" s="97" t="s">
        <v>7654</v>
      </c>
      <c r="B1422" s="97"/>
      <c r="C1422" s="98" t="s">
        <v>7655</v>
      </c>
      <c r="D1422" s="98" t="s">
        <v>29</v>
      </c>
      <c r="E1422" s="98">
        <v>2565</v>
      </c>
      <c r="F1422" s="98" t="s">
        <v>712</v>
      </c>
      <c r="G1422" s="99" t="s">
        <v>713</v>
      </c>
      <c r="H1422" s="98" t="s">
        <v>1295</v>
      </c>
      <c r="I1422" s="98" t="s">
        <v>37</v>
      </c>
      <c r="J1422" s="98" t="s">
        <v>7687</v>
      </c>
      <c r="K1422" s="98" t="s">
        <v>38</v>
      </c>
      <c r="L1422" s="99" t="s">
        <v>5492</v>
      </c>
      <c r="M1422" s="99" t="s">
        <v>4399</v>
      </c>
      <c r="N1422" s="98" t="s">
        <v>4400</v>
      </c>
      <c r="O1422" s="103" t="s">
        <v>7686</v>
      </c>
      <c r="P1422" s="103"/>
      <c r="Q1422" s="98" t="s">
        <v>7656</v>
      </c>
      <c r="R1422" s="98" t="s">
        <v>7652</v>
      </c>
      <c r="S1422" t="e">
        <f>IF(N1422=#REF!,1,0)</f>
        <v>#REF!</v>
      </c>
    </row>
    <row r="1423" spans="1:19" ht="16.5">
      <c r="A1423" s="97" t="s">
        <v>7657</v>
      </c>
      <c r="B1423" s="97"/>
      <c r="C1423" s="98" t="s">
        <v>7658</v>
      </c>
      <c r="D1423" s="98" t="s">
        <v>29</v>
      </c>
      <c r="E1423" s="98">
        <v>2565</v>
      </c>
      <c r="F1423" s="98" t="s">
        <v>703</v>
      </c>
      <c r="G1423" s="99" t="s">
        <v>1693</v>
      </c>
      <c r="H1423" s="98" t="s">
        <v>1295</v>
      </c>
      <c r="I1423" s="98" t="s">
        <v>37</v>
      </c>
      <c r="J1423" s="98" t="s">
        <v>7687</v>
      </c>
      <c r="K1423" s="98" t="s">
        <v>38</v>
      </c>
      <c r="L1423" s="99" t="s">
        <v>5492</v>
      </c>
      <c r="M1423" s="99" t="s">
        <v>4399</v>
      </c>
      <c r="N1423" s="98" t="s">
        <v>4400</v>
      </c>
      <c r="O1423" s="103" t="s">
        <v>7686</v>
      </c>
      <c r="P1423" s="103"/>
      <c r="Q1423" s="98" t="s">
        <v>7659</v>
      </c>
      <c r="R1423" s="98" t="s">
        <v>7652</v>
      </c>
      <c r="S1423" t="e">
        <f>IF(N1423=#REF!,1,0)</f>
        <v>#REF!</v>
      </c>
    </row>
    <row r="1424" spans="1:19" ht="16.5">
      <c r="A1424" s="97" t="s">
        <v>7660</v>
      </c>
      <c r="B1424" s="97"/>
      <c r="C1424" s="98" t="s">
        <v>7661</v>
      </c>
      <c r="D1424" s="98" t="s">
        <v>824</v>
      </c>
      <c r="E1424" s="98">
        <v>2565</v>
      </c>
      <c r="F1424" s="98" t="s">
        <v>703</v>
      </c>
      <c r="G1424" s="99" t="s">
        <v>35</v>
      </c>
      <c r="H1424" s="98" t="s">
        <v>826</v>
      </c>
      <c r="I1424" s="98" t="s">
        <v>234</v>
      </c>
      <c r="J1424" s="98" t="s">
        <v>7690</v>
      </c>
      <c r="K1424" s="98" t="s">
        <v>141</v>
      </c>
      <c r="L1424" s="99" t="s">
        <v>5492</v>
      </c>
      <c r="M1424" s="99" t="s">
        <v>4399</v>
      </c>
      <c r="N1424" s="98" t="s">
        <v>4400</v>
      </c>
      <c r="O1424" s="103" t="s">
        <v>7686</v>
      </c>
      <c r="P1424" s="103"/>
      <c r="Q1424" s="98" t="s">
        <v>7664</v>
      </c>
      <c r="R1424" s="98" t="s">
        <v>7662</v>
      </c>
      <c r="S1424" t="e">
        <f>IF(N1424=#REF!,1,0)</f>
        <v>#REF!</v>
      </c>
    </row>
    <row r="1425" spans="1:19" ht="16.5">
      <c r="A1425" s="97" t="s">
        <v>7665</v>
      </c>
      <c r="B1425" s="97"/>
      <c r="C1425" s="98" t="s">
        <v>7666</v>
      </c>
      <c r="D1425" s="98" t="s">
        <v>829</v>
      </c>
      <c r="E1425" s="98">
        <v>2567</v>
      </c>
      <c r="F1425" s="98" t="s">
        <v>2192</v>
      </c>
      <c r="G1425" s="99" t="s">
        <v>4298</v>
      </c>
      <c r="H1425" s="98" t="s">
        <v>7668</v>
      </c>
      <c r="I1425" s="98" t="s">
        <v>7667</v>
      </c>
      <c r="J1425" s="98" t="s">
        <v>7712</v>
      </c>
      <c r="K1425" s="98" t="s">
        <v>1445</v>
      </c>
      <c r="L1425" s="98" t="s">
        <v>5550</v>
      </c>
      <c r="M1425" s="99" t="s">
        <v>4388</v>
      </c>
      <c r="N1425" s="98" t="s">
        <v>5502</v>
      </c>
      <c r="O1425" s="103" t="s">
        <v>7686</v>
      </c>
      <c r="P1425" s="103"/>
      <c r="Q1425" s="98" t="s">
        <v>7672</v>
      </c>
      <c r="R1425" s="98" t="s">
        <v>7671</v>
      </c>
      <c r="S1425" t="e">
        <f>IF(N1425=#REF!,1,0)</f>
        <v>#REF!</v>
      </c>
    </row>
    <row r="1426" spans="1:19" ht="16.5">
      <c r="A1426" s="97" t="s">
        <v>7673</v>
      </c>
      <c r="B1426" s="97"/>
      <c r="C1426" s="98" t="s">
        <v>7674</v>
      </c>
      <c r="D1426" s="98" t="s">
        <v>29</v>
      </c>
      <c r="E1426" s="98">
        <v>2568</v>
      </c>
      <c r="F1426" s="98" t="s">
        <v>4412</v>
      </c>
      <c r="G1426" s="99" t="s">
        <v>1585</v>
      </c>
      <c r="H1426" s="98" t="s">
        <v>7676</v>
      </c>
      <c r="I1426" s="98" t="s">
        <v>7675</v>
      </c>
      <c r="J1426" s="98" t="s">
        <v>7713</v>
      </c>
      <c r="K1426" s="98" t="s">
        <v>38</v>
      </c>
      <c r="L1426" s="98" t="s">
        <v>6145</v>
      </c>
      <c r="M1426" s="99" t="s">
        <v>4399</v>
      </c>
      <c r="N1426" s="98" t="s">
        <v>4440</v>
      </c>
      <c r="O1426" s="103" t="s">
        <v>7686</v>
      </c>
      <c r="P1426" s="103"/>
      <c r="Q1426" s="98" t="s">
        <v>7680</v>
      </c>
      <c r="R1426" s="98" t="s">
        <v>7679</v>
      </c>
      <c r="S1426" t="e">
        <f>IF(N1426=#REF!,1,0)</f>
        <v>#REF!</v>
      </c>
    </row>
  </sheetData>
  <autoFilter ref="A7:S1426" xr:uid="{BB3AA207-585B-4E8B-B252-0ACFCDF42B21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93D3A-F608-4854-BDFB-49FD63B0522C}">
  <dimension ref="A1:AW414"/>
  <sheetViews>
    <sheetView workbookViewId="0">
      <selection activeCell="D17" sqref="D17"/>
    </sheetView>
  </sheetViews>
  <sheetFormatPr defaultRowHeight="14.25"/>
  <cols>
    <col min="1" max="1" width="31.1328125" customWidth="1"/>
    <col min="2" max="2" width="33.86328125" customWidth="1"/>
    <col min="3" max="3" width="54" customWidth="1"/>
    <col min="4" max="4" width="45.86328125" customWidth="1"/>
    <col min="5" max="5" width="44.59765625" customWidth="1"/>
    <col min="6" max="6" width="37.86328125" customWidth="1"/>
    <col min="7" max="7" width="33.86328125" customWidth="1"/>
    <col min="8" max="8" width="36.3984375" customWidth="1"/>
    <col min="9" max="10" width="54" customWidth="1"/>
    <col min="11" max="11" width="51.1328125" customWidth="1"/>
    <col min="12" max="13" width="54" customWidth="1"/>
    <col min="14" max="14" width="31.1328125" customWidth="1"/>
    <col min="15" max="15" width="54" customWidth="1"/>
    <col min="16" max="16" width="24.1328125" customWidth="1"/>
    <col min="17" max="17" width="54" customWidth="1"/>
    <col min="18" max="18" width="35.1328125" customWidth="1"/>
    <col min="19" max="19" width="54" customWidth="1"/>
    <col min="20" max="20" width="35.1328125" customWidth="1"/>
    <col min="21" max="21" width="54" customWidth="1"/>
    <col min="22" max="22" width="49.86328125" customWidth="1"/>
    <col min="23" max="23" width="54" customWidth="1"/>
    <col min="24" max="24" width="28.265625" customWidth="1"/>
    <col min="25" max="27" width="54" customWidth="1"/>
    <col min="28" max="28" width="33.86328125" customWidth="1"/>
    <col min="29" max="29" width="54" customWidth="1"/>
    <col min="30" max="30" width="39.1328125" customWidth="1"/>
    <col min="31" max="31" width="54" customWidth="1"/>
    <col min="32" max="32" width="39.1328125" customWidth="1"/>
    <col min="33" max="33" width="14.86328125" customWidth="1"/>
    <col min="34" max="34" width="13.3984375" customWidth="1"/>
    <col min="35" max="35" width="28.265625" customWidth="1"/>
    <col min="36" max="36" width="27" customWidth="1"/>
    <col min="37" max="37" width="32.3984375" customWidth="1"/>
    <col min="38" max="38" width="45.86328125" customWidth="1"/>
    <col min="39" max="42" width="54" customWidth="1"/>
    <col min="43" max="43" width="33.86328125" customWidth="1"/>
    <col min="44" max="44" width="28.265625" customWidth="1"/>
    <col min="45" max="45" width="13.3984375" customWidth="1"/>
    <col min="46" max="46" width="16.1328125" customWidth="1"/>
    <col min="47" max="48" width="54" customWidth="1"/>
    <col min="49" max="49" width="17.59765625" customWidth="1"/>
  </cols>
  <sheetData>
    <row r="1" spans="1:49" ht="16.5">
      <c r="A1" s="198" t="s">
        <v>0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</row>
    <row r="2" spans="1:49" ht="16.5">
      <c r="A2" s="66" t="s">
        <v>1</v>
      </c>
      <c r="B2" s="66" t="s">
        <v>2</v>
      </c>
      <c r="C2" s="66" t="s">
        <v>3</v>
      </c>
      <c r="D2" s="66" t="s">
        <v>4474</v>
      </c>
      <c r="E2" s="66" t="s">
        <v>4</v>
      </c>
      <c r="F2" s="66" t="s">
        <v>5</v>
      </c>
      <c r="G2" s="66" t="s">
        <v>2542</v>
      </c>
      <c r="H2" s="66" t="s">
        <v>2543</v>
      </c>
      <c r="I2" s="66" t="s">
        <v>6</v>
      </c>
      <c r="J2" s="66" t="s">
        <v>7</v>
      </c>
      <c r="K2" s="66" t="s">
        <v>8</v>
      </c>
      <c r="L2" s="66" t="s">
        <v>9</v>
      </c>
      <c r="M2" s="66" t="s">
        <v>2544</v>
      </c>
      <c r="N2" s="66" t="s">
        <v>10</v>
      </c>
      <c r="O2" s="66" t="s">
        <v>11</v>
      </c>
      <c r="P2" s="66" t="s">
        <v>2545</v>
      </c>
      <c r="Q2" s="66" t="s">
        <v>2546</v>
      </c>
      <c r="R2" s="66" t="s">
        <v>2547</v>
      </c>
      <c r="S2" s="66" t="s">
        <v>2548</v>
      </c>
      <c r="T2" s="66" t="s">
        <v>2549</v>
      </c>
      <c r="U2" s="66" t="s">
        <v>2550</v>
      </c>
      <c r="V2" s="66" t="s">
        <v>2551</v>
      </c>
      <c r="W2" s="66" t="s">
        <v>2552</v>
      </c>
      <c r="X2" s="66" t="s">
        <v>2553</v>
      </c>
      <c r="Y2" s="66" t="s">
        <v>2554</v>
      </c>
      <c r="Z2" s="66" t="s">
        <v>4475</v>
      </c>
      <c r="AA2" s="66" t="s">
        <v>4476</v>
      </c>
      <c r="AB2" s="66" t="s">
        <v>2557</v>
      </c>
      <c r="AC2" s="66" t="s">
        <v>2558</v>
      </c>
      <c r="AD2" s="66" t="s">
        <v>2559</v>
      </c>
      <c r="AE2" s="66" t="s">
        <v>2560</v>
      </c>
      <c r="AF2" s="66" t="s">
        <v>12</v>
      </c>
      <c r="AG2" s="66" t="s">
        <v>13</v>
      </c>
      <c r="AH2" s="66" t="s">
        <v>2344</v>
      </c>
      <c r="AI2" s="66" t="s">
        <v>14</v>
      </c>
      <c r="AJ2" s="66" t="s">
        <v>15</v>
      </c>
      <c r="AK2" s="66" t="s">
        <v>16</v>
      </c>
      <c r="AL2" s="66" t="s">
        <v>17</v>
      </c>
      <c r="AM2" s="66" t="s">
        <v>18</v>
      </c>
      <c r="AN2" s="66" t="s">
        <v>19</v>
      </c>
      <c r="AO2" s="66" t="s">
        <v>20</v>
      </c>
      <c r="AP2" s="66" t="s">
        <v>21</v>
      </c>
      <c r="AQ2" s="66" t="s">
        <v>2561</v>
      </c>
      <c r="AR2" s="66" t="s">
        <v>2562</v>
      </c>
      <c r="AS2" s="66" t="s">
        <v>22</v>
      </c>
      <c r="AT2" s="66" t="s">
        <v>23</v>
      </c>
      <c r="AU2" s="66" t="s">
        <v>2563</v>
      </c>
      <c r="AV2" s="66" t="s">
        <v>2564</v>
      </c>
      <c r="AW2" s="66" t="s">
        <v>24</v>
      </c>
    </row>
    <row r="3" spans="1:49" ht="16.5">
      <c r="A3" s="66" t="s">
        <v>867</v>
      </c>
      <c r="B3" s="66" t="s">
        <v>1531</v>
      </c>
      <c r="C3" s="66" t="s">
        <v>1532</v>
      </c>
      <c r="D3" s="66" t="s">
        <v>4477</v>
      </c>
      <c r="E3" s="66"/>
      <c r="F3" s="66"/>
      <c r="G3" s="66"/>
      <c r="H3" s="66"/>
      <c r="I3" s="66" t="s">
        <v>28</v>
      </c>
      <c r="J3" s="66" t="s">
        <v>29</v>
      </c>
      <c r="K3" s="66" t="s">
        <v>30</v>
      </c>
      <c r="L3" s="66" t="s">
        <v>28</v>
      </c>
      <c r="M3" s="67">
        <v>190301</v>
      </c>
      <c r="N3" s="66"/>
      <c r="O3" s="66" t="s">
        <v>31</v>
      </c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 t="s">
        <v>1533</v>
      </c>
      <c r="AG3" s="66" t="s">
        <v>33</v>
      </c>
      <c r="AH3" s="67">
        <v>2566</v>
      </c>
      <c r="AI3" s="66" t="s">
        <v>1534</v>
      </c>
      <c r="AJ3" s="66" t="s">
        <v>1509</v>
      </c>
      <c r="AK3" s="68">
        <v>61140000</v>
      </c>
      <c r="AL3" s="68">
        <v>61140000</v>
      </c>
      <c r="AM3" s="66" t="s">
        <v>870</v>
      </c>
      <c r="AN3" s="66" t="s">
        <v>37</v>
      </c>
      <c r="AO3" s="66" t="s">
        <v>38</v>
      </c>
      <c r="AP3" s="66" t="s">
        <v>1535</v>
      </c>
      <c r="AQ3" s="66" t="s">
        <v>1536</v>
      </c>
      <c r="AR3" s="66" t="s">
        <v>1537</v>
      </c>
      <c r="AS3" s="66" t="s">
        <v>706</v>
      </c>
      <c r="AT3" s="66" t="s">
        <v>2568</v>
      </c>
      <c r="AU3" s="66" t="s">
        <v>3025</v>
      </c>
      <c r="AV3" s="66" t="s">
        <v>3026</v>
      </c>
      <c r="AW3" s="66"/>
    </row>
    <row r="4" spans="1:49" ht="16.5">
      <c r="A4" s="66" t="s">
        <v>867</v>
      </c>
      <c r="B4" s="66" t="s">
        <v>1538</v>
      </c>
      <c r="C4" s="66" t="s">
        <v>1539</v>
      </c>
      <c r="D4" s="66" t="s">
        <v>4477</v>
      </c>
      <c r="E4" s="66"/>
      <c r="F4" s="66"/>
      <c r="G4" s="66"/>
      <c r="H4" s="66"/>
      <c r="I4" s="66" t="s">
        <v>28</v>
      </c>
      <c r="J4" s="66" t="s">
        <v>29</v>
      </c>
      <c r="K4" s="66" t="s">
        <v>30</v>
      </c>
      <c r="L4" s="66" t="s">
        <v>28</v>
      </c>
      <c r="M4" s="67">
        <v>190301</v>
      </c>
      <c r="N4" s="66"/>
      <c r="O4" s="66" t="s">
        <v>31</v>
      </c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 t="s">
        <v>1540</v>
      </c>
      <c r="AG4" s="66" t="s">
        <v>33</v>
      </c>
      <c r="AH4" s="67">
        <v>2566</v>
      </c>
      <c r="AI4" s="66" t="s">
        <v>1534</v>
      </c>
      <c r="AJ4" s="66" t="s">
        <v>1509</v>
      </c>
      <c r="AK4" s="68">
        <v>5000000</v>
      </c>
      <c r="AL4" s="68">
        <v>5000000</v>
      </c>
      <c r="AM4" s="66" t="s">
        <v>870</v>
      </c>
      <c r="AN4" s="66" t="s">
        <v>37</v>
      </c>
      <c r="AO4" s="66" t="s">
        <v>38</v>
      </c>
      <c r="AP4" s="66" t="s">
        <v>1535</v>
      </c>
      <c r="AQ4" s="66" t="s">
        <v>1541</v>
      </c>
      <c r="AR4" s="66" t="s">
        <v>1542</v>
      </c>
      <c r="AS4" s="66" t="s">
        <v>749</v>
      </c>
      <c r="AT4" s="66" t="s">
        <v>2575</v>
      </c>
      <c r="AU4" s="66" t="s">
        <v>3027</v>
      </c>
      <c r="AV4" s="66" t="s">
        <v>3028</v>
      </c>
      <c r="AW4" s="66"/>
    </row>
    <row r="5" spans="1:49" ht="16.5">
      <c r="A5" s="66" t="s">
        <v>867</v>
      </c>
      <c r="B5" s="66" t="s">
        <v>1543</v>
      </c>
      <c r="C5" s="66" t="s">
        <v>1544</v>
      </c>
      <c r="D5" s="66" t="s">
        <v>4477</v>
      </c>
      <c r="E5" s="66"/>
      <c r="F5" s="66"/>
      <c r="G5" s="66"/>
      <c r="H5" s="66"/>
      <c r="I5" s="66" t="s">
        <v>28</v>
      </c>
      <c r="J5" s="66" t="s">
        <v>29</v>
      </c>
      <c r="K5" s="66" t="s">
        <v>30</v>
      </c>
      <c r="L5" s="66" t="s">
        <v>28</v>
      </c>
      <c r="M5" s="67">
        <v>190301</v>
      </c>
      <c r="N5" s="66"/>
      <c r="O5" s="66" t="s">
        <v>31</v>
      </c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 t="s">
        <v>1545</v>
      </c>
      <c r="AG5" s="66" t="s">
        <v>33</v>
      </c>
      <c r="AH5" s="67">
        <v>2566</v>
      </c>
      <c r="AI5" s="66" t="s">
        <v>1534</v>
      </c>
      <c r="AJ5" s="66" t="s">
        <v>1509</v>
      </c>
      <c r="AK5" s="68">
        <v>55234000</v>
      </c>
      <c r="AL5" s="68">
        <v>55234000</v>
      </c>
      <c r="AM5" s="66" t="s">
        <v>870</v>
      </c>
      <c r="AN5" s="66" t="s">
        <v>37</v>
      </c>
      <c r="AO5" s="66" t="s">
        <v>38</v>
      </c>
      <c r="AP5" s="66" t="s">
        <v>1535</v>
      </c>
      <c r="AQ5" s="66" t="s">
        <v>1536</v>
      </c>
      <c r="AR5" s="66" t="s">
        <v>1537</v>
      </c>
      <c r="AS5" s="66" t="s">
        <v>706</v>
      </c>
      <c r="AT5" s="66" t="s">
        <v>2568</v>
      </c>
      <c r="AU5" s="66" t="s">
        <v>3029</v>
      </c>
      <c r="AV5" s="66" t="s">
        <v>3030</v>
      </c>
      <c r="AW5" s="66"/>
    </row>
    <row r="6" spans="1:49" ht="16.5">
      <c r="A6" s="66" t="s">
        <v>867</v>
      </c>
      <c r="B6" s="66" t="s">
        <v>1546</v>
      </c>
      <c r="C6" s="66" t="s">
        <v>1547</v>
      </c>
      <c r="D6" s="66" t="s">
        <v>4477</v>
      </c>
      <c r="E6" s="66"/>
      <c r="F6" s="66"/>
      <c r="G6" s="66"/>
      <c r="H6" s="66"/>
      <c r="I6" s="66" t="s">
        <v>28</v>
      </c>
      <c r="J6" s="66" t="s">
        <v>29</v>
      </c>
      <c r="K6" s="66" t="s">
        <v>30</v>
      </c>
      <c r="L6" s="66" t="s">
        <v>28</v>
      </c>
      <c r="M6" s="67">
        <v>190301</v>
      </c>
      <c r="N6" s="66"/>
      <c r="O6" s="66" t="s">
        <v>31</v>
      </c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 t="s">
        <v>1548</v>
      </c>
      <c r="AG6" s="66" t="s">
        <v>33</v>
      </c>
      <c r="AH6" s="67">
        <v>2566</v>
      </c>
      <c r="AI6" s="66" t="s">
        <v>1534</v>
      </c>
      <c r="AJ6" s="66" t="s">
        <v>1509</v>
      </c>
      <c r="AK6" s="68">
        <v>3000000</v>
      </c>
      <c r="AL6" s="68">
        <v>3000000</v>
      </c>
      <c r="AM6" s="66" t="s">
        <v>870</v>
      </c>
      <c r="AN6" s="66" t="s">
        <v>37</v>
      </c>
      <c r="AO6" s="66" t="s">
        <v>38</v>
      </c>
      <c r="AP6" s="66" t="s">
        <v>1535</v>
      </c>
      <c r="AQ6" s="66" t="s">
        <v>1536</v>
      </c>
      <c r="AR6" s="66" t="s">
        <v>1537</v>
      </c>
      <c r="AS6" s="66" t="s">
        <v>706</v>
      </c>
      <c r="AT6" s="66" t="s">
        <v>2568</v>
      </c>
      <c r="AU6" s="66" t="s">
        <v>3031</v>
      </c>
      <c r="AV6" s="66" t="s">
        <v>3032</v>
      </c>
      <c r="AW6" s="66"/>
    </row>
    <row r="7" spans="1:49" ht="16.5">
      <c r="A7" s="66" t="s">
        <v>867</v>
      </c>
      <c r="B7" s="66" t="s">
        <v>1549</v>
      </c>
      <c r="C7" s="66" t="s">
        <v>1550</v>
      </c>
      <c r="D7" s="66" t="s">
        <v>4477</v>
      </c>
      <c r="E7" s="66"/>
      <c r="F7" s="66"/>
      <c r="G7" s="66"/>
      <c r="H7" s="66"/>
      <c r="I7" s="66" t="s">
        <v>28</v>
      </c>
      <c r="J7" s="66" t="s">
        <v>29</v>
      </c>
      <c r="K7" s="66" t="s">
        <v>30</v>
      </c>
      <c r="L7" s="66" t="s">
        <v>28</v>
      </c>
      <c r="M7" s="67">
        <v>190301</v>
      </c>
      <c r="N7" s="66"/>
      <c r="O7" s="66" t="s">
        <v>31</v>
      </c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 t="s">
        <v>1551</v>
      </c>
      <c r="AG7" s="66" t="s">
        <v>33</v>
      </c>
      <c r="AH7" s="67">
        <v>2566</v>
      </c>
      <c r="AI7" s="66" t="s">
        <v>1534</v>
      </c>
      <c r="AJ7" s="66" t="s">
        <v>1509</v>
      </c>
      <c r="AK7" s="68">
        <v>7000000</v>
      </c>
      <c r="AL7" s="68">
        <v>7000000</v>
      </c>
      <c r="AM7" s="66" t="s">
        <v>870</v>
      </c>
      <c r="AN7" s="66" t="s">
        <v>37</v>
      </c>
      <c r="AO7" s="66" t="s">
        <v>38</v>
      </c>
      <c r="AP7" s="66" t="s">
        <v>1535</v>
      </c>
      <c r="AQ7" s="66" t="s">
        <v>1536</v>
      </c>
      <c r="AR7" s="66" t="s">
        <v>1537</v>
      </c>
      <c r="AS7" s="66" t="s">
        <v>706</v>
      </c>
      <c r="AT7" s="66" t="s">
        <v>2568</v>
      </c>
      <c r="AU7" s="66" t="s">
        <v>3033</v>
      </c>
      <c r="AV7" s="66" t="s">
        <v>3034</v>
      </c>
      <c r="AW7" s="66"/>
    </row>
    <row r="8" spans="1:49" ht="16.5">
      <c r="A8" s="66" t="s">
        <v>867</v>
      </c>
      <c r="B8" s="66" t="s">
        <v>1552</v>
      </c>
      <c r="C8" s="66" t="s">
        <v>1553</v>
      </c>
      <c r="D8" s="66" t="s">
        <v>4477</v>
      </c>
      <c r="E8" s="66"/>
      <c r="F8" s="66"/>
      <c r="G8" s="66"/>
      <c r="H8" s="66"/>
      <c r="I8" s="66" t="s">
        <v>28</v>
      </c>
      <c r="J8" s="66" t="s">
        <v>29</v>
      </c>
      <c r="K8" s="66" t="s">
        <v>30</v>
      </c>
      <c r="L8" s="66" t="s">
        <v>28</v>
      </c>
      <c r="M8" s="67">
        <v>190301</v>
      </c>
      <c r="N8" s="66"/>
      <c r="O8" s="66" t="s">
        <v>31</v>
      </c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 t="s">
        <v>1554</v>
      </c>
      <c r="AG8" s="66" t="s">
        <v>33</v>
      </c>
      <c r="AH8" s="67">
        <v>2566</v>
      </c>
      <c r="AI8" s="66" t="s">
        <v>1534</v>
      </c>
      <c r="AJ8" s="66" t="s">
        <v>1509</v>
      </c>
      <c r="AK8" s="68">
        <v>28436800</v>
      </c>
      <c r="AL8" s="68">
        <v>28436800</v>
      </c>
      <c r="AM8" s="66" t="s">
        <v>870</v>
      </c>
      <c r="AN8" s="66" t="s">
        <v>37</v>
      </c>
      <c r="AO8" s="66" t="s">
        <v>38</v>
      </c>
      <c r="AP8" s="66" t="s">
        <v>1535</v>
      </c>
      <c r="AQ8" s="66" t="s">
        <v>1541</v>
      </c>
      <c r="AR8" s="66" t="s">
        <v>1542</v>
      </c>
      <c r="AS8" s="66" t="s">
        <v>749</v>
      </c>
      <c r="AT8" s="66" t="s">
        <v>2575</v>
      </c>
      <c r="AU8" s="66" t="s">
        <v>3035</v>
      </c>
      <c r="AV8" s="66" t="s">
        <v>3036</v>
      </c>
      <c r="AW8" s="66"/>
    </row>
    <row r="9" spans="1:49" ht="16.5">
      <c r="A9" s="66" t="s">
        <v>867</v>
      </c>
      <c r="B9" s="66" t="s">
        <v>1555</v>
      </c>
      <c r="C9" s="66" t="s">
        <v>1556</v>
      </c>
      <c r="D9" s="66" t="s">
        <v>4477</v>
      </c>
      <c r="E9" s="66"/>
      <c r="F9" s="66"/>
      <c r="G9" s="66"/>
      <c r="H9" s="66"/>
      <c r="I9" s="66" t="s">
        <v>28</v>
      </c>
      <c r="J9" s="66" t="s">
        <v>29</v>
      </c>
      <c r="K9" s="66" t="s">
        <v>30</v>
      </c>
      <c r="L9" s="66" t="s">
        <v>28</v>
      </c>
      <c r="M9" s="67">
        <v>190301</v>
      </c>
      <c r="N9" s="66"/>
      <c r="O9" s="66" t="s">
        <v>31</v>
      </c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 t="s">
        <v>1557</v>
      </c>
      <c r="AG9" s="66" t="s">
        <v>33</v>
      </c>
      <c r="AH9" s="67">
        <v>2566</v>
      </c>
      <c r="AI9" s="66" t="s">
        <v>1534</v>
      </c>
      <c r="AJ9" s="66" t="s">
        <v>1509</v>
      </c>
      <c r="AK9" s="68">
        <v>5000000</v>
      </c>
      <c r="AL9" s="68">
        <v>5000000</v>
      </c>
      <c r="AM9" s="66" t="s">
        <v>870</v>
      </c>
      <c r="AN9" s="66" t="s">
        <v>37</v>
      </c>
      <c r="AO9" s="66" t="s">
        <v>38</v>
      </c>
      <c r="AP9" s="66" t="s">
        <v>1535</v>
      </c>
      <c r="AQ9" s="66" t="s">
        <v>1536</v>
      </c>
      <c r="AR9" s="66" t="s">
        <v>1558</v>
      </c>
      <c r="AS9" s="66" t="s">
        <v>706</v>
      </c>
      <c r="AT9" s="66" t="s">
        <v>2565</v>
      </c>
      <c r="AU9" s="66" t="s">
        <v>3037</v>
      </c>
      <c r="AV9" s="66" t="s">
        <v>3038</v>
      </c>
      <c r="AW9" s="66"/>
    </row>
    <row r="10" spans="1:49" ht="16.5">
      <c r="A10" s="66" t="s">
        <v>867</v>
      </c>
      <c r="B10" s="66" t="s">
        <v>1559</v>
      </c>
      <c r="C10" s="66" t="s">
        <v>1560</v>
      </c>
      <c r="D10" s="66" t="s">
        <v>4477</v>
      </c>
      <c r="E10" s="66"/>
      <c r="F10" s="66"/>
      <c r="G10" s="66"/>
      <c r="H10" s="66"/>
      <c r="I10" s="66" t="s">
        <v>28</v>
      </c>
      <c r="J10" s="66" t="s">
        <v>29</v>
      </c>
      <c r="K10" s="66" t="s">
        <v>30</v>
      </c>
      <c r="L10" s="66" t="s">
        <v>28</v>
      </c>
      <c r="M10" s="67">
        <v>190301</v>
      </c>
      <c r="N10" s="66"/>
      <c r="O10" s="66" t="s">
        <v>31</v>
      </c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 t="s">
        <v>1561</v>
      </c>
      <c r="AG10" s="66" t="s">
        <v>33</v>
      </c>
      <c r="AH10" s="67">
        <v>2566</v>
      </c>
      <c r="AI10" s="66" t="s">
        <v>1534</v>
      </c>
      <c r="AJ10" s="66" t="s">
        <v>1509</v>
      </c>
      <c r="AK10" s="68">
        <v>170000000</v>
      </c>
      <c r="AL10" s="68">
        <v>170000000</v>
      </c>
      <c r="AM10" s="66" t="s">
        <v>870</v>
      </c>
      <c r="AN10" s="66" t="s">
        <v>37</v>
      </c>
      <c r="AO10" s="66" t="s">
        <v>38</v>
      </c>
      <c r="AP10" s="66" t="s">
        <v>1535</v>
      </c>
      <c r="AQ10" s="66" t="s">
        <v>1541</v>
      </c>
      <c r="AR10" s="66" t="s">
        <v>1542</v>
      </c>
      <c r="AS10" s="66" t="s">
        <v>749</v>
      </c>
      <c r="AT10" s="66" t="s">
        <v>2575</v>
      </c>
      <c r="AU10" s="66" t="s">
        <v>3039</v>
      </c>
      <c r="AV10" s="66" t="s">
        <v>3040</v>
      </c>
      <c r="AW10" s="66"/>
    </row>
    <row r="11" spans="1:49" ht="16.5">
      <c r="A11" s="66" t="s">
        <v>867</v>
      </c>
      <c r="B11" s="66" t="s">
        <v>1562</v>
      </c>
      <c r="C11" s="66" t="s">
        <v>1563</v>
      </c>
      <c r="D11" s="66" t="s">
        <v>4477</v>
      </c>
      <c r="E11" s="66"/>
      <c r="F11" s="66"/>
      <c r="G11" s="66"/>
      <c r="H11" s="66"/>
      <c r="I11" s="66" t="s">
        <v>28</v>
      </c>
      <c r="J11" s="66" t="s">
        <v>29</v>
      </c>
      <c r="K11" s="66" t="s">
        <v>30</v>
      </c>
      <c r="L11" s="66" t="s">
        <v>28</v>
      </c>
      <c r="M11" s="67">
        <v>190301</v>
      </c>
      <c r="N11" s="66"/>
      <c r="O11" s="66" t="s">
        <v>31</v>
      </c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 t="s">
        <v>1564</v>
      </c>
      <c r="AG11" s="66" t="s">
        <v>33</v>
      </c>
      <c r="AH11" s="67">
        <v>2566</v>
      </c>
      <c r="AI11" s="66" t="s">
        <v>1534</v>
      </c>
      <c r="AJ11" s="66" t="s">
        <v>1509</v>
      </c>
      <c r="AK11" s="68">
        <v>220608000</v>
      </c>
      <c r="AL11" s="68">
        <v>220608000</v>
      </c>
      <c r="AM11" s="66" t="s">
        <v>870</v>
      </c>
      <c r="AN11" s="66" t="s">
        <v>37</v>
      </c>
      <c r="AO11" s="66" t="s">
        <v>38</v>
      </c>
      <c r="AP11" s="66" t="s">
        <v>1535</v>
      </c>
      <c r="AQ11" s="66" t="s">
        <v>1541</v>
      </c>
      <c r="AR11" s="66" t="s">
        <v>1542</v>
      </c>
      <c r="AS11" s="66" t="s">
        <v>749</v>
      </c>
      <c r="AT11" s="66" t="s">
        <v>2575</v>
      </c>
      <c r="AU11" s="66" t="s">
        <v>3041</v>
      </c>
      <c r="AV11" s="66" t="s">
        <v>3042</v>
      </c>
      <c r="AW11" s="66"/>
    </row>
    <row r="12" spans="1:49" ht="16.5">
      <c r="A12" s="66" t="s">
        <v>867</v>
      </c>
      <c r="B12" s="66" t="s">
        <v>1565</v>
      </c>
      <c r="C12" s="66" t="s">
        <v>1566</v>
      </c>
      <c r="D12" s="66" t="s">
        <v>4477</v>
      </c>
      <c r="E12" s="66"/>
      <c r="F12" s="66"/>
      <c r="G12" s="66"/>
      <c r="H12" s="66"/>
      <c r="I12" s="66" t="s">
        <v>28</v>
      </c>
      <c r="J12" s="66" t="s">
        <v>29</v>
      </c>
      <c r="K12" s="66" t="s">
        <v>30</v>
      </c>
      <c r="L12" s="66" t="s">
        <v>28</v>
      </c>
      <c r="M12" s="67">
        <v>190301</v>
      </c>
      <c r="N12" s="66"/>
      <c r="O12" s="66" t="s">
        <v>31</v>
      </c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 t="s">
        <v>1567</v>
      </c>
      <c r="AG12" s="66" t="s">
        <v>33</v>
      </c>
      <c r="AH12" s="67">
        <v>2566</v>
      </c>
      <c r="AI12" s="66" t="s">
        <v>1534</v>
      </c>
      <c r="AJ12" s="66" t="s">
        <v>1509</v>
      </c>
      <c r="AK12" s="68">
        <v>100000000</v>
      </c>
      <c r="AL12" s="68">
        <v>100000000</v>
      </c>
      <c r="AM12" s="66" t="s">
        <v>870</v>
      </c>
      <c r="AN12" s="66" t="s">
        <v>37</v>
      </c>
      <c r="AO12" s="66" t="s">
        <v>38</v>
      </c>
      <c r="AP12" s="66" t="s">
        <v>1535</v>
      </c>
      <c r="AQ12" s="66" t="s">
        <v>1541</v>
      </c>
      <c r="AR12" s="66" t="s">
        <v>1542</v>
      </c>
      <c r="AS12" s="66" t="s">
        <v>749</v>
      </c>
      <c r="AT12" s="66" t="s">
        <v>2575</v>
      </c>
      <c r="AU12" s="66" t="s">
        <v>3043</v>
      </c>
      <c r="AV12" s="66" t="s">
        <v>3044</v>
      </c>
      <c r="AW12" s="66"/>
    </row>
    <row r="13" spans="1:49" ht="16.5">
      <c r="A13" s="66" t="s">
        <v>1568</v>
      </c>
      <c r="B13" s="66" t="s">
        <v>1569</v>
      </c>
      <c r="C13" s="66" t="s">
        <v>1570</v>
      </c>
      <c r="D13" s="66" t="s">
        <v>4477</v>
      </c>
      <c r="E13" s="66"/>
      <c r="F13" s="66"/>
      <c r="G13" s="66"/>
      <c r="H13" s="66"/>
      <c r="I13" s="66" t="s">
        <v>28</v>
      </c>
      <c r="J13" s="66" t="s">
        <v>29</v>
      </c>
      <c r="K13" s="66"/>
      <c r="L13" s="66" t="s">
        <v>28</v>
      </c>
      <c r="M13" s="67">
        <v>190301</v>
      </c>
      <c r="N13" s="66"/>
      <c r="O13" s="66" t="s">
        <v>31</v>
      </c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 t="s">
        <v>1571</v>
      </c>
      <c r="AG13" s="66" t="s">
        <v>33</v>
      </c>
      <c r="AH13" s="67">
        <v>2566</v>
      </c>
      <c r="AI13" s="66" t="s">
        <v>1534</v>
      </c>
      <c r="AJ13" s="66" t="s">
        <v>1509</v>
      </c>
      <c r="AK13" s="68">
        <v>7600000</v>
      </c>
      <c r="AL13" s="68">
        <v>7600000</v>
      </c>
      <c r="AM13" s="66" t="s">
        <v>1572</v>
      </c>
      <c r="AN13" s="66" t="s">
        <v>37</v>
      </c>
      <c r="AO13" s="66" t="s">
        <v>38</v>
      </c>
      <c r="AP13" s="66" t="s">
        <v>1535</v>
      </c>
      <c r="AQ13" s="66" t="s">
        <v>1541</v>
      </c>
      <c r="AR13" s="66" t="s">
        <v>1542</v>
      </c>
      <c r="AS13" s="66" t="s">
        <v>749</v>
      </c>
      <c r="AT13" s="66" t="s">
        <v>2575</v>
      </c>
      <c r="AU13" s="66" t="s">
        <v>3045</v>
      </c>
      <c r="AV13" s="66" t="s">
        <v>3046</v>
      </c>
      <c r="AW13" s="66"/>
    </row>
    <row r="14" spans="1:49" ht="16.5">
      <c r="A14" s="66" t="s">
        <v>1568</v>
      </c>
      <c r="B14" s="66" t="s">
        <v>1573</v>
      </c>
      <c r="C14" s="66" t="s">
        <v>1574</v>
      </c>
      <c r="D14" s="66" t="s">
        <v>4477</v>
      </c>
      <c r="E14" s="66"/>
      <c r="F14" s="66"/>
      <c r="G14" s="66"/>
      <c r="H14" s="66"/>
      <c r="I14" s="66" t="s">
        <v>28</v>
      </c>
      <c r="J14" s="66" t="s">
        <v>29</v>
      </c>
      <c r="K14" s="66"/>
      <c r="L14" s="66" t="s">
        <v>28</v>
      </c>
      <c r="M14" s="67">
        <v>190301</v>
      </c>
      <c r="N14" s="66"/>
      <c r="O14" s="66" t="s">
        <v>31</v>
      </c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 t="s">
        <v>1575</v>
      </c>
      <c r="AG14" s="66" t="s">
        <v>33</v>
      </c>
      <c r="AH14" s="67">
        <v>2566</v>
      </c>
      <c r="AI14" s="66" t="s">
        <v>1534</v>
      </c>
      <c r="AJ14" s="66" t="s">
        <v>1509</v>
      </c>
      <c r="AK14" s="68">
        <v>20000000</v>
      </c>
      <c r="AL14" s="68">
        <v>20000000</v>
      </c>
      <c r="AM14" s="66" t="s">
        <v>1572</v>
      </c>
      <c r="AN14" s="66" t="s">
        <v>37</v>
      </c>
      <c r="AO14" s="66" t="s">
        <v>38</v>
      </c>
      <c r="AP14" s="66" t="s">
        <v>1535</v>
      </c>
      <c r="AQ14" s="66" t="s">
        <v>1536</v>
      </c>
      <c r="AR14" s="66" t="s">
        <v>1537</v>
      </c>
      <c r="AS14" s="66" t="s">
        <v>706</v>
      </c>
      <c r="AT14" s="66" t="s">
        <v>2568</v>
      </c>
      <c r="AU14" s="66" t="s">
        <v>3047</v>
      </c>
      <c r="AV14" s="66" t="s">
        <v>3048</v>
      </c>
      <c r="AW14" s="66"/>
    </row>
    <row r="15" spans="1:49" ht="16.5">
      <c r="A15" s="66" t="s">
        <v>429</v>
      </c>
      <c r="B15" s="66" t="s">
        <v>1576</v>
      </c>
      <c r="C15" s="66" t="s">
        <v>1577</v>
      </c>
      <c r="D15" s="66" t="s">
        <v>4477</v>
      </c>
      <c r="E15" s="66"/>
      <c r="F15" s="66"/>
      <c r="G15" s="66"/>
      <c r="H15" s="66"/>
      <c r="I15" s="66" t="s">
        <v>28</v>
      </c>
      <c r="J15" s="66" t="s">
        <v>29</v>
      </c>
      <c r="K15" s="66"/>
      <c r="L15" s="66" t="s">
        <v>28</v>
      </c>
      <c r="M15" s="67">
        <v>190301</v>
      </c>
      <c r="N15" s="66"/>
      <c r="O15" s="66" t="s">
        <v>31</v>
      </c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 t="s">
        <v>1578</v>
      </c>
      <c r="AG15" s="66" t="s">
        <v>33</v>
      </c>
      <c r="AH15" s="67">
        <v>2566</v>
      </c>
      <c r="AI15" s="66" t="s">
        <v>1534</v>
      </c>
      <c r="AJ15" s="66" t="s">
        <v>1509</v>
      </c>
      <c r="AK15" s="68">
        <v>50000000</v>
      </c>
      <c r="AL15" s="68">
        <v>50000000</v>
      </c>
      <c r="AM15" s="66" t="s">
        <v>433</v>
      </c>
      <c r="AN15" s="66" t="s">
        <v>37</v>
      </c>
      <c r="AO15" s="66" t="s">
        <v>38</v>
      </c>
      <c r="AP15" s="66" t="s">
        <v>1535</v>
      </c>
      <c r="AQ15" s="66" t="s">
        <v>1536</v>
      </c>
      <c r="AR15" s="66" t="s">
        <v>1558</v>
      </c>
      <c r="AS15" s="66" t="s">
        <v>706</v>
      </c>
      <c r="AT15" s="66" t="s">
        <v>2565</v>
      </c>
      <c r="AU15" s="66" t="s">
        <v>3049</v>
      </c>
      <c r="AV15" s="66" t="s">
        <v>3050</v>
      </c>
      <c r="AW15" s="66"/>
    </row>
    <row r="16" spans="1:49" ht="16.5">
      <c r="A16" s="66" t="s">
        <v>429</v>
      </c>
      <c r="B16" s="66" t="s">
        <v>1579</v>
      </c>
      <c r="C16" s="66" t="s">
        <v>1580</v>
      </c>
      <c r="D16" s="66" t="s">
        <v>4477</v>
      </c>
      <c r="E16" s="66"/>
      <c r="F16" s="66"/>
      <c r="G16" s="66"/>
      <c r="H16" s="66"/>
      <c r="I16" s="66" t="s">
        <v>28</v>
      </c>
      <c r="J16" s="66" t="s">
        <v>29</v>
      </c>
      <c r="K16" s="66"/>
      <c r="L16" s="66" t="s">
        <v>28</v>
      </c>
      <c r="M16" s="67">
        <v>190301</v>
      </c>
      <c r="N16" s="66"/>
      <c r="O16" s="66" t="s">
        <v>31</v>
      </c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 t="s">
        <v>1581</v>
      </c>
      <c r="AG16" s="66" t="s">
        <v>33</v>
      </c>
      <c r="AH16" s="67">
        <v>2566</v>
      </c>
      <c r="AI16" s="66" t="s">
        <v>1534</v>
      </c>
      <c r="AJ16" s="66" t="s">
        <v>1509</v>
      </c>
      <c r="AK16" s="68">
        <v>10000000</v>
      </c>
      <c r="AL16" s="68">
        <v>10000000</v>
      </c>
      <c r="AM16" s="66" t="s">
        <v>433</v>
      </c>
      <c r="AN16" s="66" t="s">
        <v>37</v>
      </c>
      <c r="AO16" s="66" t="s">
        <v>38</v>
      </c>
      <c r="AP16" s="66" t="s">
        <v>1535</v>
      </c>
      <c r="AQ16" s="66" t="s">
        <v>1536</v>
      </c>
      <c r="AR16" s="66" t="s">
        <v>1558</v>
      </c>
      <c r="AS16" s="66" t="s">
        <v>706</v>
      </c>
      <c r="AT16" s="66" t="s">
        <v>2565</v>
      </c>
      <c r="AU16" s="66" t="s">
        <v>3051</v>
      </c>
      <c r="AV16" s="66" t="s">
        <v>3052</v>
      </c>
      <c r="AW16" s="66"/>
    </row>
    <row r="17" spans="1:49" ht="16.5">
      <c r="A17" s="66" t="s">
        <v>751</v>
      </c>
      <c r="B17" s="66" t="s">
        <v>1582</v>
      </c>
      <c r="C17" s="66" t="s">
        <v>1583</v>
      </c>
      <c r="D17" s="66" t="s">
        <v>4477</v>
      </c>
      <c r="E17" s="66"/>
      <c r="F17" s="66"/>
      <c r="G17" s="66"/>
      <c r="H17" s="66"/>
      <c r="I17" s="66" t="s">
        <v>28</v>
      </c>
      <c r="J17" s="66" t="s">
        <v>29</v>
      </c>
      <c r="K17" s="66" t="s">
        <v>30</v>
      </c>
      <c r="L17" s="66" t="s">
        <v>28</v>
      </c>
      <c r="M17" s="67">
        <v>190301</v>
      </c>
      <c r="N17" s="66"/>
      <c r="O17" s="66" t="s">
        <v>31</v>
      </c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 t="s">
        <v>1584</v>
      </c>
      <c r="AG17" s="66" t="s">
        <v>33</v>
      </c>
      <c r="AH17" s="67">
        <v>2566</v>
      </c>
      <c r="AI17" s="66" t="s">
        <v>1534</v>
      </c>
      <c r="AJ17" s="66" t="s">
        <v>1585</v>
      </c>
      <c r="AK17" s="68">
        <v>492544000</v>
      </c>
      <c r="AL17" s="68">
        <v>492544000</v>
      </c>
      <c r="AM17" s="66" t="s">
        <v>155</v>
      </c>
      <c r="AN17" s="66" t="s">
        <v>755</v>
      </c>
      <c r="AO17" s="66" t="s">
        <v>141</v>
      </c>
      <c r="AP17" s="66" t="s">
        <v>1535</v>
      </c>
      <c r="AQ17" s="66" t="s">
        <v>1536</v>
      </c>
      <c r="AR17" s="66" t="s">
        <v>1586</v>
      </c>
      <c r="AS17" s="66" t="s">
        <v>706</v>
      </c>
      <c r="AT17" s="66" t="s">
        <v>2713</v>
      </c>
      <c r="AU17" s="66" t="s">
        <v>3053</v>
      </c>
      <c r="AV17" s="66" t="s">
        <v>3054</v>
      </c>
      <c r="AW17" s="66"/>
    </row>
    <row r="18" spans="1:49" ht="16.5">
      <c r="A18" s="66" t="s">
        <v>1587</v>
      </c>
      <c r="B18" s="66" t="s">
        <v>1588</v>
      </c>
      <c r="C18" s="66" t="s">
        <v>1589</v>
      </c>
      <c r="D18" s="66" t="s">
        <v>4477</v>
      </c>
      <c r="E18" s="66"/>
      <c r="F18" s="66"/>
      <c r="G18" s="66"/>
      <c r="H18" s="66"/>
      <c r="I18" s="66" t="s">
        <v>28</v>
      </c>
      <c r="J18" s="66" t="s">
        <v>29</v>
      </c>
      <c r="K18" s="66"/>
      <c r="L18" s="66" t="s">
        <v>28</v>
      </c>
      <c r="M18" s="67">
        <v>190301</v>
      </c>
      <c r="N18" s="66"/>
      <c r="O18" s="66" t="s">
        <v>31</v>
      </c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 t="s">
        <v>1590</v>
      </c>
      <c r="AG18" s="66" t="s">
        <v>33</v>
      </c>
      <c r="AH18" s="67">
        <v>2566</v>
      </c>
      <c r="AI18" s="66" t="s">
        <v>1534</v>
      </c>
      <c r="AJ18" s="66" t="s">
        <v>1509</v>
      </c>
      <c r="AK18" s="68">
        <v>17600000</v>
      </c>
      <c r="AL18" s="68">
        <v>17600000</v>
      </c>
      <c r="AM18" s="66" t="s">
        <v>1591</v>
      </c>
      <c r="AN18" s="66" t="s">
        <v>1592</v>
      </c>
      <c r="AO18" s="66" t="s">
        <v>148</v>
      </c>
      <c r="AP18" s="66" t="s">
        <v>1593</v>
      </c>
      <c r="AQ18" s="66" t="s">
        <v>1594</v>
      </c>
      <c r="AR18" s="66" t="s">
        <v>1595</v>
      </c>
      <c r="AS18" s="66" t="s">
        <v>733</v>
      </c>
      <c r="AT18" s="66" t="s">
        <v>3055</v>
      </c>
      <c r="AU18" s="66" t="s">
        <v>3056</v>
      </c>
      <c r="AV18" s="66" t="s">
        <v>3057</v>
      </c>
      <c r="AW18" s="66"/>
    </row>
    <row r="19" spans="1:49" ht="16.5">
      <c r="A19" s="66" t="s">
        <v>927</v>
      </c>
      <c r="B19" s="66" t="s">
        <v>3067</v>
      </c>
      <c r="C19" s="66" t="s">
        <v>3068</v>
      </c>
      <c r="D19" s="66" t="s">
        <v>4477</v>
      </c>
      <c r="E19" s="66"/>
      <c r="F19" s="66"/>
      <c r="G19" s="66" t="s">
        <v>4478</v>
      </c>
      <c r="H19" s="66" t="s">
        <v>2527</v>
      </c>
      <c r="I19" s="66" t="s">
        <v>28</v>
      </c>
      <c r="J19" s="66" t="s">
        <v>29</v>
      </c>
      <c r="K19" s="66"/>
      <c r="L19" s="66" t="s">
        <v>28</v>
      </c>
      <c r="M19" s="66" t="s">
        <v>4479</v>
      </c>
      <c r="N19" s="67">
        <v>190301</v>
      </c>
      <c r="O19" s="66" t="s">
        <v>31</v>
      </c>
      <c r="P19" s="66"/>
      <c r="Q19" s="66"/>
      <c r="R19" s="66"/>
      <c r="S19" s="66"/>
      <c r="T19" s="66" t="s">
        <v>4480</v>
      </c>
      <c r="U19" s="66" t="s">
        <v>4481</v>
      </c>
      <c r="V19" s="66" t="s">
        <v>4482</v>
      </c>
      <c r="W19" s="66" t="s">
        <v>4483</v>
      </c>
      <c r="X19" s="66"/>
      <c r="Y19" s="66"/>
      <c r="Z19" s="66" t="s">
        <v>4484</v>
      </c>
      <c r="AA19" s="66" t="s">
        <v>4485</v>
      </c>
      <c r="AB19" s="66" t="s">
        <v>4486</v>
      </c>
      <c r="AC19" s="66" t="s">
        <v>4487</v>
      </c>
      <c r="AD19" s="66" t="s">
        <v>4488</v>
      </c>
      <c r="AE19" s="66" t="s">
        <v>4489</v>
      </c>
      <c r="AF19" s="66" t="s">
        <v>4490</v>
      </c>
      <c r="AG19" s="66" t="s">
        <v>33</v>
      </c>
      <c r="AH19" s="67">
        <v>2566</v>
      </c>
      <c r="AI19" s="66" t="s">
        <v>1534</v>
      </c>
      <c r="AJ19" s="66" t="s">
        <v>1509</v>
      </c>
      <c r="AK19" s="68">
        <v>15000000</v>
      </c>
      <c r="AL19" s="68">
        <v>15000000</v>
      </c>
      <c r="AM19" s="66" t="s">
        <v>931</v>
      </c>
      <c r="AN19" s="66" t="s">
        <v>663</v>
      </c>
      <c r="AO19" s="66" t="s">
        <v>664</v>
      </c>
      <c r="AP19" s="66"/>
      <c r="AQ19" s="66" t="s">
        <v>1536</v>
      </c>
      <c r="AR19" s="66" t="s">
        <v>1558</v>
      </c>
      <c r="AS19" s="66" t="s">
        <v>706</v>
      </c>
      <c r="AT19" s="66" t="s">
        <v>2565</v>
      </c>
      <c r="AU19" s="66" t="s">
        <v>3069</v>
      </c>
      <c r="AV19" s="66" t="s">
        <v>4491</v>
      </c>
      <c r="AW19" s="66"/>
    </row>
    <row r="20" spans="1:49" ht="16.5">
      <c r="A20" s="66" t="s">
        <v>884</v>
      </c>
      <c r="B20" s="66" t="s">
        <v>3070</v>
      </c>
      <c r="C20" s="66" t="s">
        <v>3071</v>
      </c>
      <c r="D20" s="66" t="s">
        <v>4477</v>
      </c>
      <c r="E20" s="66"/>
      <c r="F20" s="66"/>
      <c r="G20" s="66"/>
      <c r="H20" s="66" t="s">
        <v>2527</v>
      </c>
      <c r="I20" s="66" t="s">
        <v>28</v>
      </c>
      <c r="J20" s="66" t="s">
        <v>29</v>
      </c>
      <c r="K20" s="66"/>
      <c r="L20" s="66" t="s">
        <v>28</v>
      </c>
      <c r="M20" s="66" t="s">
        <v>4479</v>
      </c>
      <c r="N20" s="67">
        <v>190301</v>
      </c>
      <c r="O20" s="66" t="s">
        <v>31</v>
      </c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 t="s">
        <v>4484</v>
      </c>
      <c r="AA20" s="66" t="s">
        <v>4485</v>
      </c>
      <c r="AB20" s="66" t="s">
        <v>4486</v>
      </c>
      <c r="AC20" s="66" t="s">
        <v>4487</v>
      </c>
      <c r="AD20" s="66" t="s">
        <v>4492</v>
      </c>
      <c r="AE20" s="66" t="s">
        <v>4493</v>
      </c>
      <c r="AF20" s="66" t="s">
        <v>4494</v>
      </c>
      <c r="AG20" s="66" t="s">
        <v>33</v>
      </c>
      <c r="AH20" s="67">
        <v>2566</v>
      </c>
      <c r="AI20" s="66" t="s">
        <v>1534</v>
      </c>
      <c r="AJ20" s="66" t="s">
        <v>1509</v>
      </c>
      <c r="AK20" s="68">
        <v>8000000</v>
      </c>
      <c r="AL20" s="68">
        <v>8000000</v>
      </c>
      <c r="AM20" s="66" t="s">
        <v>888</v>
      </c>
      <c r="AN20" s="66" t="s">
        <v>663</v>
      </c>
      <c r="AO20" s="66" t="s">
        <v>664</v>
      </c>
      <c r="AP20" s="66"/>
      <c r="AQ20" s="66" t="s">
        <v>1536</v>
      </c>
      <c r="AR20" s="66" t="s">
        <v>1537</v>
      </c>
      <c r="AS20" s="66" t="s">
        <v>706</v>
      </c>
      <c r="AT20" s="66" t="s">
        <v>2568</v>
      </c>
      <c r="AU20" s="66" t="s">
        <v>3072</v>
      </c>
      <c r="AV20" s="66" t="s">
        <v>4495</v>
      </c>
      <c r="AW20" s="66"/>
    </row>
    <row r="21" spans="1:49" ht="16.5">
      <c r="A21" s="66" t="s">
        <v>884</v>
      </c>
      <c r="B21" s="66" t="s">
        <v>3073</v>
      </c>
      <c r="C21" s="66" t="s">
        <v>3074</v>
      </c>
      <c r="D21" s="66" t="s">
        <v>4477</v>
      </c>
      <c r="E21" s="66"/>
      <c r="F21" s="66"/>
      <c r="G21" s="66"/>
      <c r="H21" s="66" t="s">
        <v>2527</v>
      </c>
      <c r="I21" s="66" t="s">
        <v>28</v>
      </c>
      <c r="J21" s="66" t="s">
        <v>29</v>
      </c>
      <c r="K21" s="66"/>
      <c r="L21" s="66" t="s">
        <v>28</v>
      </c>
      <c r="M21" s="66" t="s">
        <v>4479</v>
      </c>
      <c r="N21" s="67">
        <v>190301</v>
      </c>
      <c r="O21" s="66" t="s">
        <v>31</v>
      </c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 t="s">
        <v>4496</v>
      </c>
      <c r="AA21" s="66" t="s">
        <v>4497</v>
      </c>
      <c r="AB21" s="66" t="s">
        <v>4486</v>
      </c>
      <c r="AC21" s="66" t="s">
        <v>4487</v>
      </c>
      <c r="AD21" s="66" t="s">
        <v>4492</v>
      </c>
      <c r="AE21" s="66" t="s">
        <v>4493</v>
      </c>
      <c r="AF21" s="66" t="s">
        <v>4498</v>
      </c>
      <c r="AG21" s="66" t="s">
        <v>33</v>
      </c>
      <c r="AH21" s="67">
        <v>2566</v>
      </c>
      <c r="AI21" s="66" t="s">
        <v>1534</v>
      </c>
      <c r="AJ21" s="66" t="s">
        <v>1509</v>
      </c>
      <c r="AK21" s="68">
        <v>28000000</v>
      </c>
      <c r="AL21" s="68">
        <v>28000000</v>
      </c>
      <c r="AM21" s="66" t="s">
        <v>888</v>
      </c>
      <c r="AN21" s="66" t="s">
        <v>663</v>
      </c>
      <c r="AO21" s="66" t="s">
        <v>664</v>
      </c>
      <c r="AP21" s="66"/>
      <c r="AQ21" s="66" t="s">
        <v>1536</v>
      </c>
      <c r="AR21" s="66" t="s">
        <v>1537</v>
      </c>
      <c r="AS21" s="66" t="s">
        <v>706</v>
      </c>
      <c r="AT21" s="66" t="s">
        <v>2568</v>
      </c>
      <c r="AU21" s="66" t="s">
        <v>3075</v>
      </c>
      <c r="AV21" s="66" t="s">
        <v>4499</v>
      </c>
      <c r="AW21" s="66"/>
    </row>
    <row r="22" spans="1:49" ht="16.5">
      <c r="A22" s="66" t="s">
        <v>884</v>
      </c>
      <c r="B22" s="66" t="s">
        <v>3076</v>
      </c>
      <c r="C22" s="66" t="s">
        <v>3077</v>
      </c>
      <c r="D22" s="66" t="s">
        <v>4477</v>
      </c>
      <c r="E22" s="66"/>
      <c r="F22" s="66"/>
      <c r="G22" s="66"/>
      <c r="H22" s="66" t="s">
        <v>2527</v>
      </c>
      <c r="I22" s="66" t="s">
        <v>28</v>
      </c>
      <c r="J22" s="66" t="s">
        <v>29</v>
      </c>
      <c r="K22" s="66"/>
      <c r="L22" s="66" t="s">
        <v>28</v>
      </c>
      <c r="M22" s="66" t="s">
        <v>4479</v>
      </c>
      <c r="N22" s="67">
        <v>190301</v>
      </c>
      <c r="O22" s="66" t="s">
        <v>31</v>
      </c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 t="s">
        <v>4496</v>
      </c>
      <c r="AA22" s="66" t="s">
        <v>4497</v>
      </c>
      <c r="AB22" s="66" t="s">
        <v>4486</v>
      </c>
      <c r="AC22" s="66" t="s">
        <v>4487</v>
      </c>
      <c r="AD22" s="66" t="s">
        <v>4492</v>
      </c>
      <c r="AE22" s="66" t="s">
        <v>4493</v>
      </c>
      <c r="AF22" s="66" t="s">
        <v>4500</v>
      </c>
      <c r="AG22" s="66" t="s">
        <v>33</v>
      </c>
      <c r="AH22" s="67">
        <v>2566</v>
      </c>
      <c r="AI22" s="66" t="s">
        <v>1534</v>
      </c>
      <c r="AJ22" s="66" t="s">
        <v>1509</v>
      </c>
      <c r="AK22" s="68">
        <v>17000000</v>
      </c>
      <c r="AL22" s="68">
        <v>17000000</v>
      </c>
      <c r="AM22" s="66" t="s">
        <v>888</v>
      </c>
      <c r="AN22" s="66" t="s">
        <v>663</v>
      </c>
      <c r="AO22" s="66" t="s">
        <v>664</v>
      </c>
      <c r="AP22" s="66"/>
      <c r="AQ22" s="66" t="s">
        <v>1536</v>
      </c>
      <c r="AR22" s="66" t="s">
        <v>1537</v>
      </c>
      <c r="AS22" s="66" t="s">
        <v>706</v>
      </c>
      <c r="AT22" s="66" t="s">
        <v>2568</v>
      </c>
      <c r="AU22" s="66" t="s">
        <v>3078</v>
      </c>
      <c r="AV22" s="66" t="s">
        <v>4501</v>
      </c>
      <c r="AW22" s="66"/>
    </row>
    <row r="23" spans="1:49" ht="16.5">
      <c r="A23" s="66" t="s">
        <v>4502</v>
      </c>
      <c r="B23" s="66" t="s">
        <v>3079</v>
      </c>
      <c r="C23" s="66" t="s">
        <v>2297</v>
      </c>
      <c r="D23" s="66" t="s">
        <v>4477</v>
      </c>
      <c r="E23" s="66"/>
      <c r="F23" s="66"/>
      <c r="G23" s="66" t="s">
        <v>4478</v>
      </c>
      <c r="H23" s="66" t="s">
        <v>4503</v>
      </c>
      <c r="I23" s="66" t="s">
        <v>28</v>
      </c>
      <c r="J23" s="66" t="s">
        <v>29</v>
      </c>
      <c r="K23" s="66"/>
      <c r="L23" s="66" t="s">
        <v>28</v>
      </c>
      <c r="M23" s="66" t="s">
        <v>4479</v>
      </c>
      <c r="N23" s="67">
        <v>190301</v>
      </c>
      <c r="O23" s="66" t="s">
        <v>31</v>
      </c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 t="s">
        <v>4504</v>
      </c>
      <c r="AG23" s="66" t="s">
        <v>33</v>
      </c>
      <c r="AH23" s="67">
        <v>2566</v>
      </c>
      <c r="AI23" s="66" t="s">
        <v>1534</v>
      </c>
      <c r="AJ23" s="66" t="s">
        <v>1509</v>
      </c>
      <c r="AK23" s="68">
        <v>3750000</v>
      </c>
      <c r="AL23" s="68">
        <v>3750000</v>
      </c>
      <c r="AM23" s="66" t="s">
        <v>3080</v>
      </c>
      <c r="AN23" s="66" t="s">
        <v>1592</v>
      </c>
      <c r="AO23" s="66" t="s">
        <v>148</v>
      </c>
      <c r="AP23" s="66"/>
      <c r="AQ23" s="66" t="s">
        <v>1594</v>
      </c>
      <c r="AR23" s="66" t="s">
        <v>1595</v>
      </c>
      <c r="AS23" s="66" t="s">
        <v>733</v>
      </c>
      <c r="AT23" s="66" t="s">
        <v>3055</v>
      </c>
      <c r="AU23" s="66" t="s">
        <v>3081</v>
      </c>
      <c r="AV23" s="66" t="s">
        <v>4505</v>
      </c>
      <c r="AW23" s="66"/>
    </row>
    <row r="24" spans="1:49" ht="16.5">
      <c r="A24" s="66" t="s">
        <v>821</v>
      </c>
      <c r="B24" s="66" t="s">
        <v>3082</v>
      </c>
      <c r="C24" s="66" t="s">
        <v>3083</v>
      </c>
      <c r="D24" s="66" t="s">
        <v>4477</v>
      </c>
      <c r="E24" s="66"/>
      <c r="F24" s="66"/>
      <c r="G24" s="66" t="s">
        <v>4478</v>
      </c>
      <c r="H24" s="66" t="s">
        <v>4503</v>
      </c>
      <c r="I24" s="66" t="s">
        <v>28</v>
      </c>
      <c r="J24" s="66" t="s">
        <v>29</v>
      </c>
      <c r="K24" s="66"/>
      <c r="L24" s="66" t="s">
        <v>28</v>
      </c>
      <c r="M24" s="66" t="s">
        <v>4479</v>
      </c>
      <c r="N24" s="67">
        <v>190301</v>
      </c>
      <c r="O24" s="66" t="s">
        <v>31</v>
      </c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 t="s">
        <v>4506</v>
      </c>
      <c r="AA24" s="66" t="s">
        <v>4507</v>
      </c>
      <c r="AB24" s="66" t="s">
        <v>4508</v>
      </c>
      <c r="AC24" s="66" t="s">
        <v>4509</v>
      </c>
      <c r="AD24" s="66"/>
      <c r="AE24" s="66"/>
      <c r="AF24" s="66" t="s">
        <v>4510</v>
      </c>
      <c r="AG24" s="66" t="s">
        <v>33</v>
      </c>
      <c r="AH24" s="67">
        <v>2566</v>
      </c>
      <c r="AI24" s="66" t="s">
        <v>1534</v>
      </c>
      <c r="AJ24" s="66" t="s">
        <v>1509</v>
      </c>
      <c r="AK24" s="68">
        <v>6000000</v>
      </c>
      <c r="AL24" s="68">
        <v>6000000</v>
      </c>
      <c r="AM24" s="66" t="s">
        <v>826</v>
      </c>
      <c r="AN24" s="66" t="s">
        <v>234</v>
      </c>
      <c r="AO24" s="66" t="s">
        <v>141</v>
      </c>
      <c r="AP24" s="66"/>
      <c r="AQ24" s="66" t="s">
        <v>1536</v>
      </c>
      <c r="AR24" s="66" t="s">
        <v>1537</v>
      </c>
      <c r="AS24" s="66" t="s">
        <v>706</v>
      </c>
      <c r="AT24" s="66" t="s">
        <v>2568</v>
      </c>
      <c r="AU24" s="66" t="s">
        <v>3084</v>
      </c>
      <c r="AV24" s="66" t="s">
        <v>4511</v>
      </c>
      <c r="AW24" s="66"/>
    </row>
    <row r="25" spans="1:49" ht="16.5">
      <c r="A25" s="66" t="s">
        <v>821</v>
      </c>
      <c r="B25" s="66" t="s">
        <v>3085</v>
      </c>
      <c r="C25" s="66" t="s">
        <v>3086</v>
      </c>
      <c r="D25" s="66" t="s">
        <v>4477</v>
      </c>
      <c r="E25" s="66"/>
      <c r="F25" s="66"/>
      <c r="G25" s="66" t="s">
        <v>4478</v>
      </c>
      <c r="H25" s="66" t="s">
        <v>4503</v>
      </c>
      <c r="I25" s="66" t="s">
        <v>28</v>
      </c>
      <c r="J25" s="66" t="s">
        <v>29</v>
      </c>
      <c r="K25" s="66"/>
      <c r="L25" s="66" t="s">
        <v>28</v>
      </c>
      <c r="M25" s="66" t="s">
        <v>4479</v>
      </c>
      <c r="N25" s="67">
        <v>190301</v>
      </c>
      <c r="O25" s="66" t="s">
        <v>31</v>
      </c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 t="s">
        <v>4506</v>
      </c>
      <c r="AA25" s="66" t="s">
        <v>4507</v>
      </c>
      <c r="AB25" s="66" t="s">
        <v>4508</v>
      </c>
      <c r="AC25" s="66" t="s">
        <v>4509</v>
      </c>
      <c r="AD25" s="66"/>
      <c r="AE25" s="66"/>
      <c r="AF25" s="66" t="s">
        <v>4512</v>
      </c>
      <c r="AG25" s="66" t="s">
        <v>33</v>
      </c>
      <c r="AH25" s="67">
        <v>2566</v>
      </c>
      <c r="AI25" s="66" t="s">
        <v>1534</v>
      </c>
      <c r="AJ25" s="66" t="s">
        <v>1509</v>
      </c>
      <c r="AK25" s="68">
        <v>15000000</v>
      </c>
      <c r="AL25" s="68">
        <v>15000000</v>
      </c>
      <c r="AM25" s="66" t="s">
        <v>826</v>
      </c>
      <c r="AN25" s="66" t="s">
        <v>234</v>
      </c>
      <c r="AO25" s="66" t="s">
        <v>141</v>
      </c>
      <c r="AP25" s="66"/>
      <c r="AQ25" s="66" t="s">
        <v>1536</v>
      </c>
      <c r="AR25" s="66" t="s">
        <v>1558</v>
      </c>
      <c r="AS25" s="66" t="s">
        <v>706</v>
      </c>
      <c r="AT25" s="66" t="s">
        <v>2565</v>
      </c>
      <c r="AU25" s="66" t="s">
        <v>3087</v>
      </c>
      <c r="AV25" s="66" t="s">
        <v>4513</v>
      </c>
      <c r="AW25" s="66"/>
    </row>
    <row r="26" spans="1:49" ht="16.5">
      <c r="A26" s="66" t="s">
        <v>4514</v>
      </c>
      <c r="B26" s="66" t="s">
        <v>3088</v>
      </c>
      <c r="C26" s="66" t="s">
        <v>3089</v>
      </c>
      <c r="D26" s="66" t="s">
        <v>4477</v>
      </c>
      <c r="E26" s="66"/>
      <c r="F26" s="66"/>
      <c r="G26" s="66"/>
      <c r="H26" s="66" t="s">
        <v>2527</v>
      </c>
      <c r="I26" s="66" t="s">
        <v>28</v>
      </c>
      <c r="J26" s="66" t="s">
        <v>29</v>
      </c>
      <c r="K26" s="66"/>
      <c r="L26" s="66" t="s">
        <v>28</v>
      </c>
      <c r="M26" s="66" t="s">
        <v>4479</v>
      </c>
      <c r="N26" s="67">
        <v>190301</v>
      </c>
      <c r="O26" s="66" t="s">
        <v>31</v>
      </c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 t="s">
        <v>4496</v>
      </c>
      <c r="AA26" s="66" t="s">
        <v>4497</v>
      </c>
      <c r="AB26" s="66"/>
      <c r="AC26" s="66"/>
      <c r="AD26" s="66"/>
      <c r="AE26" s="66"/>
      <c r="AF26" s="66" t="s">
        <v>4515</v>
      </c>
      <c r="AG26" s="66" t="s">
        <v>33</v>
      </c>
      <c r="AH26" s="67">
        <v>2566</v>
      </c>
      <c r="AI26" s="66" t="s">
        <v>1534</v>
      </c>
      <c r="AJ26" s="66" t="s">
        <v>3090</v>
      </c>
      <c r="AK26" s="68">
        <v>9800000</v>
      </c>
      <c r="AL26" s="68">
        <v>9800000</v>
      </c>
      <c r="AM26" s="66" t="s">
        <v>3091</v>
      </c>
      <c r="AN26" s="66" t="s">
        <v>663</v>
      </c>
      <c r="AO26" s="66" t="s">
        <v>664</v>
      </c>
      <c r="AP26" s="66"/>
      <c r="AQ26" s="66" t="s">
        <v>1536</v>
      </c>
      <c r="AR26" s="66" t="s">
        <v>1558</v>
      </c>
      <c r="AS26" s="66" t="s">
        <v>706</v>
      </c>
      <c r="AT26" s="66" t="s">
        <v>2565</v>
      </c>
      <c r="AU26" s="66" t="s">
        <v>3092</v>
      </c>
      <c r="AV26" s="66" t="s">
        <v>4516</v>
      </c>
      <c r="AW26" s="66"/>
    </row>
    <row r="27" spans="1:49" ht="16.5">
      <c r="A27" s="66" t="s">
        <v>821</v>
      </c>
      <c r="B27" s="66" t="s">
        <v>3093</v>
      </c>
      <c r="C27" s="66" t="s">
        <v>3094</v>
      </c>
      <c r="D27" s="66" t="s">
        <v>4477</v>
      </c>
      <c r="E27" s="66"/>
      <c r="F27" s="66"/>
      <c r="G27" s="66" t="s">
        <v>4478</v>
      </c>
      <c r="H27" s="66" t="s">
        <v>4503</v>
      </c>
      <c r="I27" s="66" t="s">
        <v>28</v>
      </c>
      <c r="J27" s="66" t="s">
        <v>29</v>
      </c>
      <c r="K27" s="66"/>
      <c r="L27" s="66" t="s">
        <v>28</v>
      </c>
      <c r="M27" s="66" t="s">
        <v>4479</v>
      </c>
      <c r="N27" s="67">
        <v>190301</v>
      </c>
      <c r="O27" s="66" t="s">
        <v>31</v>
      </c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 t="s">
        <v>4517</v>
      </c>
      <c r="AA27" s="66" t="s">
        <v>4518</v>
      </c>
      <c r="AB27" s="66" t="s">
        <v>4508</v>
      </c>
      <c r="AC27" s="66" t="s">
        <v>4509</v>
      </c>
      <c r="AD27" s="66"/>
      <c r="AE27" s="66"/>
      <c r="AF27" s="66" t="s">
        <v>4519</v>
      </c>
      <c r="AG27" s="66" t="s">
        <v>33</v>
      </c>
      <c r="AH27" s="67">
        <v>2566</v>
      </c>
      <c r="AI27" s="66" t="s">
        <v>1534</v>
      </c>
      <c r="AJ27" s="66" t="s">
        <v>1509</v>
      </c>
      <c r="AK27" s="68">
        <v>10500000</v>
      </c>
      <c r="AL27" s="68">
        <v>10500000</v>
      </c>
      <c r="AM27" s="66" t="s">
        <v>826</v>
      </c>
      <c r="AN27" s="66" t="s">
        <v>234</v>
      </c>
      <c r="AO27" s="66" t="s">
        <v>141</v>
      </c>
      <c r="AP27" s="66"/>
      <c r="AQ27" s="66" t="s">
        <v>1536</v>
      </c>
      <c r="AR27" s="66" t="s">
        <v>1558</v>
      </c>
      <c r="AS27" s="66" t="s">
        <v>706</v>
      </c>
      <c r="AT27" s="66" t="s">
        <v>2565</v>
      </c>
      <c r="AU27" s="66" t="s">
        <v>3095</v>
      </c>
      <c r="AV27" s="66" t="s">
        <v>4520</v>
      </c>
      <c r="AW27" s="66"/>
    </row>
    <row r="28" spans="1:49" ht="16.5">
      <c r="A28" s="66" t="s">
        <v>884</v>
      </c>
      <c r="B28" s="66" t="s">
        <v>3096</v>
      </c>
      <c r="C28" s="66" t="s">
        <v>3097</v>
      </c>
      <c r="D28" s="66" t="s">
        <v>4477</v>
      </c>
      <c r="E28" s="66"/>
      <c r="F28" s="66"/>
      <c r="G28" s="66"/>
      <c r="H28" s="66" t="s">
        <v>2527</v>
      </c>
      <c r="I28" s="66" t="s">
        <v>28</v>
      </c>
      <c r="J28" s="66" t="s">
        <v>29</v>
      </c>
      <c r="K28" s="66"/>
      <c r="L28" s="66" t="s">
        <v>28</v>
      </c>
      <c r="M28" s="66" t="s">
        <v>4479</v>
      </c>
      <c r="N28" s="67">
        <v>190301</v>
      </c>
      <c r="O28" s="66" t="s">
        <v>31</v>
      </c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 t="s">
        <v>4496</v>
      </c>
      <c r="AA28" s="66" t="s">
        <v>4497</v>
      </c>
      <c r="AB28" s="66" t="s">
        <v>4486</v>
      </c>
      <c r="AC28" s="66" t="s">
        <v>4487</v>
      </c>
      <c r="AD28" s="66" t="s">
        <v>4492</v>
      </c>
      <c r="AE28" s="66" t="s">
        <v>4493</v>
      </c>
      <c r="AF28" s="66" t="s">
        <v>4521</v>
      </c>
      <c r="AG28" s="66" t="s">
        <v>33</v>
      </c>
      <c r="AH28" s="67">
        <v>2566</v>
      </c>
      <c r="AI28" s="66" t="s">
        <v>1534</v>
      </c>
      <c r="AJ28" s="66" t="s">
        <v>1509</v>
      </c>
      <c r="AK28" s="68">
        <v>9991700</v>
      </c>
      <c r="AL28" s="68">
        <v>9991700</v>
      </c>
      <c r="AM28" s="66" t="s">
        <v>888</v>
      </c>
      <c r="AN28" s="66" t="s">
        <v>663</v>
      </c>
      <c r="AO28" s="66" t="s">
        <v>664</v>
      </c>
      <c r="AP28" s="66"/>
      <c r="AQ28" s="66" t="s">
        <v>1536</v>
      </c>
      <c r="AR28" s="66" t="s">
        <v>1537</v>
      </c>
      <c r="AS28" s="66" t="s">
        <v>706</v>
      </c>
      <c r="AT28" s="66" t="s">
        <v>2568</v>
      </c>
      <c r="AU28" s="66" t="s">
        <v>3098</v>
      </c>
      <c r="AV28" s="66" t="s">
        <v>4522</v>
      </c>
      <c r="AW28" s="66"/>
    </row>
    <row r="29" spans="1:49" ht="16.5">
      <c r="A29" s="66" t="s">
        <v>884</v>
      </c>
      <c r="B29" s="66" t="s">
        <v>3099</v>
      </c>
      <c r="C29" s="66" t="s">
        <v>3100</v>
      </c>
      <c r="D29" s="66" t="s">
        <v>4477</v>
      </c>
      <c r="E29" s="66"/>
      <c r="F29" s="66"/>
      <c r="G29" s="66"/>
      <c r="H29" s="66" t="s">
        <v>2527</v>
      </c>
      <c r="I29" s="66" t="s">
        <v>28</v>
      </c>
      <c r="J29" s="66" t="s">
        <v>29</v>
      </c>
      <c r="K29" s="66"/>
      <c r="L29" s="66" t="s">
        <v>28</v>
      </c>
      <c r="M29" s="66" t="s">
        <v>4479</v>
      </c>
      <c r="N29" s="67">
        <v>190301</v>
      </c>
      <c r="O29" s="66" t="s">
        <v>31</v>
      </c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 t="s">
        <v>4496</v>
      </c>
      <c r="AA29" s="66" t="s">
        <v>4497</v>
      </c>
      <c r="AB29" s="66" t="s">
        <v>4486</v>
      </c>
      <c r="AC29" s="66" t="s">
        <v>4487</v>
      </c>
      <c r="AD29" s="66" t="s">
        <v>4492</v>
      </c>
      <c r="AE29" s="66" t="s">
        <v>4493</v>
      </c>
      <c r="AF29" s="66" t="s">
        <v>4523</v>
      </c>
      <c r="AG29" s="66" t="s">
        <v>33</v>
      </c>
      <c r="AH29" s="67">
        <v>2566</v>
      </c>
      <c r="AI29" s="66" t="s">
        <v>1534</v>
      </c>
      <c r="AJ29" s="66" t="s">
        <v>1509</v>
      </c>
      <c r="AK29" s="68">
        <v>9000000</v>
      </c>
      <c r="AL29" s="68">
        <v>9000000</v>
      </c>
      <c r="AM29" s="66" t="s">
        <v>888</v>
      </c>
      <c r="AN29" s="66" t="s">
        <v>663</v>
      </c>
      <c r="AO29" s="66" t="s">
        <v>664</v>
      </c>
      <c r="AP29" s="66"/>
      <c r="AQ29" s="66" t="s">
        <v>1536</v>
      </c>
      <c r="AR29" s="66" t="s">
        <v>1537</v>
      </c>
      <c r="AS29" s="66" t="s">
        <v>706</v>
      </c>
      <c r="AT29" s="66" t="s">
        <v>2568</v>
      </c>
      <c r="AU29" s="66" t="s">
        <v>3101</v>
      </c>
      <c r="AV29" s="66" t="s">
        <v>4524</v>
      </c>
      <c r="AW29" s="66"/>
    </row>
    <row r="30" spans="1:49" ht="16.5">
      <c r="A30" s="66" t="s">
        <v>884</v>
      </c>
      <c r="B30" s="66" t="s">
        <v>3102</v>
      </c>
      <c r="C30" s="66" t="s">
        <v>3103</v>
      </c>
      <c r="D30" s="66" t="s">
        <v>4477</v>
      </c>
      <c r="E30" s="66"/>
      <c r="F30" s="66"/>
      <c r="G30" s="66"/>
      <c r="H30" s="66" t="s">
        <v>2527</v>
      </c>
      <c r="I30" s="66" t="s">
        <v>28</v>
      </c>
      <c r="J30" s="66" t="s">
        <v>29</v>
      </c>
      <c r="K30" s="66"/>
      <c r="L30" s="66" t="s">
        <v>28</v>
      </c>
      <c r="M30" s="66" t="s">
        <v>4479</v>
      </c>
      <c r="N30" s="67">
        <v>190301</v>
      </c>
      <c r="O30" s="66" t="s">
        <v>31</v>
      </c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 t="s">
        <v>4496</v>
      </c>
      <c r="AA30" s="66" t="s">
        <v>4497</v>
      </c>
      <c r="AB30" s="66" t="s">
        <v>4486</v>
      </c>
      <c r="AC30" s="66" t="s">
        <v>4487</v>
      </c>
      <c r="AD30" s="66" t="s">
        <v>4492</v>
      </c>
      <c r="AE30" s="66" t="s">
        <v>4493</v>
      </c>
      <c r="AF30" s="66" t="s">
        <v>4525</v>
      </c>
      <c r="AG30" s="66" t="s">
        <v>33</v>
      </c>
      <c r="AH30" s="67">
        <v>2566</v>
      </c>
      <c r="AI30" s="66" t="s">
        <v>1534</v>
      </c>
      <c r="AJ30" s="66" t="s">
        <v>1509</v>
      </c>
      <c r="AK30" s="68">
        <v>5000000</v>
      </c>
      <c r="AL30" s="68">
        <v>5000000</v>
      </c>
      <c r="AM30" s="66" t="s">
        <v>888</v>
      </c>
      <c r="AN30" s="66" t="s">
        <v>663</v>
      </c>
      <c r="AO30" s="66" t="s">
        <v>664</v>
      </c>
      <c r="AP30" s="66"/>
      <c r="AQ30" s="66" t="s">
        <v>1536</v>
      </c>
      <c r="AR30" s="66" t="s">
        <v>1537</v>
      </c>
      <c r="AS30" s="66" t="s">
        <v>706</v>
      </c>
      <c r="AT30" s="66" t="s">
        <v>2568</v>
      </c>
      <c r="AU30" s="66" t="s">
        <v>3104</v>
      </c>
      <c r="AV30" s="66" t="s">
        <v>4526</v>
      </c>
      <c r="AW30" s="66"/>
    </row>
    <row r="31" spans="1:49" ht="16.5">
      <c r="A31" s="66" t="s">
        <v>884</v>
      </c>
      <c r="B31" s="66" t="s">
        <v>3105</v>
      </c>
      <c r="C31" s="66" t="s">
        <v>3106</v>
      </c>
      <c r="D31" s="66" t="s">
        <v>4477</v>
      </c>
      <c r="E31" s="66"/>
      <c r="F31" s="66"/>
      <c r="G31" s="66"/>
      <c r="H31" s="66" t="s">
        <v>2527</v>
      </c>
      <c r="I31" s="66" t="s">
        <v>28</v>
      </c>
      <c r="J31" s="66" t="s">
        <v>29</v>
      </c>
      <c r="K31" s="66"/>
      <c r="L31" s="66" t="s">
        <v>28</v>
      </c>
      <c r="M31" s="66" t="s">
        <v>4479</v>
      </c>
      <c r="N31" s="67">
        <v>190301</v>
      </c>
      <c r="O31" s="66" t="s">
        <v>31</v>
      </c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 t="s">
        <v>4496</v>
      </c>
      <c r="AA31" s="66" t="s">
        <v>4497</v>
      </c>
      <c r="AB31" s="66" t="s">
        <v>4486</v>
      </c>
      <c r="AC31" s="66" t="s">
        <v>4487</v>
      </c>
      <c r="AD31" s="66" t="s">
        <v>4492</v>
      </c>
      <c r="AE31" s="66" t="s">
        <v>4493</v>
      </c>
      <c r="AF31" s="66" t="s">
        <v>4527</v>
      </c>
      <c r="AG31" s="66" t="s">
        <v>33</v>
      </c>
      <c r="AH31" s="67">
        <v>2566</v>
      </c>
      <c r="AI31" s="66" t="s">
        <v>1534</v>
      </c>
      <c r="AJ31" s="66" t="s">
        <v>1509</v>
      </c>
      <c r="AK31" s="68">
        <v>15000000</v>
      </c>
      <c r="AL31" s="68">
        <v>15000000</v>
      </c>
      <c r="AM31" s="66" t="s">
        <v>888</v>
      </c>
      <c r="AN31" s="66" t="s">
        <v>663</v>
      </c>
      <c r="AO31" s="66" t="s">
        <v>664</v>
      </c>
      <c r="AP31" s="66"/>
      <c r="AQ31" s="66" t="s">
        <v>1536</v>
      </c>
      <c r="AR31" s="66" t="s">
        <v>1537</v>
      </c>
      <c r="AS31" s="66" t="s">
        <v>706</v>
      </c>
      <c r="AT31" s="66" t="s">
        <v>2568</v>
      </c>
      <c r="AU31" s="66" t="s">
        <v>3107</v>
      </c>
      <c r="AV31" s="66" t="s">
        <v>4528</v>
      </c>
      <c r="AW31" s="66"/>
    </row>
    <row r="32" spans="1:49" ht="16.5">
      <c r="A32" s="66" t="s">
        <v>4529</v>
      </c>
      <c r="B32" s="66" t="s">
        <v>3108</v>
      </c>
      <c r="C32" s="66" t="s">
        <v>3109</v>
      </c>
      <c r="D32" s="66" t="s">
        <v>4477</v>
      </c>
      <c r="E32" s="66"/>
      <c r="F32" s="66"/>
      <c r="G32" s="66"/>
      <c r="H32" s="66" t="s">
        <v>2527</v>
      </c>
      <c r="I32" s="66" t="s">
        <v>28</v>
      </c>
      <c r="J32" s="66" t="s">
        <v>29</v>
      </c>
      <c r="K32" s="66"/>
      <c r="L32" s="66" t="s">
        <v>28</v>
      </c>
      <c r="M32" s="66" t="s">
        <v>4479</v>
      </c>
      <c r="N32" s="67">
        <v>190301</v>
      </c>
      <c r="O32" s="66" t="s">
        <v>31</v>
      </c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 t="s">
        <v>4530</v>
      </c>
      <c r="AG32" s="66" t="s">
        <v>33</v>
      </c>
      <c r="AH32" s="67">
        <v>2566</v>
      </c>
      <c r="AI32" s="66" t="s">
        <v>3110</v>
      </c>
      <c r="AJ32" s="66" t="s">
        <v>1509</v>
      </c>
      <c r="AK32" s="68">
        <v>5000000</v>
      </c>
      <c r="AL32" s="68">
        <v>5000000</v>
      </c>
      <c r="AM32" s="66" t="s">
        <v>3111</v>
      </c>
      <c r="AN32" s="66" t="s">
        <v>663</v>
      </c>
      <c r="AO32" s="66" t="s">
        <v>664</v>
      </c>
      <c r="AP32" s="66"/>
      <c r="AQ32" s="66" t="s">
        <v>1536</v>
      </c>
      <c r="AR32" s="66" t="s">
        <v>1558</v>
      </c>
      <c r="AS32" s="66" t="s">
        <v>706</v>
      </c>
      <c r="AT32" s="66" t="s">
        <v>2565</v>
      </c>
      <c r="AU32" s="66" t="s">
        <v>3112</v>
      </c>
      <c r="AV32" s="66" t="s">
        <v>4531</v>
      </c>
      <c r="AW32" s="66"/>
    </row>
    <row r="33" spans="1:49" ht="16.5">
      <c r="A33" s="66" t="s">
        <v>821</v>
      </c>
      <c r="B33" s="66" t="s">
        <v>3113</v>
      </c>
      <c r="C33" s="66" t="s">
        <v>3114</v>
      </c>
      <c r="D33" s="66" t="s">
        <v>4477</v>
      </c>
      <c r="E33" s="66"/>
      <c r="F33" s="66"/>
      <c r="G33" s="66" t="s">
        <v>4478</v>
      </c>
      <c r="H33" s="66" t="s">
        <v>4503</v>
      </c>
      <c r="I33" s="66" t="s">
        <v>28</v>
      </c>
      <c r="J33" s="66" t="s">
        <v>29</v>
      </c>
      <c r="K33" s="66"/>
      <c r="L33" s="66" t="s">
        <v>28</v>
      </c>
      <c r="M33" s="66" t="s">
        <v>4479</v>
      </c>
      <c r="N33" s="67">
        <v>190301</v>
      </c>
      <c r="O33" s="66" t="s">
        <v>31</v>
      </c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 t="s">
        <v>4517</v>
      </c>
      <c r="AA33" s="66" t="s">
        <v>4518</v>
      </c>
      <c r="AB33" s="66" t="s">
        <v>4508</v>
      </c>
      <c r="AC33" s="66" t="s">
        <v>4509</v>
      </c>
      <c r="AD33" s="66"/>
      <c r="AE33" s="66"/>
      <c r="AF33" s="66" t="s">
        <v>4532</v>
      </c>
      <c r="AG33" s="66" t="s">
        <v>33</v>
      </c>
      <c r="AH33" s="67">
        <v>2566</v>
      </c>
      <c r="AI33" s="66" t="s">
        <v>1534</v>
      </c>
      <c r="AJ33" s="66" t="s">
        <v>1509</v>
      </c>
      <c r="AK33" s="68">
        <v>9000000</v>
      </c>
      <c r="AL33" s="68">
        <v>9000000</v>
      </c>
      <c r="AM33" s="66" t="s">
        <v>826</v>
      </c>
      <c r="AN33" s="66" t="s">
        <v>234</v>
      </c>
      <c r="AO33" s="66" t="s">
        <v>141</v>
      </c>
      <c r="AP33" s="66"/>
      <c r="AQ33" s="66" t="s">
        <v>1536</v>
      </c>
      <c r="AR33" s="66" t="s">
        <v>1537</v>
      </c>
      <c r="AS33" s="66" t="s">
        <v>706</v>
      </c>
      <c r="AT33" s="66" t="s">
        <v>2568</v>
      </c>
      <c r="AU33" s="66" t="s">
        <v>3115</v>
      </c>
      <c r="AV33" s="66" t="s">
        <v>4533</v>
      </c>
      <c r="AW33" s="66"/>
    </row>
    <row r="34" spans="1:49" ht="16.5">
      <c r="A34" s="66" t="s">
        <v>884</v>
      </c>
      <c r="B34" s="66" t="s">
        <v>3116</v>
      </c>
      <c r="C34" s="66" t="s">
        <v>3117</v>
      </c>
      <c r="D34" s="66" t="s">
        <v>4477</v>
      </c>
      <c r="E34" s="66"/>
      <c r="F34" s="66"/>
      <c r="G34" s="66"/>
      <c r="H34" s="66" t="s">
        <v>2527</v>
      </c>
      <c r="I34" s="66" t="s">
        <v>28</v>
      </c>
      <c r="J34" s="66" t="s">
        <v>29</v>
      </c>
      <c r="K34" s="66"/>
      <c r="L34" s="66" t="s">
        <v>28</v>
      </c>
      <c r="M34" s="66" t="s">
        <v>4479</v>
      </c>
      <c r="N34" s="67">
        <v>190301</v>
      </c>
      <c r="O34" s="66" t="s">
        <v>31</v>
      </c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 t="s">
        <v>4496</v>
      </c>
      <c r="AA34" s="66" t="s">
        <v>4497</v>
      </c>
      <c r="AB34" s="66" t="s">
        <v>4486</v>
      </c>
      <c r="AC34" s="66" t="s">
        <v>4487</v>
      </c>
      <c r="AD34" s="66" t="s">
        <v>4492</v>
      </c>
      <c r="AE34" s="66" t="s">
        <v>4493</v>
      </c>
      <c r="AF34" s="66" t="s">
        <v>4534</v>
      </c>
      <c r="AG34" s="66" t="s">
        <v>33</v>
      </c>
      <c r="AH34" s="67">
        <v>2566</v>
      </c>
      <c r="AI34" s="66" t="s">
        <v>1534</v>
      </c>
      <c r="AJ34" s="66" t="s">
        <v>1509</v>
      </c>
      <c r="AK34" s="68">
        <v>12000000</v>
      </c>
      <c r="AL34" s="68">
        <v>12000000</v>
      </c>
      <c r="AM34" s="66" t="s">
        <v>888</v>
      </c>
      <c r="AN34" s="66" t="s">
        <v>663</v>
      </c>
      <c r="AO34" s="66" t="s">
        <v>664</v>
      </c>
      <c r="AP34" s="66"/>
      <c r="AQ34" s="66" t="s">
        <v>1536</v>
      </c>
      <c r="AR34" s="66" t="s">
        <v>1537</v>
      </c>
      <c r="AS34" s="66" t="s">
        <v>706</v>
      </c>
      <c r="AT34" s="66" t="s">
        <v>2568</v>
      </c>
      <c r="AU34" s="66" t="s">
        <v>3118</v>
      </c>
      <c r="AV34" s="66" t="s">
        <v>4535</v>
      </c>
      <c r="AW34" s="66"/>
    </row>
    <row r="35" spans="1:49" ht="16.5">
      <c r="A35" s="66" t="s">
        <v>884</v>
      </c>
      <c r="B35" s="66" t="s">
        <v>3119</v>
      </c>
      <c r="C35" s="66" t="s">
        <v>3120</v>
      </c>
      <c r="D35" s="66" t="s">
        <v>4477</v>
      </c>
      <c r="E35" s="66"/>
      <c r="F35" s="66"/>
      <c r="G35" s="66"/>
      <c r="H35" s="66" t="s">
        <v>2527</v>
      </c>
      <c r="I35" s="66" t="s">
        <v>28</v>
      </c>
      <c r="J35" s="66" t="s">
        <v>29</v>
      </c>
      <c r="K35" s="66"/>
      <c r="L35" s="66" t="s">
        <v>28</v>
      </c>
      <c r="M35" s="66" t="s">
        <v>4479</v>
      </c>
      <c r="N35" s="67">
        <v>190301</v>
      </c>
      <c r="O35" s="66" t="s">
        <v>31</v>
      </c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 t="s">
        <v>4496</v>
      </c>
      <c r="AA35" s="66" t="s">
        <v>4497</v>
      </c>
      <c r="AB35" s="66" t="s">
        <v>4486</v>
      </c>
      <c r="AC35" s="66" t="s">
        <v>4487</v>
      </c>
      <c r="AD35" s="66" t="s">
        <v>4492</v>
      </c>
      <c r="AE35" s="66" t="s">
        <v>4493</v>
      </c>
      <c r="AF35" s="66" t="s">
        <v>4536</v>
      </c>
      <c r="AG35" s="66" t="s">
        <v>33</v>
      </c>
      <c r="AH35" s="67">
        <v>2566</v>
      </c>
      <c r="AI35" s="66" t="s">
        <v>1534</v>
      </c>
      <c r="AJ35" s="66" t="s">
        <v>1509</v>
      </c>
      <c r="AK35" s="68">
        <v>12000000</v>
      </c>
      <c r="AL35" s="68">
        <v>12000000</v>
      </c>
      <c r="AM35" s="66" t="s">
        <v>888</v>
      </c>
      <c r="AN35" s="66" t="s">
        <v>663</v>
      </c>
      <c r="AO35" s="66" t="s">
        <v>664</v>
      </c>
      <c r="AP35" s="66"/>
      <c r="AQ35" s="66" t="s">
        <v>1536</v>
      </c>
      <c r="AR35" s="66" t="s">
        <v>1537</v>
      </c>
      <c r="AS35" s="66" t="s">
        <v>706</v>
      </c>
      <c r="AT35" s="66" t="s">
        <v>2568</v>
      </c>
      <c r="AU35" s="66" t="s">
        <v>3121</v>
      </c>
      <c r="AV35" s="66" t="s">
        <v>4537</v>
      </c>
      <c r="AW35" s="66"/>
    </row>
    <row r="36" spans="1:49" ht="16.5">
      <c r="A36" s="66" t="s">
        <v>884</v>
      </c>
      <c r="B36" s="66" t="s">
        <v>3122</v>
      </c>
      <c r="C36" s="66" t="s">
        <v>3123</v>
      </c>
      <c r="D36" s="66" t="s">
        <v>4477</v>
      </c>
      <c r="E36" s="66"/>
      <c r="F36" s="66"/>
      <c r="G36" s="66"/>
      <c r="H36" s="66" t="s">
        <v>2527</v>
      </c>
      <c r="I36" s="66" t="s">
        <v>28</v>
      </c>
      <c r="J36" s="66" t="s">
        <v>29</v>
      </c>
      <c r="K36" s="66"/>
      <c r="L36" s="66" t="s">
        <v>28</v>
      </c>
      <c r="M36" s="66" t="s">
        <v>4479</v>
      </c>
      <c r="N36" s="67">
        <v>190301</v>
      </c>
      <c r="O36" s="66" t="s">
        <v>31</v>
      </c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 t="s">
        <v>4496</v>
      </c>
      <c r="AA36" s="66" t="s">
        <v>4497</v>
      </c>
      <c r="AB36" s="66" t="s">
        <v>4486</v>
      </c>
      <c r="AC36" s="66" t="s">
        <v>4487</v>
      </c>
      <c r="AD36" s="66" t="s">
        <v>4492</v>
      </c>
      <c r="AE36" s="66" t="s">
        <v>4493</v>
      </c>
      <c r="AF36" s="66" t="s">
        <v>4538</v>
      </c>
      <c r="AG36" s="66" t="s">
        <v>33</v>
      </c>
      <c r="AH36" s="67">
        <v>2566</v>
      </c>
      <c r="AI36" s="66" t="s">
        <v>1534</v>
      </c>
      <c r="AJ36" s="66" t="s">
        <v>1509</v>
      </c>
      <c r="AK36" s="68">
        <v>5000000</v>
      </c>
      <c r="AL36" s="68">
        <v>5000000</v>
      </c>
      <c r="AM36" s="66" t="s">
        <v>888</v>
      </c>
      <c r="AN36" s="66" t="s">
        <v>663</v>
      </c>
      <c r="AO36" s="66" t="s">
        <v>664</v>
      </c>
      <c r="AP36" s="66"/>
      <c r="AQ36" s="66" t="s">
        <v>1536</v>
      </c>
      <c r="AR36" s="66" t="s">
        <v>1537</v>
      </c>
      <c r="AS36" s="66" t="s">
        <v>706</v>
      </c>
      <c r="AT36" s="66" t="s">
        <v>2568</v>
      </c>
      <c r="AU36" s="66" t="s">
        <v>3124</v>
      </c>
      <c r="AV36" s="66" t="s">
        <v>4539</v>
      </c>
      <c r="AW36" s="66"/>
    </row>
    <row r="37" spans="1:49" ht="16.5">
      <c r="A37" s="66" t="s">
        <v>884</v>
      </c>
      <c r="B37" s="66" t="s">
        <v>3125</v>
      </c>
      <c r="C37" s="66" t="s">
        <v>3126</v>
      </c>
      <c r="D37" s="66" t="s">
        <v>4477</v>
      </c>
      <c r="E37" s="66"/>
      <c r="F37" s="66"/>
      <c r="G37" s="66"/>
      <c r="H37" s="66" t="s">
        <v>2527</v>
      </c>
      <c r="I37" s="66" t="s">
        <v>28</v>
      </c>
      <c r="J37" s="66" t="s">
        <v>29</v>
      </c>
      <c r="K37" s="66"/>
      <c r="L37" s="66" t="s">
        <v>28</v>
      </c>
      <c r="M37" s="66" t="s">
        <v>4479</v>
      </c>
      <c r="N37" s="67">
        <v>190301</v>
      </c>
      <c r="O37" s="66" t="s">
        <v>31</v>
      </c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 t="s">
        <v>4496</v>
      </c>
      <c r="AA37" s="66" t="s">
        <v>4497</v>
      </c>
      <c r="AB37" s="66" t="s">
        <v>4486</v>
      </c>
      <c r="AC37" s="66" t="s">
        <v>4487</v>
      </c>
      <c r="AD37" s="66" t="s">
        <v>4492</v>
      </c>
      <c r="AE37" s="66" t="s">
        <v>4493</v>
      </c>
      <c r="AF37" s="66" t="s">
        <v>4540</v>
      </c>
      <c r="AG37" s="66" t="s">
        <v>33</v>
      </c>
      <c r="AH37" s="67">
        <v>2566</v>
      </c>
      <c r="AI37" s="66" t="s">
        <v>1534</v>
      </c>
      <c r="AJ37" s="66" t="s">
        <v>1509</v>
      </c>
      <c r="AK37" s="68">
        <v>5000000</v>
      </c>
      <c r="AL37" s="68">
        <v>5000000</v>
      </c>
      <c r="AM37" s="66" t="s">
        <v>888</v>
      </c>
      <c r="AN37" s="66" t="s">
        <v>663</v>
      </c>
      <c r="AO37" s="66" t="s">
        <v>664</v>
      </c>
      <c r="AP37" s="66"/>
      <c r="AQ37" s="66" t="s">
        <v>1536</v>
      </c>
      <c r="AR37" s="66" t="s">
        <v>1537</v>
      </c>
      <c r="AS37" s="66" t="s">
        <v>706</v>
      </c>
      <c r="AT37" s="66" t="s">
        <v>2568</v>
      </c>
      <c r="AU37" s="66" t="s">
        <v>3127</v>
      </c>
      <c r="AV37" s="66" t="s">
        <v>4541</v>
      </c>
      <c r="AW37" s="66"/>
    </row>
    <row r="38" spans="1:49" ht="16.5">
      <c r="A38" s="66" t="s">
        <v>884</v>
      </c>
      <c r="B38" s="66" t="s">
        <v>3128</v>
      </c>
      <c r="C38" s="66" t="s">
        <v>3129</v>
      </c>
      <c r="D38" s="66" t="s">
        <v>4477</v>
      </c>
      <c r="E38" s="66"/>
      <c r="F38" s="66"/>
      <c r="G38" s="66"/>
      <c r="H38" s="66" t="s">
        <v>2527</v>
      </c>
      <c r="I38" s="66" t="s">
        <v>28</v>
      </c>
      <c r="J38" s="66" t="s">
        <v>29</v>
      </c>
      <c r="K38" s="66"/>
      <c r="L38" s="66" t="s">
        <v>28</v>
      </c>
      <c r="M38" s="66" t="s">
        <v>4479</v>
      </c>
      <c r="N38" s="67">
        <v>190301</v>
      </c>
      <c r="O38" s="66" t="s">
        <v>31</v>
      </c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 t="s">
        <v>4496</v>
      </c>
      <c r="AA38" s="66" t="s">
        <v>4497</v>
      </c>
      <c r="AB38" s="66" t="s">
        <v>4486</v>
      </c>
      <c r="AC38" s="66" t="s">
        <v>4487</v>
      </c>
      <c r="AD38" s="66" t="s">
        <v>4492</v>
      </c>
      <c r="AE38" s="66" t="s">
        <v>4493</v>
      </c>
      <c r="AF38" s="66" t="s">
        <v>4542</v>
      </c>
      <c r="AG38" s="66" t="s">
        <v>33</v>
      </c>
      <c r="AH38" s="67">
        <v>2566</v>
      </c>
      <c r="AI38" s="66" t="s">
        <v>1534</v>
      </c>
      <c r="AJ38" s="66" t="s">
        <v>1509</v>
      </c>
      <c r="AK38" s="68">
        <v>8000000</v>
      </c>
      <c r="AL38" s="68">
        <v>8000000</v>
      </c>
      <c r="AM38" s="66" t="s">
        <v>888</v>
      </c>
      <c r="AN38" s="66" t="s">
        <v>663</v>
      </c>
      <c r="AO38" s="66" t="s">
        <v>664</v>
      </c>
      <c r="AP38" s="66"/>
      <c r="AQ38" s="66" t="s">
        <v>1536</v>
      </c>
      <c r="AR38" s="66" t="s">
        <v>1537</v>
      </c>
      <c r="AS38" s="66" t="s">
        <v>706</v>
      </c>
      <c r="AT38" s="66" t="s">
        <v>2568</v>
      </c>
      <c r="AU38" s="66" t="s">
        <v>3130</v>
      </c>
      <c r="AV38" s="66" t="s">
        <v>4543</v>
      </c>
      <c r="AW38" s="66"/>
    </row>
    <row r="39" spans="1:49" ht="16.5">
      <c r="A39" s="66" t="s">
        <v>4514</v>
      </c>
      <c r="B39" s="66" t="s">
        <v>3131</v>
      </c>
      <c r="C39" s="66" t="s">
        <v>3132</v>
      </c>
      <c r="D39" s="66" t="s">
        <v>4477</v>
      </c>
      <c r="E39" s="66"/>
      <c r="F39" s="66"/>
      <c r="G39" s="66"/>
      <c r="H39" s="66" t="s">
        <v>2527</v>
      </c>
      <c r="I39" s="66" t="s">
        <v>28</v>
      </c>
      <c r="J39" s="66" t="s">
        <v>29</v>
      </c>
      <c r="K39" s="66"/>
      <c r="L39" s="66" t="s">
        <v>28</v>
      </c>
      <c r="M39" s="66" t="s">
        <v>4479</v>
      </c>
      <c r="N39" s="67">
        <v>190301</v>
      </c>
      <c r="O39" s="66" t="s">
        <v>31</v>
      </c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 t="s">
        <v>4496</v>
      </c>
      <c r="AA39" s="66" t="s">
        <v>4497</v>
      </c>
      <c r="AB39" s="66"/>
      <c r="AC39" s="66"/>
      <c r="AD39" s="66"/>
      <c r="AE39" s="66"/>
      <c r="AF39" s="66" t="s">
        <v>4544</v>
      </c>
      <c r="AG39" s="66" t="s">
        <v>33</v>
      </c>
      <c r="AH39" s="67">
        <v>2566</v>
      </c>
      <c r="AI39" s="66" t="s">
        <v>1534</v>
      </c>
      <c r="AJ39" s="66" t="s">
        <v>3090</v>
      </c>
      <c r="AK39" s="68">
        <v>5000000</v>
      </c>
      <c r="AL39" s="68">
        <v>5000000</v>
      </c>
      <c r="AM39" s="66" t="s">
        <v>3091</v>
      </c>
      <c r="AN39" s="66" t="s">
        <v>663</v>
      </c>
      <c r="AO39" s="66" t="s">
        <v>664</v>
      </c>
      <c r="AP39" s="66"/>
      <c r="AQ39" s="66" t="s">
        <v>1536</v>
      </c>
      <c r="AR39" s="66" t="s">
        <v>1558</v>
      </c>
      <c r="AS39" s="66" t="s">
        <v>706</v>
      </c>
      <c r="AT39" s="66" t="s">
        <v>2565</v>
      </c>
      <c r="AU39" s="66" t="s">
        <v>3133</v>
      </c>
      <c r="AV39" s="66" t="s">
        <v>4545</v>
      </c>
      <c r="AW39" s="66"/>
    </row>
    <row r="40" spans="1:49" ht="16.5">
      <c r="A40" s="66" t="s">
        <v>4514</v>
      </c>
      <c r="B40" s="66" t="s">
        <v>3134</v>
      </c>
      <c r="C40" s="66" t="s">
        <v>3135</v>
      </c>
      <c r="D40" s="66" t="s">
        <v>4477</v>
      </c>
      <c r="E40" s="66"/>
      <c r="F40" s="66"/>
      <c r="G40" s="66"/>
      <c r="H40" s="66" t="s">
        <v>2527</v>
      </c>
      <c r="I40" s="66" t="s">
        <v>28</v>
      </c>
      <c r="J40" s="66" t="s">
        <v>29</v>
      </c>
      <c r="K40" s="66"/>
      <c r="L40" s="66" t="s">
        <v>28</v>
      </c>
      <c r="M40" s="66" t="s">
        <v>4479</v>
      </c>
      <c r="N40" s="67">
        <v>190301</v>
      </c>
      <c r="O40" s="66" t="s">
        <v>31</v>
      </c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 t="s">
        <v>4496</v>
      </c>
      <c r="AA40" s="66" t="s">
        <v>4497</v>
      </c>
      <c r="AB40" s="66"/>
      <c r="AC40" s="66"/>
      <c r="AD40" s="66"/>
      <c r="AE40" s="66"/>
      <c r="AF40" s="66" t="s">
        <v>4546</v>
      </c>
      <c r="AG40" s="66" t="s">
        <v>33</v>
      </c>
      <c r="AH40" s="67">
        <v>2566</v>
      </c>
      <c r="AI40" s="66" t="s">
        <v>1534</v>
      </c>
      <c r="AJ40" s="66" t="s">
        <v>3090</v>
      </c>
      <c r="AK40" s="68">
        <v>5000000</v>
      </c>
      <c r="AL40" s="68">
        <v>5000000</v>
      </c>
      <c r="AM40" s="66" t="s">
        <v>3091</v>
      </c>
      <c r="AN40" s="66" t="s">
        <v>663</v>
      </c>
      <c r="AO40" s="66" t="s">
        <v>664</v>
      </c>
      <c r="AP40" s="66"/>
      <c r="AQ40" s="66" t="s">
        <v>1536</v>
      </c>
      <c r="AR40" s="66" t="s">
        <v>1558</v>
      </c>
      <c r="AS40" s="66" t="s">
        <v>706</v>
      </c>
      <c r="AT40" s="66" t="s">
        <v>2565</v>
      </c>
      <c r="AU40" s="66" t="s">
        <v>3136</v>
      </c>
      <c r="AV40" s="66" t="s">
        <v>4547</v>
      </c>
      <c r="AW40" s="66"/>
    </row>
    <row r="41" spans="1:49" ht="16.5">
      <c r="A41" s="66" t="s">
        <v>4514</v>
      </c>
      <c r="B41" s="66" t="s">
        <v>3137</v>
      </c>
      <c r="C41" s="66" t="s">
        <v>3138</v>
      </c>
      <c r="D41" s="66" t="s">
        <v>4477</v>
      </c>
      <c r="E41" s="66"/>
      <c r="F41" s="66"/>
      <c r="G41" s="66"/>
      <c r="H41" s="66" t="s">
        <v>2527</v>
      </c>
      <c r="I41" s="66" t="s">
        <v>28</v>
      </c>
      <c r="J41" s="66" t="s">
        <v>29</v>
      </c>
      <c r="K41" s="66"/>
      <c r="L41" s="66" t="s">
        <v>28</v>
      </c>
      <c r="M41" s="66" t="s">
        <v>4479</v>
      </c>
      <c r="N41" s="67">
        <v>190301</v>
      </c>
      <c r="O41" s="66" t="s">
        <v>31</v>
      </c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 t="s">
        <v>4496</v>
      </c>
      <c r="AA41" s="66" t="s">
        <v>4497</v>
      </c>
      <c r="AB41" s="66"/>
      <c r="AC41" s="66"/>
      <c r="AD41" s="66"/>
      <c r="AE41" s="66"/>
      <c r="AF41" s="66" t="s">
        <v>4548</v>
      </c>
      <c r="AG41" s="66" t="s">
        <v>33</v>
      </c>
      <c r="AH41" s="67">
        <v>2566</v>
      </c>
      <c r="AI41" s="66" t="s">
        <v>1534</v>
      </c>
      <c r="AJ41" s="66" t="s">
        <v>3090</v>
      </c>
      <c r="AK41" s="68">
        <v>3150000</v>
      </c>
      <c r="AL41" s="68">
        <v>3150000</v>
      </c>
      <c r="AM41" s="66" t="s">
        <v>3091</v>
      </c>
      <c r="AN41" s="66" t="s">
        <v>663</v>
      </c>
      <c r="AO41" s="66" t="s">
        <v>664</v>
      </c>
      <c r="AP41" s="66"/>
      <c r="AQ41" s="66" t="s">
        <v>1536</v>
      </c>
      <c r="AR41" s="66" t="s">
        <v>1558</v>
      </c>
      <c r="AS41" s="66" t="s">
        <v>706</v>
      </c>
      <c r="AT41" s="66" t="s">
        <v>2565</v>
      </c>
      <c r="AU41" s="66" t="s">
        <v>3139</v>
      </c>
      <c r="AV41" s="66" t="s">
        <v>4549</v>
      </c>
      <c r="AW41" s="66"/>
    </row>
    <row r="42" spans="1:49" ht="16.5">
      <c r="A42" s="66" t="s">
        <v>4550</v>
      </c>
      <c r="B42" s="66" t="s">
        <v>3140</v>
      </c>
      <c r="C42" s="66" t="s">
        <v>3141</v>
      </c>
      <c r="D42" s="66" t="s">
        <v>4477</v>
      </c>
      <c r="E42" s="66"/>
      <c r="F42" s="66"/>
      <c r="G42" s="66" t="s">
        <v>4478</v>
      </c>
      <c r="H42" s="66" t="s">
        <v>4503</v>
      </c>
      <c r="I42" s="66" t="s">
        <v>28</v>
      </c>
      <c r="J42" s="66" t="s">
        <v>29</v>
      </c>
      <c r="K42" s="66"/>
      <c r="L42" s="66" t="s">
        <v>28</v>
      </c>
      <c r="M42" s="66" t="s">
        <v>4479</v>
      </c>
      <c r="N42" s="67">
        <v>190301</v>
      </c>
      <c r="O42" s="66" t="s">
        <v>31</v>
      </c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 t="s">
        <v>4496</v>
      </c>
      <c r="AA42" s="66" t="s">
        <v>4497</v>
      </c>
      <c r="AB42" s="66" t="s">
        <v>4551</v>
      </c>
      <c r="AC42" s="66" t="s">
        <v>4552</v>
      </c>
      <c r="AD42" s="66" t="s">
        <v>4553</v>
      </c>
      <c r="AE42" s="66" t="s">
        <v>4554</v>
      </c>
      <c r="AF42" s="66" t="s">
        <v>4555</v>
      </c>
      <c r="AG42" s="66" t="s">
        <v>33</v>
      </c>
      <c r="AH42" s="67">
        <v>2566</v>
      </c>
      <c r="AI42" s="66" t="s">
        <v>1534</v>
      </c>
      <c r="AJ42" s="66" t="s">
        <v>1509</v>
      </c>
      <c r="AK42" s="68">
        <v>3092000</v>
      </c>
      <c r="AL42" s="68">
        <v>3092000</v>
      </c>
      <c r="AM42" s="66" t="s">
        <v>3142</v>
      </c>
      <c r="AN42" s="66" t="s">
        <v>721</v>
      </c>
      <c r="AO42" s="66" t="s">
        <v>664</v>
      </c>
      <c r="AP42" s="66"/>
      <c r="AQ42" s="66" t="s">
        <v>1536</v>
      </c>
      <c r="AR42" s="66" t="s">
        <v>1537</v>
      </c>
      <c r="AS42" s="66" t="s">
        <v>706</v>
      </c>
      <c r="AT42" s="66" t="s">
        <v>2568</v>
      </c>
      <c r="AU42" s="66" t="s">
        <v>3143</v>
      </c>
      <c r="AV42" s="66" t="s">
        <v>4556</v>
      </c>
      <c r="AW42" s="66"/>
    </row>
    <row r="43" spans="1:49" ht="16.5">
      <c r="A43" s="66" t="s">
        <v>4514</v>
      </c>
      <c r="B43" s="66" t="s">
        <v>3144</v>
      </c>
      <c r="C43" s="66" t="s">
        <v>3145</v>
      </c>
      <c r="D43" s="66" t="s">
        <v>4477</v>
      </c>
      <c r="E43" s="66"/>
      <c r="F43" s="66"/>
      <c r="G43" s="66"/>
      <c r="H43" s="66" t="s">
        <v>2527</v>
      </c>
      <c r="I43" s="66" t="s">
        <v>28</v>
      </c>
      <c r="J43" s="66" t="s">
        <v>29</v>
      </c>
      <c r="K43" s="66"/>
      <c r="L43" s="66" t="s">
        <v>28</v>
      </c>
      <c r="M43" s="66" t="s">
        <v>4479</v>
      </c>
      <c r="N43" s="67">
        <v>190301</v>
      </c>
      <c r="O43" s="66" t="s">
        <v>31</v>
      </c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 t="s">
        <v>4496</v>
      </c>
      <c r="AA43" s="66" t="s">
        <v>4497</v>
      </c>
      <c r="AB43" s="66"/>
      <c r="AC43" s="66"/>
      <c r="AD43" s="66"/>
      <c r="AE43" s="66"/>
      <c r="AF43" s="66" t="s">
        <v>4557</v>
      </c>
      <c r="AG43" s="66" t="s">
        <v>33</v>
      </c>
      <c r="AH43" s="67">
        <v>2566</v>
      </c>
      <c r="AI43" s="66" t="s">
        <v>1534</v>
      </c>
      <c r="AJ43" s="66" t="s">
        <v>3090</v>
      </c>
      <c r="AK43" s="68">
        <v>3150000</v>
      </c>
      <c r="AL43" s="68">
        <v>3150000</v>
      </c>
      <c r="AM43" s="66" t="s">
        <v>3091</v>
      </c>
      <c r="AN43" s="66" t="s">
        <v>663</v>
      </c>
      <c r="AO43" s="66" t="s">
        <v>664</v>
      </c>
      <c r="AP43" s="66"/>
      <c r="AQ43" s="66" t="s">
        <v>1536</v>
      </c>
      <c r="AR43" s="66" t="s">
        <v>1558</v>
      </c>
      <c r="AS43" s="66" t="s">
        <v>706</v>
      </c>
      <c r="AT43" s="66" t="s">
        <v>2565</v>
      </c>
      <c r="AU43" s="66" t="s">
        <v>3146</v>
      </c>
      <c r="AV43" s="66" t="s">
        <v>4558</v>
      </c>
      <c r="AW43" s="66"/>
    </row>
    <row r="44" spans="1:49" ht="16.5">
      <c r="A44" s="66" t="s">
        <v>4514</v>
      </c>
      <c r="B44" s="66" t="s">
        <v>3147</v>
      </c>
      <c r="C44" s="66" t="s">
        <v>3148</v>
      </c>
      <c r="D44" s="66" t="s">
        <v>4477</v>
      </c>
      <c r="E44" s="66"/>
      <c r="F44" s="66"/>
      <c r="G44" s="66"/>
      <c r="H44" s="66" t="s">
        <v>2527</v>
      </c>
      <c r="I44" s="66" t="s">
        <v>28</v>
      </c>
      <c r="J44" s="66" t="s">
        <v>29</v>
      </c>
      <c r="K44" s="66"/>
      <c r="L44" s="66" t="s">
        <v>28</v>
      </c>
      <c r="M44" s="66" t="s">
        <v>4479</v>
      </c>
      <c r="N44" s="67">
        <v>190301</v>
      </c>
      <c r="O44" s="66" t="s">
        <v>31</v>
      </c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 t="s">
        <v>4496</v>
      </c>
      <c r="AA44" s="66" t="s">
        <v>4497</v>
      </c>
      <c r="AB44" s="66"/>
      <c r="AC44" s="66"/>
      <c r="AD44" s="66"/>
      <c r="AE44" s="66"/>
      <c r="AF44" s="66" t="s">
        <v>4559</v>
      </c>
      <c r="AG44" s="66" t="s">
        <v>33</v>
      </c>
      <c r="AH44" s="67">
        <v>2566</v>
      </c>
      <c r="AI44" s="66" t="s">
        <v>1534</v>
      </c>
      <c r="AJ44" s="66" t="s">
        <v>1509</v>
      </c>
      <c r="AK44" s="68">
        <v>3150000</v>
      </c>
      <c r="AL44" s="68">
        <v>3150000</v>
      </c>
      <c r="AM44" s="66" t="s">
        <v>3091</v>
      </c>
      <c r="AN44" s="66" t="s">
        <v>663</v>
      </c>
      <c r="AO44" s="66" t="s">
        <v>664</v>
      </c>
      <c r="AP44" s="66"/>
      <c r="AQ44" s="66" t="s">
        <v>1536</v>
      </c>
      <c r="AR44" s="66" t="s">
        <v>1558</v>
      </c>
      <c r="AS44" s="66" t="s">
        <v>706</v>
      </c>
      <c r="AT44" s="66" t="s">
        <v>2565</v>
      </c>
      <c r="AU44" s="66" t="s">
        <v>3149</v>
      </c>
      <c r="AV44" s="66" t="s">
        <v>4560</v>
      </c>
      <c r="AW44" s="66"/>
    </row>
    <row r="45" spans="1:49" ht="16.5">
      <c r="A45" s="66" t="s">
        <v>4514</v>
      </c>
      <c r="B45" s="66" t="s">
        <v>3150</v>
      </c>
      <c r="C45" s="66" t="s">
        <v>3151</v>
      </c>
      <c r="D45" s="66" t="s">
        <v>4477</v>
      </c>
      <c r="E45" s="66"/>
      <c r="F45" s="66"/>
      <c r="G45" s="66"/>
      <c r="H45" s="66" t="s">
        <v>2527</v>
      </c>
      <c r="I45" s="66" t="s">
        <v>28</v>
      </c>
      <c r="J45" s="66" t="s">
        <v>29</v>
      </c>
      <c r="K45" s="66"/>
      <c r="L45" s="66" t="s">
        <v>28</v>
      </c>
      <c r="M45" s="66" t="s">
        <v>4479</v>
      </c>
      <c r="N45" s="67">
        <v>190301</v>
      </c>
      <c r="O45" s="66" t="s">
        <v>31</v>
      </c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 t="s">
        <v>4496</v>
      </c>
      <c r="AA45" s="66" t="s">
        <v>4497</v>
      </c>
      <c r="AB45" s="66"/>
      <c r="AC45" s="66"/>
      <c r="AD45" s="66"/>
      <c r="AE45" s="66"/>
      <c r="AF45" s="66" t="s">
        <v>4561</v>
      </c>
      <c r="AG45" s="66" t="s">
        <v>33</v>
      </c>
      <c r="AH45" s="67">
        <v>2566</v>
      </c>
      <c r="AI45" s="66" t="s">
        <v>1534</v>
      </c>
      <c r="AJ45" s="66" t="s">
        <v>3090</v>
      </c>
      <c r="AK45" s="68">
        <v>3280000</v>
      </c>
      <c r="AL45" s="68">
        <v>3280000</v>
      </c>
      <c r="AM45" s="66" t="s">
        <v>3091</v>
      </c>
      <c r="AN45" s="66" t="s">
        <v>663</v>
      </c>
      <c r="AO45" s="66" t="s">
        <v>664</v>
      </c>
      <c r="AP45" s="66"/>
      <c r="AQ45" s="66" t="s">
        <v>1536</v>
      </c>
      <c r="AR45" s="66" t="s">
        <v>1558</v>
      </c>
      <c r="AS45" s="66" t="s">
        <v>706</v>
      </c>
      <c r="AT45" s="66" t="s">
        <v>2565</v>
      </c>
      <c r="AU45" s="66" t="s">
        <v>3152</v>
      </c>
      <c r="AV45" s="66" t="s">
        <v>4562</v>
      </c>
      <c r="AW45" s="66"/>
    </row>
    <row r="46" spans="1:49" ht="16.5">
      <c r="A46" s="66" t="s">
        <v>4514</v>
      </c>
      <c r="B46" s="66" t="s">
        <v>3153</v>
      </c>
      <c r="C46" s="66" t="s">
        <v>3154</v>
      </c>
      <c r="D46" s="66" t="s">
        <v>4477</v>
      </c>
      <c r="E46" s="66"/>
      <c r="F46" s="66"/>
      <c r="G46" s="66"/>
      <c r="H46" s="66" t="s">
        <v>2527</v>
      </c>
      <c r="I46" s="66" t="s">
        <v>28</v>
      </c>
      <c r="J46" s="66" t="s">
        <v>29</v>
      </c>
      <c r="K46" s="66"/>
      <c r="L46" s="66" t="s">
        <v>28</v>
      </c>
      <c r="M46" s="66" t="s">
        <v>4479</v>
      </c>
      <c r="N46" s="67">
        <v>190301</v>
      </c>
      <c r="O46" s="66" t="s">
        <v>31</v>
      </c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 t="s">
        <v>4496</v>
      </c>
      <c r="AA46" s="66" t="s">
        <v>4497</v>
      </c>
      <c r="AB46" s="66"/>
      <c r="AC46" s="66"/>
      <c r="AD46" s="66"/>
      <c r="AE46" s="66"/>
      <c r="AF46" s="66" t="s">
        <v>4563</v>
      </c>
      <c r="AG46" s="66" t="s">
        <v>33</v>
      </c>
      <c r="AH46" s="67">
        <v>2566</v>
      </c>
      <c r="AI46" s="66" t="s">
        <v>1534</v>
      </c>
      <c r="AJ46" s="66" t="s">
        <v>3090</v>
      </c>
      <c r="AK46" s="68">
        <v>3270000</v>
      </c>
      <c r="AL46" s="68">
        <v>3270000</v>
      </c>
      <c r="AM46" s="66" t="s">
        <v>3091</v>
      </c>
      <c r="AN46" s="66" t="s">
        <v>663</v>
      </c>
      <c r="AO46" s="66" t="s">
        <v>664</v>
      </c>
      <c r="AP46" s="66"/>
      <c r="AQ46" s="66" t="s">
        <v>1536</v>
      </c>
      <c r="AR46" s="66" t="s">
        <v>1558</v>
      </c>
      <c r="AS46" s="66" t="s">
        <v>706</v>
      </c>
      <c r="AT46" s="66" t="s">
        <v>2565</v>
      </c>
      <c r="AU46" s="66" t="s">
        <v>3155</v>
      </c>
      <c r="AV46" s="66" t="s">
        <v>4564</v>
      </c>
      <c r="AW46" s="66"/>
    </row>
    <row r="47" spans="1:49" ht="16.5">
      <c r="A47" s="66" t="s">
        <v>884</v>
      </c>
      <c r="B47" s="66" t="s">
        <v>3156</v>
      </c>
      <c r="C47" s="66" t="s">
        <v>3157</v>
      </c>
      <c r="D47" s="66" t="s">
        <v>4477</v>
      </c>
      <c r="E47" s="66"/>
      <c r="F47" s="66"/>
      <c r="G47" s="66"/>
      <c r="H47" s="66" t="s">
        <v>2527</v>
      </c>
      <c r="I47" s="66" t="s">
        <v>28</v>
      </c>
      <c r="J47" s="66" t="s">
        <v>29</v>
      </c>
      <c r="K47" s="66"/>
      <c r="L47" s="66" t="s">
        <v>28</v>
      </c>
      <c r="M47" s="66" t="s">
        <v>4479</v>
      </c>
      <c r="N47" s="67">
        <v>190301</v>
      </c>
      <c r="O47" s="66" t="s">
        <v>31</v>
      </c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 t="s">
        <v>4496</v>
      </c>
      <c r="AA47" s="66" t="s">
        <v>4497</v>
      </c>
      <c r="AB47" s="66" t="s">
        <v>4486</v>
      </c>
      <c r="AC47" s="66" t="s">
        <v>4487</v>
      </c>
      <c r="AD47" s="66" t="s">
        <v>4492</v>
      </c>
      <c r="AE47" s="66" t="s">
        <v>4493</v>
      </c>
      <c r="AF47" s="66" t="s">
        <v>4565</v>
      </c>
      <c r="AG47" s="66" t="s">
        <v>33</v>
      </c>
      <c r="AH47" s="67">
        <v>2566</v>
      </c>
      <c r="AI47" s="66" t="s">
        <v>1534</v>
      </c>
      <c r="AJ47" s="66" t="s">
        <v>1509</v>
      </c>
      <c r="AK47" s="68">
        <v>8000000</v>
      </c>
      <c r="AL47" s="68">
        <v>8000000</v>
      </c>
      <c r="AM47" s="66" t="s">
        <v>888</v>
      </c>
      <c r="AN47" s="66" t="s">
        <v>663</v>
      </c>
      <c r="AO47" s="66" t="s">
        <v>664</v>
      </c>
      <c r="AP47" s="66"/>
      <c r="AQ47" s="66" t="s">
        <v>1536</v>
      </c>
      <c r="AR47" s="66" t="s">
        <v>1537</v>
      </c>
      <c r="AS47" s="66" t="s">
        <v>706</v>
      </c>
      <c r="AT47" s="66" t="s">
        <v>2568</v>
      </c>
      <c r="AU47" s="66" t="s">
        <v>3158</v>
      </c>
      <c r="AV47" s="66" t="s">
        <v>4566</v>
      </c>
      <c r="AW47" s="66"/>
    </row>
    <row r="48" spans="1:49" ht="16.5">
      <c r="A48" s="66" t="s">
        <v>884</v>
      </c>
      <c r="B48" s="66" t="s">
        <v>3159</v>
      </c>
      <c r="C48" s="66" t="s">
        <v>3160</v>
      </c>
      <c r="D48" s="66" t="s">
        <v>4477</v>
      </c>
      <c r="E48" s="66"/>
      <c r="F48" s="66"/>
      <c r="G48" s="66"/>
      <c r="H48" s="66" t="s">
        <v>2527</v>
      </c>
      <c r="I48" s="66" t="s">
        <v>28</v>
      </c>
      <c r="J48" s="66" t="s">
        <v>29</v>
      </c>
      <c r="K48" s="66"/>
      <c r="L48" s="66" t="s">
        <v>28</v>
      </c>
      <c r="M48" s="66" t="s">
        <v>4479</v>
      </c>
      <c r="N48" s="67">
        <v>190301</v>
      </c>
      <c r="O48" s="66" t="s">
        <v>31</v>
      </c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 t="s">
        <v>4496</v>
      </c>
      <c r="AA48" s="66" t="s">
        <v>4497</v>
      </c>
      <c r="AB48" s="66" t="s">
        <v>4486</v>
      </c>
      <c r="AC48" s="66" t="s">
        <v>4487</v>
      </c>
      <c r="AD48" s="66" t="s">
        <v>4492</v>
      </c>
      <c r="AE48" s="66" t="s">
        <v>4493</v>
      </c>
      <c r="AF48" s="66" t="s">
        <v>4567</v>
      </c>
      <c r="AG48" s="66" t="s">
        <v>33</v>
      </c>
      <c r="AH48" s="67">
        <v>2566</v>
      </c>
      <c r="AI48" s="66" t="s">
        <v>1534</v>
      </c>
      <c r="AJ48" s="66" t="s">
        <v>1509</v>
      </c>
      <c r="AK48" s="68">
        <v>8000000</v>
      </c>
      <c r="AL48" s="68">
        <v>8000000</v>
      </c>
      <c r="AM48" s="66" t="s">
        <v>888</v>
      </c>
      <c r="AN48" s="66" t="s">
        <v>663</v>
      </c>
      <c r="AO48" s="66" t="s">
        <v>664</v>
      </c>
      <c r="AP48" s="66"/>
      <c r="AQ48" s="66" t="s">
        <v>1536</v>
      </c>
      <c r="AR48" s="66" t="s">
        <v>1537</v>
      </c>
      <c r="AS48" s="66" t="s">
        <v>706</v>
      </c>
      <c r="AT48" s="66" t="s">
        <v>2568</v>
      </c>
      <c r="AU48" s="66" t="s">
        <v>3161</v>
      </c>
      <c r="AV48" s="66" t="s">
        <v>4568</v>
      </c>
      <c r="AW48" s="66"/>
    </row>
    <row r="49" spans="1:49" ht="16.5">
      <c r="A49" s="66" t="s">
        <v>884</v>
      </c>
      <c r="B49" s="66" t="s">
        <v>3162</v>
      </c>
      <c r="C49" s="66" t="s">
        <v>3163</v>
      </c>
      <c r="D49" s="66" t="s">
        <v>4477</v>
      </c>
      <c r="E49" s="66"/>
      <c r="F49" s="66"/>
      <c r="G49" s="66"/>
      <c r="H49" s="66" t="s">
        <v>2527</v>
      </c>
      <c r="I49" s="66" t="s">
        <v>28</v>
      </c>
      <c r="J49" s="66" t="s">
        <v>29</v>
      </c>
      <c r="K49" s="66"/>
      <c r="L49" s="66" t="s">
        <v>28</v>
      </c>
      <c r="M49" s="66" t="s">
        <v>4479</v>
      </c>
      <c r="N49" s="67">
        <v>190301</v>
      </c>
      <c r="O49" s="66" t="s">
        <v>31</v>
      </c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 t="s">
        <v>4496</v>
      </c>
      <c r="AA49" s="66" t="s">
        <v>4497</v>
      </c>
      <c r="AB49" s="66" t="s">
        <v>4486</v>
      </c>
      <c r="AC49" s="66" t="s">
        <v>4487</v>
      </c>
      <c r="AD49" s="66" t="s">
        <v>4492</v>
      </c>
      <c r="AE49" s="66" t="s">
        <v>4493</v>
      </c>
      <c r="AF49" s="66" t="s">
        <v>4569</v>
      </c>
      <c r="AG49" s="66" t="s">
        <v>33</v>
      </c>
      <c r="AH49" s="67">
        <v>2566</v>
      </c>
      <c r="AI49" s="66" t="s">
        <v>1534</v>
      </c>
      <c r="AJ49" s="66" t="s">
        <v>1509</v>
      </c>
      <c r="AK49" s="68">
        <v>9450000</v>
      </c>
      <c r="AL49" s="68">
        <v>9450000</v>
      </c>
      <c r="AM49" s="66" t="s">
        <v>888</v>
      </c>
      <c r="AN49" s="66" t="s">
        <v>663</v>
      </c>
      <c r="AO49" s="66" t="s">
        <v>664</v>
      </c>
      <c r="AP49" s="66"/>
      <c r="AQ49" s="66" t="s">
        <v>1536</v>
      </c>
      <c r="AR49" s="66" t="s">
        <v>1537</v>
      </c>
      <c r="AS49" s="66" t="s">
        <v>706</v>
      </c>
      <c r="AT49" s="66" t="s">
        <v>2568</v>
      </c>
      <c r="AU49" s="66" t="s">
        <v>3164</v>
      </c>
      <c r="AV49" s="66" t="s">
        <v>4570</v>
      </c>
      <c r="AW49" s="66"/>
    </row>
    <row r="50" spans="1:49" ht="16.5">
      <c r="A50" s="66" t="s">
        <v>884</v>
      </c>
      <c r="B50" s="66" t="s">
        <v>3165</v>
      </c>
      <c r="C50" s="66" t="s">
        <v>3166</v>
      </c>
      <c r="D50" s="66" t="s">
        <v>4477</v>
      </c>
      <c r="E50" s="66"/>
      <c r="F50" s="66"/>
      <c r="G50" s="66"/>
      <c r="H50" s="66" t="s">
        <v>2527</v>
      </c>
      <c r="I50" s="66" t="s">
        <v>28</v>
      </c>
      <c r="J50" s="66" t="s">
        <v>29</v>
      </c>
      <c r="K50" s="66"/>
      <c r="L50" s="66" t="s">
        <v>28</v>
      </c>
      <c r="M50" s="66" t="s">
        <v>4479</v>
      </c>
      <c r="N50" s="67">
        <v>190301</v>
      </c>
      <c r="O50" s="66" t="s">
        <v>31</v>
      </c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 t="s">
        <v>4496</v>
      </c>
      <c r="AA50" s="66" t="s">
        <v>4497</v>
      </c>
      <c r="AB50" s="66"/>
      <c r="AC50" s="66"/>
      <c r="AD50" s="66"/>
      <c r="AE50" s="66"/>
      <c r="AF50" s="66" t="s">
        <v>4571</v>
      </c>
      <c r="AG50" s="66" t="s">
        <v>33</v>
      </c>
      <c r="AH50" s="67">
        <v>2566</v>
      </c>
      <c r="AI50" s="66" t="s">
        <v>1534</v>
      </c>
      <c r="AJ50" s="66" t="s">
        <v>1509</v>
      </c>
      <c r="AK50" s="68">
        <v>15000000</v>
      </c>
      <c r="AL50" s="68">
        <v>15000000</v>
      </c>
      <c r="AM50" s="66" t="s">
        <v>888</v>
      </c>
      <c r="AN50" s="66" t="s">
        <v>663</v>
      </c>
      <c r="AO50" s="66" t="s">
        <v>664</v>
      </c>
      <c r="AP50" s="66"/>
      <c r="AQ50" s="66" t="s">
        <v>1536</v>
      </c>
      <c r="AR50" s="66" t="s">
        <v>1537</v>
      </c>
      <c r="AS50" s="66" t="s">
        <v>706</v>
      </c>
      <c r="AT50" s="66" t="s">
        <v>2568</v>
      </c>
      <c r="AU50" s="66" t="s">
        <v>3167</v>
      </c>
      <c r="AV50" s="66" t="s">
        <v>4572</v>
      </c>
      <c r="AW50" s="66"/>
    </row>
    <row r="51" spans="1:49" ht="16.5">
      <c r="A51" s="66" t="s">
        <v>884</v>
      </c>
      <c r="B51" s="66" t="s">
        <v>3168</v>
      </c>
      <c r="C51" s="66" t="s">
        <v>3169</v>
      </c>
      <c r="D51" s="66" t="s">
        <v>4477</v>
      </c>
      <c r="E51" s="66"/>
      <c r="F51" s="66"/>
      <c r="G51" s="66"/>
      <c r="H51" s="66" t="s">
        <v>2527</v>
      </c>
      <c r="I51" s="66" t="s">
        <v>28</v>
      </c>
      <c r="J51" s="66" t="s">
        <v>29</v>
      </c>
      <c r="K51" s="66"/>
      <c r="L51" s="66" t="s">
        <v>28</v>
      </c>
      <c r="M51" s="66" t="s">
        <v>4479</v>
      </c>
      <c r="N51" s="67">
        <v>190301</v>
      </c>
      <c r="O51" s="66" t="s">
        <v>31</v>
      </c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 t="s">
        <v>4496</v>
      </c>
      <c r="AA51" s="66" t="s">
        <v>4497</v>
      </c>
      <c r="AB51" s="66"/>
      <c r="AC51" s="66"/>
      <c r="AD51" s="66"/>
      <c r="AE51" s="66"/>
      <c r="AF51" s="66" t="s">
        <v>4573</v>
      </c>
      <c r="AG51" s="66" t="s">
        <v>33</v>
      </c>
      <c r="AH51" s="67">
        <v>2566</v>
      </c>
      <c r="AI51" s="66" t="s">
        <v>1534</v>
      </c>
      <c r="AJ51" s="66" t="s">
        <v>1509</v>
      </c>
      <c r="AK51" s="68">
        <v>25000000</v>
      </c>
      <c r="AL51" s="68">
        <v>25000000</v>
      </c>
      <c r="AM51" s="66" t="s">
        <v>888</v>
      </c>
      <c r="AN51" s="66" t="s">
        <v>663</v>
      </c>
      <c r="AO51" s="66" t="s">
        <v>664</v>
      </c>
      <c r="AP51" s="66"/>
      <c r="AQ51" s="66" t="s">
        <v>1536</v>
      </c>
      <c r="AR51" s="66" t="s">
        <v>1537</v>
      </c>
      <c r="AS51" s="66" t="s">
        <v>706</v>
      </c>
      <c r="AT51" s="66" t="s">
        <v>2568</v>
      </c>
      <c r="AU51" s="66" t="s">
        <v>3170</v>
      </c>
      <c r="AV51" s="66" t="s">
        <v>4574</v>
      </c>
      <c r="AW51" s="66"/>
    </row>
    <row r="52" spans="1:49" ht="16.5">
      <c r="A52" s="66" t="s">
        <v>676</v>
      </c>
      <c r="B52" s="66" t="s">
        <v>3171</v>
      </c>
      <c r="C52" s="66" t="s">
        <v>3172</v>
      </c>
      <c r="D52" s="66" t="s">
        <v>4477</v>
      </c>
      <c r="E52" s="66"/>
      <c r="F52" s="66"/>
      <c r="G52" s="66"/>
      <c r="H52" s="66" t="s">
        <v>2527</v>
      </c>
      <c r="I52" s="66" t="s">
        <v>28</v>
      </c>
      <c r="J52" s="66" t="s">
        <v>29</v>
      </c>
      <c r="K52" s="66"/>
      <c r="L52" s="66" t="s">
        <v>28</v>
      </c>
      <c r="M52" s="66" t="s">
        <v>4479</v>
      </c>
      <c r="N52" s="67">
        <v>190301</v>
      </c>
      <c r="O52" s="66" t="s">
        <v>31</v>
      </c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 t="s">
        <v>4517</v>
      </c>
      <c r="AA52" s="66" t="s">
        <v>4518</v>
      </c>
      <c r="AB52" s="66" t="s">
        <v>4575</v>
      </c>
      <c r="AC52" s="66" t="s">
        <v>4576</v>
      </c>
      <c r="AD52" s="66"/>
      <c r="AE52" s="66"/>
      <c r="AF52" s="66" t="s">
        <v>4577</v>
      </c>
      <c r="AG52" s="66" t="s">
        <v>33</v>
      </c>
      <c r="AH52" s="67">
        <v>2566</v>
      </c>
      <c r="AI52" s="66" t="s">
        <v>3173</v>
      </c>
      <c r="AJ52" s="66" t="s">
        <v>3090</v>
      </c>
      <c r="AK52" s="68">
        <v>5270000</v>
      </c>
      <c r="AL52" s="68">
        <v>5270000</v>
      </c>
      <c r="AM52" s="66" t="s">
        <v>680</v>
      </c>
      <c r="AN52" s="66" t="s">
        <v>663</v>
      </c>
      <c r="AO52" s="66" t="s">
        <v>664</v>
      </c>
      <c r="AP52" s="66"/>
      <c r="AQ52" s="66" t="s">
        <v>1536</v>
      </c>
      <c r="AR52" s="66" t="s">
        <v>1558</v>
      </c>
      <c r="AS52" s="66" t="s">
        <v>706</v>
      </c>
      <c r="AT52" s="66" t="s">
        <v>2565</v>
      </c>
      <c r="AU52" s="66" t="s">
        <v>3174</v>
      </c>
      <c r="AV52" s="66" t="s">
        <v>4578</v>
      </c>
      <c r="AW52" s="66"/>
    </row>
    <row r="53" spans="1:49" ht="16.5">
      <c r="A53" s="66" t="s">
        <v>4579</v>
      </c>
      <c r="B53" s="66" t="s">
        <v>3175</v>
      </c>
      <c r="C53" s="66" t="s">
        <v>3176</v>
      </c>
      <c r="D53" s="66" t="s">
        <v>4477</v>
      </c>
      <c r="E53" s="66"/>
      <c r="F53" s="66"/>
      <c r="G53" s="66" t="s">
        <v>4580</v>
      </c>
      <c r="H53" s="66" t="s">
        <v>2527</v>
      </c>
      <c r="I53" s="66" t="s">
        <v>28</v>
      </c>
      <c r="J53" s="66" t="s">
        <v>29</v>
      </c>
      <c r="K53" s="66"/>
      <c r="L53" s="66" t="s">
        <v>28</v>
      </c>
      <c r="M53" s="66" t="s">
        <v>4479</v>
      </c>
      <c r="N53" s="67">
        <v>190301</v>
      </c>
      <c r="O53" s="66" t="s">
        <v>31</v>
      </c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 t="s">
        <v>4581</v>
      </c>
      <c r="AA53" s="66" t="s">
        <v>4582</v>
      </c>
      <c r="AB53" s="66"/>
      <c r="AC53" s="66"/>
      <c r="AD53" s="66"/>
      <c r="AE53" s="66"/>
      <c r="AF53" s="66" t="s">
        <v>4583</v>
      </c>
      <c r="AG53" s="66" t="s">
        <v>33</v>
      </c>
      <c r="AH53" s="67">
        <v>2566</v>
      </c>
      <c r="AI53" s="66" t="s">
        <v>1534</v>
      </c>
      <c r="AJ53" s="66" t="s">
        <v>1509</v>
      </c>
      <c r="AK53" s="68">
        <v>15549000</v>
      </c>
      <c r="AL53" s="68">
        <v>15549000</v>
      </c>
      <c r="AM53" s="66" t="s">
        <v>3177</v>
      </c>
      <c r="AN53" s="66" t="s">
        <v>234</v>
      </c>
      <c r="AO53" s="66" t="s">
        <v>141</v>
      </c>
      <c r="AP53" s="66"/>
      <c r="AQ53" s="66" t="s">
        <v>1536</v>
      </c>
      <c r="AR53" s="66" t="s">
        <v>1558</v>
      </c>
      <c r="AS53" s="66" t="s">
        <v>706</v>
      </c>
      <c r="AT53" s="66" t="s">
        <v>2565</v>
      </c>
      <c r="AU53" s="66" t="s">
        <v>3178</v>
      </c>
      <c r="AV53" s="66" t="s">
        <v>4584</v>
      </c>
      <c r="AW53" s="66"/>
    </row>
    <row r="54" spans="1:49" ht="16.5">
      <c r="A54" s="66" t="s">
        <v>494</v>
      </c>
      <c r="B54" s="66" t="s">
        <v>3179</v>
      </c>
      <c r="C54" s="66" t="s">
        <v>3180</v>
      </c>
      <c r="D54" s="66" t="s">
        <v>4477</v>
      </c>
      <c r="E54" s="66"/>
      <c r="F54" s="66"/>
      <c r="G54" s="66"/>
      <c r="H54" s="66" t="s">
        <v>2527</v>
      </c>
      <c r="I54" s="66" t="s">
        <v>28</v>
      </c>
      <c r="J54" s="66" t="s">
        <v>29</v>
      </c>
      <c r="K54" s="66"/>
      <c r="L54" s="66" t="s">
        <v>28</v>
      </c>
      <c r="M54" s="66" t="s">
        <v>4479</v>
      </c>
      <c r="N54" s="67">
        <v>190301</v>
      </c>
      <c r="O54" s="66" t="s">
        <v>31</v>
      </c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 t="s">
        <v>4585</v>
      </c>
      <c r="AA54" s="66" t="s">
        <v>4586</v>
      </c>
      <c r="AB54" s="66"/>
      <c r="AC54" s="66"/>
      <c r="AD54" s="66"/>
      <c r="AE54" s="66"/>
      <c r="AF54" s="66" t="s">
        <v>4587</v>
      </c>
      <c r="AG54" s="66" t="s">
        <v>33</v>
      </c>
      <c r="AH54" s="67">
        <v>2566</v>
      </c>
      <c r="AI54" s="66" t="s">
        <v>1534</v>
      </c>
      <c r="AJ54" s="66" t="s">
        <v>1509</v>
      </c>
      <c r="AK54" s="68">
        <v>11000000</v>
      </c>
      <c r="AL54" s="68">
        <v>11000000</v>
      </c>
      <c r="AM54" s="66" t="s">
        <v>498</v>
      </c>
      <c r="AN54" s="66" t="s">
        <v>234</v>
      </c>
      <c r="AO54" s="66" t="s">
        <v>141</v>
      </c>
      <c r="AP54" s="66"/>
      <c r="AQ54" s="66" t="s">
        <v>1536</v>
      </c>
      <c r="AR54" s="66" t="s">
        <v>1537</v>
      </c>
      <c r="AS54" s="66" t="s">
        <v>706</v>
      </c>
      <c r="AT54" s="66" t="s">
        <v>2568</v>
      </c>
      <c r="AU54" s="66" t="s">
        <v>3181</v>
      </c>
      <c r="AV54" s="66" t="s">
        <v>4588</v>
      </c>
      <c r="AW54" s="66"/>
    </row>
    <row r="55" spans="1:49" ht="16.5">
      <c r="A55" s="66" t="s">
        <v>4589</v>
      </c>
      <c r="B55" s="66" t="s">
        <v>3182</v>
      </c>
      <c r="C55" s="66" t="s">
        <v>3183</v>
      </c>
      <c r="D55" s="66" t="s">
        <v>4477</v>
      </c>
      <c r="E55" s="66"/>
      <c r="F55" s="66"/>
      <c r="G55" s="66" t="s">
        <v>4580</v>
      </c>
      <c r="H55" s="66" t="s">
        <v>2527</v>
      </c>
      <c r="I55" s="66" t="s">
        <v>28</v>
      </c>
      <c r="J55" s="66" t="s">
        <v>29</v>
      </c>
      <c r="K55" s="66"/>
      <c r="L55" s="66" t="s">
        <v>28</v>
      </c>
      <c r="M55" s="66" t="s">
        <v>4479</v>
      </c>
      <c r="N55" s="67">
        <v>190301</v>
      </c>
      <c r="O55" s="66" t="s">
        <v>31</v>
      </c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 t="s">
        <v>4496</v>
      </c>
      <c r="AA55" s="66" t="s">
        <v>4497</v>
      </c>
      <c r="AB55" s="66"/>
      <c r="AC55" s="66"/>
      <c r="AD55" s="66"/>
      <c r="AE55" s="66"/>
      <c r="AF55" s="66" t="s">
        <v>4590</v>
      </c>
      <c r="AG55" s="66" t="s">
        <v>33</v>
      </c>
      <c r="AH55" s="67">
        <v>2566</v>
      </c>
      <c r="AI55" s="66" t="s">
        <v>1534</v>
      </c>
      <c r="AJ55" s="66" t="s">
        <v>1509</v>
      </c>
      <c r="AK55" s="68">
        <v>200500</v>
      </c>
      <c r="AL55" s="68">
        <v>200500</v>
      </c>
      <c r="AM55" s="66" t="s">
        <v>3184</v>
      </c>
      <c r="AN55" s="66" t="s">
        <v>274</v>
      </c>
      <c r="AO55" s="66" t="s">
        <v>38</v>
      </c>
      <c r="AP55" s="66"/>
      <c r="AQ55" s="66" t="s">
        <v>1536</v>
      </c>
      <c r="AR55" s="66" t="s">
        <v>1558</v>
      </c>
      <c r="AS55" s="66" t="s">
        <v>706</v>
      </c>
      <c r="AT55" s="66" t="s">
        <v>2565</v>
      </c>
      <c r="AU55" s="66" t="s">
        <v>3185</v>
      </c>
      <c r="AV55" s="66" t="s">
        <v>4591</v>
      </c>
      <c r="AW55" s="66"/>
    </row>
    <row r="56" spans="1:49" ht="16.5">
      <c r="A56" s="66" t="s">
        <v>494</v>
      </c>
      <c r="B56" s="66" t="s">
        <v>3186</v>
      </c>
      <c r="C56" s="66" t="s">
        <v>3187</v>
      </c>
      <c r="D56" s="66" t="s">
        <v>4477</v>
      </c>
      <c r="E56" s="66"/>
      <c r="F56" s="66"/>
      <c r="G56" s="66"/>
      <c r="H56" s="66" t="s">
        <v>2527</v>
      </c>
      <c r="I56" s="66" t="s">
        <v>28</v>
      </c>
      <c r="J56" s="66" t="s">
        <v>29</v>
      </c>
      <c r="K56" s="66"/>
      <c r="L56" s="66" t="s">
        <v>28</v>
      </c>
      <c r="M56" s="66" t="s">
        <v>4479</v>
      </c>
      <c r="N56" s="67">
        <v>190301</v>
      </c>
      <c r="O56" s="66" t="s">
        <v>31</v>
      </c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 t="s">
        <v>4592</v>
      </c>
      <c r="AA56" s="66" t="s">
        <v>4593</v>
      </c>
      <c r="AB56" s="66"/>
      <c r="AC56" s="66"/>
      <c r="AD56" s="66"/>
      <c r="AE56" s="66"/>
      <c r="AF56" s="66" t="s">
        <v>4594</v>
      </c>
      <c r="AG56" s="66" t="s">
        <v>33</v>
      </c>
      <c r="AH56" s="67">
        <v>2566</v>
      </c>
      <c r="AI56" s="66" t="s">
        <v>1534</v>
      </c>
      <c r="AJ56" s="66" t="s">
        <v>1509</v>
      </c>
      <c r="AK56" s="68">
        <v>22000000</v>
      </c>
      <c r="AL56" s="68">
        <v>22000000</v>
      </c>
      <c r="AM56" s="66" t="s">
        <v>498</v>
      </c>
      <c r="AN56" s="66" t="s">
        <v>234</v>
      </c>
      <c r="AO56" s="66" t="s">
        <v>141</v>
      </c>
      <c r="AP56" s="66"/>
      <c r="AQ56" s="66" t="s">
        <v>1536</v>
      </c>
      <c r="AR56" s="66" t="s">
        <v>1537</v>
      </c>
      <c r="AS56" s="66" t="s">
        <v>706</v>
      </c>
      <c r="AT56" s="66" t="s">
        <v>2568</v>
      </c>
      <c r="AU56" s="66" t="s">
        <v>3188</v>
      </c>
      <c r="AV56" s="66" t="s">
        <v>4595</v>
      </c>
      <c r="AW56" s="66"/>
    </row>
    <row r="57" spans="1:49" ht="16.5">
      <c r="A57" s="66" t="s">
        <v>494</v>
      </c>
      <c r="B57" s="66" t="s">
        <v>3189</v>
      </c>
      <c r="C57" s="66" t="s">
        <v>3190</v>
      </c>
      <c r="D57" s="66" t="s">
        <v>4477</v>
      </c>
      <c r="E57" s="66"/>
      <c r="F57" s="66"/>
      <c r="G57" s="66"/>
      <c r="H57" s="66" t="s">
        <v>2527</v>
      </c>
      <c r="I57" s="66" t="s">
        <v>28</v>
      </c>
      <c r="J57" s="66" t="s">
        <v>29</v>
      </c>
      <c r="K57" s="66"/>
      <c r="L57" s="66" t="s">
        <v>28</v>
      </c>
      <c r="M57" s="66" t="s">
        <v>4479</v>
      </c>
      <c r="N57" s="67">
        <v>190301</v>
      </c>
      <c r="O57" s="66" t="s">
        <v>31</v>
      </c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 t="s">
        <v>4585</v>
      </c>
      <c r="AA57" s="66" t="s">
        <v>4586</v>
      </c>
      <c r="AB57" s="66"/>
      <c r="AC57" s="66"/>
      <c r="AD57" s="66"/>
      <c r="AE57" s="66"/>
      <c r="AF57" s="66" t="s">
        <v>4596</v>
      </c>
      <c r="AG57" s="66" t="s">
        <v>33</v>
      </c>
      <c r="AH57" s="67">
        <v>2566</v>
      </c>
      <c r="AI57" s="66" t="s">
        <v>1534</v>
      </c>
      <c r="AJ57" s="66" t="s">
        <v>1509</v>
      </c>
      <c r="AK57" s="68">
        <v>22000000</v>
      </c>
      <c r="AL57" s="68">
        <v>22000000</v>
      </c>
      <c r="AM57" s="66" t="s">
        <v>498</v>
      </c>
      <c r="AN57" s="66" t="s">
        <v>234</v>
      </c>
      <c r="AO57" s="66" t="s">
        <v>141</v>
      </c>
      <c r="AP57" s="66"/>
      <c r="AQ57" s="66" t="s">
        <v>1536</v>
      </c>
      <c r="AR57" s="66" t="s">
        <v>1537</v>
      </c>
      <c r="AS57" s="66" t="s">
        <v>706</v>
      </c>
      <c r="AT57" s="66" t="s">
        <v>2568</v>
      </c>
      <c r="AU57" s="66" t="s">
        <v>3191</v>
      </c>
      <c r="AV57" s="66" t="s">
        <v>4597</v>
      </c>
      <c r="AW57" s="66"/>
    </row>
    <row r="58" spans="1:49" ht="16.5">
      <c r="A58" s="66" t="s">
        <v>4598</v>
      </c>
      <c r="B58" s="66" t="s">
        <v>3192</v>
      </c>
      <c r="C58" s="66" t="s">
        <v>3193</v>
      </c>
      <c r="D58" s="66" t="s">
        <v>4477</v>
      </c>
      <c r="E58" s="66"/>
      <c r="F58" s="66"/>
      <c r="G58" s="66"/>
      <c r="H58" s="66" t="s">
        <v>2527</v>
      </c>
      <c r="I58" s="66" t="s">
        <v>28</v>
      </c>
      <c r="J58" s="66" t="s">
        <v>29</v>
      </c>
      <c r="K58" s="66"/>
      <c r="L58" s="66" t="s">
        <v>28</v>
      </c>
      <c r="M58" s="66" t="s">
        <v>4479</v>
      </c>
      <c r="N58" s="67">
        <v>190301</v>
      </c>
      <c r="O58" s="66" t="s">
        <v>31</v>
      </c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 t="s">
        <v>4592</v>
      </c>
      <c r="AA58" s="66" t="s">
        <v>4593</v>
      </c>
      <c r="AB58" s="66"/>
      <c r="AC58" s="66"/>
      <c r="AD58" s="66"/>
      <c r="AE58" s="66"/>
      <c r="AF58" s="66" t="s">
        <v>4599</v>
      </c>
      <c r="AG58" s="66" t="s">
        <v>33</v>
      </c>
      <c r="AH58" s="67">
        <v>2566</v>
      </c>
      <c r="AI58" s="66" t="s">
        <v>1534</v>
      </c>
      <c r="AJ58" s="66" t="s">
        <v>1509</v>
      </c>
      <c r="AK58" s="68">
        <v>50000000</v>
      </c>
      <c r="AL58" s="68">
        <v>50000000</v>
      </c>
      <c r="AM58" s="66" t="s">
        <v>3194</v>
      </c>
      <c r="AN58" s="66" t="s">
        <v>663</v>
      </c>
      <c r="AO58" s="66" t="s">
        <v>664</v>
      </c>
      <c r="AP58" s="66"/>
      <c r="AQ58" s="66" t="s">
        <v>1536</v>
      </c>
      <c r="AR58" s="66" t="s">
        <v>1558</v>
      </c>
      <c r="AS58" s="66" t="s">
        <v>706</v>
      </c>
      <c r="AT58" s="66" t="s">
        <v>2565</v>
      </c>
      <c r="AU58" s="66" t="s">
        <v>3195</v>
      </c>
      <c r="AV58" s="66" t="s">
        <v>4600</v>
      </c>
      <c r="AW58" s="66"/>
    </row>
    <row r="59" spans="1:49" ht="16.5">
      <c r="A59" s="66" t="s">
        <v>529</v>
      </c>
      <c r="B59" s="66" t="s">
        <v>3196</v>
      </c>
      <c r="C59" s="66" t="s">
        <v>3197</v>
      </c>
      <c r="D59" s="66" t="s">
        <v>4477</v>
      </c>
      <c r="E59" s="66"/>
      <c r="F59" s="66"/>
      <c r="G59" s="66" t="s">
        <v>4478</v>
      </c>
      <c r="H59" s="66" t="s">
        <v>2527</v>
      </c>
      <c r="I59" s="66" t="s">
        <v>28</v>
      </c>
      <c r="J59" s="66" t="s">
        <v>29</v>
      </c>
      <c r="K59" s="66"/>
      <c r="L59" s="66" t="s">
        <v>28</v>
      </c>
      <c r="M59" s="66" t="s">
        <v>4479</v>
      </c>
      <c r="N59" s="67">
        <v>190301</v>
      </c>
      <c r="O59" s="66" t="s">
        <v>31</v>
      </c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 t="s">
        <v>4517</v>
      </c>
      <c r="AA59" s="66" t="s">
        <v>4518</v>
      </c>
      <c r="AB59" s="66"/>
      <c r="AC59" s="66"/>
      <c r="AD59" s="66"/>
      <c r="AE59" s="66"/>
      <c r="AF59" s="66" t="s">
        <v>4601</v>
      </c>
      <c r="AG59" s="66" t="s">
        <v>33</v>
      </c>
      <c r="AH59" s="67">
        <v>2566</v>
      </c>
      <c r="AI59" s="66" t="s">
        <v>3110</v>
      </c>
      <c r="AJ59" s="66" t="s">
        <v>1509</v>
      </c>
      <c r="AK59" s="68">
        <v>28000000</v>
      </c>
      <c r="AL59" s="68">
        <v>28000000</v>
      </c>
      <c r="AM59" s="66" t="s">
        <v>533</v>
      </c>
      <c r="AN59" s="66" t="s">
        <v>234</v>
      </c>
      <c r="AO59" s="66" t="s">
        <v>141</v>
      </c>
      <c r="AP59" s="66"/>
      <c r="AQ59" s="66" t="s">
        <v>1536</v>
      </c>
      <c r="AR59" s="66" t="s">
        <v>1537</v>
      </c>
      <c r="AS59" s="66" t="s">
        <v>706</v>
      </c>
      <c r="AT59" s="66" t="s">
        <v>2568</v>
      </c>
      <c r="AU59" s="66" t="s">
        <v>3198</v>
      </c>
      <c r="AV59" s="66" t="s">
        <v>4602</v>
      </c>
      <c r="AW59" s="66"/>
    </row>
    <row r="60" spans="1:49" ht="16.5">
      <c r="A60" s="66" t="s">
        <v>4603</v>
      </c>
      <c r="B60" s="66" t="s">
        <v>3199</v>
      </c>
      <c r="C60" s="66" t="s">
        <v>3200</v>
      </c>
      <c r="D60" s="66" t="s">
        <v>4477</v>
      </c>
      <c r="E60" s="66"/>
      <c r="F60" s="66"/>
      <c r="G60" s="66"/>
      <c r="H60" s="66" t="s">
        <v>2527</v>
      </c>
      <c r="I60" s="66" t="s">
        <v>28</v>
      </c>
      <c r="J60" s="66" t="s">
        <v>29</v>
      </c>
      <c r="K60" s="66"/>
      <c r="L60" s="66" t="s">
        <v>28</v>
      </c>
      <c r="M60" s="66" t="s">
        <v>4479</v>
      </c>
      <c r="N60" s="67">
        <v>190301</v>
      </c>
      <c r="O60" s="66" t="s">
        <v>31</v>
      </c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 t="s">
        <v>4496</v>
      </c>
      <c r="AA60" s="66" t="s">
        <v>4497</v>
      </c>
      <c r="AB60" s="66" t="s">
        <v>4486</v>
      </c>
      <c r="AC60" s="66" t="s">
        <v>4487</v>
      </c>
      <c r="AD60" s="66" t="s">
        <v>4492</v>
      </c>
      <c r="AE60" s="66" t="s">
        <v>4493</v>
      </c>
      <c r="AF60" s="66" t="s">
        <v>4604</v>
      </c>
      <c r="AG60" s="66" t="s">
        <v>33</v>
      </c>
      <c r="AH60" s="67">
        <v>2566</v>
      </c>
      <c r="AI60" s="66" t="s">
        <v>1534</v>
      </c>
      <c r="AJ60" s="66" t="s">
        <v>1509</v>
      </c>
      <c r="AK60" s="68">
        <v>6000000</v>
      </c>
      <c r="AL60" s="68">
        <v>6000000</v>
      </c>
      <c r="AM60" s="66" t="s">
        <v>3201</v>
      </c>
      <c r="AN60" s="66" t="s">
        <v>663</v>
      </c>
      <c r="AO60" s="66" t="s">
        <v>664</v>
      </c>
      <c r="AP60" s="66"/>
      <c r="AQ60" s="66" t="s">
        <v>1536</v>
      </c>
      <c r="AR60" s="66" t="s">
        <v>1558</v>
      </c>
      <c r="AS60" s="66" t="s">
        <v>706</v>
      </c>
      <c r="AT60" s="66" t="s">
        <v>2565</v>
      </c>
      <c r="AU60" s="66" t="s">
        <v>3202</v>
      </c>
      <c r="AV60" s="66" t="s">
        <v>4605</v>
      </c>
      <c r="AW60" s="66"/>
    </row>
    <row r="61" spans="1:49" ht="16.5">
      <c r="A61" s="66" t="s">
        <v>4603</v>
      </c>
      <c r="B61" s="66" t="s">
        <v>3203</v>
      </c>
      <c r="C61" s="66" t="s">
        <v>3204</v>
      </c>
      <c r="D61" s="66" t="s">
        <v>4477</v>
      </c>
      <c r="E61" s="66"/>
      <c r="F61" s="66"/>
      <c r="G61" s="66"/>
      <c r="H61" s="66" t="s">
        <v>2527</v>
      </c>
      <c r="I61" s="66" t="s">
        <v>28</v>
      </c>
      <c r="J61" s="66" t="s">
        <v>29</v>
      </c>
      <c r="K61" s="66"/>
      <c r="L61" s="66" t="s">
        <v>28</v>
      </c>
      <c r="M61" s="66" t="s">
        <v>4479</v>
      </c>
      <c r="N61" s="67">
        <v>190301</v>
      </c>
      <c r="O61" s="66" t="s">
        <v>31</v>
      </c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 t="s">
        <v>4496</v>
      </c>
      <c r="AA61" s="66" t="s">
        <v>4497</v>
      </c>
      <c r="AB61" s="66" t="s">
        <v>4486</v>
      </c>
      <c r="AC61" s="66" t="s">
        <v>4487</v>
      </c>
      <c r="AD61" s="66" t="s">
        <v>4492</v>
      </c>
      <c r="AE61" s="66" t="s">
        <v>4493</v>
      </c>
      <c r="AF61" s="66" t="s">
        <v>4606</v>
      </c>
      <c r="AG61" s="66" t="s">
        <v>33</v>
      </c>
      <c r="AH61" s="67">
        <v>2566</v>
      </c>
      <c r="AI61" s="66" t="s">
        <v>1534</v>
      </c>
      <c r="AJ61" s="66" t="s">
        <v>1509</v>
      </c>
      <c r="AK61" s="68">
        <v>2000000</v>
      </c>
      <c r="AL61" s="68">
        <v>2000000</v>
      </c>
      <c r="AM61" s="66" t="s">
        <v>3201</v>
      </c>
      <c r="AN61" s="66" t="s">
        <v>663</v>
      </c>
      <c r="AO61" s="66" t="s">
        <v>664</v>
      </c>
      <c r="AP61" s="66"/>
      <c r="AQ61" s="66" t="s">
        <v>1536</v>
      </c>
      <c r="AR61" s="66" t="s">
        <v>1558</v>
      </c>
      <c r="AS61" s="66" t="s">
        <v>706</v>
      </c>
      <c r="AT61" s="66" t="s">
        <v>2565</v>
      </c>
      <c r="AU61" s="66" t="s">
        <v>3205</v>
      </c>
      <c r="AV61" s="66" t="s">
        <v>4607</v>
      </c>
      <c r="AW61" s="66"/>
    </row>
    <row r="62" spans="1:49" ht="16.5">
      <c r="A62" s="66" t="s">
        <v>529</v>
      </c>
      <c r="B62" s="66" t="s">
        <v>3206</v>
      </c>
      <c r="C62" s="66" t="s">
        <v>3207</v>
      </c>
      <c r="D62" s="66" t="s">
        <v>4477</v>
      </c>
      <c r="E62" s="66"/>
      <c r="F62" s="66"/>
      <c r="G62" s="66" t="s">
        <v>4478</v>
      </c>
      <c r="H62" s="66" t="s">
        <v>2527</v>
      </c>
      <c r="I62" s="66" t="s">
        <v>28</v>
      </c>
      <c r="J62" s="66" t="s">
        <v>824</v>
      </c>
      <c r="K62" s="66"/>
      <c r="L62" s="66" t="s">
        <v>28</v>
      </c>
      <c r="M62" s="66" t="s">
        <v>4479</v>
      </c>
      <c r="N62" s="67">
        <v>190301</v>
      </c>
      <c r="O62" s="66" t="s">
        <v>31</v>
      </c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 t="s">
        <v>4608</v>
      </c>
      <c r="AA62" s="66" t="s">
        <v>4609</v>
      </c>
      <c r="AB62" s="66"/>
      <c r="AC62" s="66"/>
      <c r="AD62" s="66"/>
      <c r="AE62" s="66"/>
      <c r="AF62" s="66" t="s">
        <v>4610</v>
      </c>
      <c r="AG62" s="66" t="s">
        <v>33</v>
      </c>
      <c r="AH62" s="67">
        <v>2566</v>
      </c>
      <c r="AI62" s="66" t="s">
        <v>3110</v>
      </c>
      <c r="AJ62" s="66" t="s">
        <v>1509</v>
      </c>
      <c r="AK62" s="68">
        <v>20000000</v>
      </c>
      <c r="AL62" s="68">
        <v>20000000</v>
      </c>
      <c r="AM62" s="66" t="s">
        <v>533</v>
      </c>
      <c r="AN62" s="66" t="s">
        <v>234</v>
      </c>
      <c r="AO62" s="66" t="s">
        <v>141</v>
      </c>
      <c r="AP62" s="66"/>
      <c r="AQ62" s="66" t="s">
        <v>1541</v>
      </c>
      <c r="AR62" s="66" t="s">
        <v>4324</v>
      </c>
      <c r="AS62" s="66" t="s">
        <v>749</v>
      </c>
      <c r="AT62" s="66" t="s">
        <v>2580</v>
      </c>
      <c r="AU62" s="66" t="s">
        <v>3208</v>
      </c>
      <c r="AV62" s="66" t="s">
        <v>4611</v>
      </c>
      <c r="AW62" s="66"/>
    </row>
    <row r="63" spans="1:49" ht="16.5">
      <c r="A63" s="66" t="s">
        <v>4603</v>
      </c>
      <c r="B63" s="66" t="s">
        <v>3209</v>
      </c>
      <c r="C63" s="66" t="s">
        <v>3210</v>
      </c>
      <c r="D63" s="66" t="s">
        <v>4477</v>
      </c>
      <c r="E63" s="66"/>
      <c r="F63" s="66"/>
      <c r="G63" s="66"/>
      <c r="H63" s="66" t="s">
        <v>2527</v>
      </c>
      <c r="I63" s="66" t="s">
        <v>28</v>
      </c>
      <c r="J63" s="66" t="s">
        <v>29</v>
      </c>
      <c r="K63" s="66"/>
      <c r="L63" s="66" t="s">
        <v>28</v>
      </c>
      <c r="M63" s="66" t="s">
        <v>4479</v>
      </c>
      <c r="N63" s="67">
        <v>190301</v>
      </c>
      <c r="O63" s="66" t="s">
        <v>31</v>
      </c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 t="s">
        <v>4496</v>
      </c>
      <c r="AA63" s="66" t="s">
        <v>4497</v>
      </c>
      <c r="AB63" s="66" t="s">
        <v>4486</v>
      </c>
      <c r="AC63" s="66" t="s">
        <v>4487</v>
      </c>
      <c r="AD63" s="66" t="s">
        <v>4492</v>
      </c>
      <c r="AE63" s="66" t="s">
        <v>4493</v>
      </c>
      <c r="AF63" s="66" t="s">
        <v>4612</v>
      </c>
      <c r="AG63" s="66" t="s">
        <v>33</v>
      </c>
      <c r="AH63" s="67">
        <v>2566</v>
      </c>
      <c r="AI63" s="66" t="s">
        <v>1534</v>
      </c>
      <c r="AJ63" s="66" t="s">
        <v>1509</v>
      </c>
      <c r="AK63" s="68">
        <v>20000000</v>
      </c>
      <c r="AL63" s="68">
        <v>20000000</v>
      </c>
      <c r="AM63" s="66" t="s">
        <v>3201</v>
      </c>
      <c r="AN63" s="66" t="s">
        <v>663</v>
      </c>
      <c r="AO63" s="66" t="s">
        <v>664</v>
      </c>
      <c r="AP63" s="66"/>
      <c r="AQ63" s="66" t="s">
        <v>1536</v>
      </c>
      <c r="AR63" s="66" t="s">
        <v>1558</v>
      </c>
      <c r="AS63" s="66" t="s">
        <v>706</v>
      </c>
      <c r="AT63" s="66" t="s">
        <v>2565</v>
      </c>
      <c r="AU63" s="66" t="s">
        <v>3211</v>
      </c>
      <c r="AV63" s="66" t="s">
        <v>4613</v>
      </c>
      <c r="AW63" s="66"/>
    </row>
    <row r="64" spans="1:49" ht="16.5">
      <c r="A64" s="66" t="s">
        <v>229</v>
      </c>
      <c r="B64" s="66" t="s">
        <v>3212</v>
      </c>
      <c r="C64" s="66" t="s">
        <v>3213</v>
      </c>
      <c r="D64" s="66" t="s">
        <v>4477</v>
      </c>
      <c r="E64" s="66"/>
      <c r="F64" s="66"/>
      <c r="G64" s="66"/>
      <c r="H64" s="66" t="s">
        <v>2527</v>
      </c>
      <c r="I64" s="66" t="s">
        <v>28</v>
      </c>
      <c r="J64" s="66" t="s">
        <v>29</v>
      </c>
      <c r="K64" s="66"/>
      <c r="L64" s="66" t="s">
        <v>28</v>
      </c>
      <c r="M64" s="66" t="s">
        <v>4479</v>
      </c>
      <c r="N64" s="67">
        <v>190301</v>
      </c>
      <c r="O64" s="66" t="s">
        <v>31</v>
      </c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 t="s">
        <v>4614</v>
      </c>
      <c r="AA64" s="66" t="s">
        <v>4615</v>
      </c>
      <c r="AB64" s="66" t="s">
        <v>4508</v>
      </c>
      <c r="AC64" s="66" t="s">
        <v>4509</v>
      </c>
      <c r="AD64" s="66"/>
      <c r="AE64" s="66"/>
      <c r="AF64" s="66" t="s">
        <v>4616</v>
      </c>
      <c r="AG64" s="66" t="s">
        <v>33</v>
      </c>
      <c r="AH64" s="67">
        <v>2566</v>
      </c>
      <c r="AI64" s="66" t="s">
        <v>3214</v>
      </c>
      <c r="AJ64" s="66" t="s">
        <v>1509</v>
      </c>
      <c r="AK64" s="68">
        <v>84420500</v>
      </c>
      <c r="AL64" s="68">
        <v>84420500</v>
      </c>
      <c r="AM64" s="66" t="s">
        <v>233</v>
      </c>
      <c r="AN64" s="66" t="s">
        <v>234</v>
      </c>
      <c r="AO64" s="66" t="s">
        <v>141</v>
      </c>
      <c r="AP64" s="66"/>
      <c r="AQ64" s="66" t="s">
        <v>1536</v>
      </c>
      <c r="AR64" s="66" t="s">
        <v>1537</v>
      </c>
      <c r="AS64" s="66" t="s">
        <v>706</v>
      </c>
      <c r="AT64" s="66" t="s">
        <v>2568</v>
      </c>
      <c r="AU64" s="66" t="s">
        <v>3215</v>
      </c>
      <c r="AV64" s="66" t="s">
        <v>4617</v>
      </c>
      <c r="AW64" s="66"/>
    </row>
    <row r="65" spans="1:49" ht="16.5">
      <c r="A65" s="66" t="s">
        <v>1913</v>
      </c>
      <c r="B65" s="66" t="s">
        <v>3216</v>
      </c>
      <c r="C65" s="66" t="s">
        <v>3217</v>
      </c>
      <c r="D65" s="66" t="s">
        <v>4477</v>
      </c>
      <c r="E65" s="66"/>
      <c r="F65" s="66"/>
      <c r="G65" s="66" t="s">
        <v>4478</v>
      </c>
      <c r="H65" s="66" t="s">
        <v>2527</v>
      </c>
      <c r="I65" s="66" t="s">
        <v>28</v>
      </c>
      <c r="J65" s="66" t="s">
        <v>29</v>
      </c>
      <c r="K65" s="66"/>
      <c r="L65" s="66" t="s">
        <v>28</v>
      </c>
      <c r="M65" s="66" t="s">
        <v>4479</v>
      </c>
      <c r="N65" s="67">
        <v>190301</v>
      </c>
      <c r="O65" s="66" t="s">
        <v>31</v>
      </c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 t="s">
        <v>4618</v>
      </c>
      <c r="AG65" s="66" t="s">
        <v>33</v>
      </c>
      <c r="AH65" s="67">
        <v>2566</v>
      </c>
      <c r="AI65" s="66" t="s">
        <v>3218</v>
      </c>
      <c r="AJ65" s="66" t="s">
        <v>3219</v>
      </c>
      <c r="AK65" s="68">
        <v>25000000</v>
      </c>
      <c r="AL65" s="68">
        <v>25000000</v>
      </c>
      <c r="AM65" s="66" t="s">
        <v>1917</v>
      </c>
      <c r="AN65" s="66" t="s">
        <v>663</v>
      </c>
      <c r="AO65" s="66" t="s">
        <v>664</v>
      </c>
      <c r="AP65" s="66"/>
      <c r="AQ65" s="66" t="s">
        <v>1536</v>
      </c>
      <c r="AR65" s="66" t="s">
        <v>1558</v>
      </c>
      <c r="AS65" s="66" t="s">
        <v>706</v>
      </c>
      <c r="AT65" s="66" t="s">
        <v>2565</v>
      </c>
      <c r="AU65" s="66" t="s">
        <v>3220</v>
      </c>
      <c r="AV65" s="66" t="s">
        <v>4619</v>
      </c>
      <c r="AW65" s="66"/>
    </row>
    <row r="66" spans="1:49" ht="16.5">
      <c r="A66" s="66" t="s">
        <v>1913</v>
      </c>
      <c r="B66" s="66" t="s">
        <v>3221</v>
      </c>
      <c r="C66" s="66" t="s">
        <v>3222</v>
      </c>
      <c r="D66" s="66" t="s">
        <v>4477</v>
      </c>
      <c r="E66" s="66"/>
      <c r="F66" s="66"/>
      <c r="G66" s="66" t="s">
        <v>4478</v>
      </c>
      <c r="H66" s="66" t="s">
        <v>2527</v>
      </c>
      <c r="I66" s="66" t="s">
        <v>28</v>
      </c>
      <c r="J66" s="66" t="s">
        <v>29</v>
      </c>
      <c r="K66" s="66"/>
      <c r="L66" s="66" t="s">
        <v>28</v>
      </c>
      <c r="M66" s="66" t="s">
        <v>4479</v>
      </c>
      <c r="N66" s="67">
        <v>190301</v>
      </c>
      <c r="O66" s="66" t="s">
        <v>31</v>
      </c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 t="s">
        <v>4620</v>
      </c>
      <c r="AG66" s="66" t="s">
        <v>33</v>
      </c>
      <c r="AH66" s="67">
        <v>2566</v>
      </c>
      <c r="AI66" s="66" t="s">
        <v>1534</v>
      </c>
      <c r="AJ66" s="66" t="s">
        <v>3090</v>
      </c>
      <c r="AK66" s="68">
        <v>10000000</v>
      </c>
      <c r="AL66" s="68">
        <v>10000000</v>
      </c>
      <c r="AM66" s="66" t="s">
        <v>1917</v>
      </c>
      <c r="AN66" s="66" t="s">
        <v>663</v>
      </c>
      <c r="AO66" s="66" t="s">
        <v>664</v>
      </c>
      <c r="AP66" s="66"/>
      <c r="AQ66" s="66" t="s">
        <v>1536</v>
      </c>
      <c r="AR66" s="66" t="s">
        <v>1537</v>
      </c>
      <c r="AS66" s="66" t="s">
        <v>706</v>
      </c>
      <c r="AT66" s="66" t="s">
        <v>2568</v>
      </c>
      <c r="AU66" s="66" t="s">
        <v>3223</v>
      </c>
      <c r="AV66" s="66" t="s">
        <v>4621</v>
      </c>
      <c r="AW66" s="66"/>
    </row>
    <row r="67" spans="1:49" ht="16.5">
      <c r="A67" s="66" t="s">
        <v>1913</v>
      </c>
      <c r="B67" s="66" t="s">
        <v>3224</v>
      </c>
      <c r="C67" s="66" t="s">
        <v>3225</v>
      </c>
      <c r="D67" s="66" t="s">
        <v>4477</v>
      </c>
      <c r="E67" s="66"/>
      <c r="F67" s="66"/>
      <c r="G67" s="66" t="s">
        <v>4478</v>
      </c>
      <c r="H67" s="66" t="s">
        <v>2527</v>
      </c>
      <c r="I67" s="66" t="s">
        <v>28</v>
      </c>
      <c r="J67" s="66" t="s">
        <v>29</v>
      </c>
      <c r="K67" s="66"/>
      <c r="L67" s="66" t="s">
        <v>28</v>
      </c>
      <c r="M67" s="66" t="s">
        <v>4479</v>
      </c>
      <c r="N67" s="67">
        <v>190301</v>
      </c>
      <c r="O67" s="66" t="s">
        <v>31</v>
      </c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 t="s">
        <v>4622</v>
      </c>
      <c r="AG67" s="66" t="s">
        <v>33</v>
      </c>
      <c r="AH67" s="67">
        <v>2566</v>
      </c>
      <c r="AI67" s="66" t="s">
        <v>3214</v>
      </c>
      <c r="AJ67" s="66" t="s">
        <v>3219</v>
      </c>
      <c r="AK67" s="68">
        <v>9275100</v>
      </c>
      <c r="AL67" s="68">
        <v>9275100</v>
      </c>
      <c r="AM67" s="66" t="s">
        <v>1917</v>
      </c>
      <c r="AN67" s="66" t="s">
        <v>663</v>
      </c>
      <c r="AO67" s="66" t="s">
        <v>664</v>
      </c>
      <c r="AP67" s="66"/>
      <c r="AQ67" s="66" t="s">
        <v>1536</v>
      </c>
      <c r="AR67" s="66" t="s">
        <v>1537</v>
      </c>
      <c r="AS67" s="66" t="s">
        <v>706</v>
      </c>
      <c r="AT67" s="66" t="s">
        <v>2568</v>
      </c>
      <c r="AU67" s="66" t="s">
        <v>3226</v>
      </c>
      <c r="AV67" s="66" t="s">
        <v>4623</v>
      </c>
      <c r="AW67" s="66"/>
    </row>
    <row r="68" spans="1:49" ht="16.5">
      <c r="A68" s="66" t="s">
        <v>1913</v>
      </c>
      <c r="B68" s="66" t="s">
        <v>3227</v>
      </c>
      <c r="C68" s="66" t="s">
        <v>3228</v>
      </c>
      <c r="D68" s="66" t="s">
        <v>4477</v>
      </c>
      <c r="E68" s="66"/>
      <c r="F68" s="66"/>
      <c r="G68" s="66" t="s">
        <v>4478</v>
      </c>
      <c r="H68" s="66" t="s">
        <v>2527</v>
      </c>
      <c r="I68" s="66" t="s">
        <v>28</v>
      </c>
      <c r="J68" s="66" t="s">
        <v>29</v>
      </c>
      <c r="K68" s="66"/>
      <c r="L68" s="66" t="s">
        <v>28</v>
      </c>
      <c r="M68" s="66" t="s">
        <v>4479</v>
      </c>
      <c r="N68" s="67">
        <v>190301</v>
      </c>
      <c r="O68" s="66" t="s">
        <v>31</v>
      </c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 t="s">
        <v>4624</v>
      </c>
      <c r="AG68" s="66" t="s">
        <v>33</v>
      </c>
      <c r="AH68" s="67">
        <v>2566</v>
      </c>
      <c r="AI68" s="66" t="s">
        <v>1534</v>
      </c>
      <c r="AJ68" s="66" t="s">
        <v>3090</v>
      </c>
      <c r="AK68" s="68">
        <v>14000000</v>
      </c>
      <c r="AL68" s="68">
        <v>14000000</v>
      </c>
      <c r="AM68" s="66" t="s">
        <v>1917</v>
      </c>
      <c r="AN68" s="66" t="s">
        <v>663</v>
      </c>
      <c r="AO68" s="66" t="s">
        <v>664</v>
      </c>
      <c r="AP68" s="66"/>
      <c r="AQ68" s="66" t="s">
        <v>1536</v>
      </c>
      <c r="AR68" s="66" t="s">
        <v>1537</v>
      </c>
      <c r="AS68" s="66" t="s">
        <v>706</v>
      </c>
      <c r="AT68" s="66" t="s">
        <v>2568</v>
      </c>
      <c r="AU68" s="66" t="s">
        <v>3229</v>
      </c>
      <c r="AV68" s="66" t="s">
        <v>4625</v>
      </c>
      <c r="AW68" s="66"/>
    </row>
    <row r="69" spans="1:49" ht="16.5">
      <c r="A69" s="66" t="s">
        <v>1483</v>
      </c>
      <c r="B69" s="66" t="s">
        <v>3230</v>
      </c>
      <c r="C69" s="66" t="s">
        <v>3231</v>
      </c>
      <c r="D69" s="66" t="s">
        <v>4477</v>
      </c>
      <c r="E69" s="66"/>
      <c r="F69" s="66"/>
      <c r="G69" s="66" t="s">
        <v>4478</v>
      </c>
      <c r="H69" s="66" t="s">
        <v>2527</v>
      </c>
      <c r="I69" s="66" t="s">
        <v>28</v>
      </c>
      <c r="J69" s="66" t="s">
        <v>29</v>
      </c>
      <c r="K69" s="66"/>
      <c r="L69" s="66" t="s">
        <v>28</v>
      </c>
      <c r="M69" s="66" t="s">
        <v>4479</v>
      </c>
      <c r="N69" s="67">
        <v>190301</v>
      </c>
      <c r="O69" s="66" t="s">
        <v>31</v>
      </c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 t="s">
        <v>4496</v>
      </c>
      <c r="AA69" s="66" t="s">
        <v>4497</v>
      </c>
      <c r="AB69" s="66"/>
      <c r="AC69" s="66"/>
      <c r="AD69" s="66"/>
      <c r="AE69" s="66"/>
      <c r="AF69" s="66" t="s">
        <v>4626</v>
      </c>
      <c r="AG69" s="66" t="s">
        <v>33</v>
      </c>
      <c r="AH69" s="67">
        <v>2566</v>
      </c>
      <c r="AI69" s="66" t="s">
        <v>3214</v>
      </c>
      <c r="AJ69" s="66" t="s">
        <v>1509</v>
      </c>
      <c r="AK69" s="68">
        <v>50000000</v>
      </c>
      <c r="AL69" s="68">
        <v>50000000</v>
      </c>
      <c r="AM69" s="66" t="s">
        <v>1487</v>
      </c>
      <c r="AN69" s="66" t="s">
        <v>663</v>
      </c>
      <c r="AO69" s="66" t="s">
        <v>664</v>
      </c>
      <c r="AP69" s="66"/>
      <c r="AQ69" s="66" t="s">
        <v>1536</v>
      </c>
      <c r="AR69" s="66" t="s">
        <v>1558</v>
      </c>
      <c r="AS69" s="66" t="s">
        <v>706</v>
      </c>
      <c r="AT69" s="66" t="s">
        <v>2565</v>
      </c>
      <c r="AU69" s="66" t="s">
        <v>3232</v>
      </c>
      <c r="AV69" s="66" t="s">
        <v>4627</v>
      </c>
      <c r="AW69" s="66"/>
    </row>
    <row r="70" spans="1:49" ht="16.5">
      <c r="A70" s="66" t="s">
        <v>1913</v>
      </c>
      <c r="B70" s="66" t="s">
        <v>3233</v>
      </c>
      <c r="C70" s="66" t="s">
        <v>3234</v>
      </c>
      <c r="D70" s="66" t="s">
        <v>4477</v>
      </c>
      <c r="E70" s="66"/>
      <c r="F70" s="66"/>
      <c r="G70" s="66" t="s">
        <v>4478</v>
      </c>
      <c r="H70" s="66" t="s">
        <v>2527</v>
      </c>
      <c r="I70" s="66" t="s">
        <v>28</v>
      </c>
      <c r="J70" s="66" t="s">
        <v>29</v>
      </c>
      <c r="K70" s="66"/>
      <c r="L70" s="66" t="s">
        <v>28</v>
      </c>
      <c r="M70" s="66" t="s">
        <v>4479</v>
      </c>
      <c r="N70" s="67">
        <v>190301</v>
      </c>
      <c r="O70" s="66" t="s">
        <v>31</v>
      </c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 t="s">
        <v>4628</v>
      </c>
      <c r="AG70" s="66" t="s">
        <v>33</v>
      </c>
      <c r="AH70" s="67">
        <v>2566</v>
      </c>
      <c r="AI70" s="66" t="s">
        <v>3214</v>
      </c>
      <c r="AJ70" s="66" t="s">
        <v>1509</v>
      </c>
      <c r="AK70" s="68">
        <v>25000000</v>
      </c>
      <c r="AL70" s="68">
        <v>25000000</v>
      </c>
      <c r="AM70" s="66" t="s">
        <v>1917</v>
      </c>
      <c r="AN70" s="66" t="s">
        <v>663</v>
      </c>
      <c r="AO70" s="66" t="s">
        <v>664</v>
      </c>
      <c r="AP70" s="66"/>
      <c r="AQ70" s="66" t="s">
        <v>1536</v>
      </c>
      <c r="AR70" s="66" t="s">
        <v>1537</v>
      </c>
      <c r="AS70" s="66" t="s">
        <v>706</v>
      </c>
      <c r="AT70" s="66" t="s">
        <v>2568</v>
      </c>
      <c r="AU70" s="66" t="s">
        <v>3235</v>
      </c>
      <c r="AV70" s="66" t="s">
        <v>4629</v>
      </c>
      <c r="AW70" s="66"/>
    </row>
    <row r="71" spans="1:49" ht="16.5">
      <c r="A71" s="66" t="s">
        <v>1913</v>
      </c>
      <c r="B71" s="66" t="s">
        <v>3236</v>
      </c>
      <c r="C71" s="66" t="s">
        <v>3237</v>
      </c>
      <c r="D71" s="66" t="s">
        <v>4477</v>
      </c>
      <c r="E71" s="66"/>
      <c r="F71" s="66"/>
      <c r="G71" s="66" t="s">
        <v>4478</v>
      </c>
      <c r="H71" s="66" t="s">
        <v>2527</v>
      </c>
      <c r="I71" s="66" t="s">
        <v>28</v>
      </c>
      <c r="J71" s="66" t="s">
        <v>29</v>
      </c>
      <c r="K71" s="66"/>
      <c r="L71" s="66" t="s">
        <v>28</v>
      </c>
      <c r="M71" s="66" t="s">
        <v>4479</v>
      </c>
      <c r="N71" s="67">
        <v>190301</v>
      </c>
      <c r="O71" s="66" t="s">
        <v>31</v>
      </c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 t="s">
        <v>4630</v>
      </c>
      <c r="AG71" s="66" t="s">
        <v>33</v>
      </c>
      <c r="AH71" s="67">
        <v>2566</v>
      </c>
      <c r="AI71" s="66" t="s">
        <v>1534</v>
      </c>
      <c r="AJ71" s="66" t="s">
        <v>3090</v>
      </c>
      <c r="AK71" s="68">
        <v>15000000</v>
      </c>
      <c r="AL71" s="68">
        <v>15000000</v>
      </c>
      <c r="AM71" s="66" t="s">
        <v>1917</v>
      </c>
      <c r="AN71" s="66" t="s">
        <v>663</v>
      </c>
      <c r="AO71" s="66" t="s">
        <v>664</v>
      </c>
      <c r="AP71" s="66"/>
      <c r="AQ71" s="66" t="s">
        <v>1536</v>
      </c>
      <c r="AR71" s="66" t="s">
        <v>1537</v>
      </c>
      <c r="AS71" s="66" t="s">
        <v>706</v>
      </c>
      <c r="AT71" s="66" t="s">
        <v>2568</v>
      </c>
      <c r="AU71" s="66" t="s">
        <v>3238</v>
      </c>
      <c r="AV71" s="66" t="s">
        <v>4631</v>
      </c>
      <c r="AW71" s="66"/>
    </row>
    <row r="72" spans="1:49" ht="16.5">
      <c r="A72" s="66" t="s">
        <v>1913</v>
      </c>
      <c r="B72" s="66" t="s">
        <v>3239</v>
      </c>
      <c r="C72" s="66" t="s">
        <v>3240</v>
      </c>
      <c r="D72" s="66" t="s">
        <v>4477</v>
      </c>
      <c r="E72" s="66"/>
      <c r="F72" s="66"/>
      <c r="G72" s="66" t="s">
        <v>4478</v>
      </c>
      <c r="H72" s="66" t="s">
        <v>2527</v>
      </c>
      <c r="I72" s="66" t="s">
        <v>28</v>
      </c>
      <c r="J72" s="66" t="s">
        <v>29</v>
      </c>
      <c r="K72" s="66"/>
      <c r="L72" s="66" t="s">
        <v>28</v>
      </c>
      <c r="M72" s="66" t="s">
        <v>4479</v>
      </c>
      <c r="N72" s="67">
        <v>190301</v>
      </c>
      <c r="O72" s="66" t="s">
        <v>31</v>
      </c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 t="s">
        <v>4632</v>
      </c>
      <c r="AG72" s="66" t="s">
        <v>33</v>
      </c>
      <c r="AH72" s="67">
        <v>2566</v>
      </c>
      <c r="AI72" s="66" t="s">
        <v>3214</v>
      </c>
      <c r="AJ72" s="66" t="s">
        <v>3090</v>
      </c>
      <c r="AK72" s="68">
        <v>20000000</v>
      </c>
      <c r="AL72" s="68">
        <v>20000000</v>
      </c>
      <c r="AM72" s="66" t="s">
        <v>1917</v>
      </c>
      <c r="AN72" s="66" t="s">
        <v>663</v>
      </c>
      <c r="AO72" s="66" t="s">
        <v>664</v>
      </c>
      <c r="AP72" s="66"/>
      <c r="AQ72" s="66" t="s">
        <v>1536</v>
      </c>
      <c r="AR72" s="66" t="s">
        <v>1537</v>
      </c>
      <c r="AS72" s="66" t="s">
        <v>706</v>
      </c>
      <c r="AT72" s="66" t="s">
        <v>2568</v>
      </c>
      <c r="AU72" s="66" t="s">
        <v>3241</v>
      </c>
      <c r="AV72" s="66" t="s">
        <v>4633</v>
      </c>
      <c r="AW72" s="66"/>
    </row>
    <row r="73" spans="1:49" ht="16.5">
      <c r="A73" s="66" t="s">
        <v>1913</v>
      </c>
      <c r="B73" s="66" t="s">
        <v>3242</v>
      </c>
      <c r="C73" s="66" t="s">
        <v>3243</v>
      </c>
      <c r="D73" s="66" t="s">
        <v>4477</v>
      </c>
      <c r="E73" s="66"/>
      <c r="F73" s="66"/>
      <c r="G73" s="66" t="s">
        <v>4478</v>
      </c>
      <c r="H73" s="66" t="s">
        <v>2527</v>
      </c>
      <c r="I73" s="66" t="s">
        <v>28</v>
      </c>
      <c r="J73" s="66" t="s">
        <v>29</v>
      </c>
      <c r="K73" s="66"/>
      <c r="L73" s="66" t="s">
        <v>28</v>
      </c>
      <c r="M73" s="66" t="s">
        <v>4479</v>
      </c>
      <c r="N73" s="67">
        <v>190301</v>
      </c>
      <c r="O73" s="66" t="s">
        <v>31</v>
      </c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 t="s">
        <v>4634</v>
      </c>
      <c r="AG73" s="66" t="s">
        <v>33</v>
      </c>
      <c r="AH73" s="67">
        <v>2566</v>
      </c>
      <c r="AI73" s="66" t="s">
        <v>3214</v>
      </c>
      <c r="AJ73" s="66" t="s">
        <v>3090</v>
      </c>
      <c r="AK73" s="68">
        <v>7500000</v>
      </c>
      <c r="AL73" s="68">
        <v>7500000</v>
      </c>
      <c r="AM73" s="66" t="s">
        <v>1917</v>
      </c>
      <c r="AN73" s="66" t="s">
        <v>663</v>
      </c>
      <c r="AO73" s="66" t="s">
        <v>664</v>
      </c>
      <c r="AP73" s="66"/>
      <c r="AQ73" s="66" t="s">
        <v>1536</v>
      </c>
      <c r="AR73" s="66" t="s">
        <v>1537</v>
      </c>
      <c r="AS73" s="66" t="s">
        <v>706</v>
      </c>
      <c r="AT73" s="66" t="s">
        <v>2568</v>
      </c>
      <c r="AU73" s="66" t="s">
        <v>3244</v>
      </c>
      <c r="AV73" s="66" t="s">
        <v>4635</v>
      </c>
      <c r="AW73" s="66"/>
    </row>
    <row r="74" spans="1:49" ht="16.5">
      <c r="A74" s="66" t="s">
        <v>872</v>
      </c>
      <c r="B74" s="66" t="s">
        <v>3245</v>
      </c>
      <c r="C74" s="66" t="s">
        <v>3246</v>
      </c>
      <c r="D74" s="66" t="s">
        <v>4477</v>
      </c>
      <c r="E74" s="66"/>
      <c r="F74" s="66"/>
      <c r="G74" s="66" t="s">
        <v>4478</v>
      </c>
      <c r="H74" s="66" t="s">
        <v>2527</v>
      </c>
      <c r="I74" s="66" t="s">
        <v>28</v>
      </c>
      <c r="J74" s="66" t="s">
        <v>29</v>
      </c>
      <c r="K74" s="66"/>
      <c r="L74" s="66" t="s">
        <v>28</v>
      </c>
      <c r="M74" s="66" t="s">
        <v>4479</v>
      </c>
      <c r="N74" s="67">
        <v>190301</v>
      </c>
      <c r="O74" s="66" t="s">
        <v>31</v>
      </c>
      <c r="P74" s="66" t="s">
        <v>2956</v>
      </c>
      <c r="Q74" s="66" t="s">
        <v>2957</v>
      </c>
      <c r="R74" s="66" t="s">
        <v>2962</v>
      </c>
      <c r="S74" s="66" t="s">
        <v>2963</v>
      </c>
      <c r="T74" s="66" t="s">
        <v>4636</v>
      </c>
      <c r="U74" s="66" t="s">
        <v>4637</v>
      </c>
      <c r="V74" s="66" t="s">
        <v>4638</v>
      </c>
      <c r="W74" s="66" t="s">
        <v>4639</v>
      </c>
      <c r="X74" s="66"/>
      <c r="Y74" s="66"/>
      <c r="Z74" s="66" t="s">
        <v>4640</v>
      </c>
      <c r="AA74" s="66" t="s">
        <v>4641</v>
      </c>
      <c r="AB74" s="66" t="s">
        <v>4642</v>
      </c>
      <c r="AC74" s="66" t="s">
        <v>4643</v>
      </c>
      <c r="AD74" s="66" t="s">
        <v>4644</v>
      </c>
      <c r="AE74" s="66" t="s">
        <v>4645</v>
      </c>
      <c r="AF74" s="66" t="s">
        <v>4646</v>
      </c>
      <c r="AG74" s="66" t="s">
        <v>33</v>
      </c>
      <c r="AH74" s="67">
        <v>2566</v>
      </c>
      <c r="AI74" s="66" t="s">
        <v>1534</v>
      </c>
      <c r="AJ74" s="66" t="s">
        <v>1509</v>
      </c>
      <c r="AK74" s="68">
        <v>21000000</v>
      </c>
      <c r="AL74" s="68">
        <v>21000000</v>
      </c>
      <c r="AM74" s="66" t="s">
        <v>876</v>
      </c>
      <c r="AN74" s="66" t="s">
        <v>234</v>
      </c>
      <c r="AO74" s="66" t="s">
        <v>141</v>
      </c>
      <c r="AP74" s="66"/>
      <c r="AQ74" s="66" t="s">
        <v>1536</v>
      </c>
      <c r="AR74" s="66" t="s">
        <v>1558</v>
      </c>
      <c r="AS74" s="66" t="s">
        <v>706</v>
      </c>
      <c r="AT74" s="66" t="s">
        <v>2565</v>
      </c>
      <c r="AU74" s="66" t="s">
        <v>3247</v>
      </c>
      <c r="AV74" s="66" t="s">
        <v>4647</v>
      </c>
      <c r="AW74" s="66"/>
    </row>
    <row r="75" spans="1:49" ht="16.5">
      <c r="A75" s="66" t="s">
        <v>1913</v>
      </c>
      <c r="B75" s="66" t="s">
        <v>3248</v>
      </c>
      <c r="C75" s="66" t="s">
        <v>3249</v>
      </c>
      <c r="D75" s="66" t="s">
        <v>4477</v>
      </c>
      <c r="E75" s="66"/>
      <c r="F75" s="66"/>
      <c r="G75" s="66" t="s">
        <v>4478</v>
      </c>
      <c r="H75" s="66" t="s">
        <v>2527</v>
      </c>
      <c r="I75" s="66" t="s">
        <v>28</v>
      </c>
      <c r="J75" s="66" t="s">
        <v>29</v>
      </c>
      <c r="K75" s="66"/>
      <c r="L75" s="66" t="s">
        <v>28</v>
      </c>
      <c r="M75" s="66" t="s">
        <v>4479</v>
      </c>
      <c r="N75" s="67">
        <v>190301</v>
      </c>
      <c r="O75" s="66" t="s">
        <v>31</v>
      </c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 t="s">
        <v>4648</v>
      </c>
      <c r="AG75" s="66" t="s">
        <v>33</v>
      </c>
      <c r="AH75" s="67">
        <v>2566</v>
      </c>
      <c r="AI75" s="66" t="s">
        <v>3214</v>
      </c>
      <c r="AJ75" s="66" t="s">
        <v>3090</v>
      </c>
      <c r="AK75" s="68">
        <v>7674900</v>
      </c>
      <c r="AL75" s="68">
        <v>7674900</v>
      </c>
      <c r="AM75" s="66" t="s">
        <v>1917</v>
      </c>
      <c r="AN75" s="66" t="s">
        <v>663</v>
      </c>
      <c r="AO75" s="66" t="s">
        <v>664</v>
      </c>
      <c r="AP75" s="66"/>
      <c r="AQ75" s="66" t="s">
        <v>1536</v>
      </c>
      <c r="AR75" s="66" t="s">
        <v>1537</v>
      </c>
      <c r="AS75" s="66" t="s">
        <v>706</v>
      </c>
      <c r="AT75" s="66" t="s">
        <v>2568</v>
      </c>
      <c r="AU75" s="66" t="s">
        <v>3250</v>
      </c>
      <c r="AV75" s="66" t="s">
        <v>4649</v>
      </c>
      <c r="AW75" s="66"/>
    </row>
    <row r="76" spans="1:49" ht="16.5">
      <c r="A76" s="66" t="s">
        <v>4650</v>
      </c>
      <c r="B76" s="66" t="s">
        <v>3251</v>
      </c>
      <c r="C76" s="66" t="s">
        <v>3252</v>
      </c>
      <c r="D76" s="66" t="s">
        <v>4477</v>
      </c>
      <c r="E76" s="66"/>
      <c r="F76" s="66"/>
      <c r="G76" s="66" t="s">
        <v>4478</v>
      </c>
      <c r="H76" s="66" t="s">
        <v>2527</v>
      </c>
      <c r="I76" s="66" t="s">
        <v>28</v>
      </c>
      <c r="J76" s="66" t="s">
        <v>29</v>
      </c>
      <c r="K76" s="66"/>
      <c r="L76" s="66" t="s">
        <v>28</v>
      </c>
      <c r="M76" s="66" t="s">
        <v>4479</v>
      </c>
      <c r="N76" s="67">
        <v>190301</v>
      </c>
      <c r="O76" s="66" t="s">
        <v>31</v>
      </c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 t="s">
        <v>4592</v>
      </c>
      <c r="AA76" s="66" t="s">
        <v>4593</v>
      </c>
      <c r="AB76" s="66"/>
      <c r="AC76" s="66"/>
      <c r="AD76" s="66"/>
      <c r="AE76" s="66"/>
      <c r="AF76" s="66" t="s">
        <v>4651</v>
      </c>
      <c r="AG76" s="66" t="s">
        <v>33</v>
      </c>
      <c r="AH76" s="67">
        <v>2566</v>
      </c>
      <c r="AI76" s="66" t="s">
        <v>1534</v>
      </c>
      <c r="AJ76" s="66" t="s">
        <v>1509</v>
      </c>
      <c r="AK76" s="68">
        <v>382400</v>
      </c>
      <c r="AL76" s="68">
        <v>382400</v>
      </c>
      <c r="AM76" s="66" t="s">
        <v>3253</v>
      </c>
      <c r="AN76" s="66" t="s">
        <v>274</v>
      </c>
      <c r="AO76" s="66" t="s">
        <v>38</v>
      </c>
      <c r="AP76" s="66"/>
      <c r="AQ76" s="66" t="s">
        <v>1541</v>
      </c>
      <c r="AR76" s="66" t="s">
        <v>1542</v>
      </c>
      <c r="AS76" s="66" t="s">
        <v>749</v>
      </c>
      <c r="AT76" s="66" t="s">
        <v>2575</v>
      </c>
      <c r="AU76" s="66" t="s">
        <v>3254</v>
      </c>
      <c r="AV76" s="66" t="s">
        <v>4652</v>
      </c>
      <c r="AW76" s="66"/>
    </row>
    <row r="77" spans="1:49" ht="16.5">
      <c r="A77" s="66" t="s">
        <v>4653</v>
      </c>
      <c r="B77" s="66" t="s">
        <v>3255</v>
      </c>
      <c r="C77" s="66" t="s">
        <v>3256</v>
      </c>
      <c r="D77" s="66" t="s">
        <v>4477</v>
      </c>
      <c r="E77" s="66"/>
      <c r="F77" s="66"/>
      <c r="G77" s="66"/>
      <c r="H77" s="66" t="s">
        <v>2527</v>
      </c>
      <c r="I77" s="66" t="s">
        <v>28</v>
      </c>
      <c r="J77" s="66" t="s">
        <v>29</v>
      </c>
      <c r="K77" s="66"/>
      <c r="L77" s="66" t="s">
        <v>28</v>
      </c>
      <c r="M77" s="66" t="s">
        <v>4479</v>
      </c>
      <c r="N77" s="67">
        <v>190301</v>
      </c>
      <c r="O77" s="66" t="s">
        <v>31</v>
      </c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 t="s">
        <v>4654</v>
      </c>
      <c r="AA77" s="66" t="s">
        <v>4655</v>
      </c>
      <c r="AB77" s="66" t="s">
        <v>4656</v>
      </c>
      <c r="AC77" s="66" t="s">
        <v>4657</v>
      </c>
      <c r="AD77" s="66" t="s">
        <v>4658</v>
      </c>
      <c r="AE77" s="66" t="s">
        <v>4659</v>
      </c>
      <c r="AF77" s="66" t="s">
        <v>4660</v>
      </c>
      <c r="AG77" s="66" t="s">
        <v>33</v>
      </c>
      <c r="AH77" s="67">
        <v>2566</v>
      </c>
      <c r="AI77" s="66" t="s">
        <v>1534</v>
      </c>
      <c r="AJ77" s="66" t="s">
        <v>1509</v>
      </c>
      <c r="AK77" s="68">
        <v>82300</v>
      </c>
      <c r="AL77" s="68">
        <v>82300</v>
      </c>
      <c r="AM77" s="66" t="s">
        <v>3257</v>
      </c>
      <c r="AN77" s="66" t="s">
        <v>3258</v>
      </c>
      <c r="AO77" s="66" t="s">
        <v>3259</v>
      </c>
      <c r="AP77" s="66"/>
      <c r="AQ77" s="66" t="s">
        <v>1536</v>
      </c>
      <c r="AR77" s="66" t="s">
        <v>1537</v>
      </c>
      <c r="AS77" s="66" t="s">
        <v>706</v>
      </c>
      <c r="AT77" s="66" t="s">
        <v>2568</v>
      </c>
      <c r="AU77" s="66" t="s">
        <v>3260</v>
      </c>
      <c r="AV77" s="66" t="s">
        <v>4661</v>
      </c>
      <c r="AW77" s="66"/>
    </row>
    <row r="78" spans="1:49" ht="16.5">
      <c r="A78" s="66" t="s">
        <v>671</v>
      </c>
      <c r="B78" s="66" t="s">
        <v>3261</v>
      </c>
      <c r="C78" s="66" t="s">
        <v>3262</v>
      </c>
      <c r="D78" s="66" t="s">
        <v>4477</v>
      </c>
      <c r="E78" s="66"/>
      <c r="F78" s="66"/>
      <c r="G78" s="66"/>
      <c r="H78" s="66" t="s">
        <v>2527</v>
      </c>
      <c r="I78" s="66" t="s">
        <v>28</v>
      </c>
      <c r="J78" s="66" t="s">
        <v>29</v>
      </c>
      <c r="K78" s="66"/>
      <c r="L78" s="66" t="s">
        <v>28</v>
      </c>
      <c r="M78" s="66" t="s">
        <v>4479</v>
      </c>
      <c r="N78" s="67">
        <v>190301</v>
      </c>
      <c r="O78" s="66" t="s">
        <v>31</v>
      </c>
      <c r="P78" s="66" t="s">
        <v>4662</v>
      </c>
      <c r="Q78" s="66" t="s">
        <v>4663</v>
      </c>
      <c r="R78" s="66" t="s">
        <v>4664</v>
      </c>
      <c r="S78" s="66" t="s">
        <v>4665</v>
      </c>
      <c r="T78" s="66"/>
      <c r="U78" s="66"/>
      <c r="V78" s="66"/>
      <c r="W78" s="66"/>
      <c r="X78" s="66"/>
      <c r="Y78" s="66"/>
      <c r="Z78" s="66" t="s">
        <v>4666</v>
      </c>
      <c r="AA78" s="66" t="s">
        <v>4667</v>
      </c>
      <c r="AB78" s="66"/>
      <c r="AC78" s="66"/>
      <c r="AD78" s="66"/>
      <c r="AE78" s="66"/>
      <c r="AF78" s="66" t="s">
        <v>4668</v>
      </c>
      <c r="AG78" s="66" t="s">
        <v>33</v>
      </c>
      <c r="AH78" s="67">
        <v>2566</v>
      </c>
      <c r="AI78" s="66" t="s">
        <v>1534</v>
      </c>
      <c r="AJ78" s="66" t="s">
        <v>1509</v>
      </c>
      <c r="AK78" s="68">
        <v>24150000</v>
      </c>
      <c r="AL78" s="68">
        <v>24150000</v>
      </c>
      <c r="AM78" s="66"/>
      <c r="AN78" s="66" t="s">
        <v>675</v>
      </c>
      <c r="AO78" s="66" t="s">
        <v>250</v>
      </c>
      <c r="AP78" s="66"/>
      <c r="AQ78" s="66" t="s">
        <v>1536</v>
      </c>
      <c r="AR78" s="66" t="s">
        <v>1537</v>
      </c>
      <c r="AS78" s="66" t="s">
        <v>706</v>
      </c>
      <c r="AT78" s="66" t="s">
        <v>2568</v>
      </c>
      <c r="AU78" s="66" t="s">
        <v>3263</v>
      </c>
      <c r="AV78" s="66" t="s">
        <v>4669</v>
      </c>
      <c r="AW78" s="66"/>
    </row>
    <row r="79" spans="1:49" ht="16.5">
      <c r="A79" s="66" t="s">
        <v>304</v>
      </c>
      <c r="B79" s="66" t="s">
        <v>3264</v>
      </c>
      <c r="C79" s="66" t="s">
        <v>3265</v>
      </c>
      <c r="D79" s="66" t="s">
        <v>4477</v>
      </c>
      <c r="E79" s="66"/>
      <c r="F79" s="66"/>
      <c r="G79" s="66" t="s">
        <v>4580</v>
      </c>
      <c r="H79" s="66" t="s">
        <v>4670</v>
      </c>
      <c r="I79" s="66" t="s">
        <v>28</v>
      </c>
      <c r="J79" s="66" t="s">
        <v>29</v>
      </c>
      <c r="K79" s="66"/>
      <c r="L79" s="66" t="s">
        <v>28</v>
      </c>
      <c r="M79" s="66" t="s">
        <v>4479</v>
      </c>
      <c r="N79" s="67">
        <v>190301</v>
      </c>
      <c r="O79" s="66" t="s">
        <v>31</v>
      </c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 t="s">
        <v>4496</v>
      </c>
      <c r="AA79" s="66" t="s">
        <v>4497</v>
      </c>
      <c r="AB79" s="66" t="s">
        <v>4671</v>
      </c>
      <c r="AC79" s="66" t="s">
        <v>4672</v>
      </c>
      <c r="AD79" s="66"/>
      <c r="AE79" s="66"/>
      <c r="AF79" s="66" t="s">
        <v>4673</v>
      </c>
      <c r="AG79" s="66" t="s">
        <v>33</v>
      </c>
      <c r="AH79" s="67">
        <v>2566</v>
      </c>
      <c r="AI79" s="66" t="s">
        <v>1534</v>
      </c>
      <c r="AJ79" s="66" t="s">
        <v>1509</v>
      </c>
      <c r="AK79" s="68">
        <v>18500000</v>
      </c>
      <c r="AL79" s="68">
        <v>18500000</v>
      </c>
      <c r="AM79" s="66" t="s">
        <v>3266</v>
      </c>
      <c r="AN79" s="66" t="s">
        <v>37</v>
      </c>
      <c r="AO79" s="66" t="s">
        <v>38</v>
      </c>
      <c r="AP79" s="66"/>
      <c r="AQ79" s="66" t="s">
        <v>1536</v>
      </c>
      <c r="AR79" s="66" t="s">
        <v>1586</v>
      </c>
      <c r="AS79" s="66" t="s">
        <v>706</v>
      </c>
      <c r="AT79" s="66" t="s">
        <v>2713</v>
      </c>
      <c r="AU79" s="66" t="s">
        <v>3267</v>
      </c>
      <c r="AV79" s="66" t="s">
        <v>4674</v>
      </c>
      <c r="AW79" s="66"/>
    </row>
    <row r="80" spans="1:49" ht="16.5">
      <c r="A80" s="66" t="s">
        <v>872</v>
      </c>
      <c r="B80" s="66" t="s">
        <v>3268</v>
      </c>
      <c r="C80" s="66" t="s">
        <v>3269</v>
      </c>
      <c r="D80" s="66" t="s">
        <v>4477</v>
      </c>
      <c r="E80" s="66"/>
      <c r="F80" s="66"/>
      <c r="G80" s="66"/>
      <c r="H80" s="66" t="s">
        <v>2527</v>
      </c>
      <c r="I80" s="66" t="s">
        <v>28</v>
      </c>
      <c r="J80" s="66" t="s">
        <v>29</v>
      </c>
      <c r="K80" s="66"/>
      <c r="L80" s="66" t="s">
        <v>28</v>
      </c>
      <c r="M80" s="66" t="s">
        <v>4479</v>
      </c>
      <c r="N80" s="67">
        <v>190301</v>
      </c>
      <c r="O80" s="66" t="s">
        <v>31</v>
      </c>
      <c r="P80" s="66"/>
      <c r="Q80" s="66"/>
      <c r="R80" s="66"/>
      <c r="S80" s="66"/>
      <c r="T80" s="66" t="s">
        <v>4636</v>
      </c>
      <c r="U80" s="66" t="s">
        <v>4637</v>
      </c>
      <c r="V80" s="66" t="s">
        <v>4638</v>
      </c>
      <c r="W80" s="66" t="s">
        <v>4639</v>
      </c>
      <c r="X80" s="66"/>
      <c r="Y80" s="66"/>
      <c r="Z80" s="66" t="s">
        <v>4675</v>
      </c>
      <c r="AA80" s="66" t="s">
        <v>4676</v>
      </c>
      <c r="AB80" s="66" t="s">
        <v>4508</v>
      </c>
      <c r="AC80" s="66" t="s">
        <v>4509</v>
      </c>
      <c r="AD80" s="66" t="s">
        <v>4677</v>
      </c>
      <c r="AE80" s="66" t="s">
        <v>4678</v>
      </c>
      <c r="AF80" s="66" t="s">
        <v>4679</v>
      </c>
      <c r="AG80" s="66" t="s">
        <v>33</v>
      </c>
      <c r="AH80" s="67">
        <v>2566</v>
      </c>
      <c r="AI80" s="66" t="s">
        <v>1534</v>
      </c>
      <c r="AJ80" s="66" t="s">
        <v>1509</v>
      </c>
      <c r="AK80" s="68">
        <v>20924000</v>
      </c>
      <c r="AL80" s="68">
        <v>20924000</v>
      </c>
      <c r="AM80" s="66" t="s">
        <v>876</v>
      </c>
      <c r="AN80" s="66" t="s">
        <v>234</v>
      </c>
      <c r="AO80" s="66" t="s">
        <v>141</v>
      </c>
      <c r="AP80" s="66"/>
      <c r="AQ80" s="66" t="s">
        <v>1536</v>
      </c>
      <c r="AR80" s="66" t="s">
        <v>1537</v>
      </c>
      <c r="AS80" s="66" t="s">
        <v>706</v>
      </c>
      <c r="AT80" s="66" t="s">
        <v>2568</v>
      </c>
      <c r="AU80" s="66" t="s">
        <v>3270</v>
      </c>
      <c r="AV80" s="66" t="s">
        <v>4680</v>
      </c>
      <c r="AW80" s="66"/>
    </row>
    <row r="81" spans="1:49" ht="16.5">
      <c r="A81" s="66" t="s">
        <v>676</v>
      </c>
      <c r="B81" s="66" t="s">
        <v>3271</v>
      </c>
      <c r="C81" s="66" t="s">
        <v>3272</v>
      </c>
      <c r="D81" s="66" t="s">
        <v>4477</v>
      </c>
      <c r="E81" s="66"/>
      <c r="F81" s="66"/>
      <c r="G81" s="66"/>
      <c r="H81" s="66" t="s">
        <v>2527</v>
      </c>
      <c r="I81" s="66" t="s">
        <v>28</v>
      </c>
      <c r="J81" s="66" t="s">
        <v>29</v>
      </c>
      <c r="K81" s="66"/>
      <c r="L81" s="66" t="s">
        <v>28</v>
      </c>
      <c r="M81" s="66" t="s">
        <v>4479</v>
      </c>
      <c r="N81" s="67">
        <v>190301</v>
      </c>
      <c r="O81" s="66" t="s">
        <v>31</v>
      </c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 t="s">
        <v>4517</v>
      </c>
      <c r="AA81" s="66" t="s">
        <v>4518</v>
      </c>
      <c r="AB81" s="66" t="s">
        <v>4575</v>
      </c>
      <c r="AC81" s="66" t="s">
        <v>4576</v>
      </c>
      <c r="AD81" s="66"/>
      <c r="AE81" s="66"/>
      <c r="AF81" s="66" t="s">
        <v>4681</v>
      </c>
      <c r="AG81" s="66" t="s">
        <v>33</v>
      </c>
      <c r="AH81" s="67">
        <v>2566</v>
      </c>
      <c r="AI81" s="66" t="s">
        <v>3173</v>
      </c>
      <c r="AJ81" s="66" t="s">
        <v>3219</v>
      </c>
      <c r="AK81" s="68">
        <v>6945000</v>
      </c>
      <c r="AL81" s="68">
        <v>6945000</v>
      </c>
      <c r="AM81" s="66" t="s">
        <v>680</v>
      </c>
      <c r="AN81" s="66" t="s">
        <v>663</v>
      </c>
      <c r="AO81" s="66" t="s">
        <v>664</v>
      </c>
      <c r="AP81" s="66"/>
      <c r="AQ81" s="66" t="s">
        <v>1536</v>
      </c>
      <c r="AR81" s="66" t="s">
        <v>1558</v>
      </c>
      <c r="AS81" s="66" t="s">
        <v>706</v>
      </c>
      <c r="AT81" s="66" t="s">
        <v>2565</v>
      </c>
      <c r="AU81" s="66" t="s">
        <v>3273</v>
      </c>
      <c r="AV81" s="66" t="s">
        <v>4682</v>
      </c>
      <c r="AW81" s="66"/>
    </row>
    <row r="82" spans="1:49" ht="16.5">
      <c r="A82" s="66" t="s">
        <v>676</v>
      </c>
      <c r="B82" s="66" t="s">
        <v>3274</v>
      </c>
      <c r="C82" s="66" t="s">
        <v>3275</v>
      </c>
      <c r="D82" s="66" t="s">
        <v>4477</v>
      </c>
      <c r="E82" s="66"/>
      <c r="F82" s="66"/>
      <c r="G82" s="66"/>
      <c r="H82" s="66" t="s">
        <v>2527</v>
      </c>
      <c r="I82" s="66" t="s">
        <v>28</v>
      </c>
      <c r="J82" s="66" t="s">
        <v>29</v>
      </c>
      <c r="K82" s="66"/>
      <c r="L82" s="66" t="s">
        <v>28</v>
      </c>
      <c r="M82" s="66" t="s">
        <v>4479</v>
      </c>
      <c r="N82" s="67">
        <v>190301</v>
      </c>
      <c r="O82" s="66" t="s">
        <v>31</v>
      </c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 t="s">
        <v>4517</v>
      </c>
      <c r="AA82" s="66" t="s">
        <v>4518</v>
      </c>
      <c r="AB82" s="66" t="s">
        <v>4575</v>
      </c>
      <c r="AC82" s="66" t="s">
        <v>4576</v>
      </c>
      <c r="AD82" s="66"/>
      <c r="AE82" s="66"/>
      <c r="AF82" s="66" t="s">
        <v>4683</v>
      </c>
      <c r="AG82" s="66" t="s">
        <v>33</v>
      </c>
      <c r="AH82" s="67">
        <v>2566</v>
      </c>
      <c r="AI82" s="66" t="s">
        <v>3173</v>
      </c>
      <c r="AJ82" s="66" t="s">
        <v>3090</v>
      </c>
      <c r="AK82" s="68">
        <v>4212000</v>
      </c>
      <c r="AL82" s="68">
        <v>4212000</v>
      </c>
      <c r="AM82" s="66" t="s">
        <v>680</v>
      </c>
      <c r="AN82" s="66" t="s">
        <v>663</v>
      </c>
      <c r="AO82" s="66" t="s">
        <v>664</v>
      </c>
      <c r="AP82" s="66"/>
      <c r="AQ82" s="66" t="s">
        <v>1536</v>
      </c>
      <c r="AR82" s="66" t="s">
        <v>1558</v>
      </c>
      <c r="AS82" s="66" t="s">
        <v>706</v>
      </c>
      <c r="AT82" s="66" t="s">
        <v>2565</v>
      </c>
      <c r="AU82" s="66" t="s">
        <v>3276</v>
      </c>
      <c r="AV82" s="66" t="s">
        <v>4684</v>
      </c>
      <c r="AW82" s="66"/>
    </row>
    <row r="83" spans="1:49" ht="16.5">
      <c r="A83" s="66" t="s">
        <v>676</v>
      </c>
      <c r="B83" s="66" t="s">
        <v>3277</v>
      </c>
      <c r="C83" s="66" t="s">
        <v>3278</v>
      </c>
      <c r="D83" s="66" t="s">
        <v>4477</v>
      </c>
      <c r="E83" s="66"/>
      <c r="F83" s="66"/>
      <c r="G83" s="66"/>
      <c r="H83" s="66" t="s">
        <v>2527</v>
      </c>
      <c r="I83" s="66" t="s">
        <v>28</v>
      </c>
      <c r="J83" s="66" t="s">
        <v>29</v>
      </c>
      <c r="K83" s="66"/>
      <c r="L83" s="66" t="s">
        <v>28</v>
      </c>
      <c r="M83" s="66" t="s">
        <v>4479</v>
      </c>
      <c r="N83" s="67">
        <v>190301</v>
      </c>
      <c r="O83" s="66" t="s">
        <v>31</v>
      </c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 t="s">
        <v>4517</v>
      </c>
      <c r="AA83" s="66" t="s">
        <v>4518</v>
      </c>
      <c r="AB83" s="66" t="s">
        <v>4575</v>
      </c>
      <c r="AC83" s="66" t="s">
        <v>4576</v>
      </c>
      <c r="AD83" s="66"/>
      <c r="AE83" s="66"/>
      <c r="AF83" s="66" t="s">
        <v>4685</v>
      </c>
      <c r="AG83" s="66" t="s">
        <v>33</v>
      </c>
      <c r="AH83" s="67">
        <v>2566</v>
      </c>
      <c r="AI83" s="66" t="s">
        <v>3173</v>
      </c>
      <c r="AJ83" s="66" t="s">
        <v>3219</v>
      </c>
      <c r="AK83" s="68">
        <v>8740000</v>
      </c>
      <c r="AL83" s="68">
        <v>8740000</v>
      </c>
      <c r="AM83" s="66" t="s">
        <v>680</v>
      </c>
      <c r="AN83" s="66" t="s">
        <v>663</v>
      </c>
      <c r="AO83" s="66" t="s">
        <v>664</v>
      </c>
      <c r="AP83" s="66"/>
      <c r="AQ83" s="66" t="s">
        <v>1536</v>
      </c>
      <c r="AR83" s="66" t="s">
        <v>1558</v>
      </c>
      <c r="AS83" s="66" t="s">
        <v>706</v>
      </c>
      <c r="AT83" s="66" t="s">
        <v>2565</v>
      </c>
      <c r="AU83" s="66" t="s">
        <v>3279</v>
      </c>
      <c r="AV83" s="66" t="s">
        <v>4686</v>
      </c>
      <c r="AW83" s="66"/>
    </row>
    <row r="84" spans="1:49" ht="16.5">
      <c r="A84" s="66" t="s">
        <v>676</v>
      </c>
      <c r="B84" s="66" t="s">
        <v>3280</v>
      </c>
      <c r="C84" s="66" t="s">
        <v>3281</v>
      </c>
      <c r="D84" s="66" t="s">
        <v>4477</v>
      </c>
      <c r="E84" s="66"/>
      <c r="F84" s="66"/>
      <c r="G84" s="66"/>
      <c r="H84" s="66" t="s">
        <v>2527</v>
      </c>
      <c r="I84" s="66" t="s">
        <v>28</v>
      </c>
      <c r="J84" s="66" t="s">
        <v>29</v>
      </c>
      <c r="K84" s="66"/>
      <c r="L84" s="66" t="s">
        <v>28</v>
      </c>
      <c r="M84" s="66" t="s">
        <v>4479</v>
      </c>
      <c r="N84" s="67">
        <v>190301</v>
      </c>
      <c r="O84" s="66" t="s">
        <v>31</v>
      </c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 t="s">
        <v>4517</v>
      </c>
      <c r="AA84" s="66" t="s">
        <v>4518</v>
      </c>
      <c r="AB84" s="66" t="s">
        <v>4575</v>
      </c>
      <c r="AC84" s="66" t="s">
        <v>4576</v>
      </c>
      <c r="AD84" s="66"/>
      <c r="AE84" s="66"/>
      <c r="AF84" s="66" t="s">
        <v>4687</v>
      </c>
      <c r="AG84" s="66" t="s">
        <v>33</v>
      </c>
      <c r="AH84" s="67">
        <v>2566</v>
      </c>
      <c r="AI84" s="66" t="s">
        <v>3173</v>
      </c>
      <c r="AJ84" s="66" t="s">
        <v>3282</v>
      </c>
      <c r="AK84" s="68">
        <v>8030000</v>
      </c>
      <c r="AL84" s="68">
        <v>8030000</v>
      </c>
      <c r="AM84" s="66" t="s">
        <v>680</v>
      </c>
      <c r="AN84" s="66" t="s">
        <v>663</v>
      </c>
      <c r="AO84" s="66" t="s">
        <v>664</v>
      </c>
      <c r="AP84" s="66"/>
      <c r="AQ84" s="66" t="s">
        <v>1536</v>
      </c>
      <c r="AR84" s="66" t="s">
        <v>1558</v>
      </c>
      <c r="AS84" s="66" t="s">
        <v>706</v>
      </c>
      <c r="AT84" s="66" t="s">
        <v>2565</v>
      </c>
      <c r="AU84" s="66" t="s">
        <v>3283</v>
      </c>
      <c r="AV84" s="66" t="s">
        <v>4688</v>
      </c>
      <c r="AW84" s="66"/>
    </row>
    <row r="85" spans="1:49" ht="16.5">
      <c r="A85" s="66" t="s">
        <v>676</v>
      </c>
      <c r="B85" s="66" t="s">
        <v>3284</v>
      </c>
      <c r="C85" s="66" t="s">
        <v>3285</v>
      </c>
      <c r="D85" s="66" t="s">
        <v>4477</v>
      </c>
      <c r="E85" s="66"/>
      <c r="F85" s="66"/>
      <c r="G85" s="66"/>
      <c r="H85" s="66" t="s">
        <v>2527</v>
      </c>
      <c r="I85" s="66" t="s">
        <v>28</v>
      </c>
      <c r="J85" s="66" t="s">
        <v>29</v>
      </c>
      <c r="K85" s="66"/>
      <c r="L85" s="66" t="s">
        <v>28</v>
      </c>
      <c r="M85" s="66" t="s">
        <v>4479</v>
      </c>
      <c r="N85" s="67">
        <v>190301</v>
      </c>
      <c r="O85" s="66" t="s">
        <v>31</v>
      </c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 t="s">
        <v>4517</v>
      </c>
      <c r="AA85" s="66" t="s">
        <v>4518</v>
      </c>
      <c r="AB85" s="66" t="s">
        <v>4575</v>
      </c>
      <c r="AC85" s="66" t="s">
        <v>4576</v>
      </c>
      <c r="AD85" s="66"/>
      <c r="AE85" s="66"/>
      <c r="AF85" s="66" t="s">
        <v>4689</v>
      </c>
      <c r="AG85" s="66" t="s">
        <v>33</v>
      </c>
      <c r="AH85" s="67">
        <v>2566</v>
      </c>
      <c r="AI85" s="66" t="s">
        <v>3173</v>
      </c>
      <c r="AJ85" s="66" t="s">
        <v>1509</v>
      </c>
      <c r="AK85" s="68">
        <v>19175000</v>
      </c>
      <c r="AL85" s="68">
        <v>19175000</v>
      </c>
      <c r="AM85" s="66" t="s">
        <v>680</v>
      </c>
      <c r="AN85" s="66" t="s">
        <v>663</v>
      </c>
      <c r="AO85" s="66" t="s">
        <v>664</v>
      </c>
      <c r="AP85" s="66"/>
      <c r="AQ85" s="66" t="s">
        <v>1536</v>
      </c>
      <c r="AR85" s="66" t="s">
        <v>1558</v>
      </c>
      <c r="AS85" s="66" t="s">
        <v>706</v>
      </c>
      <c r="AT85" s="66" t="s">
        <v>2565</v>
      </c>
      <c r="AU85" s="66" t="s">
        <v>3286</v>
      </c>
      <c r="AV85" s="66" t="s">
        <v>4690</v>
      </c>
      <c r="AW85" s="66"/>
    </row>
    <row r="86" spans="1:49" ht="16.5">
      <c r="A86" s="66" t="s">
        <v>1022</v>
      </c>
      <c r="B86" s="66" t="s">
        <v>3287</v>
      </c>
      <c r="C86" s="66" t="s">
        <v>3288</v>
      </c>
      <c r="D86" s="66" t="s">
        <v>4477</v>
      </c>
      <c r="E86" s="66"/>
      <c r="F86" s="66"/>
      <c r="G86" s="66" t="s">
        <v>4478</v>
      </c>
      <c r="H86" s="66" t="s">
        <v>2527</v>
      </c>
      <c r="I86" s="66" t="s">
        <v>28</v>
      </c>
      <c r="J86" s="66" t="s">
        <v>29</v>
      </c>
      <c r="K86" s="66"/>
      <c r="L86" s="66" t="s">
        <v>28</v>
      </c>
      <c r="M86" s="66" t="s">
        <v>4479</v>
      </c>
      <c r="N86" s="67">
        <v>190301</v>
      </c>
      <c r="O86" s="66" t="s">
        <v>31</v>
      </c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 t="s">
        <v>4608</v>
      </c>
      <c r="AA86" s="66" t="s">
        <v>4609</v>
      </c>
      <c r="AB86" s="66" t="s">
        <v>4691</v>
      </c>
      <c r="AC86" s="66" t="s">
        <v>4692</v>
      </c>
      <c r="AD86" s="66"/>
      <c r="AE86" s="66"/>
      <c r="AF86" s="66" t="s">
        <v>4693</v>
      </c>
      <c r="AG86" s="66" t="s">
        <v>33</v>
      </c>
      <c r="AH86" s="67">
        <v>2566</v>
      </c>
      <c r="AI86" s="66" t="s">
        <v>1534</v>
      </c>
      <c r="AJ86" s="66" t="s">
        <v>1509</v>
      </c>
      <c r="AK86" s="68">
        <v>10000000</v>
      </c>
      <c r="AL86" s="68">
        <v>10000000</v>
      </c>
      <c r="AM86" s="66"/>
      <c r="AN86" s="66" t="s">
        <v>1026</v>
      </c>
      <c r="AO86" s="66" t="s">
        <v>250</v>
      </c>
      <c r="AP86" s="66"/>
      <c r="AQ86" s="66" t="s">
        <v>1536</v>
      </c>
      <c r="AR86" s="66" t="s">
        <v>1558</v>
      </c>
      <c r="AS86" s="66" t="s">
        <v>706</v>
      </c>
      <c r="AT86" s="66" t="s">
        <v>2565</v>
      </c>
      <c r="AU86" s="66" t="s">
        <v>3289</v>
      </c>
      <c r="AV86" s="66" t="s">
        <v>4694</v>
      </c>
      <c r="AW86" s="66"/>
    </row>
    <row r="87" spans="1:49" ht="16.5">
      <c r="A87" s="66" t="s">
        <v>304</v>
      </c>
      <c r="B87" s="66" t="s">
        <v>3290</v>
      </c>
      <c r="C87" s="66" t="s">
        <v>3291</v>
      </c>
      <c r="D87" s="66" t="s">
        <v>4477</v>
      </c>
      <c r="E87" s="66"/>
      <c r="F87" s="66"/>
      <c r="G87" s="66" t="s">
        <v>4580</v>
      </c>
      <c r="H87" s="66" t="s">
        <v>4670</v>
      </c>
      <c r="I87" s="66" t="s">
        <v>28</v>
      </c>
      <c r="J87" s="66" t="s">
        <v>29</v>
      </c>
      <c r="K87" s="66"/>
      <c r="L87" s="66" t="s">
        <v>28</v>
      </c>
      <c r="M87" s="66" t="s">
        <v>4479</v>
      </c>
      <c r="N87" s="67">
        <v>190301</v>
      </c>
      <c r="O87" s="66" t="s">
        <v>31</v>
      </c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 t="s">
        <v>4608</v>
      </c>
      <c r="AA87" s="66" t="s">
        <v>4609</v>
      </c>
      <c r="AB87" s="66" t="s">
        <v>4671</v>
      </c>
      <c r="AC87" s="66" t="s">
        <v>4672</v>
      </c>
      <c r="AD87" s="66"/>
      <c r="AE87" s="66"/>
      <c r="AF87" s="66" t="s">
        <v>4695</v>
      </c>
      <c r="AG87" s="66" t="s">
        <v>33</v>
      </c>
      <c r="AH87" s="67">
        <v>2566</v>
      </c>
      <c r="AI87" s="66" t="s">
        <v>1534</v>
      </c>
      <c r="AJ87" s="66" t="s">
        <v>1509</v>
      </c>
      <c r="AK87" s="66" t="s">
        <v>4696</v>
      </c>
      <c r="AL87" s="66" t="s">
        <v>4696</v>
      </c>
      <c r="AM87" s="66" t="s">
        <v>3266</v>
      </c>
      <c r="AN87" s="66" t="s">
        <v>37</v>
      </c>
      <c r="AO87" s="66" t="s">
        <v>38</v>
      </c>
      <c r="AP87" s="66"/>
      <c r="AQ87" s="66" t="s">
        <v>1536</v>
      </c>
      <c r="AR87" s="66" t="s">
        <v>1586</v>
      </c>
      <c r="AS87" s="66" t="s">
        <v>706</v>
      </c>
      <c r="AT87" s="66" t="s">
        <v>2713</v>
      </c>
      <c r="AU87" s="66" t="s">
        <v>3292</v>
      </c>
      <c r="AV87" s="66" t="s">
        <v>4697</v>
      </c>
      <c r="AW87" s="66"/>
    </row>
    <row r="88" spans="1:49" ht="16.5">
      <c r="A88" s="66" t="s">
        <v>1519</v>
      </c>
      <c r="B88" s="66" t="s">
        <v>3293</v>
      </c>
      <c r="C88" s="66" t="s">
        <v>3294</v>
      </c>
      <c r="D88" s="66" t="s">
        <v>4477</v>
      </c>
      <c r="E88" s="66"/>
      <c r="F88" s="66"/>
      <c r="G88" s="66" t="s">
        <v>4478</v>
      </c>
      <c r="H88" s="66" t="s">
        <v>2527</v>
      </c>
      <c r="I88" s="66" t="s">
        <v>28</v>
      </c>
      <c r="J88" s="66" t="s">
        <v>29</v>
      </c>
      <c r="K88" s="66"/>
      <c r="L88" s="66" t="s">
        <v>28</v>
      </c>
      <c r="M88" s="66" t="s">
        <v>4479</v>
      </c>
      <c r="N88" s="67">
        <v>190301</v>
      </c>
      <c r="O88" s="66" t="s">
        <v>31</v>
      </c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 t="s">
        <v>4698</v>
      </c>
      <c r="AG88" s="66" t="s">
        <v>33</v>
      </c>
      <c r="AH88" s="67">
        <v>2566</v>
      </c>
      <c r="AI88" s="66" t="s">
        <v>1534</v>
      </c>
      <c r="AJ88" s="66" t="s">
        <v>1509</v>
      </c>
      <c r="AK88" s="68">
        <v>17500000</v>
      </c>
      <c r="AL88" s="68">
        <v>17500000</v>
      </c>
      <c r="AM88" s="66" t="s">
        <v>1524</v>
      </c>
      <c r="AN88" s="66" t="s">
        <v>234</v>
      </c>
      <c r="AO88" s="66" t="s">
        <v>141</v>
      </c>
      <c r="AP88" s="66"/>
      <c r="AQ88" s="66" t="s">
        <v>1536</v>
      </c>
      <c r="AR88" s="66" t="s">
        <v>1537</v>
      </c>
      <c r="AS88" s="66" t="s">
        <v>706</v>
      </c>
      <c r="AT88" s="66" t="s">
        <v>2568</v>
      </c>
      <c r="AU88" s="66" t="s">
        <v>3295</v>
      </c>
      <c r="AV88" s="66" t="s">
        <v>4699</v>
      </c>
      <c r="AW88" s="66"/>
    </row>
    <row r="89" spans="1:49" ht="16.5">
      <c r="A89" s="66" t="s">
        <v>1519</v>
      </c>
      <c r="B89" s="66" t="s">
        <v>3296</v>
      </c>
      <c r="C89" s="66" t="s">
        <v>3297</v>
      </c>
      <c r="D89" s="66" t="s">
        <v>4477</v>
      </c>
      <c r="E89" s="66"/>
      <c r="F89" s="66"/>
      <c r="G89" s="66" t="s">
        <v>4478</v>
      </c>
      <c r="H89" s="66" t="s">
        <v>2527</v>
      </c>
      <c r="I89" s="66" t="s">
        <v>28</v>
      </c>
      <c r="J89" s="66" t="s">
        <v>29</v>
      </c>
      <c r="K89" s="66"/>
      <c r="L89" s="66" t="s">
        <v>28</v>
      </c>
      <c r="M89" s="66" t="s">
        <v>4479</v>
      </c>
      <c r="N89" s="67">
        <v>190301</v>
      </c>
      <c r="O89" s="66" t="s">
        <v>31</v>
      </c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 t="s">
        <v>4700</v>
      </c>
      <c r="AG89" s="66" t="s">
        <v>33</v>
      </c>
      <c r="AH89" s="67">
        <v>2566</v>
      </c>
      <c r="AI89" s="66" t="s">
        <v>1534</v>
      </c>
      <c r="AJ89" s="66" t="s">
        <v>1509</v>
      </c>
      <c r="AK89" s="68">
        <v>15000000</v>
      </c>
      <c r="AL89" s="68">
        <v>15000000</v>
      </c>
      <c r="AM89" s="66" t="s">
        <v>1524</v>
      </c>
      <c r="AN89" s="66" t="s">
        <v>234</v>
      </c>
      <c r="AO89" s="66" t="s">
        <v>141</v>
      </c>
      <c r="AP89" s="66"/>
      <c r="AQ89" s="66" t="s">
        <v>1536</v>
      </c>
      <c r="AR89" s="66" t="s">
        <v>1537</v>
      </c>
      <c r="AS89" s="66" t="s">
        <v>706</v>
      </c>
      <c r="AT89" s="66" t="s">
        <v>2568</v>
      </c>
      <c r="AU89" s="66" t="s">
        <v>3298</v>
      </c>
      <c r="AV89" s="66" t="s">
        <v>4701</v>
      </c>
      <c r="AW89" s="66"/>
    </row>
    <row r="90" spans="1:49" ht="16.5">
      <c r="A90" s="66" t="s">
        <v>4702</v>
      </c>
      <c r="B90" s="66" t="s">
        <v>3299</v>
      </c>
      <c r="C90" s="66" t="s">
        <v>3300</v>
      </c>
      <c r="D90" s="66" t="s">
        <v>4477</v>
      </c>
      <c r="E90" s="66"/>
      <c r="F90" s="66"/>
      <c r="G90" s="66" t="s">
        <v>4580</v>
      </c>
      <c r="H90" s="66" t="s">
        <v>4670</v>
      </c>
      <c r="I90" s="66" t="s">
        <v>28</v>
      </c>
      <c r="J90" s="66" t="s">
        <v>29</v>
      </c>
      <c r="K90" s="66"/>
      <c r="L90" s="66" t="s">
        <v>28</v>
      </c>
      <c r="M90" s="66" t="s">
        <v>4479</v>
      </c>
      <c r="N90" s="67">
        <v>190301</v>
      </c>
      <c r="O90" s="66" t="s">
        <v>31</v>
      </c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 t="s">
        <v>4592</v>
      </c>
      <c r="AA90" s="66" t="s">
        <v>4593</v>
      </c>
      <c r="AB90" s="66" t="s">
        <v>4486</v>
      </c>
      <c r="AC90" s="66" t="s">
        <v>4487</v>
      </c>
      <c r="AD90" s="66" t="s">
        <v>4492</v>
      </c>
      <c r="AE90" s="66" t="s">
        <v>4493</v>
      </c>
      <c r="AF90" s="66" t="s">
        <v>4703</v>
      </c>
      <c r="AG90" s="66" t="s">
        <v>33</v>
      </c>
      <c r="AH90" s="67">
        <v>2566</v>
      </c>
      <c r="AI90" s="66" t="s">
        <v>1534</v>
      </c>
      <c r="AJ90" s="66" t="s">
        <v>1509</v>
      </c>
      <c r="AK90" s="68">
        <v>450000</v>
      </c>
      <c r="AL90" s="68">
        <v>450000</v>
      </c>
      <c r="AM90" s="66" t="s">
        <v>3301</v>
      </c>
      <c r="AN90" s="66" t="s">
        <v>663</v>
      </c>
      <c r="AO90" s="66" t="s">
        <v>664</v>
      </c>
      <c r="AP90" s="66"/>
      <c r="AQ90" s="66" t="s">
        <v>1536</v>
      </c>
      <c r="AR90" s="66" t="s">
        <v>1558</v>
      </c>
      <c r="AS90" s="66" t="s">
        <v>706</v>
      </c>
      <c r="AT90" s="66" t="s">
        <v>2565</v>
      </c>
      <c r="AU90" s="66" t="s">
        <v>3302</v>
      </c>
      <c r="AV90" s="66" t="s">
        <v>4704</v>
      </c>
      <c r="AW90" s="66"/>
    </row>
    <row r="91" spans="1:49" ht="16.5">
      <c r="A91" s="66" t="s">
        <v>4702</v>
      </c>
      <c r="B91" s="66" t="s">
        <v>3303</v>
      </c>
      <c r="C91" s="66" t="s">
        <v>3304</v>
      </c>
      <c r="D91" s="66" t="s">
        <v>4477</v>
      </c>
      <c r="E91" s="66"/>
      <c r="F91" s="66"/>
      <c r="G91" s="66" t="s">
        <v>4580</v>
      </c>
      <c r="H91" s="66" t="s">
        <v>4705</v>
      </c>
      <c r="I91" s="66" t="s">
        <v>28</v>
      </c>
      <c r="J91" s="66" t="s">
        <v>29</v>
      </c>
      <c r="K91" s="66"/>
      <c r="L91" s="66" t="s">
        <v>28</v>
      </c>
      <c r="M91" s="66" t="s">
        <v>4479</v>
      </c>
      <c r="N91" s="67">
        <v>190301</v>
      </c>
      <c r="O91" s="66" t="s">
        <v>31</v>
      </c>
      <c r="P91" s="66" t="s">
        <v>2956</v>
      </c>
      <c r="Q91" s="66" t="s">
        <v>2957</v>
      </c>
      <c r="R91" s="66" t="s">
        <v>4706</v>
      </c>
      <c r="S91" s="66" t="s">
        <v>4707</v>
      </c>
      <c r="T91" s="66" t="s">
        <v>4708</v>
      </c>
      <c r="U91" s="66" t="s">
        <v>4709</v>
      </c>
      <c r="V91" s="66" t="s">
        <v>4710</v>
      </c>
      <c r="W91" s="66" t="s">
        <v>4711</v>
      </c>
      <c r="X91" s="66"/>
      <c r="Y91" s="66"/>
      <c r="Z91" s="66" t="s">
        <v>4712</v>
      </c>
      <c r="AA91" s="66" t="s">
        <v>4713</v>
      </c>
      <c r="AB91" s="66" t="s">
        <v>4486</v>
      </c>
      <c r="AC91" s="66" t="s">
        <v>4487</v>
      </c>
      <c r="AD91" s="66" t="s">
        <v>4492</v>
      </c>
      <c r="AE91" s="66" t="s">
        <v>4493</v>
      </c>
      <c r="AF91" s="66" t="s">
        <v>4714</v>
      </c>
      <c r="AG91" s="66" t="s">
        <v>33</v>
      </c>
      <c r="AH91" s="67">
        <v>2566</v>
      </c>
      <c r="AI91" s="66" t="s">
        <v>1534</v>
      </c>
      <c r="AJ91" s="66" t="s">
        <v>1509</v>
      </c>
      <c r="AK91" s="68">
        <v>850000</v>
      </c>
      <c r="AL91" s="68">
        <v>850000</v>
      </c>
      <c r="AM91" s="66" t="s">
        <v>3301</v>
      </c>
      <c r="AN91" s="66" t="s">
        <v>663</v>
      </c>
      <c r="AO91" s="66" t="s">
        <v>664</v>
      </c>
      <c r="AP91" s="66"/>
      <c r="AQ91" s="66" t="s">
        <v>1536</v>
      </c>
      <c r="AR91" s="66" t="s">
        <v>1558</v>
      </c>
      <c r="AS91" s="66" t="s">
        <v>706</v>
      </c>
      <c r="AT91" s="66" t="s">
        <v>2565</v>
      </c>
      <c r="AU91" s="66" t="s">
        <v>3305</v>
      </c>
      <c r="AV91" s="66" t="s">
        <v>4715</v>
      </c>
      <c r="AW91" s="66"/>
    </row>
    <row r="92" spans="1:49" ht="16.5">
      <c r="A92" s="66" t="s">
        <v>304</v>
      </c>
      <c r="B92" s="66" t="s">
        <v>3306</v>
      </c>
      <c r="C92" s="66" t="s">
        <v>3307</v>
      </c>
      <c r="D92" s="66" t="s">
        <v>4477</v>
      </c>
      <c r="E92" s="66"/>
      <c r="F92" s="66"/>
      <c r="G92" s="66" t="s">
        <v>4580</v>
      </c>
      <c r="H92" s="66" t="s">
        <v>4670</v>
      </c>
      <c r="I92" s="66" t="s">
        <v>28</v>
      </c>
      <c r="J92" s="66" t="s">
        <v>29</v>
      </c>
      <c r="K92" s="66"/>
      <c r="L92" s="66" t="s">
        <v>28</v>
      </c>
      <c r="M92" s="66" t="s">
        <v>4479</v>
      </c>
      <c r="N92" s="67">
        <v>190301</v>
      </c>
      <c r="O92" s="66" t="s">
        <v>31</v>
      </c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 t="s">
        <v>4608</v>
      </c>
      <c r="AA92" s="66" t="s">
        <v>4609</v>
      </c>
      <c r="AB92" s="66" t="s">
        <v>4671</v>
      </c>
      <c r="AC92" s="66" t="s">
        <v>4672</v>
      </c>
      <c r="AD92" s="66"/>
      <c r="AE92" s="66"/>
      <c r="AF92" s="66" t="s">
        <v>4716</v>
      </c>
      <c r="AG92" s="66" t="s">
        <v>33</v>
      </c>
      <c r="AH92" s="67">
        <v>2566</v>
      </c>
      <c r="AI92" s="66" t="s">
        <v>1534</v>
      </c>
      <c r="AJ92" s="66" t="s">
        <v>1509</v>
      </c>
      <c r="AK92" s="68">
        <v>23600000</v>
      </c>
      <c r="AL92" s="68">
        <v>23600000</v>
      </c>
      <c r="AM92" s="66" t="s">
        <v>3266</v>
      </c>
      <c r="AN92" s="66" t="s">
        <v>37</v>
      </c>
      <c r="AO92" s="66" t="s">
        <v>38</v>
      </c>
      <c r="AP92" s="66"/>
      <c r="AQ92" s="66" t="s">
        <v>1536</v>
      </c>
      <c r="AR92" s="66" t="s">
        <v>1586</v>
      </c>
      <c r="AS92" s="66" t="s">
        <v>706</v>
      </c>
      <c r="AT92" s="66" t="s">
        <v>2713</v>
      </c>
      <c r="AU92" s="66" t="s">
        <v>3308</v>
      </c>
      <c r="AV92" s="66" t="s">
        <v>4717</v>
      </c>
      <c r="AW92" s="66"/>
    </row>
    <row r="93" spans="1:49" ht="16.5">
      <c r="A93" s="66" t="s">
        <v>304</v>
      </c>
      <c r="B93" s="66" t="s">
        <v>3309</v>
      </c>
      <c r="C93" s="66" t="s">
        <v>3310</v>
      </c>
      <c r="D93" s="66" t="s">
        <v>4477</v>
      </c>
      <c r="E93" s="66"/>
      <c r="F93" s="66"/>
      <c r="G93" s="66" t="s">
        <v>4580</v>
      </c>
      <c r="H93" s="66" t="s">
        <v>4670</v>
      </c>
      <c r="I93" s="66" t="s">
        <v>28</v>
      </c>
      <c r="J93" s="66" t="s">
        <v>29</v>
      </c>
      <c r="K93" s="66"/>
      <c r="L93" s="66" t="s">
        <v>28</v>
      </c>
      <c r="M93" s="66" t="s">
        <v>4479</v>
      </c>
      <c r="N93" s="67">
        <v>190301</v>
      </c>
      <c r="O93" s="66" t="s">
        <v>31</v>
      </c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 t="s">
        <v>4608</v>
      </c>
      <c r="AA93" s="66" t="s">
        <v>4609</v>
      </c>
      <c r="AB93" s="66" t="s">
        <v>4671</v>
      </c>
      <c r="AC93" s="66" t="s">
        <v>4672</v>
      </c>
      <c r="AD93" s="66"/>
      <c r="AE93" s="66"/>
      <c r="AF93" s="66" t="s">
        <v>4718</v>
      </c>
      <c r="AG93" s="66" t="s">
        <v>33</v>
      </c>
      <c r="AH93" s="67">
        <v>2566</v>
      </c>
      <c r="AI93" s="66" t="s">
        <v>1534</v>
      </c>
      <c r="AJ93" s="66" t="s">
        <v>1509</v>
      </c>
      <c r="AK93" s="68">
        <v>40000000</v>
      </c>
      <c r="AL93" s="68">
        <v>40000000</v>
      </c>
      <c r="AM93" s="66" t="s">
        <v>3266</v>
      </c>
      <c r="AN93" s="66" t="s">
        <v>37</v>
      </c>
      <c r="AO93" s="66" t="s">
        <v>38</v>
      </c>
      <c r="AP93" s="66"/>
      <c r="AQ93" s="66" t="s">
        <v>1536</v>
      </c>
      <c r="AR93" s="66" t="s">
        <v>1586</v>
      </c>
      <c r="AS93" s="66" t="s">
        <v>706</v>
      </c>
      <c r="AT93" s="66" t="s">
        <v>2713</v>
      </c>
      <c r="AU93" s="66" t="s">
        <v>3311</v>
      </c>
      <c r="AV93" s="66" t="s">
        <v>4719</v>
      </c>
      <c r="AW93" s="66"/>
    </row>
    <row r="94" spans="1:49" ht="16.5">
      <c r="A94" s="66" t="s">
        <v>304</v>
      </c>
      <c r="B94" s="66" t="s">
        <v>3312</v>
      </c>
      <c r="C94" s="66" t="s">
        <v>3313</v>
      </c>
      <c r="D94" s="66" t="s">
        <v>4477</v>
      </c>
      <c r="E94" s="66"/>
      <c r="F94" s="66"/>
      <c r="G94" s="66" t="s">
        <v>4580</v>
      </c>
      <c r="H94" s="66" t="s">
        <v>4670</v>
      </c>
      <c r="I94" s="66" t="s">
        <v>28</v>
      </c>
      <c r="J94" s="66" t="s">
        <v>29</v>
      </c>
      <c r="K94" s="66"/>
      <c r="L94" s="66" t="s">
        <v>28</v>
      </c>
      <c r="M94" s="66" t="s">
        <v>4479</v>
      </c>
      <c r="N94" s="67">
        <v>190301</v>
      </c>
      <c r="O94" s="66" t="s">
        <v>31</v>
      </c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 t="s">
        <v>4608</v>
      </c>
      <c r="AA94" s="66" t="s">
        <v>4609</v>
      </c>
      <c r="AB94" s="66" t="s">
        <v>4671</v>
      </c>
      <c r="AC94" s="66" t="s">
        <v>4672</v>
      </c>
      <c r="AD94" s="66"/>
      <c r="AE94" s="66"/>
      <c r="AF94" s="66" t="s">
        <v>4720</v>
      </c>
      <c r="AG94" s="66" t="s">
        <v>33</v>
      </c>
      <c r="AH94" s="67">
        <v>2566</v>
      </c>
      <c r="AI94" s="66" t="s">
        <v>1534</v>
      </c>
      <c r="AJ94" s="66" t="s">
        <v>1509</v>
      </c>
      <c r="AK94" s="68">
        <v>38000000</v>
      </c>
      <c r="AL94" s="68">
        <v>38000000</v>
      </c>
      <c r="AM94" s="66" t="s">
        <v>3266</v>
      </c>
      <c r="AN94" s="66" t="s">
        <v>37</v>
      </c>
      <c r="AO94" s="66" t="s">
        <v>38</v>
      </c>
      <c r="AP94" s="66"/>
      <c r="AQ94" s="66" t="s">
        <v>1536</v>
      </c>
      <c r="AR94" s="66" t="s">
        <v>1586</v>
      </c>
      <c r="AS94" s="66" t="s">
        <v>706</v>
      </c>
      <c r="AT94" s="66" t="s">
        <v>2713</v>
      </c>
      <c r="AU94" s="66" t="s">
        <v>3314</v>
      </c>
      <c r="AV94" s="66" t="s">
        <v>4721</v>
      </c>
      <c r="AW94" s="66"/>
    </row>
    <row r="95" spans="1:49" ht="16.5">
      <c r="A95" s="66" t="s">
        <v>304</v>
      </c>
      <c r="B95" s="66" t="s">
        <v>3315</v>
      </c>
      <c r="C95" s="66" t="s">
        <v>3316</v>
      </c>
      <c r="D95" s="66" t="s">
        <v>4477</v>
      </c>
      <c r="E95" s="66"/>
      <c r="F95" s="66"/>
      <c r="G95" s="66" t="s">
        <v>4580</v>
      </c>
      <c r="H95" s="66" t="s">
        <v>4670</v>
      </c>
      <c r="I95" s="66" t="s">
        <v>28</v>
      </c>
      <c r="J95" s="66" t="s">
        <v>29</v>
      </c>
      <c r="K95" s="66"/>
      <c r="L95" s="66" t="s">
        <v>28</v>
      </c>
      <c r="M95" s="66" t="s">
        <v>4479</v>
      </c>
      <c r="N95" s="67">
        <v>190301</v>
      </c>
      <c r="O95" s="66" t="s">
        <v>31</v>
      </c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 t="s">
        <v>4608</v>
      </c>
      <c r="AA95" s="66" t="s">
        <v>4609</v>
      </c>
      <c r="AB95" s="66" t="s">
        <v>4671</v>
      </c>
      <c r="AC95" s="66" t="s">
        <v>4672</v>
      </c>
      <c r="AD95" s="66"/>
      <c r="AE95" s="66"/>
      <c r="AF95" s="66" t="s">
        <v>4722</v>
      </c>
      <c r="AG95" s="66" t="s">
        <v>33</v>
      </c>
      <c r="AH95" s="67">
        <v>2566</v>
      </c>
      <c r="AI95" s="66" t="s">
        <v>1534</v>
      </c>
      <c r="AJ95" s="66" t="s">
        <v>1509</v>
      </c>
      <c r="AK95" s="68">
        <v>35000000</v>
      </c>
      <c r="AL95" s="68">
        <v>35000000</v>
      </c>
      <c r="AM95" s="66" t="s">
        <v>3266</v>
      </c>
      <c r="AN95" s="66" t="s">
        <v>37</v>
      </c>
      <c r="AO95" s="66" t="s">
        <v>38</v>
      </c>
      <c r="AP95" s="66"/>
      <c r="AQ95" s="66" t="s">
        <v>1536</v>
      </c>
      <c r="AR95" s="66" t="s">
        <v>1586</v>
      </c>
      <c r="AS95" s="66" t="s">
        <v>706</v>
      </c>
      <c r="AT95" s="66" t="s">
        <v>2713</v>
      </c>
      <c r="AU95" s="66" t="s">
        <v>3317</v>
      </c>
      <c r="AV95" s="66" t="s">
        <v>4723</v>
      </c>
      <c r="AW95" s="66"/>
    </row>
    <row r="96" spans="1:49" ht="16.5">
      <c r="A96" s="66" t="s">
        <v>177</v>
      </c>
      <c r="B96" s="66" t="s">
        <v>3318</v>
      </c>
      <c r="C96" s="66" t="s">
        <v>3319</v>
      </c>
      <c r="D96" s="66" t="s">
        <v>4477</v>
      </c>
      <c r="E96" s="66"/>
      <c r="F96" s="66"/>
      <c r="G96" s="66"/>
      <c r="H96" s="66" t="s">
        <v>2527</v>
      </c>
      <c r="I96" s="66" t="s">
        <v>28</v>
      </c>
      <c r="J96" s="66" t="s">
        <v>29</v>
      </c>
      <c r="K96" s="66"/>
      <c r="L96" s="66" t="s">
        <v>28</v>
      </c>
      <c r="M96" s="66" t="s">
        <v>4479</v>
      </c>
      <c r="N96" s="67">
        <v>190301</v>
      </c>
      <c r="O96" s="66" t="s">
        <v>31</v>
      </c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 t="s">
        <v>4654</v>
      </c>
      <c r="AA96" s="66" t="s">
        <v>4655</v>
      </c>
      <c r="AB96" s="66" t="s">
        <v>4671</v>
      </c>
      <c r="AC96" s="66" t="s">
        <v>4672</v>
      </c>
      <c r="AD96" s="66"/>
      <c r="AE96" s="66"/>
      <c r="AF96" s="66" t="s">
        <v>4724</v>
      </c>
      <c r="AG96" s="66" t="s">
        <v>33</v>
      </c>
      <c r="AH96" s="67">
        <v>2566</v>
      </c>
      <c r="AI96" s="66" t="s">
        <v>3214</v>
      </c>
      <c r="AJ96" s="66" t="s">
        <v>1509</v>
      </c>
      <c r="AK96" s="68">
        <v>494000</v>
      </c>
      <c r="AL96" s="68">
        <v>494000</v>
      </c>
      <c r="AM96" s="66" t="s">
        <v>3320</v>
      </c>
      <c r="AN96" s="66" t="s">
        <v>37</v>
      </c>
      <c r="AO96" s="66" t="s">
        <v>38</v>
      </c>
      <c r="AP96" s="66"/>
      <c r="AQ96" s="66" t="s">
        <v>1536</v>
      </c>
      <c r="AR96" s="66" t="s">
        <v>1558</v>
      </c>
      <c r="AS96" s="66" t="s">
        <v>706</v>
      </c>
      <c r="AT96" s="66" t="s">
        <v>2565</v>
      </c>
      <c r="AU96" s="66" t="s">
        <v>3321</v>
      </c>
      <c r="AV96" s="66" t="s">
        <v>4725</v>
      </c>
      <c r="AW96" s="66"/>
    </row>
    <row r="97" spans="1:49" ht="16.5">
      <c r="A97" s="66" t="s">
        <v>177</v>
      </c>
      <c r="B97" s="66" t="s">
        <v>3322</v>
      </c>
      <c r="C97" s="66" t="s">
        <v>3323</v>
      </c>
      <c r="D97" s="66" t="s">
        <v>4477</v>
      </c>
      <c r="E97" s="66"/>
      <c r="F97" s="66"/>
      <c r="G97" s="66"/>
      <c r="H97" s="66" t="s">
        <v>2527</v>
      </c>
      <c r="I97" s="66" t="s">
        <v>28</v>
      </c>
      <c r="J97" s="66" t="s">
        <v>29</v>
      </c>
      <c r="K97" s="66"/>
      <c r="L97" s="66" t="s">
        <v>28</v>
      </c>
      <c r="M97" s="66" t="s">
        <v>4479</v>
      </c>
      <c r="N97" s="67">
        <v>190301</v>
      </c>
      <c r="O97" s="66" t="s">
        <v>31</v>
      </c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 t="s">
        <v>4654</v>
      </c>
      <c r="AA97" s="66" t="s">
        <v>4655</v>
      </c>
      <c r="AB97" s="66" t="s">
        <v>4671</v>
      </c>
      <c r="AC97" s="66" t="s">
        <v>4672</v>
      </c>
      <c r="AD97" s="66"/>
      <c r="AE97" s="66"/>
      <c r="AF97" s="66" t="s">
        <v>4726</v>
      </c>
      <c r="AG97" s="66" t="s">
        <v>33</v>
      </c>
      <c r="AH97" s="67">
        <v>2566</v>
      </c>
      <c r="AI97" s="66" t="s">
        <v>3324</v>
      </c>
      <c r="AJ97" s="66" t="s">
        <v>1509</v>
      </c>
      <c r="AK97" s="68">
        <v>426700</v>
      </c>
      <c r="AL97" s="68">
        <v>426700</v>
      </c>
      <c r="AM97" s="66" t="s">
        <v>3320</v>
      </c>
      <c r="AN97" s="66" t="s">
        <v>37</v>
      </c>
      <c r="AO97" s="66" t="s">
        <v>38</v>
      </c>
      <c r="AP97" s="66"/>
      <c r="AQ97" s="66" t="s">
        <v>1536</v>
      </c>
      <c r="AR97" s="66" t="s">
        <v>1558</v>
      </c>
      <c r="AS97" s="66" t="s">
        <v>706</v>
      </c>
      <c r="AT97" s="66" t="s">
        <v>2565</v>
      </c>
      <c r="AU97" s="66" t="s">
        <v>3325</v>
      </c>
      <c r="AV97" s="66" t="s">
        <v>4727</v>
      </c>
      <c r="AW97" s="66"/>
    </row>
    <row r="98" spans="1:49" ht="16.5">
      <c r="A98" s="66" t="s">
        <v>177</v>
      </c>
      <c r="B98" s="66" t="s">
        <v>3326</v>
      </c>
      <c r="C98" s="66" t="s">
        <v>3327</v>
      </c>
      <c r="D98" s="66" t="s">
        <v>4477</v>
      </c>
      <c r="E98" s="66"/>
      <c r="F98" s="66"/>
      <c r="G98" s="66"/>
      <c r="H98" s="66" t="s">
        <v>2527</v>
      </c>
      <c r="I98" s="66" t="s">
        <v>28</v>
      </c>
      <c r="J98" s="66" t="s">
        <v>29</v>
      </c>
      <c r="K98" s="66"/>
      <c r="L98" s="66" t="s">
        <v>28</v>
      </c>
      <c r="M98" s="66" t="s">
        <v>4479</v>
      </c>
      <c r="N98" s="67">
        <v>190301</v>
      </c>
      <c r="O98" s="66" t="s">
        <v>31</v>
      </c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 t="s">
        <v>4654</v>
      </c>
      <c r="AA98" s="66" t="s">
        <v>4655</v>
      </c>
      <c r="AB98" s="66" t="s">
        <v>4671</v>
      </c>
      <c r="AC98" s="66" t="s">
        <v>4672</v>
      </c>
      <c r="AD98" s="66"/>
      <c r="AE98" s="66"/>
      <c r="AF98" s="66" t="s">
        <v>4728</v>
      </c>
      <c r="AG98" s="66" t="s">
        <v>33</v>
      </c>
      <c r="AH98" s="67">
        <v>2566</v>
      </c>
      <c r="AI98" s="66" t="s">
        <v>3324</v>
      </c>
      <c r="AJ98" s="66" t="s">
        <v>1509</v>
      </c>
      <c r="AK98" s="68">
        <v>494000</v>
      </c>
      <c r="AL98" s="68">
        <v>494000</v>
      </c>
      <c r="AM98" s="66" t="s">
        <v>3320</v>
      </c>
      <c r="AN98" s="66" t="s">
        <v>37</v>
      </c>
      <c r="AO98" s="66" t="s">
        <v>38</v>
      </c>
      <c r="AP98" s="66"/>
      <c r="AQ98" s="66" t="s">
        <v>1536</v>
      </c>
      <c r="AR98" s="66" t="s">
        <v>1558</v>
      </c>
      <c r="AS98" s="66" t="s">
        <v>706</v>
      </c>
      <c r="AT98" s="66" t="s">
        <v>2565</v>
      </c>
      <c r="AU98" s="66" t="s">
        <v>3328</v>
      </c>
      <c r="AV98" s="66" t="s">
        <v>4729</v>
      </c>
      <c r="AW98" s="66"/>
    </row>
    <row r="99" spans="1:49" ht="16.5">
      <c r="A99" s="66" t="s">
        <v>177</v>
      </c>
      <c r="B99" s="66" t="s">
        <v>3329</v>
      </c>
      <c r="C99" s="66" t="s">
        <v>3330</v>
      </c>
      <c r="D99" s="66" t="s">
        <v>4477</v>
      </c>
      <c r="E99" s="66"/>
      <c r="F99" s="66"/>
      <c r="G99" s="66"/>
      <c r="H99" s="66" t="s">
        <v>2527</v>
      </c>
      <c r="I99" s="66" t="s">
        <v>28</v>
      </c>
      <c r="J99" s="66" t="s">
        <v>29</v>
      </c>
      <c r="K99" s="66"/>
      <c r="L99" s="66" t="s">
        <v>28</v>
      </c>
      <c r="M99" s="66" t="s">
        <v>4479</v>
      </c>
      <c r="N99" s="67">
        <v>190301</v>
      </c>
      <c r="O99" s="66" t="s">
        <v>31</v>
      </c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 t="s">
        <v>4654</v>
      </c>
      <c r="AA99" s="66" t="s">
        <v>4655</v>
      </c>
      <c r="AB99" s="66" t="s">
        <v>4671</v>
      </c>
      <c r="AC99" s="66" t="s">
        <v>4672</v>
      </c>
      <c r="AD99" s="66"/>
      <c r="AE99" s="66"/>
      <c r="AF99" s="66" t="s">
        <v>4730</v>
      </c>
      <c r="AG99" s="66" t="s">
        <v>33</v>
      </c>
      <c r="AH99" s="67">
        <v>2566</v>
      </c>
      <c r="AI99" s="66" t="s">
        <v>1534</v>
      </c>
      <c r="AJ99" s="66" t="s">
        <v>1509</v>
      </c>
      <c r="AK99" s="68">
        <v>490000</v>
      </c>
      <c r="AL99" s="68">
        <v>490000</v>
      </c>
      <c r="AM99" s="66" t="s">
        <v>3320</v>
      </c>
      <c r="AN99" s="66" t="s">
        <v>37</v>
      </c>
      <c r="AO99" s="66" t="s">
        <v>38</v>
      </c>
      <c r="AP99" s="66"/>
      <c r="AQ99" s="66" t="s">
        <v>1536</v>
      </c>
      <c r="AR99" s="66" t="s">
        <v>1558</v>
      </c>
      <c r="AS99" s="66" t="s">
        <v>706</v>
      </c>
      <c r="AT99" s="66" t="s">
        <v>2565</v>
      </c>
      <c r="AU99" s="66" t="s">
        <v>3331</v>
      </c>
      <c r="AV99" s="66" t="s">
        <v>4731</v>
      </c>
      <c r="AW99" s="66"/>
    </row>
    <row r="100" spans="1:49" ht="16.5">
      <c r="A100" s="66" t="s">
        <v>177</v>
      </c>
      <c r="B100" s="66" t="s">
        <v>3332</v>
      </c>
      <c r="C100" s="66" t="s">
        <v>3333</v>
      </c>
      <c r="D100" s="66" t="s">
        <v>4477</v>
      </c>
      <c r="E100" s="66"/>
      <c r="F100" s="66"/>
      <c r="G100" s="66"/>
      <c r="H100" s="66" t="s">
        <v>2527</v>
      </c>
      <c r="I100" s="66" t="s">
        <v>28</v>
      </c>
      <c r="J100" s="66" t="s">
        <v>29</v>
      </c>
      <c r="K100" s="66"/>
      <c r="L100" s="66" t="s">
        <v>28</v>
      </c>
      <c r="M100" s="66" t="s">
        <v>4479</v>
      </c>
      <c r="N100" s="67">
        <v>190301</v>
      </c>
      <c r="O100" s="66" t="s">
        <v>31</v>
      </c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 t="s">
        <v>4654</v>
      </c>
      <c r="AA100" s="66" t="s">
        <v>4655</v>
      </c>
      <c r="AB100" s="66" t="s">
        <v>4671</v>
      </c>
      <c r="AC100" s="66" t="s">
        <v>4672</v>
      </c>
      <c r="AD100" s="66"/>
      <c r="AE100" s="66"/>
      <c r="AF100" s="66" t="s">
        <v>4732</v>
      </c>
      <c r="AG100" s="66" t="s">
        <v>33</v>
      </c>
      <c r="AH100" s="67">
        <v>2566</v>
      </c>
      <c r="AI100" s="66" t="s">
        <v>3324</v>
      </c>
      <c r="AJ100" s="66" t="s">
        <v>1509</v>
      </c>
      <c r="AK100" s="68">
        <v>495000</v>
      </c>
      <c r="AL100" s="68">
        <v>495000</v>
      </c>
      <c r="AM100" s="66" t="s">
        <v>3320</v>
      </c>
      <c r="AN100" s="66" t="s">
        <v>37</v>
      </c>
      <c r="AO100" s="66" t="s">
        <v>38</v>
      </c>
      <c r="AP100" s="66"/>
      <c r="AQ100" s="66" t="s">
        <v>1536</v>
      </c>
      <c r="AR100" s="66" t="s">
        <v>1558</v>
      </c>
      <c r="AS100" s="66" t="s">
        <v>706</v>
      </c>
      <c r="AT100" s="66" t="s">
        <v>2565</v>
      </c>
      <c r="AU100" s="66" t="s">
        <v>3334</v>
      </c>
      <c r="AV100" s="66" t="s">
        <v>4733</v>
      </c>
      <c r="AW100" s="66"/>
    </row>
    <row r="101" spans="1:49" ht="16.5">
      <c r="A101" s="66" t="s">
        <v>177</v>
      </c>
      <c r="B101" s="66" t="s">
        <v>3335</v>
      </c>
      <c r="C101" s="66" t="s">
        <v>3336</v>
      </c>
      <c r="D101" s="66" t="s">
        <v>4477</v>
      </c>
      <c r="E101" s="66"/>
      <c r="F101" s="66"/>
      <c r="G101" s="66"/>
      <c r="H101" s="66" t="s">
        <v>2527</v>
      </c>
      <c r="I101" s="66" t="s">
        <v>28</v>
      </c>
      <c r="J101" s="66" t="s">
        <v>29</v>
      </c>
      <c r="K101" s="66"/>
      <c r="L101" s="66" t="s">
        <v>28</v>
      </c>
      <c r="M101" s="66" t="s">
        <v>4479</v>
      </c>
      <c r="N101" s="67">
        <v>190301</v>
      </c>
      <c r="O101" s="66" t="s">
        <v>31</v>
      </c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 t="s">
        <v>4654</v>
      </c>
      <c r="AA101" s="66" t="s">
        <v>4655</v>
      </c>
      <c r="AB101" s="66" t="s">
        <v>4671</v>
      </c>
      <c r="AC101" s="66" t="s">
        <v>4672</v>
      </c>
      <c r="AD101" s="66"/>
      <c r="AE101" s="66"/>
      <c r="AF101" s="66" t="s">
        <v>4734</v>
      </c>
      <c r="AG101" s="66" t="s">
        <v>33</v>
      </c>
      <c r="AH101" s="67">
        <v>2566</v>
      </c>
      <c r="AI101" s="66" t="s">
        <v>3324</v>
      </c>
      <c r="AJ101" s="66" t="s">
        <v>1509</v>
      </c>
      <c r="AK101" s="68">
        <v>321280</v>
      </c>
      <c r="AL101" s="68">
        <v>321280</v>
      </c>
      <c r="AM101" s="66" t="s">
        <v>3320</v>
      </c>
      <c r="AN101" s="66" t="s">
        <v>37</v>
      </c>
      <c r="AO101" s="66" t="s">
        <v>38</v>
      </c>
      <c r="AP101" s="66"/>
      <c r="AQ101" s="66" t="s">
        <v>1536</v>
      </c>
      <c r="AR101" s="66" t="s">
        <v>1558</v>
      </c>
      <c r="AS101" s="66" t="s">
        <v>706</v>
      </c>
      <c r="AT101" s="66" t="s">
        <v>2565</v>
      </c>
      <c r="AU101" s="66" t="s">
        <v>3337</v>
      </c>
      <c r="AV101" s="66" t="s">
        <v>4735</v>
      </c>
      <c r="AW101" s="66"/>
    </row>
    <row r="102" spans="1:49" ht="16.5">
      <c r="A102" s="66" t="s">
        <v>177</v>
      </c>
      <c r="B102" s="66" t="s">
        <v>3338</v>
      </c>
      <c r="C102" s="66" t="s">
        <v>3339</v>
      </c>
      <c r="D102" s="66" t="s">
        <v>4477</v>
      </c>
      <c r="E102" s="66"/>
      <c r="F102" s="66"/>
      <c r="G102" s="66"/>
      <c r="H102" s="66" t="s">
        <v>2527</v>
      </c>
      <c r="I102" s="66" t="s">
        <v>28</v>
      </c>
      <c r="J102" s="66" t="s">
        <v>29</v>
      </c>
      <c r="K102" s="66"/>
      <c r="L102" s="66" t="s">
        <v>28</v>
      </c>
      <c r="M102" s="66" t="s">
        <v>4479</v>
      </c>
      <c r="N102" s="67">
        <v>190301</v>
      </c>
      <c r="O102" s="66" t="s">
        <v>31</v>
      </c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 t="s">
        <v>4654</v>
      </c>
      <c r="AA102" s="66" t="s">
        <v>4655</v>
      </c>
      <c r="AB102" s="66" t="s">
        <v>4671</v>
      </c>
      <c r="AC102" s="66" t="s">
        <v>4672</v>
      </c>
      <c r="AD102" s="66"/>
      <c r="AE102" s="66"/>
      <c r="AF102" s="66" t="s">
        <v>4736</v>
      </c>
      <c r="AG102" s="66" t="s">
        <v>33</v>
      </c>
      <c r="AH102" s="67">
        <v>2566</v>
      </c>
      <c r="AI102" s="66" t="s">
        <v>3324</v>
      </c>
      <c r="AJ102" s="66" t="s">
        <v>1509</v>
      </c>
      <c r="AK102" s="68">
        <v>266060</v>
      </c>
      <c r="AL102" s="68">
        <v>266060</v>
      </c>
      <c r="AM102" s="66" t="s">
        <v>3320</v>
      </c>
      <c r="AN102" s="66" t="s">
        <v>37</v>
      </c>
      <c r="AO102" s="66" t="s">
        <v>38</v>
      </c>
      <c r="AP102" s="66"/>
      <c r="AQ102" s="66" t="s">
        <v>1536</v>
      </c>
      <c r="AR102" s="66" t="s">
        <v>1558</v>
      </c>
      <c r="AS102" s="66" t="s">
        <v>706</v>
      </c>
      <c r="AT102" s="66" t="s">
        <v>2565</v>
      </c>
      <c r="AU102" s="66" t="s">
        <v>3340</v>
      </c>
      <c r="AV102" s="66" t="s">
        <v>4737</v>
      </c>
      <c r="AW102" s="66"/>
    </row>
    <row r="103" spans="1:49" ht="16.5">
      <c r="A103" s="66" t="s">
        <v>884</v>
      </c>
      <c r="B103" s="66" t="s">
        <v>3341</v>
      </c>
      <c r="C103" s="66" t="s">
        <v>3342</v>
      </c>
      <c r="D103" s="66" t="s">
        <v>4477</v>
      </c>
      <c r="E103" s="66"/>
      <c r="F103" s="66"/>
      <c r="G103" s="66"/>
      <c r="H103" s="66" t="s">
        <v>2527</v>
      </c>
      <c r="I103" s="66" t="s">
        <v>28</v>
      </c>
      <c r="J103" s="66" t="s">
        <v>29</v>
      </c>
      <c r="K103" s="66"/>
      <c r="L103" s="66" t="s">
        <v>28</v>
      </c>
      <c r="M103" s="66" t="s">
        <v>4479</v>
      </c>
      <c r="N103" s="67">
        <v>190301</v>
      </c>
      <c r="O103" s="66" t="s">
        <v>31</v>
      </c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 t="s">
        <v>4496</v>
      </c>
      <c r="AA103" s="66" t="s">
        <v>4497</v>
      </c>
      <c r="AB103" s="66" t="s">
        <v>4486</v>
      </c>
      <c r="AC103" s="66" t="s">
        <v>4487</v>
      </c>
      <c r="AD103" s="66" t="s">
        <v>4492</v>
      </c>
      <c r="AE103" s="66" t="s">
        <v>4493</v>
      </c>
      <c r="AF103" s="66" t="s">
        <v>4738</v>
      </c>
      <c r="AG103" s="66" t="s">
        <v>33</v>
      </c>
      <c r="AH103" s="67">
        <v>2566</v>
      </c>
      <c r="AI103" s="66" t="s">
        <v>1534</v>
      </c>
      <c r="AJ103" s="66" t="s">
        <v>1509</v>
      </c>
      <c r="AK103" s="68">
        <v>24748900</v>
      </c>
      <c r="AL103" s="68">
        <v>24748900</v>
      </c>
      <c r="AM103" s="66" t="s">
        <v>888</v>
      </c>
      <c r="AN103" s="66" t="s">
        <v>663</v>
      </c>
      <c r="AO103" s="66" t="s">
        <v>664</v>
      </c>
      <c r="AP103" s="66"/>
      <c r="AQ103" s="66" t="s">
        <v>1536</v>
      </c>
      <c r="AR103" s="66" t="s">
        <v>1558</v>
      </c>
      <c r="AS103" s="66" t="s">
        <v>706</v>
      </c>
      <c r="AT103" s="66" t="s">
        <v>2565</v>
      </c>
      <c r="AU103" s="66" t="s">
        <v>3343</v>
      </c>
      <c r="AV103" s="66" t="s">
        <v>4739</v>
      </c>
      <c r="AW103" s="66"/>
    </row>
    <row r="104" spans="1:49" ht="16.5">
      <c r="A104" s="66" t="s">
        <v>177</v>
      </c>
      <c r="B104" s="66" t="s">
        <v>3344</v>
      </c>
      <c r="C104" s="66" t="s">
        <v>3345</v>
      </c>
      <c r="D104" s="66" t="s">
        <v>4477</v>
      </c>
      <c r="E104" s="66"/>
      <c r="F104" s="66"/>
      <c r="G104" s="66"/>
      <c r="H104" s="66" t="s">
        <v>2527</v>
      </c>
      <c r="I104" s="66" t="s">
        <v>28</v>
      </c>
      <c r="J104" s="66" t="s">
        <v>29</v>
      </c>
      <c r="K104" s="66"/>
      <c r="L104" s="66" t="s">
        <v>28</v>
      </c>
      <c r="M104" s="66" t="s">
        <v>4479</v>
      </c>
      <c r="N104" s="67">
        <v>190301</v>
      </c>
      <c r="O104" s="66" t="s">
        <v>31</v>
      </c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 t="s">
        <v>4654</v>
      </c>
      <c r="AA104" s="66" t="s">
        <v>4655</v>
      </c>
      <c r="AB104" s="66" t="s">
        <v>4671</v>
      </c>
      <c r="AC104" s="66" t="s">
        <v>4672</v>
      </c>
      <c r="AD104" s="66"/>
      <c r="AE104" s="66"/>
      <c r="AF104" s="66" t="s">
        <v>4740</v>
      </c>
      <c r="AG104" s="66" t="s">
        <v>33</v>
      </c>
      <c r="AH104" s="67">
        <v>2566</v>
      </c>
      <c r="AI104" s="66" t="s">
        <v>3324</v>
      </c>
      <c r="AJ104" s="66" t="s">
        <v>1509</v>
      </c>
      <c r="AK104" s="68">
        <v>266060</v>
      </c>
      <c r="AL104" s="68">
        <v>266060</v>
      </c>
      <c r="AM104" s="66" t="s">
        <v>3320</v>
      </c>
      <c r="AN104" s="66" t="s">
        <v>37</v>
      </c>
      <c r="AO104" s="66" t="s">
        <v>38</v>
      </c>
      <c r="AP104" s="66"/>
      <c r="AQ104" s="66" t="s">
        <v>1536</v>
      </c>
      <c r="AR104" s="66" t="s">
        <v>1558</v>
      </c>
      <c r="AS104" s="66" t="s">
        <v>706</v>
      </c>
      <c r="AT104" s="66" t="s">
        <v>2565</v>
      </c>
      <c r="AU104" s="66" t="s">
        <v>3346</v>
      </c>
      <c r="AV104" s="66" t="s">
        <v>4741</v>
      </c>
      <c r="AW104" s="66"/>
    </row>
    <row r="105" spans="1:49" ht="16.5">
      <c r="A105" s="66" t="s">
        <v>177</v>
      </c>
      <c r="B105" s="66" t="s">
        <v>3347</v>
      </c>
      <c r="C105" s="66" t="s">
        <v>3348</v>
      </c>
      <c r="D105" s="66" t="s">
        <v>4477</v>
      </c>
      <c r="E105" s="66"/>
      <c r="F105" s="66"/>
      <c r="G105" s="66"/>
      <c r="H105" s="66" t="s">
        <v>2527</v>
      </c>
      <c r="I105" s="66" t="s">
        <v>28</v>
      </c>
      <c r="J105" s="66" t="s">
        <v>29</v>
      </c>
      <c r="K105" s="66"/>
      <c r="L105" s="66" t="s">
        <v>28</v>
      </c>
      <c r="M105" s="66" t="s">
        <v>4479</v>
      </c>
      <c r="N105" s="67">
        <v>190301</v>
      </c>
      <c r="O105" s="66" t="s">
        <v>31</v>
      </c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 t="s">
        <v>4654</v>
      </c>
      <c r="AA105" s="66" t="s">
        <v>4655</v>
      </c>
      <c r="AB105" s="66" t="s">
        <v>4671</v>
      </c>
      <c r="AC105" s="66" t="s">
        <v>4672</v>
      </c>
      <c r="AD105" s="66"/>
      <c r="AE105" s="66"/>
      <c r="AF105" s="66" t="s">
        <v>4742</v>
      </c>
      <c r="AG105" s="66" t="s">
        <v>33</v>
      </c>
      <c r="AH105" s="67">
        <v>2566</v>
      </c>
      <c r="AI105" s="66" t="s">
        <v>3324</v>
      </c>
      <c r="AJ105" s="66" t="s">
        <v>1509</v>
      </c>
      <c r="AK105" s="68">
        <v>260000</v>
      </c>
      <c r="AL105" s="68">
        <v>260000</v>
      </c>
      <c r="AM105" s="66" t="s">
        <v>3320</v>
      </c>
      <c r="AN105" s="66" t="s">
        <v>37</v>
      </c>
      <c r="AO105" s="66" t="s">
        <v>38</v>
      </c>
      <c r="AP105" s="66"/>
      <c r="AQ105" s="66" t="s">
        <v>1536</v>
      </c>
      <c r="AR105" s="66" t="s">
        <v>1558</v>
      </c>
      <c r="AS105" s="66" t="s">
        <v>706</v>
      </c>
      <c r="AT105" s="66" t="s">
        <v>2565</v>
      </c>
      <c r="AU105" s="66" t="s">
        <v>3349</v>
      </c>
      <c r="AV105" s="66" t="s">
        <v>4743</v>
      </c>
      <c r="AW105" s="66"/>
    </row>
    <row r="106" spans="1:49" ht="16.5">
      <c r="A106" s="66" t="s">
        <v>177</v>
      </c>
      <c r="B106" s="66" t="s">
        <v>3350</v>
      </c>
      <c r="C106" s="66" t="s">
        <v>3351</v>
      </c>
      <c r="D106" s="66" t="s">
        <v>4477</v>
      </c>
      <c r="E106" s="66"/>
      <c r="F106" s="66"/>
      <c r="G106" s="66"/>
      <c r="H106" s="66" t="s">
        <v>2527</v>
      </c>
      <c r="I106" s="66" t="s">
        <v>28</v>
      </c>
      <c r="J106" s="66" t="s">
        <v>29</v>
      </c>
      <c r="K106" s="66"/>
      <c r="L106" s="66" t="s">
        <v>28</v>
      </c>
      <c r="M106" s="66" t="s">
        <v>4479</v>
      </c>
      <c r="N106" s="67">
        <v>190301</v>
      </c>
      <c r="O106" s="66" t="s">
        <v>31</v>
      </c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 t="s">
        <v>4654</v>
      </c>
      <c r="AA106" s="66" t="s">
        <v>4655</v>
      </c>
      <c r="AB106" s="66" t="s">
        <v>4671</v>
      </c>
      <c r="AC106" s="66" t="s">
        <v>4672</v>
      </c>
      <c r="AD106" s="66"/>
      <c r="AE106" s="66"/>
      <c r="AF106" s="66" t="s">
        <v>4744</v>
      </c>
      <c r="AG106" s="66" t="s">
        <v>33</v>
      </c>
      <c r="AH106" s="67">
        <v>2566</v>
      </c>
      <c r="AI106" s="66" t="s">
        <v>3324</v>
      </c>
      <c r="AJ106" s="66" t="s">
        <v>1509</v>
      </c>
      <c r="AK106" s="68">
        <v>485000</v>
      </c>
      <c r="AL106" s="68">
        <v>485000</v>
      </c>
      <c r="AM106" s="66" t="s">
        <v>3320</v>
      </c>
      <c r="AN106" s="66" t="s">
        <v>37</v>
      </c>
      <c r="AO106" s="66" t="s">
        <v>38</v>
      </c>
      <c r="AP106" s="66"/>
      <c r="AQ106" s="66" t="s">
        <v>1536</v>
      </c>
      <c r="AR106" s="66" t="s">
        <v>1558</v>
      </c>
      <c r="AS106" s="66" t="s">
        <v>706</v>
      </c>
      <c r="AT106" s="66" t="s">
        <v>2565</v>
      </c>
      <c r="AU106" s="66" t="s">
        <v>3352</v>
      </c>
      <c r="AV106" s="66" t="s">
        <v>4745</v>
      </c>
      <c r="AW106" s="66"/>
    </row>
    <row r="107" spans="1:49" ht="16.5">
      <c r="A107" s="66" t="s">
        <v>177</v>
      </c>
      <c r="B107" s="66" t="s">
        <v>3353</v>
      </c>
      <c r="C107" s="66" t="s">
        <v>3354</v>
      </c>
      <c r="D107" s="66" t="s">
        <v>4477</v>
      </c>
      <c r="E107" s="66"/>
      <c r="F107" s="66"/>
      <c r="G107" s="66"/>
      <c r="H107" s="66" t="s">
        <v>2527</v>
      </c>
      <c r="I107" s="66" t="s">
        <v>28</v>
      </c>
      <c r="J107" s="66" t="s">
        <v>29</v>
      </c>
      <c r="K107" s="66"/>
      <c r="L107" s="66" t="s">
        <v>28</v>
      </c>
      <c r="M107" s="66" t="s">
        <v>4479</v>
      </c>
      <c r="N107" s="67">
        <v>190301</v>
      </c>
      <c r="O107" s="66" t="s">
        <v>31</v>
      </c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 t="s">
        <v>4654</v>
      </c>
      <c r="AA107" s="66" t="s">
        <v>4655</v>
      </c>
      <c r="AB107" s="66" t="s">
        <v>4671</v>
      </c>
      <c r="AC107" s="66" t="s">
        <v>4672</v>
      </c>
      <c r="AD107" s="66"/>
      <c r="AE107" s="66"/>
      <c r="AF107" s="66" t="s">
        <v>4746</v>
      </c>
      <c r="AG107" s="66" t="s">
        <v>33</v>
      </c>
      <c r="AH107" s="67">
        <v>2566</v>
      </c>
      <c r="AI107" s="66" t="s">
        <v>3324</v>
      </c>
      <c r="AJ107" s="66" t="s">
        <v>1509</v>
      </c>
      <c r="AK107" s="68">
        <v>496200</v>
      </c>
      <c r="AL107" s="68">
        <v>496200</v>
      </c>
      <c r="AM107" s="66" t="s">
        <v>3320</v>
      </c>
      <c r="AN107" s="66" t="s">
        <v>37</v>
      </c>
      <c r="AO107" s="66" t="s">
        <v>38</v>
      </c>
      <c r="AP107" s="66"/>
      <c r="AQ107" s="66" t="s">
        <v>1536</v>
      </c>
      <c r="AR107" s="66" t="s">
        <v>1558</v>
      </c>
      <c r="AS107" s="66" t="s">
        <v>706</v>
      </c>
      <c r="AT107" s="66" t="s">
        <v>2565</v>
      </c>
      <c r="AU107" s="66" t="s">
        <v>3355</v>
      </c>
      <c r="AV107" s="66" t="s">
        <v>4747</v>
      </c>
      <c r="AW107" s="66"/>
    </row>
    <row r="108" spans="1:49" ht="16.5">
      <c r="A108" s="66" t="s">
        <v>177</v>
      </c>
      <c r="B108" s="66" t="s">
        <v>3356</v>
      </c>
      <c r="C108" s="66" t="s">
        <v>3357</v>
      </c>
      <c r="D108" s="66" t="s">
        <v>4477</v>
      </c>
      <c r="E108" s="66"/>
      <c r="F108" s="66"/>
      <c r="G108" s="66"/>
      <c r="H108" s="66" t="s">
        <v>2527</v>
      </c>
      <c r="I108" s="66" t="s">
        <v>28</v>
      </c>
      <c r="J108" s="66" t="s">
        <v>29</v>
      </c>
      <c r="K108" s="66"/>
      <c r="L108" s="66" t="s">
        <v>28</v>
      </c>
      <c r="M108" s="66" t="s">
        <v>4479</v>
      </c>
      <c r="N108" s="67">
        <v>190301</v>
      </c>
      <c r="O108" s="66" t="s">
        <v>31</v>
      </c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 t="s">
        <v>4654</v>
      </c>
      <c r="AA108" s="66" t="s">
        <v>4655</v>
      </c>
      <c r="AB108" s="66" t="s">
        <v>4671</v>
      </c>
      <c r="AC108" s="66" t="s">
        <v>4672</v>
      </c>
      <c r="AD108" s="66"/>
      <c r="AE108" s="66"/>
      <c r="AF108" s="66" t="s">
        <v>4748</v>
      </c>
      <c r="AG108" s="66" t="s">
        <v>33</v>
      </c>
      <c r="AH108" s="67">
        <v>2566</v>
      </c>
      <c r="AI108" s="66" t="s">
        <v>3324</v>
      </c>
      <c r="AJ108" s="66" t="s">
        <v>1509</v>
      </c>
      <c r="AK108" s="68">
        <v>485000</v>
      </c>
      <c r="AL108" s="68">
        <v>485000</v>
      </c>
      <c r="AM108" s="66" t="s">
        <v>3320</v>
      </c>
      <c r="AN108" s="66" t="s">
        <v>37</v>
      </c>
      <c r="AO108" s="66" t="s">
        <v>38</v>
      </c>
      <c r="AP108" s="66"/>
      <c r="AQ108" s="66" t="s">
        <v>1536</v>
      </c>
      <c r="AR108" s="66" t="s">
        <v>1558</v>
      </c>
      <c r="AS108" s="66" t="s">
        <v>706</v>
      </c>
      <c r="AT108" s="66" t="s">
        <v>2565</v>
      </c>
      <c r="AU108" s="66" t="s">
        <v>3358</v>
      </c>
      <c r="AV108" s="66" t="s">
        <v>4749</v>
      </c>
      <c r="AW108" s="66"/>
    </row>
    <row r="109" spans="1:49" ht="16.5">
      <c r="A109" s="66" t="s">
        <v>177</v>
      </c>
      <c r="B109" s="66" t="s">
        <v>3359</v>
      </c>
      <c r="C109" s="66" t="s">
        <v>3360</v>
      </c>
      <c r="D109" s="66" t="s">
        <v>4477</v>
      </c>
      <c r="E109" s="66"/>
      <c r="F109" s="66"/>
      <c r="G109" s="66"/>
      <c r="H109" s="66" t="s">
        <v>2527</v>
      </c>
      <c r="I109" s="66" t="s">
        <v>28</v>
      </c>
      <c r="J109" s="66" t="s">
        <v>29</v>
      </c>
      <c r="K109" s="66"/>
      <c r="L109" s="66" t="s">
        <v>28</v>
      </c>
      <c r="M109" s="66" t="s">
        <v>4479</v>
      </c>
      <c r="N109" s="67">
        <v>190301</v>
      </c>
      <c r="O109" s="66" t="s">
        <v>31</v>
      </c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 t="s">
        <v>4654</v>
      </c>
      <c r="AA109" s="66" t="s">
        <v>4655</v>
      </c>
      <c r="AB109" s="66" t="s">
        <v>4671</v>
      </c>
      <c r="AC109" s="66" t="s">
        <v>4672</v>
      </c>
      <c r="AD109" s="66"/>
      <c r="AE109" s="66"/>
      <c r="AF109" s="66" t="s">
        <v>4750</v>
      </c>
      <c r="AG109" s="66" t="s">
        <v>33</v>
      </c>
      <c r="AH109" s="67">
        <v>2566</v>
      </c>
      <c r="AI109" s="66" t="s">
        <v>3324</v>
      </c>
      <c r="AJ109" s="66" t="s">
        <v>1509</v>
      </c>
      <c r="AK109" s="68">
        <v>490000</v>
      </c>
      <c r="AL109" s="68">
        <v>490000</v>
      </c>
      <c r="AM109" s="66" t="s">
        <v>3320</v>
      </c>
      <c r="AN109" s="66" t="s">
        <v>37</v>
      </c>
      <c r="AO109" s="66" t="s">
        <v>38</v>
      </c>
      <c r="AP109" s="66"/>
      <c r="AQ109" s="66" t="s">
        <v>1536</v>
      </c>
      <c r="AR109" s="66" t="s">
        <v>1558</v>
      </c>
      <c r="AS109" s="66" t="s">
        <v>706</v>
      </c>
      <c r="AT109" s="66" t="s">
        <v>2565</v>
      </c>
      <c r="AU109" s="66" t="s">
        <v>3361</v>
      </c>
      <c r="AV109" s="66" t="s">
        <v>4751</v>
      </c>
      <c r="AW109" s="66"/>
    </row>
    <row r="110" spans="1:49" ht="16.5">
      <c r="A110" s="66" t="s">
        <v>177</v>
      </c>
      <c r="B110" s="66" t="s">
        <v>3362</v>
      </c>
      <c r="C110" s="66" t="s">
        <v>3363</v>
      </c>
      <c r="D110" s="66" t="s">
        <v>4477</v>
      </c>
      <c r="E110" s="66"/>
      <c r="F110" s="66"/>
      <c r="G110" s="66"/>
      <c r="H110" s="66" t="s">
        <v>2527</v>
      </c>
      <c r="I110" s="66" t="s">
        <v>28</v>
      </c>
      <c r="J110" s="66" t="s">
        <v>29</v>
      </c>
      <c r="K110" s="66"/>
      <c r="L110" s="66" t="s">
        <v>28</v>
      </c>
      <c r="M110" s="66" t="s">
        <v>4479</v>
      </c>
      <c r="N110" s="67">
        <v>190301</v>
      </c>
      <c r="O110" s="66" t="s">
        <v>31</v>
      </c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 t="s">
        <v>4654</v>
      </c>
      <c r="AA110" s="66" t="s">
        <v>4655</v>
      </c>
      <c r="AB110" s="66" t="s">
        <v>4671</v>
      </c>
      <c r="AC110" s="66" t="s">
        <v>4672</v>
      </c>
      <c r="AD110" s="66"/>
      <c r="AE110" s="66"/>
      <c r="AF110" s="66" t="s">
        <v>4752</v>
      </c>
      <c r="AG110" s="66" t="s">
        <v>33</v>
      </c>
      <c r="AH110" s="67">
        <v>2566</v>
      </c>
      <c r="AI110" s="66" t="s">
        <v>3324</v>
      </c>
      <c r="AJ110" s="66" t="s">
        <v>1509</v>
      </c>
      <c r="AK110" s="68">
        <v>494200</v>
      </c>
      <c r="AL110" s="68">
        <v>494200</v>
      </c>
      <c r="AM110" s="66" t="s">
        <v>3320</v>
      </c>
      <c r="AN110" s="66" t="s">
        <v>37</v>
      </c>
      <c r="AO110" s="66" t="s">
        <v>38</v>
      </c>
      <c r="AP110" s="66"/>
      <c r="AQ110" s="66" t="s">
        <v>1536</v>
      </c>
      <c r="AR110" s="66" t="s">
        <v>1558</v>
      </c>
      <c r="AS110" s="66" t="s">
        <v>706</v>
      </c>
      <c r="AT110" s="66" t="s">
        <v>2565</v>
      </c>
      <c r="AU110" s="66" t="s">
        <v>3364</v>
      </c>
      <c r="AV110" s="66" t="s">
        <v>4753</v>
      </c>
      <c r="AW110" s="66"/>
    </row>
    <row r="111" spans="1:49" ht="16.5">
      <c r="A111" s="66" t="s">
        <v>177</v>
      </c>
      <c r="B111" s="66" t="s">
        <v>3365</v>
      </c>
      <c r="C111" s="66" t="s">
        <v>3366</v>
      </c>
      <c r="D111" s="66" t="s">
        <v>4477</v>
      </c>
      <c r="E111" s="66"/>
      <c r="F111" s="66"/>
      <c r="G111" s="66"/>
      <c r="H111" s="66" t="s">
        <v>2527</v>
      </c>
      <c r="I111" s="66" t="s">
        <v>28</v>
      </c>
      <c r="J111" s="66" t="s">
        <v>29</v>
      </c>
      <c r="K111" s="66"/>
      <c r="L111" s="66" t="s">
        <v>28</v>
      </c>
      <c r="M111" s="66" t="s">
        <v>4479</v>
      </c>
      <c r="N111" s="67">
        <v>190301</v>
      </c>
      <c r="O111" s="66" t="s">
        <v>31</v>
      </c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 t="s">
        <v>4654</v>
      </c>
      <c r="AA111" s="66" t="s">
        <v>4655</v>
      </c>
      <c r="AB111" s="66" t="s">
        <v>4671</v>
      </c>
      <c r="AC111" s="66" t="s">
        <v>4672</v>
      </c>
      <c r="AD111" s="66"/>
      <c r="AE111" s="66"/>
      <c r="AF111" s="66" t="s">
        <v>4754</v>
      </c>
      <c r="AG111" s="66" t="s">
        <v>33</v>
      </c>
      <c r="AH111" s="67">
        <v>2566</v>
      </c>
      <c r="AI111" s="66" t="s">
        <v>3324</v>
      </c>
      <c r="AJ111" s="66" t="s">
        <v>1509</v>
      </c>
      <c r="AK111" s="68">
        <v>226000</v>
      </c>
      <c r="AL111" s="68">
        <v>226000</v>
      </c>
      <c r="AM111" s="66" t="s">
        <v>3320</v>
      </c>
      <c r="AN111" s="66" t="s">
        <v>37</v>
      </c>
      <c r="AO111" s="66" t="s">
        <v>38</v>
      </c>
      <c r="AP111" s="66"/>
      <c r="AQ111" s="66" t="s">
        <v>1536</v>
      </c>
      <c r="AR111" s="66" t="s">
        <v>1558</v>
      </c>
      <c r="AS111" s="66" t="s">
        <v>706</v>
      </c>
      <c r="AT111" s="66" t="s">
        <v>2565</v>
      </c>
      <c r="AU111" s="66" t="s">
        <v>3367</v>
      </c>
      <c r="AV111" s="66" t="s">
        <v>4755</v>
      </c>
      <c r="AW111" s="66"/>
    </row>
    <row r="112" spans="1:49" ht="16.5">
      <c r="A112" s="66" t="s">
        <v>177</v>
      </c>
      <c r="B112" s="66" t="s">
        <v>3368</v>
      </c>
      <c r="C112" s="66" t="s">
        <v>3369</v>
      </c>
      <c r="D112" s="66" t="s">
        <v>4477</v>
      </c>
      <c r="E112" s="66"/>
      <c r="F112" s="66"/>
      <c r="G112" s="66"/>
      <c r="H112" s="66" t="s">
        <v>2527</v>
      </c>
      <c r="I112" s="66" t="s">
        <v>28</v>
      </c>
      <c r="J112" s="66" t="s">
        <v>29</v>
      </c>
      <c r="K112" s="66"/>
      <c r="L112" s="66" t="s">
        <v>28</v>
      </c>
      <c r="M112" s="66" t="s">
        <v>4479</v>
      </c>
      <c r="N112" s="67">
        <v>190301</v>
      </c>
      <c r="O112" s="66" t="s">
        <v>31</v>
      </c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 t="s">
        <v>4654</v>
      </c>
      <c r="AA112" s="66" t="s">
        <v>4655</v>
      </c>
      <c r="AB112" s="66" t="s">
        <v>4671</v>
      </c>
      <c r="AC112" s="66" t="s">
        <v>4672</v>
      </c>
      <c r="AD112" s="66"/>
      <c r="AE112" s="66"/>
      <c r="AF112" s="66" t="s">
        <v>4756</v>
      </c>
      <c r="AG112" s="66" t="s">
        <v>33</v>
      </c>
      <c r="AH112" s="67">
        <v>2566</v>
      </c>
      <c r="AI112" s="66" t="s">
        <v>3324</v>
      </c>
      <c r="AJ112" s="66" t="s">
        <v>1509</v>
      </c>
      <c r="AK112" s="68">
        <v>248700</v>
      </c>
      <c r="AL112" s="68">
        <v>248700</v>
      </c>
      <c r="AM112" s="66" t="s">
        <v>3320</v>
      </c>
      <c r="AN112" s="66" t="s">
        <v>37</v>
      </c>
      <c r="AO112" s="66" t="s">
        <v>38</v>
      </c>
      <c r="AP112" s="66"/>
      <c r="AQ112" s="66" t="s">
        <v>1536</v>
      </c>
      <c r="AR112" s="66" t="s">
        <v>1558</v>
      </c>
      <c r="AS112" s="66" t="s">
        <v>706</v>
      </c>
      <c r="AT112" s="66" t="s">
        <v>2565</v>
      </c>
      <c r="AU112" s="66" t="s">
        <v>3370</v>
      </c>
      <c r="AV112" s="66" t="s">
        <v>4757</v>
      </c>
      <c r="AW112" s="66"/>
    </row>
    <row r="113" spans="1:49" ht="16.5">
      <c r="A113" s="66" t="s">
        <v>177</v>
      </c>
      <c r="B113" s="66" t="s">
        <v>3371</v>
      </c>
      <c r="C113" s="66" t="s">
        <v>3372</v>
      </c>
      <c r="D113" s="66" t="s">
        <v>4477</v>
      </c>
      <c r="E113" s="66"/>
      <c r="F113" s="66"/>
      <c r="G113" s="66"/>
      <c r="H113" s="66" t="s">
        <v>2527</v>
      </c>
      <c r="I113" s="66" t="s">
        <v>28</v>
      </c>
      <c r="J113" s="66" t="s">
        <v>29</v>
      </c>
      <c r="K113" s="66"/>
      <c r="L113" s="66" t="s">
        <v>28</v>
      </c>
      <c r="M113" s="66" t="s">
        <v>4479</v>
      </c>
      <c r="N113" s="67">
        <v>190301</v>
      </c>
      <c r="O113" s="66" t="s">
        <v>31</v>
      </c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 t="s">
        <v>4654</v>
      </c>
      <c r="AA113" s="66" t="s">
        <v>4655</v>
      </c>
      <c r="AB113" s="66" t="s">
        <v>4671</v>
      </c>
      <c r="AC113" s="66" t="s">
        <v>4672</v>
      </c>
      <c r="AD113" s="66"/>
      <c r="AE113" s="66"/>
      <c r="AF113" s="66" t="s">
        <v>4758</v>
      </c>
      <c r="AG113" s="66" t="s">
        <v>33</v>
      </c>
      <c r="AH113" s="67">
        <v>2566</v>
      </c>
      <c r="AI113" s="66" t="s">
        <v>3324</v>
      </c>
      <c r="AJ113" s="66" t="s">
        <v>1509</v>
      </c>
      <c r="AK113" s="68">
        <v>497200</v>
      </c>
      <c r="AL113" s="68">
        <v>497200</v>
      </c>
      <c r="AM113" s="66" t="s">
        <v>3320</v>
      </c>
      <c r="AN113" s="66" t="s">
        <v>37</v>
      </c>
      <c r="AO113" s="66" t="s">
        <v>38</v>
      </c>
      <c r="AP113" s="66"/>
      <c r="AQ113" s="66" t="s">
        <v>1536</v>
      </c>
      <c r="AR113" s="66" t="s">
        <v>1558</v>
      </c>
      <c r="AS113" s="66" t="s">
        <v>706</v>
      </c>
      <c r="AT113" s="66" t="s">
        <v>2565</v>
      </c>
      <c r="AU113" s="66" t="s">
        <v>3373</v>
      </c>
      <c r="AV113" s="66" t="s">
        <v>4759</v>
      </c>
      <c r="AW113" s="66"/>
    </row>
    <row r="114" spans="1:49" ht="16.5">
      <c r="A114" s="66" t="s">
        <v>177</v>
      </c>
      <c r="B114" s="66" t="s">
        <v>3374</v>
      </c>
      <c r="C114" s="66" t="s">
        <v>3375</v>
      </c>
      <c r="D114" s="66" t="s">
        <v>4477</v>
      </c>
      <c r="E114" s="66"/>
      <c r="F114" s="66"/>
      <c r="G114" s="66"/>
      <c r="H114" s="66" t="s">
        <v>2527</v>
      </c>
      <c r="I114" s="66" t="s">
        <v>28</v>
      </c>
      <c r="J114" s="66" t="s">
        <v>29</v>
      </c>
      <c r="K114" s="66"/>
      <c r="L114" s="66" t="s">
        <v>28</v>
      </c>
      <c r="M114" s="66" t="s">
        <v>4479</v>
      </c>
      <c r="N114" s="67">
        <v>190301</v>
      </c>
      <c r="O114" s="66" t="s">
        <v>31</v>
      </c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 t="s">
        <v>4654</v>
      </c>
      <c r="AA114" s="66" t="s">
        <v>4655</v>
      </c>
      <c r="AB114" s="66" t="s">
        <v>4671</v>
      </c>
      <c r="AC114" s="66" t="s">
        <v>4672</v>
      </c>
      <c r="AD114" s="66"/>
      <c r="AE114" s="66"/>
      <c r="AF114" s="66" t="s">
        <v>4760</v>
      </c>
      <c r="AG114" s="66" t="s">
        <v>33</v>
      </c>
      <c r="AH114" s="67">
        <v>2566</v>
      </c>
      <c r="AI114" s="66" t="s">
        <v>3110</v>
      </c>
      <c r="AJ114" s="66" t="s">
        <v>1509</v>
      </c>
      <c r="AK114" s="68">
        <v>499000</v>
      </c>
      <c r="AL114" s="68">
        <v>499000</v>
      </c>
      <c r="AM114" s="66" t="s">
        <v>3320</v>
      </c>
      <c r="AN114" s="66" t="s">
        <v>37</v>
      </c>
      <c r="AO114" s="66" t="s">
        <v>38</v>
      </c>
      <c r="AP114" s="66"/>
      <c r="AQ114" s="66" t="s">
        <v>1536</v>
      </c>
      <c r="AR114" s="66" t="s">
        <v>1558</v>
      </c>
      <c r="AS114" s="66" t="s">
        <v>706</v>
      </c>
      <c r="AT114" s="66" t="s">
        <v>2565</v>
      </c>
      <c r="AU114" s="66" t="s">
        <v>3376</v>
      </c>
      <c r="AV114" s="66" t="s">
        <v>4761</v>
      </c>
      <c r="AW114" s="66"/>
    </row>
    <row r="115" spans="1:49" ht="16.5">
      <c r="A115" s="66" t="s">
        <v>177</v>
      </c>
      <c r="B115" s="66" t="s">
        <v>3377</v>
      </c>
      <c r="C115" s="66" t="s">
        <v>3378</v>
      </c>
      <c r="D115" s="66" t="s">
        <v>4477</v>
      </c>
      <c r="E115" s="66"/>
      <c r="F115" s="66"/>
      <c r="G115" s="66"/>
      <c r="H115" s="66" t="s">
        <v>2527</v>
      </c>
      <c r="I115" s="66" t="s">
        <v>28</v>
      </c>
      <c r="J115" s="66" t="s">
        <v>29</v>
      </c>
      <c r="K115" s="66"/>
      <c r="L115" s="66" t="s">
        <v>28</v>
      </c>
      <c r="M115" s="66" t="s">
        <v>4479</v>
      </c>
      <c r="N115" s="67">
        <v>190301</v>
      </c>
      <c r="O115" s="66" t="s">
        <v>31</v>
      </c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 t="s">
        <v>4654</v>
      </c>
      <c r="AA115" s="66" t="s">
        <v>4655</v>
      </c>
      <c r="AB115" s="66" t="s">
        <v>4671</v>
      </c>
      <c r="AC115" s="66" t="s">
        <v>4672</v>
      </c>
      <c r="AD115" s="66"/>
      <c r="AE115" s="66"/>
      <c r="AF115" s="66" t="s">
        <v>4762</v>
      </c>
      <c r="AG115" s="66" t="s">
        <v>33</v>
      </c>
      <c r="AH115" s="67">
        <v>2566</v>
      </c>
      <c r="AI115" s="66" t="s">
        <v>3324</v>
      </c>
      <c r="AJ115" s="66" t="s">
        <v>1509</v>
      </c>
      <c r="AK115" s="68">
        <v>490000</v>
      </c>
      <c r="AL115" s="68">
        <v>490000</v>
      </c>
      <c r="AM115" s="66" t="s">
        <v>3320</v>
      </c>
      <c r="AN115" s="66" t="s">
        <v>37</v>
      </c>
      <c r="AO115" s="66" t="s">
        <v>38</v>
      </c>
      <c r="AP115" s="66"/>
      <c r="AQ115" s="66" t="s">
        <v>1536</v>
      </c>
      <c r="AR115" s="66" t="s">
        <v>1558</v>
      </c>
      <c r="AS115" s="66" t="s">
        <v>706</v>
      </c>
      <c r="AT115" s="66" t="s">
        <v>2565</v>
      </c>
      <c r="AU115" s="66" t="s">
        <v>3379</v>
      </c>
      <c r="AV115" s="66" t="s">
        <v>4763</v>
      </c>
      <c r="AW115" s="66"/>
    </row>
    <row r="116" spans="1:49" ht="16.5">
      <c r="A116" s="66" t="s">
        <v>177</v>
      </c>
      <c r="B116" s="66" t="s">
        <v>3380</v>
      </c>
      <c r="C116" s="66" t="s">
        <v>3381</v>
      </c>
      <c r="D116" s="66" t="s">
        <v>4477</v>
      </c>
      <c r="E116" s="66"/>
      <c r="F116" s="66"/>
      <c r="G116" s="66"/>
      <c r="H116" s="66" t="s">
        <v>2527</v>
      </c>
      <c r="I116" s="66" t="s">
        <v>28</v>
      </c>
      <c r="J116" s="66" t="s">
        <v>29</v>
      </c>
      <c r="K116" s="66"/>
      <c r="L116" s="66" t="s">
        <v>28</v>
      </c>
      <c r="M116" s="66" t="s">
        <v>4479</v>
      </c>
      <c r="N116" s="67">
        <v>190301</v>
      </c>
      <c r="O116" s="66" t="s">
        <v>31</v>
      </c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 t="s">
        <v>4654</v>
      </c>
      <c r="AA116" s="66" t="s">
        <v>4655</v>
      </c>
      <c r="AB116" s="66" t="s">
        <v>4671</v>
      </c>
      <c r="AC116" s="66" t="s">
        <v>4672</v>
      </c>
      <c r="AD116" s="66"/>
      <c r="AE116" s="66"/>
      <c r="AF116" s="66" t="s">
        <v>4764</v>
      </c>
      <c r="AG116" s="66" t="s">
        <v>33</v>
      </c>
      <c r="AH116" s="67">
        <v>2566</v>
      </c>
      <c r="AI116" s="66" t="s">
        <v>3218</v>
      </c>
      <c r="AJ116" s="66" t="s">
        <v>1509</v>
      </c>
      <c r="AK116" s="68">
        <v>44990000</v>
      </c>
      <c r="AL116" s="68">
        <v>44990000</v>
      </c>
      <c r="AM116" s="66" t="s">
        <v>3320</v>
      </c>
      <c r="AN116" s="66" t="s">
        <v>37</v>
      </c>
      <c r="AO116" s="66" t="s">
        <v>38</v>
      </c>
      <c r="AP116" s="66"/>
      <c r="AQ116" s="66" t="s">
        <v>1536</v>
      </c>
      <c r="AR116" s="66" t="s">
        <v>1558</v>
      </c>
      <c r="AS116" s="66" t="s">
        <v>706</v>
      </c>
      <c r="AT116" s="66" t="s">
        <v>2565</v>
      </c>
      <c r="AU116" s="66" t="s">
        <v>3382</v>
      </c>
      <c r="AV116" s="66" t="s">
        <v>4765</v>
      </c>
      <c r="AW116" s="66"/>
    </row>
    <row r="117" spans="1:49" ht="16.5">
      <c r="A117" s="66" t="s">
        <v>177</v>
      </c>
      <c r="B117" s="66" t="s">
        <v>3383</v>
      </c>
      <c r="C117" s="66" t="s">
        <v>3384</v>
      </c>
      <c r="D117" s="66" t="s">
        <v>4477</v>
      </c>
      <c r="E117" s="66"/>
      <c r="F117" s="66"/>
      <c r="G117" s="66"/>
      <c r="H117" s="66" t="s">
        <v>2527</v>
      </c>
      <c r="I117" s="66" t="s">
        <v>28</v>
      </c>
      <c r="J117" s="66" t="s">
        <v>29</v>
      </c>
      <c r="K117" s="66"/>
      <c r="L117" s="66" t="s">
        <v>28</v>
      </c>
      <c r="M117" s="66" t="s">
        <v>4479</v>
      </c>
      <c r="N117" s="67">
        <v>190301</v>
      </c>
      <c r="O117" s="66" t="s">
        <v>31</v>
      </c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 t="s">
        <v>4654</v>
      </c>
      <c r="AA117" s="66" t="s">
        <v>4655</v>
      </c>
      <c r="AB117" s="66" t="s">
        <v>4671</v>
      </c>
      <c r="AC117" s="66" t="s">
        <v>4672</v>
      </c>
      <c r="AD117" s="66"/>
      <c r="AE117" s="66"/>
      <c r="AF117" s="66" t="s">
        <v>4766</v>
      </c>
      <c r="AG117" s="66" t="s">
        <v>33</v>
      </c>
      <c r="AH117" s="67">
        <v>2566</v>
      </c>
      <c r="AI117" s="66" t="s">
        <v>3218</v>
      </c>
      <c r="AJ117" s="66" t="s">
        <v>1509</v>
      </c>
      <c r="AK117" s="68">
        <v>43897954</v>
      </c>
      <c r="AL117" s="68">
        <v>43897954</v>
      </c>
      <c r="AM117" s="66" t="s">
        <v>3320</v>
      </c>
      <c r="AN117" s="66" t="s">
        <v>37</v>
      </c>
      <c r="AO117" s="66" t="s">
        <v>38</v>
      </c>
      <c r="AP117" s="66"/>
      <c r="AQ117" s="66" t="s">
        <v>1536</v>
      </c>
      <c r="AR117" s="66" t="s">
        <v>1558</v>
      </c>
      <c r="AS117" s="66" t="s">
        <v>706</v>
      </c>
      <c r="AT117" s="66" t="s">
        <v>2565</v>
      </c>
      <c r="AU117" s="66" t="s">
        <v>3385</v>
      </c>
      <c r="AV117" s="66" t="s">
        <v>4767</v>
      </c>
      <c r="AW117" s="66"/>
    </row>
    <row r="118" spans="1:49" ht="16.5">
      <c r="A118" s="66" t="s">
        <v>177</v>
      </c>
      <c r="B118" s="66" t="s">
        <v>3386</v>
      </c>
      <c r="C118" s="66" t="s">
        <v>3387</v>
      </c>
      <c r="D118" s="66" t="s">
        <v>4477</v>
      </c>
      <c r="E118" s="66"/>
      <c r="F118" s="66"/>
      <c r="G118" s="66"/>
      <c r="H118" s="66" t="s">
        <v>2527</v>
      </c>
      <c r="I118" s="66" t="s">
        <v>28</v>
      </c>
      <c r="J118" s="66" t="s">
        <v>29</v>
      </c>
      <c r="K118" s="66"/>
      <c r="L118" s="66" t="s">
        <v>28</v>
      </c>
      <c r="M118" s="66" t="s">
        <v>4479</v>
      </c>
      <c r="N118" s="67">
        <v>190301</v>
      </c>
      <c r="O118" s="66" t="s">
        <v>31</v>
      </c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 t="s">
        <v>4654</v>
      </c>
      <c r="AA118" s="66" t="s">
        <v>4655</v>
      </c>
      <c r="AB118" s="66" t="s">
        <v>4671</v>
      </c>
      <c r="AC118" s="66" t="s">
        <v>4672</v>
      </c>
      <c r="AD118" s="66"/>
      <c r="AE118" s="66"/>
      <c r="AF118" s="66" t="s">
        <v>4768</v>
      </c>
      <c r="AG118" s="66" t="s">
        <v>33</v>
      </c>
      <c r="AH118" s="67">
        <v>2566</v>
      </c>
      <c r="AI118" s="66" t="s">
        <v>1534</v>
      </c>
      <c r="AJ118" s="66" t="s">
        <v>1509</v>
      </c>
      <c r="AK118" s="68">
        <v>20989356</v>
      </c>
      <c r="AL118" s="68">
        <v>20989356</v>
      </c>
      <c r="AM118" s="66" t="s">
        <v>3320</v>
      </c>
      <c r="AN118" s="66" t="s">
        <v>37</v>
      </c>
      <c r="AO118" s="66" t="s">
        <v>38</v>
      </c>
      <c r="AP118" s="66"/>
      <c r="AQ118" s="66" t="s">
        <v>1536</v>
      </c>
      <c r="AR118" s="66" t="s">
        <v>1558</v>
      </c>
      <c r="AS118" s="66" t="s">
        <v>706</v>
      </c>
      <c r="AT118" s="66" t="s">
        <v>2565</v>
      </c>
      <c r="AU118" s="66" t="s">
        <v>3388</v>
      </c>
      <c r="AV118" s="66" t="s">
        <v>4769</v>
      </c>
      <c r="AW118" s="66"/>
    </row>
    <row r="119" spans="1:49" ht="16.5">
      <c r="A119" s="66" t="s">
        <v>4770</v>
      </c>
      <c r="B119" s="66" t="s">
        <v>3389</v>
      </c>
      <c r="C119" s="66" t="s">
        <v>3390</v>
      </c>
      <c r="D119" s="66" t="s">
        <v>4477</v>
      </c>
      <c r="E119" s="66"/>
      <c r="F119" s="66"/>
      <c r="G119" s="66"/>
      <c r="H119" s="66" t="s">
        <v>2527</v>
      </c>
      <c r="I119" s="66" t="s">
        <v>28</v>
      </c>
      <c r="J119" s="66" t="s">
        <v>29</v>
      </c>
      <c r="K119" s="66"/>
      <c r="L119" s="66" t="s">
        <v>28</v>
      </c>
      <c r="M119" s="66" t="s">
        <v>4479</v>
      </c>
      <c r="N119" s="67">
        <v>190301</v>
      </c>
      <c r="O119" s="66" t="s">
        <v>31</v>
      </c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 t="s">
        <v>4592</v>
      </c>
      <c r="AA119" s="66" t="s">
        <v>4593</v>
      </c>
      <c r="AB119" s="66"/>
      <c r="AC119" s="66"/>
      <c r="AD119" s="66"/>
      <c r="AE119" s="66"/>
      <c r="AF119" s="66" t="s">
        <v>4771</v>
      </c>
      <c r="AG119" s="66" t="s">
        <v>33</v>
      </c>
      <c r="AH119" s="67">
        <v>2566</v>
      </c>
      <c r="AI119" s="66" t="s">
        <v>3391</v>
      </c>
      <c r="AJ119" s="66" t="s">
        <v>1509</v>
      </c>
      <c r="AK119" s="68">
        <v>1625400</v>
      </c>
      <c r="AL119" s="68">
        <v>1625400</v>
      </c>
      <c r="AM119" s="66" t="s">
        <v>3392</v>
      </c>
      <c r="AN119" s="66" t="s">
        <v>663</v>
      </c>
      <c r="AO119" s="66" t="s">
        <v>664</v>
      </c>
      <c r="AP119" s="66"/>
      <c r="AQ119" s="66" t="s">
        <v>1536</v>
      </c>
      <c r="AR119" s="66" t="s">
        <v>1558</v>
      </c>
      <c r="AS119" s="66" t="s">
        <v>706</v>
      </c>
      <c r="AT119" s="66" t="s">
        <v>2565</v>
      </c>
      <c r="AU119" s="66" t="s">
        <v>3393</v>
      </c>
      <c r="AV119" s="66" t="s">
        <v>4772</v>
      </c>
      <c r="AW119" s="66"/>
    </row>
    <row r="120" spans="1:49" ht="16.5">
      <c r="A120" s="66" t="s">
        <v>4770</v>
      </c>
      <c r="B120" s="66" t="s">
        <v>3394</v>
      </c>
      <c r="C120" s="66" t="s">
        <v>3395</v>
      </c>
      <c r="D120" s="66" t="s">
        <v>4477</v>
      </c>
      <c r="E120" s="66"/>
      <c r="F120" s="66"/>
      <c r="G120" s="66"/>
      <c r="H120" s="66" t="s">
        <v>2527</v>
      </c>
      <c r="I120" s="66" t="s">
        <v>28</v>
      </c>
      <c r="J120" s="66" t="s">
        <v>29</v>
      </c>
      <c r="K120" s="66"/>
      <c r="L120" s="66" t="s">
        <v>28</v>
      </c>
      <c r="M120" s="66" t="s">
        <v>4479</v>
      </c>
      <c r="N120" s="67">
        <v>190301</v>
      </c>
      <c r="O120" s="66" t="s">
        <v>31</v>
      </c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 t="s">
        <v>4592</v>
      </c>
      <c r="AA120" s="66" t="s">
        <v>4593</v>
      </c>
      <c r="AB120" s="66"/>
      <c r="AC120" s="66"/>
      <c r="AD120" s="66"/>
      <c r="AE120" s="66"/>
      <c r="AF120" s="66" t="s">
        <v>4773</v>
      </c>
      <c r="AG120" s="66" t="s">
        <v>33</v>
      </c>
      <c r="AH120" s="67">
        <v>2566</v>
      </c>
      <c r="AI120" s="66" t="s">
        <v>3391</v>
      </c>
      <c r="AJ120" s="66" t="s">
        <v>1509</v>
      </c>
      <c r="AK120" s="68">
        <v>1815800</v>
      </c>
      <c r="AL120" s="68">
        <v>1815800</v>
      </c>
      <c r="AM120" s="66" t="s">
        <v>3392</v>
      </c>
      <c r="AN120" s="66" t="s">
        <v>663</v>
      </c>
      <c r="AO120" s="66" t="s">
        <v>664</v>
      </c>
      <c r="AP120" s="66"/>
      <c r="AQ120" s="66" t="s">
        <v>1536</v>
      </c>
      <c r="AR120" s="66" t="s">
        <v>1558</v>
      </c>
      <c r="AS120" s="66" t="s">
        <v>706</v>
      </c>
      <c r="AT120" s="66" t="s">
        <v>2565</v>
      </c>
      <c r="AU120" s="66" t="s">
        <v>3396</v>
      </c>
      <c r="AV120" s="66" t="s">
        <v>4774</v>
      </c>
      <c r="AW120" s="66"/>
    </row>
    <row r="121" spans="1:49" ht="16.5">
      <c r="A121" s="66" t="s">
        <v>4770</v>
      </c>
      <c r="B121" s="66" t="s">
        <v>3397</v>
      </c>
      <c r="C121" s="66" t="s">
        <v>3398</v>
      </c>
      <c r="D121" s="66" t="s">
        <v>4477</v>
      </c>
      <c r="E121" s="66"/>
      <c r="F121" s="66"/>
      <c r="G121" s="66"/>
      <c r="H121" s="66" t="s">
        <v>2527</v>
      </c>
      <c r="I121" s="66" t="s">
        <v>28</v>
      </c>
      <c r="J121" s="66" t="s">
        <v>29</v>
      </c>
      <c r="K121" s="66"/>
      <c r="L121" s="66" t="s">
        <v>28</v>
      </c>
      <c r="M121" s="66" t="s">
        <v>4479</v>
      </c>
      <c r="N121" s="67">
        <v>190301</v>
      </c>
      <c r="O121" s="66" t="s">
        <v>31</v>
      </c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 t="s">
        <v>4592</v>
      </c>
      <c r="AA121" s="66" t="s">
        <v>4593</v>
      </c>
      <c r="AB121" s="66"/>
      <c r="AC121" s="66"/>
      <c r="AD121" s="66"/>
      <c r="AE121" s="66"/>
      <c r="AF121" s="66" t="s">
        <v>4775</v>
      </c>
      <c r="AG121" s="66" t="s">
        <v>33</v>
      </c>
      <c r="AH121" s="67">
        <v>2566</v>
      </c>
      <c r="AI121" s="66" t="s">
        <v>3391</v>
      </c>
      <c r="AJ121" s="66" t="s">
        <v>1509</v>
      </c>
      <c r="AK121" s="68">
        <v>2161000</v>
      </c>
      <c r="AL121" s="68">
        <v>2161000</v>
      </c>
      <c r="AM121" s="66" t="s">
        <v>3392</v>
      </c>
      <c r="AN121" s="66" t="s">
        <v>663</v>
      </c>
      <c r="AO121" s="66" t="s">
        <v>664</v>
      </c>
      <c r="AP121" s="66"/>
      <c r="AQ121" s="66" t="s">
        <v>1536</v>
      </c>
      <c r="AR121" s="66" t="s">
        <v>1558</v>
      </c>
      <c r="AS121" s="66" t="s">
        <v>706</v>
      </c>
      <c r="AT121" s="66" t="s">
        <v>2565</v>
      </c>
      <c r="AU121" s="66" t="s">
        <v>3399</v>
      </c>
      <c r="AV121" s="66" t="s">
        <v>4776</v>
      </c>
      <c r="AW121" s="66"/>
    </row>
    <row r="122" spans="1:49" ht="16.5">
      <c r="A122" s="66" t="s">
        <v>4770</v>
      </c>
      <c r="B122" s="66" t="s">
        <v>3400</v>
      </c>
      <c r="C122" s="66" t="s">
        <v>3401</v>
      </c>
      <c r="D122" s="66" t="s">
        <v>4477</v>
      </c>
      <c r="E122" s="66"/>
      <c r="F122" s="66"/>
      <c r="G122" s="66"/>
      <c r="H122" s="66" t="s">
        <v>2527</v>
      </c>
      <c r="I122" s="66" t="s">
        <v>28</v>
      </c>
      <c r="J122" s="66" t="s">
        <v>29</v>
      </c>
      <c r="K122" s="66"/>
      <c r="L122" s="66" t="s">
        <v>28</v>
      </c>
      <c r="M122" s="66" t="s">
        <v>4479</v>
      </c>
      <c r="N122" s="67">
        <v>190301</v>
      </c>
      <c r="O122" s="66" t="s">
        <v>31</v>
      </c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 t="s">
        <v>4592</v>
      </c>
      <c r="AA122" s="66" t="s">
        <v>4593</v>
      </c>
      <c r="AB122" s="66"/>
      <c r="AC122" s="66"/>
      <c r="AD122" s="66"/>
      <c r="AE122" s="66"/>
      <c r="AF122" s="66" t="s">
        <v>4777</v>
      </c>
      <c r="AG122" s="66" t="s">
        <v>33</v>
      </c>
      <c r="AH122" s="67">
        <v>2566</v>
      </c>
      <c r="AI122" s="66" t="s">
        <v>3173</v>
      </c>
      <c r="AJ122" s="66" t="s">
        <v>1509</v>
      </c>
      <c r="AK122" s="68">
        <v>485400</v>
      </c>
      <c r="AL122" s="68">
        <v>485400</v>
      </c>
      <c r="AM122" s="66" t="s">
        <v>3392</v>
      </c>
      <c r="AN122" s="66" t="s">
        <v>663</v>
      </c>
      <c r="AO122" s="66" t="s">
        <v>664</v>
      </c>
      <c r="AP122" s="66"/>
      <c r="AQ122" s="66" t="s">
        <v>1536</v>
      </c>
      <c r="AR122" s="66" t="s">
        <v>1558</v>
      </c>
      <c r="AS122" s="66" t="s">
        <v>706</v>
      </c>
      <c r="AT122" s="66" t="s">
        <v>2565</v>
      </c>
      <c r="AU122" s="66" t="s">
        <v>3402</v>
      </c>
      <c r="AV122" s="66" t="s">
        <v>4778</v>
      </c>
      <c r="AW122" s="66"/>
    </row>
    <row r="123" spans="1:49" ht="16.5">
      <c r="A123" s="66" t="s">
        <v>4770</v>
      </c>
      <c r="B123" s="66" t="s">
        <v>3403</v>
      </c>
      <c r="C123" s="66" t="s">
        <v>3404</v>
      </c>
      <c r="D123" s="66" t="s">
        <v>4477</v>
      </c>
      <c r="E123" s="66"/>
      <c r="F123" s="66"/>
      <c r="G123" s="66"/>
      <c r="H123" s="66" t="s">
        <v>2527</v>
      </c>
      <c r="I123" s="66" t="s">
        <v>28</v>
      </c>
      <c r="J123" s="66" t="s">
        <v>29</v>
      </c>
      <c r="K123" s="66"/>
      <c r="L123" s="66" t="s">
        <v>28</v>
      </c>
      <c r="M123" s="66" t="s">
        <v>4479</v>
      </c>
      <c r="N123" s="67">
        <v>190301</v>
      </c>
      <c r="O123" s="66" t="s">
        <v>31</v>
      </c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 t="s">
        <v>4592</v>
      </c>
      <c r="AA123" s="66" t="s">
        <v>4593</v>
      </c>
      <c r="AB123" s="66"/>
      <c r="AC123" s="66"/>
      <c r="AD123" s="66"/>
      <c r="AE123" s="66"/>
      <c r="AF123" s="66" t="s">
        <v>4779</v>
      </c>
      <c r="AG123" s="66" t="s">
        <v>33</v>
      </c>
      <c r="AH123" s="67">
        <v>2566</v>
      </c>
      <c r="AI123" s="66" t="s">
        <v>3173</v>
      </c>
      <c r="AJ123" s="66" t="s">
        <v>1509</v>
      </c>
      <c r="AK123" s="68">
        <v>655000</v>
      </c>
      <c r="AL123" s="68">
        <v>655000</v>
      </c>
      <c r="AM123" s="66" t="s">
        <v>3392</v>
      </c>
      <c r="AN123" s="66" t="s">
        <v>663</v>
      </c>
      <c r="AO123" s="66" t="s">
        <v>664</v>
      </c>
      <c r="AP123" s="66"/>
      <c r="AQ123" s="66" t="s">
        <v>1536</v>
      </c>
      <c r="AR123" s="66" t="s">
        <v>1558</v>
      </c>
      <c r="AS123" s="66" t="s">
        <v>706</v>
      </c>
      <c r="AT123" s="66" t="s">
        <v>2565</v>
      </c>
      <c r="AU123" s="66" t="s">
        <v>3405</v>
      </c>
      <c r="AV123" s="66" t="s">
        <v>4780</v>
      </c>
      <c r="AW123" s="66"/>
    </row>
    <row r="124" spans="1:49" ht="16.5">
      <c r="A124" s="66" t="s">
        <v>4770</v>
      </c>
      <c r="B124" s="66" t="s">
        <v>3406</v>
      </c>
      <c r="C124" s="66" t="s">
        <v>3407</v>
      </c>
      <c r="D124" s="66" t="s">
        <v>4477</v>
      </c>
      <c r="E124" s="66"/>
      <c r="F124" s="66"/>
      <c r="G124" s="66"/>
      <c r="H124" s="66" t="s">
        <v>2527</v>
      </c>
      <c r="I124" s="66" t="s">
        <v>28</v>
      </c>
      <c r="J124" s="66" t="s">
        <v>29</v>
      </c>
      <c r="K124" s="66"/>
      <c r="L124" s="66" t="s">
        <v>28</v>
      </c>
      <c r="M124" s="66" t="s">
        <v>4479</v>
      </c>
      <c r="N124" s="67">
        <v>190301</v>
      </c>
      <c r="O124" s="66" t="s">
        <v>31</v>
      </c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 t="s">
        <v>4592</v>
      </c>
      <c r="AA124" s="66" t="s">
        <v>4593</v>
      </c>
      <c r="AB124" s="66"/>
      <c r="AC124" s="66"/>
      <c r="AD124" s="66"/>
      <c r="AE124" s="66"/>
      <c r="AF124" s="66" t="s">
        <v>4781</v>
      </c>
      <c r="AG124" s="66" t="s">
        <v>33</v>
      </c>
      <c r="AH124" s="67">
        <v>2566</v>
      </c>
      <c r="AI124" s="66" t="s">
        <v>3391</v>
      </c>
      <c r="AJ124" s="66" t="s">
        <v>1509</v>
      </c>
      <c r="AK124" s="68">
        <v>5032300</v>
      </c>
      <c r="AL124" s="68">
        <v>5032300</v>
      </c>
      <c r="AM124" s="66" t="s">
        <v>3392</v>
      </c>
      <c r="AN124" s="66" t="s">
        <v>663</v>
      </c>
      <c r="AO124" s="66" t="s">
        <v>664</v>
      </c>
      <c r="AP124" s="66"/>
      <c r="AQ124" s="66" t="s">
        <v>1536</v>
      </c>
      <c r="AR124" s="66" t="s">
        <v>1558</v>
      </c>
      <c r="AS124" s="66" t="s">
        <v>706</v>
      </c>
      <c r="AT124" s="66" t="s">
        <v>2565</v>
      </c>
      <c r="AU124" s="66" t="s">
        <v>3408</v>
      </c>
      <c r="AV124" s="66" t="s">
        <v>4782</v>
      </c>
      <c r="AW124" s="66"/>
    </row>
    <row r="125" spans="1:49" ht="16.5">
      <c r="A125" s="66" t="s">
        <v>177</v>
      </c>
      <c r="B125" s="66" t="s">
        <v>3409</v>
      </c>
      <c r="C125" s="66" t="s">
        <v>3410</v>
      </c>
      <c r="D125" s="66" t="s">
        <v>4477</v>
      </c>
      <c r="E125" s="66"/>
      <c r="F125" s="66"/>
      <c r="G125" s="66"/>
      <c r="H125" s="66" t="s">
        <v>2527</v>
      </c>
      <c r="I125" s="66" t="s">
        <v>28</v>
      </c>
      <c r="J125" s="66" t="s">
        <v>29</v>
      </c>
      <c r="K125" s="66"/>
      <c r="L125" s="66" t="s">
        <v>28</v>
      </c>
      <c r="M125" s="66" t="s">
        <v>4479</v>
      </c>
      <c r="N125" s="67">
        <v>190301</v>
      </c>
      <c r="O125" s="66" t="s">
        <v>31</v>
      </c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 t="s">
        <v>4654</v>
      </c>
      <c r="AA125" s="66" t="s">
        <v>4655</v>
      </c>
      <c r="AB125" s="66" t="s">
        <v>4671</v>
      </c>
      <c r="AC125" s="66" t="s">
        <v>4672</v>
      </c>
      <c r="AD125" s="66"/>
      <c r="AE125" s="66"/>
      <c r="AF125" s="66" t="s">
        <v>4783</v>
      </c>
      <c r="AG125" s="66" t="s">
        <v>33</v>
      </c>
      <c r="AH125" s="67">
        <v>2566</v>
      </c>
      <c r="AI125" s="66" t="s">
        <v>3324</v>
      </c>
      <c r="AJ125" s="66" t="s">
        <v>1509</v>
      </c>
      <c r="AK125" s="68">
        <v>2579000</v>
      </c>
      <c r="AL125" s="68">
        <v>2579000</v>
      </c>
      <c r="AM125" s="66" t="s">
        <v>3320</v>
      </c>
      <c r="AN125" s="66" t="s">
        <v>37</v>
      </c>
      <c r="AO125" s="66" t="s">
        <v>38</v>
      </c>
      <c r="AP125" s="66"/>
      <c r="AQ125" s="66" t="s">
        <v>1536</v>
      </c>
      <c r="AR125" s="66" t="s">
        <v>1558</v>
      </c>
      <c r="AS125" s="66" t="s">
        <v>706</v>
      </c>
      <c r="AT125" s="66" t="s">
        <v>2565</v>
      </c>
      <c r="AU125" s="66" t="s">
        <v>3411</v>
      </c>
      <c r="AV125" s="66" t="s">
        <v>4784</v>
      </c>
      <c r="AW125" s="66"/>
    </row>
    <row r="126" spans="1:49" ht="16.5">
      <c r="A126" s="66" t="s">
        <v>177</v>
      </c>
      <c r="B126" s="66" t="s">
        <v>3412</v>
      </c>
      <c r="C126" s="66" t="s">
        <v>3413</v>
      </c>
      <c r="D126" s="66" t="s">
        <v>4477</v>
      </c>
      <c r="E126" s="66"/>
      <c r="F126" s="66"/>
      <c r="G126" s="66"/>
      <c r="H126" s="66" t="s">
        <v>2527</v>
      </c>
      <c r="I126" s="66" t="s">
        <v>28</v>
      </c>
      <c r="J126" s="66" t="s">
        <v>29</v>
      </c>
      <c r="K126" s="66"/>
      <c r="L126" s="66" t="s">
        <v>28</v>
      </c>
      <c r="M126" s="66" t="s">
        <v>4479</v>
      </c>
      <c r="N126" s="67">
        <v>190301</v>
      </c>
      <c r="O126" s="66" t="s">
        <v>31</v>
      </c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 t="s">
        <v>4654</v>
      </c>
      <c r="AA126" s="66" t="s">
        <v>4655</v>
      </c>
      <c r="AB126" s="66" t="s">
        <v>4671</v>
      </c>
      <c r="AC126" s="66" t="s">
        <v>4672</v>
      </c>
      <c r="AD126" s="66"/>
      <c r="AE126" s="66"/>
      <c r="AF126" s="66" t="s">
        <v>4785</v>
      </c>
      <c r="AG126" s="66" t="s">
        <v>33</v>
      </c>
      <c r="AH126" s="67">
        <v>2566</v>
      </c>
      <c r="AI126" s="66" t="s">
        <v>1534</v>
      </c>
      <c r="AJ126" s="66" t="s">
        <v>1509</v>
      </c>
      <c r="AK126" s="68">
        <v>6734153</v>
      </c>
      <c r="AL126" s="68">
        <v>6734153</v>
      </c>
      <c r="AM126" s="66" t="s">
        <v>3320</v>
      </c>
      <c r="AN126" s="66" t="s">
        <v>37</v>
      </c>
      <c r="AO126" s="66" t="s">
        <v>38</v>
      </c>
      <c r="AP126" s="66"/>
      <c r="AQ126" s="66" t="s">
        <v>1536</v>
      </c>
      <c r="AR126" s="66" t="s">
        <v>1558</v>
      </c>
      <c r="AS126" s="66" t="s">
        <v>706</v>
      </c>
      <c r="AT126" s="66" t="s">
        <v>2565</v>
      </c>
      <c r="AU126" s="66" t="s">
        <v>3414</v>
      </c>
      <c r="AV126" s="66" t="s">
        <v>4786</v>
      </c>
      <c r="AW126" s="66"/>
    </row>
    <row r="127" spans="1:49" ht="16.5">
      <c r="A127" s="66" t="s">
        <v>177</v>
      </c>
      <c r="B127" s="66" t="s">
        <v>3415</v>
      </c>
      <c r="C127" s="66" t="s">
        <v>3416</v>
      </c>
      <c r="D127" s="66" t="s">
        <v>4477</v>
      </c>
      <c r="E127" s="66"/>
      <c r="F127" s="66"/>
      <c r="G127" s="66"/>
      <c r="H127" s="66" t="s">
        <v>2527</v>
      </c>
      <c r="I127" s="66" t="s">
        <v>28</v>
      </c>
      <c r="J127" s="66" t="s">
        <v>29</v>
      </c>
      <c r="K127" s="66"/>
      <c r="L127" s="66" t="s">
        <v>28</v>
      </c>
      <c r="M127" s="66" t="s">
        <v>4479</v>
      </c>
      <c r="N127" s="67">
        <v>190301</v>
      </c>
      <c r="O127" s="66" t="s">
        <v>31</v>
      </c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 t="s">
        <v>4654</v>
      </c>
      <c r="AA127" s="66" t="s">
        <v>4655</v>
      </c>
      <c r="AB127" s="66" t="s">
        <v>4671</v>
      </c>
      <c r="AC127" s="66" t="s">
        <v>4672</v>
      </c>
      <c r="AD127" s="66"/>
      <c r="AE127" s="66"/>
      <c r="AF127" s="66" t="s">
        <v>4787</v>
      </c>
      <c r="AG127" s="66" t="s">
        <v>33</v>
      </c>
      <c r="AH127" s="67">
        <v>2566</v>
      </c>
      <c r="AI127" s="66" t="s">
        <v>3324</v>
      </c>
      <c r="AJ127" s="66" t="s">
        <v>1509</v>
      </c>
      <c r="AK127" s="68">
        <v>5318460</v>
      </c>
      <c r="AL127" s="68">
        <v>5318460</v>
      </c>
      <c r="AM127" s="66" t="s">
        <v>3320</v>
      </c>
      <c r="AN127" s="66" t="s">
        <v>37</v>
      </c>
      <c r="AO127" s="66" t="s">
        <v>38</v>
      </c>
      <c r="AP127" s="66"/>
      <c r="AQ127" s="66" t="s">
        <v>1536</v>
      </c>
      <c r="AR127" s="66" t="s">
        <v>1558</v>
      </c>
      <c r="AS127" s="66" t="s">
        <v>706</v>
      </c>
      <c r="AT127" s="66" t="s">
        <v>2565</v>
      </c>
      <c r="AU127" s="66" t="s">
        <v>3417</v>
      </c>
      <c r="AV127" s="66" t="s">
        <v>4788</v>
      </c>
      <c r="AW127" s="66"/>
    </row>
    <row r="128" spans="1:49" ht="16.5">
      <c r="A128" s="66" t="s">
        <v>177</v>
      </c>
      <c r="B128" s="66" t="s">
        <v>3418</v>
      </c>
      <c r="C128" s="66" t="s">
        <v>3419</v>
      </c>
      <c r="D128" s="66" t="s">
        <v>4477</v>
      </c>
      <c r="E128" s="66"/>
      <c r="F128" s="66"/>
      <c r="G128" s="66"/>
      <c r="H128" s="66" t="s">
        <v>2527</v>
      </c>
      <c r="I128" s="66" t="s">
        <v>28</v>
      </c>
      <c r="J128" s="66" t="s">
        <v>29</v>
      </c>
      <c r="K128" s="66"/>
      <c r="L128" s="66" t="s">
        <v>28</v>
      </c>
      <c r="M128" s="66" t="s">
        <v>4479</v>
      </c>
      <c r="N128" s="67">
        <v>190301</v>
      </c>
      <c r="O128" s="66" t="s">
        <v>31</v>
      </c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 t="s">
        <v>4654</v>
      </c>
      <c r="AA128" s="66" t="s">
        <v>4655</v>
      </c>
      <c r="AB128" s="66" t="s">
        <v>4671</v>
      </c>
      <c r="AC128" s="66" t="s">
        <v>4672</v>
      </c>
      <c r="AD128" s="66"/>
      <c r="AE128" s="66"/>
      <c r="AF128" s="66" t="s">
        <v>4789</v>
      </c>
      <c r="AG128" s="66" t="s">
        <v>33</v>
      </c>
      <c r="AH128" s="67">
        <v>2566</v>
      </c>
      <c r="AI128" s="66" t="s">
        <v>3324</v>
      </c>
      <c r="AJ128" s="66" t="s">
        <v>1509</v>
      </c>
      <c r="AK128" s="68">
        <v>493000</v>
      </c>
      <c r="AL128" s="68">
        <v>493000</v>
      </c>
      <c r="AM128" s="66" t="s">
        <v>3320</v>
      </c>
      <c r="AN128" s="66" t="s">
        <v>37</v>
      </c>
      <c r="AO128" s="66" t="s">
        <v>38</v>
      </c>
      <c r="AP128" s="66"/>
      <c r="AQ128" s="66" t="s">
        <v>1536</v>
      </c>
      <c r="AR128" s="66" t="s">
        <v>1558</v>
      </c>
      <c r="AS128" s="66" t="s">
        <v>706</v>
      </c>
      <c r="AT128" s="66" t="s">
        <v>2565</v>
      </c>
      <c r="AU128" s="66" t="s">
        <v>3420</v>
      </c>
      <c r="AV128" s="66" t="s">
        <v>4790</v>
      </c>
      <c r="AW128" s="66"/>
    </row>
    <row r="129" spans="1:49" ht="16.5">
      <c r="A129" s="66" t="s">
        <v>177</v>
      </c>
      <c r="B129" s="66" t="s">
        <v>3421</v>
      </c>
      <c r="C129" s="66" t="s">
        <v>3422</v>
      </c>
      <c r="D129" s="66" t="s">
        <v>4477</v>
      </c>
      <c r="E129" s="66"/>
      <c r="F129" s="66"/>
      <c r="G129" s="66"/>
      <c r="H129" s="66" t="s">
        <v>2527</v>
      </c>
      <c r="I129" s="66" t="s">
        <v>28</v>
      </c>
      <c r="J129" s="66" t="s">
        <v>29</v>
      </c>
      <c r="K129" s="66"/>
      <c r="L129" s="66" t="s">
        <v>28</v>
      </c>
      <c r="M129" s="66" t="s">
        <v>4479</v>
      </c>
      <c r="N129" s="67">
        <v>190301</v>
      </c>
      <c r="O129" s="66" t="s">
        <v>31</v>
      </c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 t="s">
        <v>4654</v>
      </c>
      <c r="AA129" s="66" t="s">
        <v>4655</v>
      </c>
      <c r="AB129" s="66" t="s">
        <v>4671</v>
      </c>
      <c r="AC129" s="66" t="s">
        <v>4672</v>
      </c>
      <c r="AD129" s="66"/>
      <c r="AE129" s="66"/>
      <c r="AF129" s="66" t="s">
        <v>4791</v>
      </c>
      <c r="AG129" s="66" t="s">
        <v>33</v>
      </c>
      <c r="AH129" s="67">
        <v>2566</v>
      </c>
      <c r="AI129" s="66" t="s">
        <v>3324</v>
      </c>
      <c r="AJ129" s="66" t="s">
        <v>1509</v>
      </c>
      <c r="AK129" s="68">
        <v>490000</v>
      </c>
      <c r="AL129" s="68">
        <v>490000</v>
      </c>
      <c r="AM129" s="66" t="s">
        <v>3320</v>
      </c>
      <c r="AN129" s="66" t="s">
        <v>37</v>
      </c>
      <c r="AO129" s="66" t="s">
        <v>38</v>
      </c>
      <c r="AP129" s="66"/>
      <c r="AQ129" s="66" t="s">
        <v>1536</v>
      </c>
      <c r="AR129" s="66" t="s">
        <v>1558</v>
      </c>
      <c r="AS129" s="66" t="s">
        <v>706</v>
      </c>
      <c r="AT129" s="66" t="s">
        <v>2565</v>
      </c>
      <c r="AU129" s="66" t="s">
        <v>3423</v>
      </c>
      <c r="AV129" s="66" t="s">
        <v>4792</v>
      </c>
      <c r="AW129" s="66"/>
    </row>
    <row r="130" spans="1:49" ht="16.5">
      <c r="A130" s="66" t="s">
        <v>177</v>
      </c>
      <c r="B130" s="66" t="s">
        <v>3424</v>
      </c>
      <c r="C130" s="66" t="s">
        <v>3425</v>
      </c>
      <c r="D130" s="66" t="s">
        <v>4477</v>
      </c>
      <c r="E130" s="66"/>
      <c r="F130" s="66"/>
      <c r="G130" s="66"/>
      <c r="H130" s="66" t="s">
        <v>2527</v>
      </c>
      <c r="I130" s="66" t="s">
        <v>28</v>
      </c>
      <c r="J130" s="66" t="s">
        <v>29</v>
      </c>
      <c r="K130" s="66"/>
      <c r="L130" s="66" t="s">
        <v>28</v>
      </c>
      <c r="M130" s="66" t="s">
        <v>4479</v>
      </c>
      <c r="N130" s="67">
        <v>190301</v>
      </c>
      <c r="O130" s="66" t="s">
        <v>31</v>
      </c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 t="s">
        <v>4654</v>
      </c>
      <c r="AA130" s="66" t="s">
        <v>4655</v>
      </c>
      <c r="AB130" s="66" t="s">
        <v>4671</v>
      </c>
      <c r="AC130" s="66" t="s">
        <v>4672</v>
      </c>
      <c r="AD130" s="66"/>
      <c r="AE130" s="66"/>
      <c r="AF130" s="66" t="s">
        <v>4793</v>
      </c>
      <c r="AG130" s="66" t="s">
        <v>33</v>
      </c>
      <c r="AH130" s="67">
        <v>2566</v>
      </c>
      <c r="AI130" s="66" t="s">
        <v>3324</v>
      </c>
      <c r="AJ130" s="66" t="s">
        <v>1509</v>
      </c>
      <c r="AK130" s="68">
        <v>495000</v>
      </c>
      <c r="AL130" s="68">
        <v>495000</v>
      </c>
      <c r="AM130" s="66" t="s">
        <v>3320</v>
      </c>
      <c r="AN130" s="66" t="s">
        <v>37</v>
      </c>
      <c r="AO130" s="66" t="s">
        <v>38</v>
      </c>
      <c r="AP130" s="66"/>
      <c r="AQ130" s="66" t="s">
        <v>1536</v>
      </c>
      <c r="AR130" s="66" t="s">
        <v>1558</v>
      </c>
      <c r="AS130" s="66" t="s">
        <v>706</v>
      </c>
      <c r="AT130" s="66" t="s">
        <v>2565</v>
      </c>
      <c r="AU130" s="66" t="s">
        <v>3426</v>
      </c>
      <c r="AV130" s="66" t="s">
        <v>4794</v>
      </c>
      <c r="AW130" s="66"/>
    </row>
    <row r="131" spans="1:49" ht="16.5">
      <c r="A131" s="66" t="s">
        <v>177</v>
      </c>
      <c r="B131" s="66" t="s">
        <v>3427</v>
      </c>
      <c r="C131" s="66" t="s">
        <v>3428</v>
      </c>
      <c r="D131" s="66" t="s">
        <v>4477</v>
      </c>
      <c r="E131" s="66"/>
      <c r="F131" s="66"/>
      <c r="G131" s="66"/>
      <c r="H131" s="66" t="s">
        <v>2527</v>
      </c>
      <c r="I131" s="66" t="s">
        <v>28</v>
      </c>
      <c r="J131" s="66" t="s">
        <v>29</v>
      </c>
      <c r="K131" s="66"/>
      <c r="L131" s="66" t="s">
        <v>28</v>
      </c>
      <c r="M131" s="66" t="s">
        <v>4479</v>
      </c>
      <c r="N131" s="67">
        <v>190301</v>
      </c>
      <c r="O131" s="66" t="s">
        <v>31</v>
      </c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 t="s">
        <v>4654</v>
      </c>
      <c r="AA131" s="66" t="s">
        <v>4655</v>
      </c>
      <c r="AB131" s="66" t="s">
        <v>4671</v>
      </c>
      <c r="AC131" s="66" t="s">
        <v>4672</v>
      </c>
      <c r="AD131" s="66"/>
      <c r="AE131" s="66"/>
      <c r="AF131" s="66" t="s">
        <v>4795</v>
      </c>
      <c r="AG131" s="66" t="s">
        <v>33</v>
      </c>
      <c r="AH131" s="67">
        <v>2566</v>
      </c>
      <c r="AI131" s="66" t="s">
        <v>3324</v>
      </c>
      <c r="AJ131" s="66" t="s">
        <v>1509</v>
      </c>
      <c r="AK131" s="68">
        <v>496000</v>
      </c>
      <c r="AL131" s="68">
        <v>496000</v>
      </c>
      <c r="AM131" s="66" t="s">
        <v>3320</v>
      </c>
      <c r="AN131" s="66" t="s">
        <v>37</v>
      </c>
      <c r="AO131" s="66" t="s">
        <v>38</v>
      </c>
      <c r="AP131" s="66"/>
      <c r="AQ131" s="66" t="s">
        <v>1536</v>
      </c>
      <c r="AR131" s="66" t="s">
        <v>1558</v>
      </c>
      <c r="AS131" s="66" t="s">
        <v>706</v>
      </c>
      <c r="AT131" s="66" t="s">
        <v>2565</v>
      </c>
      <c r="AU131" s="66" t="s">
        <v>3429</v>
      </c>
      <c r="AV131" s="66" t="s">
        <v>4796</v>
      </c>
      <c r="AW131" s="66"/>
    </row>
    <row r="132" spans="1:49" ht="16.5">
      <c r="A132" s="66" t="s">
        <v>243</v>
      </c>
      <c r="B132" s="66" t="s">
        <v>3430</v>
      </c>
      <c r="C132" s="66" t="s">
        <v>3431</v>
      </c>
      <c r="D132" s="66" t="s">
        <v>4477</v>
      </c>
      <c r="E132" s="66"/>
      <c r="F132" s="66"/>
      <c r="G132" s="66" t="s">
        <v>4478</v>
      </c>
      <c r="H132" s="66" t="s">
        <v>4503</v>
      </c>
      <c r="I132" s="66" t="s">
        <v>28</v>
      </c>
      <c r="J132" s="66" t="s">
        <v>29</v>
      </c>
      <c r="K132" s="66"/>
      <c r="L132" s="66" t="s">
        <v>28</v>
      </c>
      <c r="M132" s="66" t="s">
        <v>4479</v>
      </c>
      <c r="N132" s="67">
        <v>190301</v>
      </c>
      <c r="O132" s="66" t="s">
        <v>31</v>
      </c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 t="s">
        <v>4592</v>
      </c>
      <c r="AA132" s="66" t="s">
        <v>4593</v>
      </c>
      <c r="AB132" s="66"/>
      <c r="AC132" s="66"/>
      <c r="AD132" s="66"/>
      <c r="AE132" s="66"/>
      <c r="AF132" s="66" t="s">
        <v>4797</v>
      </c>
      <c r="AG132" s="66" t="s">
        <v>33</v>
      </c>
      <c r="AH132" s="67">
        <v>2566</v>
      </c>
      <c r="AI132" s="66" t="s">
        <v>3391</v>
      </c>
      <c r="AJ132" s="66" t="s">
        <v>1509</v>
      </c>
      <c r="AK132" s="68">
        <v>6960000</v>
      </c>
      <c r="AL132" s="68">
        <v>6960000</v>
      </c>
      <c r="AM132" s="66"/>
      <c r="AN132" s="66" t="s">
        <v>249</v>
      </c>
      <c r="AO132" s="66" t="s">
        <v>250</v>
      </c>
      <c r="AP132" s="66"/>
      <c r="AQ132" s="66" t="s">
        <v>1541</v>
      </c>
      <c r="AR132" s="66" t="s">
        <v>4324</v>
      </c>
      <c r="AS132" s="66" t="s">
        <v>749</v>
      </c>
      <c r="AT132" s="66" t="s">
        <v>2580</v>
      </c>
      <c r="AU132" s="66" t="s">
        <v>3432</v>
      </c>
      <c r="AV132" s="66" t="s">
        <v>4798</v>
      </c>
      <c r="AW132" s="66"/>
    </row>
    <row r="133" spans="1:49" ht="16.5">
      <c r="A133" s="66" t="s">
        <v>177</v>
      </c>
      <c r="B133" s="66" t="s">
        <v>3433</v>
      </c>
      <c r="C133" s="66" t="s">
        <v>3434</v>
      </c>
      <c r="D133" s="66" t="s">
        <v>4477</v>
      </c>
      <c r="E133" s="66"/>
      <c r="F133" s="66"/>
      <c r="G133" s="66"/>
      <c r="H133" s="66" t="s">
        <v>2527</v>
      </c>
      <c r="I133" s="66" t="s">
        <v>28</v>
      </c>
      <c r="J133" s="66" t="s">
        <v>29</v>
      </c>
      <c r="K133" s="66"/>
      <c r="L133" s="66" t="s">
        <v>28</v>
      </c>
      <c r="M133" s="66" t="s">
        <v>4479</v>
      </c>
      <c r="N133" s="67">
        <v>190301</v>
      </c>
      <c r="O133" s="66" t="s">
        <v>31</v>
      </c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 t="s">
        <v>4654</v>
      </c>
      <c r="AA133" s="66" t="s">
        <v>4655</v>
      </c>
      <c r="AB133" s="66" t="s">
        <v>4671</v>
      </c>
      <c r="AC133" s="66" t="s">
        <v>4672</v>
      </c>
      <c r="AD133" s="66"/>
      <c r="AE133" s="66"/>
      <c r="AF133" s="66" t="s">
        <v>4799</v>
      </c>
      <c r="AG133" s="66" t="s">
        <v>33</v>
      </c>
      <c r="AH133" s="67">
        <v>2566</v>
      </c>
      <c r="AI133" s="66" t="s">
        <v>3324</v>
      </c>
      <c r="AJ133" s="66" t="s">
        <v>1509</v>
      </c>
      <c r="AK133" s="68">
        <v>288880</v>
      </c>
      <c r="AL133" s="68">
        <v>288880</v>
      </c>
      <c r="AM133" s="66" t="s">
        <v>3320</v>
      </c>
      <c r="AN133" s="66" t="s">
        <v>37</v>
      </c>
      <c r="AO133" s="66" t="s">
        <v>38</v>
      </c>
      <c r="AP133" s="66"/>
      <c r="AQ133" s="66" t="s">
        <v>1536</v>
      </c>
      <c r="AR133" s="66" t="s">
        <v>1558</v>
      </c>
      <c r="AS133" s="66" t="s">
        <v>706</v>
      </c>
      <c r="AT133" s="66" t="s">
        <v>2565</v>
      </c>
      <c r="AU133" s="66" t="s">
        <v>3435</v>
      </c>
      <c r="AV133" s="66" t="s">
        <v>4800</v>
      </c>
      <c r="AW133" s="66"/>
    </row>
    <row r="134" spans="1:49" ht="16.5">
      <c r="A134" s="66" t="s">
        <v>177</v>
      </c>
      <c r="B134" s="66" t="s">
        <v>3436</v>
      </c>
      <c r="C134" s="66" t="s">
        <v>3437</v>
      </c>
      <c r="D134" s="66" t="s">
        <v>4477</v>
      </c>
      <c r="E134" s="66"/>
      <c r="F134" s="66"/>
      <c r="G134" s="66"/>
      <c r="H134" s="66" t="s">
        <v>2527</v>
      </c>
      <c r="I134" s="66" t="s">
        <v>28</v>
      </c>
      <c r="J134" s="66" t="s">
        <v>29</v>
      </c>
      <c r="K134" s="66"/>
      <c r="L134" s="66" t="s">
        <v>28</v>
      </c>
      <c r="M134" s="66" t="s">
        <v>4479</v>
      </c>
      <c r="N134" s="67">
        <v>190301</v>
      </c>
      <c r="O134" s="66" t="s">
        <v>31</v>
      </c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 t="s">
        <v>4654</v>
      </c>
      <c r="AA134" s="66" t="s">
        <v>4655</v>
      </c>
      <c r="AB134" s="66" t="s">
        <v>4671</v>
      </c>
      <c r="AC134" s="66" t="s">
        <v>4672</v>
      </c>
      <c r="AD134" s="66"/>
      <c r="AE134" s="66"/>
      <c r="AF134" s="66" t="s">
        <v>4801</v>
      </c>
      <c r="AG134" s="66" t="s">
        <v>33</v>
      </c>
      <c r="AH134" s="67">
        <v>2566</v>
      </c>
      <c r="AI134" s="66" t="s">
        <v>3324</v>
      </c>
      <c r="AJ134" s="66" t="s">
        <v>1509</v>
      </c>
      <c r="AK134" s="68">
        <v>288880</v>
      </c>
      <c r="AL134" s="68">
        <v>288880</v>
      </c>
      <c r="AM134" s="66" t="s">
        <v>3320</v>
      </c>
      <c r="AN134" s="66" t="s">
        <v>37</v>
      </c>
      <c r="AO134" s="66" t="s">
        <v>38</v>
      </c>
      <c r="AP134" s="66"/>
      <c r="AQ134" s="66" t="s">
        <v>1536</v>
      </c>
      <c r="AR134" s="66" t="s">
        <v>1558</v>
      </c>
      <c r="AS134" s="66" t="s">
        <v>706</v>
      </c>
      <c r="AT134" s="66" t="s">
        <v>2565</v>
      </c>
      <c r="AU134" s="66" t="s">
        <v>3438</v>
      </c>
      <c r="AV134" s="66" t="s">
        <v>4802</v>
      </c>
      <c r="AW134" s="66"/>
    </row>
    <row r="135" spans="1:49" ht="16.5">
      <c r="A135" s="66" t="s">
        <v>177</v>
      </c>
      <c r="B135" s="66" t="s">
        <v>3439</v>
      </c>
      <c r="C135" s="66" t="s">
        <v>3440</v>
      </c>
      <c r="D135" s="66" t="s">
        <v>4477</v>
      </c>
      <c r="E135" s="66"/>
      <c r="F135" s="66"/>
      <c r="G135" s="66"/>
      <c r="H135" s="66" t="s">
        <v>2527</v>
      </c>
      <c r="I135" s="66" t="s">
        <v>28</v>
      </c>
      <c r="J135" s="66" t="s">
        <v>29</v>
      </c>
      <c r="K135" s="66"/>
      <c r="L135" s="66" t="s">
        <v>28</v>
      </c>
      <c r="M135" s="66" t="s">
        <v>4479</v>
      </c>
      <c r="N135" s="67">
        <v>190301</v>
      </c>
      <c r="O135" s="66" t="s">
        <v>31</v>
      </c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 t="s">
        <v>4654</v>
      </c>
      <c r="AA135" s="66" t="s">
        <v>4655</v>
      </c>
      <c r="AB135" s="66" t="s">
        <v>4671</v>
      </c>
      <c r="AC135" s="66" t="s">
        <v>4672</v>
      </c>
      <c r="AD135" s="66"/>
      <c r="AE135" s="66"/>
      <c r="AF135" s="66" t="s">
        <v>4803</v>
      </c>
      <c r="AG135" s="66" t="s">
        <v>33</v>
      </c>
      <c r="AH135" s="67">
        <v>2566</v>
      </c>
      <c r="AI135" s="66" t="s">
        <v>3218</v>
      </c>
      <c r="AJ135" s="66" t="s">
        <v>1509</v>
      </c>
      <c r="AK135" s="68">
        <v>6490923</v>
      </c>
      <c r="AL135" s="68">
        <v>6490923</v>
      </c>
      <c r="AM135" s="66" t="s">
        <v>181</v>
      </c>
      <c r="AN135" s="66" t="s">
        <v>37</v>
      </c>
      <c r="AO135" s="66" t="s">
        <v>38</v>
      </c>
      <c r="AP135" s="66"/>
      <c r="AQ135" s="66" t="s">
        <v>1536</v>
      </c>
      <c r="AR135" s="66" t="s">
        <v>1558</v>
      </c>
      <c r="AS135" s="66" t="s">
        <v>706</v>
      </c>
      <c r="AT135" s="66" t="s">
        <v>2565</v>
      </c>
      <c r="AU135" s="66" t="s">
        <v>3441</v>
      </c>
      <c r="AV135" s="66" t="s">
        <v>4804</v>
      </c>
      <c r="AW135" s="66"/>
    </row>
    <row r="136" spans="1:49" ht="16.5">
      <c r="A136" s="66" t="s">
        <v>177</v>
      </c>
      <c r="B136" s="66" t="s">
        <v>3442</v>
      </c>
      <c r="C136" s="66" t="s">
        <v>3443</v>
      </c>
      <c r="D136" s="66" t="s">
        <v>4477</v>
      </c>
      <c r="E136" s="66"/>
      <c r="F136" s="66"/>
      <c r="G136" s="66"/>
      <c r="H136" s="66" t="s">
        <v>2527</v>
      </c>
      <c r="I136" s="66" t="s">
        <v>28</v>
      </c>
      <c r="J136" s="66" t="s">
        <v>29</v>
      </c>
      <c r="K136" s="66"/>
      <c r="L136" s="66" t="s">
        <v>28</v>
      </c>
      <c r="M136" s="66" t="s">
        <v>4479</v>
      </c>
      <c r="N136" s="67">
        <v>190301</v>
      </c>
      <c r="O136" s="66" t="s">
        <v>31</v>
      </c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 t="s">
        <v>4654</v>
      </c>
      <c r="AA136" s="66" t="s">
        <v>4655</v>
      </c>
      <c r="AB136" s="66" t="s">
        <v>4671</v>
      </c>
      <c r="AC136" s="66" t="s">
        <v>4672</v>
      </c>
      <c r="AD136" s="66"/>
      <c r="AE136" s="66"/>
      <c r="AF136" s="66" t="s">
        <v>4805</v>
      </c>
      <c r="AG136" s="66" t="s">
        <v>33</v>
      </c>
      <c r="AH136" s="67">
        <v>2566</v>
      </c>
      <c r="AI136" s="66" t="s">
        <v>3110</v>
      </c>
      <c r="AJ136" s="66" t="s">
        <v>1509</v>
      </c>
      <c r="AK136" s="68">
        <v>18468000</v>
      </c>
      <c r="AL136" s="68">
        <v>18468000</v>
      </c>
      <c r="AM136" s="66" t="s">
        <v>3320</v>
      </c>
      <c r="AN136" s="66" t="s">
        <v>37</v>
      </c>
      <c r="AO136" s="66" t="s">
        <v>38</v>
      </c>
      <c r="AP136" s="66"/>
      <c r="AQ136" s="66" t="s">
        <v>1536</v>
      </c>
      <c r="AR136" s="66" t="s">
        <v>1558</v>
      </c>
      <c r="AS136" s="66" t="s">
        <v>706</v>
      </c>
      <c r="AT136" s="66" t="s">
        <v>2565</v>
      </c>
      <c r="AU136" s="66" t="s">
        <v>3444</v>
      </c>
      <c r="AV136" s="66" t="s">
        <v>4806</v>
      </c>
      <c r="AW136" s="66"/>
    </row>
    <row r="137" spans="1:49" ht="16.5">
      <c r="A137" s="66" t="s">
        <v>177</v>
      </c>
      <c r="B137" s="66" t="s">
        <v>3445</v>
      </c>
      <c r="C137" s="66" t="s">
        <v>3446</v>
      </c>
      <c r="D137" s="66" t="s">
        <v>4477</v>
      </c>
      <c r="E137" s="66"/>
      <c r="F137" s="66"/>
      <c r="G137" s="66"/>
      <c r="H137" s="66" t="s">
        <v>2527</v>
      </c>
      <c r="I137" s="66" t="s">
        <v>28</v>
      </c>
      <c r="J137" s="66" t="s">
        <v>29</v>
      </c>
      <c r="K137" s="66"/>
      <c r="L137" s="66" t="s">
        <v>28</v>
      </c>
      <c r="M137" s="66" t="s">
        <v>4479</v>
      </c>
      <c r="N137" s="67">
        <v>190301</v>
      </c>
      <c r="O137" s="66" t="s">
        <v>31</v>
      </c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 t="s">
        <v>4654</v>
      </c>
      <c r="AA137" s="66" t="s">
        <v>4655</v>
      </c>
      <c r="AB137" s="66" t="s">
        <v>4671</v>
      </c>
      <c r="AC137" s="66" t="s">
        <v>4672</v>
      </c>
      <c r="AD137" s="66"/>
      <c r="AE137" s="66"/>
      <c r="AF137" s="66" t="s">
        <v>4807</v>
      </c>
      <c r="AG137" s="66" t="s">
        <v>33</v>
      </c>
      <c r="AH137" s="67">
        <v>2566</v>
      </c>
      <c r="AI137" s="66" t="s">
        <v>3324</v>
      </c>
      <c r="AJ137" s="66" t="s">
        <v>1509</v>
      </c>
      <c r="AK137" s="68">
        <v>498400</v>
      </c>
      <c r="AL137" s="68">
        <v>498400</v>
      </c>
      <c r="AM137" s="66" t="s">
        <v>3320</v>
      </c>
      <c r="AN137" s="66" t="s">
        <v>37</v>
      </c>
      <c r="AO137" s="66" t="s">
        <v>38</v>
      </c>
      <c r="AP137" s="66"/>
      <c r="AQ137" s="66" t="s">
        <v>1536</v>
      </c>
      <c r="AR137" s="66" t="s">
        <v>1558</v>
      </c>
      <c r="AS137" s="66" t="s">
        <v>706</v>
      </c>
      <c r="AT137" s="66" t="s">
        <v>2565</v>
      </c>
      <c r="AU137" s="66" t="s">
        <v>3447</v>
      </c>
      <c r="AV137" s="66" t="s">
        <v>4808</v>
      </c>
      <c r="AW137" s="66"/>
    </row>
    <row r="138" spans="1:49" ht="16.5">
      <c r="A138" s="66" t="s">
        <v>177</v>
      </c>
      <c r="B138" s="66" t="s">
        <v>3448</v>
      </c>
      <c r="C138" s="66" t="s">
        <v>3449</v>
      </c>
      <c r="D138" s="66" t="s">
        <v>4477</v>
      </c>
      <c r="E138" s="66"/>
      <c r="F138" s="66"/>
      <c r="G138" s="66"/>
      <c r="H138" s="66" t="s">
        <v>2527</v>
      </c>
      <c r="I138" s="66" t="s">
        <v>28</v>
      </c>
      <c r="J138" s="66" t="s">
        <v>29</v>
      </c>
      <c r="K138" s="66"/>
      <c r="L138" s="66" t="s">
        <v>28</v>
      </c>
      <c r="M138" s="66" t="s">
        <v>4479</v>
      </c>
      <c r="N138" s="67">
        <v>190301</v>
      </c>
      <c r="O138" s="66" t="s">
        <v>31</v>
      </c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 t="s">
        <v>4654</v>
      </c>
      <c r="AA138" s="66" t="s">
        <v>4655</v>
      </c>
      <c r="AB138" s="66" t="s">
        <v>4671</v>
      </c>
      <c r="AC138" s="66" t="s">
        <v>4672</v>
      </c>
      <c r="AD138" s="66"/>
      <c r="AE138" s="66"/>
      <c r="AF138" s="66" t="s">
        <v>4809</v>
      </c>
      <c r="AG138" s="66" t="s">
        <v>33</v>
      </c>
      <c r="AH138" s="67">
        <v>2566</v>
      </c>
      <c r="AI138" s="66" t="s">
        <v>3324</v>
      </c>
      <c r="AJ138" s="66" t="s">
        <v>1509</v>
      </c>
      <c r="AK138" s="68">
        <v>264000</v>
      </c>
      <c r="AL138" s="68">
        <v>264000</v>
      </c>
      <c r="AM138" s="66" t="s">
        <v>3320</v>
      </c>
      <c r="AN138" s="66" t="s">
        <v>37</v>
      </c>
      <c r="AO138" s="66" t="s">
        <v>38</v>
      </c>
      <c r="AP138" s="66"/>
      <c r="AQ138" s="66" t="s">
        <v>1536</v>
      </c>
      <c r="AR138" s="66" t="s">
        <v>1558</v>
      </c>
      <c r="AS138" s="66" t="s">
        <v>706</v>
      </c>
      <c r="AT138" s="66" t="s">
        <v>2565</v>
      </c>
      <c r="AU138" s="66" t="s">
        <v>3450</v>
      </c>
      <c r="AV138" s="66" t="s">
        <v>4810</v>
      </c>
      <c r="AW138" s="66"/>
    </row>
    <row r="139" spans="1:49" ht="16.5">
      <c r="A139" s="66" t="s">
        <v>177</v>
      </c>
      <c r="B139" s="66" t="s">
        <v>3451</v>
      </c>
      <c r="C139" s="66" t="s">
        <v>3452</v>
      </c>
      <c r="D139" s="66" t="s">
        <v>4477</v>
      </c>
      <c r="E139" s="66"/>
      <c r="F139" s="66"/>
      <c r="G139" s="66"/>
      <c r="H139" s="66" t="s">
        <v>2527</v>
      </c>
      <c r="I139" s="66" t="s">
        <v>28</v>
      </c>
      <c r="J139" s="66" t="s">
        <v>29</v>
      </c>
      <c r="K139" s="66"/>
      <c r="L139" s="66" t="s">
        <v>28</v>
      </c>
      <c r="M139" s="66" t="s">
        <v>4479</v>
      </c>
      <c r="N139" s="67">
        <v>190301</v>
      </c>
      <c r="O139" s="66" t="s">
        <v>31</v>
      </c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 t="s">
        <v>4654</v>
      </c>
      <c r="AA139" s="66" t="s">
        <v>4655</v>
      </c>
      <c r="AB139" s="66" t="s">
        <v>4671</v>
      </c>
      <c r="AC139" s="66" t="s">
        <v>4672</v>
      </c>
      <c r="AD139" s="66"/>
      <c r="AE139" s="66"/>
      <c r="AF139" s="66" t="s">
        <v>4748</v>
      </c>
      <c r="AG139" s="66" t="s">
        <v>33</v>
      </c>
      <c r="AH139" s="67">
        <v>2566</v>
      </c>
      <c r="AI139" s="66" t="s">
        <v>3324</v>
      </c>
      <c r="AJ139" s="66" t="s">
        <v>1509</v>
      </c>
      <c r="AK139" s="68">
        <v>494900</v>
      </c>
      <c r="AL139" s="68">
        <v>494900</v>
      </c>
      <c r="AM139" s="66" t="s">
        <v>3320</v>
      </c>
      <c r="AN139" s="66" t="s">
        <v>37</v>
      </c>
      <c r="AO139" s="66" t="s">
        <v>38</v>
      </c>
      <c r="AP139" s="66"/>
      <c r="AQ139" s="66" t="s">
        <v>1536</v>
      </c>
      <c r="AR139" s="66" t="s">
        <v>1558</v>
      </c>
      <c r="AS139" s="66" t="s">
        <v>706</v>
      </c>
      <c r="AT139" s="66" t="s">
        <v>2565</v>
      </c>
      <c r="AU139" s="66" t="s">
        <v>3453</v>
      </c>
      <c r="AV139" s="66" t="s">
        <v>4811</v>
      </c>
      <c r="AW139" s="66"/>
    </row>
    <row r="140" spans="1:49" ht="16.5">
      <c r="A140" s="66" t="s">
        <v>177</v>
      </c>
      <c r="B140" s="66" t="s">
        <v>3454</v>
      </c>
      <c r="C140" s="66" t="s">
        <v>3455</v>
      </c>
      <c r="D140" s="66" t="s">
        <v>4477</v>
      </c>
      <c r="E140" s="66"/>
      <c r="F140" s="66"/>
      <c r="G140" s="66"/>
      <c r="H140" s="66" t="s">
        <v>2527</v>
      </c>
      <c r="I140" s="66" t="s">
        <v>28</v>
      </c>
      <c r="J140" s="66" t="s">
        <v>29</v>
      </c>
      <c r="K140" s="66"/>
      <c r="L140" s="66" t="s">
        <v>28</v>
      </c>
      <c r="M140" s="66" t="s">
        <v>4479</v>
      </c>
      <c r="N140" s="67">
        <v>190301</v>
      </c>
      <c r="O140" s="66" t="s">
        <v>31</v>
      </c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 t="s">
        <v>4654</v>
      </c>
      <c r="AA140" s="66" t="s">
        <v>4655</v>
      </c>
      <c r="AB140" s="66" t="s">
        <v>4671</v>
      </c>
      <c r="AC140" s="66" t="s">
        <v>4672</v>
      </c>
      <c r="AD140" s="66"/>
      <c r="AE140" s="66"/>
      <c r="AF140" s="66" t="s">
        <v>4746</v>
      </c>
      <c r="AG140" s="66" t="s">
        <v>33</v>
      </c>
      <c r="AH140" s="67">
        <v>2566</v>
      </c>
      <c r="AI140" s="66" t="s">
        <v>3324</v>
      </c>
      <c r="AJ140" s="66" t="s">
        <v>1509</v>
      </c>
      <c r="AK140" s="68">
        <v>497900</v>
      </c>
      <c r="AL140" s="68">
        <v>497900</v>
      </c>
      <c r="AM140" s="66" t="s">
        <v>3320</v>
      </c>
      <c r="AN140" s="66" t="s">
        <v>37</v>
      </c>
      <c r="AO140" s="66" t="s">
        <v>38</v>
      </c>
      <c r="AP140" s="66"/>
      <c r="AQ140" s="66" t="s">
        <v>1536</v>
      </c>
      <c r="AR140" s="66" t="s">
        <v>1558</v>
      </c>
      <c r="AS140" s="66" t="s">
        <v>706</v>
      </c>
      <c r="AT140" s="66" t="s">
        <v>2565</v>
      </c>
      <c r="AU140" s="66" t="s">
        <v>3456</v>
      </c>
      <c r="AV140" s="66" t="s">
        <v>4812</v>
      </c>
      <c r="AW140" s="66"/>
    </row>
    <row r="141" spans="1:49" ht="16.5">
      <c r="A141" s="66" t="s">
        <v>867</v>
      </c>
      <c r="B141" s="66" t="s">
        <v>3457</v>
      </c>
      <c r="C141" s="66" t="s">
        <v>3458</v>
      </c>
      <c r="D141" s="66" t="s">
        <v>4477</v>
      </c>
      <c r="E141" s="66"/>
      <c r="F141" s="66"/>
      <c r="G141" s="66" t="s">
        <v>4478</v>
      </c>
      <c r="H141" s="66" t="s">
        <v>4503</v>
      </c>
      <c r="I141" s="66" t="s">
        <v>28</v>
      </c>
      <c r="J141" s="66" t="s">
        <v>29</v>
      </c>
      <c r="K141" s="66"/>
      <c r="L141" s="66" t="s">
        <v>28</v>
      </c>
      <c r="M141" s="66" t="s">
        <v>4479</v>
      </c>
      <c r="N141" s="67">
        <v>190301</v>
      </c>
      <c r="O141" s="66" t="s">
        <v>31</v>
      </c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 t="s">
        <v>4813</v>
      </c>
      <c r="AA141" s="66" t="s">
        <v>4814</v>
      </c>
      <c r="AB141" s="66" t="s">
        <v>4671</v>
      </c>
      <c r="AC141" s="66" t="s">
        <v>4672</v>
      </c>
      <c r="AD141" s="66"/>
      <c r="AE141" s="66"/>
      <c r="AF141" s="66" t="s">
        <v>4815</v>
      </c>
      <c r="AG141" s="66" t="s">
        <v>33</v>
      </c>
      <c r="AH141" s="67">
        <v>2566</v>
      </c>
      <c r="AI141" s="66" t="s">
        <v>1534</v>
      </c>
      <c r="AJ141" s="66" t="s">
        <v>1509</v>
      </c>
      <c r="AK141" s="68">
        <v>7600000</v>
      </c>
      <c r="AL141" s="68">
        <v>7600000</v>
      </c>
      <c r="AM141" s="66" t="s">
        <v>870</v>
      </c>
      <c r="AN141" s="66" t="s">
        <v>37</v>
      </c>
      <c r="AO141" s="66" t="s">
        <v>38</v>
      </c>
      <c r="AP141" s="66"/>
      <c r="AQ141" s="66" t="s">
        <v>1541</v>
      </c>
      <c r="AR141" s="66" t="s">
        <v>4324</v>
      </c>
      <c r="AS141" s="66" t="s">
        <v>749</v>
      </c>
      <c r="AT141" s="66" t="s">
        <v>2580</v>
      </c>
      <c r="AU141" s="66" t="s">
        <v>3459</v>
      </c>
      <c r="AV141" s="66" t="s">
        <v>4816</v>
      </c>
      <c r="AW141" s="66"/>
    </row>
    <row r="142" spans="1:49" ht="16.5">
      <c r="A142" s="66" t="s">
        <v>177</v>
      </c>
      <c r="B142" s="66" t="s">
        <v>3460</v>
      </c>
      <c r="C142" s="66" t="s">
        <v>3461</v>
      </c>
      <c r="D142" s="66" t="s">
        <v>4477</v>
      </c>
      <c r="E142" s="66"/>
      <c r="F142" s="66"/>
      <c r="G142" s="66"/>
      <c r="H142" s="66" t="s">
        <v>2527</v>
      </c>
      <c r="I142" s="66" t="s">
        <v>28</v>
      </c>
      <c r="J142" s="66" t="s">
        <v>29</v>
      </c>
      <c r="K142" s="66"/>
      <c r="L142" s="66" t="s">
        <v>28</v>
      </c>
      <c r="M142" s="66" t="s">
        <v>4479</v>
      </c>
      <c r="N142" s="67">
        <v>190301</v>
      </c>
      <c r="O142" s="66" t="s">
        <v>31</v>
      </c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 t="s">
        <v>4654</v>
      </c>
      <c r="AA142" s="66" t="s">
        <v>4655</v>
      </c>
      <c r="AB142" s="66" t="s">
        <v>4671</v>
      </c>
      <c r="AC142" s="66" t="s">
        <v>4672</v>
      </c>
      <c r="AD142" s="66"/>
      <c r="AE142" s="66"/>
      <c r="AF142" s="66" t="s">
        <v>4817</v>
      </c>
      <c r="AG142" s="66" t="s">
        <v>33</v>
      </c>
      <c r="AH142" s="67">
        <v>2566</v>
      </c>
      <c r="AI142" s="66" t="s">
        <v>3324</v>
      </c>
      <c r="AJ142" s="66" t="s">
        <v>1509</v>
      </c>
      <c r="AK142" s="68">
        <v>488900</v>
      </c>
      <c r="AL142" s="68">
        <v>488900</v>
      </c>
      <c r="AM142" s="66" t="s">
        <v>3320</v>
      </c>
      <c r="AN142" s="66" t="s">
        <v>37</v>
      </c>
      <c r="AO142" s="66" t="s">
        <v>38</v>
      </c>
      <c r="AP142" s="66"/>
      <c r="AQ142" s="66" t="s">
        <v>1536</v>
      </c>
      <c r="AR142" s="66" t="s">
        <v>1558</v>
      </c>
      <c r="AS142" s="66" t="s">
        <v>706</v>
      </c>
      <c r="AT142" s="66" t="s">
        <v>2565</v>
      </c>
      <c r="AU142" s="66" t="s">
        <v>3462</v>
      </c>
      <c r="AV142" s="66" t="s">
        <v>4818</v>
      </c>
      <c r="AW142" s="66"/>
    </row>
    <row r="143" spans="1:49" ht="16.5">
      <c r="A143" s="66" t="s">
        <v>177</v>
      </c>
      <c r="B143" s="66" t="s">
        <v>3463</v>
      </c>
      <c r="C143" s="66" t="s">
        <v>3464</v>
      </c>
      <c r="D143" s="66" t="s">
        <v>4477</v>
      </c>
      <c r="E143" s="66"/>
      <c r="F143" s="66"/>
      <c r="G143" s="66"/>
      <c r="H143" s="66" t="s">
        <v>2527</v>
      </c>
      <c r="I143" s="66" t="s">
        <v>28</v>
      </c>
      <c r="J143" s="66" t="s">
        <v>29</v>
      </c>
      <c r="K143" s="66"/>
      <c r="L143" s="66" t="s">
        <v>28</v>
      </c>
      <c r="M143" s="66" t="s">
        <v>4479</v>
      </c>
      <c r="N143" s="67">
        <v>190301</v>
      </c>
      <c r="O143" s="66" t="s">
        <v>31</v>
      </c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 t="s">
        <v>4654</v>
      </c>
      <c r="AA143" s="66" t="s">
        <v>4655</v>
      </c>
      <c r="AB143" s="66" t="s">
        <v>4671</v>
      </c>
      <c r="AC143" s="66" t="s">
        <v>4672</v>
      </c>
      <c r="AD143" s="66"/>
      <c r="AE143" s="66"/>
      <c r="AF143" s="66" t="s">
        <v>4819</v>
      </c>
      <c r="AG143" s="66" t="s">
        <v>33</v>
      </c>
      <c r="AH143" s="67">
        <v>2566</v>
      </c>
      <c r="AI143" s="66" t="s">
        <v>3324</v>
      </c>
      <c r="AJ143" s="66" t="s">
        <v>1509</v>
      </c>
      <c r="AK143" s="68">
        <v>481300</v>
      </c>
      <c r="AL143" s="68">
        <v>481300</v>
      </c>
      <c r="AM143" s="66" t="s">
        <v>3320</v>
      </c>
      <c r="AN143" s="66" t="s">
        <v>37</v>
      </c>
      <c r="AO143" s="66" t="s">
        <v>38</v>
      </c>
      <c r="AP143" s="66"/>
      <c r="AQ143" s="66" t="s">
        <v>1536</v>
      </c>
      <c r="AR143" s="66" t="s">
        <v>1558</v>
      </c>
      <c r="AS143" s="66" t="s">
        <v>706</v>
      </c>
      <c r="AT143" s="66" t="s">
        <v>2565</v>
      </c>
      <c r="AU143" s="66" t="s">
        <v>3465</v>
      </c>
      <c r="AV143" s="66" t="s">
        <v>4820</v>
      </c>
      <c r="AW143" s="66"/>
    </row>
    <row r="144" spans="1:49" ht="16.5">
      <c r="A144" s="66" t="s">
        <v>177</v>
      </c>
      <c r="B144" s="66" t="s">
        <v>3466</v>
      </c>
      <c r="C144" s="66" t="s">
        <v>3467</v>
      </c>
      <c r="D144" s="66" t="s">
        <v>4477</v>
      </c>
      <c r="E144" s="66"/>
      <c r="F144" s="66"/>
      <c r="G144" s="66"/>
      <c r="H144" s="66" t="s">
        <v>2527</v>
      </c>
      <c r="I144" s="66" t="s">
        <v>28</v>
      </c>
      <c r="J144" s="66" t="s">
        <v>29</v>
      </c>
      <c r="K144" s="66"/>
      <c r="L144" s="66" t="s">
        <v>28</v>
      </c>
      <c r="M144" s="66" t="s">
        <v>4479</v>
      </c>
      <c r="N144" s="67">
        <v>190301</v>
      </c>
      <c r="O144" s="66" t="s">
        <v>31</v>
      </c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 t="s">
        <v>4654</v>
      </c>
      <c r="AA144" s="66" t="s">
        <v>4655</v>
      </c>
      <c r="AB144" s="66" t="s">
        <v>4671</v>
      </c>
      <c r="AC144" s="66" t="s">
        <v>4672</v>
      </c>
      <c r="AD144" s="66"/>
      <c r="AE144" s="66"/>
      <c r="AF144" s="66" t="s">
        <v>4821</v>
      </c>
      <c r="AG144" s="66" t="s">
        <v>33</v>
      </c>
      <c r="AH144" s="67">
        <v>2566</v>
      </c>
      <c r="AI144" s="66" t="s">
        <v>3324</v>
      </c>
      <c r="AJ144" s="66" t="s">
        <v>1509</v>
      </c>
      <c r="AK144" s="68">
        <v>484400</v>
      </c>
      <c r="AL144" s="68">
        <v>484400</v>
      </c>
      <c r="AM144" s="66" t="s">
        <v>3320</v>
      </c>
      <c r="AN144" s="66" t="s">
        <v>37</v>
      </c>
      <c r="AO144" s="66" t="s">
        <v>38</v>
      </c>
      <c r="AP144" s="66"/>
      <c r="AQ144" s="66" t="s">
        <v>1536</v>
      </c>
      <c r="AR144" s="66" t="s">
        <v>1558</v>
      </c>
      <c r="AS144" s="66" t="s">
        <v>706</v>
      </c>
      <c r="AT144" s="66" t="s">
        <v>2565</v>
      </c>
      <c r="AU144" s="66" t="s">
        <v>3468</v>
      </c>
      <c r="AV144" s="66" t="s">
        <v>4822</v>
      </c>
      <c r="AW144" s="66"/>
    </row>
    <row r="145" spans="1:49" ht="16.5">
      <c r="A145" s="66" t="s">
        <v>4823</v>
      </c>
      <c r="B145" s="66" t="s">
        <v>3469</v>
      </c>
      <c r="C145" s="66" t="s">
        <v>3470</v>
      </c>
      <c r="D145" s="66" t="s">
        <v>4477</v>
      </c>
      <c r="E145" s="66"/>
      <c r="F145" s="66"/>
      <c r="G145" s="66"/>
      <c r="H145" s="66" t="s">
        <v>2527</v>
      </c>
      <c r="I145" s="66" t="s">
        <v>28</v>
      </c>
      <c r="J145" s="66" t="s">
        <v>29</v>
      </c>
      <c r="K145" s="66"/>
      <c r="L145" s="66" t="s">
        <v>28</v>
      </c>
      <c r="M145" s="66" t="s">
        <v>4479</v>
      </c>
      <c r="N145" s="67">
        <v>190301</v>
      </c>
      <c r="O145" s="66" t="s">
        <v>31</v>
      </c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 t="s">
        <v>4551</v>
      </c>
      <c r="AC145" s="66" t="s">
        <v>4552</v>
      </c>
      <c r="AD145" s="66"/>
      <c r="AE145" s="66"/>
      <c r="AF145" s="66" t="s">
        <v>4824</v>
      </c>
      <c r="AG145" s="66" t="s">
        <v>33</v>
      </c>
      <c r="AH145" s="67">
        <v>2566</v>
      </c>
      <c r="AI145" s="66" t="s">
        <v>3214</v>
      </c>
      <c r="AJ145" s="66" t="s">
        <v>1509</v>
      </c>
      <c r="AK145" s="68">
        <v>7000000</v>
      </c>
      <c r="AL145" s="68">
        <v>7000000</v>
      </c>
      <c r="AM145" s="66" t="s">
        <v>3471</v>
      </c>
      <c r="AN145" s="66" t="s">
        <v>663</v>
      </c>
      <c r="AO145" s="66" t="s">
        <v>664</v>
      </c>
      <c r="AP145" s="66"/>
      <c r="AQ145" s="66" t="s">
        <v>1536</v>
      </c>
      <c r="AR145" s="66" t="s">
        <v>1537</v>
      </c>
      <c r="AS145" s="66" t="s">
        <v>706</v>
      </c>
      <c r="AT145" s="66" t="s">
        <v>2568</v>
      </c>
      <c r="AU145" s="66" t="s">
        <v>3472</v>
      </c>
      <c r="AV145" s="66" t="s">
        <v>4825</v>
      </c>
      <c r="AW145" s="66"/>
    </row>
    <row r="146" spans="1:49" ht="16.5">
      <c r="A146" s="66" t="s">
        <v>177</v>
      </c>
      <c r="B146" s="66" t="s">
        <v>3473</v>
      </c>
      <c r="C146" s="66" t="s">
        <v>3474</v>
      </c>
      <c r="D146" s="66" t="s">
        <v>4477</v>
      </c>
      <c r="E146" s="66"/>
      <c r="F146" s="66"/>
      <c r="G146" s="66"/>
      <c r="H146" s="66" t="s">
        <v>2527</v>
      </c>
      <c r="I146" s="66" t="s">
        <v>28</v>
      </c>
      <c r="J146" s="66" t="s">
        <v>29</v>
      </c>
      <c r="K146" s="66"/>
      <c r="L146" s="66" t="s">
        <v>28</v>
      </c>
      <c r="M146" s="66" t="s">
        <v>4479</v>
      </c>
      <c r="N146" s="67">
        <v>190301</v>
      </c>
      <c r="O146" s="66" t="s">
        <v>31</v>
      </c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 t="s">
        <v>4654</v>
      </c>
      <c r="AA146" s="66" t="s">
        <v>4655</v>
      </c>
      <c r="AB146" s="66" t="s">
        <v>4671</v>
      </c>
      <c r="AC146" s="66" t="s">
        <v>4672</v>
      </c>
      <c r="AD146" s="66"/>
      <c r="AE146" s="66"/>
      <c r="AF146" s="66" t="s">
        <v>4826</v>
      </c>
      <c r="AG146" s="66" t="s">
        <v>33</v>
      </c>
      <c r="AH146" s="67">
        <v>2566</v>
      </c>
      <c r="AI146" s="66" t="s">
        <v>3324</v>
      </c>
      <c r="AJ146" s="66" t="s">
        <v>1509</v>
      </c>
      <c r="AK146" s="68">
        <v>496000</v>
      </c>
      <c r="AL146" s="68">
        <v>496000</v>
      </c>
      <c r="AM146" s="66" t="s">
        <v>3320</v>
      </c>
      <c r="AN146" s="66" t="s">
        <v>37</v>
      </c>
      <c r="AO146" s="66" t="s">
        <v>38</v>
      </c>
      <c r="AP146" s="66"/>
      <c r="AQ146" s="66" t="s">
        <v>1536</v>
      </c>
      <c r="AR146" s="66" t="s">
        <v>1558</v>
      </c>
      <c r="AS146" s="66" t="s">
        <v>706</v>
      </c>
      <c r="AT146" s="66" t="s">
        <v>2565</v>
      </c>
      <c r="AU146" s="66" t="s">
        <v>3475</v>
      </c>
      <c r="AV146" s="66" t="s">
        <v>4827</v>
      </c>
      <c r="AW146" s="66"/>
    </row>
    <row r="147" spans="1:49" ht="16.5">
      <c r="A147" s="66" t="s">
        <v>4828</v>
      </c>
      <c r="B147" s="66" t="s">
        <v>3476</v>
      </c>
      <c r="C147" s="66" t="s">
        <v>3477</v>
      </c>
      <c r="D147" s="66" t="s">
        <v>4477</v>
      </c>
      <c r="E147" s="66"/>
      <c r="F147" s="66"/>
      <c r="G147" s="66"/>
      <c r="H147" s="66" t="s">
        <v>2527</v>
      </c>
      <c r="I147" s="66" t="s">
        <v>28</v>
      </c>
      <c r="J147" s="66" t="s">
        <v>29</v>
      </c>
      <c r="K147" s="66"/>
      <c r="L147" s="66" t="s">
        <v>28</v>
      </c>
      <c r="M147" s="66" t="s">
        <v>4479</v>
      </c>
      <c r="N147" s="67">
        <v>190301</v>
      </c>
      <c r="O147" s="66" t="s">
        <v>31</v>
      </c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 t="s">
        <v>4496</v>
      </c>
      <c r="AA147" s="66" t="s">
        <v>4497</v>
      </c>
      <c r="AB147" s="66" t="s">
        <v>4486</v>
      </c>
      <c r="AC147" s="66" t="s">
        <v>4487</v>
      </c>
      <c r="AD147" s="66" t="s">
        <v>4492</v>
      </c>
      <c r="AE147" s="66" t="s">
        <v>4493</v>
      </c>
      <c r="AF147" s="66" t="s">
        <v>4525</v>
      </c>
      <c r="AG147" s="66" t="s">
        <v>33</v>
      </c>
      <c r="AH147" s="67">
        <v>2566</v>
      </c>
      <c r="AI147" s="66" t="s">
        <v>1534</v>
      </c>
      <c r="AJ147" s="66" t="s">
        <v>1509</v>
      </c>
      <c r="AK147" s="68">
        <v>3200000</v>
      </c>
      <c r="AL147" s="68">
        <v>3200000</v>
      </c>
      <c r="AM147" s="66" t="s">
        <v>3478</v>
      </c>
      <c r="AN147" s="66" t="s">
        <v>663</v>
      </c>
      <c r="AO147" s="66" t="s">
        <v>664</v>
      </c>
      <c r="AP147" s="66"/>
      <c r="AQ147" s="66" t="s">
        <v>1536</v>
      </c>
      <c r="AR147" s="66" t="s">
        <v>1537</v>
      </c>
      <c r="AS147" s="66" t="s">
        <v>706</v>
      </c>
      <c r="AT147" s="66" t="s">
        <v>2568</v>
      </c>
      <c r="AU147" s="66" t="s">
        <v>3479</v>
      </c>
      <c r="AV147" s="66" t="s">
        <v>4829</v>
      </c>
      <c r="AW147" s="66"/>
    </row>
    <row r="148" spans="1:49" ht="16.5">
      <c r="A148" s="66" t="s">
        <v>4828</v>
      </c>
      <c r="B148" s="66" t="s">
        <v>3192</v>
      </c>
      <c r="C148" s="66" t="s">
        <v>3480</v>
      </c>
      <c r="D148" s="66" t="s">
        <v>4477</v>
      </c>
      <c r="E148" s="66"/>
      <c r="F148" s="66"/>
      <c r="G148" s="66"/>
      <c r="H148" s="66" t="s">
        <v>2527</v>
      </c>
      <c r="I148" s="66" t="s">
        <v>28</v>
      </c>
      <c r="J148" s="66" t="s">
        <v>29</v>
      </c>
      <c r="K148" s="66"/>
      <c r="L148" s="66" t="s">
        <v>28</v>
      </c>
      <c r="M148" s="66" t="s">
        <v>4479</v>
      </c>
      <c r="N148" s="67">
        <v>190301</v>
      </c>
      <c r="O148" s="66" t="s">
        <v>31</v>
      </c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 t="s">
        <v>4496</v>
      </c>
      <c r="AA148" s="66" t="s">
        <v>4497</v>
      </c>
      <c r="AB148" s="66"/>
      <c r="AC148" s="66"/>
      <c r="AD148" s="66"/>
      <c r="AE148" s="66"/>
      <c r="AF148" s="66" t="s">
        <v>4830</v>
      </c>
      <c r="AG148" s="66" t="s">
        <v>33</v>
      </c>
      <c r="AH148" s="67">
        <v>2566</v>
      </c>
      <c r="AI148" s="66" t="s">
        <v>1534</v>
      </c>
      <c r="AJ148" s="66" t="s">
        <v>1509</v>
      </c>
      <c r="AK148" s="68">
        <v>3200000</v>
      </c>
      <c r="AL148" s="68">
        <v>3200000</v>
      </c>
      <c r="AM148" s="66" t="s">
        <v>3478</v>
      </c>
      <c r="AN148" s="66" t="s">
        <v>663</v>
      </c>
      <c r="AO148" s="66" t="s">
        <v>664</v>
      </c>
      <c r="AP148" s="66"/>
      <c r="AQ148" s="66" t="s">
        <v>1536</v>
      </c>
      <c r="AR148" s="66" t="s">
        <v>1537</v>
      </c>
      <c r="AS148" s="66" t="s">
        <v>706</v>
      </c>
      <c r="AT148" s="66" t="s">
        <v>2568</v>
      </c>
      <c r="AU148" s="66" t="s">
        <v>3481</v>
      </c>
      <c r="AV148" s="66" t="s">
        <v>4831</v>
      </c>
      <c r="AW148" s="66"/>
    </row>
    <row r="149" spans="1:49" ht="16.5">
      <c r="A149" s="66" t="s">
        <v>4828</v>
      </c>
      <c r="B149" s="66" t="s">
        <v>3482</v>
      </c>
      <c r="C149" s="66" t="s">
        <v>3483</v>
      </c>
      <c r="D149" s="66" t="s">
        <v>4477</v>
      </c>
      <c r="E149" s="66"/>
      <c r="F149" s="66"/>
      <c r="G149" s="66"/>
      <c r="H149" s="66" t="s">
        <v>2527</v>
      </c>
      <c r="I149" s="66" t="s">
        <v>28</v>
      </c>
      <c r="J149" s="66" t="s">
        <v>29</v>
      </c>
      <c r="K149" s="66"/>
      <c r="L149" s="66" t="s">
        <v>28</v>
      </c>
      <c r="M149" s="66" t="s">
        <v>4479</v>
      </c>
      <c r="N149" s="67">
        <v>190301</v>
      </c>
      <c r="O149" s="66" t="s">
        <v>31</v>
      </c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 t="s">
        <v>4496</v>
      </c>
      <c r="AA149" s="66" t="s">
        <v>4497</v>
      </c>
      <c r="AB149" s="66" t="s">
        <v>4486</v>
      </c>
      <c r="AC149" s="66" t="s">
        <v>4487</v>
      </c>
      <c r="AD149" s="66" t="s">
        <v>4492</v>
      </c>
      <c r="AE149" s="66" t="s">
        <v>4493</v>
      </c>
      <c r="AF149" s="66" t="s">
        <v>4498</v>
      </c>
      <c r="AG149" s="66" t="s">
        <v>33</v>
      </c>
      <c r="AH149" s="67">
        <v>2566</v>
      </c>
      <c r="AI149" s="66" t="s">
        <v>1534</v>
      </c>
      <c r="AJ149" s="66" t="s">
        <v>1509</v>
      </c>
      <c r="AK149" s="68">
        <v>9800000</v>
      </c>
      <c r="AL149" s="68">
        <v>9800000</v>
      </c>
      <c r="AM149" s="66" t="s">
        <v>3478</v>
      </c>
      <c r="AN149" s="66" t="s">
        <v>663</v>
      </c>
      <c r="AO149" s="66" t="s">
        <v>664</v>
      </c>
      <c r="AP149" s="66"/>
      <c r="AQ149" s="66" t="s">
        <v>1536</v>
      </c>
      <c r="AR149" s="66" t="s">
        <v>1537</v>
      </c>
      <c r="AS149" s="66" t="s">
        <v>706</v>
      </c>
      <c r="AT149" s="66" t="s">
        <v>2568</v>
      </c>
      <c r="AU149" s="66" t="s">
        <v>3484</v>
      </c>
      <c r="AV149" s="66" t="s">
        <v>4832</v>
      </c>
      <c r="AW149" s="66"/>
    </row>
    <row r="150" spans="1:49" ht="16.5">
      <c r="A150" s="66" t="s">
        <v>4828</v>
      </c>
      <c r="B150" s="66" t="s">
        <v>3485</v>
      </c>
      <c r="C150" s="66" t="s">
        <v>3486</v>
      </c>
      <c r="D150" s="66" t="s">
        <v>4477</v>
      </c>
      <c r="E150" s="66"/>
      <c r="F150" s="66"/>
      <c r="G150" s="66"/>
      <c r="H150" s="66" t="s">
        <v>2527</v>
      </c>
      <c r="I150" s="66" t="s">
        <v>28</v>
      </c>
      <c r="J150" s="66" t="s">
        <v>29</v>
      </c>
      <c r="K150" s="66"/>
      <c r="L150" s="66" t="s">
        <v>28</v>
      </c>
      <c r="M150" s="66" t="s">
        <v>4479</v>
      </c>
      <c r="N150" s="67">
        <v>190301</v>
      </c>
      <c r="O150" s="66" t="s">
        <v>31</v>
      </c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 t="s">
        <v>4496</v>
      </c>
      <c r="AA150" s="66" t="s">
        <v>4497</v>
      </c>
      <c r="AB150" s="66"/>
      <c r="AC150" s="66"/>
      <c r="AD150" s="66"/>
      <c r="AE150" s="66"/>
      <c r="AF150" s="66" t="s">
        <v>4833</v>
      </c>
      <c r="AG150" s="66" t="s">
        <v>33</v>
      </c>
      <c r="AH150" s="67">
        <v>2566</v>
      </c>
      <c r="AI150" s="66" t="s">
        <v>1534</v>
      </c>
      <c r="AJ150" s="66" t="s">
        <v>1509</v>
      </c>
      <c r="AK150" s="68">
        <v>10000000</v>
      </c>
      <c r="AL150" s="68">
        <v>10000000</v>
      </c>
      <c r="AM150" s="66" t="s">
        <v>3478</v>
      </c>
      <c r="AN150" s="66" t="s">
        <v>663</v>
      </c>
      <c r="AO150" s="66" t="s">
        <v>664</v>
      </c>
      <c r="AP150" s="66"/>
      <c r="AQ150" s="66" t="s">
        <v>1536</v>
      </c>
      <c r="AR150" s="66" t="s">
        <v>1537</v>
      </c>
      <c r="AS150" s="66" t="s">
        <v>706</v>
      </c>
      <c r="AT150" s="66" t="s">
        <v>2568</v>
      </c>
      <c r="AU150" s="66" t="s">
        <v>3487</v>
      </c>
      <c r="AV150" s="66" t="s">
        <v>4834</v>
      </c>
      <c r="AW150" s="66"/>
    </row>
    <row r="151" spans="1:49" ht="16.5">
      <c r="A151" s="66" t="s">
        <v>1022</v>
      </c>
      <c r="B151" s="66" t="s">
        <v>3488</v>
      </c>
      <c r="C151" s="66" t="s">
        <v>3489</v>
      </c>
      <c r="D151" s="66" t="s">
        <v>4477</v>
      </c>
      <c r="E151" s="66"/>
      <c r="F151" s="66"/>
      <c r="G151" s="66"/>
      <c r="H151" s="66" t="s">
        <v>2527</v>
      </c>
      <c r="I151" s="66" t="s">
        <v>28</v>
      </c>
      <c r="J151" s="66" t="s">
        <v>29</v>
      </c>
      <c r="K151" s="66"/>
      <c r="L151" s="66" t="s">
        <v>28</v>
      </c>
      <c r="M151" s="66" t="s">
        <v>4479</v>
      </c>
      <c r="N151" s="67">
        <v>190301</v>
      </c>
      <c r="O151" s="66" t="s">
        <v>31</v>
      </c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 t="s">
        <v>4835</v>
      </c>
      <c r="AA151" s="66" t="s">
        <v>4836</v>
      </c>
      <c r="AB151" s="66" t="s">
        <v>4837</v>
      </c>
      <c r="AC151" s="66" t="s">
        <v>4838</v>
      </c>
      <c r="AD151" s="66"/>
      <c r="AE151" s="66"/>
      <c r="AF151" s="66" t="s">
        <v>4839</v>
      </c>
      <c r="AG151" s="66" t="s">
        <v>33</v>
      </c>
      <c r="AH151" s="67">
        <v>2566</v>
      </c>
      <c r="AI151" s="66" t="s">
        <v>1534</v>
      </c>
      <c r="AJ151" s="66" t="s">
        <v>1509</v>
      </c>
      <c r="AK151" s="68">
        <v>39500000</v>
      </c>
      <c r="AL151" s="68">
        <v>39500000</v>
      </c>
      <c r="AM151" s="66"/>
      <c r="AN151" s="66" t="s">
        <v>1026</v>
      </c>
      <c r="AO151" s="66" t="s">
        <v>250</v>
      </c>
      <c r="AP151" s="66"/>
      <c r="AQ151" s="66" t="s">
        <v>1541</v>
      </c>
      <c r="AR151" s="66" t="s">
        <v>1542</v>
      </c>
      <c r="AS151" s="66" t="s">
        <v>749</v>
      </c>
      <c r="AT151" s="66" t="s">
        <v>2575</v>
      </c>
      <c r="AU151" s="66" t="s">
        <v>3490</v>
      </c>
      <c r="AV151" s="66" t="s">
        <v>4840</v>
      </c>
      <c r="AW151" s="66"/>
    </row>
    <row r="152" spans="1:49" ht="16.5">
      <c r="A152" s="66" t="s">
        <v>4841</v>
      </c>
      <c r="B152" s="66" t="s">
        <v>3491</v>
      </c>
      <c r="C152" s="66" t="s">
        <v>3492</v>
      </c>
      <c r="D152" s="66" t="s">
        <v>4477</v>
      </c>
      <c r="E152" s="66"/>
      <c r="F152" s="66"/>
      <c r="G152" s="66" t="s">
        <v>4580</v>
      </c>
      <c r="H152" s="66" t="s">
        <v>4670</v>
      </c>
      <c r="I152" s="66" t="s">
        <v>28</v>
      </c>
      <c r="J152" s="66" t="s">
        <v>29</v>
      </c>
      <c r="K152" s="66"/>
      <c r="L152" s="66" t="s">
        <v>28</v>
      </c>
      <c r="M152" s="66" t="s">
        <v>4479</v>
      </c>
      <c r="N152" s="67">
        <v>190301</v>
      </c>
      <c r="O152" s="66" t="s">
        <v>31</v>
      </c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 t="s">
        <v>4496</v>
      </c>
      <c r="AA152" s="66" t="s">
        <v>4497</v>
      </c>
      <c r="AB152" s="66" t="s">
        <v>4671</v>
      </c>
      <c r="AC152" s="66" t="s">
        <v>4672</v>
      </c>
      <c r="AD152" s="66"/>
      <c r="AE152" s="66"/>
      <c r="AF152" s="66" t="s">
        <v>4842</v>
      </c>
      <c r="AG152" s="66" t="s">
        <v>33</v>
      </c>
      <c r="AH152" s="67">
        <v>2566</v>
      </c>
      <c r="AI152" s="66" t="s">
        <v>1534</v>
      </c>
      <c r="AJ152" s="66" t="s">
        <v>1509</v>
      </c>
      <c r="AK152" s="68">
        <v>2493000</v>
      </c>
      <c r="AL152" s="68">
        <v>2493000</v>
      </c>
      <c r="AM152" s="66" t="s">
        <v>3493</v>
      </c>
      <c r="AN152" s="66" t="s">
        <v>37</v>
      </c>
      <c r="AO152" s="66" t="s">
        <v>38</v>
      </c>
      <c r="AP152" s="66"/>
      <c r="AQ152" s="66" t="s">
        <v>1536</v>
      </c>
      <c r="AR152" s="66" t="s">
        <v>1537</v>
      </c>
      <c r="AS152" s="66" t="s">
        <v>706</v>
      </c>
      <c r="AT152" s="66" t="s">
        <v>2568</v>
      </c>
      <c r="AU152" s="66" t="s">
        <v>3494</v>
      </c>
      <c r="AV152" s="66" t="s">
        <v>4843</v>
      </c>
      <c r="AW152" s="66"/>
    </row>
    <row r="153" spans="1:49" ht="16.5">
      <c r="A153" s="66" t="s">
        <v>429</v>
      </c>
      <c r="B153" s="66" t="s">
        <v>3495</v>
      </c>
      <c r="C153" s="66" t="s">
        <v>3496</v>
      </c>
      <c r="D153" s="66" t="s">
        <v>4477</v>
      </c>
      <c r="E153" s="66"/>
      <c r="F153" s="66"/>
      <c r="G153" s="66" t="s">
        <v>4580</v>
      </c>
      <c r="H153" s="66" t="s">
        <v>4670</v>
      </c>
      <c r="I153" s="66" t="s">
        <v>28</v>
      </c>
      <c r="J153" s="66" t="s">
        <v>29</v>
      </c>
      <c r="K153" s="66"/>
      <c r="L153" s="66" t="s">
        <v>28</v>
      </c>
      <c r="M153" s="66" t="s">
        <v>4479</v>
      </c>
      <c r="N153" s="67">
        <v>190301</v>
      </c>
      <c r="O153" s="66" t="s">
        <v>31</v>
      </c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 t="s">
        <v>4496</v>
      </c>
      <c r="AA153" s="66" t="s">
        <v>4497</v>
      </c>
      <c r="AB153" s="66" t="s">
        <v>4671</v>
      </c>
      <c r="AC153" s="66" t="s">
        <v>4672</v>
      </c>
      <c r="AD153" s="66"/>
      <c r="AE153" s="66"/>
      <c r="AF153" s="66" t="s">
        <v>4844</v>
      </c>
      <c r="AG153" s="66" t="s">
        <v>33</v>
      </c>
      <c r="AH153" s="67">
        <v>2566</v>
      </c>
      <c r="AI153" s="66" t="s">
        <v>3218</v>
      </c>
      <c r="AJ153" s="66" t="s">
        <v>3090</v>
      </c>
      <c r="AK153" s="68">
        <v>9430000</v>
      </c>
      <c r="AL153" s="68">
        <v>9430000</v>
      </c>
      <c r="AM153" s="66" t="s">
        <v>3497</v>
      </c>
      <c r="AN153" s="66" t="s">
        <v>37</v>
      </c>
      <c r="AO153" s="66" t="s">
        <v>38</v>
      </c>
      <c r="AP153" s="66"/>
      <c r="AQ153" s="66" t="s">
        <v>1536</v>
      </c>
      <c r="AR153" s="66" t="s">
        <v>1558</v>
      </c>
      <c r="AS153" s="66" t="s">
        <v>706</v>
      </c>
      <c r="AT153" s="66" t="s">
        <v>2565</v>
      </c>
      <c r="AU153" s="66" t="s">
        <v>3498</v>
      </c>
      <c r="AV153" s="66" t="s">
        <v>4845</v>
      </c>
      <c r="AW153" s="66"/>
    </row>
    <row r="154" spans="1:49" ht="16.5">
      <c r="A154" s="66" t="s">
        <v>429</v>
      </c>
      <c r="B154" s="66" t="s">
        <v>3499</v>
      </c>
      <c r="C154" s="66" t="s">
        <v>3500</v>
      </c>
      <c r="D154" s="66" t="s">
        <v>4477</v>
      </c>
      <c r="E154" s="66"/>
      <c r="F154" s="66"/>
      <c r="G154" s="66" t="s">
        <v>4580</v>
      </c>
      <c r="H154" s="66" t="s">
        <v>4670</v>
      </c>
      <c r="I154" s="66" t="s">
        <v>28</v>
      </c>
      <c r="J154" s="66" t="s">
        <v>29</v>
      </c>
      <c r="K154" s="66"/>
      <c r="L154" s="66" t="s">
        <v>28</v>
      </c>
      <c r="M154" s="66" t="s">
        <v>4479</v>
      </c>
      <c r="N154" s="67">
        <v>190301</v>
      </c>
      <c r="O154" s="66" t="s">
        <v>31</v>
      </c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 t="s">
        <v>4496</v>
      </c>
      <c r="AA154" s="66" t="s">
        <v>4497</v>
      </c>
      <c r="AB154" s="66"/>
      <c r="AC154" s="66"/>
      <c r="AD154" s="66"/>
      <c r="AE154" s="66"/>
      <c r="AF154" s="66" t="s">
        <v>4846</v>
      </c>
      <c r="AG154" s="66" t="s">
        <v>33</v>
      </c>
      <c r="AH154" s="67">
        <v>2566</v>
      </c>
      <c r="AI154" s="66" t="s">
        <v>3218</v>
      </c>
      <c r="AJ154" s="66" t="s">
        <v>3219</v>
      </c>
      <c r="AK154" s="68">
        <v>13485440</v>
      </c>
      <c r="AL154" s="68">
        <v>13485440</v>
      </c>
      <c r="AM154" s="66" t="s">
        <v>433</v>
      </c>
      <c r="AN154" s="66" t="s">
        <v>37</v>
      </c>
      <c r="AO154" s="66" t="s">
        <v>38</v>
      </c>
      <c r="AP154" s="66"/>
      <c r="AQ154" s="66" t="s">
        <v>1536</v>
      </c>
      <c r="AR154" s="66" t="s">
        <v>1558</v>
      </c>
      <c r="AS154" s="66" t="s">
        <v>706</v>
      </c>
      <c r="AT154" s="66" t="s">
        <v>2565</v>
      </c>
      <c r="AU154" s="66" t="s">
        <v>3501</v>
      </c>
      <c r="AV154" s="66" t="s">
        <v>4847</v>
      </c>
      <c r="AW154" s="66"/>
    </row>
    <row r="155" spans="1:49" ht="16.5">
      <c r="A155" s="66" t="s">
        <v>429</v>
      </c>
      <c r="B155" s="66" t="s">
        <v>3502</v>
      </c>
      <c r="C155" s="66" t="s">
        <v>3503</v>
      </c>
      <c r="D155" s="66" t="s">
        <v>4477</v>
      </c>
      <c r="E155" s="66"/>
      <c r="F155" s="66"/>
      <c r="G155" s="66"/>
      <c r="H155" s="66" t="s">
        <v>2527</v>
      </c>
      <c r="I155" s="66" t="s">
        <v>28</v>
      </c>
      <c r="J155" s="66" t="s">
        <v>29</v>
      </c>
      <c r="K155" s="66"/>
      <c r="L155" s="66" t="s">
        <v>28</v>
      </c>
      <c r="M155" s="66" t="s">
        <v>4479</v>
      </c>
      <c r="N155" s="67">
        <v>190301</v>
      </c>
      <c r="O155" s="66" t="s">
        <v>31</v>
      </c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 t="s">
        <v>4496</v>
      </c>
      <c r="AA155" s="66" t="s">
        <v>4497</v>
      </c>
      <c r="AB155" s="66"/>
      <c r="AC155" s="66"/>
      <c r="AD155" s="66"/>
      <c r="AE155" s="66"/>
      <c r="AF155" s="66" t="s">
        <v>4848</v>
      </c>
      <c r="AG155" s="66" t="s">
        <v>33</v>
      </c>
      <c r="AH155" s="67">
        <v>2566</v>
      </c>
      <c r="AI155" s="66" t="s">
        <v>3218</v>
      </c>
      <c r="AJ155" s="66" t="s">
        <v>3090</v>
      </c>
      <c r="AK155" s="68">
        <v>8020000</v>
      </c>
      <c r="AL155" s="68">
        <v>8020000</v>
      </c>
      <c r="AM155" s="66" t="s">
        <v>433</v>
      </c>
      <c r="AN155" s="66" t="s">
        <v>37</v>
      </c>
      <c r="AO155" s="66" t="s">
        <v>38</v>
      </c>
      <c r="AP155" s="66"/>
      <c r="AQ155" s="66" t="s">
        <v>1536</v>
      </c>
      <c r="AR155" s="66" t="s">
        <v>1558</v>
      </c>
      <c r="AS155" s="66" t="s">
        <v>706</v>
      </c>
      <c r="AT155" s="66" t="s">
        <v>2565</v>
      </c>
      <c r="AU155" s="66" t="s">
        <v>3504</v>
      </c>
      <c r="AV155" s="66" t="s">
        <v>4849</v>
      </c>
      <c r="AW155" s="66"/>
    </row>
    <row r="156" spans="1:49" ht="16.5">
      <c r="A156" s="66" t="s">
        <v>4850</v>
      </c>
      <c r="B156" s="66" t="s">
        <v>3505</v>
      </c>
      <c r="C156" s="66" t="s">
        <v>3506</v>
      </c>
      <c r="D156" s="66" t="s">
        <v>4477</v>
      </c>
      <c r="E156" s="66"/>
      <c r="F156" s="66"/>
      <c r="G156" s="66"/>
      <c r="H156" s="66" t="s">
        <v>2527</v>
      </c>
      <c r="I156" s="66" t="s">
        <v>28</v>
      </c>
      <c r="J156" s="66" t="s">
        <v>29</v>
      </c>
      <c r="K156" s="66"/>
      <c r="L156" s="66" t="s">
        <v>28</v>
      </c>
      <c r="M156" s="66" t="s">
        <v>4479</v>
      </c>
      <c r="N156" s="67">
        <v>190301</v>
      </c>
      <c r="O156" s="66" t="s">
        <v>31</v>
      </c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 t="s">
        <v>4614</v>
      </c>
      <c r="AA156" s="66" t="s">
        <v>4615</v>
      </c>
      <c r="AB156" s="66" t="s">
        <v>4551</v>
      </c>
      <c r="AC156" s="66" t="s">
        <v>4552</v>
      </c>
      <c r="AD156" s="66" t="s">
        <v>4492</v>
      </c>
      <c r="AE156" s="66" t="s">
        <v>4493</v>
      </c>
      <c r="AF156" s="66" t="s">
        <v>4851</v>
      </c>
      <c r="AG156" s="66" t="s">
        <v>33</v>
      </c>
      <c r="AH156" s="67">
        <v>2566</v>
      </c>
      <c r="AI156" s="66" t="s">
        <v>3173</v>
      </c>
      <c r="AJ156" s="66" t="s">
        <v>1509</v>
      </c>
      <c r="AK156" s="68">
        <v>38500000</v>
      </c>
      <c r="AL156" s="68">
        <v>38500000</v>
      </c>
      <c r="AM156" s="66" t="s">
        <v>3507</v>
      </c>
      <c r="AN156" s="66" t="s">
        <v>663</v>
      </c>
      <c r="AO156" s="66" t="s">
        <v>664</v>
      </c>
      <c r="AP156" s="66"/>
      <c r="AQ156" s="66" t="s">
        <v>1536</v>
      </c>
      <c r="AR156" s="66" t="s">
        <v>1537</v>
      </c>
      <c r="AS156" s="66" t="s">
        <v>706</v>
      </c>
      <c r="AT156" s="66" t="s">
        <v>2568</v>
      </c>
      <c r="AU156" s="66" t="s">
        <v>3508</v>
      </c>
      <c r="AV156" s="66" t="s">
        <v>4852</v>
      </c>
      <c r="AW156" s="66"/>
    </row>
    <row r="157" spans="1:49" ht="16.5">
      <c r="A157" s="66" t="s">
        <v>429</v>
      </c>
      <c r="B157" s="66" t="s">
        <v>3509</v>
      </c>
      <c r="C157" s="66" t="s">
        <v>3510</v>
      </c>
      <c r="D157" s="66" t="s">
        <v>4477</v>
      </c>
      <c r="E157" s="66"/>
      <c r="F157" s="66"/>
      <c r="G157" s="66" t="s">
        <v>4580</v>
      </c>
      <c r="H157" s="66" t="s">
        <v>4670</v>
      </c>
      <c r="I157" s="66" t="s">
        <v>28</v>
      </c>
      <c r="J157" s="66" t="s">
        <v>29</v>
      </c>
      <c r="K157" s="66"/>
      <c r="L157" s="66" t="s">
        <v>28</v>
      </c>
      <c r="M157" s="66" t="s">
        <v>4479</v>
      </c>
      <c r="N157" s="67">
        <v>190301</v>
      </c>
      <c r="O157" s="66" t="s">
        <v>31</v>
      </c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 t="s">
        <v>4496</v>
      </c>
      <c r="AA157" s="66" t="s">
        <v>4497</v>
      </c>
      <c r="AB157" s="66" t="s">
        <v>4671</v>
      </c>
      <c r="AC157" s="66" t="s">
        <v>4672</v>
      </c>
      <c r="AD157" s="66"/>
      <c r="AE157" s="66"/>
      <c r="AF157" s="66" t="s">
        <v>4853</v>
      </c>
      <c r="AG157" s="66" t="s">
        <v>33</v>
      </c>
      <c r="AH157" s="67">
        <v>2566</v>
      </c>
      <c r="AI157" s="66" t="s">
        <v>3391</v>
      </c>
      <c r="AJ157" s="66" t="s">
        <v>3511</v>
      </c>
      <c r="AK157" s="68">
        <v>501000</v>
      </c>
      <c r="AL157" s="68">
        <v>501000</v>
      </c>
      <c r="AM157" s="66" t="s">
        <v>3497</v>
      </c>
      <c r="AN157" s="66" t="s">
        <v>37</v>
      </c>
      <c r="AO157" s="66" t="s">
        <v>38</v>
      </c>
      <c r="AP157" s="66"/>
      <c r="AQ157" s="66" t="s">
        <v>1536</v>
      </c>
      <c r="AR157" s="66" t="s">
        <v>1558</v>
      </c>
      <c r="AS157" s="66" t="s">
        <v>706</v>
      </c>
      <c r="AT157" s="66" t="s">
        <v>2565</v>
      </c>
      <c r="AU157" s="66" t="s">
        <v>3512</v>
      </c>
      <c r="AV157" s="66" t="s">
        <v>4854</v>
      </c>
      <c r="AW157" s="66"/>
    </row>
    <row r="158" spans="1:49" ht="16.5">
      <c r="A158" s="66" t="s">
        <v>4855</v>
      </c>
      <c r="B158" s="66" t="s">
        <v>3513</v>
      </c>
      <c r="C158" s="66" t="s">
        <v>3514</v>
      </c>
      <c r="D158" s="66" t="s">
        <v>4477</v>
      </c>
      <c r="E158" s="66"/>
      <c r="F158" s="66"/>
      <c r="G158" s="66" t="s">
        <v>4580</v>
      </c>
      <c r="H158" s="66" t="s">
        <v>2527</v>
      </c>
      <c r="I158" s="66" t="s">
        <v>28</v>
      </c>
      <c r="J158" s="66" t="s">
        <v>29</v>
      </c>
      <c r="K158" s="66"/>
      <c r="L158" s="66" t="s">
        <v>28</v>
      </c>
      <c r="M158" s="66" t="s">
        <v>4479</v>
      </c>
      <c r="N158" s="67">
        <v>190301</v>
      </c>
      <c r="O158" s="66" t="s">
        <v>31</v>
      </c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 t="s">
        <v>4592</v>
      </c>
      <c r="AA158" s="66" t="s">
        <v>4593</v>
      </c>
      <c r="AB158" s="66" t="s">
        <v>4486</v>
      </c>
      <c r="AC158" s="66" t="s">
        <v>4487</v>
      </c>
      <c r="AD158" s="66"/>
      <c r="AE158" s="66"/>
      <c r="AF158" s="66" t="s">
        <v>4856</v>
      </c>
      <c r="AG158" s="66" t="s">
        <v>33</v>
      </c>
      <c r="AH158" s="67">
        <v>2566</v>
      </c>
      <c r="AI158" s="66" t="s">
        <v>1534</v>
      </c>
      <c r="AJ158" s="66" t="s">
        <v>1509</v>
      </c>
      <c r="AK158" s="68">
        <v>20000000</v>
      </c>
      <c r="AL158" s="68">
        <v>20000000</v>
      </c>
      <c r="AM158" s="66" t="s">
        <v>3515</v>
      </c>
      <c r="AN158" s="66" t="s">
        <v>663</v>
      </c>
      <c r="AO158" s="66" t="s">
        <v>664</v>
      </c>
      <c r="AP158" s="66"/>
      <c r="AQ158" s="66" t="s">
        <v>1536</v>
      </c>
      <c r="AR158" s="66" t="s">
        <v>1558</v>
      </c>
      <c r="AS158" s="66" t="s">
        <v>706</v>
      </c>
      <c r="AT158" s="66" t="s">
        <v>2565</v>
      </c>
      <c r="AU158" s="66" t="s">
        <v>3516</v>
      </c>
      <c r="AV158" s="66" t="s">
        <v>4857</v>
      </c>
      <c r="AW158" s="66"/>
    </row>
    <row r="159" spans="1:49" ht="16.5">
      <c r="A159" s="66" t="s">
        <v>429</v>
      </c>
      <c r="B159" s="66" t="s">
        <v>3517</v>
      </c>
      <c r="C159" s="66" t="s">
        <v>3518</v>
      </c>
      <c r="D159" s="66" t="s">
        <v>4477</v>
      </c>
      <c r="E159" s="66"/>
      <c r="F159" s="66"/>
      <c r="G159" s="66" t="s">
        <v>4580</v>
      </c>
      <c r="H159" s="66" t="s">
        <v>4670</v>
      </c>
      <c r="I159" s="66" t="s">
        <v>28</v>
      </c>
      <c r="J159" s="66" t="s">
        <v>29</v>
      </c>
      <c r="K159" s="66"/>
      <c r="L159" s="66" t="s">
        <v>28</v>
      </c>
      <c r="M159" s="66" t="s">
        <v>4479</v>
      </c>
      <c r="N159" s="67">
        <v>190301</v>
      </c>
      <c r="O159" s="66" t="s">
        <v>31</v>
      </c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 t="s">
        <v>4496</v>
      </c>
      <c r="AA159" s="66" t="s">
        <v>4497</v>
      </c>
      <c r="AB159" s="66" t="s">
        <v>4671</v>
      </c>
      <c r="AC159" s="66" t="s">
        <v>4672</v>
      </c>
      <c r="AD159" s="66"/>
      <c r="AE159" s="66"/>
      <c r="AF159" s="66" t="s">
        <v>4858</v>
      </c>
      <c r="AG159" s="66" t="s">
        <v>33</v>
      </c>
      <c r="AH159" s="67">
        <v>2566</v>
      </c>
      <c r="AI159" s="66" t="s">
        <v>3391</v>
      </c>
      <c r="AJ159" s="66" t="s">
        <v>3511</v>
      </c>
      <c r="AK159" s="68">
        <v>501000</v>
      </c>
      <c r="AL159" s="68">
        <v>501000</v>
      </c>
      <c r="AM159" s="66" t="s">
        <v>3497</v>
      </c>
      <c r="AN159" s="66" t="s">
        <v>37</v>
      </c>
      <c r="AO159" s="66" t="s">
        <v>38</v>
      </c>
      <c r="AP159" s="66"/>
      <c r="AQ159" s="66" t="s">
        <v>1536</v>
      </c>
      <c r="AR159" s="66" t="s">
        <v>1558</v>
      </c>
      <c r="AS159" s="66" t="s">
        <v>706</v>
      </c>
      <c r="AT159" s="66" t="s">
        <v>2565</v>
      </c>
      <c r="AU159" s="66" t="s">
        <v>3519</v>
      </c>
      <c r="AV159" s="66" t="s">
        <v>4859</v>
      </c>
      <c r="AW159" s="66"/>
    </row>
    <row r="160" spans="1:49" ht="16.5">
      <c r="A160" s="66" t="s">
        <v>4855</v>
      </c>
      <c r="B160" s="66" t="s">
        <v>3520</v>
      </c>
      <c r="C160" s="66" t="s">
        <v>3521</v>
      </c>
      <c r="D160" s="66" t="s">
        <v>4477</v>
      </c>
      <c r="E160" s="66"/>
      <c r="F160" s="66"/>
      <c r="G160" s="66" t="s">
        <v>4580</v>
      </c>
      <c r="H160" s="66" t="s">
        <v>2527</v>
      </c>
      <c r="I160" s="66" t="s">
        <v>28</v>
      </c>
      <c r="J160" s="66" t="s">
        <v>29</v>
      </c>
      <c r="K160" s="66"/>
      <c r="L160" s="66" t="s">
        <v>28</v>
      </c>
      <c r="M160" s="66" t="s">
        <v>4479</v>
      </c>
      <c r="N160" s="67">
        <v>190301</v>
      </c>
      <c r="O160" s="66" t="s">
        <v>31</v>
      </c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 t="s">
        <v>4592</v>
      </c>
      <c r="AA160" s="66" t="s">
        <v>4593</v>
      </c>
      <c r="AB160" s="66" t="s">
        <v>4486</v>
      </c>
      <c r="AC160" s="66" t="s">
        <v>4487</v>
      </c>
      <c r="AD160" s="66"/>
      <c r="AE160" s="66"/>
      <c r="AF160" s="66" t="s">
        <v>4860</v>
      </c>
      <c r="AG160" s="66" t="s">
        <v>33</v>
      </c>
      <c r="AH160" s="67">
        <v>2566</v>
      </c>
      <c r="AI160" s="66" t="s">
        <v>1534</v>
      </c>
      <c r="AJ160" s="66" t="s">
        <v>1509</v>
      </c>
      <c r="AK160" s="68">
        <v>5000000</v>
      </c>
      <c r="AL160" s="68">
        <v>5000000</v>
      </c>
      <c r="AM160" s="66" t="s">
        <v>3515</v>
      </c>
      <c r="AN160" s="66" t="s">
        <v>663</v>
      </c>
      <c r="AO160" s="66" t="s">
        <v>664</v>
      </c>
      <c r="AP160" s="66"/>
      <c r="AQ160" s="66" t="s">
        <v>1536</v>
      </c>
      <c r="AR160" s="66" t="s">
        <v>1558</v>
      </c>
      <c r="AS160" s="66" t="s">
        <v>706</v>
      </c>
      <c r="AT160" s="66" t="s">
        <v>2565</v>
      </c>
      <c r="AU160" s="66" t="s">
        <v>3522</v>
      </c>
      <c r="AV160" s="66" t="s">
        <v>4861</v>
      </c>
      <c r="AW160" s="66"/>
    </row>
    <row r="161" spans="1:49" ht="16.5">
      <c r="A161" s="66" t="s">
        <v>4855</v>
      </c>
      <c r="B161" s="66" t="s">
        <v>3523</v>
      </c>
      <c r="C161" s="66" t="s">
        <v>3524</v>
      </c>
      <c r="D161" s="66" t="s">
        <v>4477</v>
      </c>
      <c r="E161" s="66"/>
      <c r="F161" s="66"/>
      <c r="G161" s="66" t="s">
        <v>4580</v>
      </c>
      <c r="H161" s="66" t="s">
        <v>2527</v>
      </c>
      <c r="I161" s="66" t="s">
        <v>28</v>
      </c>
      <c r="J161" s="66" t="s">
        <v>29</v>
      </c>
      <c r="K161" s="66"/>
      <c r="L161" s="66" t="s">
        <v>28</v>
      </c>
      <c r="M161" s="66" t="s">
        <v>4479</v>
      </c>
      <c r="N161" s="67">
        <v>190301</v>
      </c>
      <c r="O161" s="66" t="s">
        <v>31</v>
      </c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 t="s">
        <v>4592</v>
      </c>
      <c r="AA161" s="66" t="s">
        <v>4593</v>
      </c>
      <c r="AB161" s="66" t="s">
        <v>4486</v>
      </c>
      <c r="AC161" s="66" t="s">
        <v>4487</v>
      </c>
      <c r="AD161" s="66"/>
      <c r="AE161" s="66"/>
      <c r="AF161" s="66" t="s">
        <v>4862</v>
      </c>
      <c r="AG161" s="66" t="s">
        <v>33</v>
      </c>
      <c r="AH161" s="67">
        <v>2566</v>
      </c>
      <c r="AI161" s="66" t="s">
        <v>1534</v>
      </c>
      <c r="AJ161" s="66" t="s">
        <v>1509</v>
      </c>
      <c r="AK161" s="68">
        <v>10000000</v>
      </c>
      <c r="AL161" s="68">
        <v>10000000</v>
      </c>
      <c r="AM161" s="66" t="s">
        <v>3515</v>
      </c>
      <c r="AN161" s="66" t="s">
        <v>663</v>
      </c>
      <c r="AO161" s="66" t="s">
        <v>664</v>
      </c>
      <c r="AP161" s="66"/>
      <c r="AQ161" s="66" t="s">
        <v>1536</v>
      </c>
      <c r="AR161" s="66" t="s">
        <v>1558</v>
      </c>
      <c r="AS161" s="66" t="s">
        <v>706</v>
      </c>
      <c r="AT161" s="66" t="s">
        <v>2565</v>
      </c>
      <c r="AU161" s="66" t="s">
        <v>3525</v>
      </c>
      <c r="AV161" s="66" t="s">
        <v>4863</v>
      </c>
      <c r="AW161" s="66"/>
    </row>
    <row r="162" spans="1:49" ht="16.5">
      <c r="A162" s="66" t="s">
        <v>4841</v>
      </c>
      <c r="B162" s="66" t="s">
        <v>3526</v>
      </c>
      <c r="C162" s="66" t="s">
        <v>3527</v>
      </c>
      <c r="D162" s="66" t="s">
        <v>4477</v>
      </c>
      <c r="E162" s="66"/>
      <c r="F162" s="66"/>
      <c r="G162" s="66" t="s">
        <v>4580</v>
      </c>
      <c r="H162" s="66" t="s">
        <v>4670</v>
      </c>
      <c r="I162" s="66" t="s">
        <v>28</v>
      </c>
      <c r="J162" s="66" t="s">
        <v>29</v>
      </c>
      <c r="K162" s="66"/>
      <c r="L162" s="66" t="s">
        <v>28</v>
      </c>
      <c r="M162" s="66" t="s">
        <v>4479</v>
      </c>
      <c r="N162" s="67">
        <v>190301</v>
      </c>
      <c r="O162" s="66" t="s">
        <v>31</v>
      </c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 t="s">
        <v>4496</v>
      </c>
      <c r="AA162" s="66" t="s">
        <v>4497</v>
      </c>
      <c r="AB162" s="66" t="s">
        <v>4671</v>
      </c>
      <c r="AC162" s="66" t="s">
        <v>4672</v>
      </c>
      <c r="AD162" s="66"/>
      <c r="AE162" s="66"/>
      <c r="AF162" s="66" t="s">
        <v>4864</v>
      </c>
      <c r="AG162" s="66" t="s">
        <v>33</v>
      </c>
      <c r="AH162" s="67">
        <v>2566</v>
      </c>
      <c r="AI162" s="66" t="s">
        <v>1534</v>
      </c>
      <c r="AJ162" s="66" t="s">
        <v>1509</v>
      </c>
      <c r="AK162" s="68">
        <v>2496000</v>
      </c>
      <c r="AL162" s="68">
        <v>2496000</v>
      </c>
      <c r="AM162" s="66" t="s">
        <v>3493</v>
      </c>
      <c r="AN162" s="66" t="s">
        <v>37</v>
      </c>
      <c r="AO162" s="66" t="s">
        <v>38</v>
      </c>
      <c r="AP162" s="66"/>
      <c r="AQ162" s="66" t="s">
        <v>1536</v>
      </c>
      <c r="AR162" s="66" t="s">
        <v>1537</v>
      </c>
      <c r="AS162" s="66" t="s">
        <v>706</v>
      </c>
      <c r="AT162" s="66" t="s">
        <v>2568</v>
      </c>
      <c r="AU162" s="66" t="s">
        <v>3528</v>
      </c>
      <c r="AV162" s="66" t="s">
        <v>4865</v>
      </c>
      <c r="AW162" s="66"/>
    </row>
    <row r="163" spans="1:49" ht="16.5">
      <c r="A163" s="66" t="s">
        <v>4855</v>
      </c>
      <c r="B163" s="66" t="s">
        <v>3529</v>
      </c>
      <c r="C163" s="66" t="s">
        <v>3530</v>
      </c>
      <c r="D163" s="66" t="s">
        <v>4477</v>
      </c>
      <c r="E163" s="66"/>
      <c r="F163" s="66"/>
      <c r="G163" s="66" t="s">
        <v>4580</v>
      </c>
      <c r="H163" s="66" t="s">
        <v>2527</v>
      </c>
      <c r="I163" s="66" t="s">
        <v>28</v>
      </c>
      <c r="J163" s="66" t="s">
        <v>29</v>
      </c>
      <c r="K163" s="66"/>
      <c r="L163" s="66" t="s">
        <v>28</v>
      </c>
      <c r="M163" s="66" t="s">
        <v>4479</v>
      </c>
      <c r="N163" s="67">
        <v>190301</v>
      </c>
      <c r="O163" s="66" t="s">
        <v>31</v>
      </c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 t="s">
        <v>4592</v>
      </c>
      <c r="AA163" s="66" t="s">
        <v>4593</v>
      </c>
      <c r="AB163" s="66" t="s">
        <v>4486</v>
      </c>
      <c r="AC163" s="66" t="s">
        <v>4487</v>
      </c>
      <c r="AD163" s="66"/>
      <c r="AE163" s="66"/>
      <c r="AF163" s="66" t="s">
        <v>4866</v>
      </c>
      <c r="AG163" s="66" t="s">
        <v>33</v>
      </c>
      <c r="AH163" s="67">
        <v>2566</v>
      </c>
      <c r="AI163" s="66" t="s">
        <v>1534</v>
      </c>
      <c r="AJ163" s="66" t="s">
        <v>1509</v>
      </c>
      <c r="AK163" s="68">
        <v>12000000</v>
      </c>
      <c r="AL163" s="68">
        <v>12000000</v>
      </c>
      <c r="AM163" s="66" t="s">
        <v>3515</v>
      </c>
      <c r="AN163" s="66" t="s">
        <v>663</v>
      </c>
      <c r="AO163" s="66" t="s">
        <v>664</v>
      </c>
      <c r="AP163" s="66"/>
      <c r="AQ163" s="66" t="s">
        <v>1536</v>
      </c>
      <c r="AR163" s="66" t="s">
        <v>1558</v>
      </c>
      <c r="AS163" s="66" t="s">
        <v>706</v>
      </c>
      <c r="AT163" s="66" t="s">
        <v>2565</v>
      </c>
      <c r="AU163" s="66" t="s">
        <v>3531</v>
      </c>
      <c r="AV163" s="66" t="s">
        <v>4867</v>
      </c>
      <c r="AW163" s="66"/>
    </row>
    <row r="164" spans="1:49" ht="16.5">
      <c r="A164" s="66" t="s">
        <v>4855</v>
      </c>
      <c r="B164" s="66" t="s">
        <v>3532</v>
      </c>
      <c r="C164" s="66" t="s">
        <v>3533</v>
      </c>
      <c r="D164" s="66" t="s">
        <v>4477</v>
      </c>
      <c r="E164" s="66"/>
      <c r="F164" s="66"/>
      <c r="G164" s="66" t="s">
        <v>4580</v>
      </c>
      <c r="H164" s="66" t="s">
        <v>2527</v>
      </c>
      <c r="I164" s="66" t="s">
        <v>28</v>
      </c>
      <c r="J164" s="66" t="s">
        <v>29</v>
      </c>
      <c r="K164" s="66"/>
      <c r="L164" s="66" t="s">
        <v>28</v>
      </c>
      <c r="M164" s="66" t="s">
        <v>4479</v>
      </c>
      <c r="N164" s="67">
        <v>190301</v>
      </c>
      <c r="O164" s="66" t="s">
        <v>31</v>
      </c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 t="s">
        <v>4592</v>
      </c>
      <c r="AA164" s="66" t="s">
        <v>4593</v>
      </c>
      <c r="AB164" s="66" t="s">
        <v>4486</v>
      </c>
      <c r="AC164" s="66" t="s">
        <v>4487</v>
      </c>
      <c r="AD164" s="66"/>
      <c r="AE164" s="66"/>
      <c r="AF164" s="66" t="s">
        <v>4868</v>
      </c>
      <c r="AG164" s="66" t="s">
        <v>33</v>
      </c>
      <c r="AH164" s="67">
        <v>2566</v>
      </c>
      <c r="AI164" s="66" t="s">
        <v>1534</v>
      </c>
      <c r="AJ164" s="66" t="s">
        <v>1509</v>
      </c>
      <c r="AK164" s="68">
        <v>20000000</v>
      </c>
      <c r="AL164" s="68">
        <v>20000000</v>
      </c>
      <c r="AM164" s="66" t="s">
        <v>3515</v>
      </c>
      <c r="AN164" s="66" t="s">
        <v>663</v>
      </c>
      <c r="AO164" s="66" t="s">
        <v>664</v>
      </c>
      <c r="AP164" s="66"/>
      <c r="AQ164" s="66" t="s">
        <v>1536</v>
      </c>
      <c r="AR164" s="66" t="s">
        <v>1558</v>
      </c>
      <c r="AS164" s="66" t="s">
        <v>706</v>
      </c>
      <c r="AT164" s="66" t="s">
        <v>2565</v>
      </c>
      <c r="AU164" s="66" t="s">
        <v>3534</v>
      </c>
      <c r="AV164" s="66" t="s">
        <v>4869</v>
      </c>
      <c r="AW164" s="66"/>
    </row>
    <row r="165" spans="1:49" ht="16.5">
      <c r="A165" s="66" t="s">
        <v>1065</v>
      </c>
      <c r="B165" s="66" t="s">
        <v>3535</v>
      </c>
      <c r="C165" s="66" t="s">
        <v>3536</v>
      </c>
      <c r="D165" s="66" t="s">
        <v>4477</v>
      </c>
      <c r="E165" s="66"/>
      <c r="F165" s="66"/>
      <c r="G165" s="66" t="s">
        <v>4580</v>
      </c>
      <c r="H165" s="66" t="s">
        <v>4670</v>
      </c>
      <c r="I165" s="66" t="s">
        <v>28</v>
      </c>
      <c r="J165" s="66" t="s">
        <v>29</v>
      </c>
      <c r="K165" s="66"/>
      <c r="L165" s="66" t="s">
        <v>28</v>
      </c>
      <c r="M165" s="66" t="s">
        <v>4479</v>
      </c>
      <c r="N165" s="67">
        <v>190301</v>
      </c>
      <c r="O165" s="66" t="s">
        <v>31</v>
      </c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 t="s">
        <v>4671</v>
      </c>
      <c r="AC165" s="66" t="s">
        <v>4672</v>
      </c>
      <c r="AD165" s="66"/>
      <c r="AE165" s="66"/>
      <c r="AF165" s="66" t="s">
        <v>4870</v>
      </c>
      <c r="AG165" s="66" t="s">
        <v>33</v>
      </c>
      <c r="AH165" s="67">
        <v>2566</v>
      </c>
      <c r="AI165" s="66" t="s">
        <v>3110</v>
      </c>
      <c r="AJ165" s="66" t="s">
        <v>1450</v>
      </c>
      <c r="AK165" s="68">
        <v>19987600</v>
      </c>
      <c r="AL165" s="67">
        <v>0</v>
      </c>
      <c r="AM165" s="66" t="s">
        <v>3537</v>
      </c>
      <c r="AN165" s="66" t="s">
        <v>37</v>
      </c>
      <c r="AO165" s="66" t="s">
        <v>38</v>
      </c>
      <c r="AP165" s="66"/>
      <c r="AQ165" s="66" t="s">
        <v>1536</v>
      </c>
      <c r="AR165" s="66" t="s">
        <v>1558</v>
      </c>
      <c r="AS165" s="66" t="s">
        <v>706</v>
      </c>
      <c r="AT165" s="66" t="s">
        <v>2565</v>
      </c>
      <c r="AU165" s="66" t="s">
        <v>3538</v>
      </c>
      <c r="AV165" s="66" t="s">
        <v>4871</v>
      </c>
      <c r="AW165" s="66"/>
    </row>
    <row r="166" spans="1:49" ht="16.5">
      <c r="A166" s="66" t="s">
        <v>4872</v>
      </c>
      <c r="B166" s="66" t="s">
        <v>3539</v>
      </c>
      <c r="C166" s="66" t="s">
        <v>3540</v>
      </c>
      <c r="D166" s="66" t="s">
        <v>4477</v>
      </c>
      <c r="E166" s="66"/>
      <c r="F166" s="66"/>
      <c r="G166" s="66" t="s">
        <v>4580</v>
      </c>
      <c r="H166" s="66" t="s">
        <v>2527</v>
      </c>
      <c r="I166" s="66" t="s">
        <v>28</v>
      </c>
      <c r="J166" s="66" t="s">
        <v>29</v>
      </c>
      <c r="K166" s="66"/>
      <c r="L166" s="66" t="s">
        <v>28</v>
      </c>
      <c r="M166" s="66" t="s">
        <v>4479</v>
      </c>
      <c r="N166" s="67">
        <v>190301</v>
      </c>
      <c r="O166" s="66" t="s">
        <v>31</v>
      </c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 t="s">
        <v>4484</v>
      </c>
      <c r="AA166" s="66" t="s">
        <v>4485</v>
      </c>
      <c r="AB166" s="66" t="s">
        <v>4486</v>
      </c>
      <c r="AC166" s="66" t="s">
        <v>4487</v>
      </c>
      <c r="AD166" s="66" t="s">
        <v>4492</v>
      </c>
      <c r="AE166" s="66" t="s">
        <v>4493</v>
      </c>
      <c r="AF166" s="66" t="s">
        <v>4873</v>
      </c>
      <c r="AG166" s="66" t="s">
        <v>33</v>
      </c>
      <c r="AH166" s="67">
        <v>2566</v>
      </c>
      <c r="AI166" s="66" t="s">
        <v>3214</v>
      </c>
      <c r="AJ166" s="66" t="s">
        <v>3090</v>
      </c>
      <c r="AK166" s="68">
        <v>42950000</v>
      </c>
      <c r="AL166" s="68">
        <v>42950000</v>
      </c>
      <c r="AM166" s="66" t="s">
        <v>3541</v>
      </c>
      <c r="AN166" s="66" t="s">
        <v>663</v>
      </c>
      <c r="AO166" s="66" t="s">
        <v>664</v>
      </c>
      <c r="AP166" s="66"/>
      <c r="AQ166" s="66" t="s">
        <v>1541</v>
      </c>
      <c r="AR166" s="66" t="s">
        <v>1542</v>
      </c>
      <c r="AS166" s="66" t="s">
        <v>749</v>
      </c>
      <c r="AT166" s="66" t="s">
        <v>2575</v>
      </c>
      <c r="AU166" s="66" t="s">
        <v>3542</v>
      </c>
      <c r="AV166" s="66" t="s">
        <v>4874</v>
      </c>
      <c r="AW166" s="66"/>
    </row>
    <row r="167" spans="1:49" ht="16.5">
      <c r="A167" s="66" t="s">
        <v>4841</v>
      </c>
      <c r="B167" s="66" t="s">
        <v>3543</v>
      </c>
      <c r="C167" s="66" t="s">
        <v>3544</v>
      </c>
      <c r="D167" s="66" t="s">
        <v>4477</v>
      </c>
      <c r="E167" s="66"/>
      <c r="F167" s="66"/>
      <c r="G167" s="66" t="s">
        <v>4580</v>
      </c>
      <c r="H167" s="66" t="s">
        <v>4670</v>
      </c>
      <c r="I167" s="66" t="s">
        <v>28</v>
      </c>
      <c r="J167" s="66" t="s">
        <v>29</v>
      </c>
      <c r="K167" s="66"/>
      <c r="L167" s="66" t="s">
        <v>28</v>
      </c>
      <c r="M167" s="66" t="s">
        <v>4479</v>
      </c>
      <c r="N167" s="67">
        <v>190301</v>
      </c>
      <c r="O167" s="66" t="s">
        <v>31</v>
      </c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 t="s">
        <v>4496</v>
      </c>
      <c r="AA167" s="66" t="s">
        <v>4497</v>
      </c>
      <c r="AB167" s="66" t="s">
        <v>4671</v>
      </c>
      <c r="AC167" s="66" t="s">
        <v>4672</v>
      </c>
      <c r="AD167" s="66"/>
      <c r="AE167" s="66"/>
      <c r="AF167" s="66" t="s">
        <v>4875</v>
      </c>
      <c r="AG167" s="66" t="s">
        <v>33</v>
      </c>
      <c r="AH167" s="67">
        <v>2566</v>
      </c>
      <c r="AI167" s="66" t="s">
        <v>1534</v>
      </c>
      <c r="AJ167" s="66" t="s">
        <v>1509</v>
      </c>
      <c r="AK167" s="68">
        <v>2498000</v>
      </c>
      <c r="AL167" s="68">
        <v>2498000</v>
      </c>
      <c r="AM167" s="66" t="s">
        <v>3493</v>
      </c>
      <c r="AN167" s="66" t="s">
        <v>37</v>
      </c>
      <c r="AO167" s="66" t="s">
        <v>38</v>
      </c>
      <c r="AP167" s="66"/>
      <c r="AQ167" s="66" t="s">
        <v>1536</v>
      </c>
      <c r="AR167" s="66" t="s">
        <v>1537</v>
      </c>
      <c r="AS167" s="66" t="s">
        <v>706</v>
      </c>
      <c r="AT167" s="66" t="s">
        <v>2568</v>
      </c>
      <c r="AU167" s="66" t="s">
        <v>3545</v>
      </c>
      <c r="AV167" s="66" t="s">
        <v>4876</v>
      </c>
      <c r="AW167" s="66"/>
    </row>
    <row r="168" spans="1:49" ht="16.5">
      <c r="A168" s="66" t="s">
        <v>867</v>
      </c>
      <c r="B168" s="66" t="s">
        <v>3546</v>
      </c>
      <c r="C168" s="66" t="s">
        <v>3547</v>
      </c>
      <c r="D168" s="66" t="s">
        <v>4477</v>
      </c>
      <c r="E168" s="66"/>
      <c r="F168" s="66"/>
      <c r="G168" s="66" t="s">
        <v>4580</v>
      </c>
      <c r="H168" s="66" t="s">
        <v>4670</v>
      </c>
      <c r="I168" s="66" t="s">
        <v>28</v>
      </c>
      <c r="J168" s="66" t="s">
        <v>29</v>
      </c>
      <c r="K168" s="66"/>
      <c r="L168" s="66" t="s">
        <v>28</v>
      </c>
      <c r="M168" s="66" t="s">
        <v>4479</v>
      </c>
      <c r="N168" s="67">
        <v>190301</v>
      </c>
      <c r="O168" s="66" t="s">
        <v>31</v>
      </c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 t="s">
        <v>4813</v>
      </c>
      <c r="AA168" s="66" t="s">
        <v>4814</v>
      </c>
      <c r="AB168" s="66" t="s">
        <v>4671</v>
      </c>
      <c r="AC168" s="66" t="s">
        <v>4672</v>
      </c>
      <c r="AD168" s="66"/>
      <c r="AE168" s="66"/>
      <c r="AF168" s="66" t="s">
        <v>4877</v>
      </c>
      <c r="AG168" s="66" t="s">
        <v>33</v>
      </c>
      <c r="AH168" s="67">
        <v>2566</v>
      </c>
      <c r="AI168" s="66" t="s">
        <v>1534</v>
      </c>
      <c r="AJ168" s="66" t="s">
        <v>1509</v>
      </c>
      <c r="AK168" s="68">
        <v>410000</v>
      </c>
      <c r="AL168" s="68">
        <v>410000</v>
      </c>
      <c r="AM168" s="66" t="s">
        <v>870</v>
      </c>
      <c r="AN168" s="66" t="s">
        <v>37</v>
      </c>
      <c r="AO168" s="66" t="s">
        <v>38</v>
      </c>
      <c r="AP168" s="66"/>
      <c r="AQ168" s="66" t="s">
        <v>1541</v>
      </c>
      <c r="AR168" s="66" t="s">
        <v>1542</v>
      </c>
      <c r="AS168" s="66" t="s">
        <v>749</v>
      </c>
      <c r="AT168" s="66" t="s">
        <v>2575</v>
      </c>
      <c r="AU168" s="66" t="s">
        <v>3548</v>
      </c>
      <c r="AV168" s="66" t="s">
        <v>4878</v>
      </c>
      <c r="AW168" s="66"/>
    </row>
    <row r="169" spans="1:49" ht="16.5">
      <c r="A169" s="66" t="s">
        <v>4879</v>
      </c>
      <c r="B169" s="66" t="s">
        <v>3549</v>
      </c>
      <c r="C169" s="66" t="s">
        <v>3550</v>
      </c>
      <c r="D169" s="66" t="s">
        <v>4477</v>
      </c>
      <c r="E169" s="66"/>
      <c r="F169" s="66"/>
      <c r="G169" s="66"/>
      <c r="H169" s="66" t="s">
        <v>2527</v>
      </c>
      <c r="I169" s="66" t="s">
        <v>28</v>
      </c>
      <c r="J169" s="66" t="s">
        <v>29</v>
      </c>
      <c r="K169" s="66"/>
      <c r="L169" s="66" t="s">
        <v>28</v>
      </c>
      <c r="M169" s="66" t="s">
        <v>4479</v>
      </c>
      <c r="N169" s="67">
        <v>190301</v>
      </c>
      <c r="O169" s="66" t="s">
        <v>31</v>
      </c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 t="s">
        <v>4654</v>
      </c>
      <c r="AA169" s="66" t="s">
        <v>4655</v>
      </c>
      <c r="AB169" s="66" t="s">
        <v>4486</v>
      </c>
      <c r="AC169" s="66" t="s">
        <v>4487</v>
      </c>
      <c r="AD169" s="66" t="s">
        <v>4492</v>
      </c>
      <c r="AE169" s="66" t="s">
        <v>4493</v>
      </c>
      <c r="AF169" s="66" t="s">
        <v>4880</v>
      </c>
      <c r="AG169" s="66" t="s">
        <v>33</v>
      </c>
      <c r="AH169" s="67">
        <v>2566</v>
      </c>
      <c r="AI169" s="66" t="s">
        <v>3214</v>
      </c>
      <c r="AJ169" s="66" t="s">
        <v>3511</v>
      </c>
      <c r="AK169" s="68">
        <v>7300000</v>
      </c>
      <c r="AL169" s="68">
        <v>7300000</v>
      </c>
      <c r="AM169" s="66" t="s">
        <v>3551</v>
      </c>
      <c r="AN169" s="66" t="s">
        <v>663</v>
      </c>
      <c r="AO169" s="66" t="s">
        <v>664</v>
      </c>
      <c r="AP169" s="66"/>
      <c r="AQ169" s="66" t="s">
        <v>1536</v>
      </c>
      <c r="AR169" s="66" t="s">
        <v>1558</v>
      </c>
      <c r="AS169" s="66" t="s">
        <v>706</v>
      </c>
      <c r="AT169" s="66" t="s">
        <v>2565</v>
      </c>
      <c r="AU169" s="66" t="s">
        <v>3552</v>
      </c>
      <c r="AV169" s="66" t="s">
        <v>4881</v>
      </c>
      <c r="AW169" s="66"/>
    </row>
    <row r="170" spans="1:49" ht="16.5">
      <c r="A170" s="66" t="s">
        <v>4879</v>
      </c>
      <c r="B170" s="66" t="s">
        <v>3553</v>
      </c>
      <c r="C170" s="66" t="s">
        <v>3554</v>
      </c>
      <c r="D170" s="66" t="s">
        <v>4477</v>
      </c>
      <c r="E170" s="66"/>
      <c r="F170" s="66"/>
      <c r="G170" s="66"/>
      <c r="H170" s="66" t="s">
        <v>2527</v>
      </c>
      <c r="I170" s="66" t="s">
        <v>28</v>
      </c>
      <c r="J170" s="66" t="s">
        <v>29</v>
      </c>
      <c r="K170" s="66"/>
      <c r="L170" s="66" t="s">
        <v>28</v>
      </c>
      <c r="M170" s="66" t="s">
        <v>4479</v>
      </c>
      <c r="N170" s="67">
        <v>190301</v>
      </c>
      <c r="O170" s="66" t="s">
        <v>31</v>
      </c>
      <c r="P170" s="66"/>
      <c r="Q170" s="66"/>
      <c r="R170" s="66"/>
      <c r="S170" s="66"/>
      <c r="T170" s="66" t="s">
        <v>4636</v>
      </c>
      <c r="U170" s="66" t="s">
        <v>4637</v>
      </c>
      <c r="V170" s="66" t="s">
        <v>4638</v>
      </c>
      <c r="W170" s="66" t="s">
        <v>4639</v>
      </c>
      <c r="X170" s="66"/>
      <c r="Y170" s="66"/>
      <c r="Z170" s="66" t="s">
        <v>4654</v>
      </c>
      <c r="AA170" s="66" t="s">
        <v>4655</v>
      </c>
      <c r="AB170" s="66" t="s">
        <v>4486</v>
      </c>
      <c r="AC170" s="66" t="s">
        <v>4487</v>
      </c>
      <c r="AD170" s="66"/>
      <c r="AE170" s="66"/>
      <c r="AF170" s="66" t="s">
        <v>4882</v>
      </c>
      <c r="AG170" s="66" t="s">
        <v>33</v>
      </c>
      <c r="AH170" s="67">
        <v>2566</v>
      </c>
      <c r="AI170" s="66" t="s">
        <v>3214</v>
      </c>
      <c r="AJ170" s="66" t="s">
        <v>3511</v>
      </c>
      <c r="AK170" s="68">
        <v>7300000</v>
      </c>
      <c r="AL170" s="68">
        <v>7300000</v>
      </c>
      <c r="AM170" s="66" t="s">
        <v>3551</v>
      </c>
      <c r="AN170" s="66" t="s">
        <v>663</v>
      </c>
      <c r="AO170" s="66" t="s">
        <v>664</v>
      </c>
      <c r="AP170" s="66"/>
      <c r="AQ170" s="66" t="s">
        <v>1536</v>
      </c>
      <c r="AR170" s="66" t="s">
        <v>1558</v>
      </c>
      <c r="AS170" s="66" t="s">
        <v>706</v>
      </c>
      <c r="AT170" s="66" t="s">
        <v>2565</v>
      </c>
      <c r="AU170" s="66" t="s">
        <v>3555</v>
      </c>
      <c r="AV170" s="66" t="s">
        <v>4883</v>
      </c>
      <c r="AW170" s="66"/>
    </row>
    <row r="171" spans="1:49" ht="16.5">
      <c r="A171" s="66" t="s">
        <v>4841</v>
      </c>
      <c r="B171" s="66" t="s">
        <v>3556</v>
      </c>
      <c r="C171" s="66" t="s">
        <v>3557</v>
      </c>
      <c r="D171" s="66" t="s">
        <v>4477</v>
      </c>
      <c r="E171" s="66"/>
      <c r="F171" s="66"/>
      <c r="G171" s="66" t="s">
        <v>4580</v>
      </c>
      <c r="H171" s="66" t="s">
        <v>4670</v>
      </c>
      <c r="I171" s="66" t="s">
        <v>28</v>
      </c>
      <c r="J171" s="66" t="s">
        <v>29</v>
      </c>
      <c r="K171" s="66"/>
      <c r="L171" s="66" t="s">
        <v>28</v>
      </c>
      <c r="M171" s="66" t="s">
        <v>4479</v>
      </c>
      <c r="N171" s="67">
        <v>190301</v>
      </c>
      <c r="O171" s="66" t="s">
        <v>31</v>
      </c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 t="s">
        <v>4496</v>
      </c>
      <c r="AA171" s="66" t="s">
        <v>4497</v>
      </c>
      <c r="AB171" s="66" t="s">
        <v>4671</v>
      </c>
      <c r="AC171" s="66" t="s">
        <v>4672</v>
      </c>
      <c r="AD171" s="66"/>
      <c r="AE171" s="66"/>
      <c r="AF171" s="66" t="s">
        <v>4884</v>
      </c>
      <c r="AG171" s="66" t="s">
        <v>33</v>
      </c>
      <c r="AH171" s="67">
        <v>2566</v>
      </c>
      <c r="AI171" s="66" t="s">
        <v>1534</v>
      </c>
      <c r="AJ171" s="66" t="s">
        <v>1509</v>
      </c>
      <c r="AK171" s="68">
        <v>9150000</v>
      </c>
      <c r="AL171" s="68">
        <v>9150000</v>
      </c>
      <c r="AM171" s="66" t="s">
        <v>3493</v>
      </c>
      <c r="AN171" s="66" t="s">
        <v>37</v>
      </c>
      <c r="AO171" s="66" t="s">
        <v>38</v>
      </c>
      <c r="AP171" s="66"/>
      <c r="AQ171" s="66" t="s">
        <v>1536</v>
      </c>
      <c r="AR171" s="66" t="s">
        <v>1537</v>
      </c>
      <c r="AS171" s="66" t="s">
        <v>706</v>
      </c>
      <c r="AT171" s="66" t="s">
        <v>2568</v>
      </c>
      <c r="AU171" s="66" t="s">
        <v>3558</v>
      </c>
      <c r="AV171" s="66" t="s">
        <v>4885</v>
      </c>
      <c r="AW171" s="66"/>
    </row>
    <row r="172" spans="1:49" ht="16.5">
      <c r="A172" s="66" t="s">
        <v>4879</v>
      </c>
      <c r="B172" s="66" t="s">
        <v>3559</v>
      </c>
      <c r="C172" s="66" t="s">
        <v>3560</v>
      </c>
      <c r="D172" s="66" t="s">
        <v>4477</v>
      </c>
      <c r="E172" s="66"/>
      <c r="F172" s="66"/>
      <c r="G172" s="66"/>
      <c r="H172" s="66" t="s">
        <v>2527</v>
      </c>
      <c r="I172" s="66" t="s">
        <v>28</v>
      </c>
      <c r="J172" s="66" t="s">
        <v>29</v>
      </c>
      <c r="K172" s="66"/>
      <c r="L172" s="66" t="s">
        <v>28</v>
      </c>
      <c r="M172" s="66" t="s">
        <v>4479</v>
      </c>
      <c r="N172" s="67">
        <v>190301</v>
      </c>
      <c r="O172" s="66" t="s">
        <v>31</v>
      </c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 t="s">
        <v>4654</v>
      </c>
      <c r="AA172" s="66" t="s">
        <v>4655</v>
      </c>
      <c r="AB172" s="66" t="s">
        <v>4486</v>
      </c>
      <c r="AC172" s="66" t="s">
        <v>4487</v>
      </c>
      <c r="AD172" s="66" t="s">
        <v>4492</v>
      </c>
      <c r="AE172" s="66" t="s">
        <v>4493</v>
      </c>
      <c r="AF172" s="66" t="s">
        <v>4886</v>
      </c>
      <c r="AG172" s="66" t="s">
        <v>33</v>
      </c>
      <c r="AH172" s="67">
        <v>2566</v>
      </c>
      <c r="AI172" s="66" t="s">
        <v>3214</v>
      </c>
      <c r="AJ172" s="66" t="s">
        <v>3511</v>
      </c>
      <c r="AK172" s="68">
        <v>7300000</v>
      </c>
      <c r="AL172" s="68">
        <v>7300000</v>
      </c>
      <c r="AM172" s="66" t="s">
        <v>3551</v>
      </c>
      <c r="AN172" s="66" t="s">
        <v>663</v>
      </c>
      <c r="AO172" s="66" t="s">
        <v>664</v>
      </c>
      <c r="AP172" s="66"/>
      <c r="AQ172" s="66" t="s">
        <v>1536</v>
      </c>
      <c r="AR172" s="66" t="s">
        <v>1558</v>
      </c>
      <c r="AS172" s="66" t="s">
        <v>706</v>
      </c>
      <c r="AT172" s="66" t="s">
        <v>2565</v>
      </c>
      <c r="AU172" s="66" t="s">
        <v>3561</v>
      </c>
      <c r="AV172" s="66" t="s">
        <v>4887</v>
      </c>
      <c r="AW172" s="66"/>
    </row>
    <row r="173" spans="1:49" ht="16.5">
      <c r="A173" s="66" t="s">
        <v>4879</v>
      </c>
      <c r="B173" s="66" t="s">
        <v>3562</v>
      </c>
      <c r="C173" s="66" t="s">
        <v>3563</v>
      </c>
      <c r="D173" s="66" t="s">
        <v>4477</v>
      </c>
      <c r="E173" s="66"/>
      <c r="F173" s="66"/>
      <c r="G173" s="66"/>
      <c r="H173" s="66" t="s">
        <v>2527</v>
      </c>
      <c r="I173" s="66" t="s">
        <v>28</v>
      </c>
      <c r="J173" s="66" t="s">
        <v>29</v>
      </c>
      <c r="K173" s="66"/>
      <c r="L173" s="66" t="s">
        <v>28</v>
      </c>
      <c r="M173" s="66" t="s">
        <v>4479</v>
      </c>
      <c r="N173" s="67">
        <v>190301</v>
      </c>
      <c r="O173" s="66" t="s">
        <v>31</v>
      </c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 t="s">
        <v>4654</v>
      </c>
      <c r="AA173" s="66" t="s">
        <v>4655</v>
      </c>
      <c r="AB173" s="66" t="s">
        <v>4486</v>
      </c>
      <c r="AC173" s="66" t="s">
        <v>4487</v>
      </c>
      <c r="AD173" s="66" t="s">
        <v>4492</v>
      </c>
      <c r="AE173" s="66" t="s">
        <v>4493</v>
      </c>
      <c r="AF173" s="66" t="s">
        <v>4888</v>
      </c>
      <c r="AG173" s="66" t="s">
        <v>33</v>
      </c>
      <c r="AH173" s="67">
        <v>2566</v>
      </c>
      <c r="AI173" s="66" t="s">
        <v>3214</v>
      </c>
      <c r="AJ173" s="66" t="s">
        <v>3391</v>
      </c>
      <c r="AK173" s="68">
        <v>497000</v>
      </c>
      <c r="AL173" s="68">
        <v>497000</v>
      </c>
      <c r="AM173" s="66" t="s">
        <v>3551</v>
      </c>
      <c r="AN173" s="66" t="s">
        <v>663</v>
      </c>
      <c r="AO173" s="66" t="s">
        <v>664</v>
      </c>
      <c r="AP173" s="66"/>
      <c r="AQ173" s="66" t="s">
        <v>1536</v>
      </c>
      <c r="AR173" s="66" t="s">
        <v>1558</v>
      </c>
      <c r="AS173" s="66" t="s">
        <v>706</v>
      </c>
      <c r="AT173" s="66" t="s">
        <v>2565</v>
      </c>
      <c r="AU173" s="66" t="s">
        <v>3564</v>
      </c>
      <c r="AV173" s="66" t="s">
        <v>4889</v>
      </c>
      <c r="AW173" s="66"/>
    </row>
    <row r="174" spans="1:49" ht="16.5">
      <c r="A174" s="66" t="s">
        <v>4879</v>
      </c>
      <c r="B174" s="66" t="s">
        <v>3565</v>
      </c>
      <c r="C174" s="66" t="s">
        <v>3566</v>
      </c>
      <c r="D174" s="66" t="s">
        <v>4477</v>
      </c>
      <c r="E174" s="66"/>
      <c r="F174" s="66"/>
      <c r="G174" s="66"/>
      <c r="H174" s="66" t="s">
        <v>2527</v>
      </c>
      <c r="I174" s="66" t="s">
        <v>28</v>
      </c>
      <c r="J174" s="66" t="s">
        <v>29</v>
      </c>
      <c r="K174" s="66"/>
      <c r="L174" s="66" t="s">
        <v>28</v>
      </c>
      <c r="M174" s="66" t="s">
        <v>4479</v>
      </c>
      <c r="N174" s="67">
        <v>190301</v>
      </c>
      <c r="O174" s="66" t="s">
        <v>31</v>
      </c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 t="s">
        <v>4654</v>
      </c>
      <c r="AA174" s="66" t="s">
        <v>4655</v>
      </c>
      <c r="AB174" s="66" t="s">
        <v>4486</v>
      </c>
      <c r="AC174" s="66" t="s">
        <v>4487</v>
      </c>
      <c r="AD174" s="66" t="s">
        <v>4492</v>
      </c>
      <c r="AE174" s="66" t="s">
        <v>4493</v>
      </c>
      <c r="AF174" s="66" t="s">
        <v>4890</v>
      </c>
      <c r="AG174" s="66" t="s">
        <v>33</v>
      </c>
      <c r="AH174" s="67">
        <v>2566</v>
      </c>
      <c r="AI174" s="66" t="s">
        <v>3214</v>
      </c>
      <c r="AJ174" s="66" t="s">
        <v>3391</v>
      </c>
      <c r="AK174" s="68">
        <v>498000</v>
      </c>
      <c r="AL174" s="68">
        <v>498000</v>
      </c>
      <c r="AM174" s="66" t="s">
        <v>3551</v>
      </c>
      <c r="AN174" s="66" t="s">
        <v>663</v>
      </c>
      <c r="AO174" s="66" t="s">
        <v>664</v>
      </c>
      <c r="AP174" s="66"/>
      <c r="AQ174" s="66" t="s">
        <v>1536</v>
      </c>
      <c r="AR174" s="66" t="s">
        <v>1558</v>
      </c>
      <c r="AS174" s="66" t="s">
        <v>706</v>
      </c>
      <c r="AT174" s="66" t="s">
        <v>2565</v>
      </c>
      <c r="AU174" s="66" t="s">
        <v>3567</v>
      </c>
      <c r="AV174" s="66" t="s">
        <v>4891</v>
      </c>
      <c r="AW174" s="66"/>
    </row>
    <row r="175" spans="1:49" ht="16.5">
      <c r="A175" s="66" t="s">
        <v>4879</v>
      </c>
      <c r="B175" s="66" t="s">
        <v>3568</v>
      </c>
      <c r="C175" s="66" t="s">
        <v>3569</v>
      </c>
      <c r="D175" s="66" t="s">
        <v>4477</v>
      </c>
      <c r="E175" s="66"/>
      <c r="F175" s="66"/>
      <c r="G175" s="66"/>
      <c r="H175" s="66" t="s">
        <v>2527</v>
      </c>
      <c r="I175" s="66" t="s">
        <v>28</v>
      </c>
      <c r="J175" s="66" t="s">
        <v>29</v>
      </c>
      <c r="K175" s="66"/>
      <c r="L175" s="66" t="s">
        <v>28</v>
      </c>
      <c r="M175" s="66" t="s">
        <v>4479</v>
      </c>
      <c r="N175" s="67">
        <v>190301</v>
      </c>
      <c r="O175" s="66" t="s">
        <v>31</v>
      </c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 t="s">
        <v>4654</v>
      </c>
      <c r="AA175" s="66" t="s">
        <v>4655</v>
      </c>
      <c r="AB175" s="66" t="s">
        <v>4486</v>
      </c>
      <c r="AC175" s="66" t="s">
        <v>4487</v>
      </c>
      <c r="AD175" s="66" t="s">
        <v>4492</v>
      </c>
      <c r="AE175" s="66" t="s">
        <v>4493</v>
      </c>
      <c r="AF175" s="66" t="s">
        <v>4888</v>
      </c>
      <c r="AG175" s="66" t="s">
        <v>33</v>
      </c>
      <c r="AH175" s="67">
        <v>2566</v>
      </c>
      <c r="AI175" s="66" t="s">
        <v>3214</v>
      </c>
      <c r="AJ175" s="66" t="s">
        <v>3391</v>
      </c>
      <c r="AK175" s="68">
        <v>490000</v>
      </c>
      <c r="AL175" s="68">
        <v>490000</v>
      </c>
      <c r="AM175" s="66" t="s">
        <v>3551</v>
      </c>
      <c r="AN175" s="66" t="s">
        <v>663</v>
      </c>
      <c r="AO175" s="66" t="s">
        <v>664</v>
      </c>
      <c r="AP175" s="66"/>
      <c r="AQ175" s="66" t="s">
        <v>1536</v>
      </c>
      <c r="AR175" s="66" t="s">
        <v>1558</v>
      </c>
      <c r="AS175" s="66" t="s">
        <v>706</v>
      </c>
      <c r="AT175" s="66" t="s">
        <v>2565</v>
      </c>
      <c r="AU175" s="66" t="s">
        <v>3570</v>
      </c>
      <c r="AV175" s="66" t="s">
        <v>4892</v>
      </c>
      <c r="AW175" s="66"/>
    </row>
    <row r="176" spans="1:49" ht="16.5">
      <c r="A176" s="66" t="s">
        <v>4879</v>
      </c>
      <c r="B176" s="66" t="s">
        <v>3571</v>
      </c>
      <c r="C176" s="66" t="s">
        <v>3572</v>
      </c>
      <c r="D176" s="66" t="s">
        <v>4477</v>
      </c>
      <c r="E176" s="66"/>
      <c r="F176" s="66"/>
      <c r="G176" s="66"/>
      <c r="H176" s="66" t="s">
        <v>2527</v>
      </c>
      <c r="I176" s="66" t="s">
        <v>28</v>
      </c>
      <c r="J176" s="66" t="s">
        <v>29</v>
      </c>
      <c r="K176" s="66"/>
      <c r="L176" s="66" t="s">
        <v>28</v>
      </c>
      <c r="M176" s="66" t="s">
        <v>4479</v>
      </c>
      <c r="N176" s="67">
        <v>190301</v>
      </c>
      <c r="O176" s="66" t="s">
        <v>31</v>
      </c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 t="s">
        <v>4654</v>
      </c>
      <c r="AA176" s="66" t="s">
        <v>4655</v>
      </c>
      <c r="AB176" s="66" t="s">
        <v>4486</v>
      </c>
      <c r="AC176" s="66" t="s">
        <v>4487</v>
      </c>
      <c r="AD176" s="66" t="s">
        <v>4492</v>
      </c>
      <c r="AE176" s="66" t="s">
        <v>4493</v>
      </c>
      <c r="AF176" s="66" t="s">
        <v>4893</v>
      </c>
      <c r="AG176" s="66" t="s">
        <v>33</v>
      </c>
      <c r="AH176" s="67">
        <v>2566</v>
      </c>
      <c r="AI176" s="66" t="s">
        <v>3214</v>
      </c>
      <c r="AJ176" s="66" t="s">
        <v>3391</v>
      </c>
      <c r="AK176" s="68">
        <v>453000</v>
      </c>
      <c r="AL176" s="68">
        <v>453000</v>
      </c>
      <c r="AM176" s="66" t="s">
        <v>3551</v>
      </c>
      <c r="AN176" s="66" t="s">
        <v>663</v>
      </c>
      <c r="AO176" s="66" t="s">
        <v>664</v>
      </c>
      <c r="AP176" s="66"/>
      <c r="AQ176" s="66" t="s">
        <v>1536</v>
      </c>
      <c r="AR176" s="66" t="s">
        <v>1558</v>
      </c>
      <c r="AS176" s="66" t="s">
        <v>706</v>
      </c>
      <c r="AT176" s="66" t="s">
        <v>2565</v>
      </c>
      <c r="AU176" s="66" t="s">
        <v>3573</v>
      </c>
      <c r="AV176" s="66" t="s">
        <v>4894</v>
      </c>
      <c r="AW176" s="66"/>
    </row>
    <row r="177" spans="1:49" ht="16.5">
      <c r="A177" s="66" t="s">
        <v>4879</v>
      </c>
      <c r="B177" s="66" t="s">
        <v>3574</v>
      </c>
      <c r="C177" s="66" t="s">
        <v>3575</v>
      </c>
      <c r="D177" s="66" t="s">
        <v>4477</v>
      </c>
      <c r="E177" s="66"/>
      <c r="F177" s="66"/>
      <c r="G177" s="66"/>
      <c r="H177" s="66" t="s">
        <v>2527</v>
      </c>
      <c r="I177" s="66" t="s">
        <v>28</v>
      </c>
      <c r="J177" s="66" t="s">
        <v>29</v>
      </c>
      <c r="K177" s="66"/>
      <c r="L177" s="66" t="s">
        <v>28</v>
      </c>
      <c r="M177" s="66" t="s">
        <v>4479</v>
      </c>
      <c r="N177" s="67">
        <v>190301</v>
      </c>
      <c r="O177" s="66" t="s">
        <v>31</v>
      </c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 t="s">
        <v>4654</v>
      </c>
      <c r="AA177" s="66" t="s">
        <v>4655</v>
      </c>
      <c r="AB177" s="66" t="s">
        <v>4486</v>
      </c>
      <c r="AC177" s="66" t="s">
        <v>4487</v>
      </c>
      <c r="AD177" s="66" t="s">
        <v>4492</v>
      </c>
      <c r="AE177" s="66" t="s">
        <v>4493</v>
      </c>
      <c r="AF177" s="66" t="s">
        <v>4895</v>
      </c>
      <c r="AG177" s="66" t="s">
        <v>33</v>
      </c>
      <c r="AH177" s="67">
        <v>2566</v>
      </c>
      <c r="AI177" s="66" t="s">
        <v>3214</v>
      </c>
      <c r="AJ177" s="66" t="s">
        <v>3391</v>
      </c>
      <c r="AK177" s="68">
        <v>442000</v>
      </c>
      <c r="AL177" s="68">
        <v>442000</v>
      </c>
      <c r="AM177" s="66" t="s">
        <v>3551</v>
      </c>
      <c r="AN177" s="66" t="s">
        <v>663</v>
      </c>
      <c r="AO177" s="66" t="s">
        <v>664</v>
      </c>
      <c r="AP177" s="66"/>
      <c r="AQ177" s="66" t="s">
        <v>1536</v>
      </c>
      <c r="AR177" s="66" t="s">
        <v>1558</v>
      </c>
      <c r="AS177" s="66" t="s">
        <v>706</v>
      </c>
      <c r="AT177" s="66" t="s">
        <v>2565</v>
      </c>
      <c r="AU177" s="66" t="s">
        <v>3576</v>
      </c>
      <c r="AV177" s="66" t="s">
        <v>4896</v>
      </c>
      <c r="AW177" s="66"/>
    </row>
    <row r="178" spans="1:49" ht="16.5">
      <c r="A178" s="66" t="s">
        <v>4603</v>
      </c>
      <c r="B178" s="66" t="s">
        <v>3577</v>
      </c>
      <c r="C178" s="66" t="s">
        <v>3578</v>
      </c>
      <c r="D178" s="66" t="s">
        <v>4477</v>
      </c>
      <c r="E178" s="66"/>
      <c r="F178" s="66"/>
      <c r="G178" s="66" t="s">
        <v>4478</v>
      </c>
      <c r="H178" s="66" t="s">
        <v>4503</v>
      </c>
      <c r="I178" s="66" t="s">
        <v>28</v>
      </c>
      <c r="J178" s="66" t="s">
        <v>29</v>
      </c>
      <c r="K178" s="66"/>
      <c r="L178" s="66" t="s">
        <v>28</v>
      </c>
      <c r="M178" s="66" t="s">
        <v>4479</v>
      </c>
      <c r="N178" s="67">
        <v>190301</v>
      </c>
      <c r="O178" s="66" t="s">
        <v>31</v>
      </c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 t="s">
        <v>4496</v>
      </c>
      <c r="AA178" s="66" t="s">
        <v>4497</v>
      </c>
      <c r="AB178" s="66" t="s">
        <v>4486</v>
      </c>
      <c r="AC178" s="66" t="s">
        <v>4487</v>
      </c>
      <c r="AD178" s="66" t="s">
        <v>4492</v>
      </c>
      <c r="AE178" s="66" t="s">
        <v>4493</v>
      </c>
      <c r="AF178" s="66" t="s">
        <v>4660</v>
      </c>
      <c r="AG178" s="66" t="s">
        <v>33</v>
      </c>
      <c r="AH178" s="67">
        <v>2566</v>
      </c>
      <c r="AI178" s="66" t="s">
        <v>1534</v>
      </c>
      <c r="AJ178" s="66" t="s">
        <v>1509</v>
      </c>
      <c r="AK178" s="68">
        <v>4000000</v>
      </c>
      <c r="AL178" s="68">
        <v>4000000</v>
      </c>
      <c r="AM178" s="66" t="s">
        <v>3201</v>
      </c>
      <c r="AN178" s="66" t="s">
        <v>663</v>
      </c>
      <c r="AO178" s="66" t="s">
        <v>664</v>
      </c>
      <c r="AP178" s="66"/>
      <c r="AQ178" s="66" t="s">
        <v>1536</v>
      </c>
      <c r="AR178" s="66" t="s">
        <v>1537</v>
      </c>
      <c r="AS178" s="66" t="s">
        <v>706</v>
      </c>
      <c r="AT178" s="66" t="s">
        <v>2568</v>
      </c>
      <c r="AU178" s="66" t="s">
        <v>3579</v>
      </c>
      <c r="AV178" s="66" t="s">
        <v>4897</v>
      </c>
      <c r="AW178" s="66"/>
    </row>
    <row r="179" spans="1:49" ht="16.5">
      <c r="A179" s="66" t="s">
        <v>4898</v>
      </c>
      <c r="B179" s="66" t="s">
        <v>3580</v>
      </c>
      <c r="C179" s="66" t="s">
        <v>3581</v>
      </c>
      <c r="D179" s="66" t="s">
        <v>4477</v>
      </c>
      <c r="E179" s="66"/>
      <c r="F179" s="66"/>
      <c r="G179" s="66" t="s">
        <v>4478</v>
      </c>
      <c r="H179" s="66" t="s">
        <v>4503</v>
      </c>
      <c r="I179" s="66" t="s">
        <v>28</v>
      </c>
      <c r="J179" s="66" t="s">
        <v>29</v>
      </c>
      <c r="K179" s="66"/>
      <c r="L179" s="66" t="s">
        <v>28</v>
      </c>
      <c r="M179" s="66" t="s">
        <v>4479</v>
      </c>
      <c r="N179" s="67">
        <v>190301</v>
      </c>
      <c r="O179" s="66" t="s">
        <v>31</v>
      </c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 t="s">
        <v>4899</v>
      </c>
      <c r="AA179" s="66" t="s">
        <v>4900</v>
      </c>
      <c r="AB179" s="66" t="s">
        <v>4508</v>
      </c>
      <c r="AC179" s="66" t="s">
        <v>4509</v>
      </c>
      <c r="AD179" s="66" t="s">
        <v>4677</v>
      </c>
      <c r="AE179" s="66" t="s">
        <v>4678</v>
      </c>
      <c r="AF179" s="66" t="s">
        <v>4819</v>
      </c>
      <c r="AG179" s="66" t="s">
        <v>33</v>
      </c>
      <c r="AH179" s="67">
        <v>2566</v>
      </c>
      <c r="AI179" s="66" t="s">
        <v>3110</v>
      </c>
      <c r="AJ179" s="66" t="s">
        <v>1509</v>
      </c>
      <c r="AK179" s="68">
        <v>27000000</v>
      </c>
      <c r="AL179" s="68">
        <v>27000000</v>
      </c>
      <c r="AM179" s="66" t="s">
        <v>3582</v>
      </c>
      <c r="AN179" s="66" t="s">
        <v>234</v>
      </c>
      <c r="AO179" s="66" t="s">
        <v>141</v>
      </c>
      <c r="AP179" s="66"/>
      <c r="AQ179" s="66" t="s">
        <v>1541</v>
      </c>
      <c r="AR179" s="66" t="s">
        <v>4324</v>
      </c>
      <c r="AS179" s="66" t="s">
        <v>749</v>
      </c>
      <c r="AT179" s="66" t="s">
        <v>2580</v>
      </c>
      <c r="AU179" s="66" t="s">
        <v>3583</v>
      </c>
      <c r="AV179" s="66" t="s">
        <v>4901</v>
      </c>
      <c r="AW179" s="66"/>
    </row>
    <row r="180" spans="1:49" ht="16.5">
      <c r="A180" s="66" t="s">
        <v>4841</v>
      </c>
      <c r="B180" s="66" t="s">
        <v>3584</v>
      </c>
      <c r="C180" s="66" t="s">
        <v>3585</v>
      </c>
      <c r="D180" s="66" t="s">
        <v>4477</v>
      </c>
      <c r="E180" s="66"/>
      <c r="F180" s="66"/>
      <c r="G180" s="66" t="s">
        <v>4580</v>
      </c>
      <c r="H180" s="66" t="s">
        <v>4670</v>
      </c>
      <c r="I180" s="66" t="s">
        <v>28</v>
      </c>
      <c r="J180" s="66" t="s">
        <v>29</v>
      </c>
      <c r="K180" s="66"/>
      <c r="L180" s="66" t="s">
        <v>28</v>
      </c>
      <c r="M180" s="66" t="s">
        <v>4479</v>
      </c>
      <c r="N180" s="67">
        <v>190301</v>
      </c>
      <c r="O180" s="66" t="s">
        <v>31</v>
      </c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 t="s">
        <v>4496</v>
      </c>
      <c r="AA180" s="66" t="s">
        <v>4497</v>
      </c>
      <c r="AB180" s="66" t="s">
        <v>4671</v>
      </c>
      <c r="AC180" s="66" t="s">
        <v>4672</v>
      </c>
      <c r="AD180" s="66"/>
      <c r="AE180" s="66"/>
      <c r="AF180" s="66" t="s">
        <v>4902</v>
      </c>
      <c r="AG180" s="66" t="s">
        <v>33</v>
      </c>
      <c r="AH180" s="67">
        <v>2566</v>
      </c>
      <c r="AI180" s="66" t="s">
        <v>1534</v>
      </c>
      <c r="AJ180" s="66" t="s">
        <v>1509</v>
      </c>
      <c r="AK180" s="68">
        <v>2278000</v>
      </c>
      <c r="AL180" s="68">
        <v>2278000</v>
      </c>
      <c r="AM180" s="66" t="s">
        <v>3493</v>
      </c>
      <c r="AN180" s="66" t="s">
        <v>37</v>
      </c>
      <c r="AO180" s="66" t="s">
        <v>38</v>
      </c>
      <c r="AP180" s="66"/>
      <c r="AQ180" s="66" t="s">
        <v>1536</v>
      </c>
      <c r="AR180" s="66" t="s">
        <v>1537</v>
      </c>
      <c r="AS180" s="66" t="s">
        <v>706</v>
      </c>
      <c r="AT180" s="66" t="s">
        <v>2568</v>
      </c>
      <c r="AU180" s="66" t="s">
        <v>3586</v>
      </c>
      <c r="AV180" s="66" t="s">
        <v>4903</v>
      </c>
      <c r="AW180" s="66"/>
    </row>
    <row r="181" spans="1:49" ht="16.5">
      <c r="A181" s="66" t="s">
        <v>4841</v>
      </c>
      <c r="B181" s="66" t="s">
        <v>3587</v>
      </c>
      <c r="C181" s="66" t="s">
        <v>3588</v>
      </c>
      <c r="D181" s="66" t="s">
        <v>4477</v>
      </c>
      <c r="E181" s="66"/>
      <c r="F181" s="66"/>
      <c r="G181" s="66" t="s">
        <v>4580</v>
      </c>
      <c r="H181" s="66" t="s">
        <v>4670</v>
      </c>
      <c r="I181" s="66" t="s">
        <v>28</v>
      </c>
      <c r="J181" s="66" t="s">
        <v>29</v>
      </c>
      <c r="K181" s="66"/>
      <c r="L181" s="66" t="s">
        <v>28</v>
      </c>
      <c r="M181" s="66" t="s">
        <v>4479</v>
      </c>
      <c r="N181" s="67">
        <v>190301</v>
      </c>
      <c r="O181" s="66" t="s">
        <v>31</v>
      </c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 t="s">
        <v>4496</v>
      </c>
      <c r="AA181" s="66" t="s">
        <v>4497</v>
      </c>
      <c r="AB181" s="66" t="s">
        <v>4671</v>
      </c>
      <c r="AC181" s="66" t="s">
        <v>4672</v>
      </c>
      <c r="AD181" s="66"/>
      <c r="AE181" s="66"/>
      <c r="AF181" s="66" t="s">
        <v>4904</v>
      </c>
      <c r="AG181" s="66" t="s">
        <v>33</v>
      </c>
      <c r="AH181" s="67">
        <v>2566</v>
      </c>
      <c r="AI181" s="66" t="s">
        <v>1534</v>
      </c>
      <c r="AJ181" s="66" t="s">
        <v>1509</v>
      </c>
      <c r="AK181" s="68">
        <v>2250000</v>
      </c>
      <c r="AL181" s="68">
        <v>2250000</v>
      </c>
      <c r="AM181" s="66" t="s">
        <v>3493</v>
      </c>
      <c r="AN181" s="66" t="s">
        <v>37</v>
      </c>
      <c r="AO181" s="66" t="s">
        <v>38</v>
      </c>
      <c r="AP181" s="66"/>
      <c r="AQ181" s="66" t="s">
        <v>1536</v>
      </c>
      <c r="AR181" s="66" t="s">
        <v>1537</v>
      </c>
      <c r="AS181" s="66" t="s">
        <v>706</v>
      </c>
      <c r="AT181" s="66" t="s">
        <v>2568</v>
      </c>
      <c r="AU181" s="66" t="s">
        <v>3589</v>
      </c>
      <c r="AV181" s="66" t="s">
        <v>4905</v>
      </c>
      <c r="AW181" s="66"/>
    </row>
    <row r="182" spans="1:49" ht="16.5">
      <c r="A182" s="66" t="s">
        <v>4841</v>
      </c>
      <c r="B182" s="66" t="s">
        <v>3590</v>
      </c>
      <c r="C182" s="66" t="s">
        <v>3591</v>
      </c>
      <c r="D182" s="66" t="s">
        <v>4477</v>
      </c>
      <c r="E182" s="66"/>
      <c r="F182" s="66"/>
      <c r="G182" s="66" t="s">
        <v>4580</v>
      </c>
      <c r="H182" s="66" t="s">
        <v>4670</v>
      </c>
      <c r="I182" s="66" t="s">
        <v>28</v>
      </c>
      <c r="J182" s="66" t="s">
        <v>29</v>
      </c>
      <c r="K182" s="66"/>
      <c r="L182" s="66" t="s">
        <v>28</v>
      </c>
      <c r="M182" s="66" t="s">
        <v>4479</v>
      </c>
      <c r="N182" s="67">
        <v>190301</v>
      </c>
      <c r="O182" s="66" t="s">
        <v>31</v>
      </c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 t="s">
        <v>4496</v>
      </c>
      <c r="AA182" s="66" t="s">
        <v>4497</v>
      </c>
      <c r="AB182" s="66" t="s">
        <v>4671</v>
      </c>
      <c r="AC182" s="66" t="s">
        <v>4672</v>
      </c>
      <c r="AD182" s="66"/>
      <c r="AE182" s="66"/>
      <c r="AF182" s="66" t="s">
        <v>4906</v>
      </c>
      <c r="AG182" s="66" t="s">
        <v>33</v>
      </c>
      <c r="AH182" s="67">
        <v>2566</v>
      </c>
      <c r="AI182" s="66" t="s">
        <v>1534</v>
      </c>
      <c r="AJ182" s="66" t="s">
        <v>1509</v>
      </c>
      <c r="AK182" s="68">
        <v>2298500</v>
      </c>
      <c r="AL182" s="68">
        <v>2298500</v>
      </c>
      <c r="AM182" s="66" t="s">
        <v>3493</v>
      </c>
      <c r="AN182" s="66" t="s">
        <v>37</v>
      </c>
      <c r="AO182" s="66" t="s">
        <v>38</v>
      </c>
      <c r="AP182" s="66"/>
      <c r="AQ182" s="66" t="s">
        <v>1536</v>
      </c>
      <c r="AR182" s="66" t="s">
        <v>1537</v>
      </c>
      <c r="AS182" s="66" t="s">
        <v>706</v>
      </c>
      <c r="AT182" s="66" t="s">
        <v>2568</v>
      </c>
      <c r="AU182" s="66" t="s">
        <v>3592</v>
      </c>
      <c r="AV182" s="66" t="s">
        <v>4907</v>
      </c>
      <c r="AW182" s="66"/>
    </row>
    <row r="183" spans="1:49" ht="16.5">
      <c r="A183" s="66" t="s">
        <v>4841</v>
      </c>
      <c r="B183" s="66" t="s">
        <v>3593</v>
      </c>
      <c r="C183" s="66" t="s">
        <v>3594</v>
      </c>
      <c r="D183" s="66" t="s">
        <v>4477</v>
      </c>
      <c r="E183" s="66"/>
      <c r="F183" s="66"/>
      <c r="G183" s="66" t="s">
        <v>4580</v>
      </c>
      <c r="H183" s="66" t="s">
        <v>4670</v>
      </c>
      <c r="I183" s="66" t="s">
        <v>28</v>
      </c>
      <c r="J183" s="66" t="s">
        <v>29</v>
      </c>
      <c r="K183" s="66"/>
      <c r="L183" s="66" t="s">
        <v>28</v>
      </c>
      <c r="M183" s="66" t="s">
        <v>4479</v>
      </c>
      <c r="N183" s="67">
        <v>190301</v>
      </c>
      <c r="O183" s="66" t="s">
        <v>31</v>
      </c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 t="s">
        <v>4496</v>
      </c>
      <c r="AA183" s="66" t="s">
        <v>4497</v>
      </c>
      <c r="AB183" s="66" t="s">
        <v>4671</v>
      </c>
      <c r="AC183" s="66" t="s">
        <v>4672</v>
      </c>
      <c r="AD183" s="66"/>
      <c r="AE183" s="66"/>
      <c r="AF183" s="66" t="s">
        <v>4908</v>
      </c>
      <c r="AG183" s="66" t="s">
        <v>33</v>
      </c>
      <c r="AH183" s="67">
        <v>2566</v>
      </c>
      <c r="AI183" s="66" t="s">
        <v>1534</v>
      </c>
      <c r="AJ183" s="66" t="s">
        <v>1509</v>
      </c>
      <c r="AK183" s="68">
        <v>2299500</v>
      </c>
      <c r="AL183" s="68">
        <v>2299500</v>
      </c>
      <c r="AM183" s="66" t="s">
        <v>3493</v>
      </c>
      <c r="AN183" s="66" t="s">
        <v>37</v>
      </c>
      <c r="AO183" s="66" t="s">
        <v>38</v>
      </c>
      <c r="AP183" s="66"/>
      <c r="AQ183" s="66" t="s">
        <v>1536</v>
      </c>
      <c r="AR183" s="66" t="s">
        <v>1537</v>
      </c>
      <c r="AS183" s="66" t="s">
        <v>706</v>
      </c>
      <c r="AT183" s="66" t="s">
        <v>2568</v>
      </c>
      <c r="AU183" s="66" t="s">
        <v>3595</v>
      </c>
      <c r="AV183" s="66" t="s">
        <v>4909</v>
      </c>
      <c r="AW183" s="66"/>
    </row>
    <row r="184" spans="1:49" ht="16.5">
      <c r="A184" s="66" t="s">
        <v>4841</v>
      </c>
      <c r="B184" s="66" t="s">
        <v>3596</v>
      </c>
      <c r="C184" s="66" t="s">
        <v>3597</v>
      </c>
      <c r="D184" s="66" t="s">
        <v>4477</v>
      </c>
      <c r="E184" s="66"/>
      <c r="F184" s="66"/>
      <c r="G184" s="66" t="s">
        <v>4580</v>
      </c>
      <c r="H184" s="66" t="s">
        <v>4670</v>
      </c>
      <c r="I184" s="66" t="s">
        <v>28</v>
      </c>
      <c r="J184" s="66" t="s">
        <v>29</v>
      </c>
      <c r="K184" s="66"/>
      <c r="L184" s="66" t="s">
        <v>28</v>
      </c>
      <c r="M184" s="66" t="s">
        <v>4479</v>
      </c>
      <c r="N184" s="67">
        <v>190301</v>
      </c>
      <c r="O184" s="66" t="s">
        <v>31</v>
      </c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 t="s">
        <v>4496</v>
      </c>
      <c r="AA184" s="66" t="s">
        <v>4497</v>
      </c>
      <c r="AB184" s="66" t="s">
        <v>4671</v>
      </c>
      <c r="AC184" s="66" t="s">
        <v>4672</v>
      </c>
      <c r="AD184" s="66"/>
      <c r="AE184" s="66"/>
      <c r="AF184" s="66" t="s">
        <v>4910</v>
      </c>
      <c r="AG184" s="66" t="s">
        <v>33</v>
      </c>
      <c r="AH184" s="67">
        <v>2566</v>
      </c>
      <c r="AI184" s="66" t="s">
        <v>1534</v>
      </c>
      <c r="AJ184" s="66" t="s">
        <v>1509</v>
      </c>
      <c r="AK184" s="68">
        <v>2295000</v>
      </c>
      <c r="AL184" s="68">
        <v>2295000</v>
      </c>
      <c r="AM184" s="66" t="s">
        <v>3493</v>
      </c>
      <c r="AN184" s="66" t="s">
        <v>37</v>
      </c>
      <c r="AO184" s="66" t="s">
        <v>38</v>
      </c>
      <c r="AP184" s="66"/>
      <c r="AQ184" s="66" t="s">
        <v>1536</v>
      </c>
      <c r="AR184" s="66" t="s">
        <v>1537</v>
      </c>
      <c r="AS184" s="66" t="s">
        <v>706</v>
      </c>
      <c r="AT184" s="66" t="s">
        <v>2568</v>
      </c>
      <c r="AU184" s="66" t="s">
        <v>3598</v>
      </c>
      <c r="AV184" s="66" t="s">
        <v>4911</v>
      </c>
      <c r="AW184" s="66"/>
    </row>
    <row r="185" spans="1:49" ht="16.5">
      <c r="A185" s="66" t="s">
        <v>4841</v>
      </c>
      <c r="B185" s="66" t="s">
        <v>3599</v>
      </c>
      <c r="C185" s="66" t="s">
        <v>3600</v>
      </c>
      <c r="D185" s="66" t="s">
        <v>4477</v>
      </c>
      <c r="E185" s="66"/>
      <c r="F185" s="66"/>
      <c r="G185" s="66" t="s">
        <v>4580</v>
      </c>
      <c r="H185" s="66" t="s">
        <v>4670</v>
      </c>
      <c r="I185" s="66" t="s">
        <v>28</v>
      </c>
      <c r="J185" s="66" t="s">
        <v>29</v>
      </c>
      <c r="K185" s="66"/>
      <c r="L185" s="66" t="s">
        <v>28</v>
      </c>
      <c r="M185" s="66" t="s">
        <v>4479</v>
      </c>
      <c r="N185" s="67">
        <v>190301</v>
      </c>
      <c r="O185" s="66" t="s">
        <v>31</v>
      </c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 t="s">
        <v>4496</v>
      </c>
      <c r="AA185" s="66" t="s">
        <v>4497</v>
      </c>
      <c r="AB185" s="66" t="s">
        <v>4671</v>
      </c>
      <c r="AC185" s="66" t="s">
        <v>4672</v>
      </c>
      <c r="AD185" s="66"/>
      <c r="AE185" s="66"/>
      <c r="AF185" s="66" t="s">
        <v>4912</v>
      </c>
      <c r="AG185" s="66" t="s">
        <v>33</v>
      </c>
      <c r="AH185" s="67">
        <v>2566</v>
      </c>
      <c r="AI185" s="66" t="s">
        <v>1534</v>
      </c>
      <c r="AJ185" s="66" t="s">
        <v>1509</v>
      </c>
      <c r="AK185" s="68">
        <v>2097000</v>
      </c>
      <c r="AL185" s="68">
        <v>2097000</v>
      </c>
      <c r="AM185" s="66" t="s">
        <v>3493</v>
      </c>
      <c r="AN185" s="66" t="s">
        <v>37</v>
      </c>
      <c r="AO185" s="66" t="s">
        <v>38</v>
      </c>
      <c r="AP185" s="66"/>
      <c r="AQ185" s="66" t="s">
        <v>1536</v>
      </c>
      <c r="AR185" s="66" t="s">
        <v>1537</v>
      </c>
      <c r="AS185" s="66" t="s">
        <v>706</v>
      </c>
      <c r="AT185" s="66" t="s">
        <v>2568</v>
      </c>
      <c r="AU185" s="66" t="s">
        <v>3601</v>
      </c>
      <c r="AV185" s="66" t="s">
        <v>4913</v>
      </c>
      <c r="AW185" s="66"/>
    </row>
    <row r="186" spans="1:49" ht="16.5">
      <c r="A186" s="66" t="s">
        <v>4841</v>
      </c>
      <c r="B186" s="66" t="s">
        <v>3602</v>
      </c>
      <c r="C186" s="66" t="s">
        <v>3603</v>
      </c>
      <c r="D186" s="66" t="s">
        <v>4477</v>
      </c>
      <c r="E186" s="66"/>
      <c r="F186" s="66"/>
      <c r="G186" s="66" t="s">
        <v>4580</v>
      </c>
      <c r="H186" s="66" t="s">
        <v>4670</v>
      </c>
      <c r="I186" s="66" t="s">
        <v>28</v>
      </c>
      <c r="J186" s="66" t="s">
        <v>29</v>
      </c>
      <c r="K186" s="66"/>
      <c r="L186" s="66" t="s">
        <v>28</v>
      </c>
      <c r="M186" s="66" t="s">
        <v>4479</v>
      </c>
      <c r="N186" s="67">
        <v>190301</v>
      </c>
      <c r="O186" s="66" t="s">
        <v>31</v>
      </c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 t="s">
        <v>4496</v>
      </c>
      <c r="AA186" s="66" t="s">
        <v>4497</v>
      </c>
      <c r="AB186" s="66" t="s">
        <v>4671</v>
      </c>
      <c r="AC186" s="66" t="s">
        <v>4672</v>
      </c>
      <c r="AD186" s="66"/>
      <c r="AE186" s="66"/>
      <c r="AF186" s="66" t="s">
        <v>4914</v>
      </c>
      <c r="AG186" s="66" t="s">
        <v>33</v>
      </c>
      <c r="AH186" s="67">
        <v>2566</v>
      </c>
      <c r="AI186" s="66" t="s">
        <v>1534</v>
      </c>
      <c r="AJ186" s="66" t="s">
        <v>1509</v>
      </c>
      <c r="AK186" s="68">
        <v>2283000</v>
      </c>
      <c r="AL186" s="68">
        <v>2283000</v>
      </c>
      <c r="AM186" s="66" t="s">
        <v>3493</v>
      </c>
      <c r="AN186" s="66" t="s">
        <v>37</v>
      </c>
      <c r="AO186" s="66" t="s">
        <v>38</v>
      </c>
      <c r="AP186" s="66"/>
      <c r="AQ186" s="66" t="s">
        <v>1536</v>
      </c>
      <c r="AR186" s="66" t="s">
        <v>1558</v>
      </c>
      <c r="AS186" s="66" t="s">
        <v>706</v>
      </c>
      <c r="AT186" s="66" t="s">
        <v>2565</v>
      </c>
      <c r="AU186" s="66" t="s">
        <v>3604</v>
      </c>
      <c r="AV186" s="66" t="s">
        <v>4915</v>
      </c>
      <c r="AW186" s="66"/>
    </row>
    <row r="187" spans="1:49" ht="16.5">
      <c r="A187" s="66" t="s">
        <v>4841</v>
      </c>
      <c r="B187" s="66" t="s">
        <v>3605</v>
      </c>
      <c r="C187" s="66" t="s">
        <v>3606</v>
      </c>
      <c r="D187" s="66" t="s">
        <v>4477</v>
      </c>
      <c r="E187" s="66"/>
      <c r="F187" s="66"/>
      <c r="G187" s="66" t="s">
        <v>4580</v>
      </c>
      <c r="H187" s="66" t="s">
        <v>4670</v>
      </c>
      <c r="I187" s="66" t="s">
        <v>28</v>
      </c>
      <c r="J187" s="66" t="s">
        <v>29</v>
      </c>
      <c r="K187" s="66"/>
      <c r="L187" s="66" t="s">
        <v>28</v>
      </c>
      <c r="M187" s="66" t="s">
        <v>4479</v>
      </c>
      <c r="N187" s="67">
        <v>190301</v>
      </c>
      <c r="O187" s="66" t="s">
        <v>31</v>
      </c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 t="s">
        <v>4496</v>
      </c>
      <c r="AA187" s="66" t="s">
        <v>4497</v>
      </c>
      <c r="AB187" s="66" t="s">
        <v>4671</v>
      </c>
      <c r="AC187" s="66" t="s">
        <v>4672</v>
      </c>
      <c r="AD187" s="66"/>
      <c r="AE187" s="66"/>
      <c r="AF187" s="66" t="s">
        <v>4916</v>
      </c>
      <c r="AG187" s="66" t="s">
        <v>33</v>
      </c>
      <c r="AH187" s="67">
        <v>2566</v>
      </c>
      <c r="AI187" s="66" t="s">
        <v>1534</v>
      </c>
      <c r="AJ187" s="66" t="s">
        <v>1509</v>
      </c>
      <c r="AK187" s="68">
        <v>2097000</v>
      </c>
      <c r="AL187" s="68">
        <v>2097000</v>
      </c>
      <c r="AM187" s="66" t="s">
        <v>3493</v>
      </c>
      <c r="AN187" s="66" t="s">
        <v>37</v>
      </c>
      <c r="AO187" s="66" t="s">
        <v>38</v>
      </c>
      <c r="AP187" s="66"/>
      <c r="AQ187" s="66" t="s">
        <v>1536</v>
      </c>
      <c r="AR187" s="66" t="s">
        <v>1558</v>
      </c>
      <c r="AS187" s="66" t="s">
        <v>706</v>
      </c>
      <c r="AT187" s="66" t="s">
        <v>2565</v>
      </c>
      <c r="AU187" s="66" t="s">
        <v>3607</v>
      </c>
      <c r="AV187" s="66" t="s">
        <v>4917</v>
      </c>
      <c r="AW187" s="66"/>
    </row>
    <row r="188" spans="1:49" ht="16.5">
      <c r="A188" s="66" t="s">
        <v>4841</v>
      </c>
      <c r="B188" s="66" t="s">
        <v>3608</v>
      </c>
      <c r="C188" s="66" t="s">
        <v>3609</v>
      </c>
      <c r="D188" s="66" t="s">
        <v>4477</v>
      </c>
      <c r="E188" s="66"/>
      <c r="F188" s="66"/>
      <c r="G188" s="66" t="s">
        <v>4580</v>
      </c>
      <c r="H188" s="66" t="s">
        <v>4670</v>
      </c>
      <c r="I188" s="66" t="s">
        <v>28</v>
      </c>
      <c r="J188" s="66" t="s">
        <v>29</v>
      </c>
      <c r="K188" s="66"/>
      <c r="L188" s="66" t="s">
        <v>28</v>
      </c>
      <c r="M188" s="66" t="s">
        <v>4479</v>
      </c>
      <c r="N188" s="67">
        <v>190301</v>
      </c>
      <c r="O188" s="66" t="s">
        <v>31</v>
      </c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 t="s">
        <v>4496</v>
      </c>
      <c r="AA188" s="66" t="s">
        <v>4497</v>
      </c>
      <c r="AB188" s="66" t="s">
        <v>4671</v>
      </c>
      <c r="AC188" s="66" t="s">
        <v>4672</v>
      </c>
      <c r="AD188" s="66"/>
      <c r="AE188" s="66"/>
      <c r="AF188" s="66" t="s">
        <v>4918</v>
      </c>
      <c r="AG188" s="66" t="s">
        <v>33</v>
      </c>
      <c r="AH188" s="67">
        <v>2566</v>
      </c>
      <c r="AI188" s="66" t="s">
        <v>1534</v>
      </c>
      <c r="AJ188" s="66" t="s">
        <v>1509</v>
      </c>
      <c r="AK188" s="68">
        <v>2250000</v>
      </c>
      <c r="AL188" s="68">
        <v>2250000</v>
      </c>
      <c r="AM188" s="66" t="s">
        <v>3493</v>
      </c>
      <c r="AN188" s="66" t="s">
        <v>37</v>
      </c>
      <c r="AO188" s="66" t="s">
        <v>38</v>
      </c>
      <c r="AP188" s="66"/>
      <c r="AQ188" s="66" t="s">
        <v>1536</v>
      </c>
      <c r="AR188" s="66" t="s">
        <v>1537</v>
      </c>
      <c r="AS188" s="66" t="s">
        <v>706</v>
      </c>
      <c r="AT188" s="66" t="s">
        <v>2568</v>
      </c>
      <c r="AU188" s="66" t="s">
        <v>3610</v>
      </c>
      <c r="AV188" s="66" t="s">
        <v>4919</v>
      </c>
      <c r="AW188" s="66"/>
    </row>
    <row r="189" spans="1:49" ht="16.5">
      <c r="A189" s="66" t="s">
        <v>4841</v>
      </c>
      <c r="B189" s="66" t="s">
        <v>3611</v>
      </c>
      <c r="C189" s="66" t="s">
        <v>3612</v>
      </c>
      <c r="D189" s="66" t="s">
        <v>4477</v>
      </c>
      <c r="E189" s="66"/>
      <c r="F189" s="66"/>
      <c r="G189" s="66" t="s">
        <v>4580</v>
      </c>
      <c r="H189" s="66" t="s">
        <v>4670</v>
      </c>
      <c r="I189" s="66" t="s">
        <v>28</v>
      </c>
      <c r="J189" s="66" t="s">
        <v>29</v>
      </c>
      <c r="K189" s="66"/>
      <c r="L189" s="66" t="s">
        <v>28</v>
      </c>
      <c r="M189" s="66" t="s">
        <v>4479</v>
      </c>
      <c r="N189" s="67">
        <v>190301</v>
      </c>
      <c r="O189" s="66" t="s">
        <v>31</v>
      </c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 t="s">
        <v>4496</v>
      </c>
      <c r="AA189" s="66" t="s">
        <v>4497</v>
      </c>
      <c r="AB189" s="66" t="s">
        <v>4671</v>
      </c>
      <c r="AC189" s="66" t="s">
        <v>4672</v>
      </c>
      <c r="AD189" s="66"/>
      <c r="AE189" s="66"/>
      <c r="AF189" s="66" t="s">
        <v>4920</v>
      </c>
      <c r="AG189" s="66" t="s">
        <v>33</v>
      </c>
      <c r="AH189" s="67">
        <v>2566</v>
      </c>
      <c r="AI189" s="66" t="s">
        <v>1534</v>
      </c>
      <c r="AJ189" s="66" t="s">
        <v>1509</v>
      </c>
      <c r="AK189" s="68">
        <v>2299200</v>
      </c>
      <c r="AL189" s="68">
        <v>2299200</v>
      </c>
      <c r="AM189" s="66" t="s">
        <v>3493</v>
      </c>
      <c r="AN189" s="66" t="s">
        <v>37</v>
      </c>
      <c r="AO189" s="66" t="s">
        <v>38</v>
      </c>
      <c r="AP189" s="66"/>
      <c r="AQ189" s="66" t="s">
        <v>1536</v>
      </c>
      <c r="AR189" s="66" t="s">
        <v>1537</v>
      </c>
      <c r="AS189" s="66" t="s">
        <v>706</v>
      </c>
      <c r="AT189" s="66" t="s">
        <v>2568</v>
      </c>
      <c r="AU189" s="66" t="s">
        <v>3613</v>
      </c>
      <c r="AV189" s="66" t="s">
        <v>4921</v>
      </c>
      <c r="AW189" s="66"/>
    </row>
    <row r="190" spans="1:49" ht="16.5">
      <c r="A190" s="66" t="s">
        <v>4841</v>
      </c>
      <c r="B190" s="66" t="s">
        <v>3614</v>
      </c>
      <c r="C190" s="66" t="s">
        <v>3615</v>
      </c>
      <c r="D190" s="66" t="s">
        <v>4477</v>
      </c>
      <c r="E190" s="66"/>
      <c r="F190" s="66"/>
      <c r="G190" s="66" t="s">
        <v>4580</v>
      </c>
      <c r="H190" s="66" t="s">
        <v>4670</v>
      </c>
      <c r="I190" s="66" t="s">
        <v>28</v>
      </c>
      <c r="J190" s="66" t="s">
        <v>29</v>
      </c>
      <c r="K190" s="66"/>
      <c r="L190" s="66" t="s">
        <v>28</v>
      </c>
      <c r="M190" s="66" t="s">
        <v>4479</v>
      </c>
      <c r="N190" s="67">
        <v>190301</v>
      </c>
      <c r="O190" s="66" t="s">
        <v>31</v>
      </c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 t="s">
        <v>4496</v>
      </c>
      <c r="AA190" s="66" t="s">
        <v>4497</v>
      </c>
      <c r="AB190" s="66" t="s">
        <v>4671</v>
      </c>
      <c r="AC190" s="66" t="s">
        <v>4672</v>
      </c>
      <c r="AD190" s="66"/>
      <c r="AE190" s="66"/>
      <c r="AF190" s="66" t="s">
        <v>4922</v>
      </c>
      <c r="AG190" s="66" t="s">
        <v>33</v>
      </c>
      <c r="AH190" s="67">
        <v>2566</v>
      </c>
      <c r="AI190" s="66" t="s">
        <v>1534</v>
      </c>
      <c r="AJ190" s="66" t="s">
        <v>1509</v>
      </c>
      <c r="AK190" s="68">
        <v>2250000</v>
      </c>
      <c r="AL190" s="68">
        <v>2250000</v>
      </c>
      <c r="AM190" s="66" t="s">
        <v>3493</v>
      </c>
      <c r="AN190" s="66" t="s">
        <v>37</v>
      </c>
      <c r="AO190" s="66" t="s">
        <v>38</v>
      </c>
      <c r="AP190" s="66"/>
      <c r="AQ190" s="66" t="s">
        <v>1536</v>
      </c>
      <c r="AR190" s="66" t="s">
        <v>1537</v>
      </c>
      <c r="AS190" s="66" t="s">
        <v>706</v>
      </c>
      <c r="AT190" s="66" t="s">
        <v>2568</v>
      </c>
      <c r="AU190" s="66" t="s">
        <v>3616</v>
      </c>
      <c r="AV190" s="66" t="s">
        <v>4923</v>
      </c>
      <c r="AW190" s="66"/>
    </row>
    <row r="191" spans="1:49" ht="16.5">
      <c r="A191" s="66" t="s">
        <v>4841</v>
      </c>
      <c r="B191" s="66" t="s">
        <v>3617</v>
      </c>
      <c r="C191" s="66" t="s">
        <v>3618</v>
      </c>
      <c r="D191" s="66" t="s">
        <v>4477</v>
      </c>
      <c r="E191" s="66"/>
      <c r="F191" s="66"/>
      <c r="G191" s="66" t="s">
        <v>4580</v>
      </c>
      <c r="H191" s="66" t="s">
        <v>4670</v>
      </c>
      <c r="I191" s="66" t="s">
        <v>28</v>
      </c>
      <c r="J191" s="66" t="s">
        <v>29</v>
      </c>
      <c r="K191" s="66"/>
      <c r="L191" s="66" t="s">
        <v>28</v>
      </c>
      <c r="M191" s="66" t="s">
        <v>4479</v>
      </c>
      <c r="N191" s="67">
        <v>190301</v>
      </c>
      <c r="O191" s="66" t="s">
        <v>31</v>
      </c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 t="s">
        <v>4496</v>
      </c>
      <c r="AA191" s="66" t="s">
        <v>4497</v>
      </c>
      <c r="AB191" s="66" t="s">
        <v>4671</v>
      </c>
      <c r="AC191" s="66" t="s">
        <v>4672</v>
      </c>
      <c r="AD191" s="66"/>
      <c r="AE191" s="66"/>
      <c r="AF191" s="66" t="s">
        <v>4924</v>
      </c>
      <c r="AG191" s="66" t="s">
        <v>33</v>
      </c>
      <c r="AH191" s="67">
        <v>2566</v>
      </c>
      <c r="AI191" s="66" t="s">
        <v>1534</v>
      </c>
      <c r="AJ191" s="66" t="s">
        <v>1509</v>
      </c>
      <c r="AK191" s="68">
        <v>2499200</v>
      </c>
      <c r="AL191" s="68">
        <v>2499200</v>
      </c>
      <c r="AM191" s="66" t="s">
        <v>3493</v>
      </c>
      <c r="AN191" s="66" t="s">
        <v>37</v>
      </c>
      <c r="AO191" s="66" t="s">
        <v>38</v>
      </c>
      <c r="AP191" s="66"/>
      <c r="AQ191" s="66" t="s">
        <v>1536</v>
      </c>
      <c r="AR191" s="66" t="s">
        <v>1537</v>
      </c>
      <c r="AS191" s="66" t="s">
        <v>706</v>
      </c>
      <c r="AT191" s="66" t="s">
        <v>2568</v>
      </c>
      <c r="AU191" s="66" t="s">
        <v>3619</v>
      </c>
      <c r="AV191" s="66" t="s">
        <v>4925</v>
      </c>
      <c r="AW191" s="66"/>
    </row>
    <row r="192" spans="1:49" ht="16.5">
      <c r="A192" s="66" t="s">
        <v>4841</v>
      </c>
      <c r="B192" s="66" t="s">
        <v>3620</v>
      </c>
      <c r="C192" s="66" t="s">
        <v>3621</v>
      </c>
      <c r="D192" s="66" t="s">
        <v>4477</v>
      </c>
      <c r="E192" s="66"/>
      <c r="F192" s="66"/>
      <c r="G192" s="66" t="s">
        <v>4580</v>
      </c>
      <c r="H192" s="66" t="s">
        <v>4670</v>
      </c>
      <c r="I192" s="66" t="s">
        <v>28</v>
      </c>
      <c r="J192" s="66" t="s">
        <v>29</v>
      </c>
      <c r="K192" s="66"/>
      <c r="L192" s="66" t="s">
        <v>28</v>
      </c>
      <c r="M192" s="66" t="s">
        <v>4479</v>
      </c>
      <c r="N192" s="67">
        <v>190301</v>
      </c>
      <c r="O192" s="66" t="s">
        <v>31</v>
      </c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 t="s">
        <v>4496</v>
      </c>
      <c r="AA192" s="66" t="s">
        <v>4497</v>
      </c>
      <c r="AB192" s="66" t="s">
        <v>4671</v>
      </c>
      <c r="AC192" s="66" t="s">
        <v>4672</v>
      </c>
      <c r="AD192" s="66"/>
      <c r="AE192" s="66"/>
      <c r="AF192" s="66" t="s">
        <v>4926</v>
      </c>
      <c r="AG192" s="66" t="s">
        <v>33</v>
      </c>
      <c r="AH192" s="67">
        <v>2566</v>
      </c>
      <c r="AI192" s="66" t="s">
        <v>1534</v>
      </c>
      <c r="AJ192" s="66" t="s">
        <v>1509</v>
      </c>
      <c r="AK192" s="68">
        <v>2265000</v>
      </c>
      <c r="AL192" s="68">
        <v>2265000</v>
      </c>
      <c r="AM192" s="66" t="s">
        <v>3493</v>
      </c>
      <c r="AN192" s="66" t="s">
        <v>37</v>
      </c>
      <c r="AO192" s="66" t="s">
        <v>38</v>
      </c>
      <c r="AP192" s="66"/>
      <c r="AQ192" s="66" t="s">
        <v>1536</v>
      </c>
      <c r="AR192" s="66" t="s">
        <v>1537</v>
      </c>
      <c r="AS192" s="66" t="s">
        <v>706</v>
      </c>
      <c r="AT192" s="66" t="s">
        <v>2568</v>
      </c>
      <c r="AU192" s="66" t="s">
        <v>3622</v>
      </c>
      <c r="AV192" s="66" t="s">
        <v>4927</v>
      </c>
      <c r="AW192" s="66"/>
    </row>
    <row r="193" spans="1:49" ht="16.5">
      <c r="A193" s="66" t="s">
        <v>4841</v>
      </c>
      <c r="B193" s="66" t="s">
        <v>3623</v>
      </c>
      <c r="C193" s="66" t="s">
        <v>3624</v>
      </c>
      <c r="D193" s="66" t="s">
        <v>4477</v>
      </c>
      <c r="E193" s="66"/>
      <c r="F193" s="66"/>
      <c r="G193" s="66" t="s">
        <v>4580</v>
      </c>
      <c r="H193" s="66" t="s">
        <v>4670</v>
      </c>
      <c r="I193" s="66" t="s">
        <v>28</v>
      </c>
      <c r="J193" s="66" t="s">
        <v>29</v>
      </c>
      <c r="K193" s="66"/>
      <c r="L193" s="66" t="s">
        <v>28</v>
      </c>
      <c r="M193" s="66" t="s">
        <v>4479</v>
      </c>
      <c r="N193" s="67">
        <v>190301</v>
      </c>
      <c r="O193" s="66" t="s">
        <v>31</v>
      </c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 t="s">
        <v>4496</v>
      </c>
      <c r="AA193" s="66" t="s">
        <v>4497</v>
      </c>
      <c r="AB193" s="66" t="s">
        <v>4671</v>
      </c>
      <c r="AC193" s="66" t="s">
        <v>4672</v>
      </c>
      <c r="AD193" s="66"/>
      <c r="AE193" s="66"/>
      <c r="AF193" s="66" t="s">
        <v>4928</v>
      </c>
      <c r="AG193" s="66" t="s">
        <v>33</v>
      </c>
      <c r="AH193" s="67">
        <v>2566</v>
      </c>
      <c r="AI193" s="66" t="s">
        <v>1534</v>
      </c>
      <c r="AJ193" s="66" t="s">
        <v>1509</v>
      </c>
      <c r="AK193" s="68">
        <v>2298000</v>
      </c>
      <c r="AL193" s="68">
        <v>2298000</v>
      </c>
      <c r="AM193" s="66" t="s">
        <v>3493</v>
      </c>
      <c r="AN193" s="66" t="s">
        <v>37</v>
      </c>
      <c r="AO193" s="66" t="s">
        <v>38</v>
      </c>
      <c r="AP193" s="66"/>
      <c r="AQ193" s="66" t="s">
        <v>1536</v>
      </c>
      <c r="AR193" s="66" t="s">
        <v>1537</v>
      </c>
      <c r="AS193" s="66" t="s">
        <v>706</v>
      </c>
      <c r="AT193" s="66" t="s">
        <v>2568</v>
      </c>
      <c r="AU193" s="66" t="s">
        <v>3625</v>
      </c>
      <c r="AV193" s="66" t="s">
        <v>4929</v>
      </c>
      <c r="AW193" s="66"/>
    </row>
    <row r="194" spans="1:49" ht="16.5">
      <c r="A194" s="66" t="s">
        <v>4841</v>
      </c>
      <c r="B194" s="66" t="s">
        <v>3626</v>
      </c>
      <c r="C194" s="66" t="s">
        <v>3627</v>
      </c>
      <c r="D194" s="66" t="s">
        <v>4477</v>
      </c>
      <c r="E194" s="66"/>
      <c r="F194" s="66"/>
      <c r="G194" s="66" t="s">
        <v>4580</v>
      </c>
      <c r="H194" s="66" t="s">
        <v>4670</v>
      </c>
      <c r="I194" s="66" t="s">
        <v>28</v>
      </c>
      <c r="J194" s="66" t="s">
        <v>29</v>
      </c>
      <c r="K194" s="66"/>
      <c r="L194" s="66" t="s">
        <v>28</v>
      </c>
      <c r="M194" s="66" t="s">
        <v>4479</v>
      </c>
      <c r="N194" s="67">
        <v>190301</v>
      </c>
      <c r="O194" s="66" t="s">
        <v>31</v>
      </c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 t="s">
        <v>4496</v>
      </c>
      <c r="AA194" s="66" t="s">
        <v>4497</v>
      </c>
      <c r="AB194" s="66" t="s">
        <v>4671</v>
      </c>
      <c r="AC194" s="66" t="s">
        <v>4672</v>
      </c>
      <c r="AD194" s="66"/>
      <c r="AE194" s="66"/>
      <c r="AF194" s="66" t="s">
        <v>4930</v>
      </c>
      <c r="AG194" s="66" t="s">
        <v>33</v>
      </c>
      <c r="AH194" s="67">
        <v>2566</v>
      </c>
      <c r="AI194" s="66" t="s">
        <v>1534</v>
      </c>
      <c r="AJ194" s="66" t="s">
        <v>1509</v>
      </c>
      <c r="AK194" s="68">
        <v>2290000</v>
      </c>
      <c r="AL194" s="68">
        <v>2290000</v>
      </c>
      <c r="AM194" s="66" t="s">
        <v>3493</v>
      </c>
      <c r="AN194" s="66" t="s">
        <v>37</v>
      </c>
      <c r="AO194" s="66" t="s">
        <v>38</v>
      </c>
      <c r="AP194" s="66"/>
      <c r="AQ194" s="66" t="s">
        <v>1536</v>
      </c>
      <c r="AR194" s="66" t="s">
        <v>1537</v>
      </c>
      <c r="AS194" s="66" t="s">
        <v>706</v>
      </c>
      <c r="AT194" s="66" t="s">
        <v>2568</v>
      </c>
      <c r="AU194" s="66" t="s">
        <v>3628</v>
      </c>
      <c r="AV194" s="66" t="s">
        <v>4931</v>
      </c>
      <c r="AW194" s="66"/>
    </row>
    <row r="195" spans="1:49" ht="16.5">
      <c r="A195" s="66" t="s">
        <v>4841</v>
      </c>
      <c r="B195" s="66" t="s">
        <v>3629</v>
      </c>
      <c r="C195" s="66" t="s">
        <v>3630</v>
      </c>
      <c r="D195" s="66" t="s">
        <v>4477</v>
      </c>
      <c r="E195" s="66"/>
      <c r="F195" s="66"/>
      <c r="G195" s="66" t="s">
        <v>4580</v>
      </c>
      <c r="H195" s="66" t="s">
        <v>4670</v>
      </c>
      <c r="I195" s="66" t="s">
        <v>28</v>
      </c>
      <c r="J195" s="66" t="s">
        <v>29</v>
      </c>
      <c r="K195" s="66"/>
      <c r="L195" s="66" t="s">
        <v>28</v>
      </c>
      <c r="M195" s="66" t="s">
        <v>4479</v>
      </c>
      <c r="N195" s="67">
        <v>190301</v>
      </c>
      <c r="O195" s="66" t="s">
        <v>31</v>
      </c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 t="s">
        <v>4496</v>
      </c>
      <c r="AA195" s="66" t="s">
        <v>4497</v>
      </c>
      <c r="AB195" s="66" t="s">
        <v>4671</v>
      </c>
      <c r="AC195" s="66" t="s">
        <v>4672</v>
      </c>
      <c r="AD195" s="66"/>
      <c r="AE195" s="66"/>
      <c r="AF195" s="66" t="s">
        <v>4932</v>
      </c>
      <c r="AG195" s="66" t="s">
        <v>33</v>
      </c>
      <c r="AH195" s="67">
        <v>2566</v>
      </c>
      <c r="AI195" s="66" t="s">
        <v>1534</v>
      </c>
      <c r="AJ195" s="66" t="s">
        <v>1509</v>
      </c>
      <c r="AK195" s="68">
        <v>2489000</v>
      </c>
      <c r="AL195" s="68">
        <v>2489000</v>
      </c>
      <c r="AM195" s="66" t="s">
        <v>3493</v>
      </c>
      <c r="AN195" s="66" t="s">
        <v>37</v>
      </c>
      <c r="AO195" s="66" t="s">
        <v>38</v>
      </c>
      <c r="AP195" s="66"/>
      <c r="AQ195" s="66" t="s">
        <v>1536</v>
      </c>
      <c r="AR195" s="66" t="s">
        <v>1537</v>
      </c>
      <c r="AS195" s="66" t="s">
        <v>706</v>
      </c>
      <c r="AT195" s="66" t="s">
        <v>2568</v>
      </c>
      <c r="AU195" s="66" t="s">
        <v>3631</v>
      </c>
      <c r="AV195" s="66" t="s">
        <v>4933</v>
      </c>
      <c r="AW195" s="66"/>
    </row>
    <row r="196" spans="1:49" ht="16.5">
      <c r="A196" s="66" t="s">
        <v>4841</v>
      </c>
      <c r="B196" s="66" t="s">
        <v>3632</v>
      </c>
      <c r="C196" s="66" t="s">
        <v>3633</v>
      </c>
      <c r="D196" s="66" t="s">
        <v>4477</v>
      </c>
      <c r="E196" s="66"/>
      <c r="F196" s="66"/>
      <c r="G196" s="66" t="s">
        <v>4580</v>
      </c>
      <c r="H196" s="66" t="s">
        <v>4670</v>
      </c>
      <c r="I196" s="66" t="s">
        <v>28</v>
      </c>
      <c r="J196" s="66" t="s">
        <v>29</v>
      </c>
      <c r="K196" s="66"/>
      <c r="L196" s="66" t="s">
        <v>28</v>
      </c>
      <c r="M196" s="66" t="s">
        <v>4479</v>
      </c>
      <c r="N196" s="67">
        <v>190301</v>
      </c>
      <c r="O196" s="66" t="s">
        <v>31</v>
      </c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 t="s">
        <v>4496</v>
      </c>
      <c r="AA196" s="66" t="s">
        <v>4497</v>
      </c>
      <c r="AB196" s="66" t="s">
        <v>4671</v>
      </c>
      <c r="AC196" s="66" t="s">
        <v>4672</v>
      </c>
      <c r="AD196" s="66"/>
      <c r="AE196" s="66"/>
      <c r="AF196" s="66" t="s">
        <v>4934</v>
      </c>
      <c r="AG196" s="66" t="s">
        <v>33</v>
      </c>
      <c r="AH196" s="67">
        <v>2566</v>
      </c>
      <c r="AI196" s="66" t="s">
        <v>1534</v>
      </c>
      <c r="AJ196" s="66" t="s">
        <v>1509</v>
      </c>
      <c r="AK196" s="68">
        <v>2997000</v>
      </c>
      <c r="AL196" s="68">
        <v>2997000</v>
      </c>
      <c r="AM196" s="66" t="s">
        <v>3493</v>
      </c>
      <c r="AN196" s="66" t="s">
        <v>37</v>
      </c>
      <c r="AO196" s="66" t="s">
        <v>38</v>
      </c>
      <c r="AP196" s="66"/>
      <c r="AQ196" s="66" t="s">
        <v>1536</v>
      </c>
      <c r="AR196" s="66" t="s">
        <v>1537</v>
      </c>
      <c r="AS196" s="66" t="s">
        <v>706</v>
      </c>
      <c r="AT196" s="66" t="s">
        <v>2568</v>
      </c>
      <c r="AU196" s="66" t="s">
        <v>3634</v>
      </c>
      <c r="AV196" s="66" t="s">
        <v>4935</v>
      </c>
      <c r="AW196" s="66"/>
    </row>
    <row r="197" spans="1:49" ht="16.5">
      <c r="A197" s="66" t="s">
        <v>4841</v>
      </c>
      <c r="B197" s="66" t="s">
        <v>3635</v>
      </c>
      <c r="C197" s="66" t="s">
        <v>3636</v>
      </c>
      <c r="D197" s="66" t="s">
        <v>4477</v>
      </c>
      <c r="E197" s="66"/>
      <c r="F197" s="66"/>
      <c r="G197" s="66" t="s">
        <v>4580</v>
      </c>
      <c r="H197" s="66" t="s">
        <v>4670</v>
      </c>
      <c r="I197" s="66" t="s">
        <v>28</v>
      </c>
      <c r="J197" s="66" t="s">
        <v>29</v>
      </c>
      <c r="K197" s="66"/>
      <c r="L197" s="66" t="s">
        <v>28</v>
      </c>
      <c r="M197" s="66" t="s">
        <v>4479</v>
      </c>
      <c r="N197" s="67">
        <v>190301</v>
      </c>
      <c r="O197" s="66" t="s">
        <v>31</v>
      </c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 t="s">
        <v>4496</v>
      </c>
      <c r="AA197" s="66" t="s">
        <v>4497</v>
      </c>
      <c r="AB197" s="66" t="s">
        <v>4671</v>
      </c>
      <c r="AC197" s="66" t="s">
        <v>4672</v>
      </c>
      <c r="AD197" s="66"/>
      <c r="AE197" s="66"/>
      <c r="AF197" s="66" t="s">
        <v>4936</v>
      </c>
      <c r="AG197" s="66" t="s">
        <v>33</v>
      </c>
      <c r="AH197" s="67">
        <v>2566</v>
      </c>
      <c r="AI197" s="66" t="s">
        <v>1534</v>
      </c>
      <c r="AJ197" s="66" t="s">
        <v>1509</v>
      </c>
      <c r="AK197" s="68">
        <v>2489000</v>
      </c>
      <c r="AL197" s="68">
        <v>2489000</v>
      </c>
      <c r="AM197" s="66" t="s">
        <v>3493</v>
      </c>
      <c r="AN197" s="66" t="s">
        <v>37</v>
      </c>
      <c r="AO197" s="66" t="s">
        <v>38</v>
      </c>
      <c r="AP197" s="66"/>
      <c r="AQ197" s="66" t="s">
        <v>1536</v>
      </c>
      <c r="AR197" s="66" t="s">
        <v>1537</v>
      </c>
      <c r="AS197" s="66" t="s">
        <v>706</v>
      </c>
      <c r="AT197" s="66" t="s">
        <v>2568</v>
      </c>
      <c r="AU197" s="66" t="s">
        <v>3637</v>
      </c>
      <c r="AV197" s="66" t="s">
        <v>4937</v>
      </c>
      <c r="AW197" s="66"/>
    </row>
    <row r="198" spans="1:49" ht="16.5">
      <c r="A198" s="66" t="s">
        <v>4841</v>
      </c>
      <c r="B198" s="66" t="s">
        <v>3638</v>
      </c>
      <c r="C198" s="66" t="s">
        <v>3639</v>
      </c>
      <c r="D198" s="66" t="s">
        <v>4477</v>
      </c>
      <c r="E198" s="66"/>
      <c r="F198" s="66"/>
      <c r="G198" s="66" t="s">
        <v>4580</v>
      </c>
      <c r="H198" s="66" t="s">
        <v>4670</v>
      </c>
      <c r="I198" s="66" t="s">
        <v>28</v>
      </c>
      <c r="J198" s="66" t="s">
        <v>29</v>
      </c>
      <c r="K198" s="66"/>
      <c r="L198" s="66" t="s">
        <v>28</v>
      </c>
      <c r="M198" s="66" t="s">
        <v>4479</v>
      </c>
      <c r="N198" s="67">
        <v>190301</v>
      </c>
      <c r="O198" s="66" t="s">
        <v>31</v>
      </c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 t="s">
        <v>4496</v>
      </c>
      <c r="AA198" s="66" t="s">
        <v>4497</v>
      </c>
      <c r="AB198" s="66" t="s">
        <v>4671</v>
      </c>
      <c r="AC198" s="66" t="s">
        <v>4672</v>
      </c>
      <c r="AD198" s="66"/>
      <c r="AE198" s="66"/>
      <c r="AF198" s="66" t="s">
        <v>4938</v>
      </c>
      <c r="AG198" s="66" t="s">
        <v>33</v>
      </c>
      <c r="AH198" s="67">
        <v>2566</v>
      </c>
      <c r="AI198" s="66" t="s">
        <v>1534</v>
      </c>
      <c r="AJ198" s="66" t="s">
        <v>1509</v>
      </c>
      <c r="AK198" s="68">
        <v>2258000</v>
      </c>
      <c r="AL198" s="68">
        <v>2258000</v>
      </c>
      <c r="AM198" s="66" t="s">
        <v>3493</v>
      </c>
      <c r="AN198" s="66" t="s">
        <v>37</v>
      </c>
      <c r="AO198" s="66" t="s">
        <v>38</v>
      </c>
      <c r="AP198" s="66"/>
      <c r="AQ198" s="66" t="s">
        <v>1536</v>
      </c>
      <c r="AR198" s="66" t="s">
        <v>1537</v>
      </c>
      <c r="AS198" s="66" t="s">
        <v>706</v>
      </c>
      <c r="AT198" s="66" t="s">
        <v>2568</v>
      </c>
      <c r="AU198" s="66" t="s">
        <v>3640</v>
      </c>
      <c r="AV198" s="66" t="s">
        <v>4939</v>
      </c>
      <c r="AW198" s="66"/>
    </row>
    <row r="199" spans="1:49" ht="16.5">
      <c r="A199" s="66" t="s">
        <v>4841</v>
      </c>
      <c r="B199" s="66" t="s">
        <v>3641</v>
      </c>
      <c r="C199" s="66" t="s">
        <v>3642</v>
      </c>
      <c r="D199" s="66" t="s">
        <v>4477</v>
      </c>
      <c r="E199" s="66"/>
      <c r="F199" s="66"/>
      <c r="G199" s="66" t="s">
        <v>4580</v>
      </c>
      <c r="H199" s="66" t="s">
        <v>4670</v>
      </c>
      <c r="I199" s="66" t="s">
        <v>28</v>
      </c>
      <c r="J199" s="66" t="s">
        <v>29</v>
      </c>
      <c r="K199" s="66"/>
      <c r="L199" s="66" t="s">
        <v>28</v>
      </c>
      <c r="M199" s="66" t="s">
        <v>4479</v>
      </c>
      <c r="N199" s="67">
        <v>190301</v>
      </c>
      <c r="O199" s="66" t="s">
        <v>31</v>
      </c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 t="s">
        <v>4496</v>
      </c>
      <c r="AA199" s="66" t="s">
        <v>4497</v>
      </c>
      <c r="AB199" s="66" t="s">
        <v>4671</v>
      </c>
      <c r="AC199" s="66" t="s">
        <v>4672</v>
      </c>
      <c r="AD199" s="66"/>
      <c r="AE199" s="66"/>
      <c r="AF199" s="66" t="s">
        <v>4940</v>
      </c>
      <c r="AG199" s="66" t="s">
        <v>33</v>
      </c>
      <c r="AH199" s="67">
        <v>2566</v>
      </c>
      <c r="AI199" s="66" t="s">
        <v>1534</v>
      </c>
      <c r="AJ199" s="66" t="s">
        <v>1509</v>
      </c>
      <c r="AK199" s="68">
        <v>1987000</v>
      </c>
      <c r="AL199" s="68">
        <v>1987000</v>
      </c>
      <c r="AM199" s="66" t="s">
        <v>3493</v>
      </c>
      <c r="AN199" s="66" t="s">
        <v>37</v>
      </c>
      <c r="AO199" s="66" t="s">
        <v>38</v>
      </c>
      <c r="AP199" s="66"/>
      <c r="AQ199" s="66" t="s">
        <v>1536</v>
      </c>
      <c r="AR199" s="66" t="s">
        <v>1537</v>
      </c>
      <c r="AS199" s="66" t="s">
        <v>706</v>
      </c>
      <c r="AT199" s="66" t="s">
        <v>2568</v>
      </c>
      <c r="AU199" s="66" t="s">
        <v>3643</v>
      </c>
      <c r="AV199" s="66" t="s">
        <v>4941</v>
      </c>
      <c r="AW199" s="66"/>
    </row>
    <row r="200" spans="1:49" ht="16.5">
      <c r="A200" s="66" t="s">
        <v>4841</v>
      </c>
      <c r="B200" s="66" t="s">
        <v>3644</v>
      </c>
      <c r="C200" s="66" t="s">
        <v>3645</v>
      </c>
      <c r="D200" s="66" t="s">
        <v>4477</v>
      </c>
      <c r="E200" s="66"/>
      <c r="F200" s="66"/>
      <c r="G200" s="66" t="s">
        <v>4580</v>
      </c>
      <c r="H200" s="66" t="s">
        <v>4670</v>
      </c>
      <c r="I200" s="66" t="s">
        <v>28</v>
      </c>
      <c r="J200" s="66" t="s">
        <v>29</v>
      </c>
      <c r="K200" s="66"/>
      <c r="L200" s="66" t="s">
        <v>28</v>
      </c>
      <c r="M200" s="66" t="s">
        <v>4479</v>
      </c>
      <c r="N200" s="67">
        <v>190301</v>
      </c>
      <c r="O200" s="66" t="s">
        <v>31</v>
      </c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 t="s">
        <v>4496</v>
      </c>
      <c r="AA200" s="66" t="s">
        <v>4497</v>
      </c>
      <c r="AB200" s="66" t="s">
        <v>4671</v>
      </c>
      <c r="AC200" s="66" t="s">
        <v>4672</v>
      </c>
      <c r="AD200" s="66"/>
      <c r="AE200" s="66"/>
      <c r="AF200" s="66" t="s">
        <v>4942</v>
      </c>
      <c r="AG200" s="66" t="s">
        <v>33</v>
      </c>
      <c r="AH200" s="67">
        <v>2566</v>
      </c>
      <c r="AI200" s="66" t="s">
        <v>1534</v>
      </c>
      <c r="AJ200" s="66" t="s">
        <v>1509</v>
      </c>
      <c r="AK200" s="68">
        <v>1985000</v>
      </c>
      <c r="AL200" s="68">
        <v>1985000</v>
      </c>
      <c r="AM200" s="66" t="s">
        <v>3493</v>
      </c>
      <c r="AN200" s="66" t="s">
        <v>37</v>
      </c>
      <c r="AO200" s="66" t="s">
        <v>38</v>
      </c>
      <c r="AP200" s="66"/>
      <c r="AQ200" s="66" t="s">
        <v>1536</v>
      </c>
      <c r="AR200" s="66" t="s">
        <v>1537</v>
      </c>
      <c r="AS200" s="66" t="s">
        <v>706</v>
      </c>
      <c r="AT200" s="66" t="s">
        <v>2568</v>
      </c>
      <c r="AU200" s="66" t="s">
        <v>3646</v>
      </c>
      <c r="AV200" s="66" t="s">
        <v>4943</v>
      </c>
      <c r="AW200" s="66"/>
    </row>
    <row r="201" spans="1:49" ht="16.5">
      <c r="A201" s="66" t="s">
        <v>4841</v>
      </c>
      <c r="B201" s="66" t="s">
        <v>3647</v>
      </c>
      <c r="C201" s="66" t="s">
        <v>3648</v>
      </c>
      <c r="D201" s="66" t="s">
        <v>4477</v>
      </c>
      <c r="E201" s="66"/>
      <c r="F201" s="66"/>
      <c r="G201" s="66" t="s">
        <v>4580</v>
      </c>
      <c r="H201" s="66" t="s">
        <v>4670</v>
      </c>
      <c r="I201" s="66" t="s">
        <v>28</v>
      </c>
      <c r="J201" s="66" t="s">
        <v>29</v>
      </c>
      <c r="K201" s="66"/>
      <c r="L201" s="66" t="s">
        <v>28</v>
      </c>
      <c r="M201" s="66" t="s">
        <v>4479</v>
      </c>
      <c r="N201" s="67">
        <v>190301</v>
      </c>
      <c r="O201" s="66" t="s">
        <v>31</v>
      </c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 t="s">
        <v>4496</v>
      </c>
      <c r="AA201" s="66" t="s">
        <v>4497</v>
      </c>
      <c r="AB201" s="66" t="s">
        <v>4671</v>
      </c>
      <c r="AC201" s="66" t="s">
        <v>4672</v>
      </c>
      <c r="AD201" s="66"/>
      <c r="AE201" s="66"/>
      <c r="AF201" s="66" t="s">
        <v>4944</v>
      </c>
      <c r="AG201" s="66" t="s">
        <v>33</v>
      </c>
      <c r="AH201" s="67">
        <v>2566</v>
      </c>
      <c r="AI201" s="66" t="s">
        <v>1534</v>
      </c>
      <c r="AJ201" s="66" t="s">
        <v>1509</v>
      </c>
      <c r="AK201" s="68">
        <v>1999520</v>
      </c>
      <c r="AL201" s="68">
        <v>1999520</v>
      </c>
      <c r="AM201" s="66" t="s">
        <v>3493</v>
      </c>
      <c r="AN201" s="66" t="s">
        <v>37</v>
      </c>
      <c r="AO201" s="66" t="s">
        <v>38</v>
      </c>
      <c r="AP201" s="66"/>
      <c r="AQ201" s="66" t="s">
        <v>1536</v>
      </c>
      <c r="AR201" s="66" t="s">
        <v>1537</v>
      </c>
      <c r="AS201" s="66" t="s">
        <v>706</v>
      </c>
      <c r="AT201" s="66" t="s">
        <v>2568</v>
      </c>
      <c r="AU201" s="66" t="s">
        <v>3649</v>
      </c>
      <c r="AV201" s="66" t="s">
        <v>4945</v>
      </c>
      <c r="AW201" s="66"/>
    </row>
    <row r="202" spans="1:49" ht="16.5">
      <c r="A202" s="66" t="s">
        <v>4841</v>
      </c>
      <c r="B202" s="66" t="s">
        <v>3650</v>
      </c>
      <c r="C202" s="66" t="s">
        <v>3651</v>
      </c>
      <c r="D202" s="66" t="s">
        <v>4477</v>
      </c>
      <c r="E202" s="66"/>
      <c r="F202" s="66"/>
      <c r="G202" s="66" t="s">
        <v>4580</v>
      </c>
      <c r="H202" s="66" t="s">
        <v>4670</v>
      </c>
      <c r="I202" s="66" t="s">
        <v>28</v>
      </c>
      <c r="J202" s="66" t="s">
        <v>29</v>
      </c>
      <c r="K202" s="66"/>
      <c r="L202" s="66" t="s">
        <v>28</v>
      </c>
      <c r="M202" s="66" t="s">
        <v>4479</v>
      </c>
      <c r="N202" s="67">
        <v>190301</v>
      </c>
      <c r="O202" s="66" t="s">
        <v>31</v>
      </c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 t="s">
        <v>4496</v>
      </c>
      <c r="AA202" s="66" t="s">
        <v>4497</v>
      </c>
      <c r="AB202" s="66" t="s">
        <v>4671</v>
      </c>
      <c r="AC202" s="66" t="s">
        <v>4672</v>
      </c>
      <c r="AD202" s="66"/>
      <c r="AE202" s="66"/>
      <c r="AF202" s="66" t="s">
        <v>4946</v>
      </c>
      <c r="AG202" s="66" t="s">
        <v>33</v>
      </c>
      <c r="AH202" s="67">
        <v>2566</v>
      </c>
      <c r="AI202" s="66" t="s">
        <v>1534</v>
      </c>
      <c r="AJ202" s="66" t="s">
        <v>1509</v>
      </c>
      <c r="AK202" s="68">
        <v>3410000</v>
      </c>
      <c r="AL202" s="68">
        <v>3410000</v>
      </c>
      <c r="AM202" s="66" t="s">
        <v>3493</v>
      </c>
      <c r="AN202" s="66" t="s">
        <v>37</v>
      </c>
      <c r="AO202" s="66" t="s">
        <v>38</v>
      </c>
      <c r="AP202" s="66"/>
      <c r="AQ202" s="66" t="s">
        <v>1536</v>
      </c>
      <c r="AR202" s="66" t="s">
        <v>1537</v>
      </c>
      <c r="AS202" s="66" t="s">
        <v>706</v>
      </c>
      <c r="AT202" s="66" t="s">
        <v>2568</v>
      </c>
      <c r="AU202" s="66" t="s">
        <v>3652</v>
      </c>
      <c r="AV202" s="66" t="s">
        <v>4947</v>
      </c>
      <c r="AW202" s="66"/>
    </row>
    <row r="203" spans="1:49" ht="16.5">
      <c r="A203" s="66" t="s">
        <v>4841</v>
      </c>
      <c r="B203" s="66" t="s">
        <v>3653</v>
      </c>
      <c r="C203" s="66" t="s">
        <v>3654</v>
      </c>
      <c r="D203" s="66" t="s">
        <v>4477</v>
      </c>
      <c r="E203" s="66"/>
      <c r="F203" s="66"/>
      <c r="G203" s="66" t="s">
        <v>4580</v>
      </c>
      <c r="H203" s="66" t="s">
        <v>4670</v>
      </c>
      <c r="I203" s="66" t="s">
        <v>28</v>
      </c>
      <c r="J203" s="66" t="s">
        <v>29</v>
      </c>
      <c r="K203" s="66"/>
      <c r="L203" s="66" t="s">
        <v>28</v>
      </c>
      <c r="M203" s="66" t="s">
        <v>4479</v>
      </c>
      <c r="N203" s="67">
        <v>190301</v>
      </c>
      <c r="O203" s="66" t="s">
        <v>31</v>
      </c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 t="s">
        <v>4496</v>
      </c>
      <c r="AA203" s="66" t="s">
        <v>4497</v>
      </c>
      <c r="AB203" s="66" t="s">
        <v>4671</v>
      </c>
      <c r="AC203" s="66" t="s">
        <v>4672</v>
      </c>
      <c r="AD203" s="66"/>
      <c r="AE203" s="66"/>
      <c r="AF203" s="66" t="s">
        <v>4948</v>
      </c>
      <c r="AG203" s="66" t="s">
        <v>33</v>
      </c>
      <c r="AH203" s="67">
        <v>2566</v>
      </c>
      <c r="AI203" s="66" t="s">
        <v>1534</v>
      </c>
      <c r="AJ203" s="66" t="s">
        <v>1509</v>
      </c>
      <c r="AK203" s="68">
        <v>3450000</v>
      </c>
      <c r="AL203" s="68">
        <v>3450000</v>
      </c>
      <c r="AM203" s="66" t="s">
        <v>3493</v>
      </c>
      <c r="AN203" s="66" t="s">
        <v>37</v>
      </c>
      <c r="AO203" s="66" t="s">
        <v>38</v>
      </c>
      <c r="AP203" s="66"/>
      <c r="AQ203" s="66" t="s">
        <v>1536</v>
      </c>
      <c r="AR203" s="66" t="s">
        <v>1537</v>
      </c>
      <c r="AS203" s="66" t="s">
        <v>706</v>
      </c>
      <c r="AT203" s="66" t="s">
        <v>2568</v>
      </c>
      <c r="AU203" s="66" t="s">
        <v>3655</v>
      </c>
      <c r="AV203" s="66" t="s">
        <v>4949</v>
      </c>
      <c r="AW203" s="66"/>
    </row>
    <row r="204" spans="1:49" ht="16.5">
      <c r="A204" s="66" t="s">
        <v>4841</v>
      </c>
      <c r="B204" s="66" t="s">
        <v>3656</v>
      </c>
      <c r="C204" s="66" t="s">
        <v>3657</v>
      </c>
      <c r="D204" s="66" t="s">
        <v>4477</v>
      </c>
      <c r="E204" s="66"/>
      <c r="F204" s="66"/>
      <c r="G204" s="66" t="s">
        <v>4580</v>
      </c>
      <c r="H204" s="66" t="s">
        <v>4670</v>
      </c>
      <c r="I204" s="66" t="s">
        <v>28</v>
      </c>
      <c r="J204" s="66" t="s">
        <v>29</v>
      </c>
      <c r="K204" s="66"/>
      <c r="L204" s="66" t="s">
        <v>28</v>
      </c>
      <c r="M204" s="66" t="s">
        <v>4479</v>
      </c>
      <c r="N204" s="67">
        <v>190301</v>
      </c>
      <c r="O204" s="66" t="s">
        <v>31</v>
      </c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 t="s">
        <v>4496</v>
      </c>
      <c r="AA204" s="66" t="s">
        <v>4497</v>
      </c>
      <c r="AB204" s="66" t="s">
        <v>4671</v>
      </c>
      <c r="AC204" s="66" t="s">
        <v>4672</v>
      </c>
      <c r="AD204" s="66"/>
      <c r="AE204" s="66"/>
      <c r="AF204" s="66" t="s">
        <v>4950</v>
      </c>
      <c r="AG204" s="66" t="s">
        <v>33</v>
      </c>
      <c r="AH204" s="67">
        <v>2566</v>
      </c>
      <c r="AI204" s="66" t="s">
        <v>1534</v>
      </c>
      <c r="AJ204" s="66" t="s">
        <v>1509</v>
      </c>
      <c r="AK204" s="68">
        <v>4993000</v>
      </c>
      <c r="AL204" s="68">
        <v>4989000</v>
      </c>
      <c r="AM204" s="66" t="s">
        <v>3493</v>
      </c>
      <c r="AN204" s="66" t="s">
        <v>37</v>
      </c>
      <c r="AO204" s="66" t="s">
        <v>38</v>
      </c>
      <c r="AP204" s="66"/>
      <c r="AQ204" s="66" t="s">
        <v>1536</v>
      </c>
      <c r="AR204" s="66" t="s">
        <v>1537</v>
      </c>
      <c r="AS204" s="66" t="s">
        <v>706</v>
      </c>
      <c r="AT204" s="66" t="s">
        <v>2568</v>
      </c>
      <c r="AU204" s="66" t="s">
        <v>3658</v>
      </c>
      <c r="AV204" s="66" t="s">
        <v>4951</v>
      </c>
      <c r="AW204" s="66"/>
    </row>
    <row r="205" spans="1:49" ht="16.5">
      <c r="A205" s="66" t="s">
        <v>4841</v>
      </c>
      <c r="B205" s="66" t="s">
        <v>3659</v>
      </c>
      <c r="C205" s="66" t="s">
        <v>3660</v>
      </c>
      <c r="D205" s="66" t="s">
        <v>4477</v>
      </c>
      <c r="E205" s="66"/>
      <c r="F205" s="66"/>
      <c r="G205" s="66" t="s">
        <v>4580</v>
      </c>
      <c r="H205" s="66" t="s">
        <v>4670</v>
      </c>
      <c r="I205" s="66" t="s">
        <v>28</v>
      </c>
      <c r="J205" s="66" t="s">
        <v>29</v>
      </c>
      <c r="K205" s="66"/>
      <c r="L205" s="66" t="s">
        <v>28</v>
      </c>
      <c r="M205" s="66" t="s">
        <v>4479</v>
      </c>
      <c r="N205" s="67">
        <v>190301</v>
      </c>
      <c r="O205" s="66" t="s">
        <v>31</v>
      </c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 t="s">
        <v>4496</v>
      </c>
      <c r="AA205" s="66" t="s">
        <v>4497</v>
      </c>
      <c r="AB205" s="66" t="s">
        <v>4671</v>
      </c>
      <c r="AC205" s="66" t="s">
        <v>4672</v>
      </c>
      <c r="AD205" s="66"/>
      <c r="AE205" s="66"/>
      <c r="AF205" s="66" t="s">
        <v>4952</v>
      </c>
      <c r="AG205" s="66" t="s">
        <v>33</v>
      </c>
      <c r="AH205" s="67">
        <v>2566</v>
      </c>
      <c r="AI205" s="66" t="s">
        <v>1534</v>
      </c>
      <c r="AJ205" s="66" t="s">
        <v>1509</v>
      </c>
      <c r="AK205" s="68">
        <v>8947000</v>
      </c>
      <c r="AL205" s="68">
        <v>8947000</v>
      </c>
      <c r="AM205" s="66" t="s">
        <v>3493</v>
      </c>
      <c r="AN205" s="66" t="s">
        <v>37</v>
      </c>
      <c r="AO205" s="66" t="s">
        <v>38</v>
      </c>
      <c r="AP205" s="66"/>
      <c r="AQ205" s="66" t="s">
        <v>1536</v>
      </c>
      <c r="AR205" s="66" t="s">
        <v>1537</v>
      </c>
      <c r="AS205" s="66" t="s">
        <v>706</v>
      </c>
      <c r="AT205" s="66" t="s">
        <v>2568</v>
      </c>
      <c r="AU205" s="66" t="s">
        <v>3661</v>
      </c>
      <c r="AV205" s="66" t="s">
        <v>4953</v>
      </c>
      <c r="AW205" s="66"/>
    </row>
    <row r="206" spans="1:49" ht="16.5">
      <c r="A206" s="66" t="s">
        <v>4841</v>
      </c>
      <c r="B206" s="66" t="s">
        <v>3662</v>
      </c>
      <c r="C206" s="66" t="s">
        <v>3663</v>
      </c>
      <c r="D206" s="66" t="s">
        <v>4477</v>
      </c>
      <c r="E206" s="66"/>
      <c r="F206" s="66"/>
      <c r="G206" s="66" t="s">
        <v>4580</v>
      </c>
      <c r="H206" s="66" t="s">
        <v>4670</v>
      </c>
      <c r="I206" s="66" t="s">
        <v>28</v>
      </c>
      <c r="J206" s="66" t="s">
        <v>29</v>
      </c>
      <c r="K206" s="66"/>
      <c r="L206" s="66" t="s">
        <v>28</v>
      </c>
      <c r="M206" s="66" t="s">
        <v>4479</v>
      </c>
      <c r="N206" s="67">
        <v>190301</v>
      </c>
      <c r="O206" s="66" t="s">
        <v>31</v>
      </c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 t="s">
        <v>4496</v>
      </c>
      <c r="AA206" s="66" t="s">
        <v>4497</v>
      </c>
      <c r="AB206" s="66" t="s">
        <v>4671</v>
      </c>
      <c r="AC206" s="66" t="s">
        <v>4672</v>
      </c>
      <c r="AD206" s="66"/>
      <c r="AE206" s="66"/>
      <c r="AF206" s="66" t="s">
        <v>4954</v>
      </c>
      <c r="AG206" s="66" t="s">
        <v>33</v>
      </c>
      <c r="AH206" s="67">
        <v>2566</v>
      </c>
      <c r="AI206" s="66" t="s">
        <v>1534</v>
      </c>
      <c r="AJ206" s="66" t="s">
        <v>1509</v>
      </c>
      <c r="AK206" s="68">
        <v>4996800</v>
      </c>
      <c r="AL206" s="68">
        <v>4996800</v>
      </c>
      <c r="AM206" s="66" t="s">
        <v>3493</v>
      </c>
      <c r="AN206" s="66" t="s">
        <v>37</v>
      </c>
      <c r="AO206" s="66" t="s">
        <v>38</v>
      </c>
      <c r="AP206" s="66"/>
      <c r="AQ206" s="66" t="s">
        <v>1536</v>
      </c>
      <c r="AR206" s="66" t="s">
        <v>1537</v>
      </c>
      <c r="AS206" s="66" t="s">
        <v>706</v>
      </c>
      <c r="AT206" s="66" t="s">
        <v>2568</v>
      </c>
      <c r="AU206" s="66" t="s">
        <v>3664</v>
      </c>
      <c r="AV206" s="66" t="s">
        <v>4955</v>
      </c>
      <c r="AW206" s="66"/>
    </row>
    <row r="207" spans="1:49" ht="16.5">
      <c r="A207" s="66" t="s">
        <v>4841</v>
      </c>
      <c r="B207" s="66" t="s">
        <v>3665</v>
      </c>
      <c r="C207" s="66" t="s">
        <v>3666</v>
      </c>
      <c r="D207" s="66" t="s">
        <v>4477</v>
      </c>
      <c r="E207" s="66"/>
      <c r="F207" s="66"/>
      <c r="G207" s="66" t="s">
        <v>4580</v>
      </c>
      <c r="H207" s="66" t="s">
        <v>4670</v>
      </c>
      <c r="I207" s="66" t="s">
        <v>28</v>
      </c>
      <c r="J207" s="66" t="s">
        <v>29</v>
      </c>
      <c r="K207" s="66"/>
      <c r="L207" s="66" t="s">
        <v>28</v>
      </c>
      <c r="M207" s="66" t="s">
        <v>4479</v>
      </c>
      <c r="N207" s="67">
        <v>190301</v>
      </c>
      <c r="O207" s="66" t="s">
        <v>31</v>
      </c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 t="s">
        <v>4496</v>
      </c>
      <c r="AA207" s="66" t="s">
        <v>4497</v>
      </c>
      <c r="AB207" s="66" t="s">
        <v>4671</v>
      </c>
      <c r="AC207" s="66" t="s">
        <v>4672</v>
      </c>
      <c r="AD207" s="66"/>
      <c r="AE207" s="66"/>
      <c r="AF207" s="66" t="s">
        <v>4956</v>
      </c>
      <c r="AG207" s="66" t="s">
        <v>33</v>
      </c>
      <c r="AH207" s="67">
        <v>2566</v>
      </c>
      <c r="AI207" s="66" t="s">
        <v>1534</v>
      </c>
      <c r="AJ207" s="66" t="s">
        <v>1509</v>
      </c>
      <c r="AK207" s="68">
        <v>998000</v>
      </c>
      <c r="AL207" s="68">
        <v>998000</v>
      </c>
      <c r="AM207" s="66" t="s">
        <v>3493</v>
      </c>
      <c r="AN207" s="66" t="s">
        <v>37</v>
      </c>
      <c r="AO207" s="66" t="s">
        <v>38</v>
      </c>
      <c r="AP207" s="66"/>
      <c r="AQ207" s="66" t="s">
        <v>1536</v>
      </c>
      <c r="AR207" s="66" t="s">
        <v>1537</v>
      </c>
      <c r="AS207" s="66" t="s">
        <v>706</v>
      </c>
      <c r="AT207" s="66" t="s">
        <v>2568</v>
      </c>
      <c r="AU207" s="66" t="s">
        <v>3667</v>
      </c>
      <c r="AV207" s="66" t="s">
        <v>4957</v>
      </c>
      <c r="AW207" s="66"/>
    </row>
    <row r="208" spans="1:49" ht="16.5">
      <c r="A208" s="66" t="s">
        <v>4841</v>
      </c>
      <c r="B208" s="66" t="s">
        <v>3668</v>
      </c>
      <c r="C208" s="66" t="s">
        <v>3669</v>
      </c>
      <c r="D208" s="66" t="s">
        <v>4477</v>
      </c>
      <c r="E208" s="66"/>
      <c r="F208" s="66"/>
      <c r="G208" s="66" t="s">
        <v>4580</v>
      </c>
      <c r="H208" s="66" t="s">
        <v>4670</v>
      </c>
      <c r="I208" s="66" t="s">
        <v>28</v>
      </c>
      <c r="J208" s="66" t="s">
        <v>29</v>
      </c>
      <c r="K208" s="66"/>
      <c r="L208" s="66" t="s">
        <v>28</v>
      </c>
      <c r="M208" s="66" t="s">
        <v>4479</v>
      </c>
      <c r="N208" s="67">
        <v>190301</v>
      </c>
      <c r="O208" s="66" t="s">
        <v>31</v>
      </c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 t="s">
        <v>4496</v>
      </c>
      <c r="AA208" s="66" t="s">
        <v>4497</v>
      </c>
      <c r="AB208" s="66" t="s">
        <v>4671</v>
      </c>
      <c r="AC208" s="66" t="s">
        <v>4672</v>
      </c>
      <c r="AD208" s="66"/>
      <c r="AE208" s="66"/>
      <c r="AF208" s="66" t="s">
        <v>4958</v>
      </c>
      <c r="AG208" s="66" t="s">
        <v>33</v>
      </c>
      <c r="AH208" s="67">
        <v>2566</v>
      </c>
      <c r="AI208" s="66" t="s">
        <v>1534</v>
      </c>
      <c r="AJ208" s="66" t="s">
        <v>1509</v>
      </c>
      <c r="AK208" s="68">
        <v>49700000</v>
      </c>
      <c r="AL208" s="68">
        <v>49700000</v>
      </c>
      <c r="AM208" s="66" t="s">
        <v>3493</v>
      </c>
      <c r="AN208" s="66" t="s">
        <v>37</v>
      </c>
      <c r="AO208" s="66" t="s">
        <v>38</v>
      </c>
      <c r="AP208" s="66"/>
      <c r="AQ208" s="66" t="s">
        <v>1536</v>
      </c>
      <c r="AR208" s="66" t="s">
        <v>1537</v>
      </c>
      <c r="AS208" s="66" t="s">
        <v>706</v>
      </c>
      <c r="AT208" s="66" t="s">
        <v>2568</v>
      </c>
      <c r="AU208" s="66" t="s">
        <v>3670</v>
      </c>
      <c r="AV208" s="66" t="s">
        <v>4959</v>
      </c>
      <c r="AW208" s="66"/>
    </row>
    <row r="209" spans="1:49" ht="16.5">
      <c r="A209" s="66" t="s">
        <v>4841</v>
      </c>
      <c r="B209" s="66" t="s">
        <v>3671</v>
      </c>
      <c r="C209" s="66" t="s">
        <v>3672</v>
      </c>
      <c r="D209" s="66" t="s">
        <v>4477</v>
      </c>
      <c r="E209" s="66"/>
      <c r="F209" s="66"/>
      <c r="G209" s="66" t="s">
        <v>4580</v>
      </c>
      <c r="H209" s="66" t="s">
        <v>4670</v>
      </c>
      <c r="I209" s="66" t="s">
        <v>28</v>
      </c>
      <c r="J209" s="66" t="s">
        <v>29</v>
      </c>
      <c r="K209" s="66"/>
      <c r="L209" s="66" t="s">
        <v>28</v>
      </c>
      <c r="M209" s="66" t="s">
        <v>4479</v>
      </c>
      <c r="N209" s="67">
        <v>190301</v>
      </c>
      <c r="O209" s="66" t="s">
        <v>31</v>
      </c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 t="s">
        <v>4496</v>
      </c>
      <c r="AA209" s="66" t="s">
        <v>4497</v>
      </c>
      <c r="AB209" s="66" t="s">
        <v>4671</v>
      </c>
      <c r="AC209" s="66" t="s">
        <v>4672</v>
      </c>
      <c r="AD209" s="66"/>
      <c r="AE209" s="66"/>
      <c r="AF209" s="66" t="s">
        <v>4960</v>
      </c>
      <c r="AG209" s="66" t="s">
        <v>33</v>
      </c>
      <c r="AH209" s="67">
        <v>2566</v>
      </c>
      <c r="AI209" s="66" t="s">
        <v>1534</v>
      </c>
      <c r="AJ209" s="66" t="s">
        <v>1509</v>
      </c>
      <c r="AK209" s="68">
        <v>12840000</v>
      </c>
      <c r="AL209" s="68">
        <v>12840000</v>
      </c>
      <c r="AM209" s="66" t="s">
        <v>3493</v>
      </c>
      <c r="AN209" s="66" t="s">
        <v>37</v>
      </c>
      <c r="AO209" s="66" t="s">
        <v>38</v>
      </c>
      <c r="AP209" s="66"/>
      <c r="AQ209" s="66" t="s">
        <v>1536</v>
      </c>
      <c r="AR209" s="66" t="s">
        <v>1537</v>
      </c>
      <c r="AS209" s="66" t="s">
        <v>706</v>
      </c>
      <c r="AT209" s="66" t="s">
        <v>2568</v>
      </c>
      <c r="AU209" s="66" t="s">
        <v>3673</v>
      </c>
      <c r="AV209" s="66" t="s">
        <v>4961</v>
      </c>
      <c r="AW209" s="66"/>
    </row>
    <row r="210" spans="1:49" ht="16.5">
      <c r="A210" s="66" t="s">
        <v>4841</v>
      </c>
      <c r="B210" s="66" t="s">
        <v>3674</v>
      </c>
      <c r="C210" s="66" t="s">
        <v>3675</v>
      </c>
      <c r="D210" s="66" t="s">
        <v>4477</v>
      </c>
      <c r="E210" s="66"/>
      <c r="F210" s="66"/>
      <c r="G210" s="66" t="s">
        <v>4580</v>
      </c>
      <c r="H210" s="66" t="s">
        <v>4670</v>
      </c>
      <c r="I210" s="66" t="s">
        <v>28</v>
      </c>
      <c r="J210" s="66" t="s">
        <v>29</v>
      </c>
      <c r="K210" s="66"/>
      <c r="L210" s="66" t="s">
        <v>28</v>
      </c>
      <c r="M210" s="66" t="s">
        <v>4479</v>
      </c>
      <c r="N210" s="67">
        <v>190301</v>
      </c>
      <c r="O210" s="66" t="s">
        <v>31</v>
      </c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 t="s">
        <v>4496</v>
      </c>
      <c r="AA210" s="66" t="s">
        <v>4497</v>
      </c>
      <c r="AB210" s="66" t="s">
        <v>4671</v>
      </c>
      <c r="AC210" s="66" t="s">
        <v>4672</v>
      </c>
      <c r="AD210" s="66"/>
      <c r="AE210" s="66"/>
      <c r="AF210" s="66" t="s">
        <v>4962</v>
      </c>
      <c r="AG210" s="66" t="s">
        <v>33</v>
      </c>
      <c r="AH210" s="67">
        <v>2566</v>
      </c>
      <c r="AI210" s="66" t="s">
        <v>1534</v>
      </c>
      <c r="AJ210" s="66" t="s">
        <v>1509</v>
      </c>
      <c r="AK210" s="68">
        <v>6252000</v>
      </c>
      <c r="AL210" s="68">
        <v>6252000</v>
      </c>
      <c r="AM210" s="66" t="s">
        <v>3493</v>
      </c>
      <c r="AN210" s="66" t="s">
        <v>37</v>
      </c>
      <c r="AO210" s="66" t="s">
        <v>38</v>
      </c>
      <c r="AP210" s="66"/>
      <c r="AQ210" s="66" t="s">
        <v>1536</v>
      </c>
      <c r="AR210" s="66" t="s">
        <v>1537</v>
      </c>
      <c r="AS210" s="66" t="s">
        <v>706</v>
      </c>
      <c r="AT210" s="66" t="s">
        <v>2568</v>
      </c>
      <c r="AU210" s="66" t="s">
        <v>3676</v>
      </c>
      <c r="AV210" s="66" t="s">
        <v>4963</v>
      </c>
      <c r="AW210" s="66"/>
    </row>
    <row r="211" spans="1:49" ht="16.5">
      <c r="A211" s="66" t="s">
        <v>4841</v>
      </c>
      <c r="B211" s="66" t="s">
        <v>3677</v>
      </c>
      <c r="C211" s="66" t="s">
        <v>3678</v>
      </c>
      <c r="D211" s="66" t="s">
        <v>4477</v>
      </c>
      <c r="E211" s="66"/>
      <c r="F211" s="66"/>
      <c r="G211" s="66" t="s">
        <v>4580</v>
      </c>
      <c r="H211" s="66" t="s">
        <v>4670</v>
      </c>
      <c r="I211" s="66" t="s">
        <v>28</v>
      </c>
      <c r="J211" s="66" t="s">
        <v>29</v>
      </c>
      <c r="K211" s="66"/>
      <c r="L211" s="66" t="s">
        <v>28</v>
      </c>
      <c r="M211" s="66" t="s">
        <v>4479</v>
      </c>
      <c r="N211" s="67">
        <v>190301</v>
      </c>
      <c r="O211" s="66" t="s">
        <v>31</v>
      </c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 t="s">
        <v>4496</v>
      </c>
      <c r="AA211" s="66" t="s">
        <v>4497</v>
      </c>
      <c r="AB211" s="66" t="s">
        <v>4671</v>
      </c>
      <c r="AC211" s="66" t="s">
        <v>4672</v>
      </c>
      <c r="AD211" s="66"/>
      <c r="AE211" s="66"/>
      <c r="AF211" s="66" t="s">
        <v>4964</v>
      </c>
      <c r="AG211" s="66" t="s">
        <v>33</v>
      </c>
      <c r="AH211" s="67">
        <v>2566</v>
      </c>
      <c r="AI211" s="66" t="s">
        <v>1534</v>
      </c>
      <c r="AJ211" s="66" t="s">
        <v>1509</v>
      </c>
      <c r="AK211" s="68">
        <v>4987000</v>
      </c>
      <c r="AL211" s="68">
        <v>4987000</v>
      </c>
      <c r="AM211" s="66" t="s">
        <v>3493</v>
      </c>
      <c r="AN211" s="66" t="s">
        <v>37</v>
      </c>
      <c r="AO211" s="66" t="s">
        <v>38</v>
      </c>
      <c r="AP211" s="66"/>
      <c r="AQ211" s="66" t="s">
        <v>1536</v>
      </c>
      <c r="AR211" s="66" t="s">
        <v>1537</v>
      </c>
      <c r="AS211" s="66" t="s">
        <v>706</v>
      </c>
      <c r="AT211" s="66" t="s">
        <v>2568</v>
      </c>
      <c r="AU211" s="66" t="s">
        <v>3679</v>
      </c>
      <c r="AV211" s="66" t="s">
        <v>4965</v>
      </c>
      <c r="AW211" s="66"/>
    </row>
    <row r="212" spans="1:49" ht="16.5">
      <c r="A212" s="66" t="s">
        <v>4841</v>
      </c>
      <c r="B212" s="66" t="s">
        <v>3680</v>
      </c>
      <c r="C212" s="66" t="s">
        <v>3681</v>
      </c>
      <c r="D212" s="66" t="s">
        <v>4477</v>
      </c>
      <c r="E212" s="66"/>
      <c r="F212" s="66"/>
      <c r="G212" s="66" t="s">
        <v>4580</v>
      </c>
      <c r="H212" s="66" t="s">
        <v>4670</v>
      </c>
      <c r="I212" s="66" t="s">
        <v>28</v>
      </c>
      <c r="J212" s="66" t="s">
        <v>29</v>
      </c>
      <c r="K212" s="66"/>
      <c r="L212" s="66" t="s">
        <v>28</v>
      </c>
      <c r="M212" s="66" t="s">
        <v>4479</v>
      </c>
      <c r="N212" s="67">
        <v>190301</v>
      </c>
      <c r="O212" s="66" t="s">
        <v>31</v>
      </c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 t="s">
        <v>4496</v>
      </c>
      <c r="AA212" s="66" t="s">
        <v>4497</v>
      </c>
      <c r="AB212" s="66" t="s">
        <v>4671</v>
      </c>
      <c r="AC212" s="66" t="s">
        <v>4672</v>
      </c>
      <c r="AD212" s="66"/>
      <c r="AE212" s="66"/>
      <c r="AF212" s="66" t="s">
        <v>4966</v>
      </c>
      <c r="AG212" s="66" t="s">
        <v>33</v>
      </c>
      <c r="AH212" s="67">
        <v>2566</v>
      </c>
      <c r="AI212" s="66" t="s">
        <v>1534</v>
      </c>
      <c r="AJ212" s="66" t="s">
        <v>1509</v>
      </c>
      <c r="AK212" s="68">
        <v>6480000</v>
      </c>
      <c r="AL212" s="68">
        <v>6480000</v>
      </c>
      <c r="AM212" s="66" t="s">
        <v>3493</v>
      </c>
      <c r="AN212" s="66" t="s">
        <v>37</v>
      </c>
      <c r="AO212" s="66" t="s">
        <v>38</v>
      </c>
      <c r="AP212" s="66"/>
      <c r="AQ212" s="66" t="s">
        <v>1536</v>
      </c>
      <c r="AR212" s="66" t="s">
        <v>1537</v>
      </c>
      <c r="AS212" s="66" t="s">
        <v>706</v>
      </c>
      <c r="AT212" s="66" t="s">
        <v>2568</v>
      </c>
      <c r="AU212" s="66" t="s">
        <v>3682</v>
      </c>
      <c r="AV212" s="66" t="s">
        <v>4967</v>
      </c>
      <c r="AW212" s="66"/>
    </row>
    <row r="213" spans="1:49" ht="16.5">
      <c r="A213" s="66" t="s">
        <v>25</v>
      </c>
      <c r="B213" s="66" t="s">
        <v>3683</v>
      </c>
      <c r="C213" s="66" t="s">
        <v>1428</v>
      </c>
      <c r="D213" s="66" t="s">
        <v>4477</v>
      </c>
      <c r="E213" s="66"/>
      <c r="F213" s="66"/>
      <c r="G213" s="66"/>
      <c r="H213" s="66" t="s">
        <v>2527</v>
      </c>
      <c r="I213" s="66" t="s">
        <v>28</v>
      </c>
      <c r="J213" s="66" t="s">
        <v>29</v>
      </c>
      <c r="K213" s="66"/>
      <c r="L213" s="66" t="s">
        <v>28</v>
      </c>
      <c r="M213" s="66" t="s">
        <v>4479</v>
      </c>
      <c r="N213" s="67">
        <v>190301</v>
      </c>
      <c r="O213" s="66" t="s">
        <v>31</v>
      </c>
      <c r="P213" s="66"/>
      <c r="Q213" s="66"/>
      <c r="R213" s="66"/>
      <c r="S213" s="66"/>
      <c r="T213" s="66"/>
      <c r="U213" s="66"/>
      <c r="V213" s="66"/>
      <c r="W213" s="66"/>
      <c r="X213" s="66" t="s">
        <v>4968</v>
      </c>
      <c r="Y213" s="66" t="s">
        <v>4969</v>
      </c>
      <c r="Z213" s="66" t="s">
        <v>4484</v>
      </c>
      <c r="AA213" s="66" t="s">
        <v>4485</v>
      </c>
      <c r="AB213" s="66" t="s">
        <v>4671</v>
      </c>
      <c r="AC213" s="66" t="s">
        <v>4672</v>
      </c>
      <c r="AD213" s="66"/>
      <c r="AE213" s="66"/>
      <c r="AF213" s="66" t="s">
        <v>4970</v>
      </c>
      <c r="AG213" s="66" t="s">
        <v>33</v>
      </c>
      <c r="AH213" s="67">
        <v>2566</v>
      </c>
      <c r="AI213" s="66" t="s">
        <v>1534</v>
      </c>
      <c r="AJ213" s="66" t="s">
        <v>1509</v>
      </c>
      <c r="AK213" s="68">
        <v>77896200</v>
      </c>
      <c r="AL213" s="68">
        <v>77896200</v>
      </c>
      <c r="AM213" s="66" t="s">
        <v>3684</v>
      </c>
      <c r="AN213" s="66" t="s">
        <v>37</v>
      </c>
      <c r="AO213" s="66" t="s">
        <v>38</v>
      </c>
      <c r="AP213" s="66"/>
      <c r="AQ213" s="66" t="s">
        <v>1536</v>
      </c>
      <c r="AR213" s="66" t="s">
        <v>1558</v>
      </c>
      <c r="AS213" s="66" t="s">
        <v>706</v>
      </c>
      <c r="AT213" s="66" t="s">
        <v>2565</v>
      </c>
      <c r="AU213" s="66" t="s">
        <v>3685</v>
      </c>
      <c r="AV213" s="66" t="s">
        <v>4971</v>
      </c>
      <c r="AW213" s="66"/>
    </row>
    <row r="214" spans="1:49" ht="16.5">
      <c r="A214" s="66" t="s">
        <v>25</v>
      </c>
      <c r="B214" s="66" t="s">
        <v>3686</v>
      </c>
      <c r="C214" s="66" t="s">
        <v>3687</v>
      </c>
      <c r="D214" s="66" t="s">
        <v>4477</v>
      </c>
      <c r="E214" s="66"/>
      <c r="F214" s="66"/>
      <c r="G214" s="66"/>
      <c r="H214" s="66" t="s">
        <v>2527</v>
      </c>
      <c r="I214" s="66" t="s">
        <v>28</v>
      </c>
      <c r="J214" s="66" t="s">
        <v>29</v>
      </c>
      <c r="K214" s="66"/>
      <c r="L214" s="66" t="s">
        <v>28</v>
      </c>
      <c r="M214" s="66" t="s">
        <v>4479</v>
      </c>
      <c r="N214" s="67">
        <v>190301</v>
      </c>
      <c r="O214" s="66" t="s">
        <v>31</v>
      </c>
      <c r="P214" s="66"/>
      <c r="Q214" s="66"/>
      <c r="R214" s="66"/>
      <c r="S214" s="66"/>
      <c r="T214" s="66"/>
      <c r="U214" s="66"/>
      <c r="V214" s="66"/>
      <c r="W214" s="66"/>
      <c r="X214" s="66" t="s">
        <v>4968</v>
      </c>
      <c r="Y214" s="66" t="s">
        <v>4969</v>
      </c>
      <c r="Z214" s="66"/>
      <c r="AA214" s="66"/>
      <c r="AB214" s="66" t="s">
        <v>4671</v>
      </c>
      <c r="AC214" s="66" t="s">
        <v>4672</v>
      </c>
      <c r="AD214" s="66"/>
      <c r="AE214" s="66"/>
      <c r="AF214" s="66" t="s">
        <v>4972</v>
      </c>
      <c r="AG214" s="66" t="s">
        <v>33</v>
      </c>
      <c r="AH214" s="67">
        <v>2566</v>
      </c>
      <c r="AI214" s="66" t="s">
        <v>1534</v>
      </c>
      <c r="AJ214" s="66" t="s">
        <v>1509</v>
      </c>
      <c r="AK214" s="68">
        <v>4675000</v>
      </c>
      <c r="AL214" s="68">
        <v>4675000</v>
      </c>
      <c r="AM214" s="66" t="s">
        <v>3684</v>
      </c>
      <c r="AN214" s="66" t="s">
        <v>37</v>
      </c>
      <c r="AO214" s="66" t="s">
        <v>38</v>
      </c>
      <c r="AP214" s="66"/>
      <c r="AQ214" s="66" t="s">
        <v>1536</v>
      </c>
      <c r="AR214" s="66" t="s">
        <v>1537</v>
      </c>
      <c r="AS214" s="66" t="s">
        <v>706</v>
      </c>
      <c r="AT214" s="66" t="s">
        <v>2568</v>
      </c>
      <c r="AU214" s="66" t="s">
        <v>3688</v>
      </c>
      <c r="AV214" s="66" t="s">
        <v>4973</v>
      </c>
      <c r="AW214" s="66"/>
    </row>
    <row r="215" spans="1:49" ht="16.5">
      <c r="A215" s="66" t="s">
        <v>25</v>
      </c>
      <c r="B215" s="66" t="s">
        <v>3689</v>
      </c>
      <c r="C215" s="66" t="s">
        <v>3690</v>
      </c>
      <c r="D215" s="66" t="s">
        <v>4477</v>
      </c>
      <c r="E215" s="66"/>
      <c r="F215" s="66"/>
      <c r="G215" s="66"/>
      <c r="H215" s="66" t="s">
        <v>2527</v>
      </c>
      <c r="I215" s="66" t="s">
        <v>28</v>
      </c>
      <c r="J215" s="66" t="s">
        <v>29</v>
      </c>
      <c r="K215" s="66"/>
      <c r="L215" s="66" t="s">
        <v>28</v>
      </c>
      <c r="M215" s="66" t="s">
        <v>4479</v>
      </c>
      <c r="N215" s="67">
        <v>190301</v>
      </c>
      <c r="O215" s="66" t="s">
        <v>31</v>
      </c>
      <c r="P215" s="66"/>
      <c r="Q215" s="66"/>
      <c r="R215" s="66"/>
      <c r="S215" s="66"/>
      <c r="T215" s="66"/>
      <c r="U215" s="66"/>
      <c r="V215" s="66"/>
      <c r="W215" s="66"/>
      <c r="X215" s="66" t="s">
        <v>4968</v>
      </c>
      <c r="Y215" s="66" t="s">
        <v>4969</v>
      </c>
      <c r="Z215" s="66"/>
      <c r="AA215" s="66"/>
      <c r="AB215" s="66" t="s">
        <v>4671</v>
      </c>
      <c r="AC215" s="66" t="s">
        <v>4672</v>
      </c>
      <c r="AD215" s="66"/>
      <c r="AE215" s="66"/>
      <c r="AF215" s="66" t="s">
        <v>4974</v>
      </c>
      <c r="AG215" s="66" t="s">
        <v>33</v>
      </c>
      <c r="AH215" s="67">
        <v>2566</v>
      </c>
      <c r="AI215" s="66" t="s">
        <v>1534</v>
      </c>
      <c r="AJ215" s="66" t="s">
        <v>1509</v>
      </c>
      <c r="AK215" s="68">
        <v>6336000</v>
      </c>
      <c r="AL215" s="68">
        <v>6336000</v>
      </c>
      <c r="AM215" s="66" t="s">
        <v>3684</v>
      </c>
      <c r="AN215" s="66" t="s">
        <v>37</v>
      </c>
      <c r="AO215" s="66" t="s">
        <v>38</v>
      </c>
      <c r="AP215" s="66"/>
      <c r="AQ215" s="66" t="s">
        <v>1536</v>
      </c>
      <c r="AR215" s="66" t="s">
        <v>1537</v>
      </c>
      <c r="AS215" s="66" t="s">
        <v>706</v>
      </c>
      <c r="AT215" s="66" t="s">
        <v>2568</v>
      </c>
      <c r="AU215" s="66" t="s">
        <v>3691</v>
      </c>
      <c r="AV215" s="66" t="s">
        <v>4975</v>
      </c>
      <c r="AW215" s="66"/>
    </row>
    <row r="216" spans="1:49" ht="16.5">
      <c r="A216" s="66" t="s">
        <v>25</v>
      </c>
      <c r="B216" s="66" t="s">
        <v>3692</v>
      </c>
      <c r="C216" s="66" t="s">
        <v>3693</v>
      </c>
      <c r="D216" s="66" t="s">
        <v>4477</v>
      </c>
      <c r="E216" s="66"/>
      <c r="F216" s="66"/>
      <c r="G216" s="66"/>
      <c r="H216" s="66" t="s">
        <v>2527</v>
      </c>
      <c r="I216" s="66" t="s">
        <v>28</v>
      </c>
      <c r="J216" s="66" t="s">
        <v>29</v>
      </c>
      <c r="K216" s="66"/>
      <c r="L216" s="66" t="s">
        <v>28</v>
      </c>
      <c r="M216" s="66" t="s">
        <v>4479</v>
      </c>
      <c r="N216" s="67">
        <v>190301</v>
      </c>
      <c r="O216" s="66" t="s">
        <v>31</v>
      </c>
      <c r="P216" s="66"/>
      <c r="Q216" s="66"/>
      <c r="R216" s="66"/>
      <c r="S216" s="66"/>
      <c r="T216" s="66"/>
      <c r="U216" s="66"/>
      <c r="V216" s="66"/>
      <c r="W216" s="66"/>
      <c r="X216" s="66" t="s">
        <v>4968</v>
      </c>
      <c r="Y216" s="66" t="s">
        <v>4969</v>
      </c>
      <c r="Z216" s="66"/>
      <c r="AA216" s="66"/>
      <c r="AB216" s="66" t="s">
        <v>4671</v>
      </c>
      <c r="AC216" s="66" t="s">
        <v>4672</v>
      </c>
      <c r="AD216" s="66"/>
      <c r="AE216" s="66"/>
      <c r="AF216" s="66" t="s">
        <v>4976</v>
      </c>
      <c r="AG216" s="66" t="s">
        <v>33</v>
      </c>
      <c r="AH216" s="67">
        <v>2566</v>
      </c>
      <c r="AI216" s="66" t="s">
        <v>1534</v>
      </c>
      <c r="AJ216" s="66" t="s">
        <v>1509</v>
      </c>
      <c r="AK216" s="68">
        <v>109000000</v>
      </c>
      <c r="AL216" s="68">
        <v>190000000</v>
      </c>
      <c r="AM216" s="66" t="s">
        <v>3684</v>
      </c>
      <c r="AN216" s="66" t="s">
        <v>37</v>
      </c>
      <c r="AO216" s="66" t="s">
        <v>38</v>
      </c>
      <c r="AP216" s="66"/>
      <c r="AQ216" s="66" t="s">
        <v>1536</v>
      </c>
      <c r="AR216" s="66" t="s">
        <v>1537</v>
      </c>
      <c r="AS216" s="66" t="s">
        <v>706</v>
      </c>
      <c r="AT216" s="66" t="s">
        <v>2568</v>
      </c>
      <c r="AU216" s="66" t="s">
        <v>3694</v>
      </c>
      <c r="AV216" s="66" t="s">
        <v>4977</v>
      </c>
      <c r="AW216" s="66"/>
    </row>
    <row r="217" spans="1:49" ht="16.5">
      <c r="A217" s="66" t="s">
        <v>25</v>
      </c>
      <c r="B217" s="66" t="s">
        <v>3695</v>
      </c>
      <c r="C217" s="66" t="s">
        <v>3696</v>
      </c>
      <c r="D217" s="66" t="s">
        <v>4477</v>
      </c>
      <c r="E217" s="66"/>
      <c r="F217" s="66"/>
      <c r="G217" s="66"/>
      <c r="H217" s="66" t="s">
        <v>2527</v>
      </c>
      <c r="I217" s="66" t="s">
        <v>28</v>
      </c>
      <c r="J217" s="66" t="s">
        <v>29</v>
      </c>
      <c r="K217" s="66"/>
      <c r="L217" s="66" t="s">
        <v>28</v>
      </c>
      <c r="M217" s="66" t="s">
        <v>4479</v>
      </c>
      <c r="N217" s="67">
        <v>190301</v>
      </c>
      <c r="O217" s="66" t="s">
        <v>31</v>
      </c>
      <c r="P217" s="66"/>
      <c r="Q217" s="66"/>
      <c r="R217" s="66"/>
      <c r="S217" s="66"/>
      <c r="T217" s="66"/>
      <c r="U217" s="66"/>
      <c r="V217" s="66"/>
      <c r="W217" s="66"/>
      <c r="X217" s="66" t="s">
        <v>4968</v>
      </c>
      <c r="Y217" s="66" t="s">
        <v>4969</v>
      </c>
      <c r="Z217" s="66"/>
      <c r="AA217" s="66"/>
      <c r="AB217" s="66" t="s">
        <v>4671</v>
      </c>
      <c r="AC217" s="66" t="s">
        <v>4672</v>
      </c>
      <c r="AD217" s="66"/>
      <c r="AE217" s="66"/>
      <c r="AF217" s="66" t="s">
        <v>4978</v>
      </c>
      <c r="AG217" s="66" t="s">
        <v>33</v>
      </c>
      <c r="AH217" s="67">
        <v>2566</v>
      </c>
      <c r="AI217" s="66" t="s">
        <v>1534</v>
      </c>
      <c r="AJ217" s="66" t="s">
        <v>1509</v>
      </c>
      <c r="AK217" s="68">
        <v>233574000</v>
      </c>
      <c r="AL217" s="68">
        <v>233574000</v>
      </c>
      <c r="AM217" s="66" t="s">
        <v>3684</v>
      </c>
      <c r="AN217" s="66" t="s">
        <v>37</v>
      </c>
      <c r="AO217" s="66" t="s">
        <v>38</v>
      </c>
      <c r="AP217" s="66"/>
      <c r="AQ217" s="66" t="s">
        <v>1536</v>
      </c>
      <c r="AR217" s="66" t="s">
        <v>1537</v>
      </c>
      <c r="AS217" s="66" t="s">
        <v>706</v>
      </c>
      <c r="AT217" s="66" t="s">
        <v>2568</v>
      </c>
      <c r="AU217" s="66" t="s">
        <v>3697</v>
      </c>
      <c r="AV217" s="66" t="s">
        <v>4979</v>
      </c>
      <c r="AW217" s="66"/>
    </row>
    <row r="218" spans="1:49" ht="16.5">
      <c r="A218" s="66" t="s">
        <v>867</v>
      </c>
      <c r="B218" s="66" t="s">
        <v>3698</v>
      </c>
      <c r="C218" s="66" t="s">
        <v>1097</v>
      </c>
      <c r="D218" s="66" t="s">
        <v>4477</v>
      </c>
      <c r="E218" s="66"/>
      <c r="F218" s="66"/>
      <c r="G218" s="66" t="s">
        <v>4580</v>
      </c>
      <c r="H218" s="66" t="s">
        <v>4670</v>
      </c>
      <c r="I218" s="66" t="s">
        <v>28</v>
      </c>
      <c r="J218" s="66" t="s">
        <v>29</v>
      </c>
      <c r="K218" s="66"/>
      <c r="L218" s="66" t="s">
        <v>28</v>
      </c>
      <c r="M218" s="66" t="s">
        <v>4479</v>
      </c>
      <c r="N218" s="67">
        <v>190301</v>
      </c>
      <c r="O218" s="66" t="s">
        <v>31</v>
      </c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 t="s">
        <v>4980</v>
      </c>
      <c r="AA218" s="66" t="s">
        <v>4981</v>
      </c>
      <c r="AB218" s="66" t="s">
        <v>4671</v>
      </c>
      <c r="AC218" s="66" t="s">
        <v>4672</v>
      </c>
      <c r="AD218" s="66"/>
      <c r="AE218" s="66"/>
      <c r="AF218" s="66" t="s">
        <v>4982</v>
      </c>
      <c r="AG218" s="66" t="s">
        <v>33</v>
      </c>
      <c r="AH218" s="67">
        <v>2566</v>
      </c>
      <c r="AI218" s="66" t="s">
        <v>1534</v>
      </c>
      <c r="AJ218" s="66" t="s">
        <v>1509</v>
      </c>
      <c r="AK218" s="68">
        <v>1300000</v>
      </c>
      <c r="AL218" s="68">
        <v>1300000</v>
      </c>
      <c r="AM218" s="66" t="s">
        <v>870</v>
      </c>
      <c r="AN218" s="66" t="s">
        <v>37</v>
      </c>
      <c r="AO218" s="66" t="s">
        <v>38</v>
      </c>
      <c r="AP218" s="66"/>
      <c r="AQ218" s="66" t="s">
        <v>1541</v>
      </c>
      <c r="AR218" s="66" t="s">
        <v>1542</v>
      </c>
      <c r="AS218" s="66" t="s">
        <v>749</v>
      </c>
      <c r="AT218" s="66" t="s">
        <v>2575</v>
      </c>
      <c r="AU218" s="66" t="s">
        <v>3699</v>
      </c>
      <c r="AV218" s="66" t="s">
        <v>4983</v>
      </c>
      <c r="AW218" s="66"/>
    </row>
    <row r="219" spans="1:49" ht="16.5">
      <c r="A219" s="66" t="s">
        <v>4841</v>
      </c>
      <c r="B219" s="66" t="s">
        <v>3700</v>
      </c>
      <c r="C219" s="66" t="s">
        <v>3701</v>
      </c>
      <c r="D219" s="66" t="s">
        <v>4477</v>
      </c>
      <c r="E219" s="66"/>
      <c r="F219" s="66"/>
      <c r="G219" s="66" t="s">
        <v>4580</v>
      </c>
      <c r="H219" s="66" t="s">
        <v>4670</v>
      </c>
      <c r="I219" s="66" t="s">
        <v>28</v>
      </c>
      <c r="J219" s="66" t="s">
        <v>29</v>
      </c>
      <c r="K219" s="66"/>
      <c r="L219" s="66" t="s">
        <v>28</v>
      </c>
      <c r="M219" s="66" t="s">
        <v>4479</v>
      </c>
      <c r="N219" s="67">
        <v>190301</v>
      </c>
      <c r="O219" s="66" t="s">
        <v>31</v>
      </c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 t="s">
        <v>4496</v>
      </c>
      <c r="AA219" s="66" t="s">
        <v>4497</v>
      </c>
      <c r="AB219" s="66" t="s">
        <v>4671</v>
      </c>
      <c r="AC219" s="66" t="s">
        <v>4672</v>
      </c>
      <c r="AD219" s="66"/>
      <c r="AE219" s="66"/>
      <c r="AF219" s="66" t="s">
        <v>4984</v>
      </c>
      <c r="AG219" s="66" t="s">
        <v>33</v>
      </c>
      <c r="AH219" s="67">
        <v>2566</v>
      </c>
      <c r="AI219" s="66" t="s">
        <v>1534</v>
      </c>
      <c r="AJ219" s="66" t="s">
        <v>1509</v>
      </c>
      <c r="AK219" s="68">
        <v>9114000</v>
      </c>
      <c r="AL219" s="68">
        <v>9114000</v>
      </c>
      <c r="AM219" s="66" t="s">
        <v>3493</v>
      </c>
      <c r="AN219" s="66" t="s">
        <v>37</v>
      </c>
      <c r="AO219" s="66" t="s">
        <v>38</v>
      </c>
      <c r="AP219" s="66"/>
      <c r="AQ219" s="66" t="s">
        <v>1536</v>
      </c>
      <c r="AR219" s="66" t="s">
        <v>1537</v>
      </c>
      <c r="AS219" s="66" t="s">
        <v>706</v>
      </c>
      <c r="AT219" s="66" t="s">
        <v>2568</v>
      </c>
      <c r="AU219" s="66" t="s">
        <v>3702</v>
      </c>
      <c r="AV219" s="66" t="s">
        <v>4985</v>
      </c>
      <c r="AW219" s="66"/>
    </row>
    <row r="220" spans="1:49" ht="16.5">
      <c r="A220" s="66" t="s">
        <v>4841</v>
      </c>
      <c r="B220" s="66" t="s">
        <v>3703</v>
      </c>
      <c r="C220" s="66" t="s">
        <v>3704</v>
      </c>
      <c r="D220" s="66" t="s">
        <v>4477</v>
      </c>
      <c r="E220" s="66"/>
      <c r="F220" s="66"/>
      <c r="G220" s="66"/>
      <c r="H220" s="66" t="s">
        <v>2527</v>
      </c>
      <c r="I220" s="66" t="s">
        <v>28</v>
      </c>
      <c r="J220" s="66" t="s">
        <v>29</v>
      </c>
      <c r="K220" s="66"/>
      <c r="L220" s="66" t="s">
        <v>28</v>
      </c>
      <c r="M220" s="66" t="s">
        <v>4479</v>
      </c>
      <c r="N220" s="67">
        <v>190301</v>
      </c>
      <c r="O220" s="66" t="s">
        <v>31</v>
      </c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 t="s">
        <v>4496</v>
      </c>
      <c r="AA220" s="66" t="s">
        <v>4497</v>
      </c>
      <c r="AB220" s="66" t="s">
        <v>4671</v>
      </c>
      <c r="AC220" s="66" t="s">
        <v>4672</v>
      </c>
      <c r="AD220" s="66"/>
      <c r="AE220" s="66"/>
      <c r="AF220" s="66" t="s">
        <v>4986</v>
      </c>
      <c r="AG220" s="66" t="s">
        <v>33</v>
      </c>
      <c r="AH220" s="67">
        <v>2566</v>
      </c>
      <c r="AI220" s="66" t="s">
        <v>1534</v>
      </c>
      <c r="AJ220" s="66" t="s">
        <v>1509</v>
      </c>
      <c r="AK220" s="68">
        <v>15565500</v>
      </c>
      <c r="AL220" s="68">
        <v>15565500</v>
      </c>
      <c r="AM220" s="66" t="s">
        <v>3493</v>
      </c>
      <c r="AN220" s="66" t="s">
        <v>37</v>
      </c>
      <c r="AO220" s="66" t="s">
        <v>38</v>
      </c>
      <c r="AP220" s="66"/>
      <c r="AQ220" s="66" t="s">
        <v>1536</v>
      </c>
      <c r="AR220" s="66" t="s">
        <v>1537</v>
      </c>
      <c r="AS220" s="66" t="s">
        <v>706</v>
      </c>
      <c r="AT220" s="66" t="s">
        <v>2568</v>
      </c>
      <c r="AU220" s="66" t="s">
        <v>3705</v>
      </c>
      <c r="AV220" s="66" t="s">
        <v>4987</v>
      </c>
      <c r="AW220" s="66"/>
    </row>
    <row r="221" spans="1:49" ht="16.5">
      <c r="A221" s="66" t="s">
        <v>4841</v>
      </c>
      <c r="B221" s="66" t="s">
        <v>3706</v>
      </c>
      <c r="C221" s="66" t="s">
        <v>3707</v>
      </c>
      <c r="D221" s="66" t="s">
        <v>4477</v>
      </c>
      <c r="E221" s="66"/>
      <c r="F221" s="66"/>
      <c r="G221" s="66" t="s">
        <v>4580</v>
      </c>
      <c r="H221" s="66" t="s">
        <v>4670</v>
      </c>
      <c r="I221" s="66" t="s">
        <v>28</v>
      </c>
      <c r="J221" s="66" t="s">
        <v>29</v>
      </c>
      <c r="K221" s="66"/>
      <c r="L221" s="66" t="s">
        <v>28</v>
      </c>
      <c r="M221" s="66" t="s">
        <v>4479</v>
      </c>
      <c r="N221" s="67">
        <v>190301</v>
      </c>
      <c r="O221" s="66" t="s">
        <v>31</v>
      </c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 t="s">
        <v>4496</v>
      </c>
      <c r="AA221" s="66" t="s">
        <v>4497</v>
      </c>
      <c r="AB221" s="66" t="s">
        <v>4671</v>
      </c>
      <c r="AC221" s="66" t="s">
        <v>4672</v>
      </c>
      <c r="AD221" s="66"/>
      <c r="AE221" s="66"/>
      <c r="AF221" s="66" t="s">
        <v>4988</v>
      </c>
      <c r="AG221" s="66" t="s">
        <v>33</v>
      </c>
      <c r="AH221" s="67">
        <v>2566</v>
      </c>
      <c r="AI221" s="66" t="s">
        <v>1534</v>
      </c>
      <c r="AJ221" s="66" t="s">
        <v>1509</v>
      </c>
      <c r="AK221" s="68">
        <v>27895000</v>
      </c>
      <c r="AL221" s="68">
        <v>27895000</v>
      </c>
      <c r="AM221" s="66" t="s">
        <v>3493</v>
      </c>
      <c r="AN221" s="66" t="s">
        <v>37</v>
      </c>
      <c r="AO221" s="66" t="s">
        <v>38</v>
      </c>
      <c r="AP221" s="66"/>
      <c r="AQ221" s="66" t="s">
        <v>1536</v>
      </c>
      <c r="AR221" s="66" t="s">
        <v>1537</v>
      </c>
      <c r="AS221" s="66" t="s">
        <v>706</v>
      </c>
      <c r="AT221" s="66" t="s">
        <v>2568</v>
      </c>
      <c r="AU221" s="66" t="s">
        <v>3708</v>
      </c>
      <c r="AV221" s="66" t="s">
        <v>4989</v>
      </c>
      <c r="AW221" s="66"/>
    </row>
    <row r="222" spans="1:49" ht="16.5">
      <c r="A222" s="66" t="s">
        <v>4841</v>
      </c>
      <c r="B222" s="66" t="s">
        <v>3709</v>
      </c>
      <c r="C222" s="66" t="s">
        <v>3710</v>
      </c>
      <c r="D222" s="66" t="s">
        <v>4477</v>
      </c>
      <c r="E222" s="66"/>
      <c r="F222" s="66"/>
      <c r="G222" s="66" t="s">
        <v>4580</v>
      </c>
      <c r="H222" s="66" t="s">
        <v>4670</v>
      </c>
      <c r="I222" s="66" t="s">
        <v>28</v>
      </c>
      <c r="J222" s="66" t="s">
        <v>29</v>
      </c>
      <c r="K222" s="66"/>
      <c r="L222" s="66" t="s">
        <v>28</v>
      </c>
      <c r="M222" s="66" t="s">
        <v>4479</v>
      </c>
      <c r="N222" s="67">
        <v>190301</v>
      </c>
      <c r="O222" s="66" t="s">
        <v>31</v>
      </c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 t="s">
        <v>4496</v>
      </c>
      <c r="AA222" s="66" t="s">
        <v>4497</v>
      </c>
      <c r="AB222" s="66" t="s">
        <v>4671</v>
      </c>
      <c r="AC222" s="66" t="s">
        <v>4672</v>
      </c>
      <c r="AD222" s="66"/>
      <c r="AE222" s="66"/>
      <c r="AF222" s="66" t="s">
        <v>4990</v>
      </c>
      <c r="AG222" s="66" t="s">
        <v>33</v>
      </c>
      <c r="AH222" s="67">
        <v>2566</v>
      </c>
      <c r="AI222" s="66" t="s">
        <v>1534</v>
      </c>
      <c r="AJ222" s="66" t="s">
        <v>1509</v>
      </c>
      <c r="AK222" s="68">
        <v>6718500</v>
      </c>
      <c r="AL222" s="68">
        <v>6718500</v>
      </c>
      <c r="AM222" s="66" t="s">
        <v>3493</v>
      </c>
      <c r="AN222" s="66" t="s">
        <v>37</v>
      </c>
      <c r="AO222" s="66" t="s">
        <v>38</v>
      </c>
      <c r="AP222" s="66"/>
      <c r="AQ222" s="66" t="s">
        <v>1536</v>
      </c>
      <c r="AR222" s="66" t="s">
        <v>1537</v>
      </c>
      <c r="AS222" s="66" t="s">
        <v>706</v>
      </c>
      <c r="AT222" s="66" t="s">
        <v>2568</v>
      </c>
      <c r="AU222" s="66" t="s">
        <v>3711</v>
      </c>
      <c r="AV222" s="66" t="s">
        <v>4991</v>
      </c>
      <c r="AW222" s="66"/>
    </row>
    <row r="223" spans="1:49" ht="16.5">
      <c r="A223" s="66" t="s">
        <v>4841</v>
      </c>
      <c r="B223" s="66" t="s">
        <v>3712</v>
      </c>
      <c r="C223" s="66" t="s">
        <v>3713</v>
      </c>
      <c r="D223" s="66" t="s">
        <v>4477</v>
      </c>
      <c r="E223" s="66"/>
      <c r="F223" s="66"/>
      <c r="G223" s="66" t="s">
        <v>4580</v>
      </c>
      <c r="H223" s="66" t="s">
        <v>4670</v>
      </c>
      <c r="I223" s="66" t="s">
        <v>28</v>
      </c>
      <c r="J223" s="66" t="s">
        <v>29</v>
      </c>
      <c r="K223" s="66"/>
      <c r="L223" s="66" t="s">
        <v>28</v>
      </c>
      <c r="M223" s="66" t="s">
        <v>4479</v>
      </c>
      <c r="N223" s="67">
        <v>190301</v>
      </c>
      <c r="O223" s="66" t="s">
        <v>31</v>
      </c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 t="s">
        <v>4496</v>
      </c>
      <c r="AA223" s="66" t="s">
        <v>4497</v>
      </c>
      <c r="AB223" s="66" t="s">
        <v>4671</v>
      </c>
      <c r="AC223" s="66" t="s">
        <v>4672</v>
      </c>
      <c r="AD223" s="66"/>
      <c r="AE223" s="66"/>
      <c r="AF223" s="66" t="s">
        <v>4992</v>
      </c>
      <c r="AG223" s="66" t="s">
        <v>33</v>
      </c>
      <c r="AH223" s="67">
        <v>2566</v>
      </c>
      <c r="AI223" s="66" t="s">
        <v>1534</v>
      </c>
      <c r="AJ223" s="66" t="s">
        <v>1509</v>
      </c>
      <c r="AK223" s="68">
        <v>16650000</v>
      </c>
      <c r="AL223" s="68">
        <v>16650000</v>
      </c>
      <c r="AM223" s="66" t="s">
        <v>3493</v>
      </c>
      <c r="AN223" s="66" t="s">
        <v>37</v>
      </c>
      <c r="AO223" s="66" t="s">
        <v>38</v>
      </c>
      <c r="AP223" s="66"/>
      <c r="AQ223" s="66" t="s">
        <v>1536</v>
      </c>
      <c r="AR223" s="66" t="s">
        <v>1537</v>
      </c>
      <c r="AS223" s="66" t="s">
        <v>706</v>
      </c>
      <c r="AT223" s="66" t="s">
        <v>2568</v>
      </c>
      <c r="AU223" s="66" t="s">
        <v>3714</v>
      </c>
      <c r="AV223" s="66" t="s">
        <v>4993</v>
      </c>
      <c r="AW223" s="66"/>
    </row>
    <row r="224" spans="1:49" ht="16.5">
      <c r="A224" s="66" t="s">
        <v>1812</v>
      </c>
      <c r="B224" s="66" t="s">
        <v>3715</v>
      </c>
      <c r="C224" s="66" t="s">
        <v>3716</v>
      </c>
      <c r="D224" s="66" t="s">
        <v>4477</v>
      </c>
      <c r="E224" s="66"/>
      <c r="F224" s="66"/>
      <c r="G224" s="66"/>
      <c r="H224" s="66" t="s">
        <v>2527</v>
      </c>
      <c r="I224" s="66" t="s">
        <v>28</v>
      </c>
      <c r="J224" s="66" t="s">
        <v>29</v>
      </c>
      <c r="K224" s="66"/>
      <c r="L224" s="66" t="s">
        <v>28</v>
      </c>
      <c r="M224" s="66" t="s">
        <v>4479</v>
      </c>
      <c r="N224" s="67">
        <v>190301</v>
      </c>
      <c r="O224" s="66" t="s">
        <v>31</v>
      </c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 t="s">
        <v>4614</v>
      </c>
      <c r="AA224" s="66" t="s">
        <v>4615</v>
      </c>
      <c r="AB224" s="66" t="s">
        <v>4671</v>
      </c>
      <c r="AC224" s="66" t="s">
        <v>4672</v>
      </c>
      <c r="AD224" s="66"/>
      <c r="AE224" s="66"/>
      <c r="AF224" s="66" t="s">
        <v>4994</v>
      </c>
      <c r="AG224" s="66" t="s">
        <v>33</v>
      </c>
      <c r="AH224" s="67">
        <v>2566</v>
      </c>
      <c r="AI224" s="66" t="s">
        <v>1534</v>
      </c>
      <c r="AJ224" s="66" t="s">
        <v>1509</v>
      </c>
      <c r="AK224" s="68">
        <v>25000000</v>
      </c>
      <c r="AL224" s="68">
        <v>25000000</v>
      </c>
      <c r="AM224" s="66" t="s">
        <v>3717</v>
      </c>
      <c r="AN224" s="66" t="s">
        <v>37</v>
      </c>
      <c r="AO224" s="66" t="s">
        <v>38</v>
      </c>
      <c r="AP224" s="66"/>
      <c r="AQ224" s="66" t="s">
        <v>1536</v>
      </c>
      <c r="AR224" s="66" t="s">
        <v>1558</v>
      </c>
      <c r="AS224" s="66" t="s">
        <v>706</v>
      </c>
      <c r="AT224" s="66" t="s">
        <v>2565</v>
      </c>
      <c r="AU224" s="66" t="s">
        <v>3718</v>
      </c>
      <c r="AV224" s="66" t="s">
        <v>4995</v>
      </c>
      <c r="AW224" s="66"/>
    </row>
    <row r="225" spans="1:49" ht="16.5">
      <c r="A225" s="66" t="s">
        <v>1812</v>
      </c>
      <c r="B225" s="66" t="s">
        <v>3719</v>
      </c>
      <c r="C225" s="66" t="s">
        <v>3720</v>
      </c>
      <c r="D225" s="66" t="s">
        <v>4477</v>
      </c>
      <c r="E225" s="66"/>
      <c r="F225" s="66"/>
      <c r="G225" s="66"/>
      <c r="H225" s="66" t="s">
        <v>2527</v>
      </c>
      <c r="I225" s="66" t="s">
        <v>28</v>
      </c>
      <c r="J225" s="66" t="s">
        <v>29</v>
      </c>
      <c r="K225" s="66"/>
      <c r="L225" s="66" t="s">
        <v>28</v>
      </c>
      <c r="M225" s="66" t="s">
        <v>4479</v>
      </c>
      <c r="N225" s="67">
        <v>190301</v>
      </c>
      <c r="O225" s="66" t="s">
        <v>31</v>
      </c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 t="s">
        <v>4614</v>
      </c>
      <c r="AA225" s="66" t="s">
        <v>4615</v>
      </c>
      <c r="AB225" s="66" t="s">
        <v>4671</v>
      </c>
      <c r="AC225" s="66" t="s">
        <v>4672</v>
      </c>
      <c r="AD225" s="66"/>
      <c r="AE225" s="66"/>
      <c r="AF225" s="66" t="s">
        <v>4996</v>
      </c>
      <c r="AG225" s="66" t="s">
        <v>33</v>
      </c>
      <c r="AH225" s="67">
        <v>2566</v>
      </c>
      <c r="AI225" s="66" t="s">
        <v>1534</v>
      </c>
      <c r="AJ225" s="66" t="s">
        <v>1509</v>
      </c>
      <c r="AK225" s="68">
        <v>9980000</v>
      </c>
      <c r="AL225" s="68">
        <v>9980000</v>
      </c>
      <c r="AM225" s="66" t="s">
        <v>3717</v>
      </c>
      <c r="AN225" s="66" t="s">
        <v>37</v>
      </c>
      <c r="AO225" s="66" t="s">
        <v>38</v>
      </c>
      <c r="AP225" s="66"/>
      <c r="AQ225" s="66" t="s">
        <v>1536</v>
      </c>
      <c r="AR225" s="66" t="s">
        <v>1558</v>
      </c>
      <c r="AS225" s="66" t="s">
        <v>706</v>
      </c>
      <c r="AT225" s="66" t="s">
        <v>2565</v>
      </c>
      <c r="AU225" s="66" t="s">
        <v>3721</v>
      </c>
      <c r="AV225" s="66" t="s">
        <v>4997</v>
      </c>
      <c r="AW225" s="66"/>
    </row>
    <row r="226" spans="1:49" ht="16.5">
      <c r="A226" s="66" t="s">
        <v>1812</v>
      </c>
      <c r="B226" s="66" t="s">
        <v>3722</v>
      </c>
      <c r="C226" s="66" t="s">
        <v>3723</v>
      </c>
      <c r="D226" s="66" t="s">
        <v>4477</v>
      </c>
      <c r="E226" s="66"/>
      <c r="F226" s="66"/>
      <c r="G226" s="66"/>
      <c r="H226" s="66" t="s">
        <v>2527</v>
      </c>
      <c r="I226" s="66" t="s">
        <v>28</v>
      </c>
      <c r="J226" s="66" t="s">
        <v>29</v>
      </c>
      <c r="K226" s="66"/>
      <c r="L226" s="66" t="s">
        <v>28</v>
      </c>
      <c r="M226" s="66" t="s">
        <v>4479</v>
      </c>
      <c r="N226" s="67">
        <v>190301</v>
      </c>
      <c r="O226" s="66" t="s">
        <v>31</v>
      </c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 t="s">
        <v>4614</v>
      </c>
      <c r="AA226" s="66" t="s">
        <v>4615</v>
      </c>
      <c r="AB226" s="66" t="s">
        <v>4671</v>
      </c>
      <c r="AC226" s="66" t="s">
        <v>4672</v>
      </c>
      <c r="AD226" s="66"/>
      <c r="AE226" s="66"/>
      <c r="AF226" s="66" t="s">
        <v>4998</v>
      </c>
      <c r="AG226" s="66" t="s">
        <v>33</v>
      </c>
      <c r="AH226" s="67">
        <v>2566</v>
      </c>
      <c r="AI226" s="66" t="s">
        <v>1534</v>
      </c>
      <c r="AJ226" s="66" t="s">
        <v>1509</v>
      </c>
      <c r="AK226" s="68">
        <v>15000000</v>
      </c>
      <c r="AL226" s="68">
        <v>15000000</v>
      </c>
      <c r="AM226" s="66" t="s">
        <v>3717</v>
      </c>
      <c r="AN226" s="66" t="s">
        <v>37</v>
      </c>
      <c r="AO226" s="66" t="s">
        <v>38</v>
      </c>
      <c r="AP226" s="66"/>
      <c r="AQ226" s="66" t="s">
        <v>1536</v>
      </c>
      <c r="AR226" s="66" t="s">
        <v>1558</v>
      </c>
      <c r="AS226" s="66" t="s">
        <v>706</v>
      </c>
      <c r="AT226" s="66" t="s">
        <v>2565</v>
      </c>
      <c r="AU226" s="66" t="s">
        <v>3724</v>
      </c>
      <c r="AV226" s="66" t="s">
        <v>4999</v>
      </c>
      <c r="AW226" s="66"/>
    </row>
    <row r="227" spans="1:49" ht="16.5">
      <c r="A227" s="66" t="s">
        <v>1812</v>
      </c>
      <c r="B227" s="66" t="s">
        <v>3725</v>
      </c>
      <c r="C227" s="66" t="s">
        <v>3726</v>
      </c>
      <c r="D227" s="66" t="s">
        <v>4477</v>
      </c>
      <c r="E227" s="66"/>
      <c r="F227" s="66"/>
      <c r="G227" s="66"/>
      <c r="H227" s="66" t="s">
        <v>2527</v>
      </c>
      <c r="I227" s="66" t="s">
        <v>28</v>
      </c>
      <c r="J227" s="66" t="s">
        <v>29</v>
      </c>
      <c r="K227" s="66"/>
      <c r="L227" s="66" t="s">
        <v>28</v>
      </c>
      <c r="M227" s="66" t="s">
        <v>4479</v>
      </c>
      <c r="N227" s="67">
        <v>190301</v>
      </c>
      <c r="O227" s="66" t="s">
        <v>31</v>
      </c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 t="s">
        <v>4614</v>
      </c>
      <c r="AA227" s="66" t="s">
        <v>4615</v>
      </c>
      <c r="AB227" s="66" t="s">
        <v>4671</v>
      </c>
      <c r="AC227" s="66" t="s">
        <v>4672</v>
      </c>
      <c r="AD227" s="66"/>
      <c r="AE227" s="66"/>
      <c r="AF227" s="66" t="s">
        <v>5000</v>
      </c>
      <c r="AG227" s="66" t="s">
        <v>33</v>
      </c>
      <c r="AH227" s="67">
        <v>2566</v>
      </c>
      <c r="AI227" s="66" t="s">
        <v>1534</v>
      </c>
      <c r="AJ227" s="66" t="s">
        <v>1509</v>
      </c>
      <c r="AK227" s="68">
        <v>25000000</v>
      </c>
      <c r="AL227" s="68">
        <v>25000000</v>
      </c>
      <c r="AM227" s="66" t="s">
        <v>3717</v>
      </c>
      <c r="AN227" s="66" t="s">
        <v>37</v>
      </c>
      <c r="AO227" s="66" t="s">
        <v>38</v>
      </c>
      <c r="AP227" s="66"/>
      <c r="AQ227" s="66" t="s">
        <v>1536</v>
      </c>
      <c r="AR227" s="66" t="s">
        <v>1558</v>
      </c>
      <c r="AS227" s="66" t="s">
        <v>706</v>
      </c>
      <c r="AT227" s="66" t="s">
        <v>2565</v>
      </c>
      <c r="AU227" s="66" t="s">
        <v>3727</v>
      </c>
      <c r="AV227" s="66" t="s">
        <v>5001</v>
      </c>
      <c r="AW227" s="66"/>
    </row>
    <row r="228" spans="1:49" ht="16.5">
      <c r="A228" s="66" t="s">
        <v>1812</v>
      </c>
      <c r="B228" s="66" t="s">
        <v>3728</v>
      </c>
      <c r="C228" s="66" t="s">
        <v>3729</v>
      </c>
      <c r="D228" s="66" t="s">
        <v>4477</v>
      </c>
      <c r="E228" s="66"/>
      <c r="F228" s="66"/>
      <c r="G228" s="66"/>
      <c r="H228" s="66" t="s">
        <v>2527</v>
      </c>
      <c r="I228" s="66" t="s">
        <v>28</v>
      </c>
      <c r="J228" s="66" t="s">
        <v>29</v>
      </c>
      <c r="K228" s="66"/>
      <c r="L228" s="66" t="s">
        <v>28</v>
      </c>
      <c r="M228" s="66" t="s">
        <v>4479</v>
      </c>
      <c r="N228" s="67">
        <v>190301</v>
      </c>
      <c r="O228" s="66" t="s">
        <v>31</v>
      </c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 t="s">
        <v>4614</v>
      </c>
      <c r="AA228" s="66" t="s">
        <v>4615</v>
      </c>
      <c r="AB228" s="66" t="s">
        <v>4671</v>
      </c>
      <c r="AC228" s="66" t="s">
        <v>4672</v>
      </c>
      <c r="AD228" s="66"/>
      <c r="AE228" s="66"/>
      <c r="AF228" s="66" t="s">
        <v>5002</v>
      </c>
      <c r="AG228" s="66" t="s">
        <v>33</v>
      </c>
      <c r="AH228" s="67">
        <v>2566</v>
      </c>
      <c r="AI228" s="66" t="s">
        <v>1534</v>
      </c>
      <c r="AJ228" s="66" t="s">
        <v>1509</v>
      </c>
      <c r="AK228" s="68">
        <v>24340000</v>
      </c>
      <c r="AL228" s="68">
        <v>24340000</v>
      </c>
      <c r="AM228" s="66" t="s">
        <v>3717</v>
      </c>
      <c r="AN228" s="66" t="s">
        <v>37</v>
      </c>
      <c r="AO228" s="66" t="s">
        <v>38</v>
      </c>
      <c r="AP228" s="66"/>
      <c r="AQ228" s="66" t="s">
        <v>1536</v>
      </c>
      <c r="AR228" s="66" t="s">
        <v>1558</v>
      </c>
      <c r="AS228" s="66" t="s">
        <v>706</v>
      </c>
      <c r="AT228" s="66" t="s">
        <v>2565</v>
      </c>
      <c r="AU228" s="66" t="s">
        <v>3730</v>
      </c>
      <c r="AV228" s="66" t="s">
        <v>5003</v>
      </c>
      <c r="AW228" s="66"/>
    </row>
    <row r="229" spans="1:49" ht="16.5">
      <c r="A229" s="66" t="s">
        <v>1812</v>
      </c>
      <c r="B229" s="66" t="s">
        <v>3731</v>
      </c>
      <c r="C229" s="66" t="s">
        <v>3732</v>
      </c>
      <c r="D229" s="66" t="s">
        <v>4477</v>
      </c>
      <c r="E229" s="66"/>
      <c r="F229" s="66"/>
      <c r="G229" s="66"/>
      <c r="H229" s="66" t="s">
        <v>2527</v>
      </c>
      <c r="I229" s="66" t="s">
        <v>28</v>
      </c>
      <c r="J229" s="66" t="s">
        <v>29</v>
      </c>
      <c r="K229" s="66"/>
      <c r="L229" s="66" t="s">
        <v>28</v>
      </c>
      <c r="M229" s="66" t="s">
        <v>4479</v>
      </c>
      <c r="N229" s="67">
        <v>190301</v>
      </c>
      <c r="O229" s="66" t="s">
        <v>31</v>
      </c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 t="s">
        <v>4614</v>
      </c>
      <c r="AA229" s="66" t="s">
        <v>4615</v>
      </c>
      <c r="AB229" s="66" t="s">
        <v>4671</v>
      </c>
      <c r="AC229" s="66" t="s">
        <v>4672</v>
      </c>
      <c r="AD229" s="66"/>
      <c r="AE229" s="66"/>
      <c r="AF229" s="66" t="s">
        <v>5004</v>
      </c>
      <c r="AG229" s="66" t="s">
        <v>33</v>
      </c>
      <c r="AH229" s="67">
        <v>2566</v>
      </c>
      <c r="AI229" s="66" t="s">
        <v>1534</v>
      </c>
      <c r="AJ229" s="66" t="s">
        <v>1509</v>
      </c>
      <c r="AK229" s="68">
        <v>19450000</v>
      </c>
      <c r="AL229" s="68">
        <v>19450000</v>
      </c>
      <c r="AM229" s="66" t="s">
        <v>3717</v>
      </c>
      <c r="AN229" s="66" t="s">
        <v>37</v>
      </c>
      <c r="AO229" s="66" t="s">
        <v>38</v>
      </c>
      <c r="AP229" s="66"/>
      <c r="AQ229" s="66" t="s">
        <v>1536</v>
      </c>
      <c r="AR229" s="66" t="s">
        <v>1558</v>
      </c>
      <c r="AS229" s="66" t="s">
        <v>706</v>
      </c>
      <c r="AT229" s="66" t="s">
        <v>2565</v>
      </c>
      <c r="AU229" s="66" t="s">
        <v>3733</v>
      </c>
      <c r="AV229" s="66" t="s">
        <v>5005</v>
      </c>
      <c r="AW229" s="66"/>
    </row>
    <row r="230" spans="1:49" ht="16.5">
      <c r="A230" s="66" t="s">
        <v>1812</v>
      </c>
      <c r="B230" s="66" t="s">
        <v>3734</v>
      </c>
      <c r="C230" s="66" t="s">
        <v>3735</v>
      </c>
      <c r="D230" s="66" t="s">
        <v>4477</v>
      </c>
      <c r="E230" s="66"/>
      <c r="F230" s="66"/>
      <c r="G230" s="66"/>
      <c r="H230" s="66" t="s">
        <v>2527</v>
      </c>
      <c r="I230" s="66" t="s">
        <v>28</v>
      </c>
      <c r="J230" s="66" t="s">
        <v>29</v>
      </c>
      <c r="K230" s="66"/>
      <c r="L230" s="66" t="s">
        <v>28</v>
      </c>
      <c r="M230" s="66" t="s">
        <v>4479</v>
      </c>
      <c r="N230" s="67">
        <v>190301</v>
      </c>
      <c r="O230" s="66" t="s">
        <v>31</v>
      </c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 t="s">
        <v>4614</v>
      </c>
      <c r="AA230" s="66" t="s">
        <v>4615</v>
      </c>
      <c r="AB230" s="66" t="s">
        <v>4671</v>
      </c>
      <c r="AC230" s="66" t="s">
        <v>4672</v>
      </c>
      <c r="AD230" s="66"/>
      <c r="AE230" s="66"/>
      <c r="AF230" s="66" t="s">
        <v>5006</v>
      </c>
      <c r="AG230" s="66" t="s">
        <v>33</v>
      </c>
      <c r="AH230" s="67">
        <v>2566</v>
      </c>
      <c r="AI230" s="66" t="s">
        <v>1534</v>
      </c>
      <c r="AJ230" s="66" t="s">
        <v>1509</v>
      </c>
      <c r="AK230" s="68">
        <v>25000000</v>
      </c>
      <c r="AL230" s="68">
        <v>25000000</v>
      </c>
      <c r="AM230" s="66" t="s">
        <v>3717</v>
      </c>
      <c r="AN230" s="66" t="s">
        <v>37</v>
      </c>
      <c r="AO230" s="66" t="s">
        <v>38</v>
      </c>
      <c r="AP230" s="66"/>
      <c r="AQ230" s="66" t="s">
        <v>1536</v>
      </c>
      <c r="AR230" s="66" t="s">
        <v>1558</v>
      </c>
      <c r="AS230" s="66" t="s">
        <v>706</v>
      </c>
      <c r="AT230" s="66" t="s">
        <v>2565</v>
      </c>
      <c r="AU230" s="66" t="s">
        <v>3736</v>
      </c>
      <c r="AV230" s="66" t="s">
        <v>5007</v>
      </c>
      <c r="AW230" s="66"/>
    </row>
    <row r="231" spans="1:49" ht="16.5">
      <c r="A231" s="66" t="s">
        <v>1812</v>
      </c>
      <c r="B231" s="66" t="s">
        <v>3737</v>
      </c>
      <c r="C231" s="66" t="s">
        <v>3738</v>
      </c>
      <c r="D231" s="66" t="s">
        <v>4477</v>
      </c>
      <c r="E231" s="66"/>
      <c r="F231" s="66"/>
      <c r="G231" s="66"/>
      <c r="H231" s="66" t="s">
        <v>2527</v>
      </c>
      <c r="I231" s="66" t="s">
        <v>28</v>
      </c>
      <c r="J231" s="66" t="s">
        <v>29</v>
      </c>
      <c r="K231" s="66"/>
      <c r="L231" s="66" t="s">
        <v>28</v>
      </c>
      <c r="M231" s="66" t="s">
        <v>4479</v>
      </c>
      <c r="N231" s="67">
        <v>190301</v>
      </c>
      <c r="O231" s="66" t="s">
        <v>31</v>
      </c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 t="s">
        <v>4614</v>
      </c>
      <c r="AA231" s="66" t="s">
        <v>4615</v>
      </c>
      <c r="AB231" s="66" t="s">
        <v>4671</v>
      </c>
      <c r="AC231" s="66" t="s">
        <v>4672</v>
      </c>
      <c r="AD231" s="66"/>
      <c r="AE231" s="66"/>
      <c r="AF231" s="66" t="s">
        <v>5008</v>
      </c>
      <c r="AG231" s="66" t="s">
        <v>33</v>
      </c>
      <c r="AH231" s="67">
        <v>2566</v>
      </c>
      <c r="AI231" s="66" t="s">
        <v>1534</v>
      </c>
      <c r="AJ231" s="66" t="s">
        <v>1509</v>
      </c>
      <c r="AK231" s="68">
        <v>9500000</v>
      </c>
      <c r="AL231" s="68">
        <v>9500000</v>
      </c>
      <c r="AM231" s="66" t="s">
        <v>3717</v>
      </c>
      <c r="AN231" s="66" t="s">
        <v>37</v>
      </c>
      <c r="AO231" s="66" t="s">
        <v>38</v>
      </c>
      <c r="AP231" s="66"/>
      <c r="AQ231" s="66" t="s">
        <v>1536</v>
      </c>
      <c r="AR231" s="66" t="s">
        <v>1558</v>
      </c>
      <c r="AS231" s="66" t="s">
        <v>706</v>
      </c>
      <c r="AT231" s="66" t="s">
        <v>2565</v>
      </c>
      <c r="AU231" s="66" t="s">
        <v>3739</v>
      </c>
      <c r="AV231" s="66" t="s">
        <v>5009</v>
      </c>
      <c r="AW231" s="66"/>
    </row>
    <row r="232" spans="1:49" ht="16.5">
      <c r="A232" s="66" t="s">
        <v>326</v>
      </c>
      <c r="B232" s="66" t="s">
        <v>3740</v>
      </c>
      <c r="C232" s="66" t="s">
        <v>3741</v>
      </c>
      <c r="D232" s="66" t="s">
        <v>4477</v>
      </c>
      <c r="E232" s="66"/>
      <c r="F232" s="66"/>
      <c r="G232" s="66" t="s">
        <v>4580</v>
      </c>
      <c r="H232" s="66" t="s">
        <v>2527</v>
      </c>
      <c r="I232" s="66" t="s">
        <v>28</v>
      </c>
      <c r="J232" s="66" t="s">
        <v>29</v>
      </c>
      <c r="K232" s="66"/>
      <c r="L232" s="66" t="s">
        <v>28</v>
      </c>
      <c r="M232" s="66" t="s">
        <v>4479</v>
      </c>
      <c r="N232" s="67">
        <v>190301</v>
      </c>
      <c r="O232" s="66" t="s">
        <v>31</v>
      </c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 t="s">
        <v>4671</v>
      </c>
      <c r="AC232" s="66" t="s">
        <v>4672</v>
      </c>
      <c r="AD232" s="66"/>
      <c r="AE232" s="66"/>
      <c r="AF232" s="66" t="s">
        <v>5010</v>
      </c>
      <c r="AG232" s="66" t="s">
        <v>33</v>
      </c>
      <c r="AH232" s="67">
        <v>2566</v>
      </c>
      <c r="AI232" s="66" t="s">
        <v>3324</v>
      </c>
      <c r="AJ232" s="66" t="s">
        <v>3173</v>
      </c>
      <c r="AK232" s="68">
        <v>4975000</v>
      </c>
      <c r="AL232" s="68">
        <v>4975000</v>
      </c>
      <c r="AM232" s="66" t="s">
        <v>330</v>
      </c>
      <c r="AN232" s="66" t="s">
        <v>37</v>
      </c>
      <c r="AO232" s="66" t="s">
        <v>38</v>
      </c>
      <c r="AP232" s="66"/>
      <c r="AQ232" s="66" t="s">
        <v>1536</v>
      </c>
      <c r="AR232" s="66" t="s">
        <v>1537</v>
      </c>
      <c r="AS232" s="66" t="s">
        <v>706</v>
      </c>
      <c r="AT232" s="66" t="s">
        <v>2568</v>
      </c>
      <c r="AU232" s="66" t="s">
        <v>3742</v>
      </c>
      <c r="AV232" s="66" t="s">
        <v>5011</v>
      </c>
      <c r="AW232" s="66"/>
    </row>
    <row r="233" spans="1:49" ht="16.5">
      <c r="A233" s="66" t="s">
        <v>326</v>
      </c>
      <c r="B233" s="66" t="s">
        <v>3743</v>
      </c>
      <c r="C233" s="66" t="s">
        <v>3744</v>
      </c>
      <c r="D233" s="66" t="s">
        <v>4477</v>
      </c>
      <c r="E233" s="66"/>
      <c r="F233" s="66"/>
      <c r="G233" s="66" t="s">
        <v>4580</v>
      </c>
      <c r="H233" s="66" t="s">
        <v>2527</v>
      </c>
      <c r="I233" s="66" t="s">
        <v>28</v>
      </c>
      <c r="J233" s="66" t="s">
        <v>29</v>
      </c>
      <c r="K233" s="66"/>
      <c r="L233" s="66" t="s">
        <v>28</v>
      </c>
      <c r="M233" s="66" t="s">
        <v>4479</v>
      </c>
      <c r="N233" s="67">
        <v>190301</v>
      </c>
      <c r="O233" s="66" t="s">
        <v>31</v>
      </c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 t="s">
        <v>4671</v>
      </c>
      <c r="AC233" s="66" t="s">
        <v>4672</v>
      </c>
      <c r="AD233" s="66"/>
      <c r="AE233" s="66"/>
      <c r="AF233" s="66" t="s">
        <v>5012</v>
      </c>
      <c r="AG233" s="66" t="s">
        <v>33</v>
      </c>
      <c r="AH233" s="67">
        <v>2566</v>
      </c>
      <c r="AI233" s="66" t="s">
        <v>3324</v>
      </c>
      <c r="AJ233" s="66" t="s">
        <v>3173</v>
      </c>
      <c r="AK233" s="68">
        <v>4968000</v>
      </c>
      <c r="AL233" s="68">
        <v>4968000</v>
      </c>
      <c r="AM233" s="66" t="s">
        <v>330</v>
      </c>
      <c r="AN233" s="66" t="s">
        <v>37</v>
      </c>
      <c r="AO233" s="66" t="s">
        <v>38</v>
      </c>
      <c r="AP233" s="66"/>
      <c r="AQ233" s="66" t="s">
        <v>1536</v>
      </c>
      <c r="AR233" s="66" t="s">
        <v>1537</v>
      </c>
      <c r="AS233" s="66" t="s">
        <v>706</v>
      </c>
      <c r="AT233" s="66" t="s">
        <v>2568</v>
      </c>
      <c r="AU233" s="66" t="s">
        <v>3745</v>
      </c>
      <c r="AV233" s="66" t="s">
        <v>5013</v>
      </c>
      <c r="AW233" s="66"/>
    </row>
    <row r="234" spans="1:49" ht="16.5">
      <c r="A234" s="66" t="s">
        <v>1812</v>
      </c>
      <c r="B234" s="66" t="s">
        <v>3746</v>
      </c>
      <c r="C234" s="66" t="s">
        <v>3747</v>
      </c>
      <c r="D234" s="66" t="s">
        <v>4477</v>
      </c>
      <c r="E234" s="66"/>
      <c r="F234" s="66"/>
      <c r="G234" s="66"/>
      <c r="H234" s="66" t="s">
        <v>2527</v>
      </c>
      <c r="I234" s="66" t="s">
        <v>28</v>
      </c>
      <c r="J234" s="66" t="s">
        <v>29</v>
      </c>
      <c r="K234" s="66"/>
      <c r="L234" s="66" t="s">
        <v>28</v>
      </c>
      <c r="M234" s="66" t="s">
        <v>4479</v>
      </c>
      <c r="N234" s="67">
        <v>190301</v>
      </c>
      <c r="O234" s="66" t="s">
        <v>31</v>
      </c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 t="s">
        <v>4614</v>
      </c>
      <c r="AA234" s="66" t="s">
        <v>4615</v>
      </c>
      <c r="AB234" s="66" t="s">
        <v>4671</v>
      </c>
      <c r="AC234" s="66" t="s">
        <v>4672</v>
      </c>
      <c r="AD234" s="66"/>
      <c r="AE234" s="66"/>
      <c r="AF234" s="66" t="s">
        <v>5014</v>
      </c>
      <c r="AG234" s="66" t="s">
        <v>33</v>
      </c>
      <c r="AH234" s="67">
        <v>2566</v>
      </c>
      <c r="AI234" s="66" t="s">
        <v>1534</v>
      </c>
      <c r="AJ234" s="66" t="s">
        <v>1509</v>
      </c>
      <c r="AK234" s="68">
        <v>9000000</v>
      </c>
      <c r="AL234" s="68">
        <v>9000000</v>
      </c>
      <c r="AM234" s="66" t="s">
        <v>3717</v>
      </c>
      <c r="AN234" s="66" t="s">
        <v>37</v>
      </c>
      <c r="AO234" s="66" t="s">
        <v>38</v>
      </c>
      <c r="AP234" s="66"/>
      <c r="AQ234" s="66" t="s">
        <v>1536</v>
      </c>
      <c r="AR234" s="66" t="s">
        <v>1558</v>
      </c>
      <c r="AS234" s="66" t="s">
        <v>706</v>
      </c>
      <c r="AT234" s="66" t="s">
        <v>2565</v>
      </c>
      <c r="AU234" s="66" t="s">
        <v>3748</v>
      </c>
      <c r="AV234" s="66" t="s">
        <v>5015</v>
      </c>
      <c r="AW234" s="66"/>
    </row>
    <row r="235" spans="1:49" ht="16.5">
      <c r="A235" s="66" t="s">
        <v>1812</v>
      </c>
      <c r="B235" s="66" t="s">
        <v>3749</v>
      </c>
      <c r="C235" s="66" t="s">
        <v>3750</v>
      </c>
      <c r="D235" s="66" t="s">
        <v>4477</v>
      </c>
      <c r="E235" s="66"/>
      <c r="F235" s="66"/>
      <c r="G235" s="66"/>
      <c r="H235" s="66" t="s">
        <v>2527</v>
      </c>
      <c r="I235" s="66" t="s">
        <v>28</v>
      </c>
      <c r="J235" s="66" t="s">
        <v>29</v>
      </c>
      <c r="K235" s="66"/>
      <c r="L235" s="66" t="s">
        <v>28</v>
      </c>
      <c r="M235" s="66" t="s">
        <v>4479</v>
      </c>
      <c r="N235" s="67">
        <v>190301</v>
      </c>
      <c r="O235" s="66" t="s">
        <v>31</v>
      </c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 t="s">
        <v>4614</v>
      </c>
      <c r="AA235" s="66" t="s">
        <v>4615</v>
      </c>
      <c r="AB235" s="66" t="s">
        <v>4671</v>
      </c>
      <c r="AC235" s="66" t="s">
        <v>4672</v>
      </c>
      <c r="AD235" s="66"/>
      <c r="AE235" s="66"/>
      <c r="AF235" s="66" t="s">
        <v>5016</v>
      </c>
      <c r="AG235" s="66" t="s">
        <v>33</v>
      </c>
      <c r="AH235" s="67">
        <v>2566</v>
      </c>
      <c r="AI235" s="66" t="s">
        <v>1534</v>
      </c>
      <c r="AJ235" s="66" t="s">
        <v>1509</v>
      </c>
      <c r="AK235" s="68">
        <v>9000000</v>
      </c>
      <c r="AL235" s="68">
        <v>9000000</v>
      </c>
      <c r="AM235" s="66" t="s">
        <v>3717</v>
      </c>
      <c r="AN235" s="66" t="s">
        <v>37</v>
      </c>
      <c r="AO235" s="66" t="s">
        <v>38</v>
      </c>
      <c r="AP235" s="66"/>
      <c r="AQ235" s="66" t="s">
        <v>1536</v>
      </c>
      <c r="AR235" s="66" t="s">
        <v>1558</v>
      </c>
      <c r="AS235" s="66" t="s">
        <v>706</v>
      </c>
      <c r="AT235" s="66" t="s">
        <v>2565</v>
      </c>
      <c r="AU235" s="66" t="s">
        <v>3751</v>
      </c>
      <c r="AV235" s="66" t="s">
        <v>5017</v>
      </c>
      <c r="AW235" s="66"/>
    </row>
    <row r="236" spans="1:49" ht="16.5">
      <c r="A236" s="66" t="s">
        <v>1812</v>
      </c>
      <c r="B236" s="66" t="s">
        <v>3752</v>
      </c>
      <c r="C236" s="66" t="s">
        <v>3753</v>
      </c>
      <c r="D236" s="66" t="s">
        <v>4477</v>
      </c>
      <c r="E236" s="66"/>
      <c r="F236" s="66"/>
      <c r="G236" s="66"/>
      <c r="H236" s="66" t="s">
        <v>2527</v>
      </c>
      <c r="I236" s="66" t="s">
        <v>28</v>
      </c>
      <c r="J236" s="66" t="s">
        <v>29</v>
      </c>
      <c r="K236" s="66"/>
      <c r="L236" s="66" t="s">
        <v>28</v>
      </c>
      <c r="M236" s="66" t="s">
        <v>4479</v>
      </c>
      <c r="N236" s="67">
        <v>190301</v>
      </c>
      <c r="O236" s="66" t="s">
        <v>31</v>
      </c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 t="s">
        <v>4614</v>
      </c>
      <c r="AA236" s="66" t="s">
        <v>4615</v>
      </c>
      <c r="AB236" s="66" t="s">
        <v>4671</v>
      </c>
      <c r="AC236" s="66" t="s">
        <v>4672</v>
      </c>
      <c r="AD236" s="66"/>
      <c r="AE236" s="66"/>
      <c r="AF236" s="66" t="s">
        <v>4880</v>
      </c>
      <c r="AG236" s="66" t="s">
        <v>33</v>
      </c>
      <c r="AH236" s="67">
        <v>2566</v>
      </c>
      <c r="AI236" s="66" t="s">
        <v>1534</v>
      </c>
      <c r="AJ236" s="66" t="s">
        <v>1509</v>
      </c>
      <c r="AK236" s="68">
        <v>9110000</v>
      </c>
      <c r="AL236" s="68">
        <v>9110000</v>
      </c>
      <c r="AM236" s="66" t="s">
        <v>3717</v>
      </c>
      <c r="AN236" s="66" t="s">
        <v>37</v>
      </c>
      <c r="AO236" s="66" t="s">
        <v>38</v>
      </c>
      <c r="AP236" s="66"/>
      <c r="AQ236" s="66" t="s">
        <v>1536</v>
      </c>
      <c r="AR236" s="66" t="s">
        <v>1558</v>
      </c>
      <c r="AS236" s="66" t="s">
        <v>706</v>
      </c>
      <c r="AT236" s="66" t="s">
        <v>2565</v>
      </c>
      <c r="AU236" s="66" t="s">
        <v>3754</v>
      </c>
      <c r="AV236" s="66" t="s">
        <v>5018</v>
      </c>
      <c r="AW236" s="66"/>
    </row>
    <row r="237" spans="1:49" ht="16.5">
      <c r="A237" s="66" t="s">
        <v>1812</v>
      </c>
      <c r="B237" s="66" t="s">
        <v>3755</v>
      </c>
      <c r="C237" s="66" t="s">
        <v>3756</v>
      </c>
      <c r="D237" s="66" t="s">
        <v>4477</v>
      </c>
      <c r="E237" s="66"/>
      <c r="F237" s="66"/>
      <c r="G237" s="66"/>
      <c r="H237" s="66" t="s">
        <v>2527</v>
      </c>
      <c r="I237" s="66" t="s">
        <v>28</v>
      </c>
      <c r="J237" s="66" t="s">
        <v>29</v>
      </c>
      <c r="K237" s="66"/>
      <c r="L237" s="66" t="s">
        <v>28</v>
      </c>
      <c r="M237" s="66" t="s">
        <v>4479</v>
      </c>
      <c r="N237" s="67">
        <v>190301</v>
      </c>
      <c r="O237" s="66" t="s">
        <v>31</v>
      </c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 t="s">
        <v>4614</v>
      </c>
      <c r="AA237" s="66" t="s">
        <v>4615</v>
      </c>
      <c r="AB237" s="66" t="s">
        <v>4671</v>
      </c>
      <c r="AC237" s="66" t="s">
        <v>4672</v>
      </c>
      <c r="AD237" s="66"/>
      <c r="AE237" s="66"/>
      <c r="AF237" s="66" t="s">
        <v>4768</v>
      </c>
      <c r="AG237" s="66" t="s">
        <v>33</v>
      </c>
      <c r="AH237" s="67">
        <v>2566</v>
      </c>
      <c r="AI237" s="66" t="s">
        <v>1534</v>
      </c>
      <c r="AJ237" s="66" t="s">
        <v>1509</v>
      </c>
      <c r="AK237" s="68">
        <v>3750000</v>
      </c>
      <c r="AL237" s="68">
        <v>3750000</v>
      </c>
      <c r="AM237" s="66" t="s">
        <v>3717</v>
      </c>
      <c r="AN237" s="66" t="s">
        <v>37</v>
      </c>
      <c r="AO237" s="66" t="s">
        <v>38</v>
      </c>
      <c r="AP237" s="66"/>
      <c r="AQ237" s="66" t="s">
        <v>1536</v>
      </c>
      <c r="AR237" s="66" t="s">
        <v>1558</v>
      </c>
      <c r="AS237" s="66" t="s">
        <v>706</v>
      </c>
      <c r="AT237" s="66" t="s">
        <v>2565</v>
      </c>
      <c r="AU237" s="66" t="s">
        <v>3757</v>
      </c>
      <c r="AV237" s="66" t="s">
        <v>5019</v>
      </c>
      <c r="AW237" s="66"/>
    </row>
    <row r="238" spans="1:49" ht="16.5">
      <c r="A238" s="66" t="s">
        <v>326</v>
      </c>
      <c r="B238" s="66" t="s">
        <v>3758</v>
      </c>
      <c r="C238" s="66" t="s">
        <v>3759</v>
      </c>
      <c r="D238" s="66" t="s">
        <v>4477</v>
      </c>
      <c r="E238" s="66"/>
      <c r="F238" s="66"/>
      <c r="G238" s="66" t="s">
        <v>4580</v>
      </c>
      <c r="H238" s="66" t="s">
        <v>2527</v>
      </c>
      <c r="I238" s="66" t="s">
        <v>28</v>
      </c>
      <c r="J238" s="66" t="s">
        <v>29</v>
      </c>
      <c r="K238" s="66"/>
      <c r="L238" s="66" t="s">
        <v>28</v>
      </c>
      <c r="M238" s="66" t="s">
        <v>4479</v>
      </c>
      <c r="N238" s="67">
        <v>190301</v>
      </c>
      <c r="O238" s="66" t="s">
        <v>31</v>
      </c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 t="s">
        <v>4671</v>
      </c>
      <c r="AC238" s="66" t="s">
        <v>4672</v>
      </c>
      <c r="AD238" s="66"/>
      <c r="AE238" s="66"/>
      <c r="AF238" s="66" t="s">
        <v>5020</v>
      </c>
      <c r="AG238" s="66" t="s">
        <v>33</v>
      </c>
      <c r="AH238" s="67">
        <v>2566</v>
      </c>
      <c r="AI238" s="66" t="s">
        <v>3218</v>
      </c>
      <c r="AJ238" s="66" t="s">
        <v>3511</v>
      </c>
      <c r="AK238" s="68">
        <v>4970000</v>
      </c>
      <c r="AL238" s="68">
        <v>4970000</v>
      </c>
      <c r="AM238" s="66" t="s">
        <v>330</v>
      </c>
      <c r="AN238" s="66" t="s">
        <v>37</v>
      </c>
      <c r="AO238" s="66" t="s">
        <v>38</v>
      </c>
      <c r="AP238" s="66"/>
      <c r="AQ238" s="66" t="s">
        <v>1536</v>
      </c>
      <c r="AR238" s="66" t="s">
        <v>1537</v>
      </c>
      <c r="AS238" s="66" t="s">
        <v>706</v>
      </c>
      <c r="AT238" s="66" t="s">
        <v>2568</v>
      </c>
      <c r="AU238" s="66" t="s">
        <v>3760</v>
      </c>
      <c r="AV238" s="66" t="s">
        <v>5021</v>
      </c>
      <c r="AW238" s="66"/>
    </row>
    <row r="239" spans="1:49" ht="16.5">
      <c r="A239" s="66" t="s">
        <v>326</v>
      </c>
      <c r="B239" s="66" t="s">
        <v>3761</v>
      </c>
      <c r="C239" s="66" t="s">
        <v>3762</v>
      </c>
      <c r="D239" s="66" t="s">
        <v>4477</v>
      </c>
      <c r="E239" s="66"/>
      <c r="F239" s="66"/>
      <c r="G239" s="66" t="s">
        <v>4580</v>
      </c>
      <c r="H239" s="66" t="s">
        <v>2527</v>
      </c>
      <c r="I239" s="66" t="s">
        <v>28</v>
      </c>
      <c r="J239" s="66" t="s">
        <v>29</v>
      </c>
      <c r="K239" s="66"/>
      <c r="L239" s="66" t="s">
        <v>28</v>
      </c>
      <c r="M239" s="66" t="s">
        <v>4479</v>
      </c>
      <c r="N239" s="67">
        <v>190301</v>
      </c>
      <c r="O239" s="66" t="s">
        <v>31</v>
      </c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 t="s">
        <v>4671</v>
      </c>
      <c r="AC239" s="66" t="s">
        <v>4672</v>
      </c>
      <c r="AD239" s="66"/>
      <c r="AE239" s="66"/>
      <c r="AF239" s="66" t="s">
        <v>5022</v>
      </c>
      <c r="AG239" s="66" t="s">
        <v>33</v>
      </c>
      <c r="AH239" s="67">
        <v>2566</v>
      </c>
      <c r="AI239" s="66" t="s">
        <v>3324</v>
      </c>
      <c r="AJ239" s="66" t="s">
        <v>3391</v>
      </c>
      <c r="AK239" s="68">
        <v>482400</v>
      </c>
      <c r="AL239" s="68">
        <v>482400</v>
      </c>
      <c r="AM239" s="66" t="s">
        <v>330</v>
      </c>
      <c r="AN239" s="66" t="s">
        <v>37</v>
      </c>
      <c r="AO239" s="66" t="s">
        <v>38</v>
      </c>
      <c r="AP239" s="66"/>
      <c r="AQ239" s="66" t="s">
        <v>1536</v>
      </c>
      <c r="AR239" s="66" t="s">
        <v>1537</v>
      </c>
      <c r="AS239" s="66" t="s">
        <v>706</v>
      </c>
      <c r="AT239" s="66" t="s">
        <v>2568</v>
      </c>
      <c r="AU239" s="66" t="s">
        <v>3763</v>
      </c>
      <c r="AV239" s="66" t="s">
        <v>5023</v>
      </c>
      <c r="AW239" s="66"/>
    </row>
    <row r="240" spans="1:49" ht="16.5">
      <c r="A240" s="66" t="s">
        <v>326</v>
      </c>
      <c r="B240" s="66" t="s">
        <v>3764</v>
      </c>
      <c r="C240" s="66" t="s">
        <v>3765</v>
      </c>
      <c r="D240" s="66" t="s">
        <v>4477</v>
      </c>
      <c r="E240" s="66"/>
      <c r="F240" s="66"/>
      <c r="G240" s="66" t="s">
        <v>4580</v>
      </c>
      <c r="H240" s="66" t="s">
        <v>2527</v>
      </c>
      <c r="I240" s="66" t="s">
        <v>28</v>
      </c>
      <c r="J240" s="66" t="s">
        <v>29</v>
      </c>
      <c r="K240" s="66"/>
      <c r="L240" s="66" t="s">
        <v>28</v>
      </c>
      <c r="M240" s="66" t="s">
        <v>4479</v>
      </c>
      <c r="N240" s="67">
        <v>190301</v>
      </c>
      <c r="O240" s="66" t="s">
        <v>31</v>
      </c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 t="s">
        <v>4671</v>
      </c>
      <c r="AC240" s="66" t="s">
        <v>4672</v>
      </c>
      <c r="AD240" s="66"/>
      <c r="AE240" s="66"/>
      <c r="AF240" s="66" t="s">
        <v>5024</v>
      </c>
      <c r="AG240" s="66" t="s">
        <v>33</v>
      </c>
      <c r="AH240" s="67">
        <v>2566</v>
      </c>
      <c r="AI240" s="66" t="s">
        <v>3324</v>
      </c>
      <c r="AJ240" s="66" t="s">
        <v>3173</v>
      </c>
      <c r="AK240" s="68">
        <v>4976500</v>
      </c>
      <c r="AL240" s="68">
        <v>4976500</v>
      </c>
      <c r="AM240" s="66" t="s">
        <v>330</v>
      </c>
      <c r="AN240" s="66" t="s">
        <v>37</v>
      </c>
      <c r="AO240" s="66" t="s">
        <v>38</v>
      </c>
      <c r="AP240" s="66"/>
      <c r="AQ240" s="66" t="s">
        <v>1536</v>
      </c>
      <c r="AR240" s="66" t="s">
        <v>1558</v>
      </c>
      <c r="AS240" s="66" t="s">
        <v>706</v>
      </c>
      <c r="AT240" s="66" t="s">
        <v>2565</v>
      </c>
      <c r="AU240" s="66" t="s">
        <v>3766</v>
      </c>
      <c r="AV240" s="66" t="s">
        <v>5025</v>
      </c>
      <c r="AW240" s="66"/>
    </row>
    <row r="241" spans="1:49" ht="16.5">
      <c r="A241" s="66" t="s">
        <v>326</v>
      </c>
      <c r="B241" s="66" t="s">
        <v>3767</v>
      </c>
      <c r="C241" s="66" t="s">
        <v>3768</v>
      </c>
      <c r="D241" s="66" t="s">
        <v>4477</v>
      </c>
      <c r="E241" s="66"/>
      <c r="F241" s="66"/>
      <c r="G241" s="66" t="s">
        <v>4580</v>
      </c>
      <c r="H241" s="66" t="s">
        <v>2527</v>
      </c>
      <c r="I241" s="66" t="s">
        <v>28</v>
      </c>
      <c r="J241" s="66" t="s">
        <v>29</v>
      </c>
      <c r="K241" s="66"/>
      <c r="L241" s="66" t="s">
        <v>28</v>
      </c>
      <c r="M241" s="66" t="s">
        <v>4479</v>
      </c>
      <c r="N241" s="67">
        <v>190301</v>
      </c>
      <c r="O241" s="66" t="s">
        <v>31</v>
      </c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 t="s">
        <v>4671</v>
      </c>
      <c r="AC241" s="66" t="s">
        <v>4672</v>
      </c>
      <c r="AD241" s="66"/>
      <c r="AE241" s="66"/>
      <c r="AF241" s="66" t="s">
        <v>5026</v>
      </c>
      <c r="AG241" s="66" t="s">
        <v>33</v>
      </c>
      <c r="AH241" s="67">
        <v>2566</v>
      </c>
      <c r="AI241" s="66" t="s">
        <v>3214</v>
      </c>
      <c r="AJ241" s="66" t="s">
        <v>3282</v>
      </c>
      <c r="AK241" s="68">
        <v>19980000</v>
      </c>
      <c r="AL241" s="68">
        <v>19980000</v>
      </c>
      <c r="AM241" s="66" t="s">
        <v>330</v>
      </c>
      <c r="AN241" s="66" t="s">
        <v>37</v>
      </c>
      <c r="AO241" s="66" t="s">
        <v>38</v>
      </c>
      <c r="AP241" s="66"/>
      <c r="AQ241" s="66" t="s">
        <v>1536</v>
      </c>
      <c r="AR241" s="66" t="s">
        <v>1558</v>
      </c>
      <c r="AS241" s="66" t="s">
        <v>706</v>
      </c>
      <c r="AT241" s="66" t="s">
        <v>2565</v>
      </c>
      <c r="AU241" s="66" t="s">
        <v>3769</v>
      </c>
      <c r="AV241" s="66" t="s">
        <v>5027</v>
      </c>
      <c r="AW241" s="66"/>
    </row>
    <row r="242" spans="1:49" ht="16.5">
      <c r="A242" s="66" t="s">
        <v>326</v>
      </c>
      <c r="B242" s="66" t="s">
        <v>3770</v>
      </c>
      <c r="C242" s="66" t="s">
        <v>3771</v>
      </c>
      <c r="D242" s="66" t="s">
        <v>4477</v>
      </c>
      <c r="E242" s="66"/>
      <c r="F242" s="66"/>
      <c r="G242" s="66" t="s">
        <v>4580</v>
      </c>
      <c r="H242" s="66" t="s">
        <v>2527</v>
      </c>
      <c r="I242" s="66" t="s">
        <v>28</v>
      </c>
      <c r="J242" s="66" t="s">
        <v>29</v>
      </c>
      <c r="K242" s="66"/>
      <c r="L242" s="66" t="s">
        <v>28</v>
      </c>
      <c r="M242" s="66" t="s">
        <v>4479</v>
      </c>
      <c r="N242" s="67">
        <v>190301</v>
      </c>
      <c r="O242" s="66" t="s">
        <v>31</v>
      </c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 t="s">
        <v>4671</v>
      </c>
      <c r="AC242" s="66" t="s">
        <v>4672</v>
      </c>
      <c r="AD242" s="66"/>
      <c r="AE242" s="66"/>
      <c r="AF242" s="66" t="s">
        <v>5028</v>
      </c>
      <c r="AG242" s="66" t="s">
        <v>33</v>
      </c>
      <c r="AH242" s="67">
        <v>2566</v>
      </c>
      <c r="AI242" s="66" t="s">
        <v>3110</v>
      </c>
      <c r="AJ242" s="66" t="s">
        <v>3219</v>
      </c>
      <c r="AK242" s="68">
        <v>26839000</v>
      </c>
      <c r="AL242" s="68">
        <v>26839000</v>
      </c>
      <c r="AM242" s="66" t="s">
        <v>330</v>
      </c>
      <c r="AN242" s="66" t="s">
        <v>37</v>
      </c>
      <c r="AO242" s="66" t="s">
        <v>38</v>
      </c>
      <c r="AP242" s="66"/>
      <c r="AQ242" s="66" t="s">
        <v>1536</v>
      </c>
      <c r="AR242" s="66" t="s">
        <v>1558</v>
      </c>
      <c r="AS242" s="66" t="s">
        <v>706</v>
      </c>
      <c r="AT242" s="66" t="s">
        <v>2565</v>
      </c>
      <c r="AU242" s="66" t="s">
        <v>3772</v>
      </c>
      <c r="AV242" s="66" t="s">
        <v>5029</v>
      </c>
      <c r="AW242" s="66"/>
    </row>
    <row r="243" spans="1:49" ht="16.5">
      <c r="A243" s="66" t="s">
        <v>326</v>
      </c>
      <c r="B243" s="66" t="s">
        <v>3773</v>
      </c>
      <c r="C243" s="66" t="s">
        <v>3774</v>
      </c>
      <c r="D243" s="66" t="s">
        <v>4477</v>
      </c>
      <c r="E243" s="66"/>
      <c r="F243" s="66"/>
      <c r="G243" s="66" t="s">
        <v>4580</v>
      </c>
      <c r="H243" s="66" t="s">
        <v>2527</v>
      </c>
      <c r="I243" s="66" t="s">
        <v>28</v>
      </c>
      <c r="J243" s="66" t="s">
        <v>29</v>
      </c>
      <c r="K243" s="66"/>
      <c r="L243" s="66" t="s">
        <v>28</v>
      </c>
      <c r="M243" s="66" t="s">
        <v>4479</v>
      </c>
      <c r="N243" s="67">
        <v>190301</v>
      </c>
      <c r="O243" s="66" t="s">
        <v>31</v>
      </c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 t="s">
        <v>4671</v>
      </c>
      <c r="AC243" s="66" t="s">
        <v>4672</v>
      </c>
      <c r="AD243" s="66"/>
      <c r="AE243" s="66"/>
      <c r="AF243" s="66" t="s">
        <v>5030</v>
      </c>
      <c r="AG243" s="66" t="s">
        <v>33</v>
      </c>
      <c r="AH243" s="67">
        <v>2566</v>
      </c>
      <c r="AI243" s="66" t="s">
        <v>3214</v>
      </c>
      <c r="AJ243" s="66" t="s">
        <v>3775</v>
      </c>
      <c r="AK243" s="68">
        <v>23990000</v>
      </c>
      <c r="AL243" s="68">
        <v>23990000</v>
      </c>
      <c r="AM243" s="66" t="s">
        <v>330</v>
      </c>
      <c r="AN243" s="66" t="s">
        <v>37</v>
      </c>
      <c r="AO243" s="66" t="s">
        <v>38</v>
      </c>
      <c r="AP243" s="66"/>
      <c r="AQ243" s="66" t="s">
        <v>1536</v>
      </c>
      <c r="AR243" s="66" t="s">
        <v>1558</v>
      </c>
      <c r="AS243" s="66" t="s">
        <v>706</v>
      </c>
      <c r="AT243" s="66" t="s">
        <v>2565</v>
      </c>
      <c r="AU243" s="66" t="s">
        <v>3776</v>
      </c>
      <c r="AV243" s="66" t="s">
        <v>5031</v>
      </c>
      <c r="AW243" s="66"/>
    </row>
    <row r="244" spans="1:49" ht="16.5">
      <c r="A244" s="66" t="s">
        <v>326</v>
      </c>
      <c r="B244" s="66" t="s">
        <v>3777</v>
      </c>
      <c r="C244" s="66" t="s">
        <v>3778</v>
      </c>
      <c r="D244" s="66" t="s">
        <v>4477</v>
      </c>
      <c r="E244" s="66"/>
      <c r="F244" s="66"/>
      <c r="G244" s="66" t="s">
        <v>4580</v>
      </c>
      <c r="H244" s="66" t="s">
        <v>2527</v>
      </c>
      <c r="I244" s="66" t="s">
        <v>28</v>
      </c>
      <c r="J244" s="66" t="s">
        <v>29</v>
      </c>
      <c r="K244" s="66"/>
      <c r="L244" s="66" t="s">
        <v>28</v>
      </c>
      <c r="M244" s="66" t="s">
        <v>4479</v>
      </c>
      <c r="N244" s="67">
        <v>190301</v>
      </c>
      <c r="O244" s="66" t="s">
        <v>31</v>
      </c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 t="s">
        <v>4671</v>
      </c>
      <c r="AC244" s="66" t="s">
        <v>4672</v>
      </c>
      <c r="AD244" s="66"/>
      <c r="AE244" s="66"/>
      <c r="AF244" s="66" t="s">
        <v>5032</v>
      </c>
      <c r="AG244" s="66" t="s">
        <v>33</v>
      </c>
      <c r="AH244" s="67">
        <v>2566</v>
      </c>
      <c r="AI244" s="66" t="s">
        <v>3218</v>
      </c>
      <c r="AJ244" s="66" t="s">
        <v>3511</v>
      </c>
      <c r="AK244" s="68">
        <v>14983000</v>
      </c>
      <c r="AL244" s="68">
        <v>14983000</v>
      </c>
      <c r="AM244" s="66" t="s">
        <v>330</v>
      </c>
      <c r="AN244" s="66" t="s">
        <v>37</v>
      </c>
      <c r="AO244" s="66" t="s">
        <v>38</v>
      </c>
      <c r="AP244" s="66"/>
      <c r="AQ244" s="66" t="s">
        <v>1536</v>
      </c>
      <c r="AR244" s="66" t="s">
        <v>1558</v>
      </c>
      <c r="AS244" s="66" t="s">
        <v>706</v>
      </c>
      <c r="AT244" s="66" t="s">
        <v>2565</v>
      </c>
      <c r="AU244" s="66" t="s">
        <v>3779</v>
      </c>
      <c r="AV244" s="66" t="s">
        <v>5033</v>
      </c>
      <c r="AW244" s="66"/>
    </row>
    <row r="245" spans="1:49" ht="16.5">
      <c r="A245" s="66" t="s">
        <v>326</v>
      </c>
      <c r="B245" s="66" t="s">
        <v>3780</v>
      </c>
      <c r="C245" s="66" t="s">
        <v>3781</v>
      </c>
      <c r="D245" s="66" t="s">
        <v>4477</v>
      </c>
      <c r="E245" s="66"/>
      <c r="F245" s="66"/>
      <c r="G245" s="66" t="s">
        <v>4580</v>
      </c>
      <c r="H245" s="66" t="s">
        <v>2527</v>
      </c>
      <c r="I245" s="66" t="s">
        <v>28</v>
      </c>
      <c r="J245" s="66" t="s">
        <v>29</v>
      </c>
      <c r="K245" s="66"/>
      <c r="L245" s="66" t="s">
        <v>28</v>
      </c>
      <c r="M245" s="66" t="s">
        <v>4479</v>
      </c>
      <c r="N245" s="67">
        <v>190301</v>
      </c>
      <c r="O245" s="66" t="s">
        <v>31</v>
      </c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 t="s">
        <v>4671</v>
      </c>
      <c r="AC245" s="66" t="s">
        <v>4672</v>
      </c>
      <c r="AD245" s="66"/>
      <c r="AE245" s="66"/>
      <c r="AF245" s="66" t="s">
        <v>5034</v>
      </c>
      <c r="AG245" s="66" t="s">
        <v>33</v>
      </c>
      <c r="AH245" s="67">
        <v>2566</v>
      </c>
      <c r="AI245" s="66" t="s">
        <v>3218</v>
      </c>
      <c r="AJ245" s="66" t="s">
        <v>1509</v>
      </c>
      <c r="AK245" s="68">
        <v>44978000</v>
      </c>
      <c r="AL245" s="68">
        <v>44978000</v>
      </c>
      <c r="AM245" s="66" t="s">
        <v>330</v>
      </c>
      <c r="AN245" s="66" t="s">
        <v>37</v>
      </c>
      <c r="AO245" s="66" t="s">
        <v>38</v>
      </c>
      <c r="AP245" s="66"/>
      <c r="AQ245" s="66" t="s">
        <v>1536</v>
      </c>
      <c r="AR245" s="66" t="s">
        <v>1537</v>
      </c>
      <c r="AS245" s="66" t="s">
        <v>706</v>
      </c>
      <c r="AT245" s="66" t="s">
        <v>2568</v>
      </c>
      <c r="AU245" s="66" t="s">
        <v>3782</v>
      </c>
      <c r="AV245" s="66" t="s">
        <v>5035</v>
      </c>
      <c r="AW245" s="66"/>
    </row>
    <row r="246" spans="1:49" ht="16.5">
      <c r="A246" s="66" t="s">
        <v>326</v>
      </c>
      <c r="B246" s="66" t="s">
        <v>3783</v>
      </c>
      <c r="C246" s="66" t="s">
        <v>3784</v>
      </c>
      <c r="D246" s="66" t="s">
        <v>4477</v>
      </c>
      <c r="E246" s="66"/>
      <c r="F246" s="66"/>
      <c r="G246" s="66" t="s">
        <v>4580</v>
      </c>
      <c r="H246" s="66" t="s">
        <v>2527</v>
      </c>
      <c r="I246" s="66" t="s">
        <v>28</v>
      </c>
      <c r="J246" s="66" t="s">
        <v>29</v>
      </c>
      <c r="K246" s="66"/>
      <c r="L246" s="66" t="s">
        <v>28</v>
      </c>
      <c r="M246" s="66" t="s">
        <v>4479</v>
      </c>
      <c r="N246" s="67">
        <v>190301</v>
      </c>
      <c r="O246" s="66" t="s">
        <v>31</v>
      </c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 t="s">
        <v>4671</v>
      </c>
      <c r="AC246" s="66" t="s">
        <v>4672</v>
      </c>
      <c r="AD246" s="66"/>
      <c r="AE246" s="66"/>
      <c r="AF246" s="66" t="s">
        <v>5036</v>
      </c>
      <c r="AG246" s="66" t="s">
        <v>33</v>
      </c>
      <c r="AH246" s="67">
        <v>2566</v>
      </c>
      <c r="AI246" s="66" t="s">
        <v>3214</v>
      </c>
      <c r="AJ246" s="66" t="s">
        <v>3282</v>
      </c>
      <c r="AK246" s="68">
        <v>13040000</v>
      </c>
      <c r="AL246" s="68">
        <v>13040000</v>
      </c>
      <c r="AM246" s="66" t="s">
        <v>330</v>
      </c>
      <c r="AN246" s="66" t="s">
        <v>37</v>
      </c>
      <c r="AO246" s="66" t="s">
        <v>38</v>
      </c>
      <c r="AP246" s="66"/>
      <c r="AQ246" s="66" t="s">
        <v>1536</v>
      </c>
      <c r="AR246" s="66" t="s">
        <v>1558</v>
      </c>
      <c r="AS246" s="66" t="s">
        <v>706</v>
      </c>
      <c r="AT246" s="66" t="s">
        <v>2565</v>
      </c>
      <c r="AU246" s="66" t="s">
        <v>3785</v>
      </c>
      <c r="AV246" s="66" t="s">
        <v>5037</v>
      </c>
      <c r="AW246" s="66"/>
    </row>
    <row r="247" spans="1:49" ht="16.5">
      <c r="A247" s="66" t="s">
        <v>326</v>
      </c>
      <c r="B247" s="66" t="s">
        <v>3786</v>
      </c>
      <c r="C247" s="66" t="s">
        <v>347</v>
      </c>
      <c r="D247" s="66" t="s">
        <v>4477</v>
      </c>
      <c r="E247" s="66"/>
      <c r="F247" s="66"/>
      <c r="G247" s="66" t="s">
        <v>4580</v>
      </c>
      <c r="H247" s="66" t="s">
        <v>2527</v>
      </c>
      <c r="I247" s="66" t="s">
        <v>28</v>
      </c>
      <c r="J247" s="66" t="s">
        <v>29</v>
      </c>
      <c r="K247" s="66"/>
      <c r="L247" s="66" t="s">
        <v>28</v>
      </c>
      <c r="M247" s="66" t="s">
        <v>4479</v>
      </c>
      <c r="N247" s="67">
        <v>190301</v>
      </c>
      <c r="O247" s="66" t="s">
        <v>31</v>
      </c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 t="s">
        <v>4671</v>
      </c>
      <c r="AC247" s="66" t="s">
        <v>4672</v>
      </c>
      <c r="AD247" s="66"/>
      <c r="AE247" s="66"/>
      <c r="AF247" s="66" t="s">
        <v>5038</v>
      </c>
      <c r="AG247" s="66" t="s">
        <v>33</v>
      </c>
      <c r="AH247" s="67">
        <v>2566</v>
      </c>
      <c r="AI247" s="66" t="s">
        <v>1534</v>
      </c>
      <c r="AJ247" s="66" t="s">
        <v>1509</v>
      </c>
      <c r="AK247" s="68">
        <v>18357400</v>
      </c>
      <c r="AL247" s="68">
        <v>18357400</v>
      </c>
      <c r="AM247" s="66" t="s">
        <v>330</v>
      </c>
      <c r="AN247" s="66" t="s">
        <v>37</v>
      </c>
      <c r="AO247" s="66" t="s">
        <v>38</v>
      </c>
      <c r="AP247" s="66"/>
      <c r="AQ247" s="66" t="s">
        <v>1536</v>
      </c>
      <c r="AR247" s="66" t="s">
        <v>1558</v>
      </c>
      <c r="AS247" s="66" t="s">
        <v>706</v>
      </c>
      <c r="AT247" s="66" t="s">
        <v>2565</v>
      </c>
      <c r="AU247" s="66" t="s">
        <v>3787</v>
      </c>
      <c r="AV247" s="66" t="s">
        <v>5039</v>
      </c>
      <c r="AW247" s="66"/>
    </row>
    <row r="248" spans="1:49" ht="16.5">
      <c r="A248" s="66" t="s">
        <v>326</v>
      </c>
      <c r="B248" s="66" t="s">
        <v>3788</v>
      </c>
      <c r="C248" s="66" t="s">
        <v>3789</v>
      </c>
      <c r="D248" s="66" t="s">
        <v>4477</v>
      </c>
      <c r="E248" s="66"/>
      <c r="F248" s="66"/>
      <c r="G248" s="66" t="s">
        <v>4580</v>
      </c>
      <c r="H248" s="66" t="s">
        <v>2527</v>
      </c>
      <c r="I248" s="66" t="s">
        <v>28</v>
      </c>
      <c r="J248" s="66" t="s">
        <v>29</v>
      </c>
      <c r="K248" s="66"/>
      <c r="L248" s="66" t="s">
        <v>28</v>
      </c>
      <c r="M248" s="66" t="s">
        <v>4479</v>
      </c>
      <c r="N248" s="67">
        <v>190301</v>
      </c>
      <c r="O248" s="66" t="s">
        <v>31</v>
      </c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 t="s">
        <v>4671</v>
      </c>
      <c r="AC248" s="66" t="s">
        <v>4672</v>
      </c>
      <c r="AD248" s="66"/>
      <c r="AE248" s="66"/>
      <c r="AF248" s="66" t="s">
        <v>5040</v>
      </c>
      <c r="AG248" s="66" t="s">
        <v>33</v>
      </c>
      <c r="AH248" s="67">
        <v>2566</v>
      </c>
      <c r="AI248" s="66" t="s">
        <v>3110</v>
      </c>
      <c r="AJ248" s="66" t="s">
        <v>1509</v>
      </c>
      <c r="AK248" s="68">
        <v>49490000</v>
      </c>
      <c r="AL248" s="68">
        <v>49490000</v>
      </c>
      <c r="AM248" s="66" t="s">
        <v>330</v>
      </c>
      <c r="AN248" s="66" t="s">
        <v>37</v>
      </c>
      <c r="AO248" s="66" t="s">
        <v>38</v>
      </c>
      <c r="AP248" s="66"/>
      <c r="AQ248" s="66" t="s">
        <v>1536</v>
      </c>
      <c r="AR248" s="66" t="s">
        <v>1537</v>
      </c>
      <c r="AS248" s="66" t="s">
        <v>706</v>
      </c>
      <c r="AT248" s="66" t="s">
        <v>2568</v>
      </c>
      <c r="AU248" s="66" t="s">
        <v>3790</v>
      </c>
      <c r="AV248" s="66" t="s">
        <v>5041</v>
      </c>
      <c r="AW248" s="66"/>
    </row>
    <row r="249" spans="1:49" ht="16.5">
      <c r="A249" s="66" t="s">
        <v>326</v>
      </c>
      <c r="B249" s="66" t="s">
        <v>3791</v>
      </c>
      <c r="C249" s="66" t="s">
        <v>3792</v>
      </c>
      <c r="D249" s="66" t="s">
        <v>4477</v>
      </c>
      <c r="E249" s="66"/>
      <c r="F249" s="66"/>
      <c r="G249" s="66" t="s">
        <v>4580</v>
      </c>
      <c r="H249" s="66" t="s">
        <v>2527</v>
      </c>
      <c r="I249" s="66" t="s">
        <v>28</v>
      </c>
      <c r="J249" s="66" t="s">
        <v>29</v>
      </c>
      <c r="K249" s="66"/>
      <c r="L249" s="66" t="s">
        <v>28</v>
      </c>
      <c r="M249" s="66" t="s">
        <v>4479</v>
      </c>
      <c r="N249" s="67">
        <v>190301</v>
      </c>
      <c r="O249" s="66" t="s">
        <v>31</v>
      </c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 t="s">
        <v>4671</v>
      </c>
      <c r="AC249" s="66" t="s">
        <v>4672</v>
      </c>
      <c r="AD249" s="66"/>
      <c r="AE249" s="66"/>
      <c r="AF249" s="66" t="s">
        <v>5042</v>
      </c>
      <c r="AG249" s="66" t="s">
        <v>33</v>
      </c>
      <c r="AH249" s="67">
        <v>2566</v>
      </c>
      <c r="AI249" s="66" t="s">
        <v>3214</v>
      </c>
      <c r="AJ249" s="66" t="s">
        <v>3219</v>
      </c>
      <c r="AK249" s="68">
        <v>39970000</v>
      </c>
      <c r="AL249" s="68">
        <v>39970000</v>
      </c>
      <c r="AM249" s="66" t="s">
        <v>330</v>
      </c>
      <c r="AN249" s="66" t="s">
        <v>37</v>
      </c>
      <c r="AO249" s="66" t="s">
        <v>38</v>
      </c>
      <c r="AP249" s="66"/>
      <c r="AQ249" s="66" t="s">
        <v>1536</v>
      </c>
      <c r="AR249" s="66" t="s">
        <v>1558</v>
      </c>
      <c r="AS249" s="66" t="s">
        <v>706</v>
      </c>
      <c r="AT249" s="66" t="s">
        <v>2565</v>
      </c>
      <c r="AU249" s="66" t="s">
        <v>3793</v>
      </c>
      <c r="AV249" s="66" t="s">
        <v>5043</v>
      </c>
      <c r="AW249" s="66"/>
    </row>
    <row r="250" spans="1:49" ht="16.5">
      <c r="A250" s="66" t="s">
        <v>326</v>
      </c>
      <c r="B250" s="66" t="s">
        <v>3794</v>
      </c>
      <c r="C250" s="66" t="s">
        <v>3795</v>
      </c>
      <c r="D250" s="66" t="s">
        <v>4477</v>
      </c>
      <c r="E250" s="66"/>
      <c r="F250" s="66"/>
      <c r="G250" s="66" t="s">
        <v>4580</v>
      </c>
      <c r="H250" s="66" t="s">
        <v>2527</v>
      </c>
      <c r="I250" s="66" t="s">
        <v>28</v>
      </c>
      <c r="J250" s="66" t="s">
        <v>29</v>
      </c>
      <c r="K250" s="66"/>
      <c r="L250" s="66" t="s">
        <v>28</v>
      </c>
      <c r="M250" s="66" t="s">
        <v>4479</v>
      </c>
      <c r="N250" s="67">
        <v>190301</v>
      </c>
      <c r="O250" s="66" t="s">
        <v>31</v>
      </c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 t="s">
        <v>4671</v>
      </c>
      <c r="AC250" s="66" t="s">
        <v>4672</v>
      </c>
      <c r="AD250" s="66"/>
      <c r="AE250" s="66"/>
      <c r="AF250" s="66" t="s">
        <v>5044</v>
      </c>
      <c r="AG250" s="66" t="s">
        <v>33</v>
      </c>
      <c r="AH250" s="67">
        <v>2566</v>
      </c>
      <c r="AI250" s="66" t="s">
        <v>3218</v>
      </c>
      <c r="AJ250" s="66" t="s">
        <v>3090</v>
      </c>
      <c r="AK250" s="68">
        <v>24970000</v>
      </c>
      <c r="AL250" s="68">
        <v>24970000</v>
      </c>
      <c r="AM250" s="66" t="s">
        <v>330</v>
      </c>
      <c r="AN250" s="66" t="s">
        <v>37</v>
      </c>
      <c r="AO250" s="66" t="s">
        <v>38</v>
      </c>
      <c r="AP250" s="66"/>
      <c r="AQ250" s="66" t="s">
        <v>1536</v>
      </c>
      <c r="AR250" s="66" t="s">
        <v>1558</v>
      </c>
      <c r="AS250" s="66" t="s">
        <v>706</v>
      </c>
      <c r="AT250" s="66" t="s">
        <v>2565</v>
      </c>
      <c r="AU250" s="66" t="s">
        <v>3796</v>
      </c>
      <c r="AV250" s="66" t="s">
        <v>5045</v>
      </c>
      <c r="AW250" s="66"/>
    </row>
    <row r="251" spans="1:49" ht="16.5">
      <c r="A251" s="66" t="s">
        <v>326</v>
      </c>
      <c r="B251" s="66" t="s">
        <v>3797</v>
      </c>
      <c r="C251" s="66" t="s">
        <v>3798</v>
      </c>
      <c r="D251" s="66" t="s">
        <v>4477</v>
      </c>
      <c r="E251" s="66"/>
      <c r="F251" s="66"/>
      <c r="G251" s="66" t="s">
        <v>4580</v>
      </c>
      <c r="H251" s="66" t="s">
        <v>2527</v>
      </c>
      <c r="I251" s="66" t="s">
        <v>28</v>
      </c>
      <c r="J251" s="66" t="s">
        <v>29</v>
      </c>
      <c r="K251" s="66"/>
      <c r="L251" s="66" t="s">
        <v>28</v>
      </c>
      <c r="M251" s="66" t="s">
        <v>4479</v>
      </c>
      <c r="N251" s="67">
        <v>190301</v>
      </c>
      <c r="O251" s="66" t="s">
        <v>31</v>
      </c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 t="s">
        <v>4671</v>
      </c>
      <c r="AC251" s="66" t="s">
        <v>4672</v>
      </c>
      <c r="AD251" s="66"/>
      <c r="AE251" s="66"/>
      <c r="AF251" s="66" t="s">
        <v>5046</v>
      </c>
      <c r="AG251" s="66" t="s">
        <v>33</v>
      </c>
      <c r="AH251" s="67">
        <v>2566</v>
      </c>
      <c r="AI251" s="66" t="s">
        <v>3214</v>
      </c>
      <c r="AJ251" s="66" t="s">
        <v>3511</v>
      </c>
      <c r="AK251" s="68">
        <v>1488000</v>
      </c>
      <c r="AL251" s="68">
        <v>1488000</v>
      </c>
      <c r="AM251" s="66" t="s">
        <v>330</v>
      </c>
      <c r="AN251" s="66" t="s">
        <v>37</v>
      </c>
      <c r="AO251" s="66" t="s">
        <v>38</v>
      </c>
      <c r="AP251" s="66"/>
      <c r="AQ251" s="66" t="s">
        <v>1536</v>
      </c>
      <c r="AR251" s="66" t="s">
        <v>1558</v>
      </c>
      <c r="AS251" s="66" t="s">
        <v>706</v>
      </c>
      <c r="AT251" s="66" t="s">
        <v>2565</v>
      </c>
      <c r="AU251" s="66" t="s">
        <v>3799</v>
      </c>
      <c r="AV251" s="66" t="s">
        <v>5047</v>
      </c>
      <c r="AW251" s="66"/>
    </row>
    <row r="252" spans="1:49" ht="16.5">
      <c r="A252" s="66" t="s">
        <v>326</v>
      </c>
      <c r="B252" s="66" t="s">
        <v>3800</v>
      </c>
      <c r="C252" s="66" t="s">
        <v>3801</v>
      </c>
      <c r="D252" s="66" t="s">
        <v>4477</v>
      </c>
      <c r="E252" s="66"/>
      <c r="F252" s="66"/>
      <c r="G252" s="66" t="s">
        <v>4580</v>
      </c>
      <c r="H252" s="66" t="s">
        <v>2527</v>
      </c>
      <c r="I252" s="66" t="s">
        <v>28</v>
      </c>
      <c r="J252" s="66" t="s">
        <v>29</v>
      </c>
      <c r="K252" s="66"/>
      <c r="L252" s="66" t="s">
        <v>28</v>
      </c>
      <c r="M252" s="66" t="s">
        <v>4479</v>
      </c>
      <c r="N252" s="67">
        <v>190301</v>
      </c>
      <c r="O252" s="66" t="s">
        <v>31</v>
      </c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 t="s">
        <v>4671</v>
      </c>
      <c r="AC252" s="66" t="s">
        <v>4672</v>
      </c>
      <c r="AD252" s="66"/>
      <c r="AE252" s="66"/>
      <c r="AF252" s="66" t="s">
        <v>5048</v>
      </c>
      <c r="AG252" s="66" t="s">
        <v>33</v>
      </c>
      <c r="AH252" s="67">
        <v>2566</v>
      </c>
      <c r="AI252" s="66" t="s">
        <v>3218</v>
      </c>
      <c r="AJ252" s="66" t="s">
        <v>3282</v>
      </c>
      <c r="AK252" s="68">
        <v>18990000</v>
      </c>
      <c r="AL252" s="68">
        <v>18990000</v>
      </c>
      <c r="AM252" s="66" t="s">
        <v>330</v>
      </c>
      <c r="AN252" s="66" t="s">
        <v>37</v>
      </c>
      <c r="AO252" s="66" t="s">
        <v>38</v>
      </c>
      <c r="AP252" s="66"/>
      <c r="AQ252" s="66" t="s">
        <v>1536</v>
      </c>
      <c r="AR252" s="66" t="s">
        <v>1558</v>
      </c>
      <c r="AS252" s="66" t="s">
        <v>706</v>
      </c>
      <c r="AT252" s="66" t="s">
        <v>2565</v>
      </c>
      <c r="AU252" s="66" t="s">
        <v>3802</v>
      </c>
      <c r="AV252" s="66" t="s">
        <v>5049</v>
      </c>
      <c r="AW252" s="66"/>
    </row>
    <row r="253" spans="1:49" ht="16.5">
      <c r="A253" s="66" t="s">
        <v>326</v>
      </c>
      <c r="B253" s="66" t="s">
        <v>3803</v>
      </c>
      <c r="C253" s="66" t="s">
        <v>3804</v>
      </c>
      <c r="D253" s="66" t="s">
        <v>4477</v>
      </c>
      <c r="E253" s="66"/>
      <c r="F253" s="66"/>
      <c r="G253" s="66" t="s">
        <v>4580</v>
      </c>
      <c r="H253" s="66" t="s">
        <v>2527</v>
      </c>
      <c r="I253" s="66" t="s">
        <v>28</v>
      </c>
      <c r="J253" s="66" t="s">
        <v>29</v>
      </c>
      <c r="K253" s="66"/>
      <c r="L253" s="66" t="s">
        <v>28</v>
      </c>
      <c r="M253" s="66" t="s">
        <v>4479</v>
      </c>
      <c r="N253" s="67">
        <v>190301</v>
      </c>
      <c r="O253" s="66" t="s">
        <v>31</v>
      </c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 t="s">
        <v>4671</v>
      </c>
      <c r="AC253" s="66" t="s">
        <v>4672</v>
      </c>
      <c r="AD253" s="66"/>
      <c r="AE253" s="66"/>
      <c r="AF253" s="66" t="s">
        <v>5050</v>
      </c>
      <c r="AG253" s="66" t="s">
        <v>33</v>
      </c>
      <c r="AH253" s="67">
        <v>2566</v>
      </c>
      <c r="AI253" s="66" t="s">
        <v>3110</v>
      </c>
      <c r="AJ253" s="66" t="s">
        <v>3219</v>
      </c>
      <c r="AK253" s="68">
        <v>1493348</v>
      </c>
      <c r="AL253" s="68">
        <v>1493348</v>
      </c>
      <c r="AM253" s="66" t="s">
        <v>330</v>
      </c>
      <c r="AN253" s="66" t="s">
        <v>37</v>
      </c>
      <c r="AO253" s="66" t="s">
        <v>38</v>
      </c>
      <c r="AP253" s="66"/>
      <c r="AQ253" s="66" t="s">
        <v>1536</v>
      </c>
      <c r="AR253" s="66" t="s">
        <v>1537</v>
      </c>
      <c r="AS253" s="66" t="s">
        <v>706</v>
      </c>
      <c r="AT253" s="66" t="s">
        <v>2568</v>
      </c>
      <c r="AU253" s="66" t="s">
        <v>3805</v>
      </c>
      <c r="AV253" s="66" t="s">
        <v>5051</v>
      </c>
      <c r="AW253" s="66"/>
    </row>
    <row r="254" spans="1:49" ht="16.5">
      <c r="A254" s="66" t="s">
        <v>326</v>
      </c>
      <c r="B254" s="66" t="s">
        <v>3806</v>
      </c>
      <c r="C254" s="66" t="s">
        <v>3807</v>
      </c>
      <c r="D254" s="66" t="s">
        <v>4477</v>
      </c>
      <c r="E254" s="66"/>
      <c r="F254" s="66"/>
      <c r="G254" s="66" t="s">
        <v>4580</v>
      </c>
      <c r="H254" s="66" t="s">
        <v>2527</v>
      </c>
      <c r="I254" s="66" t="s">
        <v>28</v>
      </c>
      <c r="J254" s="66" t="s">
        <v>29</v>
      </c>
      <c r="K254" s="66"/>
      <c r="L254" s="66" t="s">
        <v>28</v>
      </c>
      <c r="M254" s="66" t="s">
        <v>4479</v>
      </c>
      <c r="N254" s="67">
        <v>190301</v>
      </c>
      <c r="O254" s="66" t="s">
        <v>31</v>
      </c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 t="s">
        <v>4671</v>
      </c>
      <c r="AC254" s="66" t="s">
        <v>4672</v>
      </c>
      <c r="AD254" s="66"/>
      <c r="AE254" s="66"/>
      <c r="AF254" s="66" t="s">
        <v>5052</v>
      </c>
      <c r="AG254" s="66" t="s">
        <v>33</v>
      </c>
      <c r="AH254" s="67">
        <v>2566</v>
      </c>
      <c r="AI254" s="66" t="s">
        <v>3214</v>
      </c>
      <c r="AJ254" s="66" t="s">
        <v>3282</v>
      </c>
      <c r="AK254" s="68">
        <v>3452000</v>
      </c>
      <c r="AL254" s="68">
        <v>3452000</v>
      </c>
      <c r="AM254" s="66" t="s">
        <v>330</v>
      </c>
      <c r="AN254" s="66" t="s">
        <v>37</v>
      </c>
      <c r="AO254" s="66" t="s">
        <v>38</v>
      </c>
      <c r="AP254" s="66"/>
      <c r="AQ254" s="66" t="s">
        <v>1536</v>
      </c>
      <c r="AR254" s="66" t="s">
        <v>1558</v>
      </c>
      <c r="AS254" s="66" t="s">
        <v>706</v>
      </c>
      <c r="AT254" s="66" t="s">
        <v>2565</v>
      </c>
      <c r="AU254" s="66" t="s">
        <v>3808</v>
      </c>
      <c r="AV254" s="66" t="s">
        <v>5053</v>
      </c>
      <c r="AW254" s="66"/>
    </row>
    <row r="255" spans="1:49" ht="16.5">
      <c r="A255" s="66" t="s">
        <v>326</v>
      </c>
      <c r="B255" s="66" t="s">
        <v>3809</v>
      </c>
      <c r="C255" s="66" t="s">
        <v>3810</v>
      </c>
      <c r="D255" s="66" t="s">
        <v>4477</v>
      </c>
      <c r="E255" s="66"/>
      <c r="F255" s="66"/>
      <c r="G255" s="66" t="s">
        <v>4580</v>
      </c>
      <c r="H255" s="66" t="s">
        <v>2527</v>
      </c>
      <c r="I255" s="66" t="s">
        <v>28</v>
      </c>
      <c r="J255" s="66" t="s">
        <v>29</v>
      </c>
      <c r="K255" s="66"/>
      <c r="L255" s="66" t="s">
        <v>28</v>
      </c>
      <c r="M255" s="66" t="s">
        <v>4479</v>
      </c>
      <c r="N255" s="67">
        <v>190301</v>
      </c>
      <c r="O255" s="66" t="s">
        <v>31</v>
      </c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 t="s">
        <v>4671</v>
      </c>
      <c r="AC255" s="66" t="s">
        <v>4672</v>
      </c>
      <c r="AD255" s="66"/>
      <c r="AE255" s="66"/>
      <c r="AF255" s="66" t="s">
        <v>5054</v>
      </c>
      <c r="AG255" s="66" t="s">
        <v>33</v>
      </c>
      <c r="AH255" s="67">
        <v>2566</v>
      </c>
      <c r="AI255" s="66" t="s">
        <v>3214</v>
      </c>
      <c r="AJ255" s="66" t="s">
        <v>3219</v>
      </c>
      <c r="AK255" s="68">
        <v>7100000</v>
      </c>
      <c r="AL255" s="68">
        <v>7100000</v>
      </c>
      <c r="AM255" s="66" t="s">
        <v>330</v>
      </c>
      <c r="AN255" s="66" t="s">
        <v>37</v>
      </c>
      <c r="AO255" s="66" t="s">
        <v>38</v>
      </c>
      <c r="AP255" s="66"/>
      <c r="AQ255" s="66" t="s">
        <v>1536</v>
      </c>
      <c r="AR255" s="66" t="s">
        <v>1558</v>
      </c>
      <c r="AS255" s="66" t="s">
        <v>706</v>
      </c>
      <c r="AT255" s="66" t="s">
        <v>2565</v>
      </c>
      <c r="AU255" s="66" t="s">
        <v>3811</v>
      </c>
      <c r="AV255" s="66" t="s">
        <v>5055</v>
      </c>
      <c r="AW255" s="66"/>
    </row>
    <row r="256" spans="1:49" ht="16.5">
      <c r="A256" s="66" t="s">
        <v>1812</v>
      </c>
      <c r="B256" s="66" t="s">
        <v>3812</v>
      </c>
      <c r="C256" s="66" t="s">
        <v>3813</v>
      </c>
      <c r="D256" s="66" t="s">
        <v>4477</v>
      </c>
      <c r="E256" s="66"/>
      <c r="F256" s="66"/>
      <c r="G256" s="66"/>
      <c r="H256" s="66" t="s">
        <v>2527</v>
      </c>
      <c r="I256" s="66" t="s">
        <v>28</v>
      </c>
      <c r="J256" s="66" t="s">
        <v>29</v>
      </c>
      <c r="K256" s="66"/>
      <c r="L256" s="66" t="s">
        <v>28</v>
      </c>
      <c r="M256" s="66" t="s">
        <v>4479</v>
      </c>
      <c r="N256" s="67">
        <v>190301</v>
      </c>
      <c r="O256" s="66" t="s">
        <v>31</v>
      </c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 t="s">
        <v>4614</v>
      </c>
      <c r="AA256" s="66" t="s">
        <v>4615</v>
      </c>
      <c r="AB256" s="66" t="s">
        <v>4671</v>
      </c>
      <c r="AC256" s="66" t="s">
        <v>4672</v>
      </c>
      <c r="AD256" s="66"/>
      <c r="AE256" s="66"/>
      <c r="AF256" s="66" t="s">
        <v>4886</v>
      </c>
      <c r="AG256" s="66" t="s">
        <v>33</v>
      </c>
      <c r="AH256" s="67">
        <v>2566</v>
      </c>
      <c r="AI256" s="66" t="s">
        <v>1534</v>
      </c>
      <c r="AJ256" s="66" t="s">
        <v>1509</v>
      </c>
      <c r="AK256" s="68">
        <v>5350000</v>
      </c>
      <c r="AL256" s="68">
        <v>5350000</v>
      </c>
      <c r="AM256" s="66" t="s">
        <v>3717</v>
      </c>
      <c r="AN256" s="66" t="s">
        <v>37</v>
      </c>
      <c r="AO256" s="66" t="s">
        <v>38</v>
      </c>
      <c r="AP256" s="66"/>
      <c r="AQ256" s="66" t="s">
        <v>1536</v>
      </c>
      <c r="AR256" s="66" t="s">
        <v>1558</v>
      </c>
      <c r="AS256" s="66" t="s">
        <v>706</v>
      </c>
      <c r="AT256" s="66" t="s">
        <v>2565</v>
      </c>
      <c r="AU256" s="66" t="s">
        <v>3814</v>
      </c>
      <c r="AV256" s="66" t="s">
        <v>5056</v>
      </c>
      <c r="AW256" s="66"/>
    </row>
    <row r="257" spans="1:49" ht="16.5">
      <c r="A257" s="66" t="s">
        <v>1812</v>
      </c>
      <c r="B257" s="66" t="s">
        <v>3815</v>
      </c>
      <c r="C257" s="66" t="s">
        <v>3816</v>
      </c>
      <c r="D257" s="66" t="s">
        <v>4477</v>
      </c>
      <c r="E257" s="66"/>
      <c r="F257" s="66"/>
      <c r="G257" s="66"/>
      <c r="H257" s="66" t="s">
        <v>2527</v>
      </c>
      <c r="I257" s="66" t="s">
        <v>28</v>
      </c>
      <c r="J257" s="66" t="s">
        <v>29</v>
      </c>
      <c r="K257" s="66"/>
      <c r="L257" s="66" t="s">
        <v>28</v>
      </c>
      <c r="M257" s="66" t="s">
        <v>4479</v>
      </c>
      <c r="N257" s="67">
        <v>190301</v>
      </c>
      <c r="O257" s="66" t="s">
        <v>31</v>
      </c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 t="s">
        <v>4614</v>
      </c>
      <c r="AA257" s="66" t="s">
        <v>4615</v>
      </c>
      <c r="AB257" s="66" t="s">
        <v>4671</v>
      </c>
      <c r="AC257" s="66" t="s">
        <v>4672</v>
      </c>
      <c r="AD257" s="66"/>
      <c r="AE257" s="66"/>
      <c r="AF257" s="66" t="s">
        <v>5057</v>
      </c>
      <c r="AG257" s="66" t="s">
        <v>33</v>
      </c>
      <c r="AH257" s="67">
        <v>2566</v>
      </c>
      <c r="AI257" s="66" t="s">
        <v>1534</v>
      </c>
      <c r="AJ257" s="66" t="s">
        <v>1509</v>
      </c>
      <c r="AK257" s="68">
        <v>6120000</v>
      </c>
      <c r="AL257" s="68">
        <v>6120000</v>
      </c>
      <c r="AM257" s="66" t="s">
        <v>3717</v>
      </c>
      <c r="AN257" s="66" t="s">
        <v>37</v>
      </c>
      <c r="AO257" s="66" t="s">
        <v>38</v>
      </c>
      <c r="AP257" s="66"/>
      <c r="AQ257" s="66" t="s">
        <v>1536</v>
      </c>
      <c r="AR257" s="66" t="s">
        <v>1558</v>
      </c>
      <c r="AS257" s="66" t="s">
        <v>706</v>
      </c>
      <c r="AT257" s="66" t="s">
        <v>2565</v>
      </c>
      <c r="AU257" s="66" t="s">
        <v>3817</v>
      </c>
      <c r="AV257" s="66" t="s">
        <v>5058</v>
      </c>
      <c r="AW257" s="66"/>
    </row>
    <row r="258" spans="1:49" ht="16.5">
      <c r="A258" s="66" t="s">
        <v>1812</v>
      </c>
      <c r="B258" s="66" t="s">
        <v>3818</v>
      </c>
      <c r="C258" s="66" t="s">
        <v>3819</v>
      </c>
      <c r="D258" s="66" t="s">
        <v>4477</v>
      </c>
      <c r="E258" s="66"/>
      <c r="F258" s="66"/>
      <c r="G258" s="66"/>
      <c r="H258" s="66" t="s">
        <v>2527</v>
      </c>
      <c r="I258" s="66" t="s">
        <v>28</v>
      </c>
      <c r="J258" s="66" t="s">
        <v>29</v>
      </c>
      <c r="K258" s="66"/>
      <c r="L258" s="66" t="s">
        <v>28</v>
      </c>
      <c r="M258" s="66" t="s">
        <v>4479</v>
      </c>
      <c r="N258" s="67">
        <v>190301</v>
      </c>
      <c r="O258" s="66" t="s">
        <v>31</v>
      </c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 t="s">
        <v>4614</v>
      </c>
      <c r="AA258" s="66" t="s">
        <v>4615</v>
      </c>
      <c r="AB258" s="66" t="s">
        <v>4671</v>
      </c>
      <c r="AC258" s="66" t="s">
        <v>4672</v>
      </c>
      <c r="AD258" s="66"/>
      <c r="AE258" s="66"/>
      <c r="AF258" s="66" t="s">
        <v>4890</v>
      </c>
      <c r="AG258" s="66" t="s">
        <v>33</v>
      </c>
      <c r="AH258" s="67">
        <v>2566</v>
      </c>
      <c r="AI258" s="66" t="s">
        <v>1534</v>
      </c>
      <c r="AJ258" s="66" t="s">
        <v>1509</v>
      </c>
      <c r="AK258" s="68">
        <v>9350000</v>
      </c>
      <c r="AL258" s="68">
        <v>9350000</v>
      </c>
      <c r="AM258" s="66" t="s">
        <v>3717</v>
      </c>
      <c r="AN258" s="66" t="s">
        <v>37</v>
      </c>
      <c r="AO258" s="66" t="s">
        <v>38</v>
      </c>
      <c r="AP258" s="66"/>
      <c r="AQ258" s="66" t="s">
        <v>1536</v>
      </c>
      <c r="AR258" s="66" t="s">
        <v>1558</v>
      </c>
      <c r="AS258" s="66" t="s">
        <v>706</v>
      </c>
      <c r="AT258" s="66" t="s">
        <v>2565</v>
      </c>
      <c r="AU258" s="66" t="s">
        <v>3820</v>
      </c>
      <c r="AV258" s="66" t="s">
        <v>5059</v>
      </c>
      <c r="AW258" s="66"/>
    </row>
    <row r="259" spans="1:49" ht="16.5">
      <c r="A259" s="66" t="s">
        <v>1812</v>
      </c>
      <c r="B259" s="66" t="s">
        <v>3821</v>
      </c>
      <c r="C259" s="66" t="s">
        <v>3822</v>
      </c>
      <c r="D259" s="66" t="s">
        <v>4477</v>
      </c>
      <c r="E259" s="66"/>
      <c r="F259" s="66"/>
      <c r="G259" s="66"/>
      <c r="H259" s="66" t="s">
        <v>2527</v>
      </c>
      <c r="I259" s="66" t="s">
        <v>28</v>
      </c>
      <c r="J259" s="66" t="s">
        <v>29</v>
      </c>
      <c r="K259" s="66"/>
      <c r="L259" s="66" t="s">
        <v>28</v>
      </c>
      <c r="M259" s="66" t="s">
        <v>4479</v>
      </c>
      <c r="N259" s="67">
        <v>190301</v>
      </c>
      <c r="O259" s="66" t="s">
        <v>31</v>
      </c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 t="s">
        <v>4614</v>
      </c>
      <c r="AA259" s="66" t="s">
        <v>4615</v>
      </c>
      <c r="AB259" s="66" t="s">
        <v>4671</v>
      </c>
      <c r="AC259" s="66" t="s">
        <v>4672</v>
      </c>
      <c r="AD259" s="66"/>
      <c r="AE259" s="66"/>
      <c r="AF259" s="66" t="s">
        <v>4895</v>
      </c>
      <c r="AG259" s="66" t="s">
        <v>33</v>
      </c>
      <c r="AH259" s="67">
        <v>2566</v>
      </c>
      <c r="AI259" s="66" t="s">
        <v>1534</v>
      </c>
      <c r="AJ259" s="66" t="s">
        <v>1509</v>
      </c>
      <c r="AK259" s="68">
        <v>15450000</v>
      </c>
      <c r="AL259" s="68">
        <v>15450000</v>
      </c>
      <c r="AM259" s="66" t="s">
        <v>3717</v>
      </c>
      <c r="AN259" s="66" t="s">
        <v>37</v>
      </c>
      <c r="AO259" s="66" t="s">
        <v>38</v>
      </c>
      <c r="AP259" s="66"/>
      <c r="AQ259" s="66" t="s">
        <v>1536</v>
      </c>
      <c r="AR259" s="66" t="s">
        <v>1537</v>
      </c>
      <c r="AS259" s="66" t="s">
        <v>706</v>
      </c>
      <c r="AT259" s="66" t="s">
        <v>2568</v>
      </c>
      <c r="AU259" s="66" t="s">
        <v>3823</v>
      </c>
      <c r="AV259" s="66" t="s">
        <v>5060</v>
      </c>
      <c r="AW259" s="66"/>
    </row>
    <row r="260" spans="1:49" ht="16.5">
      <c r="A260" s="66" t="s">
        <v>326</v>
      </c>
      <c r="B260" s="66" t="s">
        <v>3824</v>
      </c>
      <c r="C260" s="66" t="s">
        <v>3825</v>
      </c>
      <c r="D260" s="66" t="s">
        <v>4477</v>
      </c>
      <c r="E260" s="66"/>
      <c r="F260" s="66"/>
      <c r="G260" s="66" t="s">
        <v>4580</v>
      </c>
      <c r="H260" s="66" t="s">
        <v>2527</v>
      </c>
      <c r="I260" s="66" t="s">
        <v>28</v>
      </c>
      <c r="J260" s="66" t="s">
        <v>29</v>
      </c>
      <c r="K260" s="66"/>
      <c r="L260" s="66" t="s">
        <v>28</v>
      </c>
      <c r="M260" s="66" t="s">
        <v>4479</v>
      </c>
      <c r="N260" s="67">
        <v>190301</v>
      </c>
      <c r="O260" s="66" t="s">
        <v>31</v>
      </c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 t="s">
        <v>4671</v>
      </c>
      <c r="AC260" s="66" t="s">
        <v>4672</v>
      </c>
      <c r="AD260" s="66"/>
      <c r="AE260" s="66"/>
      <c r="AF260" s="66" t="s">
        <v>5061</v>
      </c>
      <c r="AG260" s="66" t="s">
        <v>33</v>
      </c>
      <c r="AH260" s="67">
        <v>2566</v>
      </c>
      <c r="AI260" s="66" t="s">
        <v>3173</v>
      </c>
      <c r="AJ260" s="66" t="s">
        <v>1509</v>
      </c>
      <c r="AK260" s="68">
        <v>9998000</v>
      </c>
      <c r="AL260" s="68">
        <v>9998000</v>
      </c>
      <c r="AM260" s="66" t="s">
        <v>330</v>
      </c>
      <c r="AN260" s="66" t="s">
        <v>37</v>
      </c>
      <c r="AO260" s="66" t="s">
        <v>38</v>
      </c>
      <c r="AP260" s="66"/>
      <c r="AQ260" s="66" t="s">
        <v>1536</v>
      </c>
      <c r="AR260" s="66" t="s">
        <v>1558</v>
      </c>
      <c r="AS260" s="66" t="s">
        <v>706</v>
      </c>
      <c r="AT260" s="66" t="s">
        <v>2565</v>
      </c>
      <c r="AU260" s="66" t="s">
        <v>3826</v>
      </c>
      <c r="AV260" s="66" t="s">
        <v>5062</v>
      </c>
      <c r="AW260" s="66"/>
    </row>
    <row r="261" spans="1:49" ht="16.5">
      <c r="A261" s="66" t="s">
        <v>1812</v>
      </c>
      <c r="B261" s="66" t="s">
        <v>3827</v>
      </c>
      <c r="C261" s="66" t="s">
        <v>3828</v>
      </c>
      <c r="D261" s="66" t="s">
        <v>4477</v>
      </c>
      <c r="E261" s="66"/>
      <c r="F261" s="66"/>
      <c r="G261" s="66"/>
      <c r="H261" s="66" t="s">
        <v>2527</v>
      </c>
      <c r="I261" s="66" t="s">
        <v>28</v>
      </c>
      <c r="J261" s="66" t="s">
        <v>29</v>
      </c>
      <c r="K261" s="66"/>
      <c r="L261" s="66" t="s">
        <v>28</v>
      </c>
      <c r="M261" s="66" t="s">
        <v>4479</v>
      </c>
      <c r="N261" s="67">
        <v>190301</v>
      </c>
      <c r="O261" s="66" t="s">
        <v>31</v>
      </c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 t="s">
        <v>4614</v>
      </c>
      <c r="AA261" s="66" t="s">
        <v>4615</v>
      </c>
      <c r="AB261" s="66" t="s">
        <v>4671</v>
      </c>
      <c r="AC261" s="66" t="s">
        <v>4672</v>
      </c>
      <c r="AD261" s="66"/>
      <c r="AE261" s="66"/>
      <c r="AF261" s="66" t="s">
        <v>5063</v>
      </c>
      <c r="AG261" s="66" t="s">
        <v>33</v>
      </c>
      <c r="AH261" s="67">
        <v>2566</v>
      </c>
      <c r="AI261" s="66" t="s">
        <v>1534</v>
      </c>
      <c r="AJ261" s="66" t="s">
        <v>1509</v>
      </c>
      <c r="AK261" s="68">
        <v>25000000</v>
      </c>
      <c r="AL261" s="68">
        <v>25000000</v>
      </c>
      <c r="AM261" s="66" t="s">
        <v>3717</v>
      </c>
      <c r="AN261" s="66" t="s">
        <v>37</v>
      </c>
      <c r="AO261" s="66" t="s">
        <v>38</v>
      </c>
      <c r="AP261" s="66"/>
      <c r="AQ261" s="66" t="s">
        <v>1536</v>
      </c>
      <c r="AR261" s="66" t="s">
        <v>1558</v>
      </c>
      <c r="AS261" s="66" t="s">
        <v>706</v>
      </c>
      <c r="AT261" s="66" t="s">
        <v>2565</v>
      </c>
      <c r="AU261" s="66" t="s">
        <v>3829</v>
      </c>
      <c r="AV261" s="66" t="s">
        <v>5064</v>
      </c>
      <c r="AW261" s="66"/>
    </row>
    <row r="262" spans="1:49" ht="16.5">
      <c r="A262" s="66" t="s">
        <v>1812</v>
      </c>
      <c r="B262" s="66" t="s">
        <v>3830</v>
      </c>
      <c r="C262" s="66" t="s">
        <v>3831</v>
      </c>
      <c r="D262" s="66" t="s">
        <v>4477</v>
      </c>
      <c r="E262" s="66"/>
      <c r="F262" s="66"/>
      <c r="G262" s="66"/>
      <c r="H262" s="66" t="s">
        <v>2527</v>
      </c>
      <c r="I262" s="66" t="s">
        <v>28</v>
      </c>
      <c r="J262" s="66" t="s">
        <v>29</v>
      </c>
      <c r="K262" s="66"/>
      <c r="L262" s="66" t="s">
        <v>28</v>
      </c>
      <c r="M262" s="66" t="s">
        <v>4479</v>
      </c>
      <c r="N262" s="67">
        <v>190301</v>
      </c>
      <c r="O262" s="66" t="s">
        <v>31</v>
      </c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 t="s">
        <v>4614</v>
      </c>
      <c r="AA262" s="66" t="s">
        <v>4615</v>
      </c>
      <c r="AB262" s="66" t="s">
        <v>4671</v>
      </c>
      <c r="AC262" s="66" t="s">
        <v>4672</v>
      </c>
      <c r="AD262" s="66"/>
      <c r="AE262" s="66"/>
      <c r="AF262" s="66" t="s">
        <v>5065</v>
      </c>
      <c r="AG262" s="66" t="s">
        <v>33</v>
      </c>
      <c r="AH262" s="67">
        <v>2566</v>
      </c>
      <c r="AI262" s="66" t="s">
        <v>1534</v>
      </c>
      <c r="AJ262" s="66" t="s">
        <v>1509</v>
      </c>
      <c r="AK262" s="68">
        <v>25000000</v>
      </c>
      <c r="AL262" s="68">
        <v>25000000</v>
      </c>
      <c r="AM262" s="66" t="s">
        <v>3717</v>
      </c>
      <c r="AN262" s="66" t="s">
        <v>37</v>
      </c>
      <c r="AO262" s="66" t="s">
        <v>38</v>
      </c>
      <c r="AP262" s="66"/>
      <c r="AQ262" s="66" t="s">
        <v>1536</v>
      </c>
      <c r="AR262" s="66" t="s">
        <v>1558</v>
      </c>
      <c r="AS262" s="66" t="s">
        <v>706</v>
      </c>
      <c r="AT262" s="66" t="s">
        <v>2565</v>
      </c>
      <c r="AU262" s="66" t="s">
        <v>3832</v>
      </c>
      <c r="AV262" s="66" t="s">
        <v>5066</v>
      </c>
      <c r="AW262" s="66"/>
    </row>
    <row r="263" spans="1:49" ht="16.5">
      <c r="A263" s="66" t="s">
        <v>1812</v>
      </c>
      <c r="B263" s="66" t="s">
        <v>3833</v>
      </c>
      <c r="C263" s="66" t="s">
        <v>3834</v>
      </c>
      <c r="D263" s="66" t="s">
        <v>4477</v>
      </c>
      <c r="E263" s="66"/>
      <c r="F263" s="66"/>
      <c r="G263" s="66"/>
      <c r="H263" s="66" t="s">
        <v>2527</v>
      </c>
      <c r="I263" s="66" t="s">
        <v>28</v>
      </c>
      <c r="J263" s="66" t="s">
        <v>29</v>
      </c>
      <c r="K263" s="66"/>
      <c r="L263" s="66" t="s">
        <v>28</v>
      </c>
      <c r="M263" s="66" t="s">
        <v>4479</v>
      </c>
      <c r="N263" s="67">
        <v>190301</v>
      </c>
      <c r="O263" s="66" t="s">
        <v>31</v>
      </c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 t="s">
        <v>4614</v>
      </c>
      <c r="AA263" s="66" t="s">
        <v>4615</v>
      </c>
      <c r="AB263" s="66" t="s">
        <v>4671</v>
      </c>
      <c r="AC263" s="66" t="s">
        <v>4672</v>
      </c>
      <c r="AD263" s="66"/>
      <c r="AE263" s="66"/>
      <c r="AF263" s="66" t="s">
        <v>5067</v>
      </c>
      <c r="AG263" s="66" t="s">
        <v>33</v>
      </c>
      <c r="AH263" s="67">
        <v>2566</v>
      </c>
      <c r="AI263" s="66" t="s">
        <v>1534</v>
      </c>
      <c r="AJ263" s="66" t="s">
        <v>1509</v>
      </c>
      <c r="AK263" s="68">
        <v>25000000</v>
      </c>
      <c r="AL263" s="68">
        <v>25000000</v>
      </c>
      <c r="AM263" s="66" t="s">
        <v>3717</v>
      </c>
      <c r="AN263" s="66" t="s">
        <v>37</v>
      </c>
      <c r="AO263" s="66" t="s">
        <v>38</v>
      </c>
      <c r="AP263" s="66"/>
      <c r="AQ263" s="66" t="s">
        <v>1536</v>
      </c>
      <c r="AR263" s="66" t="s">
        <v>1558</v>
      </c>
      <c r="AS263" s="66" t="s">
        <v>706</v>
      </c>
      <c r="AT263" s="66" t="s">
        <v>2565</v>
      </c>
      <c r="AU263" s="66" t="s">
        <v>3835</v>
      </c>
      <c r="AV263" s="66" t="s">
        <v>5068</v>
      </c>
      <c r="AW263" s="66"/>
    </row>
    <row r="264" spans="1:49" ht="16.5">
      <c r="A264" s="66" t="s">
        <v>1812</v>
      </c>
      <c r="B264" s="66" t="s">
        <v>3836</v>
      </c>
      <c r="C264" s="66" t="s">
        <v>3837</v>
      </c>
      <c r="D264" s="66" t="s">
        <v>4477</v>
      </c>
      <c r="E264" s="66"/>
      <c r="F264" s="66"/>
      <c r="G264" s="66"/>
      <c r="H264" s="66" t="s">
        <v>2527</v>
      </c>
      <c r="I264" s="66" t="s">
        <v>28</v>
      </c>
      <c r="J264" s="66" t="s">
        <v>29</v>
      </c>
      <c r="K264" s="66"/>
      <c r="L264" s="66" t="s">
        <v>28</v>
      </c>
      <c r="M264" s="66" t="s">
        <v>4479</v>
      </c>
      <c r="N264" s="67">
        <v>190301</v>
      </c>
      <c r="O264" s="66" t="s">
        <v>31</v>
      </c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 t="s">
        <v>4614</v>
      </c>
      <c r="AA264" s="66" t="s">
        <v>4615</v>
      </c>
      <c r="AB264" s="66" t="s">
        <v>4671</v>
      </c>
      <c r="AC264" s="66" t="s">
        <v>4672</v>
      </c>
      <c r="AD264" s="66"/>
      <c r="AE264" s="66"/>
      <c r="AF264" s="66" t="s">
        <v>5069</v>
      </c>
      <c r="AG264" s="66" t="s">
        <v>33</v>
      </c>
      <c r="AH264" s="67">
        <v>2566</v>
      </c>
      <c r="AI264" s="66" t="s">
        <v>1534</v>
      </c>
      <c r="AJ264" s="66" t="s">
        <v>1509</v>
      </c>
      <c r="AK264" s="68">
        <v>30000000</v>
      </c>
      <c r="AL264" s="68">
        <v>30000000</v>
      </c>
      <c r="AM264" s="66" t="s">
        <v>3717</v>
      </c>
      <c r="AN264" s="66" t="s">
        <v>37</v>
      </c>
      <c r="AO264" s="66" t="s">
        <v>38</v>
      </c>
      <c r="AP264" s="66"/>
      <c r="AQ264" s="66" t="s">
        <v>1536</v>
      </c>
      <c r="AR264" s="66" t="s">
        <v>1558</v>
      </c>
      <c r="AS264" s="66" t="s">
        <v>706</v>
      </c>
      <c r="AT264" s="66" t="s">
        <v>2565</v>
      </c>
      <c r="AU264" s="66" t="s">
        <v>3838</v>
      </c>
      <c r="AV264" s="66" t="s">
        <v>5070</v>
      </c>
      <c r="AW264" s="66"/>
    </row>
    <row r="265" spans="1:49" ht="16.5">
      <c r="A265" s="66" t="s">
        <v>1812</v>
      </c>
      <c r="B265" s="66" t="s">
        <v>3839</v>
      </c>
      <c r="C265" s="66" t="s">
        <v>3840</v>
      </c>
      <c r="D265" s="66" t="s">
        <v>4477</v>
      </c>
      <c r="E265" s="66"/>
      <c r="F265" s="66"/>
      <c r="G265" s="66"/>
      <c r="H265" s="66" t="s">
        <v>2527</v>
      </c>
      <c r="I265" s="66" t="s">
        <v>28</v>
      </c>
      <c r="J265" s="66" t="s">
        <v>29</v>
      </c>
      <c r="K265" s="66"/>
      <c r="L265" s="66" t="s">
        <v>28</v>
      </c>
      <c r="M265" s="66" t="s">
        <v>4479</v>
      </c>
      <c r="N265" s="67">
        <v>190301</v>
      </c>
      <c r="O265" s="66" t="s">
        <v>31</v>
      </c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 t="s">
        <v>4614</v>
      </c>
      <c r="AA265" s="66" t="s">
        <v>4615</v>
      </c>
      <c r="AB265" s="66" t="s">
        <v>4671</v>
      </c>
      <c r="AC265" s="66" t="s">
        <v>4672</v>
      </c>
      <c r="AD265" s="66"/>
      <c r="AE265" s="66"/>
      <c r="AF265" s="66" t="s">
        <v>5071</v>
      </c>
      <c r="AG265" s="66" t="s">
        <v>33</v>
      </c>
      <c r="AH265" s="67">
        <v>2566</v>
      </c>
      <c r="AI265" s="66" t="s">
        <v>1534</v>
      </c>
      <c r="AJ265" s="66" t="s">
        <v>1509</v>
      </c>
      <c r="AK265" s="68">
        <v>25000000</v>
      </c>
      <c r="AL265" s="68">
        <v>25000000</v>
      </c>
      <c r="AM265" s="66" t="s">
        <v>3717</v>
      </c>
      <c r="AN265" s="66" t="s">
        <v>37</v>
      </c>
      <c r="AO265" s="66" t="s">
        <v>38</v>
      </c>
      <c r="AP265" s="66"/>
      <c r="AQ265" s="66" t="s">
        <v>1536</v>
      </c>
      <c r="AR265" s="66" t="s">
        <v>1558</v>
      </c>
      <c r="AS265" s="66" t="s">
        <v>706</v>
      </c>
      <c r="AT265" s="66" t="s">
        <v>2565</v>
      </c>
      <c r="AU265" s="66" t="s">
        <v>3841</v>
      </c>
      <c r="AV265" s="66" t="s">
        <v>5072</v>
      </c>
      <c r="AW265" s="66"/>
    </row>
    <row r="266" spans="1:49" ht="16.5">
      <c r="A266" s="66" t="s">
        <v>1812</v>
      </c>
      <c r="B266" s="66" t="s">
        <v>3842</v>
      </c>
      <c r="C266" s="66" t="s">
        <v>3843</v>
      </c>
      <c r="D266" s="66" t="s">
        <v>4477</v>
      </c>
      <c r="E266" s="66"/>
      <c r="F266" s="66"/>
      <c r="G266" s="66"/>
      <c r="H266" s="66" t="s">
        <v>2527</v>
      </c>
      <c r="I266" s="66" t="s">
        <v>28</v>
      </c>
      <c r="J266" s="66" t="s">
        <v>29</v>
      </c>
      <c r="K266" s="66"/>
      <c r="L266" s="66" t="s">
        <v>28</v>
      </c>
      <c r="M266" s="66" t="s">
        <v>4479</v>
      </c>
      <c r="N266" s="67">
        <v>190301</v>
      </c>
      <c r="O266" s="66" t="s">
        <v>31</v>
      </c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 t="s">
        <v>4614</v>
      </c>
      <c r="AA266" s="66" t="s">
        <v>4615</v>
      </c>
      <c r="AB266" s="66" t="s">
        <v>4671</v>
      </c>
      <c r="AC266" s="66" t="s">
        <v>4672</v>
      </c>
      <c r="AD266" s="66"/>
      <c r="AE266" s="66"/>
      <c r="AF266" s="66" t="s">
        <v>5073</v>
      </c>
      <c r="AG266" s="66" t="s">
        <v>33</v>
      </c>
      <c r="AH266" s="67">
        <v>2566</v>
      </c>
      <c r="AI266" s="66" t="s">
        <v>1534</v>
      </c>
      <c r="AJ266" s="66" t="s">
        <v>1509</v>
      </c>
      <c r="AK266" s="68">
        <v>25000000</v>
      </c>
      <c r="AL266" s="68">
        <v>25000000</v>
      </c>
      <c r="AM266" s="66" t="s">
        <v>3717</v>
      </c>
      <c r="AN266" s="66" t="s">
        <v>37</v>
      </c>
      <c r="AO266" s="66" t="s">
        <v>38</v>
      </c>
      <c r="AP266" s="66"/>
      <c r="AQ266" s="66" t="s">
        <v>1536</v>
      </c>
      <c r="AR266" s="66" t="s">
        <v>1558</v>
      </c>
      <c r="AS266" s="66" t="s">
        <v>706</v>
      </c>
      <c r="AT266" s="66" t="s">
        <v>2565</v>
      </c>
      <c r="AU266" s="66" t="s">
        <v>3844</v>
      </c>
      <c r="AV266" s="66" t="s">
        <v>5074</v>
      </c>
      <c r="AW266" s="66"/>
    </row>
    <row r="267" spans="1:49" ht="16.5">
      <c r="A267" s="66" t="s">
        <v>2137</v>
      </c>
      <c r="B267" s="66" t="s">
        <v>3845</v>
      </c>
      <c r="C267" s="66" t="s">
        <v>2139</v>
      </c>
      <c r="D267" s="66" t="s">
        <v>4477</v>
      </c>
      <c r="E267" s="66"/>
      <c r="F267" s="66"/>
      <c r="G267" s="66" t="s">
        <v>4478</v>
      </c>
      <c r="H267" s="66" t="s">
        <v>5075</v>
      </c>
      <c r="I267" s="66" t="s">
        <v>28</v>
      </c>
      <c r="J267" s="66" t="s">
        <v>29</v>
      </c>
      <c r="K267" s="66"/>
      <c r="L267" s="66" t="s">
        <v>28</v>
      </c>
      <c r="M267" s="66" t="s">
        <v>4479</v>
      </c>
      <c r="N267" s="67">
        <v>190301</v>
      </c>
      <c r="O267" s="66" t="s">
        <v>31</v>
      </c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 t="s">
        <v>4671</v>
      </c>
      <c r="AC267" s="66" t="s">
        <v>4672</v>
      </c>
      <c r="AD267" s="66"/>
      <c r="AE267" s="66"/>
      <c r="AF267" s="66" t="s">
        <v>5076</v>
      </c>
      <c r="AG267" s="66" t="s">
        <v>33</v>
      </c>
      <c r="AH267" s="67">
        <v>2566</v>
      </c>
      <c r="AI267" s="66" t="s">
        <v>1534</v>
      </c>
      <c r="AJ267" s="66" t="s">
        <v>1509</v>
      </c>
      <c r="AK267" s="68">
        <v>1606700</v>
      </c>
      <c r="AL267" s="68">
        <v>1606700</v>
      </c>
      <c r="AM267" s="66" t="s">
        <v>2141</v>
      </c>
      <c r="AN267" s="66" t="s">
        <v>37</v>
      </c>
      <c r="AO267" s="66" t="s">
        <v>38</v>
      </c>
      <c r="AP267" s="66"/>
      <c r="AQ267" s="66" t="s">
        <v>1536</v>
      </c>
      <c r="AR267" s="66" t="s">
        <v>1558</v>
      </c>
      <c r="AS267" s="66" t="s">
        <v>706</v>
      </c>
      <c r="AT267" s="66" t="s">
        <v>2565</v>
      </c>
      <c r="AU267" s="66" t="s">
        <v>3846</v>
      </c>
      <c r="AV267" s="66" t="s">
        <v>5077</v>
      </c>
      <c r="AW267" s="66"/>
    </row>
    <row r="268" spans="1:49" ht="16.5">
      <c r="A268" s="66" t="s">
        <v>1812</v>
      </c>
      <c r="B268" s="66" t="s">
        <v>3847</v>
      </c>
      <c r="C268" s="66" t="s">
        <v>3848</v>
      </c>
      <c r="D268" s="66" t="s">
        <v>4477</v>
      </c>
      <c r="E268" s="66"/>
      <c r="F268" s="66"/>
      <c r="G268" s="66"/>
      <c r="H268" s="66" t="s">
        <v>2527</v>
      </c>
      <c r="I268" s="66" t="s">
        <v>28</v>
      </c>
      <c r="J268" s="66" t="s">
        <v>29</v>
      </c>
      <c r="K268" s="66"/>
      <c r="L268" s="66" t="s">
        <v>28</v>
      </c>
      <c r="M268" s="66" t="s">
        <v>4479</v>
      </c>
      <c r="N268" s="67">
        <v>190301</v>
      </c>
      <c r="O268" s="66" t="s">
        <v>31</v>
      </c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 t="s">
        <v>4614</v>
      </c>
      <c r="AA268" s="66" t="s">
        <v>4615</v>
      </c>
      <c r="AB268" s="66" t="s">
        <v>4671</v>
      </c>
      <c r="AC268" s="66" t="s">
        <v>4672</v>
      </c>
      <c r="AD268" s="66"/>
      <c r="AE268" s="66"/>
      <c r="AF268" s="66" t="s">
        <v>5078</v>
      </c>
      <c r="AG268" s="66" t="s">
        <v>33</v>
      </c>
      <c r="AH268" s="67">
        <v>2566</v>
      </c>
      <c r="AI268" s="66" t="s">
        <v>1534</v>
      </c>
      <c r="AJ268" s="66" t="s">
        <v>1509</v>
      </c>
      <c r="AK268" s="68">
        <v>25000000</v>
      </c>
      <c r="AL268" s="68">
        <v>25000000</v>
      </c>
      <c r="AM268" s="66" t="s">
        <v>3717</v>
      </c>
      <c r="AN268" s="66" t="s">
        <v>37</v>
      </c>
      <c r="AO268" s="66" t="s">
        <v>38</v>
      </c>
      <c r="AP268" s="66"/>
      <c r="AQ268" s="66" t="s">
        <v>1536</v>
      </c>
      <c r="AR268" s="66" t="s">
        <v>1558</v>
      </c>
      <c r="AS268" s="66" t="s">
        <v>706</v>
      </c>
      <c r="AT268" s="66" t="s">
        <v>2565</v>
      </c>
      <c r="AU268" s="66" t="s">
        <v>3849</v>
      </c>
      <c r="AV268" s="66" t="s">
        <v>5079</v>
      </c>
      <c r="AW268" s="66"/>
    </row>
    <row r="269" spans="1:49" ht="16.5">
      <c r="A269" s="66" t="s">
        <v>1812</v>
      </c>
      <c r="B269" s="66" t="s">
        <v>3850</v>
      </c>
      <c r="C269" s="66" t="s">
        <v>3851</v>
      </c>
      <c r="D269" s="66" t="s">
        <v>4477</v>
      </c>
      <c r="E269" s="66"/>
      <c r="F269" s="66"/>
      <c r="G269" s="66"/>
      <c r="H269" s="66" t="s">
        <v>2527</v>
      </c>
      <c r="I269" s="66" t="s">
        <v>28</v>
      </c>
      <c r="J269" s="66" t="s">
        <v>29</v>
      </c>
      <c r="K269" s="66"/>
      <c r="L269" s="66" t="s">
        <v>28</v>
      </c>
      <c r="M269" s="66" t="s">
        <v>4479</v>
      </c>
      <c r="N269" s="67">
        <v>190301</v>
      </c>
      <c r="O269" s="66" t="s">
        <v>31</v>
      </c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 t="s">
        <v>4614</v>
      </c>
      <c r="AA269" s="66" t="s">
        <v>4615</v>
      </c>
      <c r="AB269" s="66" t="s">
        <v>4671</v>
      </c>
      <c r="AC269" s="66" t="s">
        <v>4672</v>
      </c>
      <c r="AD269" s="66"/>
      <c r="AE269" s="66"/>
      <c r="AF269" s="66" t="s">
        <v>5080</v>
      </c>
      <c r="AG269" s="66" t="s">
        <v>33</v>
      </c>
      <c r="AH269" s="67">
        <v>2566</v>
      </c>
      <c r="AI269" s="66" t="s">
        <v>1534</v>
      </c>
      <c r="AJ269" s="66" t="s">
        <v>1509</v>
      </c>
      <c r="AK269" s="68">
        <v>20000000</v>
      </c>
      <c r="AL269" s="68">
        <v>20000000</v>
      </c>
      <c r="AM269" s="66" t="s">
        <v>3717</v>
      </c>
      <c r="AN269" s="66" t="s">
        <v>37</v>
      </c>
      <c r="AO269" s="66" t="s">
        <v>38</v>
      </c>
      <c r="AP269" s="66"/>
      <c r="AQ269" s="66" t="s">
        <v>1536</v>
      </c>
      <c r="AR269" s="66" t="s">
        <v>1558</v>
      </c>
      <c r="AS269" s="66" t="s">
        <v>706</v>
      </c>
      <c r="AT269" s="66" t="s">
        <v>2565</v>
      </c>
      <c r="AU269" s="66" t="s">
        <v>3852</v>
      </c>
      <c r="AV269" s="66" t="s">
        <v>5081</v>
      </c>
      <c r="AW269" s="66"/>
    </row>
    <row r="270" spans="1:49" ht="16.5">
      <c r="A270" s="66" t="s">
        <v>1812</v>
      </c>
      <c r="B270" s="66" t="s">
        <v>3853</v>
      </c>
      <c r="C270" s="66" t="s">
        <v>3854</v>
      </c>
      <c r="D270" s="66" t="s">
        <v>4477</v>
      </c>
      <c r="E270" s="66"/>
      <c r="F270" s="66"/>
      <c r="G270" s="66"/>
      <c r="H270" s="66" t="s">
        <v>2527</v>
      </c>
      <c r="I270" s="66" t="s">
        <v>28</v>
      </c>
      <c r="J270" s="66" t="s">
        <v>29</v>
      </c>
      <c r="K270" s="66"/>
      <c r="L270" s="66" t="s">
        <v>28</v>
      </c>
      <c r="M270" s="66" t="s">
        <v>4479</v>
      </c>
      <c r="N270" s="67">
        <v>190301</v>
      </c>
      <c r="O270" s="66" t="s">
        <v>31</v>
      </c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 t="s">
        <v>4614</v>
      </c>
      <c r="AA270" s="66" t="s">
        <v>4615</v>
      </c>
      <c r="AB270" s="66" t="s">
        <v>4671</v>
      </c>
      <c r="AC270" s="66" t="s">
        <v>4672</v>
      </c>
      <c r="AD270" s="66"/>
      <c r="AE270" s="66"/>
      <c r="AF270" s="66" t="s">
        <v>5082</v>
      </c>
      <c r="AG270" s="66" t="s">
        <v>33</v>
      </c>
      <c r="AH270" s="67">
        <v>2566</v>
      </c>
      <c r="AI270" s="66" t="s">
        <v>1534</v>
      </c>
      <c r="AJ270" s="66" t="s">
        <v>1509</v>
      </c>
      <c r="AK270" s="68">
        <v>30000000</v>
      </c>
      <c r="AL270" s="68">
        <v>30000000</v>
      </c>
      <c r="AM270" s="66" t="s">
        <v>3717</v>
      </c>
      <c r="AN270" s="66" t="s">
        <v>37</v>
      </c>
      <c r="AO270" s="66" t="s">
        <v>38</v>
      </c>
      <c r="AP270" s="66"/>
      <c r="AQ270" s="66" t="s">
        <v>1536</v>
      </c>
      <c r="AR270" s="66" t="s">
        <v>1558</v>
      </c>
      <c r="AS270" s="66" t="s">
        <v>706</v>
      </c>
      <c r="AT270" s="66" t="s">
        <v>2565</v>
      </c>
      <c r="AU270" s="66" t="s">
        <v>3855</v>
      </c>
      <c r="AV270" s="66" t="s">
        <v>5083</v>
      </c>
      <c r="AW270" s="66"/>
    </row>
    <row r="271" spans="1:49" ht="16.5">
      <c r="A271" s="66" t="s">
        <v>1812</v>
      </c>
      <c r="B271" s="66" t="s">
        <v>3856</v>
      </c>
      <c r="C271" s="66" t="s">
        <v>3857</v>
      </c>
      <c r="D271" s="66" t="s">
        <v>4477</v>
      </c>
      <c r="E271" s="66"/>
      <c r="F271" s="66"/>
      <c r="G271" s="66"/>
      <c r="H271" s="66" t="s">
        <v>2527</v>
      </c>
      <c r="I271" s="66" t="s">
        <v>28</v>
      </c>
      <c r="J271" s="66" t="s">
        <v>29</v>
      </c>
      <c r="K271" s="66"/>
      <c r="L271" s="66" t="s">
        <v>28</v>
      </c>
      <c r="M271" s="66" t="s">
        <v>4479</v>
      </c>
      <c r="N271" s="67">
        <v>190301</v>
      </c>
      <c r="O271" s="66" t="s">
        <v>31</v>
      </c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 t="s">
        <v>4614</v>
      </c>
      <c r="AA271" s="66" t="s">
        <v>4615</v>
      </c>
      <c r="AB271" s="66" t="s">
        <v>4671</v>
      </c>
      <c r="AC271" s="66" t="s">
        <v>4672</v>
      </c>
      <c r="AD271" s="66"/>
      <c r="AE271" s="66"/>
      <c r="AF271" s="66" t="s">
        <v>5084</v>
      </c>
      <c r="AG271" s="66" t="s">
        <v>33</v>
      </c>
      <c r="AH271" s="67">
        <v>2566</v>
      </c>
      <c r="AI271" s="66" t="s">
        <v>1534</v>
      </c>
      <c r="AJ271" s="66" t="s">
        <v>1509</v>
      </c>
      <c r="AK271" s="68">
        <v>25000000</v>
      </c>
      <c r="AL271" s="68">
        <v>25000000</v>
      </c>
      <c r="AM271" s="66" t="s">
        <v>3717</v>
      </c>
      <c r="AN271" s="66" t="s">
        <v>37</v>
      </c>
      <c r="AO271" s="66" t="s">
        <v>38</v>
      </c>
      <c r="AP271" s="66"/>
      <c r="AQ271" s="66" t="s">
        <v>1536</v>
      </c>
      <c r="AR271" s="66" t="s">
        <v>1558</v>
      </c>
      <c r="AS271" s="66" t="s">
        <v>706</v>
      </c>
      <c r="AT271" s="66" t="s">
        <v>2565</v>
      </c>
      <c r="AU271" s="66" t="s">
        <v>3858</v>
      </c>
      <c r="AV271" s="66" t="s">
        <v>5085</v>
      </c>
      <c r="AW271" s="66"/>
    </row>
    <row r="272" spans="1:49" ht="16.5">
      <c r="A272" s="66" t="s">
        <v>1812</v>
      </c>
      <c r="B272" s="66" t="s">
        <v>3859</v>
      </c>
      <c r="C272" s="66" t="s">
        <v>3860</v>
      </c>
      <c r="D272" s="66" t="s">
        <v>4477</v>
      </c>
      <c r="E272" s="66"/>
      <c r="F272" s="66"/>
      <c r="G272" s="66"/>
      <c r="H272" s="66" t="s">
        <v>2527</v>
      </c>
      <c r="I272" s="66" t="s">
        <v>28</v>
      </c>
      <c r="J272" s="66" t="s">
        <v>29</v>
      </c>
      <c r="K272" s="66"/>
      <c r="L272" s="66" t="s">
        <v>28</v>
      </c>
      <c r="M272" s="66" t="s">
        <v>4479</v>
      </c>
      <c r="N272" s="67">
        <v>190301</v>
      </c>
      <c r="O272" s="66" t="s">
        <v>31</v>
      </c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 t="s">
        <v>4614</v>
      </c>
      <c r="AA272" s="66" t="s">
        <v>4615</v>
      </c>
      <c r="AB272" s="66" t="s">
        <v>4671</v>
      </c>
      <c r="AC272" s="66" t="s">
        <v>4672</v>
      </c>
      <c r="AD272" s="66"/>
      <c r="AE272" s="66"/>
      <c r="AF272" s="66" t="s">
        <v>5086</v>
      </c>
      <c r="AG272" s="66" t="s">
        <v>33</v>
      </c>
      <c r="AH272" s="67">
        <v>2566</v>
      </c>
      <c r="AI272" s="66" t="s">
        <v>1534</v>
      </c>
      <c r="AJ272" s="66" t="s">
        <v>1509</v>
      </c>
      <c r="AK272" s="68">
        <v>9980000</v>
      </c>
      <c r="AL272" s="68">
        <v>9980000</v>
      </c>
      <c r="AM272" s="66" t="s">
        <v>3717</v>
      </c>
      <c r="AN272" s="66" t="s">
        <v>37</v>
      </c>
      <c r="AO272" s="66" t="s">
        <v>38</v>
      </c>
      <c r="AP272" s="66"/>
      <c r="AQ272" s="66" t="s">
        <v>1536</v>
      </c>
      <c r="AR272" s="66" t="s">
        <v>1558</v>
      </c>
      <c r="AS272" s="66" t="s">
        <v>706</v>
      </c>
      <c r="AT272" s="66" t="s">
        <v>2565</v>
      </c>
      <c r="AU272" s="66" t="s">
        <v>3861</v>
      </c>
      <c r="AV272" s="66" t="s">
        <v>5087</v>
      </c>
      <c r="AW272" s="66"/>
    </row>
    <row r="273" spans="1:49" ht="16.5">
      <c r="A273" s="66" t="s">
        <v>1812</v>
      </c>
      <c r="B273" s="66" t="s">
        <v>3862</v>
      </c>
      <c r="C273" s="66" t="s">
        <v>3863</v>
      </c>
      <c r="D273" s="66" t="s">
        <v>4477</v>
      </c>
      <c r="E273" s="66"/>
      <c r="F273" s="66"/>
      <c r="G273" s="66"/>
      <c r="H273" s="66" t="s">
        <v>2527</v>
      </c>
      <c r="I273" s="66" t="s">
        <v>28</v>
      </c>
      <c r="J273" s="66" t="s">
        <v>29</v>
      </c>
      <c r="K273" s="66"/>
      <c r="L273" s="66" t="s">
        <v>28</v>
      </c>
      <c r="M273" s="66" t="s">
        <v>4479</v>
      </c>
      <c r="N273" s="67">
        <v>190301</v>
      </c>
      <c r="O273" s="66" t="s">
        <v>31</v>
      </c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 t="s">
        <v>4614</v>
      </c>
      <c r="AA273" s="66" t="s">
        <v>4615</v>
      </c>
      <c r="AB273" s="66" t="s">
        <v>4671</v>
      </c>
      <c r="AC273" s="66" t="s">
        <v>4672</v>
      </c>
      <c r="AD273" s="66"/>
      <c r="AE273" s="66"/>
      <c r="AF273" s="66" t="s">
        <v>5088</v>
      </c>
      <c r="AG273" s="66" t="s">
        <v>33</v>
      </c>
      <c r="AH273" s="67">
        <v>2566</v>
      </c>
      <c r="AI273" s="66" t="s">
        <v>1534</v>
      </c>
      <c r="AJ273" s="66" t="s">
        <v>1509</v>
      </c>
      <c r="AK273" s="68">
        <v>7900000</v>
      </c>
      <c r="AL273" s="68">
        <v>7900000</v>
      </c>
      <c r="AM273" s="66" t="s">
        <v>3717</v>
      </c>
      <c r="AN273" s="66" t="s">
        <v>37</v>
      </c>
      <c r="AO273" s="66" t="s">
        <v>38</v>
      </c>
      <c r="AP273" s="66"/>
      <c r="AQ273" s="66" t="s">
        <v>1536</v>
      </c>
      <c r="AR273" s="66" t="s">
        <v>1558</v>
      </c>
      <c r="AS273" s="66" t="s">
        <v>706</v>
      </c>
      <c r="AT273" s="66" t="s">
        <v>2565</v>
      </c>
      <c r="AU273" s="66" t="s">
        <v>3864</v>
      </c>
      <c r="AV273" s="66" t="s">
        <v>5089</v>
      </c>
      <c r="AW273" s="66"/>
    </row>
    <row r="274" spans="1:49" ht="16.5">
      <c r="A274" s="66" t="s">
        <v>1812</v>
      </c>
      <c r="B274" s="66" t="s">
        <v>3865</v>
      </c>
      <c r="C274" s="66" t="s">
        <v>3866</v>
      </c>
      <c r="D274" s="66" t="s">
        <v>4477</v>
      </c>
      <c r="E274" s="66"/>
      <c r="F274" s="66"/>
      <c r="G274" s="66"/>
      <c r="H274" s="66" t="s">
        <v>2527</v>
      </c>
      <c r="I274" s="66" t="s">
        <v>28</v>
      </c>
      <c r="J274" s="66" t="s">
        <v>29</v>
      </c>
      <c r="K274" s="66"/>
      <c r="L274" s="66" t="s">
        <v>28</v>
      </c>
      <c r="M274" s="66" t="s">
        <v>4479</v>
      </c>
      <c r="N274" s="67">
        <v>190301</v>
      </c>
      <c r="O274" s="66" t="s">
        <v>31</v>
      </c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 t="s">
        <v>4614</v>
      </c>
      <c r="AA274" s="66" t="s">
        <v>4615</v>
      </c>
      <c r="AB274" s="66" t="s">
        <v>4671</v>
      </c>
      <c r="AC274" s="66" t="s">
        <v>4672</v>
      </c>
      <c r="AD274" s="66"/>
      <c r="AE274" s="66"/>
      <c r="AF274" s="66" t="s">
        <v>5090</v>
      </c>
      <c r="AG274" s="66" t="s">
        <v>33</v>
      </c>
      <c r="AH274" s="67">
        <v>2566</v>
      </c>
      <c r="AI274" s="66" t="s">
        <v>1534</v>
      </c>
      <c r="AJ274" s="66" t="s">
        <v>1509</v>
      </c>
      <c r="AK274" s="68">
        <v>9000000</v>
      </c>
      <c r="AL274" s="68">
        <v>9000000</v>
      </c>
      <c r="AM274" s="66" t="s">
        <v>3717</v>
      </c>
      <c r="AN274" s="66" t="s">
        <v>37</v>
      </c>
      <c r="AO274" s="66" t="s">
        <v>38</v>
      </c>
      <c r="AP274" s="66"/>
      <c r="AQ274" s="66" t="s">
        <v>1536</v>
      </c>
      <c r="AR274" s="66" t="s">
        <v>1558</v>
      </c>
      <c r="AS274" s="66" t="s">
        <v>706</v>
      </c>
      <c r="AT274" s="66" t="s">
        <v>2565</v>
      </c>
      <c r="AU274" s="66" t="s">
        <v>3867</v>
      </c>
      <c r="AV274" s="66" t="s">
        <v>5091</v>
      </c>
      <c r="AW274" s="66"/>
    </row>
    <row r="275" spans="1:49" ht="16.5">
      <c r="A275" s="66" t="s">
        <v>1812</v>
      </c>
      <c r="B275" s="66" t="s">
        <v>3868</v>
      </c>
      <c r="C275" s="66" t="s">
        <v>3869</v>
      </c>
      <c r="D275" s="66" t="s">
        <v>4477</v>
      </c>
      <c r="E275" s="66"/>
      <c r="F275" s="66"/>
      <c r="G275" s="66"/>
      <c r="H275" s="66" t="s">
        <v>2527</v>
      </c>
      <c r="I275" s="66" t="s">
        <v>28</v>
      </c>
      <c r="J275" s="66" t="s">
        <v>29</v>
      </c>
      <c r="K275" s="66"/>
      <c r="L275" s="66" t="s">
        <v>28</v>
      </c>
      <c r="M275" s="66" t="s">
        <v>4479</v>
      </c>
      <c r="N275" s="67">
        <v>190301</v>
      </c>
      <c r="O275" s="66" t="s">
        <v>31</v>
      </c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 t="s">
        <v>4614</v>
      </c>
      <c r="AA275" s="66" t="s">
        <v>4615</v>
      </c>
      <c r="AB275" s="66" t="s">
        <v>4671</v>
      </c>
      <c r="AC275" s="66" t="s">
        <v>4672</v>
      </c>
      <c r="AD275" s="66"/>
      <c r="AE275" s="66"/>
      <c r="AF275" s="66" t="s">
        <v>4893</v>
      </c>
      <c r="AG275" s="66" t="s">
        <v>33</v>
      </c>
      <c r="AH275" s="67">
        <v>2566</v>
      </c>
      <c r="AI275" s="66" t="s">
        <v>1534</v>
      </c>
      <c r="AJ275" s="66" t="s">
        <v>1509</v>
      </c>
      <c r="AK275" s="68">
        <v>9000000</v>
      </c>
      <c r="AL275" s="68">
        <v>9000000</v>
      </c>
      <c r="AM275" s="66" t="s">
        <v>3717</v>
      </c>
      <c r="AN275" s="66" t="s">
        <v>37</v>
      </c>
      <c r="AO275" s="66" t="s">
        <v>38</v>
      </c>
      <c r="AP275" s="66"/>
      <c r="AQ275" s="66" t="s">
        <v>1536</v>
      </c>
      <c r="AR275" s="66" t="s">
        <v>1558</v>
      </c>
      <c r="AS275" s="66" t="s">
        <v>706</v>
      </c>
      <c r="AT275" s="66" t="s">
        <v>2565</v>
      </c>
      <c r="AU275" s="66" t="s">
        <v>3870</v>
      </c>
      <c r="AV275" s="66" t="s">
        <v>5092</v>
      </c>
      <c r="AW275" s="66"/>
    </row>
    <row r="276" spans="1:49" ht="16.5">
      <c r="A276" s="66" t="s">
        <v>1812</v>
      </c>
      <c r="B276" s="66" t="s">
        <v>3871</v>
      </c>
      <c r="C276" s="66" t="s">
        <v>3872</v>
      </c>
      <c r="D276" s="66" t="s">
        <v>4477</v>
      </c>
      <c r="E276" s="66"/>
      <c r="F276" s="66"/>
      <c r="G276" s="66"/>
      <c r="H276" s="66" t="s">
        <v>2527</v>
      </c>
      <c r="I276" s="66" t="s">
        <v>28</v>
      </c>
      <c r="J276" s="66" t="s">
        <v>29</v>
      </c>
      <c r="K276" s="66"/>
      <c r="L276" s="66" t="s">
        <v>28</v>
      </c>
      <c r="M276" s="66" t="s">
        <v>4479</v>
      </c>
      <c r="N276" s="67">
        <v>190301</v>
      </c>
      <c r="O276" s="66" t="s">
        <v>31</v>
      </c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 t="s">
        <v>4614</v>
      </c>
      <c r="AA276" s="66" t="s">
        <v>4615</v>
      </c>
      <c r="AB276" s="66" t="s">
        <v>4671</v>
      </c>
      <c r="AC276" s="66" t="s">
        <v>4672</v>
      </c>
      <c r="AD276" s="66"/>
      <c r="AE276" s="66"/>
      <c r="AF276" s="66" t="s">
        <v>5093</v>
      </c>
      <c r="AG276" s="66" t="s">
        <v>33</v>
      </c>
      <c r="AH276" s="67">
        <v>2566</v>
      </c>
      <c r="AI276" s="66" t="s">
        <v>1534</v>
      </c>
      <c r="AJ276" s="66" t="s">
        <v>1509</v>
      </c>
      <c r="AK276" s="68">
        <v>9800000</v>
      </c>
      <c r="AL276" s="68">
        <v>9800000</v>
      </c>
      <c r="AM276" s="66" t="s">
        <v>3717</v>
      </c>
      <c r="AN276" s="66" t="s">
        <v>37</v>
      </c>
      <c r="AO276" s="66" t="s">
        <v>38</v>
      </c>
      <c r="AP276" s="66"/>
      <c r="AQ276" s="66" t="s">
        <v>1536</v>
      </c>
      <c r="AR276" s="66" t="s">
        <v>1558</v>
      </c>
      <c r="AS276" s="66" t="s">
        <v>706</v>
      </c>
      <c r="AT276" s="66" t="s">
        <v>2565</v>
      </c>
      <c r="AU276" s="66" t="s">
        <v>3873</v>
      </c>
      <c r="AV276" s="66" t="s">
        <v>5094</v>
      </c>
      <c r="AW276" s="66"/>
    </row>
    <row r="277" spans="1:49" ht="16.5">
      <c r="A277" s="66" t="s">
        <v>1812</v>
      </c>
      <c r="B277" s="66" t="s">
        <v>3874</v>
      </c>
      <c r="C277" s="66" t="s">
        <v>3875</v>
      </c>
      <c r="D277" s="66" t="s">
        <v>4477</v>
      </c>
      <c r="E277" s="66"/>
      <c r="F277" s="66"/>
      <c r="G277" s="66"/>
      <c r="H277" s="66" t="s">
        <v>2527</v>
      </c>
      <c r="I277" s="66" t="s">
        <v>28</v>
      </c>
      <c r="J277" s="66" t="s">
        <v>29</v>
      </c>
      <c r="K277" s="66"/>
      <c r="L277" s="66" t="s">
        <v>28</v>
      </c>
      <c r="M277" s="66" t="s">
        <v>4479</v>
      </c>
      <c r="N277" s="67">
        <v>190301</v>
      </c>
      <c r="O277" s="66" t="s">
        <v>31</v>
      </c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 t="s">
        <v>4614</v>
      </c>
      <c r="AA277" s="66" t="s">
        <v>4615</v>
      </c>
      <c r="AB277" s="66" t="s">
        <v>4671</v>
      </c>
      <c r="AC277" s="66" t="s">
        <v>4672</v>
      </c>
      <c r="AD277" s="66"/>
      <c r="AE277" s="66"/>
      <c r="AF277" s="66" t="s">
        <v>5095</v>
      </c>
      <c r="AG277" s="66" t="s">
        <v>33</v>
      </c>
      <c r="AH277" s="67">
        <v>2566</v>
      </c>
      <c r="AI277" s="66" t="s">
        <v>1534</v>
      </c>
      <c r="AJ277" s="66" t="s">
        <v>1509</v>
      </c>
      <c r="AK277" s="68">
        <v>25000000</v>
      </c>
      <c r="AL277" s="68">
        <v>25000000</v>
      </c>
      <c r="AM277" s="66" t="s">
        <v>3717</v>
      </c>
      <c r="AN277" s="66" t="s">
        <v>37</v>
      </c>
      <c r="AO277" s="66" t="s">
        <v>38</v>
      </c>
      <c r="AP277" s="66"/>
      <c r="AQ277" s="66" t="s">
        <v>1536</v>
      </c>
      <c r="AR277" s="66" t="s">
        <v>1558</v>
      </c>
      <c r="AS277" s="66" t="s">
        <v>706</v>
      </c>
      <c r="AT277" s="66" t="s">
        <v>2565</v>
      </c>
      <c r="AU277" s="66" t="s">
        <v>3876</v>
      </c>
      <c r="AV277" s="66" t="s">
        <v>5096</v>
      </c>
      <c r="AW277" s="66"/>
    </row>
    <row r="278" spans="1:49" ht="16.5">
      <c r="A278" s="66" t="s">
        <v>1812</v>
      </c>
      <c r="B278" s="66" t="s">
        <v>3877</v>
      </c>
      <c r="C278" s="66" t="s">
        <v>3878</v>
      </c>
      <c r="D278" s="66" t="s">
        <v>4477</v>
      </c>
      <c r="E278" s="66"/>
      <c r="F278" s="66"/>
      <c r="G278" s="66"/>
      <c r="H278" s="66" t="s">
        <v>2527</v>
      </c>
      <c r="I278" s="66" t="s">
        <v>28</v>
      </c>
      <c r="J278" s="66" t="s">
        <v>29</v>
      </c>
      <c r="K278" s="66"/>
      <c r="L278" s="66" t="s">
        <v>28</v>
      </c>
      <c r="M278" s="66" t="s">
        <v>4479</v>
      </c>
      <c r="N278" s="67">
        <v>190301</v>
      </c>
      <c r="O278" s="66" t="s">
        <v>31</v>
      </c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 t="s">
        <v>4614</v>
      </c>
      <c r="AA278" s="66" t="s">
        <v>4615</v>
      </c>
      <c r="AB278" s="66" t="s">
        <v>4671</v>
      </c>
      <c r="AC278" s="66" t="s">
        <v>4672</v>
      </c>
      <c r="AD278" s="66"/>
      <c r="AE278" s="66"/>
      <c r="AF278" s="66" t="s">
        <v>4819</v>
      </c>
      <c r="AG278" s="66" t="s">
        <v>33</v>
      </c>
      <c r="AH278" s="67">
        <v>2566</v>
      </c>
      <c r="AI278" s="66" t="s">
        <v>1534</v>
      </c>
      <c r="AJ278" s="66" t="s">
        <v>1509</v>
      </c>
      <c r="AK278" s="68">
        <v>9000000</v>
      </c>
      <c r="AL278" s="68">
        <v>9000000</v>
      </c>
      <c r="AM278" s="66" t="s">
        <v>3717</v>
      </c>
      <c r="AN278" s="66" t="s">
        <v>37</v>
      </c>
      <c r="AO278" s="66" t="s">
        <v>38</v>
      </c>
      <c r="AP278" s="66"/>
      <c r="AQ278" s="66" t="s">
        <v>1536</v>
      </c>
      <c r="AR278" s="66" t="s">
        <v>1558</v>
      </c>
      <c r="AS278" s="66" t="s">
        <v>706</v>
      </c>
      <c r="AT278" s="66" t="s">
        <v>2565</v>
      </c>
      <c r="AU278" s="66" t="s">
        <v>3879</v>
      </c>
      <c r="AV278" s="66" t="s">
        <v>5097</v>
      </c>
      <c r="AW278" s="66"/>
    </row>
    <row r="279" spans="1:49" ht="16.5">
      <c r="A279" s="66" t="s">
        <v>1812</v>
      </c>
      <c r="B279" s="66" t="s">
        <v>3880</v>
      </c>
      <c r="C279" s="66" t="s">
        <v>3881</v>
      </c>
      <c r="D279" s="66" t="s">
        <v>4477</v>
      </c>
      <c r="E279" s="66"/>
      <c r="F279" s="66"/>
      <c r="G279" s="66"/>
      <c r="H279" s="66" t="s">
        <v>2527</v>
      </c>
      <c r="I279" s="66" t="s">
        <v>28</v>
      </c>
      <c r="J279" s="66" t="s">
        <v>29</v>
      </c>
      <c r="K279" s="66"/>
      <c r="L279" s="66" t="s">
        <v>28</v>
      </c>
      <c r="M279" s="66" t="s">
        <v>4479</v>
      </c>
      <c r="N279" s="67">
        <v>190301</v>
      </c>
      <c r="O279" s="66" t="s">
        <v>31</v>
      </c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 t="s">
        <v>4614</v>
      </c>
      <c r="AA279" s="66" t="s">
        <v>4615</v>
      </c>
      <c r="AB279" s="66" t="s">
        <v>4671</v>
      </c>
      <c r="AC279" s="66" t="s">
        <v>4672</v>
      </c>
      <c r="AD279" s="66"/>
      <c r="AE279" s="66"/>
      <c r="AF279" s="66" t="s">
        <v>5098</v>
      </c>
      <c r="AG279" s="66" t="s">
        <v>33</v>
      </c>
      <c r="AH279" s="67">
        <v>2566</v>
      </c>
      <c r="AI279" s="66" t="s">
        <v>1534</v>
      </c>
      <c r="AJ279" s="66" t="s">
        <v>1509</v>
      </c>
      <c r="AK279" s="68">
        <v>7500000</v>
      </c>
      <c r="AL279" s="68">
        <v>7500000</v>
      </c>
      <c r="AM279" s="66" t="s">
        <v>3717</v>
      </c>
      <c r="AN279" s="66" t="s">
        <v>37</v>
      </c>
      <c r="AO279" s="66" t="s">
        <v>38</v>
      </c>
      <c r="AP279" s="66"/>
      <c r="AQ279" s="66" t="s">
        <v>1536</v>
      </c>
      <c r="AR279" s="66" t="s">
        <v>1558</v>
      </c>
      <c r="AS279" s="66" t="s">
        <v>706</v>
      </c>
      <c r="AT279" s="66" t="s">
        <v>2565</v>
      </c>
      <c r="AU279" s="66" t="s">
        <v>3882</v>
      </c>
      <c r="AV279" s="66" t="s">
        <v>5099</v>
      </c>
      <c r="AW279" s="66"/>
    </row>
    <row r="280" spans="1:49" ht="16.5">
      <c r="A280" s="66" t="s">
        <v>1812</v>
      </c>
      <c r="B280" s="66" t="s">
        <v>3883</v>
      </c>
      <c r="C280" s="66" t="s">
        <v>3884</v>
      </c>
      <c r="D280" s="66" t="s">
        <v>4477</v>
      </c>
      <c r="E280" s="66"/>
      <c r="F280" s="66"/>
      <c r="G280" s="66"/>
      <c r="H280" s="66" t="s">
        <v>2527</v>
      </c>
      <c r="I280" s="66" t="s">
        <v>28</v>
      </c>
      <c r="J280" s="66" t="s">
        <v>29</v>
      </c>
      <c r="K280" s="66"/>
      <c r="L280" s="66" t="s">
        <v>28</v>
      </c>
      <c r="M280" s="66" t="s">
        <v>4479</v>
      </c>
      <c r="N280" s="67">
        <v>190301</v>
      </c>
      <c r="O280" s="66" t="s">
        <v>31</v>
      </c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 t="s">
        <v>4614</v>
      </c>
      <c r="AA280" s="66" t="s">
        <v>4615</v>
      </c>
      <c r="AB280" s="66" t="s">
        <v>4671</v>
      </c>
      <c r="AC280" s="66" t="s">
        <v>4672</v>
      </c>
      <c r="AD280" s="66"/>
      <c r="AE280" s="66"/>
      <c r="AF280" s="66" t="s">
        <v>5100</v>
      </c>
      <c r="AG280" s="66" t="s">
        <v>33</v>
      </c>
      <c r="AH280" s="67">
        <v>2566</v>
      </c>
      <c r="AI280" s="66" t="s">
        <v>1534</v>
      </c>
      <c r="AJ280" s="66" t="s">
        <v>1509</v>
      </c>
      <c r="AK280" s="68">
        <v>8500000</v>
      </c>
      <c r="AL280" s="68">
        <v>8500000</v>
      </c>
      <c r="AM280" s="66" t="s">
        <v>3717</v>
      </c>
      <c r="AN280" s="66" t="s">
        <v>37</v>
      </c>
      <c r="AO280" s="66" t="s">
        <v>38</v>
      </c>
      <c r="AP280" s="66"/>
      <c r="AQ280" s="66" t="s">
        <v>1536</v>
      </c>
      <c r="AR280" s="66" t="s">
        <v>1558</v>
      </c>
      <c r="AS280" s="66" t="s">
        <v>706</v>
      </c>
      <c r="AT280" s="66" t="s">
        <v>2565</v>
      </c>
      <c r="AU280" s="66" t="s">
        <v>3885</v>
      </c>
      <c r="AV280" s="66" t="s">
        <v>5101</v>
      </c>
      <c r="AW280" s="66"/>
    </row>
    <row r="281" spans="1:49" ht="16.5">
      <c r="A281" s="66" t="s">
        <v>1812</v>
      </c>
      <c r="B281" s="66" t="s">
        <v>3886</v>
      </c>
      <c r="C281" s="66" t="s">
        <v>3887</v>
      </c>
      <c r="D281" s="66" t="s">
        <v>4477</v>
      </c>
      <c r="E281" s="66"/>
      <c r="F281" s="66"/>
      <c r="G281" s="66"/>
      <c r="H281" s="66" t="s">
        <v>2527</v>
      </c>
      <c r="I281" s="66" t="s">
        <v>28</v>
      </c>
      <c r="J281" s="66" t="s">
        <v>29</v>
      </c>
      <c r="K281" s="66"/>
      <c r="L281" s="66" t="s">
        <v>28</v>
      </c>
      <c r="M281" s="66" t="s">
        <v>4479</v>
      </c>
      <c r="N281" s="67">
        <v>190301</v>
      </c>
      <c r="O281" s="66" t="s">
        <v>31</v>
      </c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 t="s">
        <v>4614</v>
      </c>
      <c r="AA281" s="66" t="s">
        <v>4615</v>
      </c>
      <c r="AB281" s="66" t="s">
        <v>4671</v>
      </c>
      <c r="AC281" s="66" t="s">
        <v>4672</v>
      </c>
      <c r="AD281" s="66"/>
      <c r="AE281" s="66"/>
      <c r="AF281" s="66" t="s">
        <v>4809</v>
      </c>
      <c r="AG281" s="66" t="s">
        <v>33</v>
      </c>
      <c r="AH281" s="67">
        <v>2566</v>
      </c>
      <c r="AI281" s="66" t="s">
        <v>1534</v>
      </c>
      <c r="AJ281" s="66" t="s">
        <v>1509</v>
      </c>
      <c r="AK281" s="68">
        <v>7500000</v>
      </c>
      <c r="AL281" s="68">
        <v>7500000</v>
      </c>
      <c r="AM281" s="66" t="s">
        <v>3717</v>
      </c>
      <c r="AN281" s="66" t="s">
        <v>37</v>
      </c>
      <c r="AO281" s="66" t="s">
        <v>38</v>
      </c>
      <c r="AP281" s="66"/>
      <c r="AQ281" s="66" t="s">
        <v>1536</v>
      </c>
      <c r="AR281" s="66" t="s">
        <v>1558</v>
      </c>
      <c r="AS281" s="66" t="s">
        <v>706</v>
      </c>
      <c r="AT281" s="66" t="s">
        <v>2565</v>
      </c>
      <c r="AU281" s="66" t="s">
        <v>3888</v>
      </c>
      <c r="AV281" s="66" t="s">
        <v>5102</v>
      </c>
      <c r="AW281" s="66"/>
    </row>
    <row r="282" spans="1:49" ht="16.5">
      <c r="A282" s="66" t="s">
        <v>1812</v>
      </c>
      <c r="B282" s="66" t="s">
        <v>3889</v>
      </c>
      <c r="C282" s="66" t="s">
        <v>3890</v>
      </c>
      <c r="D282" s="66" t="s">
        <v>4477</v>
      </c>
      <c r="E282" s="66"/>
      <c r="F282" s="66"/>
      <c r="G282" s="66"/>
      <c r="H282" s="66" t="s">
        <v>2527</v>
      </c>
      <c r="I282" s="66" t="s">
        <v>28</v>
      </c>
      <c r="J282" s="66" t="s">
        <v>29</v>
      </c>
      <c r="K282" s="66"/>
      <c r="L282" s="66" t="s">
        <v>28</v>
      </c>
      <c r="M282" s="66" t="s">
        <v>4479</v>
      </c>
      <c r="N282" s="67">
        <v>190301</v>
      </c>
      <c r="O282" s="66" t="s">
        <v>31</v>
      </c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 t="s">
        <v>4614</v>
      </c>
      <c r="AA282" s="66" t="s">
        <v>4615</v>
      </c>
      <c r="AB282" s="66" t="s">
        <v>4671</v>
      </c>
      <c r="AC282" s="66" t="s">
        <v>4672</v>
      </c>
      <c r="AD282" s="66"/>
      <c r="AE282" s="66"/>
      <c r="AF282" s="66" t="s">
        <v>5103</v>
      </c>
      <c r="AG282" s="66" t="s">
        <v>33</v>
      </c>
      <c r="AH282" s="67">
        <v>2566</v>
      </c>
      <c r="AI282" s="66" t="s">
        <v>1534</v>
      </c>
      <c r="AJ282" s="66" t="s">
        <v>1509</v>
      </c>
      <c r="AK282" s="68">
        <v>7500000</v>
      </c>
      <c r="AL282" s="68">
        <v>7500000</v>
      </c>
      <c r="AM282" s="66" t="s">
        <v>3717</v>
      </c>
      <c r="AN282" s="66" t="s">
        <v>37</v>
      </c>
      <c r="AO282" s="66" t="s">
        <v>38</v>
      </c>
      <c r="AP282" s="66"/>
      <c r="AQ282" s="66" t="s">
        <v>1536</v>
      </c>
      <c r="AR282" s="66" t="s">
        <v>1558</v>
      </c>
      <c r="AS282" s="66" t="s">
        <v>706</v>
      </c>
      <c r="AT282" s="66" t="s">
        <v>2565</v>
      </c>
      <c r="AU282" s="66" t="s">
        <v>3891</v>
      </c>
      <c r="AV282" s="66" t="s">
        <v>5104</v>
      </c>
      <c r="AW282" s="66"/>
    </row>
    <row r="283" spans="1:49" ht="16.5">
      <c r="A283" s="66" t="s">
        <v>1812</v>
      </c>
      <c r="B283" s="66" t="s">
        <v>3892</v>
      </c>
      <c r="C283" s="66" t="s">
        <v>3893</v>
      </c>
      <c r="D283" s="66" t="s">
        <v>4477</v>
      </c>
      <c r="E283" s="66"/>
      <c r="F283" s="66"/>
      <c r="G283" s="66"/>
      <c r="H283" s="66" t="s">
        <v>2527</v>
      </c>
      <c r="I283" s="66" t="s">
        <v>28</v>
      </c>
      <c r="J283" s="66" t="s">
        <v>29</v>
      </c>
      <c r="K283" s="66"/>
      <c r="L283" s="66" t="s">
        <v>28</v>
      </c>
      <c r="M283" s="66" t="s">
        <v>4479</v>
      </c>
      <c r="N283" s="67">
        <v>190301</v>
      </c>
      <c r="O283" s="66" t="s">
        <v>31</v>
      </c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 t="s">
        <v>4614</v>
      </c>
      <c r="AA283" s="66" t="s">
        <v>4615</v>
      </c>
      <c r="AB283" s="66" t="s">
        <v>4671</v>
      </c>
      <c r="AC283" s="66" t="s">
        <v>4672</v>
      </c>
      <c r="AD283" s="66"/>
      <c r="AE283" s="66"/>
      <c r="AF283" s="66" t="s">
        <v>5105</v>
      </c>
      <c r="AG283" s="66" t="s">
        <v>33</v>
      </c>
      <c r="AH283" s="67">
        <v>2566</v>
      </c>
      <c r="AI283" s="66" t="s">
        <v>1534</v>
      </c>
      <c r="AJ283" s="66" t="s">
        <v>1509</v>
      </c>
      <c r="AK283" s="68">
        <v>9000000</v>
      </c>
      <c r="AL283" s="68">
        <v>9000000</v>
      </c>
      <c r="AM283" s="66" t="s">
        <v>3717</v>
      </c>
      <c r="AN283" s="66" t="s">
        <v>37</v>
      </c>
      <c r="AO283" s="66" t="s">
        <v>38</v>
      </c>
      <c r="AP283" s="66"/>
      <c r="AQ283" s="66" t="s">
        <v>1536</v>
      </c>
      <c r="AR283" s="66" t="s">
        <v>1558</v>
      </c>
      <c r="AS283" s="66" t="s">
        <v>706</v>
      </c>
      <c r="AT283" s="66" t="s">
        <v>2565</v>
      </c>
      <c r="AU283" s="66" t="s">
        <v>3894</v>
      </c>
      <c r="AV283" s="66" t="s">
        <v>5106</v>
      </c>
      <c r="AW283" s="66"/>
    </row>
    <row r="284" spans="1:49" ht="16.5">
      <c r="A284" s="66" t="s">
        <v>1812</v>
      </c>
      <c r="B284" s="66" t="s">
        <v>3895</v>
      </c>
      <c r="C284" s="66" t="s">
        <v>3896</v>
      </c>
      <c r="D284" s="66" t="s">
        <v>4477</v>
      </c>
      <c r="E284" s="66"/>
      <c r="F284" s="66"/>
      <c r="G284" s="66"/>
      <c r="H284" s="66" t="s">
        <v>2527</v>
      </c>
      <c r="I284" s="66" t="s">
        <v>28</v>
      </c>
      <c r="J284" s="66" t="s">
        <v>29</v>
      </c>
      <c r="K284" s="66"/>
      <c r="L284" s="66" t="s">
        <v>28</v>
      </c>
      <c r="M284" s="66" t="s">
        <v>4479</v>
      </c>
      <c r="N284" s="67">
        <v>190301</v>
      </c>
      <c r="O284" s="66" t="s">
        <v>31</v>
      </c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 t="s">
        <v>4614</v>
      </c>
      <c r="AA284" s="66" t="s">
        <v>4615</v>
      </c>
      <c r="AB284" s="66" t="s">
        <v>4671</v>
      </c>
      <c r="AC284" s="66" t="s">
        <v>4672</v>
      </c>
      <c r="AD284" s="66"/>
      <c r="AE284" s="66"/>
      <c r="AF284" s="66" t="s">
        <v>5107</v>
      </c>
      <c r="AG284" s="66" t="s">
        <v>33</v>
      </c>
      <c r="AH284" s="67">
        <v>2566</v>
      </c>
      <c r="AI284" s="66" t="s">
        <v>1534</v>
      </c>
      <c r="AJ284" s="66" t="s">
        <v>1509</v>
      </c>
      <c r="AK284" s="68">
        <v>9000000</v>
      </c>
      <c r="AL284" s="68">
        <v>9000000</v>
      </c>
      <c r="AM284" s="66" t="s">
        <v>3717</v>
      </c>
      <c r="AN284" s="66" t="s">
        <v>37</v>
      </c>
      <c r="AO284" s="66" t="s">
        <v>38</v>
      </c>
      <c r="AP284" s="66"/>
      <c r="AQ284" s="66" t="s">
        <v>1536</v>
      </c>
      <c r="AR284" s="66" t="s">
        <v>1558</v>
      </c>
      <c r="AS284" s="66" t="s">
        <v>706</v>
      </c>
      <c r="AT284" s="66" t="s">
        <v>2565</v>
      </c>
      <c r="AU284" s="66" t="s">
        <v>3897</v>
      </c>
      <c r="AV284" s="66" t="s">
        <v>5108</v>
      </c>
      <c r="AW284" s="66"/>
    </row>
    <row r="285" spans="1:49" ht="16.5">
      <c r="A285" s="66" t="s">
        <v>1291</v>
      </c>
      <c r="B285" s="66" t="s">
        <v>3898</v>
      </c>
      <c r="C285" s="66" t="s">
        <v>3899</v>
      </c>
      <c r="D285" s="66" t="s">
        <v>4477</v>
      </c>
      <c r="E285" s="66"/>
      <c r="F285" s="66"/>
      <c r="G285" s="66" t="s">
        <v>4580</v>
      </c>
      <c r="H285" s="66" t="s">
        <v>4670</v>
      </c>
      <c r="I285" s="66" t="s">
        <v>28</v>
      </c>
      <c r="J285" s="66" t="s">
        <v>29</v>
      </c>
      <c r="K285" s="66"/>
      <c r="L285" s="66" t="s">
        <v>28</v>
      </c>
      <c r="M285" s="66" t="s">
        <v>4479</v>
      </c>
      <c r="N285" s="67">
        <v>190301</v>
      </c>
      <c r="O285" s="66" t="s">
        <v>31</v>
      </c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 t="s">
        <v>4592</v>
      </c>
      <c r="AA285" s="66" t="s">
        <v>4593</v>
      </c>
      <c r="AB285" s="66" t="s">
        <v>4671</v>
      </c>
      <c r="AC285" s="66" t="s">
        <v>4672</v>
      </c>
      <c r="AD285" s="66"/>
      <c r="AE285" s="66"/>
      <c r="AF285" s="66" t="s">
        <v>5109</v>
      </c>
      <c r="AG285" s="66" t="s">
        <v>33</v>
      </c>
      <c r="AH285" s="67">
        <v>2566</v>
      </c>
      <c r="AI285" s="66" t="s">
        <v>1534</v>
      </c>
      <c r="AJ285" s="66" t="s">
        <v>1509</v>
      </c>
      <c r="AK285" s="68">
        <v>4800000</v>
      </c>
      <c r="AL285" s="68">
        <v>4800000</v>
      </c>
      <c r="AM285" s="66" t="s">
        <v>3900</v>
      </c>
      <c r="AN285" s="66" t="s">
        <v>37</v>
      </c>
      <c r="AO285" s="66" t="s">
        <v>38</v>
      </c>
      <c r="AP285" s="66"/>
      <c r="AQ285" s="66" t="s">
        <v>1536</v>
      </c>
      <c r="AR285" s="66" t="s">
        <v>1558</v>
      </c>
      <c r="AS285" s="66" t="s">
        <v>706</v>
      </c>
      <c r="AT285" s="66" t="s">
        <v>2565</v>
      </c>
      <c r="AU285" s="66" t="s">
        <v>3901</v>
      </c>
      <c r="AV285" s="66" t="s">
        <v>5110</v>
      </c>
      <c r="AW285" s="66"/>
    </row>
    <row r="286" spans="1:49" ht="16.5">
      <c r="A286" s="66" t="s">
        <v>1291</v>
      </c>
      <c r="B286" s="66" t="s">
        <v>3902</v>
      </c>
      <c r="C286" s="66" t="s">
        <v>3903</v>
      </c>
      <c r="D286" s="66" t="s">
        <v>4477</v>
      </c>
      <c r="E286" s="66"/>
      <c r="F286" s="66"/>
      <c r="G286" s="66" t="s">
        <v>4580</v>
      </c>
      <c r="H286" s="66" t="s">
        <v>4670</v>
      </c>
      <c r="I286" s="66" t="s">
        <v>28</v>
      </c>
      <c r="J286" s="66" t="s">
        <v>29</v>
      </c>
      <c r="K286" s="66"/>
      <c r="L286" s="66" t="s">
        <v>28</v>
      </c>
      <c r="M286" s="66" t="s">
        <v>4479</v>
      </c>
      <c r="N286" s="67">
        <v>190301</v>
      </c>
      <c r="O286" s="66" t="s">
        <v>31</v>
      </c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 t="s">
        <v>4592</v>
      </c>
      <c r="AA286" s="66" t="s">
        <v>4593</v>
      </c>
      <c r="AB286" s="66" t="s">
        <v>4671</v>
      </c>
      <c r="AC286" s="66" t="s">
        <v>4672</v>
      </c>
      <c r="AD286" s="66"/>
      <c r="AE286" s="66"/>
      <c r="AF286" s="66" t="s">
        <v>5109</v>
      </c>
      <c r="AG286" s="66" t="s">
        <v>33</v>
      </c>
      <c r="AH286" s="67">
        <v>2566</v>
      </c>
      <c r="AI286" s="66" t="s">
        <v>3110</v>
      </c>
      <c r="AJ286" s="66" t="s">
        <v>1509</v>
      </c>
      <c r="AK286" s="68">
        <v>4600000</v>
      </c>
      <c r="AL286" s="68">
        <v>4600000</v>
      </c>
      <c r="AM286" s="66" t="s">
        <v>3900</v>
      </c>
      <c r="AN286" s="66" t="s">
        <v>37</v>
      </c>
      <c r="AO286" s="66" t="s">
        <v>38</v>
      </c>
      <c r="AP286" s="66"/>
      <c r="AQ286" s="66" t="s">
        <v>1536</v>
      </c>
      <c r="AR286" s="66" t="s">
        <v>1558</v>
      </c>
      <c r="AS286" s="66" t="s">
        <v>706</v>
      </c>
      <c r="AT286" s="66" t="s">
        <v>2565</v>
      </c>
      <c r="AU286" s="66" t="s">
        <v>3904</v>
      </c>
      <c r="AV286" s="66" t="s">
        <v>5111</v>
      </c>
      <c r="AW286" s="66"/>
    </row>
    <row r="287" spans="1:49" ht="16.5">
      <c r="A287" s="66" t="s">
        <v>1812</v>
      </c>
      <c r="B287" s="66" t="s">
        <v>3905</v>
      </c>
      <c r="C287" s="66" t="s">
        <v>3906</v>
      </c>
      <c r="D287" s="66" t="s">
        <v>4477</v>
      </c>
      <c r="E287" s="66"/>
      <c r="F287" s="66"/>
      <c r="G287" s="66"/>
      <c r="H287" s="66" t="s">
        <v>2527</v>
      </c>
      <c r="I287" s="66" t="s">
        <v>28</v>
      </c>
      <c r="J287" s="66" t="s">
        <v>29</v>
      </c>
      <c r="K287" s="66"/>
      <c r="L287" s="66" t="s">
        <v>28</v>
      </c>
      <c r="M287" s="66" t="s">
        <v>4479</v>
      </c>
      <c r="N287" s="67">
        <v>190301</v>
      </c>
      <c r="O287" s="66" t="s">
        <v>31</v>
      </c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 t="s">
        <v>4614</v>
      </c>
      <c r="AA287" s="66" t="s">
        <v>4615</v>
      </c>
      <c r="AB287" s="66" t="s">
        <v>4671</v>
      </c>
      <c r="AC287" s="66" t="s">
        <v>4672</v>
      </c>
      <c r="AD287" s="66"/>
      <c r="AE287" s="66"/>
      <c r="AF287" s="66" t="s">
        <v>5112</v>
      </c>
      <c r="AG287" s="66" t="s">
        <v>33</v>
      </c>
      <c r="AH287" s="67">
        <v>2566</v>
      </c>
      <c r="AI287" s="66" t="s">
        <v>1534</v>
      </c>
      <c r="AJ287" s="66" t="s">
        <v>1509</v>
      </c>
      <c r="AK287" s="68">
        <v>9000000</v>
      </c>
      <c r="AL287" s="68">
        <v>9000000</v>
      </c>
      <c r="AM287" s="66" t="s">
        <v>3717</v>
      </c>
      <c r="AN287" s="66" t="s">
        <v>37</v>
      </c>
      <c r="AO287" s="66" t="s">
        <v>38</v>
      </c>
      <c r="AP287" s="66"/>
      <c r="AQ287" s="66" t="s">
        <v>1536</v>
      </c>
      <c r="AR287" s="66" t="s">
        <v>1558</v>
      </c>
      <c r="AS287" s="66" t="s">
        <v>706</v>
      </c>
      <c r="AT287" s="66" t="s">
        <v>2565</v>
      </c>
      <c r="AU287" s="66" t="s">
        <v>3907</v>
      </c>
      <c r="AV287" s="66" t="s">
        <v>5113</v>
      </c>
      <c r="AW287" s="66"/>
    </row>
    <row r="288" spans="1:49" ht="16.5">
      <c r="A288" s="66" t="s">
        <v>1291</v>
      </c>
      <c r="B288" s="66" t="s">
        <v>3908</v>
      </c>
      <c r="C288" s="66" t="s">
        <v>3909</v>
      </c>
      <c r="D288" s="66" t="s">
        <v>4477</v>
      </c>
      <c r="E288" s="66"/>
      <c r="F288" s="66"/>
      <c r="G288" s="66" t="s">
        <v>4580</v>
      </c>
      <c r="H288" s="66" t="s">
        <v>4670</v>
      </c>
      <c r="I288" s="66" t="s">
        <v>28</v>
      </c>
      <c r="J288" s="66" t="s">
        <v>29</v>
      </c>
      <c r="K288" s="66"/>
      <c r="L288" s="66" t="s">
        <v>28</v>
      </c>
      <c r="M288" s="66" t="s">
        <v>4479</v>
      </c>
      <c r="N288" s="67">
        <v>190301</v>
      </c>
      <c r="O288" s="66" t="s">
        <v>31</v>
      </c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 t="s">
        <v>4592</v>
      </c>
      <c r="AA288" s="66" t="s">
        <v>4593</v>
      </c>
      <c r="AB288" s="66" t="s">
        <v>4671</v>
      </c>
      <c r="AC288" s="66" t="s">
        <v>4672</v>
      </c>
      <c r="AD288" s="66"/>
      <c r="AE288" s="66"/>
      <c r="AF288" s="66" t="s">
        <v>5114</v>
      </c>
      <c r="AG288" s="66" t="s">
        <v>33</v>
      </c>
      <c r="AH288" s="67">
        <v>2566</v>
      </c>
      <c r="AI288" s="66" t="s">
        <v>1534</v>
      </c>
      <c r="AJ288" s="66" t="s">
        <v>1509</v>
      </c>
      <c r="AK288" s="68">
        <v>4990000</v>
      </c>
      <c r="AL288" s="68">
        <v>4990000</v>
      </c>
      <c r="AM288" s="66" t="s">
        <v>3900</v>
      </c>
      <c r="AN288" s="66" t="s">
        <v>37</v>
      </c>
      <c r="AO288" s="66" t="s">
        <v>38</v>
      </c>
      <c r="AP288" s="66"/>
      <c r="AQ288" s="66" t="s">
        <v>1536</v>
      </c>
      <c r="AR288" s="66" t="s">
        <v>1558</v>
      </c>
      <c r="AS288" s="66" t="s">
        <v>706</v>
      </c>
      <c r="AT288" s="66" t="s">
        <v>2565</v>
      </c>
      <c r="AU288" s="66" t="s">
        <v>3910</v>
      </c>
      <c r="AV288" s="66" t="s">
        <v>5115</v>
      </c>
      <c r="AW288" s="66"/>
    </row>
    <row r="289" spans="1:49" ht="16.5">
      <c r="A289" s="66" t="s">
        <v>1812</v>
      </c>
      <c r="B289" s="66" t="s">
        <v>3911</v>
      </c>
      <c r="C289" s="66" t="s">
        <v>3912</v>
      </c>
      <c r="D289" s="66" t="s">
        <v>4477</v>
      </c>
      <c r="E289" s="66"/>
      <c r="F289" s="66"/>
      <c r="G289" s="66"/>
      <c r="H289" s="66" t="s">
        <v>2527</v>
      </c>
      <c r="I289" s="66" t="s">
        <v>28</v>
      </c>
      <c r="J289" s="66" t="s">
        <v>29</v>
      </c>
      <c r="K289" s="66"/>
      <c r="L289" s="66" t="s">
        <v>28</v>
      </c>
      <c r="M289" s="66" t="s">
        <v>4479</v>
      </c>
      <c r="N289" s="67">
        <v>190301</v>
      </c>
      <c r="O289" s="66" t="s">
        <v>31</v>
      </c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 t="s">
        <v>4614</v>
      </c>
      <c r="AA289" s="66" t="s">
        <v>4615</v>
      </c>
      <c r="AB289" s="66" t="s">
        <v>4671</v>
      </c>
      <c r="AC289" s="66" t="s">
        <v>4672</v>
      </c>
      <c r="AD289" s="66"/>
      <c r="AE289" s="66"/>
      <c r="AF289" s="66" t="s">
        <v>5116</v>
      </c>
      <c r="AG289" s="66" t="s">
        <v>33</v>
      </c>
      <c r="AH289" s="67">
        <v>2566</v>
      </c>
      <c r="AI289" s="66" t="s">
        <v>1534</v>
      </c>
      <c r="AJ289" s="66" t="s">
        <v>1509</v>
      </c>
      <c r="AK289" s="68">
        <v>9000000</v>
      </c>
      <c r="AL289" s="68">
        <v>9000000</v>
      </c>
      <c r="AM289" s="66" t="s">
        <v>3717</v>
      </c>
      <c r="AN289" s="66" t="s">
        <v>37</v>
      </c>
      <c r="AO289" s="66" t="s">
        <v>38</v>
      </c>
      <c r="AP289" s="66"/>
      <c r="AQ289" s="66" t="s">
        <v>1536</v>
      </c>
      <c r="AR289" s="66" t="s">
        <v>1558</v>
      </c>
      <c r="AS289" s="66" t="s">
        <v>706</v>
      </c>
      <c r="AT289" s="66" t="s">
        <v>2565</v>
      </c>
      <c r="AU289" s="66" t="s">
        <v>3913</v>
      </c>
      <c r="AV289" s="66" t="s">
        <v>5117</v>
      </c>
      <c r="AW289" s="66"/>
    </row>
    <row r="290" spans="1:49" ht="16.5">
      <c r="A290" s="66" t="s">
        <v>1291</v>
      </c>
      <c r="B290" s="66" t="s">
        <v>3914</v>
      </c>
      <c r="C290" s="66" t="s">
        <v>3915</v>
      </c>
      <c r="D290" s="66" t="s">
        <v>4477</v>
      </c>
      <c r="E290" s="66"/>
      <c r="F290" s="66"/>
      <c r="G290" s="66" t="s">
        <v>4580</v>
      </c>
      <c r="H290" s="66" t="s">
        <v>4670</v>
      </c>
      <c r="I290" s="66" t="s">
        <v>28</v>
      </c>
      <c r="J290" s="66" t="s">
        <v>29</v>
      </c>
      <c r="K290" s="66"/>
      <c r="L290" s="66" t="s">
        <v>28</v>
      </c>
      <c r="M290" s="66" t="s">
        <v>4479</v>
      </c>
      <c r="N290" s="67">
        <v>190301</v>
      </c>
      <c r="O290" s="66" t="s">
        <v>31</v>
      </c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 t="s">
        <v>4592</v>
      </c>
      <c r="AA290" s="66" t="s">
        <v>4593</v>
      </c>
      <c r="AB290" s="66" t="s">
        <v>4671</v>
      </c>
      <c r="AC290" s="66" t="s">
        <v>4672</v>
      </c>
      <c r="AD290" s="66"/>
      <c r="AE290" s="66"/>
      <c r="AF290" s="66" t="s">
        <v>5118</v>
      </c>
      <c r="AG290" s="66" t="s">
        <v>33</v>
      </c>
      <c r="AH290" s="67">
        <v>2566</v>
      </c>
      <c r="AI290" s="66" t="s">
        <v>3110</v>
      </c>
      <c r="AJ290" s="66" t="s">
        <v>1509</v>
      </c>
      <c r="AK290" s="68">
        <v>561751</v>
      </c>
      <c r="AL290" s="68">
        <v>561751</v>
      </c>
      <c r="AM290" s="66" t="s">
        <v>3900</v>
      </c>
      <c r="AN290" s="66" t="s">
        <v>37</v>
      </c>
      <c r="AO290" s="66" t="s">
        <v>38</v>
      </c>
      <c r="AP290" s="66"/>
      <c r="AQ290" s="66" t="s">
        <v>1536</v>
      </c>
      <c r="AR290" s="66" t="s">
        <v>1558</v>
      </c>
      <c r="AS290" s="66" t="s">
        <v>706</v>
      </c>
      <c r="AT290" s="66" t="s">
        <v>2565</v>
      </c>
      <c r="AU290" s="66" t="s">
        <v>3916</v>
      </c>
      <c r="AV290" s="66" t="s">
        <v>5119</v>
      </c>
      <c r="AW290" s="66"/>
    </row>
    <row r="291" spans="1:49" ht="16.5">
      <c r="A291" s="66" t="s">
        <v>1291</v>
      </c>
      <c r="B291" s="66" t="s">
        <v>3917</v>
      </c>
      <c r="C291" s="66" t="s">
        <v>3918</v>
      </c>
      <c r="D291" s="66" t="s">
        <v>4477</v>
      </c>
      <c r="E291" s="66"/>
      <c r="F291" s="66"/>
      <c r="G291" s="66" t="s">
        <v>4580</v>
      </c>
      <c r="H291" s="66" t="s">
        <v>4670</v>
      </c>
      <c r="I291" s="66" t="s">
        <v>28</v>
      </c>
      <c r="J291" s="66" t="s">
        <v>29</v>
      </c>
      <c r="K291" s="66"/>
      <c r="L291" s="66" t="s">
        <v>28</v>
      </c>
      <c r="M291" s="66" t="s">
        <v>4479</v>
      </c>
      <c r="N291" s="67">
        <v>190301</v>
      </c>
      <c r="O291" s="66" t="s">
        <v>31</v>
      </c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 t="s">
        <v>4592</v>
      </c>
      <c r="AA291" s="66" t="s">
        <v>4593</v>
      </c>
      <c r="AB291" s="66" t="s">
        <v>4671</v>
      </c>
      <c r="AC291" s="66" t="s">
        <v>4672</v>
      </c>
      <c r="AD291" s="66"/>
      <c r="AE291" s="66"/>
      <c r="AF291" s="66" t="s">
        <v>5120</v>
      </c>
      <c r="AG291" s="66" t="s">
        <v>33</v>
      </c>
      <c r="AH291" s="67">
        <v>2566</v>
      </c>
      <c r="AI291" s="66" t="s">
        <v>3110</v>
      </c>
      <c r="AJ291" s="66" t="s">
        <v>1509</v>
      </c>
      <c r="AK291" s="68">
        <v>1830000</v>
      </c>
      <c r="AL291" s="68">
        <v>1830000</v>
      </c>
      <c r="AM291" s="66" t="s">
        <v>3900</v>
      </c>
      <c r="AN291" s="66" t="s">
        <v>37</v>
      </c>
      <c r="AO291" s="66" t="s">
        <v>38</v>
      </c>
      <c r="AP291" s="66"/>
      <c r="AQ291" s="66" t="s">
        <v>1536</v>
      </c>
      <c r="AR291" s="66" t="s">
        <v>1558</v>
      </c>
      <c r="AS291" s="66" t="s">
        <v>706</v>
      </c>
      <c r="AT291" s="66" t="s">
        <v>2565</v>
      </c>
      <c r="AU291" s="66" t="s">
        <v>3919</v>
      </c>
      <c r="AV291" s="66" t="s">
        <v>5121</v>
      </c>
      <c r="AW291" s="66"/>
    </row>
    <row r="292" spans="1:49" ht="16.5">
      <c r="A292" s="66" t="s">
        <v>1291</v>
      </c>
      <c r="B292" s="66" t="s">
        <v>3920</v>
      </c>
      <c r="C292" s="66" t="s">
        <v>3921</v>
      </c>
      <c r="D292" s="66" t="s">
        <v>4477</v>
      </c>
      <c r="E292" s="66"/>
      <c r="F292" s="66"/>
      <c r="G292" s="66" t="s">
        <v>4580</v>
      </c>
      <c r="H292" s="66" t="s">
        <v>4670</v>
      </c>
      <c r="I292" s="66" t="s">
        <v>28</v>
      </c>
      <c r="J292" s="66" t="s">
        <v>29</v>
      </c>
      <c r="K292" s="66"/>
      <c r="L292" s="66" t="s">
        <v>28</v>
      </c>
      <c r="M292" s="66" t="s">
        <v>4479</v>
      </c>
      <c r="N292" s="67">
        <v>190301</v>
      </c>
      <c r="O292" s="66" t="s">
        <v>31</v>
      </c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 t="s">
        <v>4592</v>
      </c>
      <c r="AA292" s="66" t="s">
        <v>4593</v>
      </c>
      <c r="AB292" s="66" t="s">
        <v>4671</v>
      </c>
      <c r="AC292" s="66" t="s">
        <v>4672</v>
      </c>
      <c r="AD292" s="66"/>
      <c r="AE292" s="66"/>
      <c r="AF292" s="66" t="s">
        <v>5122</v>
      </c>
      <c r="AG292" s="66" t="s">
        <v>33</v>
      </c>
      <c r="AH292" s="67">
        <v>2566</v>
      </c>
      <c r="AI292" s="66" t="s">
        <v>3110</v>
      </c>
      <c r="AJ292" s="66" t="s">
        <v>1509</v>
      </c>
      <c r="AK292" s="68">
        <v>868072</v>
      </c>
      <c r="AL292" s="68">
        <v>868072</v>
      </c>
      <c r="AM292" s="66" t="s">
        <v>3900</v>
      </c>
      <c r="AN292" s="66" t="s">
        <v>37</v>
      </c>
      <c r="AO292" s="66" t="s">
        <v>38</v>
      </c>
      <c r="AP292" s="66"/>
      <c r="AQ292" s="66" t="s">
        <v>1536</v>
      </c>
      <c r="AR292" s="66" t="s">
        <v>1558</v>
      </c>
      <c r="AS292" s="66" t="s">
        <v>706</v>
      </c>
      <c r="AT292" s="66" t="s">
        <v>2565</v>
      </c>
      <c r="AU292" s="66" t="s">
        <v>3922</v>
      </c>
      <c r="AV292" s="66" t="s">
        <v>5123</v>
      </c>
      <c r="AW292" s="66"/>
    </row>
    <row r="293" spans="1:49" ht="16.5">
      <c r="A293" s="66" t="s">
        <v>1812</v>
      </c>
      <c r="B293" s="66" t="s">
        <v>3923</v>
      </c>
      <c r="C293" s="66" t="s">
        <v>3924</v>
      </c>
      <c r="D293" s="66" t="s">
        <v>4477</v>
      </c>
      <c r="E293" s="66"/>
      <c r="F293" s="66"/>
      <c r="G293" s="66"/>
      <c r="H293" s="66" t="s">
        <v>2527</v>
      </c>
      <c r="I293" s="66" t="s">
        <v>28</v>
      </c>
      <c r="J293" s="66" t="s">
        <v>29</v>
      </c>
      <c r="K293" s="66"/>
      <c r="L293" s="66" t="s">
        <v>28</v>
      </c>
      <c r="M293" s="66" t="s">
        <v>4479</v>
      </c>
      <c r="N293" s="67">
        <v>190301</v>
      </c>
      <c r="O293" s="66" t="s">
        <v>31</v>
      </c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 t="s">
        <v>4614</v>
      </c>
      <c r="AA293" s="66" t="s">
        <v>4615</v>
      </c>
      <c r="AB293" s="66" t="s">
        <v>4671</v>
      </c>
      <c r="AC293" s="66" t="s">
        <v>4672</v>
      </c>
      <c r="AD293" s="66"/>
      <c r="AE293" s="66"/>
      <c r="AF293" s="66" t="s">
        <v>5124</v>
      </c>
      <c r="AG293" s="66" t="s">
        <v>33</v>
      </c>
      <c r="AH293" s="67">
        <v>2566</v>
      </c>
      <c r="AI293" s="66" t="s">
        <v>1534</v>
      </c>
      <c r="AJ293" s="66" t="s">
        <v>1509</v>
      </c>
      <c r="AK293" s="68">
        <v>9000000</v>
      </c>
      <c r="AL293" s="68">
        <v>9000000</v>
      </c>
      <c r="AM293" s="66" t="s">
        <v>3717</v>
      </c>
      <c r="AN293" s="66" t="s">
        <v>37</v>
      </c>
      <c r="AO293" s="66" t="s">
        <v>38</v>
      </c>
      <c r="AP293" s="66"/>
      <c r="AQ293" s="66" t="s">
        <v>1536</v>
      </c>
      <c r="AR293" s="66" t="s">
        <v>1558</v>
      </c>
      <c r="AS293" s="66" t="s">
        <v>706</v>
      </c>
      <c r="AT293" s="66" t="s">
        <v>2565</v>
      </c>
      <c r="AU293" s="66" t="s">
        <v>3925</v>
      </c>
      <c r="AV293" s="66" t="s">
        <v>5125</v>
      </c>
      <c r="AW293" s="66"/>
    </row>
    <row r="294" spans="1:49" ht="16.5">
      <c r="A294" s="66" t="s">
        <v>1812</v>
      </c>
      <c r="B294" s="66" t="s">
        <v>3926</v>
      </c>
      <c r="C294" s="66" t="s">
        <v>3927</v>
      </c>
      <c r="D294" s="66" t="s">
        <v>4477</v>
      </c>
      <c r="E294" s="66"/>
      <c r="F294" s="66"/>
      <c r="G294" s="66"/>
      <c r="H294" s="66" t="s">
        <v>2527</v>
      </c>
      <c r="I294" s="66" t="s">
        <v>28</v>
      </c>
      <c r="J294" s="66" t="s">
        <v>29</v>
      </c>
      <c r="K294" s="66"/>
      <c r="L294" s="66" t="s">
        <v>28</v>
      </c>
      <c r="M294" s="66" t="s">
        <v>4479</v>
      </c>
      <c r="N294" s="67">
        <v>190301</v>
      </c>
      <c r="O294" s="66" t="s">
        <v>31</v>
      </c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 t="s">
        <v>4614</v>
      </c>
      <c r="AA294" s="66" t="s">
        <v>4615</v>
      </c>
      <c r="AB294" s="66" t="s">
        <v>4671</v>
      </c>
      <c r="AC294" s="66" t="s">
        <v>4672</v>
      </c>
      <c r="AD294" s="66"/>
      <c r="AE294" s="66"/>
      <c r="AF294" s="66" t="s">
        <v>5126</v>
      </c>
      <c r="AG294" s="66" t="s">
        <v>33</v>
      </c>
      <c r="AH294" s="67">
        <v>2566</v>
      </c>
      <c r="AI294" s="66" t="s">
        <v>1534</v>
      </c>
      <c r="AJ294" s="66" t="s">
        <v>1509</v>
      </c>
      <c r="AK294" s="68">
        <v>4870000</v>
      </c>
      <c r="AL294" s="68">
        <v>4870000</v>
      </c>
      <c r="AM294" s="66" t="s">
        <v>3717</v>
      </c>
      <c r="AN294" s="66" t="s">
        <v>37</v>
      </c>
      <c r="AO294" s="66" t="s">
        <v>38</v>
      </c>
      <c r="AP294" s="66"/>
      <c r="AQ294" s="66" t="s">
        <v>1536</v>
      </c>
      <c r="AR294" s="66" t="s">
        <v>1558</v>
      </c>
      <c r="AS294" s="66" t="s">
        <v>706</v>
      </c>
      <c r="AT294" s="66" t="s">
        <v>2565</v>
      </c>
      <c r="AU294" s="66" t="s">
        <v>3928</v>
      </c>
      <c r="AV294" s="66" t="s">
        <v>5127</v>
      </c>
      <c r="AW294" s="66"/>
    </row>
    <row r="295" spans="1:49" ht="16.5">
      <c r="A295" s="66" t="s">
        <v>1291</v>
      </c>
      <c r="B295" s="66" t="s">
        <v>3929</v>
      </c>
      <c r="C295" s="66" t="s">
        <v>3930</v>
      </c>
      <c r="D295" s="66" t="s">
        <v>4477</v>
      </c>
      <c r="E295" s="66"/>
      <c r="F295" s="66"/>
      <c r="G295" s="66" t="s">
        <v>4580</v>
      </c>
      <c r="H295" s="66" t="s">
        <v>4670</v>
      </c>
      <c r="I295" s="66" t="s">
        <v>28</v>
      </c>
      <c r="J295" s="66" t="s">
        <v>29</v>
      </c>
      <c r="K295" s="66"/>
      <c r="L295" s="66" t="s">
        <v>28</v>
      </c>
      <c r="M295" s="66" t="s">
        <v>4479</v>
      </c>
      <c r="N295" s="67">
        <v>190301</v>
      </c>
      <c r="O295" s="66" t="s">
        <v>31</v>
      </c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 t="s">
        <v>4592</v>
      </c>
      <c r="AA295" s="66" t="s">
        <v>4593</v>
      </c>
      <c r="AB295" s="66" t="s">
        <v>4671</v>
      </c>
      <c r="AC295" s="66" t="s">
        <v>4672</v>
      </c>
      <c r="AD295" s="66"/>
      <c r="AE295" s="66"/>
      <c r="AF295" s="66" t="s">
        <v>5128</v>
      </c>
      <c r="AG295" s="66" t="s">
        <v>33</v>
      </c>
      <c r="AH295" s="67">
        <v>2566</v>
      </c>
      <c r="AI295" s="66" t="s">
        <v>3110</v>
      </c>
      <c r="AJ295" s="66" t="s">
        <v>2192</v>
      </c>
      <c r="AK295" s="68">
        <v>3105388</v>
      </c>
      <c r="AL295" s="68">
        <v>3105388</v>
      </c>
      <c r="AM295" s="66" t="s">
        <v>3900</v>
      </c>
      <c r="AN295" s="66" t="s">
        <v>37</v>
      </c>
      <c r="AO295" s="66" t="s">
        <v>38</v>
      </c>
      <c r="AP295" s="66"/>
      <c r="AQ295" s="66" t="s">
        <v>1536</v>
      </c>
      <c r="AR295" s="66" t="s">
        <v>1558</v>
      </c>
      <c r="AS295" s="66" t="s">
        <v>706</v>
      </c>
      <c r="AT295" s="66" t="s">
        <v>2565</v>
      </c>
      <c r="AU295" s="66" t="s">
        <v>3931</v>
      </c>
      <c r="AV295" s="66" t="s">
        <v>5129</v>
      </c>
      <c r="AW295" s="66"/>
    </row>
    <row r="296" spans="1:49" ht="16.5">
      <c r="A296" s="66" t="s">
        <v>1812</v>
      </c>
      <c r="B296" s="66" t="s">
        <v>3932</v>
      </c>
      <c r="C296" s="66" t="s">
        <v>3933</v>
      </c>
      <c r="D296" s="66" t="s">
        <v>4477</v>
      </c>
      <c r="E296" s="66"/>
      <c r="F296" s="66"/>
      <c r="G296" s="66"/>
      <c r="H296" s="66" t="s">
        <v>2527</v>
      </c>
      <c r="I296" s="66" t="s">
        <v>28</v>
      </c>
      <c r="J296" s="66" t="s">
        <v>29</v>
      </c>
      <c r="K296" s="66"/>
      <c r="L296" s="66" t="s">
        <v>28</v>
      </c>
      <c r="M296" s="66" t="s">
        <v>4479</v>
      </c>
      <c r="N296" s="67">
        <v>190301</v>
      </c>
      <c r="O296" s="66" t="s">
        <v>31</v>
      </c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 t="s">
        <v>4614</v>
      </c>
      <c r="AA296" s="66" t="s">
        <v>4615</v>
      </c>
      <c r="AB296" s="66" t="s">
        <v>4671</v>
      </c>
      <c r="AC296" s="66" t="s">
        <v>4672</v>
      </c>
      <c r="AD296" s="66"/>
      <c r="AE296" s="66"/>
      <c r="AF296" s="66" t="s">
        <v>5130</v>
      </c>
      <c r="AG296" s="66" t="s">
        <v>33</v>
      </c>
      <c r="AH296" s="67">
        <v>2566</v>
      </c>
      <c r="AI296" s="66" t="s">
        <v>1534</v>
      </c>
      <c r="AJ296" s="66" t="s">
        <v>1509</v>
      </c>
      <c r="AK296" s="68">
        <v>5920000</v>
      </c>
      <c r="AL296" s="68">
        <v>5920000</v>
      </c>
      <c r="AM296" s="66" t="s">
        <v>3717</v>
      </c>
      <c r="AN296" s="66" t="s">
        <v>37</v>
      </c>
      <c r="AO296" s="66" t="s">
        <v>38</v>
      </c>
      <c r="AP296" s="66"/>
      <c r="AQ296" s="66" t="s">
        <v>1536</v>
      </c>
      <c r="AR296" s="66" t="s">
        <v>1558</v>
      </c>
      <c r="AS296" s="66" t="s">
        <v>706</v>
      </c>
      <c r="AT296" s="66" t="s">
        <v>2565</v>
      </c>
      <c r="AU296" s="66" t="s">
        <v>3934</v>
      </c>
      <c r="AV296" s="66" t="s">
        <v>5131</v>
      </c>
      <c r="AW296" s="66"/>
    </row>
    <row r="297" spans="1:49" ht="16.5">
      <c r="A297" s="66" t="s">
        <v>1291</v>
      </c>
      <c r="B297" s="66" t="s">
        <v>3935</v>
      </c>
      <c r="C297" s="66" t="s">
        <v>3936</v>
      </c>
      <c r="D297" s="66" t="s">
        <v>4477</v>
      </c>
      <c r="E297" s="66"/>
      <c r="F297" s="66"/>
      <c r="G297" s="66" t="s">
        <v>4580</v>
      </c>
      <c r="H297" s="66" t="s">
        <v>4670</v>
      </c>
      <c r="I297" s="66" t="s">
        <v>28</v>
      </c>
      <c r="J297" s="66" t="s">
        <v>29</v>
      </c>
      <c r="K297" s="66"/>
      <c r="L297" s="66" t="s">
        <v>28</v>
      </c>
      <c r="M297" s="66" t="s">
        <v>4479</v>
      </c>
      <c r="N297" s="67">
        <v>190301</v>
      </c>
      <c r="O297" s="66" t="s">
        <v>31</v>
      </c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 t="s">
        <v>4592</v>
      </c>
      <c r="AA297" s="66" t="s">
        <v>4593</v>
      </c>
      <c r="AB297" s="66" t="s">
        <v>4671</v>
      </c>
      <c r="AC297" s="66" t="s">
        <v>4672</v>
      </c>
      <c r="AD297" s="66"/>
      <c r="AE297" s="66"/>
      <c r="AF297" s="66" t="s">
        <v>5132</v>
      </c>
      <c r="AG297" s="66" t="s">
        <v>33</v>
      </c>
      <c r="AH297" s="67">
        <v>2566</v>
      </c>
      <c r="AI297" s="66" t="s">
        <v>3110</v>
      </c>
      <c r="AJ297" s="66" t="s">
        <v>3775</v>
      </c>
      <c r="AK297" s="68">
        <v>8590000</v>
      </c>
      <c r="AL297" s="68">
        <v>8590000</v>
      </c>
      <c r="AM297" s="66" t="s">
        <v>3900</v>
      </c>
      <c r="AN297" s="66" t="s">
        <v>37</v>
      </c>
      <c r="AO297" s="66" t="s">
        <v>38</v>
      </c>
      <c r="AP297" s="66"/>
      <c r="AQ297" s="66" t="s">
        <v>1536</v>
      </c>
      <c r="AR297" s="66" t="s">
        <v>1558</v>
      </c>
      <c r="AS297" s="66" t="s">
        <v>706</v>
      </c>
      <c r="AT297" s="66" t="s">
        <v>2565</v>
      </c>
      <c r="AU297" s="66" t="s">
        <v>3937</v>
      </c>
      <c r="AV297" s="66" t="s">
        <v>5133</v>
      </c>
      <c r="AW297" s="66"/>
    </row>
    <row r="298" spans="1:49" ht="16.5">
      <c r="A298" s="66" t="s">
        <v>1812</v>
      </c>
      <c r="B298" s="66" t="s">
        <v>3938</v>
      </c>
      <c r="C298" s="66" t="s">
        <v>3939</v>
      </c>
      <c r="D298" s="66" t="s">
        <v>4477</v>
      </c>
      <c r="E298" s="66"/>
      <c r="F298" s="66"/>
      <c r="G298" s="66"/>
      <c r="H298" s="66" t="s">
        <v>2527</v>
      </c>
      <c r="I298" s="66" t="s">
        <v>28</v>
      </c>
      <c r="J298" s="66" t="s">
        <v>29</v>
      </c>
      <c r="K298" s="66"/>
      <c r="L298" s="66" t="s">
        <v>28</v>
      </c>
      <c r="M298" s="66" t="s">
        <v>4479</v>
      </c>
      <c r="N298" s="67">
        <v>190301</v>
      </c>
      <c r="O298" s="66" t="s">
        <v>31</v>
      </c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 t="s">
        <v>4614</v>
      </c>
      <c r="AA298" s="66" t="s">
        <v>4615</v>
      </c>
      <c r="AB298" s="66" t="s">
        <v>4671</v>
      </c>
      <c r="AC298" s="66" t="s">
        <v>4672</v>
      </c>
      <c r="AD298" s="66"/>
      <c r="AE298" s="66"/>
      <c r="AF298" s="66" t="s">
        <v>5134</v>
      </c>
      <c r="AG298" s="66" t="s">
        <v>33</v>
      </c>
      <c r="AH298" s="67">
        <v>2566</v>
      </c>
      <c r="AI298" s="66" t="s">
        <v>1534</v>
      </c>
      <c r="AJ298" s="66" t="s">
        <v>1509</v>
      </c>
      <c r="AK298" s="68">
        <v>7860000</v>
      </c>
      <c r="AL298" s="68">
        <v>7860000</v>
      </c>
      <c r="AM298" s="66" t="s">
        <v>3717</v>
      </c>
      <c r="AN298" s="66" t="s">
        <v>37</v>
      </c>
      <c r="AO298" s="66" t="s">
        <v>38</v>
      </c>
      <c r="AP298" s="66"/>
      <c r="AQ298" s="66" t="s">
        <v>1536</v>
      </c>
      <c r="AR298" s="66" t="s">
        <v>1558</v>
      </c>
      <c r="AS298" s="66" t="s">
        <v>706</v>
      </c>
      <c r="AT298" s="66" t="s">
        <v>2565</v>
      </c>
      <c r="AU298" s="66" t="s">
        <v>3940</v>
      </c>
      <c r="AV298" s="66" t="s">
        <v>5135</v>
      </c>
      <c r="AW298" s="66"/>
    </row>
    <row r="299" spans="1:49" ht="16.5">
      <c r="A299" s="66" t="s">
        <v>1291</v>
      </c>
      <c r="B299" s="66" t="s">
        <v>3941</v>
      </c>
      <c r="C299" s="66" t="s">
        <v>3942</v>
      </c>
      <c r="D299" s="66" t="s">
        <v>4477</v>
      </c>
      <c r="E299" s="66"/>
      <c r="F299" s="66"/>
      <c r="G299" s="66" t="s">
        <v>4580</v>
      </c>
      <c r="H299" s="66" t="s">
        <v>4670</v>
      </c>
      <c r="I299" s="66" t="s">
        <v>28</v>
      </c>
      <c r="J299" s="66" t="s">
        <v>29</v>
      </c>
      <c r="K299" s="66"/>
      <c r="L299" s="66" t="s">
        <v>28</v>
      </c>
      <c r="M299" s="66" t="s">
        <v>4479</v>
      </c>
      <c r="N299" s="67">
        <v>190301</v>
      </c>
      <c r="O299" s="66" t="s">
        <v>31</v>
      </c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 t="s">
        <v>4592</v>
      </c>
      <c r="AA299" s="66" t="s">
        <v>4593</v>
      </c>
      <c r="AB299" s="66" t="s">
        <v>4671</v>
      </c>
      <c r="AC299" s="66" t="s">
        <v>4672</v>
      </c>
      <c r="AD299" s="66"/>
      <c r="AE299" s="66"/>
      <c r="AF299" s="66" t="s">
        <v>5136</v>
      </c>
      <c r="AG299" s="66" t="s">
        <v>33</v>
      </c>
      <c r="AH299" s="67">
        <v>2566</v>
      </c>
      <c r="AI299" s="66" t="s">
        <v>3110</v>
      </c>
      <c r="AJ299" s="66" t="s">
        <v>2192</v>
      </c>
      <c r="AK299" s="68">
        <v>14200000</v>
      </c>
      <c r="AL299" s="68">
        <v>14200000</v>
      </c>
      <c r="AM299" s="66" t="s">
        <v>3900</v>
      </c>
      <c r="AN299" s="66" t="s">
        <v>37</v>
      </c>
      <c r="AO299" s="66" t="s">
        <v>38</v>
      </c>
      <c r="AP299" s="66"/>
      <c r="AQ299" s="66" t="s">
        <v>1536</v>
      </c>
      <c r="AR299" s="66" t="s">
        <v>1558</v>
      </c>
      <c r="AS299" s="66" t="s">
        <v>706</v>
      </c>
      <c r="AT299" s="66" t="s">
        <v>2565</v>
      </c>
      <c r="AU299" s="66" t="s">
        <v>3943</v>
      </c>
      <c r="AV299" s="66" t="s">
        <v>5137</v>
      </c>
      <c r="AW299" s="66"/>
    </row>
    <row r="300" spans="1:49" ht="16.5">
      <c r="A300" s="66" t="s">
        <v>1291</v>
      </c>
      <c r="B300" s="66" t="s">
        <v>3944</v>
      </c>
      <c r="C300" s="66" t="s">
        <v>3945</v>
      </c>
      <c r="D300" s="66" t="s">
        <v>4477</v>
      </c>
      <c r="E300" s="66"/>
      <c r="F300" s="66"/>
      <c r="G300" s="66" t="s">
        <v>4580</v>
      </c>
      <c r="H300" s="66" t="s">
        <v>4670</v>
      </c>
      <c r="I300" s="66" t="s">
        <v>28</v>
      </c>
      <c r="J300" s="66" t="s">
        <v>29</v>
      </c>
      <c r="K300" s="66"/>
      <c r="L300" s="66" t="s">
        <v>28</v>
      </c>
      <c r="M300" s="66" t="s">
        <v>4479</v>
      </c>
      <c r="N300" s="67">
        <v>190301</v>
      </c>
      <c r="O300" s="66" t="s">
        <v>31</v>
      </c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 t="s">
        <v>4592</v>
      </c>
      <c r="AA300" s="66" t="s">
        <v>4593</v>
      </c>
      <c r="AB300" s="66" t="s">
        <v>4671</v>
      </c>
      <c r="AC300" s="66" t="s">
        <v>4672</v>
      </c>
      <c r="AD300" s="66"/>
      <c r="AE300" s="66"/>
      <c r="AF300" s="66" t="s">
        <v>5138</v>
      </c>
      <c r="AG300" s="66" t="s">
        <v>33</v>
      </c>
      <c r="AH300" s="67">
        <v>2566</v>
      </c>
      <c r="AI300" s="66" t="s">
        <v>3324</v>
      </c>
      <c r="AJ300" s="66" t="s">
        <v>1509</v>
      </c>
      <c r="AK300" s="68">
        <v>7270000</v>
      </c>
      <c r="AL300" s="68">
        <v>7270000</v>
      </c>
      <c r="AM300" s="66" t="s">
        <v>3900</v>
      </c>
      <c r="AN300" s="66" t="s">
        <v>37</v>
      </c>
      <c r="AO300" s="66" t="s">
        <v>38</v>
      </c>
      <c r="AP300" s="66"/>
      <c r="AQ300" s="66" t="s">
        <v>1536</v>
      </c>
      <c r="AR300" s="66" t="s">
        <v>1558</v>
      </c>
      <c r="AS300" s="66" t="s">
        <v>706</v>
      </c>
      <c r="AT300" s="66" t="s">
        <v>2565</v>
      </c>
      <c r="AU300" s="66" t="s">
        <v>3946</v>
      </c>
      <c r="AV300" s="66" t="s">
        <v>5139</v>
      </c>
      <c r="AW300" s="66"/>
    </row>
    <row r="301" spans="1:49" ht="16.5">
      <c r="A301" s="66" t="s">
        <v>1812</v>
      </c>
      <c r="B301" s="66" t="s">
        <v>3947</v>
      </c>
      <c r="C301" s="66" t="s">
        <v>3948</v>
      </c>
      <c r="D301" s="66" t="s">
        <v>4477</v>
      </c>
      <c r="E301" s="66"/>
      <c r="F301" s="66"/>
      <c r="G301" s="66"/>
      <c r="H301" s="66" t="s">
        <v>2527</v>
      </c>
      <c r="I301" s="66" t="s">
        <v>28</v>
      </c>
      <c r="J301" s="66" t="s">
        <v>29</v>
      </c>
      <c r="K301" s="66"/>
      <c r="L301" s="66" t="s">
        <v>28</v>
      </c>
      <c r="M301" s="66" t="s">
        <v>4479</v>
      </c>
      <c r="N301" s="67">
        <v>190301</v>
      </c>
      <c r="O301" s="66" t="s">
        <v>31</v>
      </c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 t="s">
        <v>4614</v>
      </c>
      <c r="AA301" s="66" t="s">
        <v>4615</v>
      </c>
      <c r="AB301" s="66" t="s">
        <v>4671</v>
      </c>
      <c r="AC301" s="66" t="s">
        <v>4672</v>
      </c>
      <c r="AD301" s="66"/>
      <c r="AE301" s="66"/>
      <c r="AF301" s="66" t="s">
        <v>5140</v>
      </c>
      <c r="AG301" s="66" t="s">
        <v>33</v>
      </c>
      <c r="AH301" s="67">
        <v>2566</v>
      </c>
      <c r="AI301" s="66" t="s">
        <v>1534</v>
      </c>
      <c r="AJ301" s="66" t="s">
        <v>1509</v>
      </c>
      <c r="AK301" s="68">
        <v>8250000</v>
      </c>
      <c r="AL301" s="68">
        <v>8250000</v>
      </c>
      <c r="AM301" s="66" t="s">
        <v>3717</v>
      </c>
      <c r="AN301" s="66" t="s">
        <v>37</v>
      </c>
      <c r="AO301" s="66" t="s">
        <v>38</v>
      </c>
      <c r="AP301" s="66"/>
      <c r="AQ301" s="66" t="s">
        <v>1536</v>
      </c>
      <c r="AR301" s="66" t="s">
        <v>1558</v>
      </c>
      <c r="AS301" s="66" t="s">
        <v>706</v>
      </c>
      <c r="AT301" s="66" t="s">
        <v>2565</v>
      </c>
      <c r="AU301" s="66" t="s">
        <v>3949</v>
      </c>
      <c r="AV301" s="66" t="s">
        <v>5141</v>
      </c>
      <c r="AW301" s="66"/>
    </row>
    <row r="302" spans="1:49" ht="16.5">
      <c r="A302" s="66" t="s">
        <v>1291</v>
      </c>
      <c r="B302" s="66" t="s">
        <v>3950</v>
      </c>
      <c r="C302" s="66" t="s">
        <v>3951</v>
      </c>
      <c r="D302" s="66" t="s">
        <v>4477</v>
      </c>
      <c r="E302" s="66"/>
      <c r="F302" s="66"/>
      <c r="G302" s="66" t="s">
        <v>4580</v>
      </c>
      <c r="H302" s="66" t="s">
        <v>4670</v>
      </c>
      <c r="I302" s="66" t="s">
        <v>28</v>
      </c>
      <c r="J302" s="66" t="s">
        <v>29</v>
      </c>
      <c r="K302" s="66"/>
      <c r="L302" s="66" t="s">
        <v>28</v>
      </c>
      <c r="M302" s="66" t="s">
        <v>4479</v>
      </c>
      <c r="N302" s="67">
        <v>190301</v>
      </c>
      <c r="O302" s="66" t="s">
        <v>31</v>
      </c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 t="s">
        <v>4592</v>
      </c>
      <c r="AA302" s="66" t="s">
        <v>4593</v>
      </c>
      <c r="AB302" s="66" t="s">
        <v>4671</v>
      </c>
      <c r="AC302" s="66" t="s">
        <v>4672</v>
      </c>
      <c r="AD302" s="66"/>
      <c r="AE302" s="66"/>
      <c r="AF302" s="66" t="s">
        <v>4844</v>
      </c>
      <c r="AG302" s="66" t="s">
        <v>33</v>
      </c>
      <c r="AH302" s="67">
        <v>2566</v>
      </c>
      <c r="AI302" s="66" t="s">
        <v>3391</v>
      </c>
      <c r="AJ302" s="66" t="s">
        <v>3775</v>
      </c>
      <c r="AK302" s="68">
        <v>8200000</v>
      </c>
      <c r="AL302" s="68">
        <v>8200000</v>
      </c>
      <c r="AM302" s="66" t="s">
        <v>3900</v>
      </c>
      <c r="AN302" s="66" t="s">
        <v>37</v>
      </c>
      <c r="AO302" s="66" t="s">
        <v>38</v>
      </c>
      <c r="AP302" s="66"/>
      <c r="AQ302" s="66" t="s">
        <v>1536</v>
      </c>
      <c r="AR302" s="66" t="s">
        <v>1558</v>
      </c>
      <c r="AS302" s="66" t="s">
        <v>706</v>
      </c>
      <c r="AT302" s="66" t="s">
        <v>2565</v>
      </c>
      <c r="AU302" s="66" t="s">
        <v>3952</v>
      </c>
      <c r="AV302" s="66" t="s">
        <v>5142</v>
      </c>
      <c r="AW302" s="66"/>
    </row>
    <row r="303" spans="1:49" ht="16.5">
      <c r="A303" s="66" t="s">
        <v>1291</v>
      </c>
      <c r="B303" s="66" t="s">
        <v>3953</v>
      </c>
      <c r="C303" s="66" t="s">
        <v>3954</v>
      </c>
      <c r="D303" s="66" t="s">
        <v>4477</v>
      </c>
      <c r="E303" s="66"/>
      <c r="F303" s="66"/>
      <c r="G303" s="66" t="s">
        <v>4580</v>
      </c>
      <c r="H303" s="66" t="s">
        <v>5143</v>
      </c>
      <c r="I303" s="66" t="s">
        <v>28</v>
      </c>
      <c r="J303" s="66" t="s">
        <v>29</v>
      </c>
      <c r="K303" s="66"/>
      <c r="L303" s="66" t="s">
        <v>28</v>
      </c>
      <c r="M303" s="66" t="s">
        <v>4479</v>
      </c>
      <c r="N303" s="67">
        <v>190301</v>
      </c>
      <c r="O303" s="66" t="s">
        <v>31</v>
      </c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 t="s">
        <v>4592</v>
      </c>
      <c r="AA303" s="66" t="s">
        <v>4593</v>
      </c>
      <c r="AB303" s="66" t="s">
        <v>4671</v>
      </c>
      <c r="AC303" s="66" t="s">
        <v>4672</v>
      </c>
      <c r="AD303" s="66"/>
      <c r="AE303" s="66"/>
      <c r="AF303" s="66" t="s">
        <v>5144</v>
      </c>
      <c r="AG303" s="66" t="s">
        <v>33</v>
      </c>
      <c r="AH303" s="67">
        <v>2566</v>
      </c>
      <c r="AI303" s="66" t="s">
        <v>3110</v>
      </c>
      <c r="AJ303" s="66" t="s">
        <v>1509</v>
      </c>
      <c r="AK303" s="68">
        <v>7000000</v>
      </c>
      <c r="AL303" s="68">
        <v>7000000</v>
      </c>
      <c r="AM303" s="66" t="s">
        <v>3900</v>
      </c>
      <c r="AN303" s="66" t="s">
        <v>37</v>
      </c>
      <c r="AO303" s="66" t="s">
        <v>38</v>
      </c>
      <c r="AP303" s="66"/>
      <c r="AQ303" s="66" t="s">
        <v>1536</v>
      </c>
      <c r="AR303" s="66" t="s">
        <v>1558</v>
      </c>
      <c r="AS303" s="66" t="s">
        <v>706</v>
      </c>
      <c r="AT303" s="66" t="s">
        <v>2565</v>
      </c>
      <c r="AU303" s="66" t="s">
        <v>3955</v>
      </c>
      <c r="AV303" s="66" t="s">
        <v>5145</v>
      </c>
      <c r="AW303" s="66"/>
    </row>
    <row r="304" spans="1:49" ht="16.5">
      <c r="A304" s="66" t="s">
        <v>1812</v>
      </c>
      <c r="B304" s="66" t="s">
        <v>3956</v>
      </c>
      <c r="C304" s="66" t="s">
        <v>3957</v>
      </c>
      <c r="D304" s="66" t="s">
        <v>4477</v>
      </c>
      <c r="E304" s="66"/>
      <c r="F304" s="66"/>
      <c r="G304" s="66"/>
      <c r="H304" s="66" t="s">
        <v>2527</v>
      </c>
      <c r="I304" s="66" t="s">
        <v>28</v>
      </c>
      <c r="J304" s="66" t="s">
        <v>29</v>
      </c>
      <c r="K304" s="66"/>
      <c r="L304" s="66" t="s">
        <v>28</v>
      </c>
      <c r="M304" s="66" t="s">
        <v>4479</v>
      </c>
      <c r="N304" s="67">
        <v>190301</v>
      </c>
      <c r="O304" s="66" t="s">
        <v>31</v>
      </c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 t="s">
        <v>4614</v>
      </c>
      <c r="AA304" s="66" t="s">
        <v>4615</v>
      </c>
      <c r="AB304" s="66" t="s">
        <v>4671</v>
      </c>
      <c r="AC304" s="66" t="s">
        <v>4672</v>
      </c>
      <c r="AD304" s="66"/>
      <c r="AE304" s="66"/>
      <c r="AF304" s="66" t="s">
        <v>5146</v>
      </c>
      <c r="AG304" s="66" t="s">
        <v>33</v>
      </c>
      <c r="AH304" s="67">
        <v>2566</v>
      </c>
      <c r="AI304" s="66" t="s">
        <v>1534</v>
      </c>
      <c r="AJ304" s="66" t="s">
        <v>1509</v>
      </c>
      <c r="AK304" s="68">
        <v>5500000</v>
      </c>
      <c r="AL304" s="68">
        <v>5500000</v>
      </c>
      <c r="AM304" s="66" t="s">
        <v>3717</v>
      </c>
      <c r="AN304" s="66" t="s">
        <v>37</v>
      </c>
      <c r="AO304" s="66" t="s">
        <v>38</v>
      </c>
      <c r="AP304" s="66"/>
      <c r="AQ304" s="66" t="s">
        <v>1536</v>
      </c>
      <c r="AR304" s="66" t="s">
        <v>1558</v>
      </c>
      <c r="AS304" s="66" t="s">
        <v>706</v>
      </c>
      <c r="AT304" s="66" t="s">
        <v>2565</v>
      </c>
      <c r="AU304" s="66" t="s">
        <v>3958</v>
      </c>
      <c r="AV304" s="66" t="s">
        <v>5147</v>
      </c>
      <c r="AW304" s="66"/>
    </row>
    <row r="305" spans="1:49" ht="16.5">
      <c r="A305" s="66" t="s">
        <v>1812</v>
      </c>
      <c r="B305" s="66" t="s">
        <v>3959</v>
      </c>
      <c r="C305" s="66" t="s">
        <v>3960</v>
      </c>
      <c r="D305" s="66" t="s">
        <v>4477</v>
      </c>
      <c r="E305" s="66"/>
      <c r="F305" s="66"/>
      <c r="G305" s="66"/>
      <c r="H305" s="66" t="s">
        <v>2527</v>
      </c>
      <c r="I305" s="66" t="s">
        <v>28</v>
      </c>
      <c r="J305" s="66" t="s">
        <v>29</v>
      </c>
      <c r="K305" s="66"/>
      <c r="L305" s="66" t="s">
        <v>28</v>
      </c>
      <c r="M305" s="66" t="s">
        <v>4479</v>
      </c>
      <c r="N305" s="67">
        <v>190301</v>
      </c>
      <c r="O305" s="66" t="s">
        <v>31</v>
      </c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 t="s">
        <v>4614</v>
      </c>
      <c r="AA305" s="66" t="s">
        <v>4615</v>
      </c>
      <c r="AB305" s="66" t="s">
        <v>4671</v>
      </c>
      <c r="AC305" s="66" t="s">
        <v>4672</v>
      </c>
      <c r="AD305" s="66"/>
      <c r="AE305" s="66"/>
      <c r="AF305" s="66" t="s">
        <v>5148</v>
      </c>
      <c r="AG305" s="66" t="s">
        <v>33</v>
      </c>
      <c r="AH305" s="67">
        <v>2566</v>
      </c>
      <c r="AI305" s="66" t="s">
        <v>1534</v>
      </c>
      <c r="AJ305" s="66" t="s">
        <v>1509</v>
      </c>
      <c r="AK305" s="68">
        <v>500000</v>
      </c>
      <c r="AL305" s="68">
        <v>500000</v>
      </c>
      <c r="AM305" s="66" t="s">
        <v>3717</v>
      </c>
      <c r="AN305" s="66" t="s">
        <v>37</v>
      </c>
      <c r="AO305" s="66" t="s">
        <v>38</v>
      </c>
      <c r="AP305" s="66"/>
      <c r="AQ305" s="66" t="s">
        <v>1536</v>
      </c>
      <c r="AR305" s="66" t="s">
        <v>1558</v>
      </c>
      <c r="AS305" s="66" t="s">
        <v>706</v>
      </c>
      <c r="AT305" s="66" t="s">
        <v>2565</v>
      </c>
      <c r="AU305" s="66" t="s">
        <v>3961</v>
      </c>
      <c r="AV305" s="66" t="s">
        <v>5149</v>
      </c>
      <c r="AW305" s="66"/>
    </row>
    <row r="306" spans="1:49" ht="16.5">
      <c r="A306" s="66" t="s">
        <v>1812</v>
      </c>
      <c r="B306" s="66" t="s">
        <v>3962</v>
      </c>
      <c r="C306" s="66" t="s">
        <v>3963</v>
      </c>
      <c r="D306" s="66" t="s">
        <v>4477</v>
      </c>
      <c r="E306" s="66"/>
      <c r="F306" s="66"/>
      <c r="G306" s="66"/>
      <c r="H306" s="66" t="s">
        <v>2527</v>
      </c>
      <c r="I306" s="66" t="s">
        <v>28</v>
      </c>
      <c r="J306" s="66" t="s">
        <v>29</v>
      </c>
      <c r="K306" s="66"/>
      <c r="L306" s="66" t="s">
        <v>28</v>
      </c>
      <c r="M306" s="66" t="s">
        <v>4479</v>
      </c>
      <c r="N306" s="67">
        <v>190301</v>
      </c>
      <c r="O306" s="66" t="s">
        <v>31</v>
      </c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 t="s">
        <v>4614</v>
      </c>
      <c r="AA306" s="66" t="s">
        <v>4615</v>
      </c>
      <c r="AB306" s="66" t="s">
        <v>4671</v>
      </c>
      <c r="AC306" s="66" t="s">
        <v>4672</v>
      </c>
      <c r="AD306" s="66"/>
      <c r="AE306" s="66"/>
      <c r="AF306" s="66" t="s">
        <v>5150</v>
      </c>
      <c r="AG306" s="66" t="s">
        <v>33</v>
      </c>
      <c r="AH306" s="67">
        <v>2566</v>
      </c>
      <c r="AI306" s="66" t="s">
        <v>1534</v>
      </c>
      <c r="AJ306" s="66" t="s">
        <v>1509</v>
      </c>
      <c r="AK306" s="68">
        <v>2000000</v>
      </c>
      <c r="AL306" s="68">
        <v>2000000</v>
      </c>
      <c r="AM306" s="66" t="s">
        <v>3717</v>
      </c>
      <c r="AN306" s="66" t="s">
        <v>37</v>
      </c>
      <c r="AO306" s="66" t="s">
        <v>38</v>
      </c>
      <c r="AP306" s="66"/>
      <c r="AQ306" s="66" t="s">
        <v>1536</v>
      </c>
      <c r="AR306" s="66" t="s">
        <v>1558</v>
      </c>
      <c r="AS306" s="66" t="s">
        <v>706</v>
      </c>
      <c r="AT306" s="66" t="s">
        <v>2565</v>
      </c>
      <c r="AU306" s="66" t="s">
        <v>3964</v>
      </c>
      <c r="AV306" s="66" t="s">
        <v>5151</v>
      </c>
      <c r="AW306" s="66"/>
    </row>
    <row r="307" spans="1:49" ht="16.5">
      <c r="A307" s="66" t="s">
        <v>1812</v>
      </c>
      <c r="B307" s="66" t="s">
        <v>3965</v>
      </c>
      <c r="C307" s="66" t="s">
        <v>3966</v>
      </c>
      <c r="D307" s="66" t="s">
        <v>4477</v>
      </c>
      <c r="E307" s="66"/>
      <c r="F307" s="66"/>
      <c r="G307" s="66"/>
      <c r="H307" s="66" t="s">
        <v>2527</v>
      </c>
      <c r="I307" s="66" t="s">
        <v>28</v>
      </c>
      <c r="J307" s="66" t="s">
        <v>29</v>
      </c>
      <c r="K307" s="66"/>
      <c r="L307" s="66" t="s">
        <v>28</v>
      </c>
      <c r="M307" s="66" t="s">
        <v>4479</v>
      </c>
      <c r="N307" s="67">
        <v>190301</v>
      </c>
      <c r="O307" s="66" t="s">
        <v>31</v>
      </c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 t="s">
        <v>4614</v>
      </c>
      <c r="AA307" s="66" t="s">
        <v>4615</v>
      </c>
      <c r="AB307" s="66" t="s">
        <v>4671</v>
      </c>
      <c r="AC307" s="66" t="s">
        <v>4672</v>
      </c>
      <c r="AD307" s="66"/>
      <c r="AE307" s="66"/>
      <c r="AF307" s="66" t="s">
        <v>5152</v>
      </c>
      <c r="AG307" s="66" t="s">
        <v>33</v>
      </c>
      <c r="AH307" s="67">
        <v>2566</v>
      </c>
      <c r="AI307" s="66" t="s">
        <v>1534</v>
      </c>
      <c r="AJ307" s="66" t="s">
        <v>1509</v>
      </c>
      <c r="AK307" s="68">
        <v>5000000</v>
      </c>
      <c r="AL307" s="68">
        <v>5000000</v>
      </c>
      <c r="AM307" s="66" t="s">
        <v>3717</v>
      </c>
      <c r="AN307" s="66" t="s">
        <v>37</v>
      </c>
      <c r="AO307" s="66" t="s">
        <v>38</v>
      </c>
      <c r="AP307" s="66"/>
      <c r="AQ307" s="66" t="s">
        <v>1536</v>
      </c>
      <c r="AR307" s="66" t="s">
        <v>1558</v>
      </c>
      <c r="AS307" s="66" t="s">
        <v>706</v>
      </c>
      <c r="AT307" s="66" t="s">
        <v>2565</v>
      </c>
      <c r="AU307" s="66" t="s">
        <v>3967</v>
      </c>
      <c r="AV307" s="66" t="s">
        <v>5153</v>
      </c>
      <c r="AW307" s="66"/>
    </row>
    <row r="308" spans="1:49" ht="16.5">
      <c r="A308" s="66" t="s">
        <v>1812</v>
      </c>
      <c r="B308" s="66" t="s">
        <v>3968</v>
      </c>
      <c r="C308" s="66" t="s">
        <v>3969</v>
      </c>
      <c r="D308" s="66" t="s">
        <v>4477</v>
      </c>
      <c r="E308" s="66"/>
      <c r="F308" s="66"/>
      <c r="G308" s="66"/>
      <c r="H308" s="66" t="s">
        <v>2527</v>
      </c>
      <c r="I308" s="66" t="s">
        <v>28</v>
      </c>
      <c r="J308" s="66" t="s">
        <v>29</v>
      </c>
      <c r="K308" s="66"/>
      <c r="L308" s="66" t="s">
        <v>28</v>
      </c>
      <c r="M308" s="66" t="s">
        <v>4479</v>
      </c>
      <c r="N308" s="67">
        <v>190301</v>
      </c>
      <c r="O308" s="66" t="s">
        <v>31</v>
      </c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 t="s">
        <v>4614</v>
      </c>
      <c r="AA308" s="66" t="s">
        <v>4615</v>
      </c>
      <c r="AB308" s="66" t="s">
        <v>4671</v>
      </c>
      <c r="AC308" s="66" t="s">
        <v>4672</v>
      </c>
      <c r="AD308" s="66"/>
      <c r="AE308" s="66"/>
      <c r="AF308" s="66" t="s">
        <v>5154</v>
      </c>
      <c r="AG308" s="66" t="s">
        <v>33</v>
      </c>
      <c r="AH308" s="67">
        <v>2566</v>
      </c>
      <c r="AI308" s="66" t="s">
        <v>1534</v>
      </c>
      <c r="AJ308" s="66" t="s">
        <v>1509</v>
      </c>
      <c r="AK308" s="68">
        <v>7000000</v>
      </c>
      <c r="AL308" s="68">
        <v>7000000</v>
      </c>
      <c r="AM308" s="66" t="s">
        <v>3717</v>
      </c>
      <c r="AN308" s="66" t="s">
        <v>37</v>
      </c>
      <c r="AO308" s="66" t="s">
        <v>38</v>
      </c>
      <c r="AP308" s="66"/>
      <c r="AQ308" s="66" t="s">
        <v>1536</v>
      </c>
      <c r="AR308" s="66" t="s">
        <v>1558</v>
      </c>
      <c r="AS308" s="66" t="s">
        <v>706</v>
      </c>
      <c r="AT308" s="66" t="s">
        <v>2565</v>
      </c>
      <c r="AU308" s="66" t="s">
        <v>3970</v>
      </c>
      <c r="AV308" s="66" t="s">
        <v>5155</v>
      </c>
      <c r="AW308" s="66"/>
    </row>
    <row r="309" spans="1:49" ht="16.5">
      <c r="A309" s="66" t="s">
        <v>326</v>
      </c>
      <c r="B309" s="66" t="s">
        <v>3971</v>
      </c>
      <c r="C309" s="66" t="s">
        <v>3972</v>
      </c>
      <c r="D309" s="66" t="s">
        <v>4477</v>
      </c>
      <c r="E309" s="66"/>
      <c r="F309" s="66"/>
      <c r="G309" s="66" t="s">
        <v>4580</v>
      </c>
      <c r="H309" s="66" t="s">
        <v>2527</v>
      </c>
      <c r="I309" s="66" t="s">
        <v>28</v>
      </c>
      <c r="J309" s="66" t="s">
        <v>29</v>
      </c>
      <c r="K309" s="66"/>
      <c r="L309" s="66" t="s">
        <v>28</v>
      </c>
      <c r="M309" s="66" t="s">
        <v>4479</v>
      </c>
      <c r="N309" s="67">
        <v>190301</v>
      </c>
      <c r="O309" s="66" t="s">
        <v>31</v>
      </c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 t="s">
        <v>4671</v>
      </c>
      <c r="AC309" s="66" t="s">
        <v>4672</v>
      </c>
      <c r="AD309" s="66"/>
      <c r="AE309" s="66"/>
      <c r="AF309" s="66" t="s">
        <v>5156</v>
      </c>
      <c r="AG309" s="66" t="s">
        <v>33</v>
      </c>
      <c r="AH309" s="67">
        <v>2566</v>
      </c>
      <c r="AI309" s="66" t="s">
        <v>3324</v>
      </c>
      <c r="AJ309" s="66" t="s">
        <v>3219</v>
      </c>
      <c r="AK309" s="68">
        <v>480000</v>
      </c>
      <c r="AL309" s="68">
        <v>480000</v>
      </c>
      <c r="AM309" s="66" t="s">
        <v>3973</v>
      </c>
      <c r="AN309" s="66" t="s">
        <v>37</v>
      </c>
      <c r="AO309" s="66" t="s">
        <v>38</v>
      </c>
      <c r="AP309" s="66"/>
      <c r="AQ309" s="66" t="s">
        <v>1536</v>
      </c>
      <c r="AR309" s="66" t="s">
        <v>1537</v>
      </c>
      <c r="AS309" s="66" t="s">
        <v>706</v>
      </c>
      <c r="AT309" s="66" t="s">
        <v>2568</v>
      </c>
      <c r="AU309" s="66" t="s">
        <v>3974</v>
      </c>
      <c r="AV309" s="66" t="s">
        <v>5157</v>
      </c>
      <c r="AW309" s="66"/>
    </row>
    <row r="310" spans="1:49" ht="16.5">
      <c r="A310" s="66" t="s">
        <v>326</v>
      </c>
      <c r="B310" s="66" t="s">
        <v>3975</v>
      </c>
      <c r="C310" s="66" t="s">
        <v>3976</v>
      </c>
      <c r="D310" s="66" t="s">
        <v>4477</v>
      </c>
      <c r="E310" s="66"/>
      <c r="F310" s="66"/>
      <c r="G310" s="66" t="s">
        <v>4580</v>
      </c>
      <c r="H310" s="66" t="s">
        <v>2527</v>
      </c>
      <c r="I310" s="66" t="s">
        <v>28</v>
      </c>
      <c r="J310" s="66" t="s">
        <v>29</v>
      </c>
      <c r="K310" s="66"/>
      <c r="L310" s="66" t="s">
        <v>28</v>
      </c>
      <c r="M310" s="66" t="s">
        <v>4479</v>
      </c>
      <c r="N310" s="67">
        <v>190301</v>
      </c>
      <c r="O310" s="66" t="s">
        <v>31</v>
      </c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 t="s">
        <v>4671</v>
      </c>
      <c r="AC310" s="66" t="s">
        <v>4672</v>
      </c>
      <c r="AD310" s="66"/>
      <c r="AE310" s="66"/>
      <c r="AF310" s="66" t="s">
        <v>5158</v>
      </c>
      <c r="AG310" s="66" t="s">
        <v>33</v>
      </c>
      <c r="AH310" s="67">
        <v>2566</v>
      </c>
      <c r="AI310" s="66" t="s">
        <v>3324</v>
      </c>
      <c r="AJ310" s="66" t="s">
        <v>3219</v>
      </c>
      <c r="AK310" s="68">
        <v>480000</v>
      </c>
      <c r="AL310" s="68">
        <v>480000</v>
      </c>
      <c r="AM310" s="66" t="s">
        <v>330</v>
      </c>
      <c r="AN310" s="66" t="s">
        <v>37</v>
      </c>
      <c r="AO310" s="66" t="s">
        <v>38</v>
      </c>
      <c r="AP310" s="66"/>
      <c r="AQ310" s="66" t="s">
        <v>1536</v>
      </c>
      <c r="AR310" s="66" t="s">
        <v>1537</v>
      </c>
      <c r="AS310" s="66" t="s">
        <v>706</v>
      </c>
      <c r="AT310" s="66" t="s">
        <v>2568</v>
      </c>
      <c r="AU310" s="66" t="s">
        <v>3977</v>
      </c>
      <c r="AV310" s="66" t="s">
        <v>5159</v>
      </c>
      <c r="AW310" s="66"/>
    </row>
    <row r="311" spans="1:49" ht="16.5">
      <c r="A311" s="66" t="s">
        <v>326</v>
      </c>
      <c r="B311" s="66" t="s">
        <v>3978</v>
      </c>
      <c r="C311" s="66" t="s">
        <v>3979</v>
      </c>
      <c r="D311" s="66" t="s">
        <v>4477</v>
      </c>
      <c r="E311" s="66"/>
      <c r="F311" s="66"/>
      <c r="G311" s="66" t="s">
        <v>4580</v>
      </c>
      <c r="H311" s="66" t="s">
        <v>2527</v>
      </c>
      <c r="I311" s="66" t="s">
        <v>28</v>
      </c>
      <c r="J311" s="66" t="s">
        <v>29</v>
      </c>
      <c r="K311" s="66"/>
      <c r="L311" s="66" t="s">
        <v>28</v>
      </c>
      <c r="M311" s="66" t="s">
        <v>4479</v>
      </c>
      <c r="N311" s="67">
        <v>190301</v>
      </c>
      <c r="O311" s="66" t="s">
        <v>31</v>
      </c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 t="s">
        <v>4671</v>
      </c>
      <c r="AC311" s="66" t="s">
        <v>4672</v>
      </c>
      <c r="AD311" s="66"/>
      <c r="AE311" s="66"/>
      <c r="AF311" s="66" t="s">
        <v>5160</v>
      </c>
      <c r="AG311" s="66" t="s">
        <v>33</v>
      </c>
      <c r="AH311" s="67">
        <v>2566</v>
      </c>
      <c r="AI311" s="66" t="s">
        <v>3324</v>
      </c>
      <c r="AJ311" s="66" t="s">
        <v>3219</v>
      </c>
      <c r="AK311" s="68">
        <v>480000</v>
      </c>
      <c r="AL311" s="68">
        <v>480000</v>
      </c>
      <c r="AM311" s="66" t="s">
        <v>3973</v>
      </c>
      <c r="AN311" s="66" t="s">
        <v>37</v>
      </c>
      <c r="AO311" s="66" t="s">
        <v>38</v>
      </c>
      <c r="AP311" s="66"/>
      <c r="AQ311" s="66" t="s">
        <v>1536</v>
      </c>
      <c r="AR311" s="66" t="s">
        <v>1537</v>
      </c>
      <c r="AS311" s="66" t="s">
        <v>706</v>
      </c>
      <c r="AT311" s="66" t="s">
        <v>2568</v>
      </c>
      <c r="AU311" s="66" t="s">
        <v>3980</v>
      </c>
      <c r="AV311" s="66" t="s">
        <v>5161</v>
      </c>
      <c r="AW311" s="66"/>
    </row>
    <row r="312" spans="1:49" ht="16.5">
      <c r="A312" s="66" t="s">
        <v>282</v>
      </c>
      <c r="B312" s="66" t="s">
        <v>3981</v>
      </c>
      <c r="C312" s="66" t="s">
        <v>3982</v>
      </c>
      <c r="D312" s="66" t="s">
        <v>4477</v>
      </c>
      <c r="E312" s="66"/>
      <c r="F312" s="66"/>
      <c r="G312" s="66"/>
      <c r="H312" s="66" t="s">
        <v>2527</v>
      </c>
      <c r="I312" s="66" t="s">
        <v>28</v>
      </c>
      <c r="J312" s="66" t="s">
        <v>29</v>
      </c>
      <c r="K312" s="66"/>
      <c r="L312" s="66" t="s">
        <v>28</v>
      </c>
      <c r="M312" s="66" t="s">
        <v>4479</v>
      </c>
      <c r="N312" s="67">
        <v>190301</v>
      </c>
      <c r="O312" s="66" t="s">
        <v>31</v>
      </c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 t="s">
        <v>4496</v>
      </c>
      <c r="AA312" s="66" t="s">
        <v>4497</v>
      </c>
      <c r="AB312" s="66" t="s">
        <v>4671</v>
      </c>
      <c r="AC312" s="66" t="s">
        <v>4672</v>
      </c>
      <c r="AD312" s="66"/>
      <c r="AE312" s="66"/>
      <c r="AF312" s="66" t="s">
        <v>5162</v>
      </c>
      <c r="AG312" s="66" t="s">
        <v>33</v>
      </c>
      <c r="AH312" s="67">
        <v>2566</v>
      </c>
      <c r="AI312" s="66" t="s">
        <v>3214</v>
      </c>
      <c r="AJ312" s="66" t="s">
        <v>1509</v>
      </c>
      <c r="AK312" s="68">
        <v>2505800</v>
      </c>
      <c r="AL312" s="68">
        <v>2505800</v>
      </c>
      <c r="AM312" s="66" t="s">
        <v>3983</v>
      </c>
      <c r="AN312" s="66" t="s">
        <v>37</v>
      </c>
      <c r="AO312" s="66" t="s">
        <v>38</v>
      </c>
      <c r="AP312" s="66"/>
      <c r="AQ312" s="66" t="s">
        <v>1536</v>
      </c>
      <c r="AR312" s="66" t="s">
        <v>1558</v>
      </c>
      <c r="AS312" s="66" t="s">
        <v>706</v>
      </c>
      <c r="AT312" s="66" t="s">
        <v>2565</v>
      </c>
      <c r="AU312" s="66" t="s">
        <v>3984</v>
      </c>
      <c r="AV312" s="66" t="s">
        <v>5163</v>
      </c>
      <c r="AW312" s="66"/>
    </row>
    <row r="313" spans="1:49" ht="16.5">
      <c r="A313" s="66" t="s">
        <v>326</v>
      </c>
      <c r="B313" s="66" t="s">
        <v>3985</v>
      </c>
      <c r="C313" s="66" t="s">
        <v>3986</v>
      </c>
      <c r="D313" s="66" t="s">
        <v>4477</v>
      </c>
      <c r="E313" s="66"/>
      <c r="F313" s="66"/>
      <c r="G313" s="66" t="s">
        <v>4580</v>
      </c>
      <c r="H313" s="66" t="s">
        <v>2527</v>
      </c>
      <c r="I313" s="66" t="s">
        <v>28</v>
      </c>
      <c r="J313" s="66" t="s">
        <v>29</v>
      </c>
      <c r="K313" s="66"/>
      <c r="L313" s="66" t="s">
        <v>28</v>
      </c>
      <c r="M313" s="66" t="s">
        <v>4479</v>
      </c>
      <c r="N313" s="67">
        <v>190301</v>
      </c>
      <c r="O313" s="66" t="s">
        <v>31</v>
      </c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 t="s">
        <v>4671</v>
      </c>
      <c r="AC313" s="66" t="s">
        <v>4672</v>
      </c>
      <c r="AD313" s="66"/>
      <c r="AE313" s="66"/>
      <c r="AF313" s="66" t="s">
        <v>5164</v>
      </c>
      <c r="AG313" s="66" t="s">
        <v>33</v>
      </c>
      <c r="AH313" s="67">
        <v>2566</v>
      </c>
      <c r="AI313" s="66" t="s">
        <v>3324</v>
      </c>
      <c r="AJ313" s="66" t="s">
        <v>3219</v>
      </c>
      <c r="AK313" s="68">
        <v>480000</v>
      </c>
      <c r="AL313" s="68">
        <v>480000</v>
      </c>
      <c r="AM313" s="66" t="s">
        <v>330</v>
      </c>
      <c r="AN313" s="66" t="s">
        <v>37</v>
      </c>
      <c r="AO313" s="66" t="s">
        <v>38</v>
      </c>
      <c r="AP313" s="66"/>
      <c r="AQ313" s="66" t="s">
        <v>1536</v>
      </c>
      <c r="AR313" s="66" t="s">
        <v>1558</v>
      </c>
      <c r="AS313" s="66" t="s">
        <v>706</v>
      </c>
      <c r="AT313" s="66" t="s">
        <v>2565</v>
      </c>
      <c r="AU313" s="66" t="s">
        <v>3987</v>
      </c>
      <c r="AV313" s="66" t="s">
        <v>5165</v>
      </c>
      <c r="AW313" s="66"/>
    </row>
    <row r="314" spans="1:49" ht="16.5">
      <c r="A314" s="66" t="s">
        <v>326</v>
      </c>
      <c r="B314" s="66" t="s">
        <v>3988</v>
      </c>
      <c r="C314" s="66" t="s">
        <v>3989</v>
      </c>
      <c r="D314" s="66" t="s">
        <v>4477</v>
      </c>
      <c r="E314" s="66"/>
      <c r="F314" s="66"/>
      <c r="G314" s="66" t="s">
        <v>4580</v>
      </c>
      <c r="H314" s="66" t="s">
        <v>2527</v>
      </c>
      <c r="I314" s="66" t="s">
        <v>28</v>
      </c>
      <c r="J314" s="66" t="s">
        <v>29</v>
      </c>
      <c r="K314" s="66"/>
      <c r="L314" s="66" t="s">
        <v>28</v>
      </c>
      <c r="M314" s="66" t="s">
        <v>4479</v>
      </c>
      <c r="N314" s="67">
        <v>190301</v>
      </c>
      <c r="O314" s="66" t="s">
        <v>31</v>
      </c>
      <c r="P314" s="66"/>
      <c r="Q314" s="66"/>
      <c r="R314" s="66"/>
      <c r="S314" s="66"/>
      <c r="T314" s="66" t="s">
        <v>4636</v>
      </c>
      <c r="U314" s="66" t="s">
        <v>4637</v>
      </c>
      <c r="V314" s="66" t="s">
        <v>4638</v>
      </c>
      <c r="W314" s="66" t="s">
        <v>4639</v>
      </c>
      <c r="X314" s="66"/>
      <c r="Y314" s="66"/>
      <c r="Z314" s="66"/>
      <c r="AA314" s="66"/>
      <c r="AB314" s="66" t="s">
        <v>4671</v>
      </c>
      <c r="AC314" s="66" t="s">
        <v>4672</v>
      </c>
      <c r="AD314" s="66"/>
      <c r="AE314" s="66"/>
      <c r="AF314" s="66" t="s">
        <v>5166</v>
      </c>
      <c r="AG314" s="66" t="s">
        <v>33</v>
      </c>
      <c r="AH314" s="67">
        <v>2566</v>
      </c>
      <c r="AI314" s="66" t="s">
        <v>3324</v>
      </c>
      <c r="AJ314" s="66" t="s">
        <v>3219</v>
      </c>
      <c r="AK314" s="68">
        <v>480000</v>
      </c>
      <c r="AL314" s="68">
        <v>480000</v>
      </c>
      <c r="AM314" s="66" t="s">
        <v>3973</v>
      </c>
      <c r="AN314" s="66" t="s">
        <v>37</v>
      </c>
      <c r="AO314" s="66" t="s">
        <v>38</v>
      </c>
      <c r="AP314" s="66"/>
      <c r="AQ314" s="66" t="s">
        <v>1536</v>
      </c>
      <c r="AR314" s="66" t="s">
        <v>1537</v>
      </c>
      <c r="AS314" s="66" t="s">
        <v>706</v>
      </c>
      <c r="AT314" s="66" t="s">
        <v>2568</v>
      </c>
      <c r="AU314" s="66" t="s">
        <v>3990</v>
      </c>
      <c r="AV314" s="66" t="s">
        <v>5167</v>
      </c>
      <c r="AW314" s="66"/>
    </row>
    <row r="315" spans="1:49" ht="16.5">
      <c r="A315" s="66" t="s">
        <v>326</v>
      </c>
      <c r="B315" s="66" t="s">
        <v>3991</v>
      </c>
      <c r="C315" s="66" t="s">
        <v>3992</v>
      </c>
      <c r="D315" s="66" t="s">
        <v>4477</v>
      </c>
      <c r="E315" s="66"/>
      <c r="F315" s="66"/>
      <c r="G315" s="66" t="s">
        <v>4580</v>
      </c>
      <c r="H315" s="66" t="s">
        <v>2527</v>
      </c>
      <c r="I315" s="66" t="s">
        <v>28</v>
      </c>
      <c r="J315" s="66" t="s">
        <v>29</v>
      </c>
      <c r="K315" s="66"/>
      <c r="L315" s="66" t="s">
        <v>28</v>
      </c>
      <c r="M315" s="66" t="s">
        <v>4479</v>
      </c>
      <c r="N315" s="67">
        <v>190301</v>
      </c>
      <c r="O315" s="66" t="s">
        <v>31</v>
      </c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 t="s">
        <v>4671</v>
      </c>
      <c r="AC315" s="66" t="s">
        <v>4672</v>
      </c>
      <c r="AD315" s="66"/>
      <c r="AE315" s="66"/>
      <c r="AF315" s="66" t="s">
        <v>5168</v>
      </c>
      <c r="AG315" s="66" t="s">
        <v>33</v>
      </c>
      <c r="AH315" s="67">
        <v>2566</v>
      </c>
      <c r="AI315" s="66" t="s">
        <v>3324</v>
      </c>
      <c r="AJ315" s="66" t="s">
        <v>3219</v>
      </c>
      <c r="AK315" s="68">
        <v>480000</v>
      </c>
      <c r="AL315" s="68">
        <v>480000</v>
      </c>
      <c r="AM315" s="66" t="s">
        <v>3973</v>
      </c>
      <c r="AN315" s="66" t="s">
        <v>37</v>
      </c>
      <c r="AO315" s="66" t="s">
        <v>38</v>
      </c>
      <c r="AP315" s="66"/>
      <c r="AQ315" s="66" t="s">
        <v>1536</v>
      </c>
      <c r="AR315" s="66" t="s">
        <v>1558</v>
      </c>
      <c r="AS315" s="66" t="s">
        <v>706</v>
      </c>
      <c r="AT315" s="66" t="s">
        <v>2565</v>
      </c>
      <c r="AU315" s="66" t="s">
        <v>3993</v>
      </c>
      <c r="AV315" s="66" t="s">
        <v>5169</v>
      </c>
      <c r="AW315" s="66"/>
    </row>
    <row r="316" spans="1:49" ht="16.5">
      <c r="A316" s="66" t="s">
        <v>282</v>
      </c>
      <c r="B316" s="66" t="s">
        <v>3994</v>
      </c>
      <c r="C316" s="66" t="s">
        <v>3995</v>
      </c>
      <c r="D316" s="66" t="s">
        <v>4477</v>
      </c>
      <c r="E316" s="66"/>
      <c r="F316" s="66"/>
      <c r="G316" s="66"/>
      <c r="H316" s="66" t="s">
        <v>2527</v>
      </c>
      <c r="I316" s="66" t="s">
        <v>28</v>
      </c>
      <c r="J316" s="66" t="s">
        <v>29</v>
      </c>
      <c r="K316" s="66"/>
      <c r="L316" s="66" t="s">
        <v>28</v>
      </c>
      <c r="M316" s="66" t="s">
        <v>4479</v>
      </c>
      <c r="N316" s="67">
        <v>190301</v>
      </c>
      <c r="O316" s="66" t="s">
        <v>31</v>
      </c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 t="s">
        <v>4496</v>
      </c>
      <c r="AA316" s="66" t="s">
        <v>4497</v>
      </c>
      <c r="AB316" s="66" t="s">
        <v>4671</v>
      </c>
      <c r="AC316" s="66" t="s">
        <v>4672</v>
      </c>
      <c r="AD316" s="66"/>
      <c r="AE316" s="66"/>
      <c r="AF316" s="66" t="s">
        <v>5170</v>
      </c>
      <c r="AG316" s="66" t="s">
        <v>33</v>
      </c>
      <c r="AH316" s="67">
        <v>2566</v>
      </c>
      <c r="AI316" s="66" t="s">
        <v>3214</v>
      </c>
      <c r="AJ316" s="66" t="s">
        <v>3090</v>
      </c>
      <c r="AK316" s="68">
        <v>2527000</v>
      </c>
      <c r="AL316" s="68">
        <v>2527000</v>
      </c>
      <c r="AM316" s="66" t="s">
        <v>286</v>
      </c>
      <c r="AN316" s="66" t="s">
        <v>37</v>
      </c>
      <c r="AO316" s="66" t="s">
        <v>38</v>
      </c>
      <c r="AP316" s="66"/>
      <c r="AQ316" s="66" t="s">
        <v>1536</v>
      </c>
      <c r="AR316" s="66" t="s">
        <v>1537</v>
      </c>
      <c r="AS316" s="66" t="s">
        <v>706</v>
      </c>
      <c r="AT316" s="66" t="s">
        <v>2568</v>
      </c>
      <c r="AU316" s="66" t="s">
        <v>3996</v>
      </c>
      <c r="AV316" s="66" t="s">
        <v>5171</v>
      </c>
      <c r="AW316" s="66"/>
    </row>
    <row r="317" spans="1:49" ht="16.5">
      <c r="A317" s="66" t="s">
        <v>326</v>
      </c>
      <c r="B317" s="66" t="s">
        <v>3997</v>
      </c>
      <c r="C317" s="66" t="s">
        <v>3998</v>
      </c>
      <c r="D317" s="66" t="s">
        <v>4477</v>
      </c>
      <c r="E317" s="66"/>
      <c r="F317" s="66"/>
      <c r="G317" s="66" t="s">
        <v>4580</v>
      </c>
      <c r="H317" s="66" t="s">
        <v>2527</v>
      </c>
      <c r="I317" s="66" t="s">
        <v>28</v>
      </c>
      <c r="J317" s="66" t="s">
        <v>29</v>
      </c>
      <c r="K317" s="66"/>
      <c r="L317" s="66" t="s">
        <v>28</v>
      </c>
      <c r="M317" s="66" t="s">
        <v>4479</v>
      </c>
      <c r="N317" s="67">
        <v>190301</v>
      </c>
      <c r="O317" s="66" t="s">
        <v>31</v>
      </c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 t="s">
        <v>4671</v>
      </c>
      <c r="AC317" s="66" t="s">
        <v>4672</v>
      </c>
      <c r="AD317" s="66"/>
      <c r="AE317" s="66"/>
      <c r="AF317" s="66" t="s">
        <v>4736</v>
      </c>
      <c r="AG317" s="66" t="s">
        <v>33</v>
      </c>
      <c r="AH317" s="67">
        <v>2566</v>
      </c>
      <c r="AI317" s="66" t="s">
        <v>3324</v>
      </c>
      <c r="AJ317" s="66" t="s">
        <v>3219</v>
      </c>
      <c r="AK317" s="68">
        <v>480000</v>
      </c>
      <c r="AL317" s="68">
        <v>480000</v>
      </c>
      <c r="AM317" s="66" t="s">
        <v>3973</v>
      </c>
      <c r="AN317" s="66" t="s">
        <v>37</v>
      </c>
      <c r="AO317" s="66" t="s">
        <v>38</v>
      </c>
      <c r="AP317" s="66"/>
      <c r="AQ317" s="66" t="s">
        <v>1536</v>
      </c>
      <c r="AR317" s="66" t="s">
        <v>1537</v>
      </c>
      <c r="AS317" s="66" t="s">
        <v>706</v>
      </c>
      <c r="AT317" s="66" t="s">
        <v>2568</v>
      </c>
      <c r="AU317" s="66" t="s">
        <v>3999</v>
      </c>
      <c r="AV317" s="66" t="s">
        <v>5172</v>
      </c>
      <c r="AW317" s="66"/>
    </row>
    <row r="318" spans="1:49" ht="16.5">
      <c r="A318" s="66" t="s">
        <v>282</v>
      </c>
      <c r="B318" s="66" t="s">
        <v>4000</v>
      </c>
      <c r="C318" s="66" t="s">
        <v>4001</v>
      </c>
      <c r="D318" s="66" t="s">
        <v>4477</v>
      </c>
      <c r="E318" s="66"/>
      <c r="F318" s="66"/>
      <c r="G318" s="66"/>
      <c r="H318" s="66" t="s">
        <v>2527</v>
      </c>
      <c r="I318" s="66" t="s">
        <v>28</v>
      </c>
      <c r="J318" s="66" t="s">
        <v>29</v>
      </c>
      <c r="K318" s="66"/>
      <c r="L318" s="66" t="s">
        <v>28</v>
      </c>
      <c r="M318" s="66" t="s">
        <v>4479</v>
      </c>
      <c r="N318" s="67">
        <v>190301</v>
      </c>
      <c r="O318" s="66" t="s">
        <v>31</v>
      </c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 t="s">
        <v>4496</v>
      </c>
      <c r="AA318" s="66" t="s">
        <v>4497</v>
      </c>
      <c r="AB318" s="66" t="s">
        <v>4671</v>
      </c>
      <c r="AC318" s="66" t="s">
        <v>4672</v>
      </c>
      <c r="AD318" s="66"/>
      <c r="AE318" s="66"/>
      <c r="AF318" s="66" t="s">
        <v>5173</v>
      </c>
      <c r="AG318" s="66" t="s">
        <v>33</v>
      </c>
      <c r="AH318" s="67">
        <v>2566</v>
      </c>
      <c r="AI318" s="66" t="s">
        <v>3214</v>
      </c>
      <c r="AJ318" s="66" t="s">
        <v>3090</v>
      </c>
      <c r="AK318" s="68">
        <v>2522800</v>
      </c>
      <c r="AL318" s="68">
        <v>2522800</v>
      </c>
      <c r="AM318" s="66" t="s">
        <v>3983</v>
      </c>
      <c r="AN318" s="66" t="s">
        <v>37</v>
      </c>
      <c r="AO318" s="66" t="s">
        <v>38</v>
      </c>
      <c r="AP318" s="66"/>
      <c r="AQ318" s="66" t="s">
        <v>1536</v>
      </c>
      <c r="AR318" s="66" t="s">
        <v>1537</v>
      </c>
      <c r="AS318" s="66" t="s">
        <v>706</v>
      </c>
      <c r="AT318" s="66" t="s">
        <v>2568</v>
      </c>
      <c r="AU318" s="66" t="s">
        <v>4002</v>
      </c>
      <c r="AV318" s="66" t="s">
        <v>5174</v>
      </c>
      <c r="AW318" s="66"/>
    </row>
    <row r="319" spans="1:49" ht="16.5">
      <c r="A319" s="66" t="s">
        <v>326</v>
      </c>
      <c r="B319" s="66" t="s">
        <v>4003</v>
      </c>
      <c r="C319" s="66" t="s">
        <v>4004</v>
      </c>
      <c r="D319" s="66" t="s">
        <v>4477</v>
      </c>
      <c r="E319" s="66"/>
      <c r="F319" s="66"/>
      <c r="G319" s="66" t="s">
        <v>4580</v>
      </c>
      <c r="H319" s="66" t="s">
        <v>2527</v>
      </c>
      <c r="I319" s="66" t="s">
        <v>28</v>
      </c>
      <c r="J319" s="66" t="s">
        <v>29</v>
      </c>
      <c r="K319" s="66"/>
      <c r="L319" s="66" t="s">
        <v>28</v>
      </c>
      <c r="M319" s="66" t="s">
        <v>4479</v>
      </c>
      <c r="N319" s="67">
        <v>190301</v>
      </c>
      <c r="O319" s="66" t="s">
        <v>31</v>
      </c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 t="s">
        <v>4671</v>
      </c>
      <c r="AC319" s="66" t="s">
        <v>4672</v>
      </c>
      <c r="AD319" s="66"/>
      <c r="AE319" s="66"/>
      <c r="AF319" s="66" t="s">
        <v>5175</v>
      </c>
      <c r="AG319" s="66" t="s">
        <v>33</v>
      </c>
      <c r="AH319" s="67">
        <v>2566</v>
      </c>
      <c r="AI319" s="66" t="s">
        <v>3324</v>
      </c>
      <c r="AJ319" s="66" t="s">
        <v>3219</v>
      </c>
      <c r="AK319" s="68">
        <v>480000</v>
      </c>
      <c r="AL319" s="68">
        <v>480000</v>
      </c>
      <c r="AM319" s="66" t="s">
        <v>3973</v>
      </c>
      <c r="AN319" s="66" t="s">
        <v>37</v>
      </c>
      <c r="AO319" s="66" t="s">
        <v>38</v>
      </c>
      <c r="AP319" s="66"/>
      <c r="AQ319" s="66" t="s">
        <v>1536</v>
      </c>
      <c r="AR319" s="66" t="s">
        <v>1537</v>
      </c>
      <c r="AS319" s="66" t="s">
        <v>706</v>
      </c>
      <c r="AT319" s="66" t="s">
        <v>2568</v>
      </c>
      <c r="AU319" s="66" t="s">
        <v>4005</v>
      </c>
      <c r="AV319" s="66" t="s">
        <v>5176</v>
      </c>
      <c r="AW319" s="66"/>
    </row>
    <row r="320" spans="1:49" ht="16.5">
      <c r="A320" s="66" t="s">
        <v>326</v>
      </c>
      <c r="B320" s="66" t="s">
        <v>4006</v>
      </c>
      <c r="C320" s="66" t="s">
        <v>4007</v>
      </c>
      <c r="D320" s="66" t="s">
        <v>4477</v>
      </c>
      <c r="E320" s="66"/>
      <c r="F320" s="66"/>
      <c r="G320" s="66" t="s">
        <v>4580</v>
      </c>
      <c r="H320" s="66" t="s">
        <v>2527</v>
      </c>
      <c r="I320" s="66" t="s">
        <v>28</v>
      </c>
      <c r="J320" s="66" t="s">
        <v>29</v>
      </c>
      <c r="K320" s="66"/>
      <c r="L320" s="66" t="s">
        <v>28</v>
      </c>
      <c r="M320" s="66" t="s">
        <v>4479</v>
      </c>
      <c r="N320" s="67">
        <v>190301</v>
      </c>
      <c r="O320" s="66" t="s">
        <v>31</v>
      </c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 t="s">
        <v>4671</v>
      </c>
      <c r="AC320" s="66" t="s">
        <v>4672</v>
      </c>
      <c r="AD320" s="66"/>
      <c r="AE320" s="66"/>
      <c r="AF320" s="66" t="s">
        <v>5177</v>
      </c>
      <c r="AG320" s="66" t="s">
        <v>33</v>
      </c>
      <c r="AH320" s="67">
        <v>2566</v>
      </c>
      <c r="AI320" s="66" t="s">
        <v>3324</v>
      </c>
      <c r="AJ320" s="66" t="s">
        <v>3219</v>
      </c>
      <c r="AK320" s="68">
        <v>480000</v>
      </c>
      <c r="AL320" s="68">
        <v>480000</v>
      </c>
      <c r="AM320" s="66" t="s">
        <v>330</v>
      </c>
      <c r="AN320" s="66" t="s">
        <v>37</v>
      </c>
      <c r="AO320" s="66" t="s">
        <v>38</v>
      </c>
      <c r="AP320" s="66"/>
      <c r="AQ320" s="66" t="s">
        <v>1536</v>
      </c>
      <c r="AR320" s="66" t="s">
        <v>1537</v>
      </c>
      <c r="AS320" s="66" t="s">
        <v>706</v>
      </c>
      <c r="AT320" s="66" t="s">
        <v>2568</v>
      </c>
      <c r="AU320" s="66" t="s">
        <v>4008</v>
      </c>
      <c r="AV320" s="66" t="s">
        <v>5178</v>
      </c>
      <c r="AW320" s="66"/>
    </row>
    <row r="321" spans="1:49" ht="16.5">
      <c r="A321" s="66" t="s">
        <v>326</v>
      </c>
      <c r="B321" s="66" t="s">
        <v>4009</v>
      </c>
      <c r="C321" s="66" t="s">
        <v>4010</v>
      </c>
      <c r="D321" s="66" t="s">
        <v>4477</v>
      </c>
      <c r="E321" s="66"/>
      <c r="F321" s="66"/>
      <c r="G321" s="66" t="s">
        <v>4580</v>
      </c>
      <c r="H321" s="66" t="s">
        <v>2527</v>
      </c>
      <c r="I321" s="66" t="s">
        <v>28</v>
      </c>
      <c r="J321" s="66" t="s">
        <v>29</v>
      </c>
      <c r="K321" s="66"/>
      <c r="L321" s="66" t="s">
        <v>28</v>
      </c>
      <c r="M321" s="66" t="s">
        <v>4479</v>
      </c>
      <c r="N321" s="67">
        <v>190301</v>
      </c>
      <c r="O321" s="66" t="s">
        <v>31</v>
      </c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 t="s">
        <v>4671</v>
      </c>
      <c r="AC321" s="66" t="s">
        <v>4672</v>
      </c>
      <c r="AD321" s="66"/>
      <c r="AE321" s="66"/>
      <c r="AF321" s="66" t="s">
        <v>5179</v>
      </c>
      <c r="AG321" s="66" t="s">
        <v>33</v>
      </c>
      <c r="AH321" s="67">
        <v>2566</v>
      </c>
      <c r="AI321" s="66" t="s">
        <v>3324</v>
      </c>
      <c r="AJ321" s="66" t="s">
        <v>3219</v>
      </c>
      <c r="AK321" s="68">
        <v>480000</v>
      </c>
      <c r="AL321" s="68">
        <v>480000</v>
      </c>
      <c r="AM321" s="66" t="s">
        <v>330</v>
      </c>
      <c r="AN321" s="66" t="s">
        <v>37</v>
      </c>
      <c r="AO321" s="66" t="s">
        <v>38</v>
      </c>
      <c r="AP321" s="66"/>
      <c r="AQ321" s="66" t="s">
        <v>1536</v>
      </c>
      <c r="AR321" s="66" t="s">
        <v>1537</v>
      </c>
      <c r="AS321" s="66" t="s">
        <v>706</v>
      </c>
      <c r="AT321" s="66" t="s">
        <v>2568</v>
      </c>
      <c r="AU321" s="66" t="s">
        <v>4011</v>
      </c>
      <c r="AV321" s="66" t="s">
        <v>5180</v>
      </c>
      <c r="AW321" s="66"/>
    </row>
    <row r="322" spans="1:49" ht="16.5">
      <c r="A322" s="66" t="s">
        <v>326</v>
      </c>
      <c r="B322" s="66" t="s">
        <v>4012</v>
      </c>
      <c r="C322" s="66" t="s">
        <v>4013</v>
      </c>
      <c r="D322" s="66" t="s">
        <v>4477</v>
      </c>
      <c r="E322" s="66"/>
      <c r="F322" s="66"/>
      <c r="G322" s="66" t="s">
        <v>4580</v>
      </c>
      <c r="H322" s="66" t="s">
        <v>2527</v>
      </c>
      <c r="I322" s="66" t="s">
        <v>28</v>
      </c>
      <c r="J322" s="66" t="s">
        <v>29</v>
      </c>
      <c r="K322" s="66"/>
      <c r="L322" s="66" t="s">
        <v>28</v>
      </c>
      <c r="M322" s="66" t="s">
        <v>4479</v>
      </c>
      <c r="N322" s="67">
        <v>190301</v>
      </c>
      <c r="O322" s="66" t="s">
        <v>31</v>
      </c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 t="s">
        <v>4671</v>
      </c>
      <c r="AC322" s="66" t="s">
        <v>4672</v>
      </c>
      <c r="AD322" s="66"/>
      <c r="AE322" s="66"/>
      <c r="AF322" s="66" t="s">
        <v>5181</v>
      </c>
      <c r="AG322" s="66" t="s">
        <v>33</v>
      </c>
      <c r="AH322" s="67">
        <v>2566</v>
      </c>
      <c r="AI322" s="66" t="s">
        <v>3324</v>
      </c>
      <c r="AJ322" s="66" t="s">
        <v>3219</v>
      </c>
      <c r="AK322" s="68">
        <v>480000</v>
      </c>
      <c r="AL322" s="68">
        <v>480000</v>
      </c>
      <c r="AM322" s="66" t="s">
        <v>330</v>
      </c>
      <c r="AN322" s="66" t="s">
        <v>37</v>
      </c>
      <c r="AO322" s="66" t="s">
        <v>38</v>
      </c>
      <c r="AP322" s="66"/>
      <c r="AQ322" s="66" t="s">
        <v>1536</v>
      </c>
      <c r="AR322" s="66" t="s">
        <v>1537</v>
      </c>
      <c r="AS322" s="66" t="s">
        <v>706</v>
      </c>
      <c r="AT322" s="66" t="s">
        <v>2568</v>
      </c>
      <c r="AU322" s="66" t="s">
        <v>4014</v>
      </c>
      <c r="AV322" s="66" t="s">
        <v>5182</v>
      </c>
      <c r="AW322" s="66"/>
    </row>
    <row r="323" spans="1:49" ht="16.5">
      <c r="A323" s="66" t="s">
        <v>326</v>
      </c>
      <c r="B323" s="66" t="s">
        <v>4015</v>
      </c>
      <c r="C323" s="66" t="s">
        <v>4016</v>
      </c>
      <c r="D323" s="66" t="s">
        <v>4477</v>
      </c>
      <c r="E323" s="66"/>
      <c r="F323" s="66"/>
      <c r="G323" s="66" t="s">
        <v>4580</v>
      </c>
      <c r="H323" s="66" t="s">
        <v>2527</v>
      </c>
      <c r="I323" s="66" t="s">
        <v>28</v>
      </c>
      <c r="J323" s="66" t="s">
        <v>29</v>
      </c>
      <c r="K323" s="66"/>
      <c r="L323" s="66" t="s">
        <v>28</v>
      </c>
      <c r="M323" s="66" t="s">
        <v>4479</v>
      </c>
      <c r="N323" s="67">
        <v>190301</v>
      </c>
      <c r="O323" s="66" t="s">
        <v>31</v>
      </c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 t="s">
        <v>4671</v>
      </c>
      <c r="AC323" s="66" t="s">
        <v>4672</v>
      </c>
      <c r="AD323" s="66"/>
      <c r="AE323" s="66"/>
      <c r="AF323" s="66" t="s">
        <v>5183</v>
      </c>
      <c r="AG323" s="66" t="s">
        <v>33</v>
      </c>
      <c r="AH323" s="67">
        <v>2566</v>
      </c>
      <c r="AI323" s="66" t="s">
        <v>3324</v>
      </c>
      <c r="AJ323" s="66" t="s">
        <v>3219</v>
      </c>
      <c r="AK323" s="68">
        <v>480000</v>
      </c>
      <c r="AL323" s="68">
        <v>480000</v>
      </c>
      <c r="AM323" s="66" t="s">
        <v>330</v>
      </c>
      <c r="AN323" s="66" t="s">
        <v>37</v>
      </c>
      <c r="AO323" s="66" t="s">
        <v>38</v>
      </c>
      <c r="AP323" s="66"/>
      <c r="AQ323" s="66" t="s">
        <v>1536</v>
      </c>
      <c r="AR323" s="66" t="s">
        <v>1537</v>
      </c>
      <c r="AS323" s="66" t="s">
        <v>706</v>
      </c>
      <c r="AT323" s="66" t="s">
        <v>2568</v>
      </c>
      <c r="AU323" s="66" t="s">
        <v>4017</v>
      </c>
      <c r="AV323" s="66" t="s">
        <v>5184</v>
      </c>
      <c r="AW323" s="66"/>
    </row>
    <row r="324" spans="1:49" ht="16.5">
      <c r="A324" s="66" t="s">
        <v>326</v>
      </c>
      <c r="B324" s="66" t="s">
        <v>4018</v>
      </c>
      <c r="C324" s="66" t="s">
        <v>4019</v>
      </c>
      <c r="D324" s="66" t="s">
        <v>4477</v>
      </c>
      <c r="E324" s="66"/>
      <c r="F324" s="66"/>
      <c r="G324" s="66" t="s">
        <v>4580</v>
      </c>
      <c r="H324" s="66" t="s">
        <v>2527</v>
      </c>
      <c r="I324" s="66" t="s">
        <v>28</v>
      </c>
      <c r="J324" s="66" t="s">
        <v>29</v>
      </c>
      <c r="K324" s="66"/>
      <c r="L324" s="66" t="s">
        <v>28</v>
      </c>
      <c r="M324" s="66" t="s">
        <v>4479</v>
      </c>
      <c r="N324" s="67">
        <v>190301</v>
      </c>
      <c r="O324" s="66" t="s">
        <v>31</v>
      </c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 t="s">
        <v>4671</v>
      </c>
      <c r="AC324" s="66" t="s">
        <v>4672</v>
      </c>
      <c r="AD324" s="66"/>
      <c r="AE324" s="66"/>
      <c r="AF324" s="66" t="s">
        <v>5185</v>
      </c>
      <c r="AG324" s="66" t="s">
        <v>33</v>
      </c>
      <c r="AH324" s="67">
        <v>2566</v>
      </c>
      <c r="AI324" s="66" t="s">
        <v>3324</v>
      </c>
      <c r="AJ324" s="66" t="s">
        <v>3219</v>
      </c>
      <c r="AK324" s="68">
        <v>480000</v>
      </c>
      <c r="AL324" s="68">
        <v>480000</v>
      </c>
      <c r="AM324" s="66" t="s">
        <v>3973</v>
      </c>
      <c r="AN324" s="66" t="s">
        <v>37</v>
      </c>
      <c r="AO324" s="66" t="s">
        <v>38</v>
      </c>
      <c r="AP324" s="66"/>
      <c r="AQ324" s="66" t="s">
        <v>1536</v>
      </c>
      <c r="AR324" s="66" t="s">
        <v>1537</v>
      </c>
      <c r="AS324" s="66" t="s">
        <v>706</v>
      </c>
      <c r="AT324" s="66" t="s">
        <v>2568</v>
      </c>
      <c r="AU324" s="66" t="s">
        <v>4020</v>
      </c>
      <c r="AV324" s="66" t="s">
        <v>5186</v>
      </c>
      <c r="AW324" s="66"/>
    </row>
    <row r="325" spans="1:49" ht="16.5">
      <c r="A325" s="66" t="s">
        <v>326</v>
      </c>
      <c r="B325" s="66" t="s">
        <v>4021</v>
      </c>
      <c r="C325" s="66" t="s">
        <v>4022</v>
      </c>
      <c r="D325" s="66" t="s">
        <v>4477</v>
      </c>
      <c r="E325" s="66"/>
      <c r="F325" s="66"/>
      <c r="G325" s="66" t="s">
        <v>4580</v>
      </c>
      <c r="H325" s="66" t="s">
        <v>2527</v>
      </c>
      <c r="I325" s="66" t="s">
        <v>28</v>
      </c>
      <c r="J325" s="66" t="s">
        <v>29</v>
      </c>
      <c r="K325" s="66"/>
      <c r="L325" s="66" t="s">
        <v>28</v>
      </c>
      <c r="M325" s="66" t="s">
        <v>4479</v>
      </c>
      <c r="N325" s="67">
        <v>190301</v>
      </c>
      <c r="O325" s="66" t="s">
        <v>31</v>
      </c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 t="s">
        <v>4671</v>
      </c>
      <c r="AC325" s="66" t="s">
        <v>4672</v>
      </c>
      <c r="AD325" s="66"/>
      <c r="AE325" s="66"/>
      <c r="AF325" s="66" t="s">
        <v>5187</v>
      </c>
      <c r="AG325" s="66" t="s">
        <v>33</v>
      </c>
      <c r="AH325" s="67">
        <v>2566</v>
      </c>
      <c r="AI325" s="66" t="s">
        <v>3324</v>
      </c>
      <c r="AJ325" s="66" t="s">
        <v>3219</v>
      </c>
      <c r="AK325" s="68">
        <v>480000</v>
      </c>
      <c r="AL325" s="68">
        <v>480000</v>
      </c>
      <c r="AM325" s="66" t="s">
        <v>3973</v>
      </c>
      <c r="AN325" s="66" t="s">
        <v>37</v>
      </c>
      <c r="AO325" s="66" t="s">
        <v>38</v>
      </c>
      <c r="AP325" s="66"/>
      <c r="AQ325" s="66" t="s">
        <v>1536</v>
      </c>
      <c r="AR325" s="66" t="s">
        <v>1537</v>
      </c>
      <c r="AS325" s="66" t="s">
        <v>706</v>
      </c>
      <c r="AT325" s="66" t="s">
        <v>2568</v>
      </c>
      <c r="AU325" s="66" t="s">
        <v>4023</v>
      </c>
      <c r="AV325" s="66" t="s">
        <v>5188</v>
      </c>
      <c r="AW325" s="66"/>
    </row>
    <row r="326" spans="1:49" ht="16.5">
      <c r="A326" s="66" t="s">
        <v>326</v>
      </c>
      <c r="B326" s="66" t="s">
        <v>4024</v>
      </c>
      <c r="C326" s="66" t="s">
        <v>4025</v>
      </c>
      <c r="D326" s="66" t="s">
        <v>4477</v>
      </c>
      <c r="E326" s="66"/>
      <c r="F326" s="66"/>
      <c r="G326" s="66" t="s">
        <v>4580</v>
      </c>
      <c r="H326" s="66" t="s">
        <v>2527</v>
      </c>
      <c r="I326" s="66" t="s">
        <v>28</v>
      </c>
      <c r="J326" s="66" t="s">
        <v>29</v>
      </c>
      <c r="K326" s="66"/>
      <c r="L326" s="66" t="s">
        <v>28</v>
      </c>
      <c r="M326" s="66" t="s">
        <v>4479</v>
      </c>
      <c r="N326" s="67">
        <v>190301</v>
      </c>
      <c r="O326" s="66" t="s">
        <v>31</v>
      </c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 t="s">
        <v>4671</v>
      </c>
      <c r="AC326" s="66" t="s">
        <v>4672</v>
      </c>
      <c r="AD326" s="66"/>
      <c r="AE326" s="66"/>
      <c r="AF326" s="66" t="s">
        <v>5189</v>
      </c>
      <c r="AG326" s="66" t="s">
        <v>33</v>
      </c>
      <c r="AH326" s="67">
        <v>2566</v>
      </c>
      <c r="AI326" s="66" t="s">
        <v>3324</v>
      </c>
      <c r="AJ326" s="66" t="s">
        <v>3219</v>
      </c>
      <c r="AK326" s="68">
        <v>480000</v>
      </c>
      <c r="AL326" s="68">
        <v>480000</v>
      </c>
      <c r="AM326" s="66" t="s">
        <v>3973</v>
      </c>
      <c r="AN326" s="66" t="s">
        <v>37</v>
      </c>
      <c r="AO326" s="66" t="s">
        <v>38</v>
      </c>
      <c r="AP326" s="66"/>
      <c r="AQ326" s="66" t="s">
        <v>1536</v>
      </c>
      <c r="AR326" s="66" t="s">
        <v>1537</v>
      </c>
      <c r="AS326" s="66" t="s">
        <v>706</v>
      </c>
      <c r="AT326" s="66" t="s">
        <v>2568</v>
      </c>
      <c r="AU326" s="66" t="s">
        <v>4026</v>
      </c>
      <c r="AV326" s="66" t="s">
        <v>5190</v>
      </c>
      <c r="AW326" s="66"/>
    </row>
    <row r="327" spans="1:49" ht="16.5">
      <c r="A327" s="66" t="s">
        <v>326</v>
      </c>
      <c r="B327" s="66" t="s">
        <v>4027</v>
      </c>
      <c r="C327" s="66" t="s">
        <v>4028</v>
      </c>
      <c r="D327" s="66" t="s">
        <v>4477</v>
      </c>
      <c r="E327" s="66"/>
      <c r="F327" s="66"/>
      <c r="G327" s="66" t="s">
        <v>4580</v>
      </c>
      <c r="H327" s="66" t="s">
        <v>2527</v>
      </c>
      <c r="I327" s="66" t="s">
        <v>28</v>
      </c>
      <c r="J327" s="66" t="s">
        <v>29</v>
      </c>
      <c r="K327" s="66"/>
      <c r="L327" s="66" t="s">
        <v>28</v>
      </c>
      <c r="M327" s="66" t="s">
        <v>4479</v>
      </c>
      <c r="N327" s="67">
        <v>190301</v>
      </c>
      <c r="O327" s="66" t="s">
        <v>31</v>
      </c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 t="s">
        <v>4671</v>
      </c>
      <c r="AC327" s="66" t="s">
        <v>4672</v>
      </c>
      <c r="AD327" s="66"/>
      <c r="AE327" s="66"/>
      <c r="AF327" s="66" t="s">
        <v>5191</v>
      </c>
      <c r="AG327" s="66" t="s">
        <v>33</v>
      </c>
      <c r="AH327" s="67">
        <v>2566</v>
      </c>
      <c r="AI327" s="66" t="s">
        <v>3324</v>
      </c>
      <c r="AJ327" s="66" t="s">
        <v>3219</v>
      </c>
      <c r="AK327" s="68">
        <v>480000</v>
      </c>
      <c r="AL327" s="68">
        <v>480000</v>
      </c>
      <c r="AM327" s="66" t="s">
        <v>3973</v>
      </c>
      <c r="AN327" s="66" t="s">
        <v>37</v>
      </c>
      <c r="AO327" s="66" t="s">
        <v>38</v>
      </c>
      <c r="AP327" s="66"/>
      <c r="AQ327" s="66" t="s">
        <v>1536</v>
      </c>
      <c r="AR327" s="66" t="s">
        <v>1537</v>
      </c>
      <c r="AS327" s="66" t="s">
        <v>706</v>
      </c>
      <c r="AT327" s="66" t="s">
        <v>2568</v>
      </c>
      <c r="AU327" s="66" t="s">
        <v>4029</v>
      </c>
      <c r="AV327" s="66" t="s">
        <v>5192</v>
      </c>
      <c r="AW327" s="66"/>
    </row>
    <row r="328" spans="1:49" ht="16.5">
      <c r="A328" s="66" t="s">
        <v>282</v>
      </c>
      <c r="B328" s="66" t="s">
        <v>4030</v>
      </c>
      <c r="C328" s="66" t="s">
        <v>4031</v>
      </c>
      <c r="D328" s="66" t="s">
        <v>4477</v>
      </c>
      <c r="E328" s="66"/>
      <c r="F328" s="66"/>
      <c r="G328" s="66"/>
      <c r="H328" s="66" t="s">
        <v>2527</v>
      </c>
      <c r="I328" s="66" t="s">
        <v>28</v>
      </c>
      <c r="J328" s="66" t="s">
        <v>29</v>
      </c>
      <c r="K328" s="66"/>
      <c r="L328" s="66" t="s">
        <v>28</v>
      </c>
      <c r="M328" s="66" t="s">
        <v>4479</v>
      </c>
      <c r="N328" s="67">
        <v>190301</v>
      </c>
      <c r="O328" s="66" t="s">
        <v>31</v>
      </c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 t="s">
        <v>4496</v>
      </c>
      <c r="AA328" s="66" t="s">
        <v>4497</v>
      </c>
      <c r="AB328" s="66" t="s">
        <v>4671</v>
      </c>
      <c r="AC328" s="66" t="s">
        <v>4672</v>
      </c>
      <c r="AD328" s="66"/>
      <c r="AE328" s="66"/>
      <c r="AF328" s="66" t="s">
        <v>5193</v>
      </c>
      <c r="AG328" s="66" t="s">
        <v>33</v>
      </c>
      <c r="AH328" s="67">
        <v>2566</v>
      </c>
      <c r="AI328" s="66" t="s">
        <v>3391</v>
      </c>
      <c r="AJ328" s="66" t="s">
        <v>1509</v>
      </c>
      <c r="AK328" s="68">
        <v>5324000</v>
      </c>
      <c r="AL328" s="68">
        <v>5324000</v>
      </c>
      <c r="AM328" s="66" t="s">
        <v>3983</v>
      </c>
      <c r="AN328" s="66" t="s">
        <v>37</v>
      </c>
      <c r="AO328" s="66" t="s">
        <v>38</v>
      </c>
      <c r="AP328" s="66"/>
      <c r="AQ328" s="66" t="s">
        <v>1536</v>
      </c>
      <c r="AR328" s="66" t="s">
        <v>1537</v>
      </c>
      <c r="AS328" s="66" t="s">
        <v>706</v>
      </c>
      <c r="AT328" s="66" t="s">
        <v>2568</v>
      </c>
      <c r="AU328" s="66" t="s">
        <v>4032</v>
      </c>
      <c r="AV328" s="66" t="s">
        <v>5194</v>
      </c>
      <c r="AW328" s="66"/>
    </row>
    <row r="329" spans="1:49" ht="16.5">
      <c r="A329" s="66" t="s">
        <v>1812</v>
      </c>
      <c r="B329" s="66" t="s">
        <v>4033</v>
      </c>
      <c r="C329" s="66" t="s">
        <v>4034</v>
      </c>
      <c r="D329" s="66" t="s">
        <v>4477</v>
      </c>
      <c r="E329" s="66"/>
      <c r="F329" s="66"/>
      <c r="G329" s="66"/>
      <c r="H329" s="66" t="s">
        <v>2527</v>
      </c>
      <c r="I329" s="66" t="s">
        <v>28</v>
      </c>
      <c r="J329" s="66" t="s">
        <v>29</v>
      </c>
      <c r="K329" s="66"/>
      <c r="L329" s="66" t="s">
        <v>28</v>
      </c>
      <c r="M329" s="66" t="s">
        <v>4479</v>
      </c>
      <c r="N329" s="67">
        <v>190301</v>
      </c>
      <c r="O329" s="66" t="s">
        <v>31</v>
      </c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 t="s">
        <v>4614</v>
      </c>
      <c r="AA329" s="66" t="s">
        <v>4615</v>
      </c>
      <c r="AB329" s="66" t="s">
        <v>4671</v>
      </c>
      <c r="AC329" s="66" t="s">
        <v>4672</v>
      </c>
      <c r="AD329" s="66"/>
      <c r="AE329" s="66"/>
      <c r="AF329" s="66" t="s">
        <v>5195</v>
      </c>
      <c r="AG329" s="66" t="s">
        <v>33</v>
      </c>
      <c r="AH329" s="67">
        <v>2566</v>
      </c>
      <c r="AI329" s="66" t="s">
        <v>1534</v>
      </c>
      <c r="AJ329" s="66" t="s">
        <v>1509</v>
      </c>
      <c r="AK329" s="68">
        <v>9900000</v>
      </c>
      <c r="AL329" s="68">
        <v>9900000</v>
      </c>
      <c r="AM329" s="66" t="s">
        <v>3717</v>
      </c>
      <c r="AN329" s="66" t="s">
        <v>37</v>
      </c>
      <c r="AO329" s="66" t="s">
        <v>38</v>
      </c>
      <c r="AP329" s="66"/>
      <c r="AQ329" s="66" t="s">
        <v>1536</v>
      </c>
      <c r="AR329" s="66" t="s">
        <v>1558</v>
      </c>
      <c r="AS329" s="66" t="s">
        <v>706</v>
      </c>
      <c r="AT329" s="66" t="s">
        <v>2565</v>
      </c>
      <c r="AU329" s="66" t="s">
        <v>4035</v>
      </c>
      <c r="AV329" s="66" t="s">
        <v>5196</v>
      </c>
      <c r="AW329" s="66"/>
    </row>
    <row r="330" spans="1:49" ht="16.5">
      <c r="A330" s="66" t="s">
        <v>326</v>
      </c>
      <c r="B330" s="66" t="s">
        <v>4036</v>
      </c>
      <c r="C330" s="66" t="s">
        <v>4037</v>
      </c>
      <c r="D330" s="66" t="s">
        <v>4477</v>
      </c>
      <c r="E330" s="66"/>
      <c r="F330" s="66"/>
      <c r="G330" s="66" t="s">
        <v>4580</v>
      </c>
      <c r="H330" s="66" t="s">
        <v>2527</v>
      </c>
      <c r="I330" s="66" t="s">
        <v>28</v>
      </c>
      <c r="J330" s="66" t="s">
        <v>29</v>
      </c>
      <c r="K330" s="66"/>
      <c r="L330" s="66" t="s">
        <v>28</v>
      </c>
      <c r="M330" s="66" t="s">
        <v>4479</v>
      </c>
      <c r="N330" s="67">
        <v>190301</v>
      </c>
      <c r="O330" s="66" t="s">
        <v>31</v>
      </c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 t="s">
        <v>4671</v>
      </c>
      <c r="AC330" s="66" t="s">
        <v>4672</v>
      </c>
      <c r="AD330" s="66"/>
      <c r="AE330" s="66"/>
      <c r="AF330" s="66" t="s">
        <v>5197</v>
      </c>
      <c r="AG330" s="66" t="s">
        <v>33</v>
      </c>
      <c r="AH330" s="67">
        <v>2566</v>
      </c>
      <c r="AI330" s="66" t="s">
        <v>3324</v>
      </c>
      <c r="AJ330" s="66" t="s">
        <v>3219</v>
      </c>
      <c r="AK330" s="68">
        <v>480000</v>
      </c>
      <c r="AL330" s="68">
        <v>480000</v>
      </c>
      <c r="AM330" s="66" t="s">
        <v>3973</v>
      </c>
      <c r="AN330" s="66" t="s">
        <v>37</v>
      </c>
      <c r="AO330" s="66" t="s">
        <v>38</v>
      </c>
      <c r="AP330" s="66"/>
      <c r="AQ330" s="66" t="s">
        <v>1536</v>
      </c>
      <c r="AR330" s="66" t="s">
        <v>1537</v>
      </c>
      <c r="AS330" s="66" t="s">
        <v>706</v>
      </c>
      <c r="AT330" s="66" t="s">
        <v>2568</v>
      </c>
      <c r="AU330" s="66" t="s">
        <v>4038</v>
      </c>
      <c r="AV330" s="66" t="s">
        <v>5198</v>
      </c>
      <c r="AW330" s="66"/>
    </row>
    <row r="331" spans="1:49" ht="16.5">
      <c r="A331" s="66" t="s">
        <v>326</v>
      </c>
      <c r="B331" s="66" t="s">
        <v>4039</v>
      </c>
      <c r="C331" s="66" t="s">
        <v>4040</v>
      </c>
      <c r="D331" s="66" t="s">
        <v>4477</v>
      </c>
      <c r="E331" s="66"/>
      <c r="F331" s="66"/>
      <c r="G331" s="66" t="s">
        <v>4580</v>
      </c>
      <c r="H331" s="66" t="s">
        <v>2527</v>
      </c>
      <c r="I331" s="66" t="s">
        <v>28</v>
      </c>
      <c r="J331" s="66" t="s">
        <v>29</v>
      </c>
      <c r="K331" s="66"/>
      <c r="L331" s="66" t="s">
        <v>28</v>
      </c>
      <c r="M331" s="66" t="s">
        <v>4479</v>
      </c>
      <c r="N331" s="67">
        <v>190301</v>
      </c>
      <c r="O331" s="66" t="s">
        <v>31</v>
      </c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 t="s">
        <v>4671</v>
      </c>
      <c r="AC331" s="66" t="s">
        <v>4672</v>
      </c>
      <c r="AD331" s="66"/>
      <c r="AE331" s="66"/>
      <c r="AF331" s="66" t="s">
        <v>5199</v>
      </c>
      <c r="AG331" s="66" t="s">
        <v>33</v>
      </c>
      <c r="AH331" s="67">
        <v>2566</v>
      </c>
      <c r="AI331" s="66" t="s">
        <v>3324</v>
      </c>
      <c r="AJ331" s="66" t="s">
        <v>3219</v>
      </c>
      <c r="AK331" s="68">
        <v>480000</v>
      </c>
      <c r="AL331" s="68">
        <v>480000</v>
      </c>
      <c r="AM331" s="66" t="s">
        <v>3973</v>
      </c>
      <c r="AN331" s="66" t="s">
        <v>37</v>
      </c>
      <c r="AO331" s="66" t="s">
        <v>38</v>
      </c>
      <c r="AP331" s="66"/>
      <c r="AQ331" s="66" t="s">
        <v>1536</v>
      </c>
      <c r="AR331" s="66" t="s">
        <v>1537</v>
      </c>
      <c r="AS331" s="66" t="s">
        <v>706</v>
      </c>
      <c r="AT331" s="66" t="s">
        <v>2568</v>
      </c>
      <c r="AU331" s="66" t="s">
        <v>4041</v>
      </c>
      <c r="AV331" s="66" t="s">
        <v>5200</v>
      </c>
      <c r="AW331" s="66"/>
    </row>
    <row r="332" spans="1:49" ht="16.5">
      <c r="A332" s="66" t="s">
        <v>326</v>
      </c>
      <c r="B332" s="66" t="s">
        <v>4042</v>
      </c>
      <c r="C332" s="66" t="s">
        <v>4043</v>
      </c>
      <c r="D332" s="66" t="s">
        <v>4477</v>
      </c>
      <c r="E332" s="66"/>
      <c r="F332" s="66"/>
      <c r="G332" s="66" t="s">
        <v>4580</v>
      </c>
      <c r="H332" s="66" t="s">
        <v>2527</v>
      </c>
      <c r="I332" s="66" t="s">
        <v>28</v>
      </c>
      <c r="J332" s="66" t="s">
        <v>29</v>
      </c>
      <c r="K332" s="66"/>
      <c r="L332" s="66" t="s">
        <v>28</v>
      </c>
      <c r="M332" s="66" t="s">
        <v>4479</v>
      </c>
      <c r="N332" s="67">
        <v>190301</v>
      </c>
      <c r="O332" s="66" t="s">
        <v>31</v>
      </c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 t="s">
        <v>4671</v>
      </c>
      <c r="AC332" s="66" t="s">
        <v>4672</v>
      </c>
      <c r="AD332" s="66"/>
      <c r="AE332" s="66"/>
      <c r="AF332" s="66" t="s">
        <v>5201</v>
      </c>
      <c r="AG332" s="66" t="s">
        <v>33</v>
      </c>
      <c r="AH332" s="67">
        <v>2566</v>
      </c>
      <c r="AI332" s="66" t="s">
        <v>3324</v>
      </c>
      <c r="AJ332" s="66" t="s">
        <v>3219</v>
      </c>
      <c r="AK332" s="68">
        <v>480000</v>
      </c>
      <c r="AL332" s="68">
        <v>480000</v>
      </c>
      <c r="AM332" s="66" t="s">
        <v>3973</v>
      </c>
      <c r="AN332" s="66" t="s">
        <v>37</v>
      </c>
      <c r="AO332" s="66" t="s">
        <v>38</v>
      </c>
      <c r="AP332" s="66"/>
      <c r="AQ332" s="66" t="s">
        <v>1536</v>
      </c>
      <c r="AR332" s="66" t="s">
        <v>1537</v>
      </c>
      <c r="AS332" s="66" t="s">
        <v>706</v>
      </c>
      <c r="AT332" s="66" t="s">
        <v>2568</v>
      </c>
      <c r="AU332" s="66" t="s">
        <v>4044</v>
      </c>
      <c r="AV332" s="66" t="s">
        <v>5202</v>
      </c>
      <c r="AW332" s="66"/>
    </row>
    <row r="333" spans="1:49" ht="16.5">
      <c r="A333" s="66" t="s">
        <v>326</v>
      </c>
      <c r="B333" s="66" t="s">
        <v>4045</v>
      </c>
      <c r="C333" s="66" t="s">
        <v>4046</v>
      </c>
      <c r="D333" s="66" t="s">
        <v>4477</v>
      </c>
      <c r="E333" s="66"/>
      <c r="F333" s="66"/>
      <c r="G333" s="66" t="s">
        <v>4580</v>
      </c>
      <c r="H333" s="66" t="s">
        <v>2527</v>
      </c>
      <c r="I333" s="66" t="s">
        <v>28</v>
      </c>
      <c r="J333" s="66" t="s">
        <v>29</v>
      </c>
      <c r="K333" s="66"/>
      <c r="L333" s="66" t="s">
        <v>28</v>
      </c>
      <c r="M333" s="66" t="s">
        <v>4479</v>
      </c>
      <c r="N333" s="67">
        <v>190301</v>
      </c>
      <c r="O333" s="66" t="s">
        <v>31</v>
      </c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 t="s">
        <v>4671</v>
      </c>
      <c r="AC333" s="66" t="s">
        <v>4672</v>
      </c>
      <c r="AD333" s="66"/>
      <c r="AE333" s="66"/>
      <c r="AF333" s="66" t="s">
        <v>5203</v>
      </c>
      <c r="AG333" s="66" t="s">
        <v>33</v>
      </c>
      <c r="AH333" s="67">
        <v>2566</v>
      </c>
      <c r="AI333" s="66" t="s">
        <v>3324</v>
      </c>
      <c r="AJ333" s="66" t="s">
        <v>3219</v>
      </c>
      <c r="AK333" s="68">
        <v>480000</v>
      </c>
      <c r="AL333" s="68">
        <v>480000</v>
      </c>
      <c r="AM333" s="66" t="s">
        <v>3973</v>
      </c>
      <c r="AN333" s="66" t="s">
        <v>37</v>
      </c>
      <c r="AO333" s="66" t="s">
        <v>38</v>
      </c>
      <c r="AP333" s="66"/>
      <c r="AQ333" s="66" t="s">
        <v>1536</v>
      </c>
      <c r="AR333" s="66" t="s">
        <v>1537</v>
      </c>
      <c r="AS333" s="66" t="s">
        <v>706</v>
      </c>
      <c r="AT333" s="66" t="s">
        <v>2568</v>
      </c>
      <c r="AU333" s="66" t="s">
        <v>4047</v>
      </c>
      <c r="AV333" s="66" t="s">
        <v>5204</v>
      </c>
      <c r="AW333" s="66"/>
    </row>
    <row r="334" spans="1:49" ht="16.5">
      <c r="A334" s="66" t="s">
        <v>326</v>
      </c>
      <c r="B334" s="66" t="s">
        <v>4048</v>
      </c>
      <c r="C334" s="66" t="s">
        <v>4049</v>
      </c>
      <c r="D334" s="66" t="s">
        <v>4477</v>
      </c>
      <c r="E334" s="66"/>
      <c r="F334" s="66"/>
      <c r="G334" s="66" t="s">
        <v>4580</v>
      </c>
      <c r="H334" s="66" t="s">
        <v>2527</v>
      </c>
      <c r="I334" s="66" t="s">
        <v>28</v>
      </c>
      <c r="J334" s="66" t="s">
        <v>29</v>
      </c>
      <c r="K334" s="66"/>
      <c r="L334" s="66" t="s">
        <v>28</v>
      </c>
      <c r="M334" s="66" t="s">
        <v>4479</v>
      </c>
      <c r="N334" s="67">
        <v>190301</v>
      </c>
      <c r="O334" s="66" t="s">
        <v>31</v>
      </c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 t="s">
        <v>4671</v>
      </c>
      <c r="AC334" s="66" t="s">
        <v>4672</v>
      </c>
      <c r="AD334" s="66"/>
      <c r="AE334" s="66"/>
      <c r="AF334" s="66" t="s">
        <v>5205</v>
      </c>
      <c r="AG334" s="66" t="s">
        <v>33</v>
      </c>
      <c r="AH334" s="67">
        <v>2566</v>
      </c>
      <c r="AI334" s="66" t="s">
        <v>3324</v>
      </c>
      <c r="AJ334" s="66" t="s">
        <v>3219</v>
      </c>
      <c r="AK334" s="68">
        <v>480000</v>
      </c>
      <c r="AL334" s="68">
        <v>480000</v>
      </c>
      <c r="AM334" s="66" t="s">
        <v>3973</v>
      </c>
      <c r="AN334" s="66" t="s">
        <v>37</v>
      </c>
      <c r="AO334" s="66" t="s">
        <v>38</v>
      </c>
      <c r="AP334" s="66"/>
      <c r="AQ334" s="66" t="s">
        <v>1536</v>
      </c>
      <c r="AR334" s="66" t="s">
        <v>1537</v>
      </c>
      <c r="AS334" s="66" t="s">
        <v>706</v>
      </c>
      <c r="AT334" s="66" t="s">
        <v>2568</v>
      </c>
      <c r="AU334" s="66" t="s">
        <v>4050</v>
      </c>
      <c r="AV334" s="66" t="s">
        <v>5206</v>
      </c>
      <c r="AW334" s="66"/>
    </row>
    <row r="335" spans="1:49" ht="16.5">
      <c r="A335" s="66" t="s">
        <v>326</v>
      </c>
      <c r="B335" s="66" t="s">
        <v>4051</v>
      </c>
      <c r="C335" s="66" t="s">
        <v>4052</v>
      </c>
      <c r="D335" s="66" t="s">
        <v>4477</v>
      </c>
      <c r="E335" s="66"/>
      <c r="F335" s="66"/>
      <c r="G335" s="66" t="s">
        <v>4580</v>
      </c>
      <c r="H335" s="66" t="s">
        <v>2527</v>
      </c>
      <c r="I335" s="66" t="s">
        <v>28</v>
      </c>
      <c r="J335" s="66" t="s">
        <v>29</v>
      </c>
      <c r="K335" s="66"/>
      <c r="L335" s="66" t="s">
        <v>28</v>
      </c>
      <c r="M335" s="66" t="s">
        <v>4479</v>
      </c>
      <c r="N335" s="67">
        <v>190301</v>
      </c>
      <c r="O335" s="66" t="s">
        <v>31</v>
      </c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 t="s">
        <v>4671</v>
      </c>
      <c r="AC335" s="66" t="s">
        <v>4672</v>
      </c>
      <c r="AD335" s="66"/>
      <c r="AE335" s="66"/>
      <c r="AF335" s="66" t="s">
        <v>5207</v>
      </c>
      <c r="AG335" s="66" t="s">
        <v>33</v>
      </c>
      <c r="AH335" s="67">
        <v>2566</v>
      </c>
      <c r="AI335" s="66" t="s">
        <v>3324</v>
      </c>
      <c r="AJ335" s="66" t="s">
        <v>3219</v>
      </c>
      <c r="AK335" s="68">
        <v>480000</v>
      </c>
      <c r="AL335" s="68">
        <v>480000</v>
      </c>
      <c r="AM335" s="66" t="s">
        <v>3973</v>
      </c>
      <c r="AN335" s="66" t="s">
        <v>37</v>
      </c>
      <c r="AO335" s="66" t="s">
        <v>38</v>
      </c>
      <c r="AP335" s="66"/>
      <c r="AQ335" s="66" t="s">
        <v>1536</v>
      </c>
      <c r="AR335" s="66" t="s">
        <v>1537</v>
      </c>
      <c r="AS335" s="66" t="s">
        <v>706</v>
      </c>
      <c r="AT335" s="66" t="s">
        <v>2568</v>
      </c>
      <c r="AU335" s="66" t="s">
        <v>4053</v>
      </c>
      <c r="AV335" s="66" t="s">
        <v>5208</v>
      </c>
      <c r="AW335" s="66"/>
    </row>
    <row r="336" spans="1:49" ht="16.5">
      <c r="A336" s="66" t="s">
        <v>326</v>
      </c>
      <c r="B336" s="66" t="s">
        <v>4054</v>
      </c>
      <c r="C336" s="66" t="s">
        <v>4055</v>
      </c>
      <c r="D336" s="66" t="s">
        <v>4477</v>
      </c>
      <c r="E336" s="66"/>
      <c r="F336" s="66"/>
      <c r="G336" s="66" t="s">
        <v>4580</v>
      </c>
      <c r="H336" s="66" t="s">
        <v>2527</v>
      </c>
      <c r="I336" s="66" t="s">
        <v>28</v>
      </c>
      <c r="J336" s="66" t="s">
        <v>29</v>
      </c>
      <c r="K336" s="66"/>
      <c r="L336" s="66" t="s">
        <v>28</v>
      </c>
      <c r="M336" s="66" t="s">
        <v>4479</v>
      </c>
      <c r="N336" s="67">
        <v>190301</v>
      </c>
      <c r="O336" s="66" t="s">
        <v>31</v>
      </c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 t="s">
        <v>4671</v>
      </c>
      <c r="AC336" s="66" t="s">
        <v>4672</v>
      </c>
      <c r="AD336" s="66"/>
      <c r="AE336" s="66"/>
      <c r="AF336" s="66" t="s">
        <v>5209</v>
      </c>
      <c r="AG336" s="66" t="s">
        <v>33</v>
      </c>
      <c r="AH336" s="67">
        <v>2566</v>
      </c>
      <c r="AI336" s="66" t="s">
        <v>3324</v>
      </c>
      <c r="AJ336" s="66" t="s">
        <v>3219</v>
      </c>
      <c r="AK336" s="68">
        <v>480000</v>
      </c>
      <c r="AL336" s="68">
        <v>480000</v>
      </c>
      <c r="AM336" s="66" t="s">
        <v>3973</v>
      </c>
      <c r="AN336" s="66" t="s">
        <v>37</v>
      </c>
      <c r="AO336" s="66" t="s">
        <v>38</v>
      </c>
      <c r="AP336" s="66"/>
      <c r="AQ336" s="66" t="s">
        <v>1536</v>
      </c>
      <c r="AR336" s="66" t="s">
        <v>1537</v>
      </c>
      <c r="AS336" s="66" t="s">
        <v>706</v>
      </c>
      <c r="AT336" s="66" t="s">
        <v>2568</v>
      </c>
      <c r="AU336" s="66" t="s">
        <v>4056</v>
      </c>
      <c r="AV336" s="66" t="s">
        <v>5210</v>
      </c>
      <c r="AW336" s="66"/>
    </row>
    <row r="337" spans="1:49" ht="16.5">
      <c r="A337" s="66" t="s">
        <v>326</v>
      </c>
      <c r="B337" s="66" t="s">
        <v>4057</v>
      </c>
      <c r="C337" s="66" t="s">
        <v>4058</v>
      </c>
      <c r="D337" s="66" t="s">
        <v>4477</v>
      </c>
      <c r="E337" s="66"/>
      <c r="F337" s="66"/>
      <c r="G337" s="66" t="s">
        <v>4580</v>
      </c>
      <c r="H337" s="66" t="s">
        <v>2527</v>
      </c>
      <c r="I337" s="66" t="s">
        <v>28</v>
      </c>
      <c r="J337" s="66" t="s">
        <v>29</v>
      </c>
      <c r="K337" s="66"/>
      <c r="L337" s="66" t="s">
        <v>28</v>
      </c>
      <c r="M337" s="66" t="s">
        <v>4479</v>
      </c>
      <c r="N337" s="67">
        <v>190301</v>
      </c>
      <c r="O337" s="66" t="s">
        <v>31</v>
      </c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 t="s">
        <v>4671</v>
      </c>
      <c r="AC337" s="66" t="s">
        <v>4672</v>
      </c>
      <c r="AD337" s="66"/>
      <c r="AE337" s="66"/>
      <c r="AF337" s="66" t="s">
        <v>5136</v>
      </c>
      <c r="AG337" s="66" t="s">
        <v>33</v>
      </c>
      <c r="AH337" s="67">
        <v>2566</v>
      </c>
      <c r="AI337" s="66" t="s">
        <v>3324</v>
      </c>
      <c r="AJ337" s="66" t="s">
        <v>3219</v>
      </c>
      <c r="AK337" s="68">
        <v>480000</v>
      </c>
      <c r="AL337" s="68">
        <v>480000</v>
      </c>
      <c r="AM337" s="66" t="s">
        <v>3973</v>
      </c>
      <c r="AN337" s="66" t="s">
        <v>37</v>
      </c>
      <c r="AO337" s="66" t="s">
        <v>38</v>
      </c>
      <c r="AP337" s="66"/>
      <c r="AQ337" s="66" t="s">
        <v>1536</v>
      </c>
      <c r="AR337" s="66" t="s">
        <v>1537</v>
      </c>
      <c r="AS337" s="66" t="s">
        <v>706</v>
      </c>
      <c r="AT337" s="66" t="s">
        <v>2568</v>
      </c>
      <c r="AU337" s="66" t="s">
        <v>4059</v>
      </c>
      <c r="AV337" s="66" t="s">
        <v>5211</v>
      </c>
      <c r="AW337" s="66"/>
    </row>
    <row r="338" spans="1:49" ht="16.5">
      <c r="A338" s="66" t="s">
        <v>326</v>
      </c>
      <c r="B338" s="66" t="s">
        <v>4060</v>
      </c>
      <c r="C338" s="66" t="s">
        <v>4061</v>
      </c>
      <c r="D338" s="66" t="s">
        <v>4477</v>
      </c>
      <c r="E338" s="66"/>
      <c r="F338" s="66"/>
      <c r="G338" s="66" t="s">
        <v>4580</v>
      </c>
      <c r="H338" s="66" t="s">
        <v>2527</v>
      </c>
      <c r="I338" s="66" t="s">
        <v>28</v>
      </c>
      <c r="J338" s="66" t="s">
        <v>29</v>
      </c>
      <c r="K338" s="66"/>
      <c r="L338" s="66" t="s">
        <v>28</v>
      </c>
      <c r="M338" s="66" t="s">
        <v>4479</v>
      </c>
      <c r="N338" s="67">
        <v>190301</v>
      </c>
      <c r="O338" s="66" t="s">
        <v>31</v>
      </c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 t="s">
        <v>4671</v>
      </c>
      <c r="AC338" s="66" t="s">
        <v>4672</v>
      </c>
      <c r="AD338" s="66"/>
      <c r="AE338" s="66"/>
      <c r="AF338" s="66" t="s">
        <v>5212</v>
      </c>
      <c r="AG338" s="66" t="s">
        <v>33</v>
      </c>
      <c r="AH338" s="67">
        <v>2566</v>
      </c>
      <c r="AI338" s="66" t="s">
        <v>3324</v>
      </c>
      <c r="AJ338" s="66" t="s">
        <v>3219</v>
      </c>
      <c r="AK338" s="68">
        <v>480000</v>
      </c>
      <c r="AL338" s="68">
        <v>480000</v>
      </c>
      <c r="AM338" s="66" t="s">
        <v>3973</v>
      </c>
      <c r="AN338" s="66" t="s">
        <v>37</v>
      </c>
      <c r="AO338" s="66" t="s">
        <v>38</v>
      </c>
      <c r="AP338" s="66"/>
      <c r="AQ338" s="66" t="s">
        <v>1536</v>
      </c>
      <c r="AR338" s="66" t="s">
        <v>1537</v>
      </c>
      <c r="AS338" s="66" t="s">
        <v>706</v>
      </c>
      <c r="AT338" s="66" t="s">
        <v>2568</v>
      </c>
      <c r="AU338" s="66" t="s">
        <v>4062</v>
      </c>
      <c r="AV338" s="66" t="s">
        <v>5213</v>
      </c>
      <c r="AW338" s="66"/>
    </row>
    <row r="339" spans="1:49" ht="16.5">
      <c r="A339" s="66" t="s">
        <v>326</v>
      </c>
      <c r="B339" s="66" t="s">
        <v>4063</v>
      </c>
      <c r="C339" s="66" t="s">
        <v>4064</v>
      </c>
      <c r="D339" s="66" t="s">
        <v>4477</v>
      </c>
      <c r="E339" s="66"/>
      <c r="F339" s="66"/>
      <c r="G339" s="66" t="s">
        <v>4580</v>
      </c>
      <c r="H339" s="66" t="s">
        <v>2527</v>
      </c>
      <c r="I339" s="66" t="s">
        <v>28</v>
      </c>
      <c r="J339" s="66" t="s">
        <v>29</v>
      </c>
      <c r="K339" s="66"/>
      <c r="L339" s="66" t="s">
        <v>28</v>
      </c>
      <c r="M339" s="66" t="s">
        <v>4479</v>
      </c>
      <c r="N339" s="67">
        <v>190301</v>
      </c>
      <c r="O339" s="66" t="s">
        <v>31</v>
      </c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 t="s">
        <v>4671</v>
      </c>
      <c r="AC339" s="66" t="s">
        <v>4672</v>
      </c>
      <c r="AD339" s="66"/>
      <c r="AE339" s="66"/>
      <c r="AF339" s="66" t="s">
        <v>5214</v>
      </c>
      <c r="AG339" s="66" t="s">
        <v>33</v>
      </c>
      <c r="AH339" s="67">
        <v>2566</v>
      </c>
      <c r="AI339" s="66" t="s">
        <v>3324</v>
      </c>
      <c r="AJ339" s="66" t="s">
        <v>3219</v>
      </c>
      <c r="AK339" s="68">
        <v>480000</v>
      </c>
      <c r="AL339" s="68">
        <v>480000</v>
      </c>
      <c r="AM339" s="66" t="s">
        <v>3973</v>
      </c>
      <c r="AN339" s="66" t="s">
        <v>37</v>
      </c>
      <c r="AO339" s="66" t="s">
        <v>38</v>
      </c>
      <c r="AP339" s="66"/>
      <c r="AQ339" s="66" t="s">
        <v>1536</v>
      </c>
      <c r="AR339" s="66" t="s">
        <v>1537</v>
      </c>
      <c r="AS339" s="66" t="s">
        <v>706</v>
      </c>
      <c r="AT339" s="66" t="s">
        <v>2568</v>
      </c>
      <c r="AU339" s="66" t="s">
        <v>4065</v>
      </c>
      <c r="AV339" s="66" t="s">
        <v>5215</v>
      </c>
      <c r="AW339" s="66"/>
    </row>
    <row r="340" spans="1:49" ht="16.5">
      <c r="A340" s="66" t="s">
        <v>326</v>
      </c>
      <c r="B340" s="66" t="s">
        <v>4066</v>
      </c>
      <c r="C340" s="66" t="s">
        <v>4067</v>
      </c>
      <c r="D340" s="66" t="s">
        <v>4477</v>
      </c>
      <c r="E340" s="66"/>
      <c r="F340" s="66"/>
      <c r="G340" s="66" t="s">
        <v>4580</v>
      </c>
      <c r="H340" s="66" t="s">
        <v>2527</v>
      </c>
      <c r="I340" s="66" t="s">
        <v>28</v>
      </c>
      <c r="J340" s="66" t="s">
        <v>29</v>
      </c>
      <c r="K340" s="66"/>
      <c r="L340" s="66" t="s">
        <v>28</v>
      </c>
      <c r="M340" s="66" t="s">
        <v>4479</v>
      </c>
      <c r="N340" s="67">
        <v>190301</v>
      </c>
      <c r="O340" s="66" t="s">
        <v>31</v>
      </c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 t="s">
        <v>4671</v>
      </c>
      <c r="AC340" s="66" t="s">
        <v>4672</v>
      </c>
      <c r="AD340" s="66"/>
      <c r="AE340" s="66"/>
      <c r="AF340" s="66" t="s">
        <v>5216</v>
      </c>
      <c r="AG340" s="66" t="s">
        <v>33</v>
      </c>
      <c r="AH340" s="67">
        <v>2566</v>
      </c>
      <c r="AI340" s="66" t="s">
        <v>3324</v>
      </c>
      <c r="AJ340" s="66" t="s">
        <v>3219</v>
      </c>
      <c r="AK340" s="68">
        <v>480000</v>
      </c>
      <c r="AL340" s="68">
        <v>480000</v>
      </c>
      <c r="AM340" s="66" t="s">
        <v>3973</v>
      </c>
      <c r="AN340" s="66" t="s">
        <v>37</v>
      </c>
      <c r="AO340" s="66" t="s">
        <v>38</v>
      </c>
      <c r="AP340" s="66"/>
      <c r="AQ340" s="66" t="s">
        <v>1536</v>
      </c>
      <c r="AR340" s="66" t="s">
        <v>1537</v>
      </c>
      <c r="AS340" s="66" t="s">
        <v>706</v>
      </c>
      <c r="AT340" s="66" t="s">
        <v>2568</v>
      </c>
      <c r="AU340" s="66" t="s">
        <v>4068</v>
      </c>
      <c r="AV340" s="66" t="s">
        <v>5217</v>
      </c>
      <c r="AW340" s="66"/>
    </row>
    <row r="341" spans="1:49" ht="16.5">
      <c r="A341" s="66" t="s">
        <v>326</v>
      </c>
      <c r="B341" s="66" t="s">
        <v>4069</v>
      </c>
      <c r="C341" s="66" t="s">
        <v>4070</v>
      </c>
      <c r="D341" s="66" t="s">
        <v>4477</v>
      </c>
      <c r="E341" s="66"/>
      <c r="F341" s="66"/>
      <c r="G341" s="66" t="s">
        <v>4580</v>
      </c>
      <c r="H341" s="66" t="s">
        <v>2527</v>
      </c>
      <c r="I341" s="66" t="s">
        <v>28</v>
      </c>
      <c r="J341" s="66" t="s">
        <v>29</v>
      </c>
      <c r="K341" s="66"/>
      <c r="L341" s="66" t="s">
        <v>28</v>
      </c>
      <c r="M341" s="66" t="s">
        <v>4479</v>
      </c>
      <c r="N341" s="67">
        <v>190301</v>
      </c>
      <c r="O341" s="66" t="s">
        <v>31</v>
      </c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 t="s">
        <v>4671</v>
      </c>
      <c r="AC341" s="66" t="s">
        <v>4672</v>
      </c>
      <c r="AD341" s="66"/>
      <c r="AE341" s="66"/>
      <c r="AF341" s="66" t="s">
        <v>5218</v>
      </c>
      <c r="AG341" s="66" t="s">
        <v>33</v>
      </c>
      <c r="AH341" s="67">
        <v>2566</v>
      </c>
      <c r="AI341" s="66" t="s">
        <v>3324</v>
      </c>
      <c r="AJ341" s="66" t="s">
        <v>3219</v>
      </c>
      <c r="AK341" s="68">
        <v>480000</v>
      </c>
      <c r="AL341" s="68">
        <v>480000</v>
      </c>
      <c r="AM341" s="66" t="s">
        <v>3973</v>
      </c>
      <c r="AN341" s="66" t="s">
        <v>37</v>
      </c>
      <c r="AO341" s="66" t="s">
        <v>38</v>
      </c>
      <c r="AP341" s="66"/>
      <c r="AQ341" s="66" t="s">
        <v>1536</v>
      </c>
      <c r="AR341" s="66" t="s">
        <v>1558</v>
      </c>
      <c r="AS341" s="66" t="s">
        <v>706</v>
      </c>
      <c r="AT341" s="66" t="s">
        <v>2565</v>
      </c>
      <c r="AU341" s="66" t="s">
        <v>4071</v>
      </c>
      <c r="AV341" s="66" t="s">
        <v>5219</v>
      </c>
      <c r="AW341" s="66"/>
    </row>
    <row r="342" spans="1:49" ht="16.5">
      <c r="A342" s="66" t="s">
        <v>326</v>
      </c>
      <c r="B342" s="66" t="s">
        <v>4072</v>
      </c>
      <c r="C342" s="66" t="s">
        <v>4073</v>
      </c>
      <c r="D342" s="66" t="s">
        <v>4477</v>
      </c>
      <c r="E342" s="66"/>
      <c r="F342" s="66"/>
      <c r="G342" s="66" t="s">
        <v>4580</v>
      </c>
      <c r="H342" s="66" t="s">
        <v>2527</v>
      </c>
      <c r="I342" s="66" t="s">
        <v>28</v>
      </c>
      <c r="J342" s="66" t="s">
        <v>29</v>
      </c>
      <c r="K342" s="66"/>
      <c r="L342" s="66" t="s">
        <v>28</v>
      </c>
      <c r="M342" s="66" t="s">
        <v>4479</v>
      </c>
      <c r="N342" s="67">
        <v>190301</v>
      </c>
      <c r="O342" s="66" t="s">
        <v>31</v>
      </c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 t="s">
        <v>4671</v>
      </c>
      <c r="AC342" s="66" t="s">
        <v>4672</v>
      </c>
      <c r="AD342" s="66"/>
      <c r="AE342" s="66"/>
      <c r="AF342" s="66" t="s">
        <v>5220</v>
      </c>
      <c r="AG342" s="66" t="s">
        <v>33</v>
      </c>
      <c r="AH342" s="67">
        <v>2566</v>
      </c>
      <c r="AI342" s="66" t="s">
        <v>3324</v>
      </c>
      <c r="AJ342" s="66" t="s">
        <v>3219</v>
      </c>
      <c r="AK342" s="68">
        <v>480000</v>
      </c>
      <c r="AL342" s="68">
        <v>480000</v>
      </c>
      <c r="AM342" s="66" t="s">
        <v>3973</v>
      </c>
      <c r="AN342" s="66" t="s">
        <v>37</v>
      </c>
      <c r="AO342" s="66" t="s">
        <v>38</v>
      </c>
      <c r="AP342" s="66"/>
      <c r="AQ342" s="66" t="s">
        <v>1536</v>
      </c>
      <c r="AR342" s="66" t="s">
        <v>1537</v>
      </c>
      <c r="AS342" s="66" t="s">
        <v>706</v>
      </c>
      <c r="AT342" s="66" t="s">
        <v>2568</v>
      </c>
      <c r="AU342" s="66" t="s">
        <v>4074</v>
      </c>
      <c r="AV342" s="66" t="s">
        <v>5221</v>
      </c>
      <c r="AW342" s="66"/>
    </row>
    <row r="343" spans="1:49" ht="16.5">
      <c r="A343" s="66" t="s">
        <v>326</v>
      </c>
      <c r="B343" s="66" t="s">
        <v>4075</v>
      </c>
      <c r="C343" s="66" t="s">
        <v>4076</v>
      </c>
      <c r="D343" s="66" t="s">
        <v>4477</v>
      </c>
      <c r="E343" s="66"/>
      <c r="F343" s="66"/>
      <c r="G343" s="66" t="s">
        <v>4580</v>
      </c>
      <c r="H343" s="66" t="s">
        <v>2527</v>
      </c>
      <c r="I343" s="66" t="s">
        <v>28</v>
      </c>
      <c r="J343" s="66" t="s">
        <v>29</v>
      </c>
      <c r="K343" s="66"/>
      <c r="L343" s="66" t="s">
        <v>28</v>
      </c>
      <c r="M343" s="66" t="s">
        <v>4479</v>
      </c>
      <c r="N343" s="67">
        <v>190301</v>
      </c>
      <c r="O343" s="66" t="s">
        <v>31</v>
      </c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 t="s">
        <v>4671</v>
      </c>
      <c r="AC343" s="66" t="s">
        <v>4672</v>
      </c>
      <c r="AD343" s="66"/>
      <c r="AE343" s="66"/>
      <c r="AF343" s="66" t="s">
        <v>5222</v>
      </c>
      <c r="AG343" s="66" t="s">
        <v>33</v>
      </c>
      <c r="AH343" s="67">
        <v>2566</v>
      </c>
      <c r="AI343" s="66" t="s">
        <v>3324</v>
      </c>
      <c r="AJ343" s="66" t="s">
        <v>3219</v>
      </c>
      <c r="AK343" s="68">
        <v>480000</v>
      </c>
      <c r="AL343" s="68">
        <v>480000</v>
      </c>
      <c r="AM343" s="66" t="s">
        <v>3973</v>
      </c>
      <c r="AN343" s="66" t="s">
        <v>37</v>
      </c>
      <c r="AO343" s="66" t="s">
        <v>38</v>
      </c>
      <c r="AP343" s="66"/>
      <c r="AQ343" s="66" t="s">
        <v>1536</v>
      </c>
      <c r="AR343" s="66" t="s">
        <v>1537</v>
      </c>
      <c r="AS343" s="66" t="s">
        <v>706</v>
      </c>
      <c r="AT343" s="66" t="s">
        <v>2568</v>
      </c>
      <c r="AU343" s="66" t="s">
        <v>4077</v>
      </c>
      <c r="AV343" s="66" t="s">
        <v>5223</v>
      </c>
      <c r="AW343" s="66"/>
    </row>
    <row r="344" spans="1:49" ht="16.5">
      <c r="A344" s="66" t="s">
        <v>326</v>
      </c>
      <c r="B344" s="66" t="s">
        <v>4078</v>
      </c>
      <c r="C344" s="66" t="s">
        <v>4079</v>
      </c>
      <c r="D344" s="66" t="s">
        <v>4477</v>
      </c>
      <c r="E344" s="66"/>
      <c r="F344" s="66"/>
      <c r="G344" s="66" t="s">
        <v>4580</v>
      </c>
      <c r="H344" s="66" t="s">
        <v>2527</v>
      </c>
      <c r="I344" s="66" t="s">
        <v>28</v>
      </c>
      <c r="J344" s="66" t="s">
        <v>29</v>
      </c>
      <c r="K344" s="66"/>
      <c r="L344" s="66" t="s">
        <v>28</v>
      </c>
      <c r="M344" s="66" t="s">
        <v>4479</v>
      </c>
      <c r="N344" s="67">
        <v>190301</v>
      </c>
      <c r="O344" s="66" t="s">
        <v>31</v>
      </c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 t="s">
        <v>4671</v>
      </c>
      <c r="AC344" s="66" t="s">
        <v>4672</v>
      </c>
      <c r="AD344" s="66"/>
      <c r="AE344" s="66"/>
      <c r="AF344" s="66" t="s">
        <v>5224</v>
      </c>
      <c r="AG344" s="66" t="s">
        <v>33</v>
      </c>
      <c r="AH344" s="67">
        <v>2566</v>
      </c>
      <c r="AI344" s="66" t="s">
        <v>3324</v>
      </c>
      <c r="AJ344" s="66" t="s">
        <v>3219</v>
      </c>
      <c r="AK344" s="68">
        <v>480000</v>
      </c>
      <c r="AL344" s="68">
        <v>480000</v>
      </c>
      <c r="AM344" s="66" t="s">
        <v>3973</v>
      </c>
      <c r="AN344" s="66" t="s">
        <v>37</v>
      </c>
      <c r="AO344" s="66" t="s">
        <v>38</v>
      </c>
      <c r="AP344" s="66"/>
      <c r="AQ344" s="66" t="s">
        <v>1536</v>
      </c>
      <c r="AR344" s="66" t="s">
        <v>1537</v>
      </c>
      <c r="AS344" s="66" t="s">
        <v>706</v>
      </c>
      <c r="AT344" s="66" t="s">
        <v>2568</v>
      </c>
      <c r="AU344" s="66" t="s">
        <v>4080</v>
      </c>
      <c r="AV344" s="66" t="s">
        <v>5225</v>
      </c>
      <c r="AW344" s="66"/>
    </row>
    <row r="345" spans="1:49" ht="16.5">
      <c r="A345" s="66" t="s">
        <v>326</v>
      </c>
      <c r="B345" s="66" t="s">
        <v>4081</v>
      </c>
      <c r="C345" s="66" t="s">
        <v>4082</v>
      </c>
      <c r="D345" s="66" t="s">
        <v>4477</v>
      </c>
      <c r="E345" s="66"/>
      <c r="F345" s="66"/>
      <c r="G345" s="66" t="s">
        <v>4580</v>
      </c>
      <c r="H345" s="66" t="s">
        <v>2527</v>
      </c>
      <c r="I345" s="66" t="s">
        <v>28</v>
      </c>
      <c r="J345" s="66" t="s">
        <v>29</v>
      </c>
      <c r="K345" s="66"/>
      <c r="L345" s="66" t="s">
        <v>28</v>
      </c>
      <c r="M345" s="66" t="s">
        <v>4479</v>
      </c>
      <c r="N345" s="67">
        <v>190301</v>
      </c>
      <c r="O345" s="66" t="s">
        <v>31</v>
      </c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 t="s">
        <v>4671</v>
      </c>
      <c r="AC345" s="66" t="s">
        <v>4672</v>
      </c>
      <c r="AD345" s="66"/>
      <c r="AE345" s="66"/>
      <c r="AF345" s="66" t="s">
        <v>5226</v>
      </c>
      <c r="AG345" s="66" t="s">
        <v>33</v>
      </c>
      <c r="AH345" s="67">
        <v>2566</v>
      </c>
      <c r="AI345" s="66" t="s">
        <v>3324</v>
      </c>
      <c r="AJ345" s="66" t="s">
        <v>3219</v>
      </c>
      <c r="AK345" s="68">
        <v>480000</v>
      </c>
      <c r="AL345" s="68">
        <v>480000</v>
      </c>
      <c r="AM345" s="66" t="s">
        <v>3973</v>
      </c>
      <c r="AN345" s="66" t="s">
        <v>37</v>
      </c>
      <c r="AO345" s="66" t="s">
        <v>38</v>
      </c>
      <c r="AP345" s="66"/>
      <c r="AQ345" s="66" t="s">
        <v>1536</v>
      </c>
      <c r="AR345" s="66" t="s">
        <v>1537</v>
      </c>
      <c r="AS345" s="66" t="s">
        <v>706</v>
      </c>
      <c r="AT345" s="66" t="s">
        <v>2568</v>
      </c>
      <c r="AU345" s="66" t="s">
        <v>4083</v>
      </c>
      <c r="AV345" s="66" t="s">
        <v>5227</v>
      </c>
      <c r="AW345" s="66"/>
    </row>
    <row r="346" spans="1:49" ht="16.5">
      <c r="A346" s="66" t="s">
        <v>326</v>
      </c>
      <c r="B346" s="66" t="s">
        <v>4084</v>
      </c>
      <c r="C346" s="66" t="s">
        <v>4085</v>
      </c>
      <c r="D346" s="66" t="s">
        <v>4477</v>
      </c>
      <c r="E346" s="66"/>
      <c r="F346" s="66"/>
      <c r="G346" s="66" t="s">
        <v>4580</v>
      </c>
      <c r="H346" s="66" t="s">
        <v>2527</v>
      </c>
      <c r="I346" s="66" t="s">
        <v>28</v>
      </c>
      <c r="J346" s="66" t="s">
        <v>29</v>
      </c>
      <c r="K346" s="66"/>
      <c r="L346" s="66" t="s">
        <v>28</v>
      </c>
      <c r="M346" s="66" t="s">
        <v>4479</v>
      </c>
      <c r="N346" s="67">
        <v>190301</v>
      </c>
      <c r="O346" s="66" t="s">
        <v>31</v>
      </c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 t="s">
        <v>5228</v>
      </c>
      <c r="AC346" s="66" t="s">
        <v>5229</v>
      </c>
      <c r="AD346" s="66"/>
      <c r="AE346" s="66"/>
      <c r="AF346" s="66" t="s">
        <v>5230</v>
      </c>
      <c r="AG346" s="66" t="s">
        <v>33</v>
      </c>
      <c r="AH346" s="67">
        <v>2566</v>
      </c>
      <c r="AI346" s="66" t="s">
        <v>3324</v>
      </c>
      <c r="AJ346" s="66" t="s">
        <v>3219</v>
      </c>
      <c r="AK346" s="68">
        <v>480000</v>
      </c>
      <c r="AL346" s="68">
        <v>480000</v>
      </c>
      <c r="AM346" s="66" t="s">
        <v>3973</v>
      </c>
      <c r="AN346" s="66" t="s">
        <v>37</v>
      </c>
      <c r="AO346" s="66" t="s">
        <v>38</v>
      </c>
      <c r="AP346" s="66"/>
      <c r="AQ346" s="66" t="s">
        <v>1536</v>
      </c>
      <c r="AR346" s="66" t="s">
        <v>1537</v>
      </c>
      <c r="AS346" s="66" t="s">
        <v>706</v>
      </c>
      <c r="AT346" s="66" t="s">
        <v>2568</v>
      </c>
      <c r="AU346" s="66" t="s">
        <v>4086</v>
      </c>
      <c r="AV346" s="66" t="s">
        <v>5231</v>
      </c>
      <c r="AW346" s="66"/>
    </row>
    <row r="347" spans="1:49" ht="16.5">
      <c r="A347" s="66" t="s">
        <v>326</v>
      </c>
      <c r="B347" s="66" t="s">
        <v>4087</v>
      </c>
      <c r="C347" s="66" t="s">
        <v>4088</v>
      </c>
      <c r="D347" s="66" t="s">
        <v>4477</v>
      </c>
      <c r="E347" s="66"/>
      <c r="F347" s="66"/>
      <c r="G347" s="66" t="s">
        <v>4580</v>
      </c>
      <c r="H347" s="66" t="s">
        <v>2527</v>
      </c>
      <c r="I347" s="66" t="s">
        <v>28</v>
      </c>
      <c r="J347" s="66" t="s">
        <v>29</v>
      </c>
      <c r="K347" s="66"/>
      <c r="L347" s="66" t="s">
        <v>28</v>
      </c>
      <c r="M347" s="66" t="s">
        <v>4479</v>
      </c>
      <c r="N347" s="67">
        <v>190301</v>
      </c>
      <c r="O347" s="66" t="s">
        <v>31</v>
      </c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 t="s">
        <v>4671</v>
      </c>
      <c r="AC347" s="66" t="s">
        <v>4672</v>
      </c>
      <c r="AD347" s="66"/>
      <c r="AE347" s="66"/>
      <c r="AF347" s="66" t="s">
        <v>5232</v>
      </c>
      <c r="AG347" s="66" t="s">
        <v>33</v>
      </c>
      <c r="AH347" s="67">
        <v>2566</v>
      </c>
      <c r="AI347" s="66" t="s">
        <v>3324</v>
      </c>
      <c r="AJ347" s="66" t="s">
        <v>3219</v>
      </c>
      <c r="AK347" s="68">
        <v>480000</v>
      </c>
      <c r="AL347" s="68">
        <v>480000</v>
      </c>
      <c r="AM347" s="66" t="s">
        <v>3973</v>
      </c>
      <c r="AN347" s="66" t="s">
        <v>37</v>
      </c>
      <c r="AO347" s="66" t="s">
        <v>38</v>
      </c>
      <c r="AP347" s="66"/>
      <c r="AQ347" s="66" t="s">
        <v>1536</v>
      </c>
      <c r="AR347" s="66" t="s">
        <v>1537</v>
      </c>
      <c r="AS347" s="66" t="s">
        <v>706</v>
      </c>
      <c r="AT347" s="66" t="s">
        <v>2568</v>
      </c>
      <c r="AU347" s="66" t="s">
        <v>4089</v>
      </c>
      <c r="AV347" s="66" t="s">
        <v>5233</v>
      </c>
      <c r="AW347" s="66"/>
    </row>
    <row r="348" spans="1:49" ht="16.5">
      <c r="A348" s="66" t="s">
        <v>326</v>
      </c>
      <c r="B348" s="66" t="s">
        <v>4090</v>
      </c>
      <c r="C348" s="66" t="s">
        <v>4091</v>
      </c>
      <c r="D348" s="66" t="s">
        <v>4477</v>
      </c>
      <c r="E348" s="66"/>
      <c r="F348" s="66"/>
      <c r="G348" s="66" t="s">
        <v>4580</v>
      </c>
      <c r="H348" s="66" t="s">
        <v>2527</v>
      </c>
      <c r="I348" s="66" t="s">
        <v>28</v>
      </c>
      <c r="J348" s="66" t="s">
        <v>29</v>
      </c>
      <c r="K348" s="66"/>
      <c r="L348" s="66" t="s">
        <v>28</v>
      </c>
      <c r="M348" s="66" t="s">
        <v>4479</v>
      </c>
      <c r="N348" s="67">
        <v>190301</v>
      </c>
      <c r="O348" s="66" t="s">
        <v>31</v>
      </c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 t="s">
        <v>4671</v>
      </c>
      <c r="AC348" s="66" t="s">
        <v>4672</v>
      </c>
      <c r="AD348" s="66"/>
      <c r="AE348" s="66"/>
      <c r="AF348" s="66" t="s">
        <v>5234</v>
      </c>
      <c r="AG348" s="66" t="s">
        <v>33</v>
      </c>
      <c r="AH348" s="67">
        <v>2566</v>
      </c>
      <c r="AI348" s="66" t="s">
        <v>3324</v>
      </c>
      <c r="AJ348" s="66" t="s">
        <v>3219</v>
      </c>
      <c r="AK348" s="68">
        <v>480000</v>
      </c>
      <c r="AL348" s="68">
        <v>480000</v>
      </c>
      <c r="AM348" s="66" t="s">
        <v>3973</v>
      </c>
      <c r="AN348" s="66" t="s">
        <v>37</v>
      </c>
      <c r="AO348" s="66" t="s">
        <v>38</v>
      </c>
      <c r="AP348" s="66"/>
      <c r="AQ348" s="66" t="s">
        <v>1536</v>
      </c>
      <c r="AR348" s="66" t="s">
        <v>1537</v>
      </c>
      <c r="AS348" s="66" t="s">
        <v>706</v>
      </c>
      <c r="AT348" s="66" t="s">
        <v>2568</v>
      </c>
      <c r="AU348" s="66" t="s">
        <v>4092</v>
      </c>
      <c r="AV348" s="66" t="s">
        <v>5235</v>
      </c>
      <c r="AW348" s="66"/>
    </row>
    <row r="349" spans="1:49" ht="16.5">
      <c r="A349" s="66" t="s">
        <v>326</v>
      </c>
      <c r="B349" s="66" t="s">
        <v>4093</v>
      </c>
      <c r="C349" s="66" t="s">
        <v>4094</v>
      </c>
      <c r="D349" s="66" t="s">
        <v>4477</v>
      </c>
      <c r="E349" s="66"/>
      <c r="F349" s="66"/>
      <c r="G349" s="66" t="s">
        <v>4580</v>
      </c>
      <c r="H349" s="66" t="s">
        <v>2527</v>
      </c>
      <c r="I349" s="66" t="s">
        <v>28</v>
      </c>
      <c r="J349" s="66" t="s">
        <v>29</v>
      </c>
      <c r="K349" s="66"/>
      <c r="L349" s="66" t="s">
        <v>28</v>
      </c>
      <c r="M349" s="66" t="s">
        <v>4479</v>
      </c>
      <c r="N349" s="67">
        <v>190301</v>
      </c>
      <c r="O349" s="66" t="s">
        <v>31</v>
      </c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 t="s">
        <v>4671</v>
      </c>
      <c r="AC349" s="66" t="s">
        <v>4672</v>
      </c>
      <c r="AD349" s="66"/>
      <c r="AE349" s="66"/>
      <c r="AF349" s="66" t="s">
        <v>5236</v>
      </c>
      <c r="AG349" s="66" t="s">
        <v>33</v>
      </c>
      <c r="AH349" s="67">
        <v>2566</v>
      </c>
      <c r="AI349" s="66" t="s">
        <v>3324</v>
      </c>
      <c r="AJ349" s="66" t="s">
        <v>3219</v>
      </c>
      <c r="AK349" s="68">
        <v>480000</v>
      </c>
      <c r="AL349" s="68">
        <v>480000</v>
      </c>
      <c r="AM349" s="66" t="s">
        <v>3973</v>
      </c>
      <c r="AN349" s="66" t="s">
        <v>37</v>
      </c>
      <c r="AO349" s="66" t="s">
        <v>38</v>
      </c>
      <c r="AP349" s="66"/>
      <c r="AQ349" s="66" t="s">
        <v>1536</v>
      </c>
      <c r="AR349" s="66" t="s">
        <v>1537</v>
      </c>
      <c r="AS349" s="66" t="s">
        <v>706</v>
      </c>
      <c r="AT349" s="66" t="s">
        <v>2568</v>
      </c>
      <c r="AU349" s="66" t="s">
        <v>4095</v>
      </c>
      <c r="AV349" s="66" t="s">
        <v>5237</v>
      </c>
      <c r="AW349" s="66"/>
    </row>
    <row r="350" spans="1:49" ht="16.5">
      <c r="A350" s="66" t="s">
        <v>326</v>
      </c>
      <c r="B350" s="66" t="s">
        <v>4096</v>
      </c>
      <c r="C350" s="66" t="s">
        <v>4097</v>
      </c>
      <c r="D350" s="66" t="s">
        <v>4477</v>
      </c>
      <c r="E350" s="66"/>
      <c r="F350" s="66"/>
      <c r="G350" s="66" t="s">
        <v>4580</v>
      </c>
      <c r="H350" s="66" t="s">
        <v>2527</v>
      </c>
      <c r="I350" s="66" t="s">
        <v>28</v>
      </c>
      <c r="J350" s="66" t="s">
        <v>29</v>
      </c>
      <c r="K350" s="66"/>
      <c r="L350" s="66" t="s">
        <v>28</v>
      </c>
      <c r="M350" s="66" t="s">
        <v>4479</v>
      </c>
      <c r="N350" s="67">
        <v>190301</v>
      </c>
      <c r="O350" s="66" t="s">
        <v>31</v>
      </c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 t="s">
        <v>5228</v>
      </c>
      <c r="AC350" s="66" t="s">
        <v>5229</v>
      </c>
      <c r="AD350" s="66"/>
      <c r="AE350" s="66"/>
      <c r="AF350" s="66" t="s">
        <v>5238</v>
      </c>
      <c r="AG350" s="66" t="s">
        <v>33</v>
      </c>
      <c r="AH350" s="67">
        <v>2566</v>
      </c>
      <c r="AI350" s="66" t="s">
        <v>3324</v>
      </c>
      <c r="AJ350" s="66" t="s">
        <v>3219</v>
      </c>
      <c r="AK350" s="68">
        <v>480000</v>
      </c>
      <c r="AL350" s="68">
        <v>480000</v>
      </c>
      <c r="AM350" s="66" t="s">
        <v>3973</v>
      </c>
      <c r="AN350" s="66" t="s">
        <v>37</v>
      </c>
      <c r="AO350" s="66" t="s">
        <v>38</v>
      </c>
      <c r="AP350" s="66"/>
      <c r="AQ350" s="66" t="s">
        <v>1536</v>
      </c>
      <c r="AR350" s="66" t="s">
        <v>1537</v>
      </c>
      <c r="AS350" s="66" t="s">
        <v>706</v>
      </c>
      <c r="AT350" s="66" t="s">
        <v>2568</v>
      </c>
      <c r="AU350" s="66" t="s">
        <v>4098</v>
      </c>
      <c r="AV350" s="66" t="s">
        <v>5239</v>
      </c>
      <c r="AW350" s="66"/>
    </row>
    <row r="351" spans="1:49" ht="16.5">
      <c r="A351" s="66" t="s">
        <v>326</v>
      </c>
      <c r="B351" s="66" t="s">
        <v>4099</v>
      </c>
      <c r="C351" s="66" t="s">
        <v>4100</v>
      </c>
      <c r="D351" s="66" t="s">
        <v>4477</v>
      </c>
      <c r="E351" s="66"/>
      <c r="F351" s="66"/>
      <c r="G351" s="66" t="s">
        <v>4580</v>
      </c>
      <c r="H351" s="66" t="s">
        <v>2527</v>
      </c>
      <c r="I351" s="66" t="s">
        <v>28</v>
      </c>
      <c r="J351" s="66" t="s">
        <v>29</v>
      </c>
      <c r="K351" s="66"/>
      <c r="L351" s="66" t="s">
        <v>28</v>
      </c>
      <c r="M351" s="66" t="s">
        <v>4479</v>
      </c>
      <c r="N351" s="67">
        <v>190301</v>
      </c>
      <c r="O351" s="66" t="s">
        <v>31</v>
      </c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 t="s">
        <v>4671</v>
      </c>
      <c r="AC351" s="66" t="s">
        <v>4672</v>
      </c>
      <c r="AD351" s="66"/>
      <c r="AE351" s="66"/>
      <c r="AF351" s="66" t="s">
        <v>5240</v>
      </c>
      <c r="AG351" s="66" t="s">
        <v>33</v>
      </c>
      <c r="AH351" s="67">
        <v>2566</v>
      </c>
      <c r="AI351" s="66" t="s">
        <v>3324</v>
      </c>
      <c r="AJ351" s="66" t="s">
        <v>3219</v>
      </c>
      <c r="AK351" s="68">
        <v>480000</v>
      </c>
      <c r="AL351" s="68">
        <v>480000</v>
      </c>
      <c r="AM351" s="66" t="s">
        <v>3973</v>
      </c>
      <c r="AN351" s="66" t="s">
        <v>37</v>
      </c>
      <c r="AO351" s="66" t="s">
        <v>38</v>
      </c>
      <c r="AP351" s="66"/>
      <c r="AQ351" s="66" t="s">
        <v>1536</v>
      </c>
      <c r="AR351" s="66" t="s">
        <v>1537</v>
      </c>
      <c r="AS351" s="66" t="s">
        <v>706</v>
      </c>
      <c r="AT351" s="66" t="s">
        <v>2568</v>
      </c>
      <c r="AU351" s="66" t="s">
        <v>4101</v>
      </c>
      <c r="AV351" s="66" t="s">
        <v>5241</v>
      </c>
      <c r="AW351" s="66"/>
    </row>
    <row r="352" spans="1:49" ht="16.5">
      <c r="A352" s="66" t="s">
        <v>326</v>
      </c>
      <c r="B352" s="66" t="s">
        <v>4102</v>
      </c>
      <c r="C352" s="66" t="s">
        <v>4103</v>
      </c>
      <c r="D352" s="66" t="s">
        <v>4477</v>
      </c>
      <c r="E352" s="66"/>
      <c r="F352" s="66"/>
      <c r="G352" s="66" t="s">
        <v>4580</v>
      </c>
      <c r="H352" s="66" t="s">
        <v>2527</v>
      </c>
      <c r="I352" s="66" t="s">
        <v>28</v>
      </c>
      <c r="J352" s="66" t="s">
        <v>29</v>
      </c>
      <c r="K352" s="66"/>
      <c r="L352" s="66" t="s">
        <v>28</v>
      </c>
      <c r="M352" s="66" t="s">
        <v>4479</v>
      </c>
      <c r="N352" s="67">
        <v>190301</v>
      </c>
      <c r="O352" s="66" t="s">
        <v>31</v>
      </c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 t="s">
        <v>4671</v>
      </c>
      <c r="AC352" s="66" t="s">
        <v>4672</v>
      </c>
      <c r="AD352" s="66"/>
      <c r="AE352" s="66"/>
      <c r="AF352" s="66" t="s">
        <v>5242</v>
      </c>
      <c r="AG352" s="66" t="s">
        <v>33</v>
      </c>
      <c r="AH352" s="67">
        <v>2566</v>
      </c>
      <c r="AI352" s="66" t="s">
        <v>3324</v>
      </c>
      <c r="AJ352" s="66" t="s">
        <v>3219</v>
      </c>
      <c r="AK352" s="68">
        <v>480000</v>
      </c>
      <c r="AL352" s="68">
        <v>480000</v>
      </c>
      <c r="AM352" s="66" t="s">
        <v>3973</v>
      </c>
      <c r="AN352" s="66" t="s">
        <v>37</v>
      </c>
      <c r="AO352" s="66" t="s">
        <v>38</v>
      </c>
      <c r="AP352" s="66"/>
      <c r="AQ352" s="66" t="s">
        <v>1536</v>
      </c>
      <c r="AR352" s="66" t="s">
        <v>1558</v>
      </c>
      <c r="AS352" s="66" t="s">
        <v>706</v>
      </c>
      <c r="AT352" s="66" t="s">
        <v>2565</v>
      </c>
      <c r="AU352" s="66" t="s">
        <v>4104</v>
      </c>
      <c r="AV352" s="66" t="s">
        <v>5243</v>
      </c>
      <c r="AW352" s="66"/>
    </row>
    <row r="353" spans="1:49" ht="16.5">
      <c r="A353" s="66" t="s">
        <v>326</v>
      </c>
      <c r="B353" s="66" t="s">
        <v>4105</v>
      </c>
      <c r="C353" s="66" t="s">
        <v>4106</v>
      </c>
      <c r="D353" s="66" t="s">
        <v>4477</v>
      </c>
      <c r="E353" s="66"/>
      <c r="F353" s="66"/>
      <c r="G353" s="66" t="s">
        <v>4580</v>
      </c>
      <c r="H353" s="66" t="s">
        <v>2527</v>
      </c>
      <c r="I353" s="66" t="s">
        <v>28</v>
      </c>
      <c r="J353" s="66" t="s">
        <v>29</v>
      </c>
      <c r="K353" s="66"/>
      <c r="L353" s="66" t="s">
        <v>28</v>
      </c>
      <c r="M353" s="66" t="s">
        <v>4479</v>
      </c>
      <c r="N353" s="67">
        <v>190301</v>
      </c>
      <c r="O353" s="66" t="s">
        <v>31</v>
      </c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 t="s">
        <v>5228</v>
      </c>
      <c r="AC353" s="66" t="s">
        <v>5229</v>
      </c>
      <c r="AD353" s="66"/>
      <c r="AE353" s="66"/>
      <c r="AF353" s="66" t="s">
        <v>5244</v>
      </c>
      <c r="AG353" s="66" t="s">
        <v>33</v>
      </c>
      <c r="AH353" s="67">
        <v>2566</v>
      </c>
      <c r="AI353" s="66" t="s">
        <v>3324</v>
      </c>
      <c r="AJ353" s="66" t="s">
        <v>3219</v>
      </c>
      <c r="AK353" s="68">
        <v>480000</v>
      </c>
      <c r="AL353" s="68">
        <v>480000</v>
      </c>
      <c r="AM353" s="66" t="s">
        <v>3973</v>
      </c>
      <c r="AN353" s="66" t="s">
        <v>37</v>
      </c>
      <c r="AO353" s="66" t="s">
        <v>38</v>
      </c>
      <c r="AP353" s="66"/>
      <c r="AQ353" s="66" t="s">
        <v>1536</v>
      </c>
      <c r="AR353" s="66" t="s">
        <v>1537</v>
      </c>
      <c r="AS353" s="66" t="s">
        <v>706</v>
      </c>
      <c r="AT353" s="66" t="s">
        <v>2568</v>
      </c>
      <c r="AU353" s="66" t="s">
        <v>4107</v>
      </c>
      <c r="AV353" s="66" t="s">
        <v>5245</v>
      </c>
      <c r="AW353" s="66"/>
    </row>
    <row r="354" spans="1:49" ht="16.5">
      <c r="A354" s="66" t="s">
        <v>326</v>
      </c>
      <c r="B354" s="66" t="s">
        <v>4108</v>
      </c>
      <c r="C354" s="66" t="s">
        <v>4109</v>
      </c>
      <c r="D354" s="66" t="s">
        <v>4477</v>
      </c>
      <c r="E354" s="66"/>
      <c r="F354" s="66"/>
      <c r="G354" s="66" t="s">
        <v>4580</v>
      </c>
      <c r="H354" s="66" t="s">
        <v>2527</v>
      </c>
      <c r="I354" s="66" t="s">
        <v>28</v>
      </c>
      <c r="J354" s="66" t="s">
        <v>29</v>
      </c>
      <c r="K354" s="66"/>
      <c r="L354" s="66" t="s">
        <v>28</v>
      </c>
      <c r="M354" s="66" t="s">
        <v>4479</v>
      </c>
      <c r="N354" s="67">
        <v>190301</v>
      </c>
      <c r="O354" s="66" t="s">
        <v>31</v>
      </c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 t="s">
        <v>4671</v>
      </c>
      <c r="AC354" s="66" t="s">
        <v>4672</v>
      </c>
      <c r="AD354" s="66"/>
      <c r="AE354" s="66"/>
      <c r="AF354" s="66" t="s">
        <v>5246</v>
      </c>
      <c r="AG354" s="66" t="s">
        <v>33</v>
      </c>
      <c r="AH354" s="67">
        <v>2566</v>
      </c>
      <c r="AI354" s="66" t="s">
        <v>3324</v>
      </c>
      <c r="AJ354" s="66" t="s">
        <v>3219</v>
      </c>
      <c r="AK354" s="68">
        <v>480000</v>
      </c>
      <c r="AL354" s="68">
        <v>480000</v>
      </c>
      <c r="AM354" s="66" t="s">
        <v>3973</v>
      </c>
      <c r="AN354" s="66" t="s">
        <v>37</v>
      </c>
      <c r="AO354" s="66" t="s">
        <v>38</v>
      </c>
      <c r="AP354" s="66"/>
      <c r="AQ354" s="66" t="s">
        <v>1536</v>
      </c>
      <c r="AR354" s="66" t="s">
        <v>1537</v>
      </c>
      <c r="AS354" s="66" t="s">
        <v>706</v>
      </c>
      <c r="AT354" s="66" t="s">
        <v>2568</v>
      </c>
      <c r="AU354" s="66" t="s">
        <v>4110</v>
      </c>
      <c r="AV354" s="66" t="s">
        <v>5247</v>
      </c>
      <c r="AW354" s="66"/>
    </row>
    <row r="355" spans="1:49" ht="16.5">
      <c r="A355" s="66" t="s">
        <v>326</v>
      </c>
      <c r="B355" s="66" t="s">
        <v>4111</v>
      </c>
      <c r="C355" s="66" t="s">
        <v>4112</v>
      </c>
      <c r="D355" s="66" t="s">
        <v>4477</v>
      </c>
      <c r="E355" s="66"/>
      <c r="F355" s="66"/>
      <c r="G355" s="66" t="s">
        <v>4580</v>
      </c>
      <c r="H355" s="66" t="s">
        <v>2527</v>
      </c>
      <c r="I355" s="66" t="s">
        <v>28</v>
      </c>
      <c r="J355" s="66" t="s">
        <v>29</v>
      </c>
      <c r="K355" s="66"/>
      <c r="L355" s="66" t="s">
        <v>28</v>
      </c>
      <c r="M355" s="66" t="s">
        <v>4479</v>
      </c>
      <c r="N355" s="67">
        <v>190301</v>
      </c>
      <c r="O355" s="66" t="s">
        <v>31</v>
      </c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 t="s">
        <v>4671</v>
      </c>
      <c r="AC355" s="66" t="s">
        <v>4672</v>
      </c>
      <c r="AD355" s="66"/>
      <c r="AE355" s="66"/>
      <c r="AF355" s="66" t="s">
        <v>5248</v>
      </c>
      <c r="AG355" s="66" t="s">
        <v>33</v>
      </c>
      <c r="AH355" s="67">
        <v>2566</v>
      </c>
      <c r="AI355" s="66" t="s">
        <v>3324</v>
      </c>
      <c r="AJ355" s="66" t="s">
        <v>3219</v>
      </c>
      <c r="AK355" s="68">
        <v>480000</v>
      </c>
      <c r="AL355" s="68">
        <v>480000</v>
      </c>
      <c r="AM355" s="66" t="s">
        <v>3973</v>
      </c>
      <c r="AN355" s="66" t="s">
        <v>37</v>
      </c>
      <c r="AO355" s="66" t="s">
        <v>38</v>
      </c>
      <c r="AP355" s="66"/>
      <c r="AQ355" s="66" t="s">
        <v>1536</v>
      </c>
      <c r="AR355" s="66" t="s">
        <v>1537</v>
      </c>
      <c r="AS355" s="66" t="s">
        <v>706</v>
      </c>
      <c r="AT355" s="66" t="s">
        <v>2568</v>
      </c>
      <c r="AU355" s="66" t="s">
        <v>4113</v>
      </c>
      <c r="AV355" s="66" t="s">
        <v>5249</v>
      </c>
      <c r="AW355" s="66"/>
    </row>
    <row r="356" spans="1:49" ht="16.5">
      <c r="A356" s="66" t="s">
        <v>326</v>
      </c>
      <c r="B356" s="66" t="s">
        <v>4114</v>
      </c>
      <c r="C356" s="66" t="s">
        <v>4115</v>
      </c>
      <c r="D356" s="66" t="s">
        <v>4477</v>
      </c>
      <c r="E356" s="66"/>
      <c r="F356" s="66"/>
      <c r="G356" s="66" t="s">
        <v>4580</v>
      </c>
      <c r="H356" s="66" t="s">
        <v>2527</v>
      </c>
      <c r="I356" s="66" t="s">
        <v>28</v>
      </c>
      <c r="J356" s="66" t="s">
        <v>29</v>
      </c>
      <c r="K356" s="66"/>
      <c r="L356" s="66" t="s">
        <v>28</v>
      </c>
      <c r="M356" s="66" t="s">
        <v>4479</v>
      </c>
      <c r="N356" s="67">
        <v>190301</v>
      </c>
      <c r="O356" s="66" t="s">
        <v>31</v>
      </c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 t="s">
        <v>4671</v>
      </c>
      <c r="AC356" s="66" t="s">
        <v>4672</v>
      </c>
      <c r="AD356" s="66"/>
      <c r="AE356" s="66"/>
      <c r="AF356" s="66" t="s">
        <v>5250</v>
      </c>
      <c r="AG356" s="66" t="s">
        <v>33</v>
      </c>
      <c r="AH356" s="67">
        <v>2566</v>
      </c>
      <c r="AI356" s="66" t="s">
        <v>3324</v>
      </c>
      <c r="AJ356" s="66" t="s">
        <v>3219</v>
      </c>
      <c r="AK356" s="68">
        <v>480000</v>
      </c>
      <c r="AL356" s="68">
        <v>480000</v>
      </c>
      <c r="AM356" s="66" t="s">
        <v>3973</v>
      </c>
      <c r="AN356" s="66" t="s">
        <v>37</v>
      </c>
      <c r="AO356" s="66" t="s">
        <v>38</v>
      </c>
      <c r="AP356" s="66"/>
      <c r="AQ356" s="66" t="s">
        <v>1536</v>
      </c>
      <c r="AR356" s="66" t="s">
        <v>1537</v>
      </c>
      <c r="AS356" s="66" t="s">
        <v>706</v>
      </c>
      <c r="AT356" s="66" t="s">
        <v>2568</v>
      </c>
      <c r="AU356" s="66" t="s">
        <v>4116</v>
      </c>
      <c r="AV356" s="66" t="s">
        <v>5251</v>
      </c>
      <c r="AW356" s="66"/>
    </row>
    <row r="357" spans="1:49" ht="16.5">
      <c r="A357" s="66" t="s">
        <v>326</v>
      </c>
      <c r="B357" s="66" t="s">
        <v>4117</v>
      </c>
      <c r="C357" s="66" t="s">
        <v>4118</v>
      </c>
      <c r="D357" s="66" t="s">
        <v>4477</v>
      </c>
      <c r="E357" s="66"/>
      <c r="F357" s="66"/>
      <c r="G357" s="66" t="s">
        <v>4580</v>
      </c>
      <c r="H357" s="66" t="s">
        <v>2527</v>
      </c>
      <c r="I357" s="66" t="s">
        <v>28</v>
      </c>
      <c r="J357" s="66" t="s">
        <v>29</v>
      </c>
      <c r="K357" s="66"/>
      <c r="L357" s="66" t="s">
        <v>28</v>
      </c>
      <c r="M357" s="66" t="s">
        <v>4479</v>
      </c>
      <c r="N357" s="67">
        <v>190301</v>
      </c>
      <c r="O357" s="66" t="s">
        <v>31</v>
      </c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 t="s">
        <v>4671</v>
      </c>
      <c r="AC357" s="66" t="s">
        <v>4672</v>
      </c>
      <c r="AD357" s="66"/>
      <c r="AE357" s="66"/>
      <c r="AF357" s="66" t="s">
        <v>5252</v>
      </c>
      <c r="AG357" s="66" t="s">
        <v>33</v>
      </c>
      <c r="AH357" s="67">
        <v>2566</v>
      </c>
      <c r="AI357" s="66" t="s">
        <v>3324</v>
      </c>
      <c r="AJ357" s="66" t="s">
        <v>3219</v>
      </c>
      <c r="AK357" s="68">
        <v>480000</v>
      </c>
      <c r="AL357" s="68">
        <v>480000</v>
      </c>
      <c r="AM357" s="66" t="s">
        <v>3973</v>
      </c>
      <c r="AN357" s="66" t="s">
        <v>37</v>
      </c>
      <c r="AO357" s="66" t="s">
        <v>38</v>
      </c>
      <c r="AP357" s="66"/>
      <c r="AQ357" s="66" t="s">
        <v>1536</v>
      </c>
      <c r="AR357" s="66" t="s">
        <v>1537</v>
      </c>
      <c r="AS357" s="66" t="s">
        <v>706</v>
      </c>
      <c r="AT357" s="66" t="s">
        <v>2568</v>
      </c>
      <c r="AU357" s="66" t="s">
        <v>4119</v>
      </c>
      <c r="AV357" s="66" t="s">
        <v>5253</v>
      </c>
      <c r="AW357" s="66"/>
    </row>
    <row r="358" spans="1:49" ht="16.5">
      <c r="A358" s="66" t="s">
        <v>326</v>
      </c>
      <c r="B358" s="66" t="s">
        <v>4120</v>
      </c>
      <c r="C358" s="66" t="s">
        <v>4121</v>
      </c>
      <c r="D358" s="66" t="s">
        <v>4477</v>
      </c>
      <c r="E358" s="66"/>
      <c r="F358" s="66"/>
      <c r="G358" s="66" t="s">
        <v>4580</v>
      </c>
      <c r="H358" s="66" t="s">
        <v>2527</v>
      </c>
      <c r="I358" s="66" t="s">
        <v>28</v>
      </c>
      <c r="J358" s="66" t="s">
        <v>29</v>
      </c>
      <c r="K358" s="66"/>
      <c r="L358" s="66" t="s">
        <v>28</v>
      </c>
      <c r="M358" s="66" t="s">
        <v>4479</v>
      </c>
      <c r="N358" s="67">
        <v>190301</v>
      </c>
      <c r="O358" s="66" t="s">
        <v>31</v>
      </c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 t="s">
        <v>5254</v>
      </c>
      <c r="AC358" s="66" t="s">
        <v>4576</v>
      </c>
      <c r="AD358" s="66"/>
      <c r="AE358" s="66"/>
      <c r="AF358" s="66" t="s">
        <v>5255</v>
      </c>
      <c r="AG358" s="66" t="s">
        <v>33</v>
      </c>
      <c r="AH358" s="67">
        <v>2566</v>
      </c>
      <c r="AI358" s="66" t="s">
        <v>3324</v>
      </c>
      <c r="AJ358" s="66" t="s">
        <v>3219</v>
      </c>
      <c r="AK358" s="68">
        <v>480000</v>
      </c>
      <c r="AL358" s="68">
        <v>480000</v>
      </c>
      <c r="AM358" s="66" t="s">
        <v>3973</v>
      </c>
      <c r="AN358" s="66" t="s">
        <v>37</v>
      </c>
      <c r="AO358" s="66" t="s">
        <v>38</v>
      </c>
      <c r="AP358" s="66"/>
      <c r="AQ358" s="66" t="s">
        <v>1536</v>
      </c>
      <c r="AR358" s="66" t="s">
        <v>1537</v>
      </c>
      <c r="AS358" s="66" t="s">
        <v>706</v>
      </c>
      <c r="AT358" s="66" t="s">
        <v>2568</v>
      </c>
      <c r="AU358" s="66" t="s">
        <v>4122</v>
      </c>
      <c r="AV358" s="66" t="s">
        <v>5256</v>
      </c>
      <c r="AW358" s="66"/>
    </row>
    <row r="359" spans="1:49" ht="16.5">
      <c r="A359" s="66" t="s">
        <v>326</v>
      </c>
      <c r="B359" s="66" t="s">
        <v>4123</v>
      </c>
      <c r="C359" s="66" t="s">
        <v>4124</v>
      </c>
      <c r="D359" s="66" t="s">
        <v>4477</v>
      </c>
      <c r="E359" s="66"/>
      <c r="F359" s="66"/>
      <c r="G359" s="66" t="s">
        <v>4580</v>
      </c>
      <c r="H359" s="66" t="s">
        <v>2527</v>
      </c>
      <c r="I359" s="66" t="s">
        <v>28</v>
      </c>
      <c r="J359" s="66" t="s">
        <v>29</v>
      </c>
      <c r="K359" s="66"/>
      <c r="L359" s="66" t="s">
        <v>28</v>
      </c>
      <c r="M359" s="66" t="s">
        <v>4479</v>
      </c>
      <c r="N359" s="67">
        <v>190301</v>
      </c>
      <c r="O359" s="66" t="s">
        <v>31</v>
      </c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 t="s">
        <v>4671</v>
      </c>
      <c r="AC359" s="66" t="s">
        <v>4672</v>
      </c>
      <c r="AD359" s="66"/>
      <c r="AE359" s="66"/>
      <c r="AF359" s="66" t="s">
        <v>5257</v>
      </c>
      <c r="AG359" s="66" t="s">
        <v>33</v>
      </c>
      <c r="AH359" s="67">
        <v>2566</v>
      </c>
      <c r="AI359" s="66" t="s">
        <v>3324</v>
      </c>
      <c r="AJ359" s="66" t="s">
        <v>3219</v>
      </c>
      <c r="AK359" s="68">
        <v>480000</v>
      </c>
      <c r="AL359" s="68">
        <v>480000</v>
      </c>
      <c r="AM359" s="66" t="s">
        <v>3973</v>
      </c>
      <c r="AN359" s="66" t="s">
        <v>37</v>
      </c>
      <c r="AO359" s="66" t="s">
        <v>38</v>
      </c>
      <c r="AP359" s="66"/>
      <c r="AQ359" s="66" t="s">
        <v>1536</v>
      </c>
      <c r="AR359" s="66" t="s">
        <v>1537</v>
      </c>
      <c r="AS359" s="66" t="s">
        <v>706</v>
      </c>
      <c r="AT359" s="66" t="s">
        <v>2568</v>
      </c>
      <c r="AU359" s="66" t="s">
        <v>4125</v>
      </c>
      <c r="AV359" s="66" t="s">
        <v>5258</v>
      </c>
      <c r="AW359" s="66"/>
    </row>
    <row r="360" spans="1:49" ht="16.5">
      <c r="A360" s="66" t="s">
        <v>326</v>
      </c>
      <c r="B360" s="66" t="s">
        <v>4126</v>
      </c>
      <c r="C360" s="66" t="s">
        <v>4127</v>
      </c>
      <c r="D360" s="66" t="s">
        <v>4477</v>
      </c>
      <c r="E360" s="66"/>
      <c r="F360" s="66"/>
      <c r="G360" s="66" t="s">
        <v>4580</v>
      </c>
      <c r="H360" s="66" t="s">
        <v>2527</v>
      </c>
      <c r="I360" s="66" t="s">
        <v>28</v>
      </c>
      <c r="J360" s="66" t="s">
        <v>29</v>
      </c>
      <c r="K360" s="66"/>
      <c r="L360" s="66" t="s">
        <v>28</v>
      </c>
      <c r="M360" s="66" t="s">
        <v>4479</v>
      </c>
      <c r="N360" s="67">
        <v>190301</v>
      </c>
      <c r="O360" s="66" t="s">
        <v>31</v>
      </c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 t="s">
        <v>4671</v>
      </c>
      <c r="AC360" s="66" t="s">
        <v>4672</v>
      </c>
      <c r="AD360" s="66"/>
      <c r="AE360" s="66"/>
      <c r="AF360" s="66" t="s">
        <v>5259</v>
      </c>
      <c r="AG360" s="66" t="s">
        <v>33</v>
      </c>
      <c r="AH360" s="67">
        <v>2566</v>
      </c>
      <c r="AI360" s="66" t="s">
        <v>3324</v>
      </c>
      <c r="AJ360" s="66" t="s">
        <v>3219</v>
      </c>
      <c r="AK360" s="68">
        <v>480000</v>
      </c>
      <c r="AL360" s="68">
        <v>480000</v>
      </c>
      <c r="AM360" s="66" t="s">
        <v>3973</v>
      </c>
      <c r="AN360" s="66" t="s">
        <v>37</v>
      </c>
      <c r="AO360" s="66" t="s">
        <v>38</v>
      </c>
      <c r="AP360" s="66"/>
      <c r="AQ360" s="66" t="s">
        <v>1536</v>
      </c>
      <c r="AR360" s="66" t="s">
        <v>1537</v>
      </c>
      <c r="AS360" s="66" t="s">
        <v>706</v>
      </c>
      <c r="AT360" s="66" t="s">
        <v>2568</v>
      </c>
      <c r="AU360" s="66" t="s">
        <v>4128</v>
      </c>
      <c r="AV360" s="66" t="s">
        <v>5260</v>
      </c>
      <c r="AW360" s="66"/>
    </row>
    <row r="361" spans="1:49" ht="16.5">
      <c r="A361" s="66" t="s">
        <v>326</v>
      </c>
      <c r="B361" s="66" t="s">
        <v>4129</v>
      </c>
      <c r="C361" s="66" t="s">
        <v>4130</v>
      </c>
      <c r="D361" s="66" t="s">
        <v>4477</v>
      </c>
      <c r="E361" s="66"/>
      <c r="F361" s="66"/>
      <c r="G361" s="66" t="s">
        <v>4580</v>
      </c>
      <c r="H361" s="66" t="s">
        <v>2527</v>
      </c>
      <c r="I361" s="66" t="s">
        <v>28</v>
      </c>
      <c r="J361" s="66" t="s">
        <v>29</v>
      </c>
      <c r="K361" s="66"/>
      <c r="L361" s="66" t="s">
        <v>28</v>
      </c>
      <c r="M361" s="66" t="s">
        <v>4479</v>
      </c>
      <c r="N361" s="67">
        <v>190301</v>
      </c>
      <c r="O361" s="66" t="s">
        <v>31</v>
      </c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 t="s">
        <v>4671</v>
      </c>
      <c r="AC361" s="66" t="s">
        <v>4672</v>
      </c>
      <c r="AD361" s="66"/>
      <c r="AE361" s="66"/>
      <c r="AF361" s="66" t="s">
        <v>5261</v>
      </c>
      <c r="AG361" s="66" t="s">
        <v>33</v>
      </c>
      <c r="AH361" s="67">
        <v>2566</v>
      </c>
      <c r="AI361" s="66" t="s">
        <v>3324</v>
      </c>
      <c r="AJ361" s="66" t="s">
        <v>3219</v>
      </c>
      <c r="AK361" s="68">
        <v>480000</v>
      </c>
      <c r="AL361" s="68">
        <v>480000</v>
      </c>
      <c r="AM361" s="66" t="s">
        <v>3973</v>
      </c>
      <c r="AN361" s="66" t="s">
        <v>37</v>
      </c>
      <c r="AO361" s="66" t="s">
        <v>38</v>
      </c>
      <c r="AP361" s="66"/>
      <c r="AQ361" s="66" t="s">
        <v>1536</v>
      </c>
      <c r="AR361" s="66" t="s">
        <v>1537</v>
      </c>
      <c r="AS361" s="66" t="s">
        <v>706</v>
      </c>
      <c r="AT361" s="66" t="s">
        <v>2568</v>
      </c>
      <c r="AU361" s="66" t="s">
        <v>4131</v>
      </c>
      <c r="AV361" s="66" t="s">
        <v>5262</v>
      </c>
      <c r="AW361" s="66"/>
    </row>
    <row r="362" spans="1:49" ht="16.5">
      <c r="A362" s="66" t="s">
        <v>326</v>
      </c>
      <c r="B362" s="66" t="s">
        <v>4132</v>
      </c>
      <c r="C362" s="66" t="s">
        <v>4133</v>
      </c>
      <c r="D362" s="66" t="s">
        <v>4477</v>
      </c>
      <c r="E362" s="66"/>
      <c r="F362" s="66"/>
      <c r="G362" s="66" t="s">
        <v>4580</v>
      </c>
      <c r="H362" s="66" t="s">
        <v>2527</v>
      </c>
      <c r="I362" s="66" t="s">
        <v>28</v>
      </c>
      <c r="J362" s="66" t="s">
        <v>29</v>
      </c>
      <c r="K362" s="66"/>
      <c r="L362" s="66" t="s">
        <v>28</v>
      </c>
      <c r="M362" s="66" t="s">
        <v>4479</v>
      </c>
      <c r="N362" s="67">
        <v>190301</v>
      </c>
      <c r="O362" s="66" t="s">
        <v>31</v>
      </c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 t="s">
        <v>4671</v>
      </c>
      <c r="AC362" s="66" t="s">
        <v>4672</v>
      </c>
      <c r="AD362" s="66"/>
      <c r="AE362" s="66"/>
      <c r="AF362" s="66" t="s">
        <v>5263</v>
      </c>
      <c r="AG362" s="66" t="s">
        <v>33</v>
      </c>
      <c r="AH362" s="67">
        <v>2566</v>
      </c>
      <c r="AI362" s="66" t="s">
        <v>3324</v>
      </c>
      <c r="AJ362" s="66" t="s">
        <v>3219</v>
      </c>
      <c r="AK362" s="68">
        <v>480000</v>
      </c>
      <c r="AL362" s="68">
        <v>480000</v>
      </c>
      <c r="AM362" s="66" t="s">
        <v>3973</v>
      </c>
      <c r="AN362" s="66" t="s">
        <v>37</v>
      </c>
      <c r="AO362" s="66" t="s">
        <v>38</v>
      </c>
      <c r="AP362" s="66"/>
      <c r="AQ362" s="66" t="s">
        <v>1536</v>
      </c>
      <c r="AR362" s="66" t="s">
        <v>1537</v>
      </c>
      <c r="AS362" s="66" t="s">
        <v>706</v>
      </c>
      <c r="AT362" s="66" t="s">
        <v>2568</v>
      </c>
      <c r="AU362" s="66" t="s">
        <v>4134</v>
      </c>
      <c r="AV362" s="66" t="s">
        <v>5264</v>
      </c>
      <c r="AW362" s="66"/>
    </row>
    <row r="363" spans="1:49" ht="16.5">
      <c r="A363" s="66" t="s">
        <v>326</v>
      </c>
      <c r="B363" s="66" t="s">
        <v>4135</v>
      </c>
      <c r="C363" s="66" t="s">
        <v>4136</v>
      </c>
      <c r="D363" s="66" t="s">
        <v>4477</v>
      </c>
      <c r="E363" s="66"/>
      <c r="F363" s="66"/>
      <c r="G363" s="66" t="s">
        <v>4580</v>
      </c>
      <c r="H363" s="66" t="s">
        <v>2527</v>
      </c>
      <c r="I363" s="66" t="s">
        <v>28</v>
      </c>
      <c r="J363" s="66" t="s">
        <v>29</v>
      </c>
      <c r="K363" s="66"/>
      <c r="L363" s="66" t="s">
        <v>28</v>
      </c>
      <c r="M363" s="66" t="s">
        <v>4479</v>
      </c>
      <c r="N363" s="67">
        <v>190301</v>
      </c>
      <c r="O363" s="66" t="s">
        <v>31</v>
      </c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 t="s">
        <v>4671</v>
      </c>
      <c r="AC363" s="66" t="s">
        <v>4672</v>
      </c>
      <c r="AD363" s="66"/>
      <c r="AE363" s="66"/>
      <c r="AF363" s="66" t="s">
        <v>5265</v>
      </c>
      <c r="AG363" s="66" t="s">
        <v>33</v>
      </c>
      <c r="AH363" s="67">
        <v>2566</v>
      </c>
      <c r="AI363" s="66" t="s">
        <v>3324</v>
      </c>
      <c r="AJ363" s="66" t="s">
        <v>3219</v>
      </c>
      <c r="AK363" s="68">
        <v>480000</v>
      </c>
      <c r="AL363" s="68">
        <v>480000</v>
      </c>
      <c r="AM363" s="66" t="s">
        <v>3973</v>
      </c>
      <c r="AN363" s="66" t="s">
        <v>37</v>
      </c>
      <c r="AO363" s="66" t="s">
        <v>38</v>
      </c>
      <c r="AP363" s="66"/>
      <c r="AQ363" s="66" t="s">
        <v>1536</v>
      </c>
      <c r="AR363" s="66" t="s">
        <v>1537</v>
      </c>
      <c r="AS363" s="66" t="s">
        <v>706</v>
      </c>
      <c r="AT363" s="66" t="s">
        <v>2568</v>
      </c>
      <c r="AU363" s="66" t="s">
        <v>4137</v>
      </c>
      <c r="AV363" s="66" t="s">
        <v>5266</v>
      </c>
      <c r="AW363" s="66"/>
    </row>
    <row r="364" spans="1:49" ht="16.5">
      <c r="A364" s="66" t="s">
        <v>326</v>
      </c>
      <c r="B364" s="66" t="s">
        <v>4138</v>
      </c>
      <c r="C364" s="66" t="s">
        <v>4139</v>
      </c>
      <c r="D364" s="66" t="s">
        <v>4477</v>
      </c>
      <c r="E364" s="66"/>
      <c r="F364" s="66"/>
      <c r="G364" s="66" t="s">
        <v>4580</v>
      </c>
      <c r="H364" s="66" t="s">
        <v>2527</v>
      </c>
      <c r="I364" s="66" t="s">
        <v>28</v>
      </c>
      <c r="J364" s="66" t="s">
        <v>29</v>
      </c>
      <c r="K364" s="66"/>
      <c r="L364" s="66" t="s">
        <v>28</v>
      </c>
      <c r="M364" s="66" t="s">
        <v>4479</v>
      </c>
      <c r="N364" s="67">
        <v>190301</v>
      </c>
      <c r="O364" s="66" t="s">
        <v>31</v>
      </c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 t="s">
        <v>4671</v>
      </c>
      <c r="AC364" s="66" t="s">
        <v>4672</v>
      </c>
      <c r="AD364" s="66"/>
      <c r="AE364" s="66"/>
      <c r="AF364" s="66" t="s">
        <v>5267</v>
      </c>
      <c r="AG364" s="66" t="s">
        <v>33</v>
      </c>
      <c r="AH364" s="67">
        <v>2566</v>
      </c>
      <c r="AI364" s="66" t="s">
        <v>3324</v>
      </c>
      <c r="AJ364" s="66" t="s">
        <v>3219</v>
      </c>
      <c r="AK364" s="68">
        <v>480000</v>
      </c>
      <c r="AL364" s="68">
        <v>480000</v>
      </c>
      <c r="AM364" s="66" t="s">
        <v>3973</v>
      </c>
      <c r="AN364" s="66" t="s">
        <v>37</v>
      </c>
      <c r="AO364" s="66" t="s">
        <v>38</v>
      </c>
      <c r="AP364" s="66"/>
      <c r="AQ364" s="66" t="s">
        <v>1536</v>
      </c>
      <c r="AR364" s="66" t="s">
        <v>1537</v>
      </c>
      <c r="AS364" s="66" t="s">
        <v>706</v>
      </c>
      <c r="AT364" s="66" t="s">
        <v>2568</v>
      </c>
      <c r="AU364" s="66" t="s">
        <v>4140</v>
      </c>
      <c r="AV364" s="66" t="s">
        <v>5268</v>
      </c>
      <c r="AW364" s="66"/>
    </row>
    <row r="365" spans="1:49" ht="16.5">
      <c r="A365" s="66" t="s">
        <v>326</v>
      </c>
      <c r="B365" s="66" t="s">
        <v>4141</v>
      </c>
      <c r="C365" s="66" t="s">
        <v>4142</v>
      </c>
      <c r="D365" s="66" t="s">
        <v>4477</v>
      </c>
      <c r="E365" s="66"/>
      <c r="F365" s="66"/>
      <c r="G365" s="66" t="s">
        <v>4580</v>
      </c>
      <c r="H365" s="66" t="s">
        <v>2527</v>
      </c>
      <c r="I365" s="66" t="s">
        <v>28</v>
      </c>
      <c r="J365" s="66" t="s">
        <v>29</v>
      </c>
      <c r="K365" s="66"/>
      <c r="L365" s="66" t="s">
        <v>28</v>
      </c>
      <c r="M365" s="66" t="s">
        <v>4479</v>
      </c>
      <c r="N365" s="67">
        <v>190301</v>
      </c>
      <c r="O365" s="66" t="s">
        <v>31</v>
      </c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 t="s">
        <v>4671</v>
      </c>
      <c r="AC365" s="66" t="s">
        <v>4672</v>
      </c>
      <c r="AD365" s="66"/>
      <c r="AE365" s="66"/>
      <c r="AF365" s="66" t="s">
        <v>5269</v>
      </c>
      <c r="AG365" s="66" t="s">
        <v>33</v>
      </c>
      <c r="AH365" s="67">
        <v>2566</v>
      </c>
      <c r="AI365" s="66" t="s">
        <v>3324</v>
      </c>
      <c r="AJ365" s="66" t="s">
        <v>3219</v>
      </c>
      <c r="AK365" s="68">
        <v>480000</v>
      </c>
      <c r="AL365" s="68">
        <v>480000</v>
      </c>
      <c r="AM365" s="66" t="s">
        <v>3973</v>
      </c>
      <c r="AN365" s="66" t="s">
        <v>37</v>
      </c>
      <c r="AO365" s="66" t="s">
        <v>38</v>
      </c>
      <c r="AP365" s="66"/>
      <c r="AQ365" s="66" t="s">
        <v>1536</v>
      </c>
      <c r="AR365" s="66" t="s">
        <v>1537</v>
      </c>
      <c r="AS365" s="66" t="s">
        <v>706</v>
      </c>
      <c r="AT365" s="66" t="s">
        <v>2568</v>
      </c>
      <c r="AU365" s="66" t="s">
        <v>4143</v>
      </c>
      <c r="AV365" s="66" t="s">
        <v>5270</v>
      </c>
      <c r="AW365" s="66"/>
    </row>
    <row r="366" spans="1:49" ht="16.5">
      <c r="A366" s="66" t="s">
        <v>326</v>
      </c>
      <c r="B366" s="66" t="s">
        <v>4144</v>
      </c>
      <c r="C366" s="66" t="s">
        <v>4145</v>
      </c>
      <c r="D366" s="66" t="s">
        <v>4477</v>
      </c>
      <c r="E366" s="66"/>
      <c r="F366" s="66"/>
      <c r="G366" s="66" t="s">
        <v>4580</v>
      </c>
      <c r="H366" s="66" t="s">
        <v>2527</v>
      </c>
      <c r="I366" s="66" t="s">
        <v>28</v>
      </c>
      <c r="J366" s="66" t="s">
        <v>29</v>
      </c>
      <c r="K366" s="66"/>
      <c r="L366" s="66" t="s">
        <v>28</v>
      </c>
      <c r="M366" s="66" t="s">
        <v>4479</v>
      </c>
      <c r="N366" s="67">
        <v>190301</v>
      </c>
      <c r="O366" s="66" t="s">
        <v>31</v>
      </c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 t="s">
        <v>4671</v>
      </c>
      <c r="AC366" s="66" t="s">
        <v>4672</v>
      </c>
      <c r="AD366" s="66"/>
      <c r="AE366" s="66"/>
      <c r="AF366" s="66" t="s">
        <v>5271</v>
      </c>
      <c r="AG366" s="66" t="s">
        <v>33</v>
      </c>
      <c r="AH366" s="67">
        <v>2566</v>
      </c>
      <c r="AI366" s="66" t="s">
        <v>3324</v>
      </c>
      <c r="AJ366" s="66" t="s">
        <v>3219</v>
      </c>
      <c r="AK366" s="68">
        <v>480000</v>
      </c>
      <c r="AL366" s="68">
        <v>480000</v>
      </c>
      <c r="AM366" s="66" t="s">
        <v>3973</v>
      </c>
      <c r="AN366" s="66" t="s">
        <v>37</v>
      </c>
      <c r="AO366" s="66" t="s">
        <v>38</v>
      </c>
      <c r="AP366" s="66"/>
      <c r="AQ366" s="66" t="s">
        <v>1536</v>
      </c>
      <c r="AR366" s="66" t="s">
        <v>1537</v>
      </c>
      <c r="AS366" s="66" t="s">
        <v>706</v>
      </c>
      <c r="AT366" s="66" t="s">
        <v>2568</v>
      </c>
      <c r="AU366" s="66" t="s">
        <v>4146</v>
      </c>
      <c r="AV366" s="66" t="s">
        <v>5272</v>
      </c>
      <c r="AW366" s="66"/>
    </row>
    <row r="367" spans="1:49" ht="16.5">
      <c r="A367" s="66" t="s">
        <v>326</v>
      </c>
      <c r="B367" s="66" t="s">
        <v>4147</v>
      </c>
      <c r="C367" s="66" t="s">
        <v>4148</v>
      </c>
      <c r="D367" s="66" t="s">
        <v>4477</v>
      </c>
      <c r="E367" s="66"/>
      <c r="F367" s="66"/>
      <c r="G367" s="66" t="s">
        <v>4580</v>
      </c>
      <c r="H367" s="66" t="s">
        <v>2527</v>
      </c>
      <c r="I367" s="66" t="s">
        <v>28</v>
      </c>
      <c r="J367" s="66" t="s">
        <v>29</v>
      </c>
      <c r="K367" s="66"/>
      <c r="L367" s="66" t="s">
        <v>28</v>
      </c>
      <c r="M367" s="66" t="s">
        <v>4479</v>
      </c>
      <c r="N367" s="67">
        <v>190301</v>
      </c>
      <c r="O367" s="66" t="s">
        <v>31</v>
      </c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 t="s">
        <v>4671</v>
      </c>
      <c r="AC367" s="66" t="s">
        <v>4672</v>
      </c>
      <c r="AD367" s="66"/>
      <c r="AE367" s="66"/>
      <c r="AF367" s="66" t="s">
        <v>5273</v>
      </c>
      <c r="AG367" s="66" t="s">
        <v>33</v>
      </c>
      <c r="AH367" s="67">
        <v>2566</v>
      </c>
      <c r="AI367" s="66" t="s">
        <v>3324</v>
      </c>
      <c r="AJ367" s="66" t="s">
        <v>3219</v>
      </c>
      <c r="AK367" s="68">
        <v>480000</v>
      </c>
      <c r="AL367" s="68">
        <v>480000</v>
      </c>
      <c r="AM367" s="66" t="s">
        <v>3973</v>
      </c>
      <c r="AN367" s="66" t="s">
        <v>37</v>
      </c>
      <c r="AO367" s="66" t="s">
        <v>38</v>
      </c>
      <c r="AP367" s="66"/>
      <c r="AQ367" s="66" t="s">
        <v>1536</v>
      </c>
      <c r="AR367" s="66" t="s">
        <v>1537</v>
      </c>
      <c r="AS367" s="66" t="s">
        <v>706</v>
      </c>
      <c r="AT367" s="66" t="s">
        <v>2568</v>
      </c>
      <c r="AU367" s="66" t="s">
        <v>4149</v>
      </c>
      <c r="AV367" s="66" t="s">
        <v>5274</v>
      </c>
      <c r="AW367" s="66"/>
    </row>
    <row r="368" spans="1:49" ht="16.5">
      <c r="A368" s="66" t="s">
        <v>326</v>
      </c>
      <c r="B368" s="66" t="s">
        <v>4150</v>
      </c>
      <c r="C368" s="66" t="s">
        <v>4151</v>
      </c>
      <c r="D368" s="66" t="s">
        <v>4477</v>
      </c>
      <c r="E368" s="66"/>
      <c r="F368" s="66"/>
      <c r="G368" s="66" t="s">
        <v>4580</v>
      </c>
      <c r="H368" s="66" t="s">
        <v>2527</v>
      </c>
      <c r="I368" s="66" t="s">
        <v>28</v>
      </c>
      <c r="J368" s="66" t="s">
        <v>29</v>
      </c>
      <c r="K368" s="66"/>
      <c r="L368" s="66" t="s">
        <v>28</v>
      </c>
      <c r="M368" s="66" t="s">
        <v>4479</v>
      </c>
      <c r="N368" s="67">
        <v>190301</v>
      </c>
      <c r="O368" s="66" t="s">
        <v>31</v>
      </c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 t="s">
        <v>4671</v>
      </c>
      <c r="AC368" s="66" t="s">
        <v>4672</v>
      </c>
      <c r="AD368" s="66"/>
      <c r="AE368" s="66"/>
      <c r="AF368" s="66" t="s">
        <v>5275</v>
      </c>
      <c r="AG368" s="66" t="s">
        <v>33</v>
      </c>
      <c r="AH368" s="67">
        <v>2566</v>
      </c>
      <c r="AI368" s="66" t="s">
        <v>3324</v>
      </c>
      <c r="AJ368" s="66" t="s">
        <v>3219</v>
      </c>
      <c r="AK368" s="68">
        <v>480000</v>
      </c>
      <c r="AL368" s="68">
        <v>480000</v>
      </c>
      <c r="AM368" s="66" t="s">
        <v>3973</v>
      </c>
      <c r="AN368" s="66" t="s">
        <v>37</v>
      </c>
      <c r="AO368" s="66" t="s">
        <v>38</v>
      </c>
      <c r="AP368" s="66"/>
      <c r="AQ368" s="66" t="s">
        <v>1536</v>
      </c>
      <c r="AR368" s="66" t="s">
        <v>1537</v>
      </c>
      <c r="AS368" s="66" t="s">
        <v>706</v>
      </c>
      <c r="AT368" s="66" t="s">
        <v>2568</v>
      </c>
      <c r="AU368" s="66" t="s">
        <v>4152</v>
      </c>
      <c r="AV368" s="66" t="s">
        <v>5276</v>
      </c>
      <c r="AW368" s="66"/>
    </row>
    <row r="369" spans="1:49" ht="16.5">
      <c r="A369" s="66" t="s">
        <v>326</v>
      </c>
      <c r="B369" s="66" t="s">
        <v>4153</v>
      </c>
      <c r="C369" s="66" t="s">
        <v>4154</v>
      </c>
      <c r="D369" s="66" t="s">
        <v>4477</v>
      </c>
      <c r="E369" s="66"/>
      <c r="F369" s="66"/>
      <c r="G369" s="66" t="s">
        <v>4580</v>
      </c>
      <c r="H369" s="66" t="s">
        <v>2527</v>
      </c>
      <c r="I369" s="66" t="s">
        <v>28</v>
      </c>
      <c r="J369" s="66" t="s">
        <v>29</v>
      </c>
      <c r="K369" s="66"/>
      <c r="L369" s="66" t="s">
        <v>28</v>
      </c>
      <c r="M369" s="66" t="s">
        <v>4479</v>
      </c>
      <c r="N369" s="67">
        <v>190301</v>
      </c>
      <c r="O369" s="66" t="s">
        <v>31</v>
      </c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 t="s">
        <v>4671</v>
      </c>
      <c r="AC369" s="66" t="s">
        <v>4672</v>
      </c>
      <c r="AD369" s="66"/>
      <c r="AE369" s="66"/>
      <c r="AF369" s="66" t="s">
        <v>5277</v>
      </c>
      <c r="AG369" s="66" t="s">
        <v>33</v>
      </c>
      <c r="AH369" s="67">
        <v>2566</v>
      </c>
      <c r="AI369" s="66" t="s">
        <v>3324</v>
      </c>
      <c r="AJ369" s="66" t="s">
        <v>3219</v>
      </c>
      <c r="AK369" s="68">
        <v>480000</v>
      </c>
      <c r="AL369" s="68">
        <v>480000</v>
      </c>
      <c r="AM369" s="66" t="s">
        <v>3973</v>
      </c>
      <c r="AN369" s="66" t="s">
        <v>37</v>
      </c>
      <c r="AO369" s="66" t="s">
        <v>38</v>
      </c>
      <c r="AP369" s="66"/>
      <c r="AQ369" s="66" t="s">
        <v>1536</v>
      </c>
      <c r="AR369" s="66" t="s">
        <v>1537</v>
      </c>
      <c r="AS369" s="66" t="s">
        <v>706</v>
      </c>
      <c r="AT369" s="66" t="s">
        <v>2568</v>
      </c>
      <c r="AU369" s="66" t="s">
        <v>4155</v>
      </c>
      <c r="AV369" s="66" t="s">
        <v>5278</v>
      </c>
      <c r="AW369" s="66"/>
    </row>
    <row r="370" spans="1:49" ht="16.5">
      <c r="A370" s="66" t="s">
        <v>326</v>
      </c>
      <c r="B370" s="66" t="s">
        <v>4156</v>
      </c>
      <c r="C370" s="66" t="s">
        <v>4157</v>
      </c>
      <c r="D370" s="66" t="s">
        <v>4477</v>
      </c>
      <c r="E370" s="66"/>
      <c r="F370" s="66"/>
      <c r="G370" s="66" t="s">
        <v>4580</v>
      </c>
      <c r="H370" s="66" t="s">
        <v>2527</v>
      </c>
      <c r="I370" s="66" t="s">
        <v>28</v>
      </c>
      <c r="J370" s="66" t="s">
        <v>29</v>
      </c>
      <c r="K370" s="66"/>
      <c r="L370" s="66" t="s">
        <v>28</v>
      </c>
      <c r="M370" s="66" t="s">
        <v>4479</v>
      </c>
      <c r="N370" s="67">
        <v>190301</v>
      </c>
      <c r="O370" s="66" t="s">
        <v>31</v>
      </c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 t="s">
        <v>4671</v>
      </c>
      <c r="AC370" s="66" t="s">
        <v>4672</v>
      </c>
      <c r="AD370" s="66"/>
      <c r="AE370" s="66"/>
      <c r="AF370" s="66" t="s">
        <v>5279</v>
      </c>
      <c r="AG370" s="66" t="s">
        <v>33</v>
      </c>
      <c r="AH370" s="67">
        <v>2566</v>
      </c>
      <c r="AI370" s="66" t="s">
        <v>3324</v>
      </c>
      <c r="AJ370" s="66" t="s">
        <v>3219</v>
      </c>
      <c r="AK370" s="68">
        <v>480000</v>
      </c>
      <c r="AL370" s="68">
        <v>480000</v>
      </c>
      <c r="AM370" s="66" t="s">
        <v>3973</v>
      </c>
      <c r="AN370" s="66" t="s">
        <v>37</v>
      </c>
      <c r="AO370" s="66" t="s">
        <v>38</v>
      </c>
      <c r="AP370" s="66"/>
      <c r="AQ370" s="66" t="s">
        <v>1536</v>
      </c>
      <c r="AR370" s="66" t="s">
        <v>1537</v>
      </c>
      <c r="AS370" s="66" t="s">
        <v>706</v>
      </c>
      <c r="AT370" s="66" t="s">
        <v>2568</v>
      </c>
      <c r="AU370" s="66" t="s">
        <v>4158</v>
      </c>
      <c r="AV370" s="66" t="s">
        <v>5280</v>
      </c>
      <c r="AW370" s="66"/>
    </row>
    <row r="371" spans="1:49" ht="16.5">
      <c r="A371" s="66" t="s">
        <v>326</v>
      </c>
      <c r="B371" s="66" t="s">
        <v>4159</v>
      </c>
      <c r="C371" s="66" t="s">
        <v>4160</v>
      </c>
      <c r="D371" s="66" t="s">
        <v>4477</v>
      </c>
      <c r="E371" s="66"/>
      <c r="F371" s="66"/>
      <c r="G371" s="66" t="s">
        <v>4580</v>
      </c>
      <c r="H371" s="66" t="s">
        <v>2527</v>
      </c>
      <c r="I371" s="66" t="s">
        <v>28</v>
      </c>
      <c r="J371" s="66" t="s">
        <v>29</v>
      </c>
      <c r="K371" s="66"/>
      <c r="L371" s="66" t="s">
        <v>28</v>
      </c>
      <c r="M371" s="66" t="s">
        <v>4479</v>
      </c>
      <c r="N371" s="67">
        <v>190301</v>
      </c>
      <c r="O371" s="66" t="s">
        <v>31</v>
      </c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 t="s">
        <v>4671</v>
      </c>
      <c r="AC371" s="66" t="s">
        <v>4672</v>
      </c>
      <c r="AD371" s="66"/>
      <c r="AE371" s="66"/>
      <c r="AF371" s="66" t="s">
        <v>5281</v>
      </c>
      <c r="AG371" s="66" t="s">
        <v>33</v>
      </c>
      <c r="AH371" s="67">
        <v>2566</v>
      </c>
      <c r="AI371" s="66" t="s">
        <v>3324</v>
      </c>
      <c r="AJ371" s="66" t="s">
        <v>3219</v>
      </c>
      <c r="AK371" s="68">
        <v>480000</v>
      </c>
      <c r="AL371" s="68">
        <v>480000</v>
      </c>
      <c r="AM371" s="66" t="s">
        <v>3973</v>
      </c>
      <c r="AN371" s="66" t="s">
        <v>37</v>
      </c>
      <c r="AO371" s="66" t="s">
        <v>38</v>
      </c>
      <c r="AP371" s="66"/>
      <c r="AQ371" s="66" t="s">
        <v>1536</v>
      </c>
      <c r="AR371" s="66" t="s">
        <v>1537</v>
      </c>
      <c r="AS371" s="66" t="s">
        <v>706</v>
      </c>
      <c r="AT371" s="66" t="s">
        <v>2568</v>
      </c>
      <c r="AU371" s="66" t="s">
        <v>4161</v>
      </c>
      <c r="AV371" s="66" t="s">
        <v>5282</v>
      </c>
      <c r="AW371" s="66"/>
    </row>
    <row r="372" spans="1:49" ht="16.5">
      <c r="A372" s="66" t="s">
        <v>326</v>
      </c>
      <c r="B372" s="66" t="s">
        <v>4162</v>
      </c>
      <c r="C372" s="66" t="s">
        <v>4163</v>
      </c>
      <c r="D372" s="66" t="s">
        <v>4477</v>
      </c>
      <c r="E372" s="66"/>
      <c r="F372" s="66"/>
      <c r="G372" s="66" t="s">
        <v>4580</v>
      </c>
      <c r="H372" s="66" t="s">
        <v>2527</v>
      </c>
      <c r="I372" s="66" t="s">
        <v>28</v>
      </c>
      <c r="J372" s="66" t="s">
        <v>29</v>
      </c>
      <c r="K372" s="66"/>
      <c r="L372" s="66" t="s">
        <v>28</v>
      </c>
      <c r="M372" s="66" t="s">
        <v>4479</v>
      </c>
      <c r="N372" s="67">
        <v>190301</v>
      </c>
      <c r="O372" s="66" t="s">
        <v>31</v>
      </c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 t="s">
        <v>4671</v>
      </c>
      <c r="AC372" s="66" t="s">
        <v>4672</v>
      </c>
      <c r="AD372" s="66"/>
      <c r="AE372" s="66"/>
      <c r="AF372" s="66" t="s">
        <v>5283</v>
      </c>
      <c r="AG372" s="66" t="s">
        <v>33</v>
      </c>
      <c r="AH372" s="67">
        <v>2566</v>
      </c>
      <c r="AI372" s="66" t="s">
        <v>3324</v>
      </c>
      <c r="AJ372" s="66" t="s">
        <v>3219</v>
      </c>
      <c r="AK372" s="68">
        <v>480000</v>
      </c>
      <c r="AL372" s="68">
        <v>480000</v>
      </c>
      <c r="AM372" s="66" t="s">
        <v>3973</v>
      </c>
      <c r="AN372" s="66" t="s">
        <v>37</v>
      </c>
      <c r="AO372" s="66" t="s">
        <v>38</v>
      </c>
      <c r="AP372" s="66"/>
      <c r="AQ372" s="66" t="s">
        <v>1536</v>
      </c>
      <c r="AR372" s="66" t="s">
        <v>1537</v>
      </c>
      <c r="AS372" s="66" t="s">
        <v>706</v>
      </c>
      <c r="AT372" s="66" t="s">
        <v>2568</v>
      </c>
      <c r="AU372" s="66" t="s">
        <v>4164</v>
      </c>
      <c r="AV372" s="66" t="s">
        <v>5284</v>
      </c>
      <c r="AW372" s="66"/>
    </row>
    <row r="373" spans="1:49" ht="16.5">
      <c r="A373" s="66" t="s">
        <v>326</v>
      </c>
      <c r="B373" s="66" t="s">
        <v>4165</v>
      </c>
      <c r="C373" s="66" t="s">
        <v>4166</v>
      </c>
      <c r="D373" s="66" t="s">
        <v>4477</v>
      </c>
      <c r="E373" s="66"/>
      <c r="F373" s="66"/>
      <c r="G373" s="66" t="s">
        <v>4580</v>
      </c>
      <c r="H373" s="66" t="s">
        <v>2527</v>
      </c>
      <c r="I373" s="66" t="s">
        <v>28</v>
      </c>
      <c r="J373" s="66" t="s">
        <v>29</v>
      </c>
      <c r="K373" s="66"/>
      <c r="L373" s="66" t="s">
        <v>28</v>
      </c>
      <c r="M373" s="66" t="s">
        <v>4479</v>
      </c>
      <c r="N373" s="67">
        <v>190301</v>
      </c>
      <c r="O373" s="66" t="s">
        <v>31</v>
      </c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 t="s">
        <v>4671</v>
      </c>
      <c r="AC373" s="66" t="s">
        <v>4672</v>
      </c>
      <c r="AD373" s="66"/>
      <c r="AE373" s="66"/>
      <c r="AF373" s="66" t="s">
        <v>5285</v>
      </c>
      <c r="AG373" s="66" t="s">
        <v>33</v>
      </c>
      <c r="AH373" s="67">
        <v>2566</v>
      </c>
      <c r="AI373" s="66" t="s">
        <v>3324</v>
      </c>
      <c r="AJ373" s="66" t="s">
        <v>3219</v>
      </c>
      <c r="AK373" s="68">
        <v>480000</v>
      </c>
      <c r="AL373" s="68">
        <v>480000</v>
      </c>
      <c r="AM373" s="66" t="s">
        <v>3973</v>
      </c>
      <c r="AN373" s="66" t="s">
        <v>37</v>
      </c>
      <c r="AO373" s="66" t="s">
        <v>38</v>
      </c>
      <c r="AP373" s="66"/>
      <c r="AQ373" s="66" t="s">
        <v>1536</v>
      </c>
      <c r="AR373" s="66" t="s">
        <v>1537</v>
      </c>
      <c r="AS373" s="66" t="s">
        <v>706</v>
      </c>
      <c r="AT373" s="66" t="s">
        <v>2568</v>
      </c>
      <c r="AU373" s="66" t="s">
        <v>4167</v>
      </c>
      <c r="AV373" s="66" t="s">
        <v>5286</v>
      </c>
      <c r="AW373" s="66"/>
    </row>
    <row r="374" spans="1:49" ht="16.5">
      <c r="A374" s="66" t="s">
        <v>326</v>
      </c>
      <c r="B374" s="66" t="s">
        <v>4168</v>
      </c>
      <c r="C374" s="66" t="s">
        <v>4169</v>
      </c>
      <c r="D374" s="66" t="s">
        <v>4477</v>
      </c>
      <c r="E374" s="66"/>
      <c r="F374" s="66"/>
      <c r="G374" s="66" t="s">
        <v>4580</v>
      </c>
      <c r="H374" s="66" t="s">
        <v>2527</v>
      </c>
      <c r="I374" s="66" t="s">
        <v>28</v>
      </c>
      <c r="J374" s="66" t="s">
        <v>29</v>
      </c>
      <c r="K374" s="66"/>
      <c r="L374" s="66" t="s">
        <v>28</v>
      </c>
      <c r="M374" s="66" t="s">
        <v>4479</v>
      </c>
      <c r="N374" s="67">
        <v>190301</v>
      </c>
      <c r="O374" s="66" t="s">
        <v>31</v>
      </c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 t="s">
        <v>4671</v>
      </c>
      <c r="AC374" s="66" t="s">
        <v>4672</v>
      </c>
      <c r="AD374" s="66"/>
      <c r="AE374" s="66"/>
      <c r="AF374" s="66" t="s">
        <v>5287</v>
      </c>
      <c r="AG374" s="66" t="s">
        <v>33</v>
      </c>
      <c r="AH374" s="67">
        <v>2566</v>
      </c>
      <c r="AI374" s="66" t="s">
        <v>3324</v>
      </c>
      <c r="AJ374" s="66" t="s">
        <v>3219</v>
      </c>
      <c r="AK374" s="68">
        <v>480000</v>
      </c>
      <c r="AL374" s="68">
        <v>480000</v>
      </c>
      <c r="AM374" s="66" t="s">
        <v>3973</v>
      </c>
      <c r="AN374" s="66" t="s">
        <v>37</v>
      </c>
      <c r="AO374" s="66" t="s">
        <v>38</v>
      </c>
      <c r="AP374" s="66"/>
      <c r="AQ374" s="66" t="s">
        <v>1536</v>
      </c>
      <c r="AR374" s="66" t="s">
        <v>1558</v>
      </c>
      <c r="AS374" s="66" t="s">
        <v>706</v>
      </c>
      <c r="AT374" s="66" t="s">
        <v>2565</v>
      </c>
      <c r="AU374" s="66" t="s">
        <v>4170</v>
      </c>
      <c r="AV374" s="66" t="s">
        <v>5288</v>
      </c>
      <c r="AW374" s="66"/>
    </row>
    <row r="375" spans="1:49" ht="16.5">
      <c r="A375" s="66" t="s">
        <v>326</v>
      </c>
      <c r="B375" s="66" t="s">
        <v>4171</v>
      </c>
      <c r="C375" s="66" t="s">
        <v>4172</v>
      </c>
      <c r="D375" s="66" t="s">
        <v>4477</v>
      </c>
      <c r="E375" s="66"/>
      <c r="F375" s="66"/>
      <c r="G375" s="66" t="s">
        <v>4580</v>
      </c>
      <c r="H375" s="66" t="s">
        <v>2527</v>
      </c>
      <c r="I375" s="66" t="s">
        <v>28</v>
      </c>
      <c r="J375" s="66" t="s">
        <v>29</v>
      </c>
      <c r="K375" s="66"/>
      <c r="L375" s="66" t="s">
        <v>28</v>
      </c>
      <c r="M375" s="66" t="s">
        <v>4479</v>
      </c>
      <c r="N375" s="67">
        <v>190301</v>
      </c>
      <c r="O375" s="66" t="s">
        <v>31</v>
      </c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 t="s">
        <v>4671</v>
      </c>
      <c r="AC375" s="66" t="s">
        <v>4672</v>
      </c>
      <c r="AD375" s="66"/>
      <c r="AE375" s="66"/>
      <c r="AF375" s="66" t="s">
        <v>5289</v>
      </c>
      <c r="AG375" s="66" t="s">
        <v>33</v>
      </c>
      <c r="AH375" s="67">
        <v>2566</v>
      </c>
      <c r="AI375" s="66" t="s">
        <v>3324</v>
      </c>
      <c r="AJ375" s="66" t="s">
        <v>3219</v>
      </c>
      <c r="AK375" s="68">
        <v>480000</v>
      </c>
      <c r="AL375" s="68">
        <v>480000</v>
      </c>
      <c r="AM375" s="66" t="s">
        <v>3973</v>
      </c>
      <c r="AN375" s="66" t="s">
        <v>37</v>
      </c>
      <c r="AO375" s="66" t="s">
        <v>38</v>
      </c>
      <c r="AP375" s="66"/>
      <c r="AQ375" s="66" t="s">
        <v>1536</v>
      </c>
      <c r="AR375" s="66" t="s">
        <v>1537</v>
      </c>
      <c r="AS375" s="66" t="s">
        <v>706</v>
      </c>
      <c r="AT375" s="66" t="s">
        <v>2568</v>
      </c>
      <c r="AU375" s="66" t="s">
        <v>4173</v>
      </c>
      <c r="AV375" s="66" t="s">
        <v>5290</v>
      </c>
      <c r="AW375" s="66"/>
    </row>
    <row r="376" spans="1:49" ht="16.5">
      <c r="A376" s="66" t="s">
        <v>326</v>
      </c>
      <c r="B376" s="66" t="s">
        <v>4174</v>
      </c>
      <c r="C376" s="66" t="s">
        <v>4175</v>
      </c>
      <c r="D376" s="66" t="s">
        <v>4477</v>
      </c>
      <c r="E376" s="66"/>
      <c r="F376" s="66"/>
      <c r="G376" s="66" t="s">
        <v>4580</v>
      </c>
      <c r="H376" s="66" t="s">
        <v>2527</v>
      </c>
      <c r="I376" s="66" t="s">
        <v>28</v>
      </c>
      <c r="J376" s="66" t="s">
        <v>29</v>
      </c>
      <c r="K376" s="66"/>
      <c r="L376" s="66" t="s">
        <v>28</v>
      </c>
      <c r="M376" s="66" t="s">
        <v>4479</v>
      </c>
      <c r="N376" s="67">
        <v>190301</v>
      </c>
      <c r="O376" s="66" t="s">
        <v>31</v>
      </c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 t="s">
        <v>4671</v>
      </c>
      <c r="AC376" s="66" t="s">
        <v>4672</v>
      </c>
      <c r="AD376" s="66"/>
      <c r="AE376" s="66"/>
      <c r="AF376" s="66" t="s">
        <v>5291</v>
      </c>
      <c r="AG376" s="66" t="s">
        <v>33</v>
      </c>
      <c r="AH376" s="67">
        <v>2566</v>
      </c>
      <c r="AI376" s="66" t="s">
        <v>1534</v>
      </c>
      <c r="AJ376" s="66" t="s">
        <v>1509</v>
      </c>
      <c r="AK376" s="68">
        <v>480000</v>
      </c>
      <c r="AL376" s="68">
        <v>480000</v>
      </c>
      <c r="AM376" s="66" t="s">
        <v>3973</v>
      </c>
      <c r="AN376" s="66" t="s">
        <v>37</v>
      </c>
      <c r="AO376" s="66" t="s">
        <v>38</v>
      </c>
      <c r="AP376" s="66"/>
      <c r="AQ376" s="66" t="s">
        <v>1536</v>
      </c>
      <c r="AR376" s="66" t="s">
        <v>1537</v>
      </c>
      <c r="AS376" s="66" t="s">
        <v>706</v>
      </c>
      <c r="AT376" s="66" t="s">
        <v>2568</v>
      </c>
      <c r="AU376" s="66" t="s">
        <v>4176</v>
      </c>
      <c r="AV376" s="66" t="s">
        <v>5292</v>
      </c>
      <c r="AW376" s="66"/>
    </row>
    <row r="377" spans="1:49" ht="16.5">
      <c r="A377" s="66" t="s">
        <v>326</v>
      </c>
      <c r="B377" s="66" t="s">
        <v>4177</v>
      </c>
      <c r="C377" s="66" t="s">
        <v>4178</v>
      </c>
      <c r="D377" s="66" t="s">
        <v>4477</v>
      </c>
      <c r="E377" s="66"/>
      <c r="F377" s="66"/>
      <c r="G377" s="66" t="s">
        <v>4580</v>
      </c>
      <c r="H377" s="66" t="s">
        <v>2527</v>
      </c>
      <c r="I377" s="66" t="s">
        <v>28</v>
      </c>
      <c r="J377" s="66" t="s">
        <v>29</v>
      </c>
      <c r="K377" s="66"/>
      <c r="L377" s="66" t="s">
        <v>28</v>
      </c>
      <c r="M377" s="66" t="s">
        <v>4479</v>
      </c>
      <c r="N377" s="67">
        <v>190301</v>
      </c>
      <c r="O377" s="66" t="s">
        <v>31</v>
      </c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 t="s">
        <v>4671</v>
      </c>
      <c r="AC377" s="66" t="s">
        <v>4672</v>
      </c>
      <c r="AD377" s="66"/>
      <c r="AE377" s="66"/>
      <c r="AF377" s="66" t="s">
        <v>5293</v>
      </c>
      <c r="AG377" s="66" t="s">
        <v>33</v>
      </c>
      <c r="AH377" s="67">
        <v>2566</v>
      </c>
      <c r="AI377" s="66" t="s">
        <v>3324</v>
      </c>
      <c r="AJ377" s="66" t="s">
        <v>3219</v>
      </c>
      <c r="AK377" s="68">
        <v>480000</v>
      </c>
      <c r="AL377" s="68">
        <v>480000</v>
      </c>
      <c r="AM377" s="66" t="s">
        <v>3973</v>
      </c>
      <c r="AN377" s="66" t="s">
        <v>37</v>
      </c>
      <c r="AO377" s="66" t="s">
        <v>38</v>
      </c>
      <c r="AP377" s="66"/>
      <c r="AQ377" s="66" t="s">
        <v>1536</v>
      </c>
      <c r="AR377" s="66" t="s">
        <v>1537</v>
      </c>
      <c r="AS377" s="66" t="s">
        <v>706</v>
      </c>
      <c r="AT377" s="66" t="s">
        <v>2568</v>
      </c>
      <c r="AU377" s="66" t="s">
        <v>4179</v>
      </c>
      <c r="AV377" s="66" t="s">
        <v>5294</v>
      </c>
      <c r="AW377" s="66"/>
    </row>
    <row r="378" spans="1:49" ht="16.5">
      <c r="A378" s="66" t="s">
        <v>326</v>
      </c>
      <c r="B378" s="66" t="s">
        <v>4180</v>
      </c>
      <c r="C378" s="66" t="s">
        <v>4181</v>
      </c>
      <c r="D378" s="66" t="s">
        <v>4477</v>
      </c>
      <c r="E378" s="66"/>
      <c r="F378" s="66"/>
      <c r="G378" s="66" t="s">
        <v>4580</v>
      </c>
      <c r="H378" s="66" t="s">
        <v>2527</v>
      </c>
      <c r="I378" s="66" t="s">
        <v>28</v>
      </c>
      <c r="J378" s="66" t="s">
        <v>29</v>
      </c>
      <c r="K378" s="66"/>
      <c r="L378" s="66" t="s">
        <v>28</v>
      </c>
      <c r="M378" s="66" t="s">
        <v>4479</v>
      </c>
      <c r="N378" s="67">
        <v>190301</v>
      </c>
      <c r="O378" s="66" t="s">
        <v>31</v>
      </c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 t="s">
        <v>4671</v>
      </c>
      <c r="AC378" s="66" t="s">
        <v>4672</v>
      </c>
      <c r="AD378" s="66"/>
      <c r="AE378" s="66"/>
      <c r="AF378" s="66" t="s">
        <v>5295</v>
      </c>
      <c r="AG378" s="66" t="s">
        <v>33</v>
      </c>
      <c r="AH378" s="67">
        <v>2566</v>
      </c>
      <c r="AI378" s="66" t="s">
        <v>3324</v>
      </c>
      <c r="AJ378" s="66" t="s">
        <v>3219</v>
      </c>
      <c r="AK378" s="68">
        <v>480000</v>
      </c>
      <c r="AL378" s="68">
        <v>480000</v>
      </c>
      <c r="AM378" s="66" t="s">
        <v>3973</v>
      </c>
      <c r="AN378" s="66" t="s">
        <v>37</v>
      </c>
      <c r="AO378" s="66" t="s">
        <v>38</v>
      </c>
      <c r="AP378" s="66"/>
      <c r="AQ378" s="66" t="s">
        <v>1536</v>
      </c>
      <c r="AR378" s="66" t="s">
        <v>1537</v>
      </c>
      <c r="AS378" s="66" t="s">
        <v>706</v>
      </c>
      <c r="AT378" s="66" t="s">
        <v>2568</v>
      </c>
      <c r="AU378" s="66" t="s">
        <v>4182</v>
      </c>
      <c r="AV378" s="66" t="s">
        <v>5296</v>
      </c>
      <c r="AW378" s="66"/>
    </row>
    <row r="379" spans="1:49" ht="16.5">
      <c r="A379" s="66" t="s">
        <v>326</v>
      </c>
      <c r="B379" s="66" t="s">
        <v>4183</v>
      </c>
      <c r="C379" s="66" t="s">
        <v>4184</v>
      </c>
      <c r="D379" s="66" t="s">
        <v>4477</v>
      </c>
      <c r="E379" s="66"/>
      <c r="F379" s="66"/>
      <c r="G379" s="66" t="s">
        <v>4580</v>
      </c>
      <c r="H379" s="66" t="s">
        <v>2527</v>
      </c>
      <c r="I379" s="66" t="s">
        <v>28</v>
      </c>
      <c r="J379" s="66" t="s">
        <v>29</v>
      </c>
      <c r="K379" s="66"/>
      <c r="L379" s="66" t="s">
        <v>28</v>
      </c>
      <c r="M379" s="66" t="s">
        <v>4479</v>
      </c>
      <c r="N379" s="67">
        <v>190301</v>
      </c>
      <c r="O379" s="66" t="s">
        <v>31</v>
      </c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 t="s">
        <v>4671</v>
      </c>
      <c r="AC379" s="66" t="s">
        <v>4672</v>
      </c>
      <c r="AD379" s="66"/>
      <c r="AE379" s="66"/>
      <c r="AF379" s="66" t="s">
        <v>5297</v>
      </c>
      <c r="AG379" s="66" t="s">
        <v>33</v>
      </c>
      <c r="AH379" s="67">
        <v>2566</v>
      </c>
      <c r="AI379" s="66" t="s">
        <v>3324</v>
      </c>
      <c r="AJ379" s="66" t="s">
        <v>3219</v>
      </c>
      <c r="AK379" s="68">
        <v>480000</v>
      </c>
      <c r="AL379" s="68">
        <v>480000</v>
      </c>
      <c r="AM379" s="66" t="s">
        <v>3973</v>
      </c>
      <c r="AN379" s="66" t="s">
        <v>37</v>
      </c>
      <c r="AO379" s="66" t="s">
        <v>38</v>
      </c>
      <c r="AP379" s="66"/>
      <c r="AQ379" s="66" t="s">
        <v>1536</v>
      </c>
      <c r="AR379" s="66" t="s">
        <v>1537</v>
      </c>
      <c r="AS379" s="66" t="s">
        <v>706</v>
      </c>
      <c r="AT379" s="66" t="s">
        <v>2568</v>
      </c>
      <c r="AU379" s="66" t="s">
        <v>4185</v>
      </c>
      <c r="AV379" s="66" t="s">
        <v>5298</v>
      </c>
      <c r="AW379" s="66"/>
    </row>
    <row r="380" spans="1:49" ht="16.5">
      <c r="A380" s="66" t="s">
        <v>326</v>
      </c>
      <c r="B380" s="66" t="s">
        <v>4186</v>
      </c>
      <c r="C380" s="66" t="s">
        <v>4187</v>
      </c>
      <c r="D380" s="66" t="s">
        <v>4477</v>
      </c>
      <c r="E380" s="66"/>
      <c r="F380" s="66"/>
      <c r="G380" s="66" t="s">
        <v>4580</v>
      </c>
      <c r="H380" s="66" t="s">
        <v>2527</v>
      </c>
      <c r="I380" s="66" t="s">
        <v>28</v>
      </c>
      <c r="J380" s="66" t="s">
        <v>29</v>
      </c>
      <c r="K380" s="66"/>
      <c r="L380" s="66" t="s">
        <v>28</v>
      </c>
      <c r="M380" s="66" t="s">
        <v>4479</v>
      </c>
      <c r="N380" s="67">
        <v>190301</v>
      </c>
      <c r="O380" s="66" t="s">
        <v>31</v>
      </c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 t="s">
        <v>4671</v>
      </c>
      <c r="AC380" s="66" t="s">
        <v>4672</v>
      </c>
      <c r="AD380" s="66"/>
      <c r="AE380" s="66"/>
      <c r="AF380" s="66" t="s">
        <v>5299</v>
      </c>
      <c r="AG380" s="66" t="s">
        <v>33</v>
      </c>
      <c r="AH380" s="67">
        <v>2566</v>
      </c>
      <c r="AI380" s="66" t="s">
        <v>3324</v>
      </c>
      <c r="AJ380" s="66" t="s">
        <v>3219</v>
      </c>
      <c r="AK380" s="68">
        <v>480000</v>
      </c>
      <c r="AL380" s="68">
        <v>480000</v>
      </c>
      <c r="AM380" s="66" t="s">
        <v>3973</v>
      </c>
      <c r="AN380" s="66" t="s">
        <v>37</v>
      </c>
      <c r="AO380" s="66" t="s">
        <v>38</v>
      </c>
      <c r="AP380" s="66"/>
      <c r="AQ380" s="66" t="s">
        <v>1536</v>
      </c>
      <c r="AR380" s="66" t="s">
        <v>1537</v>
      </c>
      <c r="AS380" s="66" t="s">
        <v>706</v>
      </c>
      <c r="AT380" s="66" t="s">
        <v>2568</v>
      </c>
      <c r="AU380" s="66" t="s">
        <v>4188</v>
      </c>
      <c r="AV380" s="66" t="s">
        <v>5300</v>
      </c>
      <c r="AW380" s="66"/>
    </row>
    <row r="381" spans="1:49" ht="16.5">
      <c r="A381" s="66" t="s">
        <v>326</v>
      </c>
      <c r="B381" s="66" t="s">
        <v>4189</v>
      </c>
      <c r="C381" s="66" t="s">
        <v>4190</v>
      </c>
      <c r="D381" s="66" t="s">
        <v>4477</v>
      </c>
      <c r="E381" s="66"/>
      <c r="F381" s="66"/>
      <c r="G381" s="66" t="s">
        <v>4580</v>
      </c>
      <c r="H381" s="66" t="s">
        <v>2527</v>
      </c>
      <c r="I381" s="66" t="s">
        <v>28</v>
      </c>
      <c r="J381" s="66" t="s">
        <v>29</v>
      </c>
      <c r="K381" s="66"/>
      <c r="L381" s="66" t="s">
        <v>28</v>
      </c>
      <c r="M381" s="66" t="s">
        <v>4479</v>
      </c>
      <c r="N381" s="67">
        <v>190301</v>
      </c>
      <c r="O381" s="66" t="s">
        <v>31</v>
      </c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 t="s">
        <v>4671</v>
      </c>
      <c r="AC381" s="66" t="s">
        <v>4672</v>
      </c>
      <c r="AD381" s="66"/>
      <c r="AE381" s="66"/>
      <c r="AF381" s="66" t="s">
        <v>5299</v>
      </c>
      <c r="AG381" s="66" t="s">
        <v>33</v>
      </c>
      <c r="AH381" s="67">
        <v>2566</v>
      </c>
      <c r="AI381" s="66" t="s">
        <v>3324</v>
      </c>
      <c r="AJ381" s="66" t="s">
        <v>3219</v>
      </c>
      <c r="AK381" s="68">
        <v>480000</v>
      </c>
      <c r="AL381" s="68">
        <v>480000</v>
      </c>
      <c r="AM381" s="66" t="s">
        <v>3973</v>
      </c>
      <c r="AN381" s="66" t="s">
        <v>37</v>
      </c>
      <c r="AO381" s="66" t="s">
        <v>38</v>
      </c>
      <c r="AP381" s="66"/>
      <c r="AQ381" s="66" t="s">
        <v>1536</v>
      </c>
      <c r="AR381" s="66" t="s">
        <v>1537</v>
      </c>
      <c r="AS381" s="66" t="s">
        <v>706</v>
      </c>
      <c r="AT381" s="66" t="s">
        <v>2568</v>
      </c>
      <c r="AU381" s="66" t="s">
        <v>4191</v>
      </c>
      <c r="AV381" s="66" t="s">
        <v>5301</v>
      </c>
      <c r="AW381" s="66"/>
    </row>
    <row r="382" spans="1:49" ht="16.5">
      <c r="A382" s="66" t="s">
        <v>326</v>
      </c>
      <c r="B382" s="66" t="s">
        <v>4192</v>
      </c>
      <c r="C382" s="66" t="s">
        <v>4193</v>
      </c>
      <c r="D382" s="66" t="s">
        <v>4477</v>
      </c>
      <c r="E382" s="66"/>
      <c r="F382" s="66"/>
      <c r="G382" s="66" t="s">
        <v>4580</v>
      </c>
      <c r="H382" s="66" t="s">
        <v>2527</v>
      </c>
      <c r="I382" s="66" t="s">
        <v>28</v>
      </c>
      <c r="J382" s="66" t="s">
        <v>29</v>
      </c>
      <c r="K382" s="66"/>
      <c r="L382" s="66" t="s">
        <v>28</v>
      </c>
      <c r="M382" s="66" t="s">
        <v>4479</v>
      </c>
      <c r="N382" s="67">
        <v>190301</v>
      </c>
      <c r="O382" s="66" t="s">
        <v>31</v>
      </c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 t="s">
        <v>4671</v>
      </c>
      <c r="AC382" s="66" t="s">
        <v>4672</v>
      </c>
      <c r="AD382" s="66"/>
      <c r="AE382" s="66"/>
      <c r="AF382" s="66" t="s">
        <v>5302</v>
      </c>
      <c r="AG382" s="66" t="s">
        <v>33</v>
      </c>
      <c r="AH382" s="67">
        <v>2566</v>
      </c>
      <c r="AI382" s="66" t="s">
        <v>3324</v>
      </c>
      <c r="AJ382" s="66" t="s">
        <v>3219</v>
      </c>
      <c r="AK382" s="68">
        <v>480000</v>
      </c>
      <c r="AL382" s="68">
        <v>480000</v>
      </c>
      <c r="AM382" s="66" t="s">
        <v>3973</v>
      </c>
      <c r="AN382" s="66" t="s">
        <v>37</v>
      </c>
      <c r="AO382" s="66" t="s">
        <v>38</v>
      </c>
      <c r="AP382" s="66"/>
      <c r="AQ382" s="66" t="s">
        <v>1536</v>
      </c>
      <c r="AR382" s="66" t="s">
        <v>1537</v>
      </c>
      <c r="AS382" s="66" t="s">
        <v>706</v>
      </c>
      <c r="AT382" s="66" t="s">
        <v>2568</v>
      </c>
      <c r="AU382" s="66" t="s">
        <v>4194</v>
      </c>
      <c r="AV382" s="66" t="s">
        <v>5303</v>
      </c>
      <c r="AW382" s="66"/>
    </row>
    <row r="383" spans="1:49" ht="16.5">
      <c r="A383" s="66" t="s">
        <v>326</v>
      </c>
      <c r="B383" s="66" t="s">
        <v>4195</v>
      </c>
      <c r="C383" s="66" t="s">
        <v>4196</v>
      </c>
      <c r="D383" s="66" t="s">
        <v>4477</v>
      </c>
      <c r="E383" s="66"/>
      <c r="F383" s="66"/>
      <c r="G383" s="66" t="s">
        <v>4580</v>
      </c>
      <c r="H383" s="66" t="s">
        <v>2527</v>
      </c>
      <c r="I383" s="66" t="s">
        <v>28</v>
      </c>
      <c r="J383" s="66" t="s">
        <v>29</v>
      </c>
      <c r="K383" s="66"/>
      <c r="L383" s="66" t="s">
        <v>28</v>
      </c>
      <c r="M383" s="66" t="s">
        <v>4479</v>
      </c>
      <c r="N383" s="67">
        <v>190301</v>
      </c>
      <c r="O383" s="66" t="s">
        <v>31</v>
      </c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 t="s">
        <v>4671</v>
      </c>
      <c r="AC383" s="66" t="s">
        <v>4672</v>
      </c>
      <c r="AD383" s="66"/>
      <c r="AE383" s="66"/>
      <c r="AF383" s="66" t="s">
        <v>5304</v>
      </c>
      <c r="AG383" s="66" t="s">
        <v>33</v>
      </c>
      <c r="AH383" s="67">
        <v>2566</v>
      </c>
      <c r="AI383" s="66" t="s">
        <v>3324</v>
      </c>
      <c r="AJ383" s="66" t="s">
        <v>3219</v>
      </c>
      <c r="AK383" s="68">
        <v>480000</v>
      </c>
      <c r="AL383" s="68">
        <v>480000</v>
      </c>
      <c r="AM383" s="66" t="s">
        <v>3973</v>
      </c>
      <c r="AN383" s="66" t="s">
        <v>37</v>
      </c>
      <c r="AO383" s="66" t="s">
        <v>38</v>
      </c>
      <c r="AP383" s="66"/>
      <c r="AQ383" s="66" t="s">
        <v>1536</v>
      </c>
      <c r="AR383" s="66" t="s">
        <v>1537</v>
      </c>
      <c r="AS383" s="66" t="s">
        <v>706</v>
      </c>
      <c r="AT383" s="66" t="s">
        <v>2568</v>
      </c>
      <c r="AU383" s="66" t="s">
        <v>4197</v>
      </c>
      <c r="AV383" s="66" t="s">
        <v>5305</v>
      </c>
      <c r="AW383" s="66"/>
    </row>
    <row r="384" spans="1:49" ht="16.5">
      <c r="A384" s="66" t="s">
        <v>326</v>
      </c>
      <c r="B384" s="66" t="s">
        <v>4198</v>
      </c>
      <c r="C384" s="66" t="s">
        <v>4199</v>
      </c>
      <c r="D384" s="66" t="s">
        <v>4477</v>
      </c>
      <c r="E384" s="66"/>
      <c r="F384" s="66"/>
      <c r="G384" s="66" t="s">
        <v>4580</v>
      </c>
      <c r="H384" s="66" t="s">
        <v>2527</v>
      </c>
      <c r="I384" s="66" t="s">
        <v>28</v>
      </c>
      <c r="J384" s="66" t="s">
        <v>29</v>
      </c>
      <c r="K384" s="66"/>
      <c r="L384" s="66" t="s">
        <v>28</v>
      </c>
      <c r="M384" s="66" t="s">
        <v>4479</v>
      </c>
      <c r="N384" s="67">
        <v>190301</v>
      </c>
      <c r="O384" s="66" t="s">
        <v>31</v>
      </c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 t="s">
        <v>4671</v>
      </c>
      <c r="AC384" s="66" t="s">
        <v>4672</v>
      </c>
      <c r="AD384" s="66"/>
      <c r="AE384" s="66"/>
      <c r="AF384" s="66" t="s">
        <v>5306</v>
      </c>
      <c r="AG384" s="66" t="s">
        <v>33</v>
      </c>
      <c r="AH384" s="67">
        <v>2566</v>
      </c>
      <c r="AI384" s="66" t="s">
        <v>3324</v>
      </c>
      <c r="AJ384" s="66" t="s">
        <v>3219</v>
      </c>
      <c r="AK384" s="68">
        <v>480000</v>
      </c>
      <c r="AL384" s="68">
        <v>480000</v>
      </c>
      <c r="AM384" s="66" t="s">
        <v>3973</v>
      </c>
      <c r="AN384" s="66" t="s">
        <v>37</v>
      </c>
      <c r="AO384" s="66" t="s">
        <v>38</v>
      </c>
      <c r="AP384" s="66"/>
      <c r="AQ384" s="66" t="s">
        <v>1536</v>
      </c>
      <c r="AR384" s="66" t="s">
        <v>1537</v>
      </c>
      <c r="AS384" s="66" t="s">
        <v>706</v>
      </c>
      <c r="AT384" s="66" t="s">
        <v>2568</v>
      </c>
      <c r="AU384" s="66" t="s">
        <v>4200</v>
      </c>
      <c r="AV384" s="66" t="s">
        <v>5307</v>
      </c>
      <c r="AW384" s="66"/>
    </row>
    <row r="385" spans="1:49" ht="16.5">
      <c r="A385" s="66" t="s">
        <v>326</v>
      </c>
      <c r="B385" s="66" t="s">
        <v>4201</v>
      </c>
      <c r="C385" s="66" t="s">
        <v>4202</v>
      </c>
      <c r="D385" s="66" t="s">
        <v>4477</v>
      </c>
      <c r="E385" s="66"/>
      <c r="F385" s="66"/>
      <c r="G385" s="66" t="s">
        <v>4580</v>
      </c>
      <c r="H385" s="66" t="s">
        <v>2527</v>
      </c>
      <c r="I385" s="66" t="s">
        <v>28</v>
      </c>
      <c r="J385" s="66" t="s">
        <v>29</v>
      </c>
      <c r="K385" s="66"/>
      <c r="L385" s="66" t="s">
        <v>28</v>
      </c>
      <c r="M385" s="66" t="s">
        <v>4479</v>
      </c>
      <c r="N385" s="67">
        <v>190301</v>
      </c>
      <c r="O385" s="66" t="s">
        <v>31</v>
      </c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 t="s">
        <v>4671</v>
      </c>
      <c r="AC385" s="66" t="s">
        <v>4672</v>
      </c>
      <c r="AD385" s="66"/>
      <c r="AE385" s="66"/>
      <c r="AF385" s="66" t="s">
        <v>5308</v>
      </c>
      <c r="AG385" s="66" t="s">
        <v>33</v>
      </c>
      <c r="AH385" s="67">
        <v>2566</v>
      </c>
      <c r="AI385" s="66" t="s">
        <v>3324</v>
      </c>
      <c r="AJ385" s="66" t="s">
        <v>3219</v>
      </c>
      <c r="AK385" s="68">
        <v>480000</v>
      </c>
      <c r="AL385" s="68">
        <v>480000</v>
      </c>
      <c r="AM385" s="66" t="s">
        <v>3973</v>
      </c>
      <c r="AN385" s="66" t="s">
        <v>37</v>
      </c>
      <c r="AO385" s="66" t="s">
        <v>38</v>
      </c>
      <c r="AP385" s="66"/>
      <c r="AQ385" s="66" t="s">
        <v>1536</v>
      </c>
      <c r="AR385" s="66" t="s">
        <v>1537</v>
      </c>
      <c r="AS385" s="66" t="s">
        <v>706</v>
      </c>
      <c r="AT385" s="66" t="s">
        <v>2568</v>
      </c>
      <c r="AU385" s="66" t="s">
        <v>4203</v>
      </c>
      <c r="AV385" s="66" t="s">
        <v>5309</v>
      </c>
      <c r="AW385" s="66"/>
    </row>
    <row r="386" spans="1:49" ht="16.5">
      <c r="A386" s="66" t="s">
        <v>326</v>
      </c>
      <c r="B386" s="66" t="s">
        <v>4204</v>
      </c>
      <c r="C386" s="66" t="s">
        <v>4205</v>
      </c>
      <c r="D386" s="66" t="s">
        <v>4477</v>
      </c>
      <c r="E386" s="66"/>
      <c r="F386" s="66"/>
      <c r="G386" s="66" t="s">
        <v>4580</v>
      </c>
      <c r="H386" s="66" t="s">
        <v>2527</v>
      </c>
      <c r="I386" s="66" t="s">
        <v>28</v>
      </c>
      <c r="J386" s="66" t="s">
        <v>29</v>
      </c>
      <c r="K386" s="66"/>
      <c r="L386" s="66" t="s">
        <v>28</v>
      </c>
      <c r="M386" s="66" t="s">
        <v>4479</v>
      </c>
      <c r="N386" s="67">
        <v>190301</v>
      </c>
      <c r="O386" s="66" t="s">
        <v>31</v>
      </c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 t="s">
        <v>4671</v>
      </c>
      <c r="AC386" s="66" t="s">
        <v>4672</v>
      </c>
      <c r="AD386" s="66"/>
      <c r="AE386" s="66"/>
      <c r="AF386" s="66" t="s">
        <v>5310</v>
      </c>
      <c r="AG386" s="66" t="s">
        <v>33</v>
      </c>
      <c r="AH386" s="67">
        <v>2566</v>
      </c>
      <c r="AI386" s="66" t="s">
        <v>3324</v>
      </c>
      <c r="AJ386" s="66" t="s">
        <v>3219</v>
      </c>
      <c r="AK386" s="68">
        <v>480000</v>
      </c>
      <c r="AL386" s="68">
        <v>480000</v>
      </c>
      <c r="AM386" s="66" t="s">
        <v>3973</v>
      </c>
      <c r="AN386" s="66" t="s">
        <v>37</v>
      </c>
      <c r="AO386" s="66" t="s">
        <v>38</v>
      </c>
      <c r="AP386" s="66"/>
      <c r="AQ386" s="66" t="s">
        <v>1536</v>
      </c>
      <c r="AR386" s="66" t="s">
        <v>1537</v>
      </c>
      <c r="AS386" s="66" t="s">
        <v>706</v>
      </c>
      <c r="AT386" s="66" t="s">
        <v>2568</v>
      </c>
      <c r="AU386" s="66" t="s">
        <v>4206</v>
      </c>
      <c r="AV386" s="66" t="s">
        <v>5311</v>
      </c>
      <c r="AW386" s="66"/>
    </row>
    <row r="387" spans="1:49" ht="16.5">
      <c r="A387" s="66" t="s">
        <v>326</v>
      </c>
      <c r="B387" s="66" t="s">
        <v>4207</v>
      </c>
      <c r="C387" s="66" t="s">
        <v>4208</v>
      </c>
      <c r="D387" s="66" t="s">
        <v>4477</v>
      </c>
      <c r="E387" s="66"/>
      <c r="F387" s="66"/>
      <c r="G387" s="66" t="s">
        <v>4580</v>
      </c>
      <c r="H387" s="66" t="s">
        <v>2527</v>
      </c>
      <c r="I387" s="66" t="s">
        <v>28</v>
      </c>
      <c r="J387" s="66" t="s">
        <v>29</v>
      </c>
      <c r="K387" s="66"/>
      <c r="L387" s="66" t="s">
        <v>28</v>
      </c>
      <c r="M387" s="66" t="s">
        <v>4479</v>
      </c>
      <c r="N387" s="67">
        <v>190301</v>
      </c>
      <c r="O387" s="66" t="s">
        <v>31</v>
      </c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 t="s">
        <v>4671</v>
      </c>
      <c r="AC387" s="66" t="s">
        <v>4672</v>
      </c>
      <c r="AD387" s="66"/>
      <c r="AE387" s="66"/>
      <c r="AF387" s="66" t="s">
        <v>5312</v>
      </c>
      <c r="AG387" s="66" t="s">
        <v>33</v>
      </c>
      <c r="AH387" s="67">
        <v>2566</v>
      </c>
      <c r="AI387" s="66" t="s">
        <v>3324</v>
      </c>
      <c r="AJ387" s="66" t="s">
        <v>3219</v>
      </c>
      <c r="AK387" s="68">
        <v>480000</v>
      </c>
      <c r="AL387" s="68">
        <v>480000</v>
      </c>
      <c r="AM387" s="66" t="s">
        <v>3973</v>
      </c>
      <c r="AN387" s="66" t="s">
        <v>37</v>
      </c>
      <c r="AO387" s="66" t="s">
        <v>38</v>
      </c>
      <c r="AP387" s="66"/>
      <c r="AQ387" s="66" t="s">
        <v>1536</v>
      </c>
      <c r="AR387" s="66" t="s">
        <v>1537</v>
      </c>
      <c r="AS387" s="66" t="s">
        <v>706</v>
      </c>
      <c r="AT387" s="66" t="s">
        <v>2568</v>
      </c>
      <c r="AU387" s="66" t="s">
        <v>4209</v>
      </c>
      <c r="AV387" s="66" t="s">
        <v>5313</v>
      </c>
      <c r="AW387" s="66"/>
    </row>
    <row r="388" spans="1:49" ht="16.5">
      <c r="A388" s="66" t="s">
        <v>326</v>
      </c>
      <c r="B388" s="66" t="s">
        <v>4210</v>
      </c>
      <c r="C388" s="66" t="s">
        <v>4211</v>
      </c>
      <c r="D388" s="66" t="s">
        <v>4477</v>
      </c>
      <c r="E388" s="66"/>
      <c r="F388" s="66"/>
      <c r="G388" s="66" t="s">
        <v>4580</v>
      </c>
      <c r="H388" s="66" t="s">
        <v>2527</v>
      </c>
      <c r="I388" s="66" t="s">
        <v>28</v>
      </c>
      <c r="J388" s="66" t="s">
        <v>29</v>
      </c>
      <c r="K388" s="66"/>
      <c r="L388" s="66" t="s">
        <v>28</v>
      </c>
      <c r="M388" s="66" t="s">
        <v>4479</v>
      </c>
      <c r="N388" s="67">
        <v>190301</v>
      </c>
      <c r="O388" s="66" t="s">
        <v>31</v>
      </c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 t="s">
        <v>4671</v>
      </c>
      <c r="AC388" s="66" t="s">
        <v>4672</v>
      </c>
      <c r="AD388" s="66"/>
      <c r="AE388" s="66"/>
      <c r="AF388" s="66" t="s">
        <v>5314</v>
      </c>
      <c r="AG388" s="66" t="s">
        <v>33</v>
      </c>
      <c r="AH388" s="67">
        <v>2566</v>
      </c>
      <c r="AI388" s="66" t="s">
        <v>3324</v>
      </c>
      <c r="AJ388" s="66" t="s">
        <v>3219</v>
      </c>
      <c r="AK388" s="68">
        <v>480000</v>
      </c>
      <c r="AL388" s="68">
        <v>480000</v>
      </c>
      <c r="AM388" s="66" t="s">
        <v>3973</v>
      </c>
      <c r="AN388" s="66" t="s">
        <v>37</v>
      </c>
      <c r="AO388" s="66" t="s">
        <v>38</v>
      </c>
      <c r="AP388" s="66"/>
      <c r="AQ388" s="66" t="s">
        <v>1536</v>
      </c>
      <c r="AR388" s="66" t="s">
        <v>1537</v>
      </c>
      <c r="AS388" s="66" t="s">
        <v>706</v>
      </c>
      <c r="AT388" s="66" t="s">
        <v>2568</v>
      </c>
      <c r="AU388" s="66" t="s">
        <v>4212</v>
      </c>
      <c r="AV388" s="66" t="s">
        <v>5315</v>
      </c>
      <c r="AW388" s="66"/>
    </row>
    <row r="389" spans="1:49" ht="16.5">
      <c r="A389" s="66" t="s">
        <v>326</v>
      </c>
      <c r="B389" s="66" t="s">
        <v>4213</v>
      </c>
      <c r="C389" s="66" t="s">
        <v>4214</v>
      </c>
      <c r="D389" s="66" t="s">
        <v>4477</v>
      </c>
      <c r="E389" s="66"/>
      <c r="F389" s="66"/>
      <c r="G389" s="66" t="s">
        <v>4580</v>
      </c>
      <c r="H389" s="66" t="s">
        <v>2527</v>
      </c>
      <c r="I389" s="66" t="s">
        <v>28</v>
      </c>
      <c r="J389" s="66" t="s">
        <v>29</v>
      </c>
      <c r="K389" s="66"/>
      <c r="L389" s="66" t="s">
        <v>28</v>
      </c>
      <c r="M389" s="66" t="s">
        <v>4479</v>
      </c>
      <c r="N389" s="67">
        <v>190301</v>
      </c>
      <c r="O389" s="66" t="s">
        <v>31</v>
      </c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 t="s">
        <v>4671</v>
      </c>
      <c r="AC389" s="66" t="s">
        <v>4672</v>
      </c>
      <c r="AD389" s="66"/>
      <c r="AE389" s="66"/>
      <c r="AF389" s="66" t="s">
        <v>5316</v>
      </c>
      <c r="AG389" s="66" t="s">
        <v>33</v>
      </c>
      <c r="AH389" s="67">
        <v>2566</v>
      </c>
      <c r="AI389" s="66" t="s">
        <v>3324</v>
      </c>
      <c r="AJ389" s="66" t="s">
        <v>3219</v>
      </c>
      <c r="AK389" s="68">
        <v>480000</v>
      </c>
      <c r="AL389" s="68">
        <v>480000</v>
      </c>
      <c r="AM389" s="66" t="s">
        <v>3973</v>
      </c>
      <c r="AN389" s="66" t="s">
        <v>37</v>
      </c>
      <c r="AO389" s="66" t="s">
        <v>38</v>
      </c>
      <c r="AP389" s="66"/>
      <c r="AQ389" s="66" t="s">
        <v>1536</v>
      </c>
      <c r="AR389" s="66" t="s">
        <v>1537</v>
      </c>
      <c r="AS389" s="66" t="s">
        <v>706</v>
      </c>
      <c r="AT389" s="66" t="s">
        <v>2568</v>
      </c>
      <c r="AU389" s="66" t="s">
        <v>4215</v>
      </c>
      <c r="AV389" s="66" t="s">
        <v>5317</v>
      </c>
      <c r="AW389" s="66"/>
    </row>
    <row r="390" spans="1:49" ht="16.5">
      <c r="A390" s="66" t="s">
        <v>326</v>
      </c>
      <c r="B390" s="66" t="s">
        <v>4216</v>
      </c>
      <c r="C390" s="66" t="s">
        <v>4217</v>
      </c>
      <c r="D390" s="66" t="s">
        <v>4477</v>
      </c>
      <c r="E390" s="66"/>
      <c r="F390" s="66"/>
      <c r="G390" s="66" t="s">
        <v>4580</v>
      </c>
      <c r="H390" s="66" t="s">
        <v>2527</v>
      </c>
      <c r="I390" s="66" t="s">
        <v>28</v>
      </c>
      <c r="J390" s="66" t="s">
        <v>29</v>
      </c>
      <c r="K390" s="66"/>
      <c r="L390" s="66" t="s">
        <v>28</v>
      </c>
      <c r="M390" s="66" t="s">
        <v>4479</v>
      </c>
      <c r="N390" s="67">
        <v>190301</v>
      </c>
      <c r="O390" s="66" t="s">
        <v>31</v>
      </c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 t="s">
        <v>4671</v>
      </c>
      <c r="AC390" s="66" t="s">
        <v>4672</v>
      </c>
      <c r="AD390" s="66"/>
      <c r="AE390" s="66"/>
      <c r="AF390" s="66" t="s">
        <v>5318</v>
      </c>
      <c r="AG390" s="66" t="s">
        <v>33</v>
      </c>
      <c r="AH390" s="67">
        <v>2566</v>
      </c>
      <c r="AI390" s="66" t="s">
        <v>3324</v>
      </c>
      <c r="AJ390" s="66" t="s">
        <v>3219</v>
      </c>
      <c r="AK390" s="68">
        <v>480000</v>
      </c>
      <c r="AL390" s="68">
        <v>480000</v>
      </c>
      <c r="AM390" s="66" t="s">
        <v>3973</v>
      </c>
      <c r="AN390" s="66" t="s">
        <v>37</v>
      </c>
      <c r="AO390" s="66" t="s">
        <v>38</v>
      </c>
      <c r="AP390" s="66"/>
      <c r="AQ390" s="66" t="s">
        <v>1536</v>
      </c>
      <c r="AR390" s="66" t="s">
        <v>1537</v>
      </c>
      <c r="AS390" s="66" t="s">
        <v>706</v>
      </c>
      <c r="AT390" s="66" t="s">
        <v>2568</v>
      </c>
      <c r="AU390" s="66" t="s">
        <v>4218</v>
      </c>
      <c r="AV390" s="66" t="s">
        <v>5319</v>
      </c>
      <c r="AW390" s="66"/>
    </row>
    <row r="391" spans="1:49" ht="16.5">
      <c r="A391" s="66" t="s">
        <v>326</v>
      </c>
      <c r="B391" s="66" t="s">
        <v>4219</v>
      </c>
      <c r="C391" s="66" t="s">
        <v>4220</v>
      </c>
      <c r="D391" s="66" t="s">
        <v>4477</v>
      </c>
      <c r="E391" s="66"/>
      <c r="F391" s="66"/>
      <c r="G391" s="66" t="s">
        <v>4580</v>
      </c>
      <c r="H391" s="66" t="s">
        <v>2527</v>
      </c>
      <c r="I391" s="66" t="s">
        <v>28</v>
      </c>
      <c r="J391" s="66" t="s">
        <v>29</v>
      </c>
      <c r="K391" s="66"/>
      <c r="L391" s="66" t="s">
        <v>28</v>
      </c>
      <c r="M391" s="66" t="s">
        <v>4479</v>
      </c>
      <c r="N391" s="67">
        <v>190301</v>
      </c>
      <c r="O391" s="66" t="s">
        <v>31</v>
      </c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 t="s">
        <v>4671</v>
      </c>
      <c r="AC391" s="66" t="s">
        <v>4672</v>
      </c>
      <c r="AD391" s="66"/>
      <c r="AE391" s="66"/>
      <c r="AF391" s="66" t="s">
        <v>5320</v>
      </c>
      <c r="AG391" s="66" t="s">
        <v>33</v>
      </c>
      <c r="AH391" s="67">
        <v>2566</v>
      </c>
      <c r="AI391" s="66" t="s">
        <v>3324</v>
      </c>
      <c r="AJ391" s="66" t="s">
        <v>3219</v>
      </c>
      <c r="AK391" s="68">
        <v>480000</v>
      </c>
      <c r="AL391" s="68">
        <v>480000</v>
      </c>
      <c r="AM391" s="66" t="s">
        <v>3973</v>
      </c>
      <c r="AN391" s="66" t="s">
        <v>37</v>
      </c>
      <c r="AO391" s="66" t="s">
        <v>38</v>
      </c>
      <c r="AP391" s="66"/>
      <c r="AQ391" s="66" t="s">
        <v>1536</v>
      </c>
      <c r="AR391" s="66" t="s">
        <v>1537</v>
      </c>
      <c r="AS391" s="66" t="s">
        <v>706</v>
      </c>
      <c r="AT391" s="66" t="s">
        <v>2568</v>
      </c>
      <c r="AU391" s="66" t="s">
        <v>4221</v>
      </c>
      <c r="AV391" s="66" t="s">
        <v>5321</v>
      </c>
      <c r="AW391" s="66"/>
    </row>
    <row r="392" spans="1:49" ht="16.5">
      <c r="A392" s="66" t="s">
        <v>326</v>
      </c>
      <c r="B392" s="66" t="s">
        <v>4222</v>
      </c>
      <c r="C392" s="66" t="s">
        <v>4223</v>
      </c>
      <c r="D392" s="66" t="s">
        <v>4477</v>
      </c>
      <c r="E392" s="66"/>
      <c r="F392" s="66"/>
      <c r="G392" s="66" t="s">
        <v>4580</v>
      </c>
      <c r="H392" s="66" t="s">
        <v>2527</v>
      </c>
      <c r="I392" s="66" t="s">
        <v>28</v>
      </c>
      <c r="J392" s="66" t="s">
        <v>29</v>
      </c>
      <c r="K392" s="66"/>
      <c r="L392" s="66" t="s">
        <v>28</v>
      </c>
      <c r="M392" s="66" t="s">
        <v>4479</v>
      </c>
      <c r="N392" s="67">
        <v>190301</v>
      </c>
      <c r="O392" s="66" t="s">
        <v>31</v>
      </c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 t="s">
        <v>4671</v>
      </c>
      <c r="AC392" s="66" t="s">
        <v>4672</v>
      </c>
      <c r="AD392" s="66"/>
      <c r="AE392" s="66"/>
      <c r="AF392" s="66" t="s">
        <v>5322</v>
      </c>
      <c r="AG392" s="66" t="s">
        <v>33</v>
      </c>
      <c r="AH392" s="67">
        <v>2566</v>
      </c>
      <c r="AI392" s="66" t="s">
        <v>3324</v>
      </c>
      <c r="AJ392" s="66" t="s">
        <v>3219</v>
      </c>
      <c r="AK392" s="68">
        <v>480000</v>
      </c>
      <c r="AL392" s="68">
        <v>480000</v>
      </c>
      <c r="AM392" s="66" t="s">
        <v>3973</v>
      </c>
      <c r="AN392" s="66" t="s">
        <v>37</v>
      </c>
      <c r="AO392" s="66" t="s">
        <v>38</v>
      </c>
      <c r="AP392" s="66"/>
      <c r="AQ392" s="66" t="s">
        <v>1536</v>
      </c>
      <c r="AR392" s="66" t="s">
        <v>1537</v>
      </c>
      <c r="AS392" s="66" t="s">
        <v>706</v>
      </c>
      <c r="AT392" s="66" t="s">
        <v>2568</v>
      </c>
      <c r="AU392" s="66" t="s">
        <v>4224</v>
      </c>
      <c r="AV392" s="66" t="s">
        <v>5323</v>
      </c>
      <c r="AW392" s="66"/>
    </row>
    <row r="393" spans="1:49" ht="16.5">
      <c r="A393" s="66" t="s">
        <v>326</v>
      </c>
      <c r="B393" s="66" t="s">
        <v>4225</v>
      </c>
      <c r="C393" s="66" t="s">
        <v>4226</v>
      </c>
      <c r="D393" s="66" t="s">
        <v>4477</v>
      </c>
      <c r="E393" s="66"/>
      <c r="F393" s="66"/>
      <c r="G393" s="66" t="s">
        <v>4580</v>
      </c>
      <c r="H393" s="66" t="s">
        <v>2527</v>
      </c>
      <c r="I393" s="66" t="s">
        <v>28</v>
      </c>
      <c r="J393" s="66" t="s">
        <v>29</v>
      </c>
      <c r="K393" s="66"/>
      <c r="L393" s="66" t="s">
        <v>28</v>
      </c>
      <c r="M393" s="66" t="s">
        <v>4479</v>
      </c>
      <c r="N393" s="67">
        <v>190301</v>
      </c>
      <c r="O393" s="66" t="s">
        <v>31</v>
      </c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 t="s">
        <v>4671</v>
      </c>
      <c r="AC393" s="66" t="s">
        <v>4672</v>
      </c>
      <c r="AD393" s="66"/>
      <c r="AE393" s="66"/>
      <c r="AF393" s="66" t="s">
        <v>5324</v>
      </c>
      <c r="AG393" s="66" t="s">
        <v>33</v>
      </c>
      <c r="AH393" s="67">
        <v>2566</v>
      </c>
      <c r="AI393" s="66" t="s">
        <v>3324</v>
      </c>
      <c r="AJ393" s="66" t="s">
        <v>3219</v>
      </c>
      <c r="AK393" s="68">
        <v>480000</v>
      </c>
      <c r="AL393" s="68">
        <v>480000</v>
      </c>
      <c r="AM393" s="66" t="s">
        <v>3973</v>
      </c>
      <c r="AN393" s="66" t="s">
        <v>37</v>
      </c>
      <c r="AO393" s="66" t="s">
        <v>38</v>
      </c>
      <c r="AP393" s="66"/>
      <c r="AQ393" s="66" t="s">
        <v>1536</v>
      </c>
      <c r="AR393" s="66" t="s">
        <v>1537</v>
      </c>
      <c r="AS393" s="66" t="s">
        <v>706</v>
      </c>
      <c r="AT393" s="66" t="s">
        <v>2568</v>
      </c>
      <c r="AU393" s="66" t="s">
        <v>4227</v>
      </c>
      <c r="AV393" s="66" t="s">
        <v>5325</v>
      </c>
      <c r="AW393" s="66"/>
    </row>
    <row r="394" spans="1:49" ht="16.5">
      <c r="A394" s="66" t="s">
        <v>326</v>
      </c>
      <c r="B394" s="66" t="s">
        <v>4228</v>
      </c>
      <c r="C394" s="66" t="s">
        <v>4229</v>
      </c>
      <c r="D394" s="66" t="s">
        <v>4477</v>
      </c>
      <c r="E394" s="66"/>
      <c r="F394" s="66"/>
      <c r="G394" s="66" t="s">
        <v>4580</v>
      </c>
      <c r="H394" s="66" t="s">
        <v>2527</v>
      </c>
      <c r="I394" s="66" t="s">
        <v>28</v>
      </c>
      <c r="J394" s="66" t="s">
        <v>29</v>
      </c>
      <c r="K394" s="66"/>
      <c r="L394" s="66" t="s">
        <v>28</v>
      </c>
      <c r="M394" s="66" t="s">
        <v>4479</v>
      </c>
      <c r="N394" s="67">
        <v>190301</v>
      </c>
      <c r="O394" s="66" t="s">
        <v>31</v>
      </c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 t="s">
        <v>4671</v>
      </c>
      <c r="AC394" s="66" t="s">
        <v>4672</v>
      </c>
      <c r="AD394" s="66"/>
      <c r="AE394" s="66"/>
      <c r="AF394" s="66" t="s">
        <v>5326</v>
      </c>
      <c r="AG394" s="66" t="s">
        <v>33</v>
      </c>
      <c r="AH394" s="67">
        <v>2566</v>
      </c>
      <c r="AI394" s="66" t="s">
        <v>3324</v>
      </c>
      <c r="AJ394" s="66" t="s">
        <v>3219</v>
      </c>
      <c r="AK394" s="68">
        <v>480000</v>
      </c>
      <c r="AL394" s="68">
        <v>480000</v>
      </c>
      <c r="AM394" s="66" t="s">
        <v>3973</v>
      </c>
      <c r="AN394" s="66" t="s">
        <v>37</v>
      </c>
      <c r="AO394" s="66" t="s">
        <v>38</v>
      </c>
      <c r="AP394" s="66"/>
      <c r="AQ394" s="66" t="s">
        <v>1536</v>
      </c>
      <c r="AR394" s="66" t="s">
        <v>1537</v>
      </c>
      <c r="AS394" s="66" t="s">
        <v>706</v>
      </c>
      <c r="AT394" s="66" t="s">
        <v>2568</v>
      </c>
      <c r="AU394" s="66" t="s">
        <v>4230</v>
      </c>
      <c r="AV394" s="66" t="s">
        <v>5327</v>
      </c>
      <c r="AW394" s="66"/>
    </row>
    <row r="395" spans="1:49" ht="16.5">
      <c r="A395" s="66" t="s">
        <v>458</v>
      </c>
      <c r="B395" s="66" t="s">
        <v>4231</v>
      </c>
      <c r="C395" s="66" t="s">
        <v>4232</v>
      </c>
      <c r="D395" s="66" t="s">
        <v>4477</v>
      </c>
      <c r="E395" s="66"/>
      <c r="F395" s="66"/>
      <c r="G395" s="66"/>
      <c r="H395" s="66" t="s">
        <v>2527</v>
      </c>
      <c r="I395" s="66" t="s">
        <v>28</v>
      </c>
      <c r="J395" s="66" t="s">
        <v>29</v>
      </c>
      <c r="K395" s="66"/>
      <c r="L395" s="66" t="s">
        <v>28</v>
      </c>
      <c r="M395" s="66" t="s">
        <v>4479</v>
      </c>
      <c r="N395" s="67">
        <v>190301</v>
      </c>
      <c r="O395" s="66" t="s">
        <v>31</v>
      </c>
      <c r="P395" s="66"/>
      <c r="Q395" s="66"/>
      <c r="R395" s="66"/>
      <c r="S395" s="66"/>
      <c r="T395" s="66" t="s">
        <v>4636</v>
      </c>
      <c r="U395" s="66" t="s">
        <v>4637</v>
      </c>
      <c r="V395" s="66" t="s">
        <v>4638</v>
      </c>
      <c r="W395" s="66" t="s">
        <v>4639</v>
      </c>
      <c r="X395" s="66"/>
      <c r="Y395" s="66"/>
      <c r="Z395" s="66" t="s">
        <v>4614</v>
      </c>
      <c r="AA395" s="66" t="s">
        <v>4615</v>
      </c>
      <c r="AB395" s="66" t="s">
        <v>4671</v>
      </c>
      <c r="AC395" s="66" t="s">
        <v>4672</v>
      </c>
      <c r="AD395" s="66"/>
      <c r="AE395" s="66"/>
      <c r="AF395" s="66" t="s">
        <v>5328</v>
      </c>
      <c r="AG395" s="66" t="s">
        <v>33</v>
      </c>
      <c r="AH395" s="67">
        <v>2566</v>
      </c>
      <c r="AI395" s="66" t="s">
        <v>1534</v>
      </c>
      <c r="AJ395" s="66" t="s">
        <v>1509</v>
      </c>
      <c r="AK395" s="68">
        <v>9698000</v>
      </c>
      <c r="AL395" s="68">
        <v>9698000</v>
      </c>
      <c r="AM395" s="66" t="s">
        <v>4233</v>
      </c>
      <c r="AN395" s="66" t="s">
        <v>37</v>
      </c>
      <c r="AO395" s="66" t="s">
        <v>38</v>
      </c>
      <c r="AP395" s="66"/>
      <c r="AQ395" s="66" t="s">
        <v>1536</v>
      </c>
      <c r="AR395" s="66" t="s">
        <v>1537</v>
      </c>
      <c r="AS395" s="66" t="s">
        <v>706</v>
      </c>
      <c r="AT395" s="66" t="s">
        <v>2568</v>
      </c>
      <c r="AU395" s="66" t="s">
        <v>4234</v>
      </c>
      <c r="AV395" s="66" t="s">
        <v>5329</v>
      </c>
      <c r="AW395" s="66"/>
    </row>
    <row r="396" spans="1:49" ht="16.5">
      <c r="A396" s="66" t="s">
        <v>458</v>
      </c>
      <c r="B396" s="66" t="s">
        <v>4235</v>
      </c>
      <c r="C396" s="66" t="s">
        <v>4236</v>
      </c>
      <c r="D396" s="66" t="s">
        <v>4477</v>
      </c>
      <c r="E396" s="66"/>
      <c r="F396" s="66"/>
      <c r="G396" s="66"/>
      <c r="H396" s="66" t="s">
        <v>2527</v>
      </c>
      <c r="I396" s="66" t="s">
        <v>28</v>
      </c>
      <c r="J396" s="66" t="s">
        <v>29</v>
      </c>
      <c r="K396" s="66"/>
      <c r="L396" s="66" t="s">
        <v>28</v>
      </c>
      <c r="M396" s="66" t="s">
        <v>4479</v>
      </c>
      <c r="N396" s="67">
        <v>190301</v>
      </c>
      <c r="O396" s="66" t="s">
        <v>31</v>
      </c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 t="s">
        <v>4614</v>
      </c>
      <c r="AA396" s="66" t="s">
        <v>4615</v>
      </c>
      <c r="AB396" s="66" t="s">
        <v>4671</v>
      </c>
      <c r="AC396" s="66" t="s">
        <v>4672</v>
      </c>
      <c r="AD396" s="66"/>
      <c r="AE396" s="66"/>
      <c r="AF396" s="66" t="s">
        <v>5330</v>
      </c>
      <c r="AG396" s="66" t="s">
        <v>33</v>
      </c>
      <c r="AH396" s="67">
        <v>2566</v>
      </c>
      <c r="AI396" s="66" t="s">
        <v>1534</v>
      </c>
      <c r="AJ396" s="66" t="s">
        <v>1509</v>
      </c>
      <c r="AK396" s="68">
        <v>13066300</v>
      </c>
      <c r="AL396" s="68">
        <v>13066300</v>
      </c>
      <c r="AM396" s="66" t="s">
        <v>4233</v>
      </c>
      <c r="AN396" s="66" t="s">
        <v>37</v>
      </c>
      <c r="AO396" s="66" t="s">
        <v>38</v>
      </c>
      <c r="AP396" s="66"/>
      <c r="AQ396" s="66" t="s">
        <v>1536</v>
      </c>
      <c r="AR396" s="66" t="s">
        <v>1537</v>
      </c>
      <c r="AS396" s="66" t="s">
        <v>706</v>
      </c>
      <c r="AT396" s="66" t="s">
        <v>2568</v>
      </c>
      <c r="AU396" s="66" t="s">
        <v>4237</v>
      </c>
      <c r="AV396" s="66" t="s">
        <v>5331</v>
      </c>
      <c r="AW396" s="66"/>
    </row>
    <row r="397" spans="1:49" ht="16.5">
      <c r="A397" s="66" t="s">
        <v>458</v>
      </c>
      <c r="B397" s="66" t="s">
        <v>4238</v>
      </c>
      <c r="C397" s="66" t="s">
        <v>4239</v>
      </c>
      <c r="D397" s="66" t="s">
        <v>4477</v>
      </c>
      <c r="E397" s="66"/>
      <c r="F397" s="66"/>
      <c r="G397" s="66"/>
      <c r="H397" s="66" t="s">
        <v>2527</v>
      </c>
      <c r="I397" s="66" t="s">
        <v>28</v>
      </c>
      <c r="J397" s="66" t="s">
        <v>29</v>
      </c>
      <c r="K397" s="66"/>
      <c r="L397" s="66" t="s">
        <v>28</v>
      </c>
      <c r="M397" s="66" t="s">
        <v>4479</v>
      </c>
      <c r="N397" s="67">
        <v>190301</v>
      </c>
      <c r="O397" s="66" t="s">
        <v>31</v>
      </c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 t="s">
        <v>4614</v>
      </c>
      <c r="AA397" s="66" t="s">
        <v>4615</v>
      </c>
      <c r="AB397" s="66" t="s">
        <v>4671</v>
      </c>
      <c r="AC397" s="66" t="s">
        <v>4672</v>
      </c>
      <c r="AD397" s="66"/>
      <c r="AE397" s="66"/>
      <c r="AF397" s="66" t="s">
        <v>5332</v>
      </c>
      <c r="AG397" s="66" t="s">
        <v>33</v>
      </c>
      <c r="AH397" s="67">
        <v>2566</v>
      </c>
      <c r="AI397" s="66" t="s">
        <v>1534</v>
      </c>
      <c r="AJ397" s="66" t="s">
        <v>1509</v>
      </c>
      <c r="AK397" s="68">
        <v>20080000</v>
      </c>
      <c r="AL397" s="68">
        <v>20080000</v>
      </c>
      <c r="AM397" s="66" t="s">
        <v>4233</v>
      </c>
      <c r="AN397" s="66" t="s">
        <v>37</v>
      </c>
      <c r="AO397" s="66" t="s">
        <v>38</v>
      </c>
      <c r="AP397" s="66"/>
      <c r="AQ397" s="66" t="s">
        <v>1536</v>
      </c>
      <c r="AR397" s="66" t="s">
        <v>1537</v>
      </c>
      <c r="AS397" s="66" t="s">
        <v>706</v>
      </c>
      <c r="AT397" s="66" t="s">
        <v>2568</v>
      </c>
      <c r="AU397" s="66" t="s">
        <v>4240</v>
      </c>
      <c r="AV397" s="66" t="s">
        <v>5333</v>
      </c>
      <c r="AW397" s="66"/>
    </row>
    <row r="398" spans="1:49" ht="16.5">
      <c r="A398" s="66" t="s">
        <v>458</v>
      </c>
      <c r="B398" s="66" t="s">
        <v>4241</v>
      </c>
      <c r="C398" s="66" t="s">
        <v>4242</v>
      </c>
      <c r="D398" s="66" t="s">
        <v>4477</v>
      </c>
      <c r="E398" s="66"/>
      <c r="F398" s="66"/>
      <c r="G398" s="66"/>
      <c r="H398" s="66" t="s">
        <v>2527</v>
      </c>
      <c r="I398" s="66" t="s">
        <v>28</v>
      </c>
      <c r="J398" s="66" t="s">
        <v>29</v>
      </c>
      <c r="K398" s="66"/>
      <c r="L398" s="66" t="s">
        <v>28</v>
      </c>
      <c r="M398" s="66" t="s">
        <v>4479</v>
      </c>
      <c r="N398" s="67">
        <v>190301</v>
      </c>
      <c r="O398" s="66" t="s">
        <v>31</v>
      </c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 t="s">
        <v>4614</v>
      </c>
      <c r="AA398" s="66" t="s">
        <v>4615</v>
      </c>
      <c r="AB398" s="66" t="s">
        <v>4671</v>
      </c>
      <c r="AC398" s="66" t="s">
        <v>4672</v>
      </c>
      <c r="AD398" s="66"/>
      <c r="AE398" s="66"/>
      <c r="AF398" s="66" t="s">
        <v>5334</v>
      </c>
      <c r="AG398" s="66" t="s">
        <v>33</v>
      </c>
      <c r="AH398" s="67">
        <v>2566</v>
      </c>
      <c r="AI398" s="66" t="s">
        <v>1534</v>
      </c>
      <c r="AJ398" s="66" t="s">
        <v>1509</v>
      </c>
      <c r="AK398" s="68">
        <v>9995500</v>
      </c>
      <c r="AL398" s="68">
        <v>9995500</v>
      </c>
      <c r="AM398" s="66" t="s">
        <v>4233</v>
      </c>
      <c r="AN398" s="66" t="s">
        <v>37</v>
      </c>
      <c r="AO398" s="66" t="s">
        <v>38</v>
      </c>
      <c r="AP398" s="66"/>
      <c r="AQ398" s="66" t="s">
        <v>1536</v>
      </c>
      <c r="AR398" s="66" t="s">
        <v>1537</v>
      </c>
      <c r="AS398" s="66" t="s">
        <v>706</v>
      </c>
      <c r="AT398" s="66" t="s">
        <v>2568</v>
      </c>
      <c r="AU398" s="66" t="s">
        <v>4243</v>
      </c>
      <c r="AV398" s="66" t="s">
        <v>5335</v>
      </c>
      <c r="AW398" s="66"/>
    </row>
    <row r="399" spans="1:49" ht="16.5">
      <c r="A399" s="66" t="s">
        <v>458</v>
      </c>
      <c r="B399" s="66" t="s">
        <v>4244</v>
      </c>
      <c r="C399" s="66" t="s">
        <v>4245</v>
      </c>
      <c r="D399" s="66" t="s">
        <v>4477</v>
      </c>
      <c r="E399" s="66"/>
      <c r="F399" s="66"/>
      <c r="G399" s="66"/>
      <c r="H399" s="66" t="s">
        <v>2527</v>
      </c>
      <c r="I399" s="66" t="s">
        <v>28</v>
      </c>
      <c r="J399" s="66" t="s">
        <v>29</v>
      </c>
      <c r="K399" s="66"/>
      <c r="L399" s="66" t="s">
        <v>28</v>
      </c>
      <c r="M399" s="66" t="s">
        <v>4479</v>
      </c>
      <c r="N399" s="67">
        <v>190301</v>
      </c>
      <c r="O399" s="66" t="s">
        <v>31</v>
      </c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 t="s">
        <v>4614</v>
      </c>
      <c r="AA399" s="66" t="s">
        <v>4615</v>
      </c>
      <c r="AB399" s="66" t="s">
        <v>4671</v>
      </c>
      <c r="AC399" s="66" t="s">
        <v>4672</v>
      </c>
      <c r="AD399" s="66"/>
      <c r="AE399" s="66"/>
      <c r="AF399" s="66" t="s">
        <v>5336</v>
      </c>
      <c r="AG399" s="66" t="s">
        <v>33</v>
      </c>
      <c r="AH399" s="67">
        <v>2566</v>
      </c>
      <c r="AI399" s="66" t="s">
        <v>1534</v>
      </c>
      <c r="AJ399" s="66" t="s">
        <v>1509</v>
      </c>
      <c r="AK399" s="68">
        <v>4523000</v>
      </c>
      <c r="AL399" s="68">
        <v>4523000</v>
      </c>
      <c r="AM399" s="66" t="s">
        <v>4233</v>
      </c>
      <c r="AN399" s="66" t="s">
        <v>37</v>
      </c>
      <c r="AO399" s="66" t="s">
        <v>38</v>
      </c>
      <c r="AP399" s="66"/>
      <c r="AQ399" s="66" t="s">
        <v>1536</v>
      </c>
      <c r="AR399" s="66" t="s">
        <v>1537</v>
      </c>
      <c r="AS399" s="66" t="s">
        <v>706</v>
      </c>
      <c r="AT399" s="66" t="s">
        <v>2568</v>
      </c>
      <c r="AU399" s="66" t="s">
        <v>4246</v>
      </c>
      <c r="AV399" s="66" t="s">
        <v>5337</v>
      </c>
      <c r="AW399" s="66"/>
    </row>
    <row r="400" spans="1:49" ht="16.5">
      <c r="A400" s="66" t="s">
        <v>458</v>
      </c>
      <c r="B400" s="66" t="s">
        <v>4247</v>
      </c>
      <c r="C400" s="66" t="s">
        <v>4248</v>
      </c>
      <c r="D400" s="66" t="s">
        <v>4477</v>
      </c>
      <c r="E400" s="66"/>
      <c r="F400" s="66"/>
      <c r="G400" s="66"/>
      <c r="H400" s="66" t="s">
        <v>2527</v>
      </c>
      <c r="I400" s="66" t="s">
        <v>28</v>
      </c>
      <c r="J400" s="66" t="s">
        <v>29</v>
      </c>
      <c r="K400" s="66"/>
      <c r="L400" s="66" t="s">
        <v>28</v>
      </c>
      <c r="M400" s="66" t="s">
        <v>4479</v>
      </c>
      <c r="N400" s="67">
        <v>190301</v>
      </c>
      <c r="O400" s="66" t="s">
        <v>31</v>
      </c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 t="s">
        <v>4614</v>
      </c>
      <c r="AA400" s="66" t="s">
        <v>4615</v>
      </c>
      <c r="AB400" s="66" t="s">
        <v>4671</v>
      </c>
      <c r="AC400" s="66" t="s">
        <v>4672</v>
      </c>
      <c r="AD400" s="66"/>
      <c r="AE400" s="66"/>
      <c r="AF400" s="66" t="s">
        <v>5338</v>
      </c>
      <c r="AG400" s="66" t="s">
        <v>33</v>
      </c>
      <c r="AH400" s="67">
        <v>2566</v>
      </c>
      <c r="AI400" s="66" t="s">
        <v>1534</v>
      </c>
      <c r="AJ400" s="66" t="s">
        <v>1509</v>
      </c>
      <c r="AK400" s="68">
        <v>7035700</v>
      </c>
      <c r="AL400" s="68">
        <v>7035700</v>
      </c>
      <c r="AM400" s="66" t="s">
        <v>4233</v>
      </c>
      <c r="AN400" s="66" t="s">
        <v>37</v>
      </c>
      <c r="AO400" s="66" t="s">
        <v>38</v>
      </c>
      <c r="AP400" s="66"/>
      <c r="AQ400" s="66" t="s">
        <v>1536</v>
      </c>
      <c r="AR400" s="66" t="s">
        <v>1537</v>
      </c>
      <c r="AS400" s="66" t="s">
        <v>706</v>
      </c>
      <c r="AT400" s="66" t="s">
        <v>2568</v>
      </c>
      <c r="AU400" s="66" t="s">
        <v>4249</v>
      </c>
      <c r="AV400" s="66" t="s">
        <v>5339</v>
      </c>
      <c r="AW400" s="66"/>
    </row>
    <row r="401" spans="1:49" ht="16.5">
      <c r="A401" s="66" t="s">
        <v>282</v>
      </c>
      <c r="B401" s="66" t="s">
        <v>4250</v>
      </c>
      <c r="C401" s="66" t="s">
        <v>4251</v>
      </c>
      <c r="D401" s="66" t="s">
        <v>4477</v>
      </c>
      <c r="E401" s="66"/>
      <c r="F401" s="66"/>
      <c r="G401" s="66"/>
      <c r="H401" s="66" t="s">
        <v>2527</v>
      </c>
      <c r="I401" s="66" t="s">
        <v>28</v>
      </c>
      <c r="J401" s="66" t="s">
        <v>29</v>
      </c>
      <c r="K401" s="66"/>
      <c r="L401" s="66" t="s">
        <v>28</v>
      </c>
      <c r="M401" s="66" t="s">
        <v>4479</v>
      </c>
      <c r="N401" s="67">
        <v>190301</v>
      </c>
      <c r="O401" s="66" t="s">
        <v>31</v>
      </c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 t="s">
        <v>4496</v>
      </c>
      <c r="AA401" s="66" t="s">
        <v>4497</v>
      </c>
      <c r="AB401" s="66" t="s">
        <v>4671</v>
      </c>
      <c r="AC401" s="66" t="s">
        <v>4672</v>
      </c>
      <c r="AD401" s="66"/>
      <c r="AE401" s="66"/>
      <c r="AF401" s="66" t="s">
        <v>5340</v>
      </c>
      <c r="AG401" s="66" t="s">
        <v>33</v>
      </c>
      <c r="AH401" s="67">
        <v>2566</v>
      </c>
      <c r="AI401" s="66" t="s">
        <v>3110</v>
      </c>
      <c r="AJ401" s="66" t="s">
        <v>1509</v>
      </c>
      <c r="AK401" s="68">
        <v>9047000</v>
      </c>
      <c r="AL401" s="68">
        <v>9047000</v>
      </c>
      <c r="AM401" s="66" t="s">
        <v>3983</v>
      </c>
      <c r="AN401" s="66" t="s">
        <v>37</v>
      </c>
      <c r="AO401" s="66" t="s">
        <v>38</v>
      </c>
      <c r="AP401" s="66"/>
      <c r="AQ401" s="66" t="s">
        <v>1536</v>
      </c>
      <c r="AR401" s="66" t="s">
        <v>1537</v>
      </c>
      <c r="AS401" s="66" t="s">
        <v>706</v>
      </c>
      <c r="AT401" s="66" t="s">
        <v>2568</v>
      </c>
      <c r="AU401" s="66" t="s">
        <v>4252</v>
      </c>
      <c r="AV401" s="66" t="s">
        <v>5341</v>
      </c>
      <c r="AW401" s="66"/>
    </row>
    <row r="402" spans="1:49" ht="16.5">
      <c r="A402" s="66" t="s">
        <v>282</v>
      </c>
      <c r="B402" s="66" t="s">
        <v>4253</v>
      </c>
      <c r="C402" s="66" t="s">
        <v>4254</v>
      </c>
      <c r="D402" s="66" t="s">
        <v>4477</v>
      </c>
      <c r="E402" s="66"/>
      <c r="F402" s="66"/>
      <c r="G402" s="66"/>
      <c r="H402" s="66" t="s">
        <v>2527</v>
      </c>
      <c r="I402" s="66" t="s">
        <v>28</v>
      </c>
      <c r="J402" s="66" t="s">
        <v>29</v>
      </c>
      <c r="K402" s="66"/>
      <c r="L402" s="66" t="s">
        <v>28</v>
      </c>
      <c r="M402" s="66" t="s">
        <v>4479</v>
      </c>
      <c r="N402" s="67">
        <v>190301</v>
      </c>
      <c r="O402" s="66" t="s">
        <v>31</v>
      </c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 t="s">
        <v>4496</v>
      </c>
      <c r="AA402" s="66" t="s">
        <v>4497</v>
      </c>
      <c r="AB402" s="66" t="s">
        <v>4671</v>
      </c>
      <c r="AC402" s="66" t="s">
        <v>4672</v>
      </c>
      <c r="AD402" s="66"/>
      <c r="AE402" s="66"/>
      <c r="AF402" s="66" t="s">
        <v>5342</v>
      </c>
      <c r="AG402" s="66" t="s">
        <v>33</v>
      </c>
      <c r="AH402" s="67">
        <v>2566</v>
      </c>
      <c r="AI402" s="66" t="s">
        <v>3218</v>
      </c>
      <c r="AJ402" s="66" t="s">
        <v>3090</v>
      </c>
      <c r="AK402" s="68">
        <v>2512800</v>
      </c>
      <c r="AL402" s="68">
        <v>2512800</v>
      </c>
      <c r="AM402" s="66" t="s">
        <v>3983</v>
      </c>
      <c r="AN402" s="66" t="s">
        <v>37</v>
      </c>
      <c r="AO402" s="66" t="s">
        <v>38</v>
      </c>
      <c r="AP402" s="66"/>
      <c r="AQ402" s="66" t="s">
        <v>1536</v>
      </c>
      <c r="AR402" s="66" t="s">
        <v>1537</v>
      </c>
      <c r="AS402" s="66" t="s">
        <v>706</v>
      </c>
      <c r="AT402" s="66" t="s">
        <v>2568</v>
      </c>
      <c r="AU402" s="66" t="s">
        <v>4255</v>
      </c>
      <c r="AV402" s="66" t="s">
        <v>5343</v>
      </c>
      <c r="AW402" s="66"/>
    </row>
    <row r="403" spans="1:49" ht="16.5">
      <c r="A403" s="66" t="s">
        <v>282</v>
      </c>
      <c r="B403" s="66" t="s">
        <v>4256</v>
      </c>
      <c r="C403" s="66" t="s">
        <v>4257</v>
      </c>
      <c r="D403" s="66" t="s">
        <v>4477</v>
      </c>
      <c r="E403" s="66"/>
      <c r="F403" s="66"/>
      <c r="G403" s="66"/>
      <c r="H403" s="66" t="s">
        <v>2527</v>
      </c>
      <c r="I403" s="66" t="s">
        <v>28</v>
      </c>
      <c r="J403" s="66" t="s">
        <v>29</v>
      </c>
      <c r="K403" s="66"/>
      <c r="L403" s="66" t="s">
        <v>28</v>
      </c>
      <c r="M403" s="66" t="s">
        <v>4479</v>
      </c>
      <c r="N403" s="67">
        <v>190301</v>
      </c>
      <c r="O403" s="66" t="s">
        <v>31</v>
      </c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 t="s">
        <v>4496</v>
      </c>
      <c r="AA403" s="66" t="s">
        <v>4497</v>
      </c>
      <c r="AB403" s="66" t="s">
        <v>4671</v>
      </c>
      <c r="AC403" s="66" t="s">
        <v>4672</v>
      </c>
      <c r="AD403" s="66"/>
      <c r="AE403" s="66"/>
      <c r="AF403" s="66" t="s">
        <v>5344</v>
      </c>
      <c r="AG403" s="66" t="s">
        <v>33</v>
      </c>
      <c r="AH403" s="67">
        <v>2566</v>
      </c>
      <c r="AI403" s="66" t="s">
        <v>3218</v>
      </c>
      <c r="AJ403" s="66" t="s">
        <v>3090</v>
      </c>
      <c r="AK403" s="68">
        <v>2522800</v>
      </c>
      <c r="AL403" s="68">
        <v>2522800</v>
      </c>
      <c r="AM403" s="66" t="s">
        <v>3983</v>
      </c>
      <c r="AN403" s="66" t="s">
        <v>37</v>
      </c>
      <c r="AO403" s="66" t="s">
        <v>38</v>
      </c>
      <c r="AP403" s="66"/>
      <c r="AQ403" s="66" t="s">
        <v>1536</v>
      </c>
      <c r="AR403" s="66" t="s">
        <v>1537</v>
      </c>
      <c r="AS403" s="66" t="s">
        <v>706</v>
      </c>
      <c r="AT403" s="66" t="s">
        <v>2568</v>
      </c>
      <c r="AU403" s="66" t="s">
        <v>4258</v>
      </c>
      <c r="AV403" s="66" t="s">
        <v>5345</v>
      </c>
      <c r="AW403" s="66"/>
    </row>
    <row r="404" spans="1:49" ht="16.5">
      <c r="A404" s="66" t="s">
        <v>282</v>
      </c>
      <c r="B404" s="66" t="s">
        <v>4259</v>
      </c>
      <c r="C404" s="66" t="s">
        <v>4260</v>
      </c>
      <c r="D404" s="66" t="s">
        <v>4477</v>
      </c>
      <c r="E404" s="66"/>
      <c r="F404" s="66"/>
      <c r="G404" s="66"/>
      <c r="H404" s="66" t="s">
        <v>2527</v>
      </c>
      <c r="I404" s="66" t="s">
        <v>28</v>
      </c>
      <c r="J404" s="66" t="s">
        <v>29</v>
      </c>
      <c r="K404" s="66"/>
      <c r="L404" s="66" t="s">
        <v>28</v>
      </c>
      <c r="M404" s="66" t="s">
        <v>4479</v>
      </c>
      <c r="N404" s="67">
        <v>190301</v>
      </c>
      <c r="O404" s="66" t="s">
        <v>31</v>
      </c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 t="s">
        <v>4496</v>
      </c>
      <c r="AA404" s="66" t="s">
        <v>4497</v>
      </c>
      <c r="AB404" s="66" t="s">
        <v>4671</v>
      </c>
      <c r="AC404" s="66" t="s">
        <v>4672</v>
      </c>
      <c r="AD404" s="66"/>
      <c r="AE404" s="66"/>
      <c r="AF404" s="66" t="s">
        <v>5346</v>
      </c>
      <c r="AG404" s="66" t="s">
        <v>33</v>
      </c>
      <c r="AH404" s="67">
        <v>2566</v>
      </c>
      <c r="AI404" s="66" t="s">
        <v>3218</v>
      </c>
      <c r="AJ404" s="66" t="s">
        <v>3090</v>
      </c>
      <c r="AK404" s="68">
        <v>2492600</v>
      </c>
      <c r="AL404" s="68">
        <v>2492600</v>
      </c>
      <c r="AM404" s="66" t="s">
        <v>3983</v>
      </c>
      <c r="AN404" s="66" t="s">
        <v>37</v>
      </c>
      <c r="AO404" s="66" t="s">
        <v>38</v>
      </c>
      <c r="AP404" s="66"/>
      <c r="AQ404" s="66" t="s">
        <v>1536</v>
      </c>
      <c r="AR404" s="66" t="s">
        <v>1537</v>
      </c>
      <c r="AS404" s="66" t="s">
        <v>706</v>
      </c>
      <c r="AT404" s="66" t="s">
        <v>2568</v>
      </c>
      <c r="AU404" s="66" t="s">
        <v>4261</v>
      </c>
      <c r="AV404" s="66" t="s">
        <v>5347</v>
      </c>
      <c r="AW404" s="66"/>
    </row>
    <row r="405" spans="1:49" ht="16.5">
      <c r="A405" s="66" t="s">
        <v>282</v>
      </c>
      <c r="B405" s="66" t="s">
        <v>4262</v>
      </c>
      <c r="C405" s="66" t="s">
        <v>4263</v>
      </c>
      <c r="D405" s="66" t="s">
        <v>4477</v>
      </c>
      <c r="E405" s="66"/>
      <c r="F405" s="66"/>
      <c r="G405" s="66"/>
      <c r="H405" s="66" t="s">
        <v>2527</v>
      </c>
      <c r="I405" s="66" t="s">
        <v>28</v>
      </c>
      <c r="J405" s="66" t="s">
        <v>29</v>
      </c>
      <c r="K405" s="66"/>
      <c r="L405" s="66" t="s">
        <v>28</v>
      </c>
      <c r="M405" s="66" t="s">
        <v>4479</v>
      </c>
      <c r="N405" s="67">
        <v>190301</v>
      </c>
      <c r="O405" s="66" t="s">
        <v>31</v>
      </c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 t="s">
        <v>4496</v>
      </c>
      <c r="AA405" s="66" t="s">
        <v>4497</v>
      </c>
      <c r="AB405" s="66" t="s">
        <v>4671</v>
      </c>
      <c r="AC405" s="66" t="s">
        <v>4672</v>
      </c>
      <c r="AD405" s="66"/>
      <c r="AE405" s="66"/>
      <c r="AF405" s="66" t="s">
        <v>5348</v>
      </c>
      <c r="AG405" s="66" t="s">
        <v>33</v>
      </c>
      <c r="AH405" s="67">
        <v>2566</v>
      </c>
      <c r="AI405" s="66" t="s">
        <v>3218</v>
      </c>
      <c r="AJ405" s="66" t="s">
        <v>3090</v>
      </c>
      <c r="AK405" s="68">
        <v>2512800</v>
      </c>
      <c r="AL405" s="68">
        <v>2512800</v>
      </c>
      <c r="AM405" s="66" t="s">
        <v>3983</v>
      </c>
      <c r="AN405" s="66" t="s">
        <v>37</v>
      </c>
      <c r="AO405" s="66" t="s">
        <v>38</v>
      </c>
      <c r="AP405" s="66"/>
      <c r="AQ405" s="66" t="s">
        <v>1536</v>
      </c>
      <c r="AR405" s="66" t="s">
        <v>1537</v>
      </c>
      <c r="AS405" s="66" t="s">
        <v>706</v>
      </c>
      <c r="AT405" s="66" t="s">
        <v>2568</v>
      </c>
      <c r="AU405" s="66" t="s">
        <v>4264</v>
      </c>
      <c r="AV405" s="66" t="s">
        <v>5349</v>
      </c>
      <c r="AW405" s="66"/>
    </row>
    <row r="406" spans="1:49" ht="16.5">
      <c r="A406" s="66" t="s">
        <v>282</v>
      </c>
      <c r="B406" s="66" t="s">
        <v>4265</v>
      </c>
      <c r="C406" s="66" t="s">
        <v>4266</v>
      </c>
      <c r="D406" s="66" t="s">
        <v>4477</v>
      </c>
      <c r="E406" s="66"/>
      <c r="F406" s="66"/>
      <c r="G406" s="66"/>
      <c r="H406" s="66" t="s">
        <v>2527</v>
      </c>
      <c r="I406" s="66" t="s">
        <v>28</v>
      </c>
      <c r="J406" s="66" t="s">
        <v>29</v>
      </c>
      <c r="K406" s="66"/>
      <c r="L406" s="66" t="s">
        <v>28</v>
      </c>
      <c r="M406" s="66" t="s">
        <v>4479</v>
      </c>
      <c r="N406" s="67">
        <v>190301</v>
      </c>
      <c r="O406" s="66" t="s">
        <v>31</v>
      </c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 t="s">
        <v>4496</v>
      </c>
      <c r="AA406" s="66" t="s">
        <v>4497</v>
      </c>
      <c r="AB406" s="66" t="s">
        <v>4671</v>
      </c>
      <c r="AC406" s="66" t="s">
        <v>4672</v>
      </c>
      <c r="AD406" s="66"/>
      <c r="AE406" s="66"/>
      <c r="AF406" s="66" t="s">
        <v>5350</v>
      </c>
      <c r="AG406" s="66" t="s">
        <v>33</v>
      </c>
      <c r="AH406" s="67">
        <v>2566</v>
      </c>
      <c r="AI406" s="66" t="s">
        <v>3218</v>
      </c>
      <c r="AJ406" s="66" t="s">
        <v>3090</v>
      </c>
      <c r="AK406" s="68">
        <v>2317000</v>
      </c>
      <c r="AL406" s="68">
        <v>2317000</v>
      </c>
      <c r="AM406" s="66" t="s">
        <v>3983</v>
      </c>
      <c r="AN406" s="66" t="s">
        <v>37</v>
      </c>
      <c r="AO406" s="66" t="s">
        <v>38</v>
      </c>
      <c r="AP406" s="66"/>
      <c r="AQ406" s="66" t="s">
        <v>1536</v>
      </c>
      <c r="AR406" s="66" t="s">
        <v>1537</v>
      </c>
      <c r="AS406" s="66" t="s">
        <v>706</v>
      </c>
      <c r="AT406" s="66" t="s">
        <v>2568</v>
      </c>
      <c r="AU406" s="66" t="s">
        <v>4267</v>
      </c>
      <c r="AV406" s="66" t="s">
        <v>5351</v>
      </c>
      <c r="AW406" s="66"/>
    </row>
    <row r="407" spans="1:49" ht="16.5">
      <c r="A407" s="66" t="s">
        <v>282</v>
      </c>
      <c r="B407" s="66" t="s">
        <v>4268</v>
      </c>
      <c r="C407" s="66" t="s">
        <v>4269</v>
      </c>
      <c r="D407" s="66" t="s">
        <v>4477</v>
      </c>
      <c r="E407" s="66"/>
      <c r="F407" s="66"/>
      <c r="G407" s="66"/>
      <c r="H407" s="66" t="s">
        <v>2527</v>
      </c>
      <c r="I407" s="66" t="s">
        <v>28</v>
      </c>
      <c r="J407" s="66" t="s">
        <v>29</v>
      </c>
      <c r="K407" s="66"/>
      <c r="L407" s="66" t="s">
        <v>28</v>
      </c>
      <c r="M407" s="66" t="s">
        <v>4479</v>
      </c>
      <c r="N407" s="67">
        <v>190301</v>
      </c>
      <c r="O407" s="66" t="s">
        <v>31</v>
      </c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 t="s">
        <v>4496</v>
      </c>
      <c r="AA407" s="66" t="s">
        <v>4497</v>
      </c>
      <c r="AB407" s="66" t="s">
        <v>4671</v>
      </c>
      <c r="AC407" s="66" t="s">
        <v>4672</v>
      </c>
      <c r="AD407" s="66"/>
      <c r="AE407" s="66"/>
      <c r="AF407" s="66" t="s">
        <v>5352</v>
      </c>
      <c r="AG407" s="66" t="s">
        <v>33</v>
      </c>
      <c r="AH407" s="67">
        <v>2566</v>
      </c>
      <c r="AI407" s="66" t="s">
        <v>3218</v>
      </c>
      <c r="AJ407" s="66" t="s">
        <v>3090</v>
      </c>
      <c r="AK407" s="68">
        <v>2502700</v>
      </c>
      <c r="AL407" s="68">
        <v>2502700</v>
      </c>
      <c r="AM407" s="66" t="s">
        <v>3983</v>
      </c>
      <c r="AN407" s="66" t="s">
        <v>37</v>
      </c>
      <c r="AO407" s="66" t="s">
        <v>38</v>
      </c>
      <c r="AP407" s="66"/>
      <c r="AQ407" s="66" t="s">
        <v>1536</v>
      </c>
      <c r="AR407" s="66" t="s">
        <v>1537</v>
      </c>
      <c r="AS407" s="66" t="s">
        <v>706</v>
      </c>
      <c r="AT407" s="66" t="s">
        <v>2568</v>
      </c>
      <c r="AU407" s="66" t="s">
        <v>4270</v>
      </c>
      <c r="AV407" s="66" t="s">
        <v>5353</v>
      </c>
      <c r="AW407" s="66"/>
    </row>
    <row r="408" spans="1:49" ht="16.5">
      <c r="A408" s="66" t="s">
        <v>282</v>
      </c>
      <c r="B408" s="66" t="s">
        <v>4271</v>
      </c>
      <c r="C408" s="66" t="s">
        <v>4272</v>
      </c>
      <c r="D408" s="66" t="s">
        <v>4477</v>
      </c>
      <c r="E408" s="66"/>
      <c r="F408" s="66"/>
      <c r="G408" s="66"/>
      <c r="H408" s="66" t="s">
        <v>2527</v>
      </c>
      <c r="I408" s="66" t="s">
        <v>28</v>
      </c>
      <c r="J408" s="66" t="s">
        <v>29</v>
      </c>
      <c r="K408" s="66"/>
      <c r="L408" s="66" t="s">
        <v>28</v>
      </c>
      <c r="M408" s="66" t="s">
        <v>4479</v>
      </c>
      <c r="N408" s="67">
        <v>190301</v>
      </c>
      <c r="O408" s="66" t="s">
        <v>31</v>
      </c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 t="s">
        <v>4496</v>
      </c>
      <c r="AA408" s="66" t="s">
        <v>4497</v>
      </c>
      <c r="AB408" s="66" t="s">
        <v>4671</v>
      </c>
      <c r="AC408" s="66" t="s">
        <v>4672</v>
      </c>
      <c r="AD408" s="66"/>
      <c r="AE408" s="66"/>
      <c r="AF408" s="66" t="s">
        <v>5354</v>
      </c>
      <c r="AG408" s="66" t="s">
        <v>33</v>
      </c>
      <c r="AH408" s="67">
        <v>2566</v>
      </c>
      <c r="AI408" s="66" t="s">
        <v>3214</v>
      </c>
      <c r="AJ408" s="66" t="s">
        <v>3090</v>
      </c>
      <c r="AK408" s="68">
        <v>2502700</v>
      </c>
      <c r="AL408" s="68">
        <v>2502700</v>
      </c>
      <c r="AM408" s="66" t="s">
        <v>3983</v>
      </c>
      <c r="AN408" s="66" t="s">
        <v>37</v>
      </c>
      <c r="AO408" s="66" t="s">
        <v>38</v>
      </c>
      <c r="AP408" s="66"/>
      <c r="AQ408" s="66" t="s">
        <v>1536</v>
      </c>
      <c r="AR408" s="66" t="s">
        <v>1537</v>
      </c>
      <c r="AS408" s="66" t="s">
        <v>706</v>
      </c>
      <c r="AT408" s="66" t="s">
        <v>2568</v>
      </c>
      <c r="AU408" s="66" t="s">
        <v>4273</v>
      </c>
      <c r="AV408" s="66" t="s">
        <v>5355</v>
      </c>
      <c r="AW408" s="66"/>
    </row>
    <row r="409" spans="1:49" ht="16.5">
      <c r="A409" s="66" t="s">
        <v>282</v>
      </c>
      <c r="B409" s="66" t="s">
        <v>4274</v>
      </c>
      <c r="C409" s="66" t="s">
        <v>4275</v>
      </c>
      <c r="D409" s="66" t="s">
        <v>4477</v>
      </c>
      <c r="E409" s="66"/>
      <c r="F409" s="66"/>
      <c r="G409" s="66"/>
      <c r="H409" s="66" t="s">
        <v>2527</v>
      </c>
      <c r="I409" s="66" t="s">
        <v>28</v>
      </c>
      <c r="J409" s="66" t="s">
        <v>29</v>
      </c>
      <c r="K409" s="66"/>
      <c r="L409" s="66" t="s">
        <v>28</v>
      </c>
      <c r="M409" s="66" t="s">
        <v>4479</v>
      </c>
      <c r="N409" s="67">
        <v>190301</v>
      </c>
      <c r="O409" s="66" t="s">
        <v>31</v>
      </c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 t="s">
        <v>4496</v>
      </c>
      <c r="AA409" s="66" t="s">
        <v>4497</v>
      </c>
      <c r="AB409" s="66" t="s">
        <v>4671</v>
      </c>
      <c r="AC409" s="66" t="s">
        <v>4672</v>
      </c>
      <c r="AD409" s="66"/>
      <c r="AE409" s="66"/>
      <c r="AF409" s="66" t="s">
        <v>5356</v>
      </c>
      <c r="AG409" s="66" t="s">
        <v>33</v>
      </c>
      <c r="AH409" s="67">
        <v>2566</v>
      </c>
      <c r="AI409" s="66" t="s">
        <v>3391</v>
      </c>
      <c r="AJ409" s="66" t="s">
        <v>1509</v>
      </c>
      <c r="AK409" s="68">
        <v>1587800</v>
      </c>
      <c r="AL409" s="68">
        <v>1587800</v>
      </c>
      <c r="AM409" s="66" t="s">
        <v>3983</v>
      </c>
      <c r="AN409" s="66" t="s">
        <v>37</v>
      </c>
      <c r="AO409" s="66" t="s">
        <v>38</v>
      </c>
      <c r="AP409" s="66"/>
      <c r="AQ409" s="66" t="s">
        <v>1536</v>
      </c>
      <c r="AR409" s="66" t="s">
        <v>1537</v>
      </c>
      <c r="AS409" s="66" t="s">
        <v>706</v>
      </c>
      <c r="AT409" s="66" t="s">
        <v>2568</v>
      </c>
      <c r="AU409" s="66" t="s">
        <v>4276</v>
      </c>
      <c r="AV409" s="66" t="s">
        <v>5357</v>
      </c>
      <c r="AW409" s="66"/>
    </row>
    <row r="410" spans="1:49" ht="16.5">
      <c r="A410" s="66" t="s">
        <v>282</v>
      </c>
      <c r="B410" s="66" t="s">
        <v>4277</v>
      </c>
      <c r="C410" s="66" t="s">
        <v>4278</v>
      </c>
      <c r="D410" s="66" t="s">
        <v>4477</v>
      </c>
      <c r="E410" s="66"/>
      <c r="F410" s="66"/>
      <c r="G410" s="66"/>
      <c r="H410" s="66" t="s">
        <v>2527</v>
      </c>
      <c r="I410" s="66" t="s">
        <v>28</v>
      </c>
      <c r="J410" s="66" t="s">
        <v>29</v>
      </c>
      <c r="K410" s="66"/>
      <c r="L410" s="66" t="s">
        <v>28</v>
      </c>
      <c r="M410" s="66" t="s">
        <v>4479</v>
      </c>
      <c r="N410" s="67">
        <v>190301</v>
      </c>
      <c r="O410" s="66" t="s">
        <v>31</v>
      </c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 t="s">
        <v>4496</v>
      </c>
      <c r="AA410" s="66" t="s">
        <v>4497</v>
      </c>
      <c r="AB410" s="66" t="s">
        <v>4671</v>
      </c>
      <c r="AC410" s="66" t="s">
        <v>4672</v>
      </c>
      <c r="AD410" s="66"/>
      <c r="AE410" s="66"/>
      <c r="AF410" s="66" t="s">
        <v>5358</v>
      </c>
      <c r="AG410" s="66" t="s">
        <v>33</v>
      </c>
      <c r="AH410" s="67">
        <v>2566</v>
      </c>
      <c r="AI410" s="66" t="s">
        <v>3110</v>
      </c>
      <c r="AJ410" s="66" t="s">
        <v>4279</v>
      </c>
      <c r="AK410" s="68">
        <v>2500000</v>
      </c>
      <c r="AL410" s="68">
        <v>25000000</v>
      </c>
      <c r="AM410" s="66" t="s">
        <v>3983</v>
      </c>
      <c r="AN410" s="66" t="s">
        <v>37</v>
      </c>
      <c r="AO410" s="66" t="s">
        <v>38</v>
      </c>
      <c r="AP410" s="66"/>
      <c r="AQ410" s="66" t="s">
        <v>1536</v>
      </c>
      <c r="AR410" s="66" t="s">
        <v>1537</v>
      </c>
      <c r="AS410" s="66" t="s">
        <v>706</v>
      </c>
      <c r="AT410" s="66" t="s">
        <v>2568</v>
      </c>
      <c r="AU410" s="66" t="s">
        <v>4280</v>
      </c>
      <c r="AV410" s="66" t="s">
        <v>5359</v>
      </c>
      <c r="AW410" s="66"/>
    </row>
    <row r="411" spans="1:49" ht="16.5">
      <c r="A411" s="66" t="s">
        <v>282</v>
      </c>
      <c r="B411" s="66" t="s">
        <v>4281</v>
      </c>
      <c r="C411" s="66" t="s">
        <v>4282</v>
      </c>
      <c r="D411" s="66" t="s">
        <v>4477</v>
      </c>
      <c r="E411" s="66"/>
      <c r="F411" s="66"/>
      <c r="G411" s="66"/>
      <c r="H411" s="66" t="s">
        <v>2527</v>
      </c>
      <c r="I411" s="66" t="s">
        <v>28</v>
      </c>
      <c r="J411" s="66" t="s">
        <v>29</v>
      </c>
      <c r="K411" s="66"/>
      <c r="L411" s="66" t="s">
        <v>28</v>
      </c>
      <c r="M411" s="66" t="s">
        <v>4479</v>
      </c>
      <c r="N411" s="67">
        <v>190301</v>
      </c>
      <c r="O411" s="66" t="s">
        <v>31</v>
      </c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 t="s">
        <v>4496</v>
      </c>
      <c r="AA411" s="66" t="s">
        <v>4497</v>
      </c>
      <c r="AB411" s="66" t="s">
        <v>4671</v>
      </c>
      <c r="AC411" s="66" t="s">
        <v>4672</v>
      </c>
      <c r="AD411" s="66"/>
      <c r="AE411" s="66"/>
      <c r="AF411" s="66" t="s">
        <v>5360</v>
      </c>
      <c r="AG411" s="66" t="s">
        <v>33</v>
      </c>
      <c r="AH411" s="67">
        <v>2566</v>
      </c>
      <c r="AI411" s="66" t="s">
        <v>3110</v>
      </c>
      <c r="AJ411" s="66" t="s">
        <v>3090</v>
      </c>
      <c r="AK411" s="68">
        <v>616600</v>
      </c>
      <c r="AL411" s="68">
        <v>616600</v>
      </c>
      <c r="AM411" s="66" t="s">
        <v>3983</v>
      </c>
      <c r="AN411" s="66" t="s">
        <v>37</v>
      </c>
      <c r="AO411" s="66" t="s">
        <v>38</v>
      </c>
      <c r="AP411" s="66"/>
      <c r="AQ411" s="66" t="s">
        <v>1536</v>
      </c>
      <c r="AR411" s="66" t="s">
        <v>1537</v>
      </c>
      <c r="AS411" s="66" t="s">
        <v>706</v>
      </c>
      <c r="AT411" s="66" t="s">
        <v>2568</v>
      </c>
      <c r="AU411" s="66" t="s">
        <v>4283</v>
      </c>
      <c r="AV411" s="66" t="s">
        <v>5361</v>
      </c>
      <c r="AW411" s="66"/>
    </row>
    <row r="412" spans="1:49" ht="16.5">
      <c r="A412" s="66" t="s">
        <v>282</v>
      </c>
      <c r="B412" s="66" t="s">
        <v>4284</v>
      </c>
      <c r="C412" s="66" t="s">
        <v>4285</v>
      </c>
      <c r="D412" s="66" t="s">
        <v>4477</v>
      </c>
      <c r="E412" s="66"/>
      <c r="F412" s="66"/>
      <c r="G412" s="66"/>
      <c r="H412" s="66" t="s">
        <v>2527</v>
      </c>
      <c r="I412" s="66" t="s">
        <v>28</v>
      </c>
      <c r="J412" s="66" t="s">
        <v>29</v>
      </c>
      <c r="K412" s="66"/>
      <c r="L412" s="66" t="s">
        <v>28</v>
      </c>
      <c r="M412" s="66" t="s">
        <v>4479</v>
      </c>
      <c r="N412" s="67">
        <v>190301</v>
      </c>
      <c r="O412" s="66" t="s">
        <v>31</v>
      </c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 t="s">
        <v>4496</v>
      </c>
      <c r="AA412" s="66" t="s">
        <v>4497</v>
      </c>
      <c r="AB412" s="66" t="s">
        <v>4671</v>
      </c>
      <c r="AC412" s="66" t="s">
        <v>4672</v>
      </c>
      <c r="AD412" s="66"/>
      <c r="AE412" s="66"/>
      <c r="AF412" s="66" t="s">
        <v>5362</v>
      </c>
      <c r="AG412" s="66" t="s">
        <v>33</v>
      </c>
      <c r="AH412" s="67">
        <v>2566</v>
      </c>
      <c r="AI412" s="66" t="s">
        <v>3391</v>
      </c>
      <c r="AJ412" s="66" t="s">
        <v>3090</v>
      </c>
      <c r="AK412" s="68">
        <v>1082200</v>
      </c>
      <c r="AL412" s="68">
        <v>1082200</v>
      </c>
      <c r="AM412" s="66" t="s">
        <v>3983</v>
      </c>
      <c r="AN412" s="66" t="s">
        <v>37</v>
      </c>
      <c r="AO412" s="66" t="s">
        <v>38</v>
      </c>
      <c r="AP412" s="66"/>
      <c r="AQ412" s="66" t="s">
        <v>1536</v>
      </c>
      <c r="AR412" s="66" t="s">
        <v>1537</v>
      </c>
      <c r="AS412" s="66" t="s">
        <v>706</v>
      </c>
      <c r="AT412" s="66" t="s">
        <v>2568</v>
      </c>
      <c r="AU412" s="66" t="s">
        <v>4286</v>
      </c>
      <c r="AV412" s="66" t="s">
        <v>5363</v>
      </c>
      <c r="AW412" s="66"/>
    </row>
    <row r="413" spans="1:49" ht="16.5">
      <c r="A413" s="66" t="s">
        <v>5364</v>
      </c>
      <c r="B413" s="66" t="s">
        <v>4287</v>
      </c>
      <c r="C413" s="66" t="s">
        <v>4288</v>
      </c>
      <c r="D413" s="66" t="s">
        <v>4477</v>
      </c>
      <c r="E413" s="66"/>
      <c r="F413" s="66"/>
      <c r="G413" s="66"/>
      <c r="H413" s="66" t="s">
        <v>2527</v>
      </c>
      <c r="I413" s="66" t="s">
        <v>28</v>
      </c>
      <c r="J413" s="66" t="s">
        <v>29</v>
      </c>
      <c r="K413" s="66"/>
      <c r="L413" s="66" t="s">
        <v>28</v>
      </c>
      <c r="M413" s="66" t="s">
        <v>4479</v>
      </c>
      <c r="N413" s="67">
        <v>190301</v>
      </c>
      <c r="O413" s="66" t="s">
        <v>31</v>
      </c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 t="s">
        <v>4496</v>
      </c>
      <c r="AA413" s="66" t="s">
        <v>4497</v>
      </c>
      <c r="AB413" s="66" t="s">
        <v>5365</v>
      </c>
      <c r="AC413" s="66" t="s">
        <v>5366</v>
      </c>
      <c r="AD413" s="66" t="s">
        <v>5367</v>
      </c>
      <c r="AE413" s="66" t="s">
        <v>5368</v>
      </c>
      <c r="AF413" s="66" t="s">
        <v>5369</v>
      </c>
      <c r="AG413" s="66" t="s">
        <v>33</v>
      </c>
      <c r="AH413" s="67">
        <v>2566</v>
      </c>
      <c r="AI413" s="66" t="s">
        <v>1534</v>
      </c>
      <c r="AJ413" s="66" t="s">
        <v>1509</v>
      </c>
      <c r="AK413" s="68">
        <v>45000</v>
      </c>
      <c r="AL413" s="68">
        <v>45000</v>
      </c>
      <c r="AM413" s="66" t="s">
        <v>4289</v>
      </c>
      <c r="AN413" s="66" t="s">
        <v>274</v>
      </c>
      <c r="AO413" s="66" t="s">
        <v>38</v>
      </c>
      <c r="AP413" s="66"/>
      <c r="AQ413" s="66" t="s">
        <v>1536</v>
      </c>
      <c r="AR413" s="66" t="s">
        <v>1537</v>
      </c>
      <c r="AS413" s="66" t="s">
        <v>706</v>
      </c>
      <c r="AT413" s="66" t="s">
        <v>2568</v>
      </c>
      <c r="AU413" s="66" t="s">
        <v>4290</v>
      </c>
      <c r="AV413" s="66" t="s">
        <v>5370</v>
      </c>
      <c r="AW413" s="66"/>
    </row>
    <row r="414" spans="1:49" ht="16.5">
      <c r="A414" s="66" t="s">
        <v>5371</v>
      </c>
      <c r="B414" s="66" t="s">
        <v>4291</v>
      </c>
      <c r="C414" s="66" t="s">
        <v>4292</v>
      </c>
      <c r="D414" s="66" t="s">
        <v>4477</v>
      </c>
      <c r="E414" s="66"/>
      <c r="F414" s="66"/>
      <c r="G414" s="66" t="s">
        <v>4580</v>
      </c>
      <c r="H414" s="66" t="s">
        <v>4670</v>
      </c>
      <c r="I414" s="66" t="s">
        <v>28</v>
      </c>
      <c r="J414" s="66" t="s">
        <v>29</v>
      </c>
      <c r="K414" s="66"/>
      <c r="L414" s="66" t="s">
        <v>28</v>
      </c>
      <c r="M414" s="66" t="s">
        <v>4479</v>
      </c>
      <c r="N414" s="67">
        <v>190301</v>
      </c>
      <c r="O414" s="66" t="s">
        <v>31</v>
      </c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 t="s">
        <v>5372</v>
      </c>
      <c r="AA414" s="66" t="s">
        <v>5373</v>
      </c>
      <c r="AB414" s="66" t="s">
        <v>5374</v>
      </c>
      <c r="AC414" s="66" t="s">
        <v>5375</v>
      </c>
      <c r="AD414" s="66" t="s">
        <v>5376</v>
      </c>
      <c r="AE414" s="66" t="s">
        <v>5377</v>
      </c>
      <c r="AF414" s="66" t="s">
        <v>5378</v>
      </c>
      <c r="AG414" s="66" t="s">
        <v>33</v>
      </c>
      <c r="AH414" s="67">
        <v>2566</v>
      </c>
      <c r="AI414" s="66" t="s">
        <v>3282</v>
      </c>
      <c r="AJ414" s="66" t="s">
        <v>1509</v>
      </c>
      <c r="AK414" s="68">
        <v>14650000</v>
      </c>
      <c r="AL414" s="68">
        <v>14650000</v>
      </c>
      <c r="AM414" s="66" t="s">
        <v>4293</v>
      </c>
      <c r="AN414" s="66" t="s">
        <v>4294</v>
      </c>
      <c r="AO414" s="66" t="s">
        <v>38</v>
      </c>
      <c r="AP414" s="66"/>
      <c r="AQ414" s="66" t="s">
        <v>1541</v>
      </c>
      <c r="AR414" s="66" t="s">
        <v>4365</v>
      </c>
      <c r="AS414" s="66" t="s">
        <v>749</v>
      </c>
      <c r="AT414" s="66" t="s">
        <v>3060</v>
      </c>
      <c r="AU414" s="66" t="s">
        <v>4295</v>
      </c>
      <c r="AV414" s="66" t="s">
        <v>5379</v>
      </c>
      <c r="AW414" s="66"/>
    </row>
  </sheetData>
  <mergeCells count="1">
    <mergeCell ref="A1:AW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76B98-B009-42DA-93AF-807F2455B33C}">
  <dimension ref="A1:AW44"/>
  <sheetViews>
    <sheetView workbookViewId="0">
      <selection sqref="A1:AW44"/>
    </sheetView>
  </sheetViews>
  <sheetFormatPr defaultRowHeight="14.25"/>
  <cols>
    <col min="1" max="1" width="14.86328125" customWidth="1"/>
    <col min="2" max="2" width="27" customWidth="1"/>
    <col min="3" max="3" width="54" customWidth="1"/>
    <col min="4" max="4" width="45.86328125" customWidth="1"/>
    <col min="5" max="5" width="44.59765625" customWidth="1"/>
    <col min="6" max="6" width="37.86328125" customWidth="1"/>
    <col min="7" max="7" width="33.86328125" customWidth="1"/>
    <col min="8" max="8" width="36.3984375" customWidth="1"/>
    <col min="9" max="10" width="54" customWidth="1"/>
    <col min="11" max="11" width="51.1328125" customWidth="1"/>
    <col min="12" max="13" width="54" customWidth="1"/>
    <col min="14" max="14" width="31.1328125" customWidth="1"/>
    <col min="15" max="15" width="54" customWidth="1"/>
    <col min="16" max="16" width="24.1328125" customWidth="1"/>
    <col min="17" max="17" width="54" customWidth="1"/>
    <col min="18" max="18" width="52.73046875" customWidth="1"/>
    <col min="19" max="19" width="54" customWidth="1"/>
    <col min="20" max="20" width="35.1328125" customWidth="1"/>
    <col min="21" max="21" width="29.73046875" customWidth="1"/>
    <col min="22" max="22" width="49.86328125" customWidth="1"/>
    <col min="23" max="23" width="44.59765625" customWidth="1"/>
    <col min="24" max="25" width="28.265625" customWidth="1"/>
    <col min="26" max="27" width="54" customWidth="1"/>
    <col min="28" max="28" width="33.86328125" customWidth="1"/>
    <col min="29" max="29" width="54" customWidth="1"/>
    <col min="30" max="30" width="39.1328125" customWidth="1"/>
    <col min="31" max="31" width="54" customWidth="1"/>
    <col min="32" max="32" width="37.86328125" customWidth="1"/>
    <col min="33" max="33" width="14.86328125" customWidth="1"/>
    <col min="34" max="34" width="13.3984375" customWidth="1"/>
    <col min="35" max="35" width="28.265625" customWidth="1"/>
    <col min="36" max="36" width="27" customWidth="1"/>
    <col min="37" max="37" width="32.3984375" customWidth="1"/>
    <col min="38" max="38" width="45.86328125" customWidth="1"/>
    <col min="39" max="39" width="54" customWidth="1"/>
    <col min="40" max="40" width="49.86328125" customWidth="1"/>
    <col min="41" max="42" width="54" customWidth="1"/>
    <col min="43" max="43" width="33.86328125" customWidth="1"/>
    <col min="44" max="44" width="28.265625" customWidth="1"/>
    <col min="45" max="45" width="13.3984375" customWidth="1"/>
    <col min="46" max="46" width="16.1328125" customWidth="1"/>
    <col min="47" max="48" width="54" customWidth="1"/>
    <col min="49" max="49" width="17.59765625" customWidth="1"/>
  </cols>
  <sheetData>
    <row r="1" spans="1:49" ht="16.5">
      <c r="A1" s="198" t="s">
        <v>0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</row>
    <row r="2" spans="1:49" ht="16.5">
      <c r="A2" s="66" t="s">
        <v>1</v>
      </c>
      <c r="B2" s="66" t="s">
        <v>2</v>
      </c>
      <c r="C2" s="66" t="s">
        <v>3</v>
      </c>
      <c r="D2" s="66" t="s">
        <v>4474</v>
      </c>
      <c r="E2" s="66" t="s">
        <v>4</v>
      </c>
      <c r="F2" s="66" t="s">
        <v>5</v>
      </c>
      <c r="G2" s="66" t="s">
        <v>2542</v>
      </c>
      <c r="H2" s="66" t="s">
        <v>2543</v>
      </c>
      <c r="I2" s="66" t="s">
        <v>6</v>
      </c>
      <c r="J2" s="66" t="s">
        <v>7</v>
      </c>
      <c r="K2" s="66" t="s">
        <v>8</v>
      </c>
      <c r="L2" s="66" t="s">
        <v>9</v>
      </c>
      <c r="M2" s="66" t="s">
        <v>2544</v>
      </c>
      <c r="N2" s="66" t="s">
        <v>10</v>
      </c>
      <c r="O2" s="66" t="s">
        <v>11</v>
      </c>
      <c r="P2" s="66" t="s">
        <v>2545</v>
      </c>
      <c r="Q2" s="66" t="s">
        <v>2546</v>
      </c>
      <c r="R2" s="66" t="s">
        <v>2547</v>
      </c>
      <c r="S2" s="66" t="s">
        <v>2548</v>
      </c>
      <c r="T2" s="66" t="s">
        <v>2549</v>
      </c>
      <c r="U2" s="66" t="s">
        <v>2550</v>
      </c>
      <c r="V2" s="66" t="s">
        <v>2551</v>
      </c>
      <c r="W2" s="66" t="s">
        <v>2552</v>
      </c>
      <c r="X2" s="66" t="s">
        <v>2553</v>
      </c>
      <c r="Y2" s="66" t="s">
        <v>2554</v>
      </c>
      <c r="Z2" s="66" t="s">
        <v>4475</v>
      </c>
      <c r="AA2" s="66" t="s">
        <v>4476</v>
      </c>
      <c r="AB2" s="66" t="s">
        <v>2557</v>
      </c>
      <c r="AC2" s="66" t="s">
        <v>2558</v>
      </c>
      <c r="AD2" s="66" t="s">
        <v>2559</v>
      </c>
      <c r="AE2" s="66" t="s">
        <v>2560</v>
      </c>
      <c r="AF2" s="66" t="s">
        <v>12</v>
      </c>
      <c r="AG2" s="66" t="s">
        <v>13</v>
      </c>
      <c r="AH2" s="66" t="s">
        <v>2344</v>
      </c>
      <c r="AI2" s="66" t="s">
        <v>14</v>
      </c>
      <c r="AJ2" s="66" t="s">
        <v>15</v>
      </c>
      <c r="AK2" s="66" t="s">
        <v>16</v>
      </c>
      <c r="AL2" s="66" t="s">
        <v>17</v>
      </c>
      <c r="AM2" s="66" t="s">
        <v>18</v>
      </c>
      <c r="AN2" s="66" t="s">
        <v>19</v>
      </c>
      <c r="AO2" s="66" t="s">
        <v>20</v>
      </c>
      <c r="AP2" s="66" t="s">
        <v>21</v>
      </c>
      <c r="AQ2" s="66" t="s">
        <v>2561</v>
      </c>
      <c r="AR2" s="66" t="s">
        <v>2562</v>
      </c>
      <c r="AS2" s="66" t="s">
        <v>22</v>
      </c>
      <c r="AT2" s="66" t="s">
        <v>23</v>
      </c>
      <c r="AU2" s="66" t="s">
        <v>2563</v>
      </c>
      <c r="AV2" s="66" t="s">
        <v>2564</v>
      </c>
      <c r="AW2" s="66" t="s">
        <v>24</v>
      </c>
    </row>
    <row r="3" spans="1:49" ht="16.5">
      <c r="A3" s="66" t="s">
        <v>867</v>
      </c>
      <c r="B3" s="66" t="s">
        <v>4296</v>
      </c>
      <c r="C3" s="66" t="s">
        <v>4297</v>
      </c>
      <c r="D3" s="66" t="s">
        <v>4477</v>
      </c>
      <c r="E3" s="66"/>
      <c r="F3" s="66"/>
      <c r="G3" s="66" t="s">
        <v>4580</v>
      </c>
      <c r="H3" s="66" t="s">
        <v>4670</v>
      </c>
      <c r="I3" s="66" t="s">
        <v>28</v>
      </c>
      <c r="J3" s="66" t="s">
        <v>29</v>
      </c>
      <c r="K3" s="66"/>
      <c r="L3" s="66" t="s">
        <v>28</v>
      </c>
      <c r="M3" s="67">
        <v>190301</v>
      </c>
      <c r="N3" s="66"/>
      <c r="O3" s="66" t="s">
        <v>31</v>
      </c>
      <c r="P3" s="66" t="s">
        <v>5380</v>
      </c>
      <c r="Q3" s="66" t="s">
        <v>5381</v>
      </c>
      <c r="R3" s="66" t="s">
        <v>5382</v>
      </c>
      <c r="S3" s="66" t="s">
        <v>5383</v>
      </c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 t="s">
        <v>5384</v>
      </c>
      <c r="AG3" s="66" t="s">
        <v>33</v>
      </c>
      <c r="AH3" s="67">
        <v>2567</v>
      </c>
      <c r="AI3" s="66" t="s">
        <v>2192</v>
      </c>
      <c r="AJ3" s="66" t="s">
        <v>4298</v>
      </c>
      <c r="AK3" s="68">
        <v>20713000</v>
      </c>
      <c r="AL3" s="68">
        <v>20713000</v>
      </c>
      <c r="AM3" s="66" t="s">
        <v>870</v>
      </c>
      <c r="AN3" s="66" t="s">
        <v>37</v>
      </c>
      <c r="AO3" s="66" t="s">
        <v>38</v>
      </c>
      <c r="AP3" s="66" t="s">
        <v>4299</v>
      </c>
      <c r="AQ3" s="66" t="s">
        <v>1541</v>
      </c>
      <c r="AR3" s="66" t="s">
        <v>1542</v>
      </c>
      <c r="AS3" s="66" t="s">
        <v>749</v>
      </c>
      <c r="AT3" s="66" t="s">
        <v>2575</v>
      </c>
      <c r="AU3" s="66" t="s">
        <v>4300</v>
      </c>
      <c r="AV3" s="66" t="s">
        <v>5385</v>
      </c>
      <c r="AW3" s="66"/>
    </row>
    <row r="4" spans="1:49" ht="16.5">
      <c r="A4" s="66" t="s">
        <v>867</v>
      </c>
      <c r="B4" s="66" t="s">
        <v>4301</v>
      </c>
      <c r="C4" s="66" t="s">
        <v>4302</v>
      </c>
      <c r="D4" s="66" t="s">
        <v>4477</v>
      </c>
      <c r="E4" s="66"/>
      <c r="F4" s="66"/>
      <c r="G4" s="66" t="s">
        <v>4580</v>
      </c>
      <c r="H4" s="66" t="s">
        <v>4670</v>
      </c>
      <c r="I4" s="66" t="s">
        <v>28</v>
      </c>
      <c r="J4" s="66" t="s">
        <v>29</v>
      </c>
      <c r="K4" s="66"/>
      <c r="L4" s="66" t="s">
        <v>28</v>
      </c>
      <c r="M4" s="67">
        <v>190301</v>
      </c>
      <c r="N4" s="66"/>
      <c r="O4" s="66" t="s">
        <v>31</v>
      </c>
      <c r="P4" s="66" t="s">
        <v>5380</v>
      </c>
      <c r="Q4" s="66" t="s">
        <v>5381</v>
      </c>
      <c r="R4" s="66" t="s">
        <v>5382</v>
      </c>
      <c r="S4" s="66" t="s">
        <v>5383</v>
      </c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 t="s">
        <v>5386</v>
      </c>
      <c r="AG4" s="66" t="s">
        <v>33</v>
      </c>
      <c r="AH4" s="67">
        <v>2567</v>
      </c>
      <c r="AI4" s="66" t="s">
        <v>2192</v>
      </c>
      <c r="AJ4" s="66" t="s">
        <v>4298</v>
      </c>
      <c r="AK4" s="68">
        <v>4000000</v>
      </c>
      <c r="AL4" s="68">
        <v>4000000</v>
      </c>
      <c r="AM4" s="66" t="s">
        <v>870</v>
      </c>
      <c r="AN4" s="66" t="s">
        <v>37</v>
      </c>
      <c r="AO4" s="66" t="s">
        <v>38</v>
      </c>
      <c r="AP4" s="66" t="s">
        <v>4299</v>
      </c>
      <c r="AQ4" s="66" t="s">
        <v>1594</v>
      </c>
      <c r="AR4" s="66" t="s">
        <v>4304</v>
      </c>
      <c r="AS4" s="66" t="s">
        <v>733</v>
      </c>
      <c r="AT4" s="66" t="s">
        <v>3061</v>
      </c>
      <c r="AU4" s="66" t="s">
        <v>4303</v>
      </c>
      <c r="AV4" s="66" t="s">
        <v>5387</v>
      </c>
      <c r="AW4" s="66"/>
    </row>
    <row r="5" spans="1:49" ht="16.5">
      <c r="A5" s="66" t="s">
        <v>867</v>
      </c>
      <c r="B5" s="66" t="s">
        <v>4305</v>
      </c>
      <c r="C5" s="66" t="s">
        <v>4306</v>
      </c>
      <c r="D5" s="66" t="s">
        <v>4477</v>
      </c>
      <c r="E5" s="66"/>
      <c r="F5" s="66"/>
      <c r="G5" s="66" t="s">
        <v>4580</v>
      </c>
      <c r="H5" s="66" t="s">
        <v>4670</v>
      </c>
      <c r="I5" s="66" t="s">
        <v>28</v>
      </c>
      <c r="J5" s="66" t="s">
        <v>29</v>
      </c>
      <c r="K5" s="66"/>
      <c r="L5" s="66" t="s">
        <v>28</v>
      </c>
      <c r="M5" s="67">
        <v>190301</v>
      </c>
      <c r="N5" s="66"/>
      <c r="O5" s="66" t="s">
        <v>31</v>
      </c>
      <c r="P5" s="66" t="s">
        <v>5380</v>
      </c>
      <c r="Q5" s="66" t="s">
        <v>5381</v>
      </c>
      <c r="R5" s="66" t="s">
        <v>5382</v>
      </c>
      <c r="S5" s="66" t="s">
        <v>5383</v>
      </c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 t="s">
        <v>5388</v>
      </c>
      <c r="AG5" s="66" t="s">
        <v>33</v>
      </c>
      <c r="AH5" s="67">
        <v>2567</v>
      </c>
      <c r="AI5" s="66" t="s">
        <v>2192</v>
      </c>
      <c r="AJ5" s="66" t="s">
        <v>4298</v>
      </c>
      <c r="AK5" s="68">
        <v>25000000</v>
      </c>
      <c r="AL5" s="68">
        <v>25000000</v>
      </c>
      <c r="AM5" s="66" t="s">
        <v>870</v>
      </c>
      <c r="AN5" s="66" t="s">
        <v>37</v>
      </c>
      <c r="AO5" s="66" t="s">
        <v>38</v>
      </c>
      <c r="AP5" s="66" t="s">
        <v>4299</v>
      </c>
      <c r="AQ5" s="66" t="s">
        <v>1594</v>
      </c>
      <c r="AR5" s="66" t="s">
        <v>4308</v>
      </c>
      <c r="AS5" s="66" t="s">
        <v>733</v>
      </c>
      <c r="AT5" s="66" t="s">
        <v>3058</v>
      </c>
      <c r="AU5" s="66" t="s">
        <v>4307</v>
      </c>
      <c r="AV5" s="66" t="s">
        <v>5389</v>
      </c>
      <c r="AW5" s="66"/>
    </row>
    <row r="6" spans="1:49" ht="16.5">
      <c r="A6" s="66" t="s">
        <v>867</v>
      </c>
      <c r="B6" s="66" t="s">
        <v>4309</v>
      </c>
      <c r="C6" s="66" t="s">
        <v>4310</v>
      </c>
      <c r="D6" s="66" t="s">
        <v>4477</v>
      </c>
      <c r="E6" s="66"/>
      <c r="F6" s="66"/>
      <c r="G6" s="66" t="s">
        <v>4580</v>
      </c>
      <c r="H6" s="66" t="s">
        <v>4670</v>
      </c>
      <c r="I6" s="66" t="s">
        <v>28</v>
      </c>
      <c r="J6" s="66" t="s">
        <v>29</v>
      </c>
      <c r="K6" s="66"/>
      <c r="L6" s="66" t="s">
        <v>28</v>
      </c>
      <c r="M6" s="67">
        <v>190301</v>
      </c>
      <c r="N6" s="66"/>
      <c r="O6" s="66" t="s">
        <v>31</v>
      </c>
      <c r="P6" s="66" t="s">
        <v>5380</v>
      </c>
      <c r="Q6" s="66" t="s">
        <v>5381</v>
      </c>
      <c r="R6" s="66" t="s">
        <v>5382</v>
      </c>
      <c r="S6" s="66" t="s">
        <v>5383</v>
      </c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 t="s">
        <v>5390</v>
      </c>
      <c r="AG6" s="66" t="s">
        <v>33</v>
      </c>
      <c r="AH6" s="67">
        <v>2567</v>
      </c>
      <c r="AI6" s="66" t="s">
        <v>2192</v>
      </c>
      <c r="AJ6" s="66" t="s">
        <v>4298</v>
      </c>
      <c r="AK6" s="68">
        <v>28000000</v>
      </c>
      <c r="AL6" s="68">
        <v>28000000</v>
      </c>
      <c r="AM6" s="66" t="s">
        <v>870</v>
      </c>
      <c r="AN6" s="66" t="s">
        <v>37</v>
      </c>
      <c r="AO6" s="66" t="s">
        <v>38</v>
      </c>
      <c r="AP6" s="66" t="s">
        <v>4299</v>
      </c>
      <c r="AQ6" s="66" t="s">
        <v>1594</v>
      </c>
      <c r="AR6" s="66" t="s">
        <v>4308</v>
      </c>
      <c r="AS6" s="66" t="s">
        <v>733</v>
      </c>
      <c r="AT6" s="66" t="s">
        <v>3058</v>
      </c>
      <c r="AU6" s="66" t="s">
        <v>4311</v>
      </c>
      <c r="AV6" s="66" t="s">
        <v>5391</v>
      </c>
      <c r="AW6" s="66"/>
    </row>
    <row r="7" spans="1:49" ht="16.5">
      <c r="A7" s="66" t="s">
        <v>867</v>
      </c>
      <c r="B7" s="66" t="s">
        <v>4312</v>
      </c>
      <c r="C7" s="66" t="s">
        <v>4313</v>
      </c>
      <c r="D7" s="66" t="s">
        <v>4477</v>
      </c>
      <c r="E7" s="66"/>
      <c r="F7" s="66"/>
      <c r="G7" s="66" t="s">
        <v>4580</v>
      </c>
      <c r="H7" s="66" t="s">
        <v>4670</v>
      </c>
      <c r="I7" s="66" t="s">
        <v>28</v>
      </c>
      <c r="J7" s="66" t="s">
        <v>29</v>
      </c>
      <c r="K7" s="66"/>
      <c r="L7" s="66" t="s">
        <v>28</v>
      </c>
      <c r="M7" s="67">
        <v>190301</v>
      </c>
      <c r="N7" s="66"/>
      <c r="O7" s="66" t="s">
        <v>31</v>
      </c>
      <c r="P7" s="66" t="s">
        <v>5380</v>
      </c>
      <c r="Q7" s="66" t="s">
        <v>5381</v>
      </c>
      <c r="R7" s="66" t="s">
        <v>5382</v>
      </c>
      <c r="S7" s="66" t="s">
        <v>5383</v>
      </c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 t="s">
        <v>5392</v>
      </c>
      <c r="AG7" s="66" t="s">
        <v>33</v>
      </c>
      <c r="AH7" s="67">
        <v>2567</v>
      </c>
      <c r="AI7" s="66" t="s">
        <v>2192</v>
      </c>
      <c r="AJ7" s="66" t="s">
        <v>4298</v>
      </c>
      <c r="AK7" s="68">
        <v>25000000</v>
      </c>
      <c r="AL7" s="68">
        <v>25000000</v>
      </c>
      <c r="AM7" s="66" t="s">
        <v>870</v>
      </c>
      <c r="AN7" s="66" t="s">
        <v>37</v>
      </c>
      <c r="AO7" s="66" t="s">
        <v>38</v>
      </c>
      <c r="AP7" s="66" t="s">
        <v>4299</v>
      </c>
      <c r="AQ7" s="66" t="s">
        <v>1594</v>
      </c>
      <c r="AR7" s="66" t="s">
        <v>4308</v>
      </c>
      <c r="AS7" s="66" t="s">
        <v>733</v>
      </c>
      <c r="AT7" s="66" t="s">
        <v>3058</v>
      </c>
      <c r="AU7" s="66" t="s">
        <v>4314</v>
      </c>
      <c r="AV7" s="66" t="s">
        <v>5393</v>
      </c>
      <c r="AW7" s="66"/>
    </row>
    <row r="8" spans="1:49" ht="16.5">
      <c r="A8" s="66" t="s">
        <v>867</v>
      </c>
      <c r="B8" s="66" t="s">
        <v>4315</v>
      </c>
      <c r="C8" s="66" t="s">
        <v>4316</v>
      </c>
      <c r="D8" s="66" t="s">
        <v>4477</v>
      </c>
      <c r="E8" s="66"/>
      <c r="F8" s="66"/>
      <c r="G8" s="66" t="s">
        <v>4580</v>
      </c>
      <c r="H8" s="66" t="s">
        <v>4670</v>
      </c>
      <c r="I8" s="66" t="s">
        <v>28</v>
      </c>
      <c r="J8" s="66" t="s">
        <v>29</v>
      </c>
      <c r="K8" s="66"/>
      <c r="L8" s="66" t="s">
        <v>28</v>
      </c>
      <c r="M8" s="67">
        <v>190301</v>
      </c>
      <c r="N8" s="66"/>
      <c r="O8" s="66" t="s">
        <v>31</v>
      </c>
      <c r="P8" s="66" t="s">
        <v>5394</v>
      </c>
      <c r="Q8" s="66" t="s">
        <v>5395</v>
      </c>
      <c r="R8" s="66" t="s">
        <v>5396</v>
      </c>
      <c r="S8" s="66" t="s">
        <v>5397</v>
      </c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 t="s">
        <v>5398</v>
      </c>
      <c r="AG8" s="66" t="s">
        <v>33</v>
      </c>
      <c r="AH8" s="67">
        <v>2567</v>
      </c>
      <c r="AI8" s="66" t="s">
        <v>2192</v>
      </c>
      <c r="AJ8" s="66" t="s">
        <v>4298</v>
      </c>
      <c r="AK8" s="68">
        <v>27000000</v>
      </c>
      <c r="AL8" s="68">
        <v>27000000</v>
      </c>
      <c r="AM8" s="66" t="s">
        <v>870</v>
      </c>
      <c r="AN8" s="66" t="s">
        <v>37</v>
      </c>
      <c r="AO8" s="66" t="s">
        <v>38</v>
      </c>
      <c r="AP8" s="66" t="s">
        <v>4299</v>
      </c>
      <c r="AQ8" s="66" t="s">
        <v>1541</v>
      </c>
      <c r="AR8" s="66" t="s">
        <v>1542</v>
      </c>
      <c r="AS8" s="66" t="s">
        <v>749</v>
      </c>
      <c r="AT8" s="66" t="s">
        <v>2575</v>
      </c>
      <c r="AU8" s="66" t="s">
        <v>4317</v>
      </c>
      <c r="AV8" s="66" t="s">
        <v>5399</v>
      </c>
      <c r="AW8" s="66"/>
    </row>
    <row r="9" spans="1:49" ht="16.5">
      <c r="A9" s="66" t="s">
        <v>867</v>
      </c>
      <c r="B9" s="66" t="s">
        <v>4318</v>
      </c>
      <c r="C9" s="66" t="s">
        <v>4319</v>
      </c>
      <c r="D9" s="66" t="s">
        <v>4477</v>
      </c>
      <c r="E9" s="66"/>
      <c r="F9" s="66"/>
      <c r="G9" s="66" t="s">
        <v>4580</v>
      </c>
      <c r="H9" s="66" t="s">
        <v>4670</v>
      </c>
      <c r="I9" s="66" t="s">
        <v>28</v>
      </c>
      <c r="J9" s="66" t="s">
        <v>29</v>
      </c>
      <c r="K9" s="66"/>
      <c r="L9" s="66" t="s">
        <v>28</v>
      </c>
      <c r="M9" s="67">
        <v>190301</v>
      </c>
      <c r="N9" s="66"/>
      <c r="O9" s="66" t="s">
        <v>31</v>
      </c>
      <c r="P9" s="66" t="s">
        <v>5394</v>
      </c>
      <c r="Q9" s="66" t="s">
        <v>5395</v>
      </c>
      <c r="R9" s="66" t="s">
        <v>5396</v>
      </c>
      <c r="S9" s="66" t="s">
        <v>5397</v>
      </c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 t="s">
        <v>5400</v>
      </c>
      <c r="AG9" s="66" t="s">
        <v>33</v>
      </c>
      <c r="AH9" s="67">
        <v>2567</v>
      </c>
      <c r="AI9" s="66" t="s">
        <v>2192</v>
      </c>
      <c r="AJ9" s="66" t="s">
        <v>4298</v>
      </c>
      <c r="AK9" s="68">
        <v>16000000</v>
      </c>
      <c r="AL9" s="68">
        <v>16000000</v>
      </c>
      <c r="AM9" s="66" t="s">
        <v>870</v>
      </c>
      <c r="AN9" s="66" t="s">
        <v>37</v>
      </c>
      <c r="AO9" s="66" t="s">
        <v>38</v>
      </c>
      <c r="AP9" s="66" t="s">
        <v>4299</v>
      </c>
      <c r="AQ9" s="66" t="s">
        <v>1541</v>
      </c>
      <c r="AR9" s="66" t="s">
        <v>1542</v>
      </c>
      <c r="AS9" s="66" t="s">
        <v>749</v>
      </c>
      <c r="AT9" s="66" t="s">
        <v>2575</v>
      </c>
      <c r="AU9" s="66" t="s">
        <v>4320</v>
      </c>
      <c r="AV9" s="66" t="s">
        <v>5401</v>
      </c>
      <c r="AW9" s="66"/>
    </row>
    <row r="10" spans="1:49" ht="16.5">
      <c r="A10" s="66" t="s">
        <v>867</v>
      </c>
      <c r="B10" s="66" t="s">
        <v>4321</v>
      </c>
      <c r="C10" s="66" t="s">
        <v>4322</v>
      </c>
      <c r="D10" s="66" t="s">
        <v>4477</v>
      </c>
      <c r="E10" s="66"/>
      <c r="F10" s="66"/>
      <c r="G10" s="66" t="s">
        <v>4580</v>
      </c>
      <c r="H10" s="66" t="s">
        <v>4670</v>
      </c>
      <c r="I10" s="66" t="s">
        <v>28</v>
      </c>
      <c r="J10" s="66" t="s">
        <v>29</v>
      </c>
      <c r="K10" s="66"/>
      <c r="L10" s="66" t="s">
        <v>28</v>
      </c>
      <c r="M10" s="67">
        <v>190301</v>
      </c>
      <c r="N10" s="66"/>
      <c r="O10" s="66" t="s">
        <v>31</v>
      </c>
      <c r="P10" s="66" t="s">
        <v>5380</v>
      </c>
      <c r="Q10" s="66" t="s">
        <v>5381</v>
      </c>
      <c r="R10" s="66" t="s">
        <v>5382</v>
      </c>
      <c r="S10" s="66" t="s">
        <v>5383</v>
      </c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 t="s">
        <v>5402</v>
      </c>
      <c r="AG10" s="66" t="s">
        <v>33</v>
      </c>
      <c r="AH10" s="67">
        <v>2567</v>
      </c>
      <c r="AI10" s="66" t="s">
        <v>2192</v>
      </c>
      <c r="AJ10" s="66" t="s">
        <v>4298</v>
      </c>
      <c r="AK10" s="68">
        <v>18000000</v>
      </c>
      <c r="AL10" s="68">
        <v>18000000</v>
      </c>
      <c r="AM10" s="66" t="s">
        <v>870</v>
      </c>
      <c r="AN10" s="66" t="s">
        <v>37</v>
      </c>
      <c r="AO10" s="66" t="s">
        <v>38</v>
      </c>
      <c r="AP10" s="66" t="s">
        <v>4299</v>
      </c>
      <c r="AQ10" s="66" t="s">
        <v>1541</v>
      </c>
      <c r="AR10" s="66" t="s">
        <v>4324</v>
      </c>
      <c r="AS10" s="66" t="s">
        <v>749</v>
      </c>
      <c r="AT10" s="66" t="s">
        <v>2580</v>
      </c>
      <c r="AU10" s="66" t="s">
        <v>4323</v>
      </c>
      <c r="AV10" s="66" t="s">
        <v>5403</v>
      </c>
      <c r="AW10" s="66"/>
    </row>
    <row r="11" spans="1:49" ht="16.5">
      <c r="A11" s="66" t="s">
        <v>867</v>
      </c>
      <c r="B11" s="66" t="s">
        <v>4325</v>
      </c>
      <c r="C11" s="66" t="s">
        <v>4326</v>
      </c>
      <c r="D11" s="66" t="s">
        <v>4477</v>
      </c>
      <c r="E11" s="66"/>
      <c r="F11" s="66"/>
      <c r="G11" s="66" t="s">
        <v>4580</v>
      </c>
      <c r="H11" s="66" t="s">
        <v>4670</v>
      </c>
      <c r="I11" s="66" t="s">
        <v>28</v>
      </c>
      <c r="J11" s="66" t="s">
        <v>29</v>
      </c>
      <c r="K11" s="66"/>
      <c r="L11" s="66" t="s">
        <v>28</v>
      </c>
      <c r="M11" s="67">
        <v>190301</v>
      </c>
      <c r="N11" s="66"/>
      <c r="O11" s="66" t="s">
        <v>31</v>
      </c>
      <c r="P11" s="66" t="s">
        <v>5394</v>
      </c>
      <c r="Q11" s="66" t="s">
        <v>5395</v>
      </c>
      <c r="R11" s="66" t="s">
        <v>5396</v>
      </c>
      <c r="S11" s="66" t="s">
        <v>5397</v>
      </c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 t="s">
        <v>5404</v>
      </c>
      <c r="AG11" s="66" t="s">
        <v>33</v>
      </c>
      <c r="AH11" s="67">
        <v>2567</v>
      </c>
      <c r="AI11" s="66" t="s">
        <v>2192</v>
      </c>
      <c r="AJ11" s="66" t="s">
        <v>4298</v>
      </c>
      <c r="AK11" s="68">
        <v>85000000</v>
      </c>
      <c r="AL11" s="68">
        <v>85000000</v>
      </c>
      <c r="AM11" s="66" t="s">
        <v>870</v>
      </c>
      <c r="AN11" s="66" t="s">
        <v>37</v>
      </c>
      <c r="AO11" s="66" t="s">
        <v>38</v>
      </c>
      <c r="AP11" s="66" t="s">
        <v>4299</v>
      </c>
      <c r="AQ11" s="66" t="s">
        <v>1536</v>
      </c>
      <c r="AR11" s="66" t="s">
        <v>1558</v>
      </c>
      <c r="AS11" s="66" t="s">
        <v>706</v>
      </c>
      <c r="AT11" s="66" t="s">
        <v>2565</v>
      </c>
      <c r="AU11" s="66" t="s">
        <v>4327</v>
      </c>
      <c r="AV11" s="66" t="s">
        <v>5405</v>
      </c>
      <c r="AW11" s="66"/>
    </row>
    <row r="12" spans="1:49" ht="16.5">
      <c r="A12" s="66" t="s">
        <v>867</v>
      </c>
      <c r="B12" s="66" t="s">
        <v>4328</v>
      </c>
      <c r="C12" s="66" t="s">
        <v>4329</v>
      </c>
      <c r="D12" s="66" t="s">
        <v>4477</v>
      </c>
      <c r="E12" s="66"/>
      <c r="F12" s="66"/>
      <c r="G12" s="66" t="s">
        <v>4580</v>
      </c>
      <c r="H12" s="66" t="s">
        <v>4670</v>
      </c>
      <c r="I12" s="66" t="s">
        <v>28</v>
      </c>
      <c r="J12" s="66" t="s">
        <v>29</v>
      </c>
      <c r="K12" s="66"/>
      <c r="L12" s="66" t="s">
        <v>28</v>
      </c>
      <c r="M12" s="67">
        <v>190301</v>
      </c>
      <c r="N12" s="66"/>
      <c r="O12" s="66" t="s">
        <v>31</v>
      </c>
      <c r="P12" s="66" t="s">
        <v>5380</v>
      </c>
      <c r="Q12" s="66" t="s">
        <v>5381</v>
      </c>
      <c r="R12" s="66" t="s">
        <v>5382</v>
      </c>
      <c r="S12" s="66" t="s">
        <v>5383</v>
      </c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 t="s">
        <v>5406</v>
      </c>
      <c r="AG12" s="66" t="s">
        <v>33</v>
      </c>
      <c r="AH12" s="67">
        <v>2567</v>
      </c>
      <c r="AI12" s="66" t="s">
        <v>2192</v>
      </c>
      <c r="AJ12" s="66" t="s">
        <v>4298</v>
      </c>
      <c r="AK12" s="68">
        <v>30000000</v>
      </c>
      <c r="AL12" s="68">
        <v>30000000</v>
      </c>
      <c r="AM12" s="66" t="s">
        <v>870</v>
      </c>
      <c r="AN12" s="66" t="s">
        <v>37</v>
      </c>
      <c r="AO12" s="66" t="s">
        <v>38</v>
      </c>
      <c r="AP12" s="66" t="s">
        <v>4330</v>
      </c>
      <c r="AQ12" s="66" t="s">
        <v>1594</v>
      </c>
      <c r="AR12" s="66" t="s">
        <v>4308</v>
      </c>
      <c r="AS12" s="66" t="s">
        <v>733</v>
      </c>
      <c r="AT12" s="66" t="s">
        <v>3058</v>
      </c>
      <c r="AU12" s="66" t="s">
        <v>4331</v>
      </c>
      <c r="AV12" s="66" t="s">
        <v>5407</v>
      </c>
      <c r="AW12" s="66"/>
    </row>
    <row r="13" spans="1:49" ht="16.5">
      <c r="A13" s="66" t="s">
        <v>867</v>
      </c>
      <c r="B13" s="66" t="s">
        <v>4332</v>
      </c>
      <c r="C13" s="66" t="s">
        <v>4333</v>
      </c>
      <c r="D13" s="66" t="s">
        <v>4477</v>
      </c>
      <c r="E13" s="66"/>
      <c r="F13" s="66"/>
      <c r="G13" s="66" t="s">
        <v>4580</v>
      </c>
      <c r="H13" s="66" t="s">
        <v>4670</v>
      </c>
      <c r="I13" s="66" t="s">
        <v>28</v>
      </c>
      <c r="J13" s="66" t="s">
        <v>29</v>
      </c>
      <c r="K13" s="66"/>
      <c r="L13" s="66" t="s">
        <v>28</v>
      </c>
      <c r="M13" s="67">
        <v>190301</v>
      </c>
      <c r="N13" s="66"/>
      <c r="O13" s="66" t="s">
        <v>31</v>
      </c>
      <c r="P13" s="66" t="s">
        <v>5394</v>
      </c>
      <c r="Q13" s="66" t="s">
        <v>5395</v>
      </c>
      <c r="R13" s="66" t="s">
        <v>5396</v>
      </c>
      <c r="S13" s="66" t="s">
        <v>5397</v>
      </c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 t="s">
        <v>5408</v>
      </c>
      <c r="AG13" s="66" t="s">
        <v>33</v>
      </c>
      <c r="AH13" s="67">
        <v>2567</v>
      </c>
      <c r="AI13" s="66" t="s">
        <v>2192</v>
      </c>
      <c r="AJ13" s="66" t="s">
        <v>4298</v>
      </c>
      <c r="AK13" s="68">
        <v>49000000</v>
      </c>
      <c r="AL13" s="68">
        <v>49000000</v>
      </c>
      <c r="AM13" s="66" t="s">
        <v>870</v>
      </c>
      <c r="AN13" s="66" t="s">
        <v>37</v>
      </c>
      <c r="AO13" s="66" t="s">
        <v>38</v>
      </c>
      <c r="AP13" s="66" t="s">
        <v>4299</v>
      </c>
      <c r="AQ13" s="66" t="s">
        <v>1541</v>
      </c>
      <c r="AR13" s="66" t="s">
        <v>4324</v>
      </c>
      <c r="AS13" s="66" t="s">
        <v>749</v>
      </c>
      <c r="AT13" s="66" t="s">
        <v>2580</v>
      </c>
      <c r="AU13" s="66" t="s">
        <v>4334</v>
      </c>
      <c r="AV13" s="66" t="s">
        <v>5409</v>
      </c>
      <c r="AW13" s="66"/>
    </row>
    <row r="14" spans="1:49" ht="16.5">
      <c r="A14" s="66" t="s">
        <v>867</v>
      </c>
      <c r="B14" s="66" t="s">
        <v>4335</v>
      </c>
      <c r="C14" s="66" t="s">
        <v>4336</v>
      </c>
      <c r="D14" s="66" t="s">
        <v>4477</v>
      </c>
      <c r="E14" s="66"/>
      <c r="F14" s="66"/>
      <c r="G14" s="66" t="s">
        <v>4580</v>
      </c>
      <c r="H14" s="66" t="s">
        <v>4670</v>
      </c>
      <c r="I14" s="66" t="s">
        <v>28</v>
      </c>
      <c r="J14" s="66" t="s">
        <v>29</v>
      </c>
      <c r="K14" s="66"/>
      <c r="L14" s="66" t="s">
        <v>28</v>
      </c>
      <c r="M14" s="67">
        <v>190301</v>
      </c>
      <c r="N14" s="66"/>
      <c r="O14" s="66" t="s">
        <v>31</v>
      </c>
      <c r="P14" s="66" t="s">
        <v>5394</v>
      </c>
      <c r="Q14" s="66" t="s">
        <v>5395</v>
      </c>
      <c r="R14" s="66" t="s">
        <v>5396</v>
      </c>
      <c r="S14" s="66" t="s">
        <v>5397</v>
      </c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 t="s">
        <v>5410</v>
      </c>
      <c r="AG14" s="66" t="s">
        <v>33</v>
      </c>
      <c r="AH14" s="67">
        <v>2567</v>
      </c>
      <c r="AI14" s="66" t="s">
        <v>2192</v>
      </c>
      <c r="AJ14" s="66" t="s">
        <v>4298</v>
      </c>
      <c r="AK14" s="68">
        <v>25000000</v>
      </c>
      <c r="AL14" s="68">
        <v>25000000</v>
      </c>
      <c r="AM14" s="66" t="s">
        <v>870</v>
      </c>
      <c r="AN14" s="66" t="s">
        <v>37</v>
      </c>
      <c r="AO14" s="66" t="s">
        <v>38</v>
      </c>
      <c r="AP14" s="66" t="s">
        <v>4299</v>
      </c>
      <c r="AQ14" s="66" t="s">
        <v>1541</v>
      </c>
      <c r="AR14" s="66" t="s">
        <v>4324</v>
      </c>
      <c r="AS14" s="66" t="s">
        <v>749</v>
      </c>
      <c r="AT14" s="66" t="s">
        <v>2580</v>
      </c>
      <c r="AU14" s="66" t="s">
        <v>4337</v>
      </c>
      <c r="AV14" s="66" t="s">
        <v>5411</v>
      </c>
      <c r="AW14" s="66"/>
    </row>
    <row r="15" spans="1:49" ht="16.5">
      <c r="A15" s="66" t="s">
        <v>867</v>
      </c>
      <c r="B15" s="66" t="s">
        <v>4338</v>
      </c>
      <c r="C15" s="66" t="s">
        <v>4339</v>
      </c>
      <c r="D15" s="66" t="s">
        <v>4477</v>
      </c>
      <c r="E15" s="66"/>
      <c r="F15" s="66"/>
      <c r="G15" s="66" t="s">
        <v>4580</v>
      </c>
      <c r="H15" s="66" t="s">
        <v>4670</v>
      </c>
      <c r="I15" s="66" t="s">
        <v>28</v>
      </c>
      <c r="J15" s="66" t="s">
        <v>29</v>
      </c>
      <c r="K15" s="66"/>
      <c r="L15" s="66" t="s">
        <v>28</v>
      </c>
      <c r="M15" s="67">
        <v>190301</v>
      </c>
      <c r="N15" s="66"/>
      <c r="O15" s="66" t="s">
        <v>31</v>
      </c>
      <c r="P15" s="66" t="s">
        <v>5394</v>
      </c>
      <c r="Q15" s="66" t="s">
        <v>5395</v>
      </c>
      <c r="R15" s="66" t="s">
        <v>5396</v>
      </c>
      <c r="S15" s="66" t="s">
        <v>5397</v>
      </c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 t="s">
        <v>5412</v>
      </c>
      <c r="AG15" s="66" t="s">
        <v>33</v>
      </c>
      <c r="AH15" s="67">
        <v>2567</v>
      </c>
      <c r="AI15" s="66" t="s">
        <v>2192</v>
      </c>
      <c r="AJ15" s="66" t="s">
        <v>4298</v>
      </c>
      <c r="AK15" s="68">
        <v>30000000</v>
      </c>
      <c r="AL15" s="68">
        <v>30000000</v>
      </c>
      <c r="AM15" s="66" t="s">
        <v>870</v>
      </c>
      <c r="AN15" s="66" t="s">
        <v>37</v>
      </c>
      <c r="AO15" s="66" t="s">
        <v>38</v>
      </c>
      <c r="AP15" s="66" t="s">
        <v>4299</v>
      </c>
      <c r="AQ15" s="66" t="s">
        <v>1594</v>
      </c>
      <c r="AR15" s="66" t="s">
        <v>4304</v>
      </c>
      <c r="AS15" s="66" t="s">
        <v>733</v>
      </c>
      <c r="AT15" s="66" t="s">
        <v>3061</v>
      </c>
      <c r="AU15" s="66" t="s">
        <v>4340</v>
      </c>
      <c r="AV15" s="66" t="s">
        <v>5413</v>
      </c>
      <c r="AW15" s="66"/>
    </row>
    <row r="16" spans="1:49" ht="16.5">
      <c r="A16" s="66" t="s">
        <v>867</v>
      </c>
      <c r="B16" s="66" t="s">
        <v>4341</v>
      </c>
      <c r="C16" s="66" t="s">
        <v>4342</v>
      </c>
      <c r="D16" s="66" t="s">
        <v>4477</v>
      </c>
      <c r="E16" s="66"/>
      <c r="F16" s="66"/>
      <c r="G16" s="66" t="s">
        <v>4580</v>
      </c>
      <c r="H16" s="66" t="s">
        <v>4670</v>
      </c>
      <c r="I16" s="66" t="s">
        <v>28</v>
      </c>
      <c r="J16" s="66" t="s">
        <v>29</v>
      </c>
      <c r="K16" s="66"/>
      <c r="L16" s="66" t="s">
        <v>28</v>
      </c>
      <c r="M16" s="67">
        <v>190301</v>
      </c>
      <c r="N16" s="66"/>
      <c r="O16" s="66" t="s">
        <v>31</v>
      </c>
      <c r="P16" s="66" t="s">
        <v>5380</v>
      </c>
      <c r="Q16" s="66" t="s">
        <v>5381</v>
      </c>
      <c r="R16" s="66" t="s">
        <v>5382</v>
      </c>
      <c r="S16" s="66" t="s">
        <v>5383</v>
      </c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 t="s">
        <v>5414</v>
      </c>
      <c r="AG16" s="66" t="s">
        <v>33</v>
      </c>
      <c r="AH16" s="67">
        <v>2567</v>
      </c>
      <c r="AI16" s="66" t="s">
        <v>2192</v>
      </c>
      <c r="AJ16" s="66" t="s">
        <v>4298</v>
      </c>
      <c r="AK16" s="68">
        <v>9800000</v>
      </c>
      <c r="AL16" s="68">
        <v>9800000</v>
      </c>
      <c r="AM16" s="66" t="s">
        <v>870</v>
      </c>
      <c r="AN16" s="66" t="s">
        <v>37</v>
      </c>
      <c r="AO16" s="66" t="s">
        <v>38</v>
      </c>
      <c r="AP16" s="66" t="s">
        <v>4299</v>
      </c>
      <c r="AQ16" s="66" t="s">
        <v>1541</v>
      </c>
      <c r="AR16" s="66" t="s">
        <v>4324</v>
      </c>
      <c r="AS16" s="66" t="s">
        <v>749</v>
      </c>
      <c r="AT16" s="66" t="s">
        <v>2580</v>
      </c>
      <c r="AU16" s="66" t="s">
        <v>4343</v>
      </c>
      <c r="AV16" s="66" t="s">
        <v>5415</v>
      </c>
      <c r="AW16" s="66"/>
    </row>
    <row r="17" spans="1:49" ht="16.5">
      <c r="A17" s="66" t="s">
        <v>867</v>
      </c>
      <c r="B17" s="66" t="s">
        <v>4344</v>
      </c>
      <c r="C17" s="66" t="s">
        <v>4345</v>
      </c>
      <c r="D17" s="66" t="s">
        <v>4477</v>
      </c>
      <c r="E17" s="66"/>
      <c r="F17" s="66"/>
      <c r="G17" s="66" t="s">
        <v>4580</v>
      </c>
      <c r="H17" s="66" t="s">
        <v>4670</v>
      </c>
      <c r="I17" s="66" t="s">
        <v>28</v>
      </c>
      <c r="J17" s="66" t="s">
        <v>29</v>
      </c>
      <c r="K17" s="66"/>
      <c r="L17" s="66" t="s">
        <v>28</v>
      </c>
      <c r="M17" s="67">
        <v>190301</v>
      </c>
      <c r="N17" s="66"/>
      <c r="O17" s="66" t="s">
        <v>31</v>
      </c>
      <c r="P17" s="66" t="s">
        <v>5380</v>
      </c>
      <c r="Q17" s="66" t="s">
        <v>5381</v>
      </c>
      <c r="R17" s="66" t="s">
        <v>5382</v>
      </c>
      <c r="S17" s="66" t="s">
        <v>5383</v>
      </c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 t="s">
        <v>5416</v>
      </c>
      <c r="AG17" s="66" t="s">
        <v>33</v>
      </c>
      <c r="AH17" s="67">
        <v>2567</v>
      </c>
      <c r="AI17" s="66" t="s">
        <v>2192</v>
      </c>
      <c r="AJ17" s="66" t="s">
        <v>4298</v>
      </c>
      <c r="AK17" s="68">
        <v>15207400</v>
      </c>
      <c r="AL17" s="68">
        <v>15207400</v>
      </c>
      <c r="AM17" s="66" t="s">
        <v>870</v>
      </c>
      <c r="AN17" s="66" t="s">
        <v>37</v>
      </c>
      <c r="AO17" s="66" t="s">
        <v>38</v>
      </c>
      <c r="AP17" s="66" t="s">
        <v>4299</v>
      </c>
      <c r="AQ17" s="66" t="s">
        <v>1536</v>
      </c>
      <c r="AR17" s="66" t="s">
        <v>1537</v>
      </c>
      <c r="AS17" s="66" t="s">
        <v>706</v>
      </c>
      <c r="AT17" s="66" t="s">
        <v>2568</v>
      </c>
      <c r="AU17" s="66" t="s">
        <v>4346</v>
      </c>
      <c r="AV17" s="66" t="s">
        <v>5417</v>
      </c>
      <c r="AW17" s="66"/>
    </row>
    <row r="18" spans="1:49" ht="16.5">
      <c r="A18" s="66" t="s">
        <v>867</v>
      </c>
      <c r="B18" s="66" t="s">
        <v>4347</v>
      </c>
      <c r="C18" s="66" t="s">
        <v>4348</v>
      </c>
      <c r="D18" s="66" t="s">
        <v>4477</v>
      </c>
      <c r="E18" s="66"/>
      <c r="F18" s="66"/>
      <c r="G18" s="66" t="s">
        <v>4580</v>
      </c>
      <c r="H18" s="66" t="s">
        <v>4670</v>
      </c>
      <c r="I18" s="66" t="s">
        <v>28</v>
      </c>
      <c r="J18" s="66" t="s">
        <v>29</v>
      </c>
      <c r="K18" s="66"/>
      <c r="L18" s="66" t="s">
        <v>28</v>
      </c>
      <c r="M18" s="67">
        <v>190301</v>
      </c>
      <c r="N18" s="66"/>
      <c r="O18" s="66" t="s">
        <v>31</v>
      </c>
      <c r="P18" s="66" t="s">
        <v>5394</v>
      </c>
      <c r="Q18" s="66" t="s">
        <v>5395</v>
      </c>
      <c r="R18" s="66" t="s">
        <v>5396</v>
      </c>
      <c r="S18" s="66" t="s">
        <v>5397</v>
      </c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 t="s">
        <v>5418</v>
      </c>
      <c r="AG18" s="66" t="s">
        <v>33</v>
      </c>
      <c r="AH18" s="67">
        <v>2567</v>
      </c>
      <c r="AI18" s="66" t="s">
        <v>2192</v>
      </c>
      <c r="AJ18" s="66" t="s">
        <v>4298</v>
      </c>
      <c r="AK18" s="68">
        <v>19000000</v>
      </c>
      <c r="AL18" s="68">
        <v>19000000</v>
      </c>
      <c r="AM18" s="66" t="s">
        <v>870</v>
      </c>
      <c r="AN18" s="66" t="s">
        <v>37</v>
      </c>
      <c r="AO18" s="66" t="s">
        <v>38</v>
      </c>
      <c r="AP18" s="66" t="s">
        <v>4299</v>
      </c>
      <c r="AQ18" s="66" t="s">
        <v>1536</v>
      </c>
      <c r="AR18" s="66" t="s">
        <v>1586</v>
      </c>
      <c r="AS18" s="66" t="s">
        <v>706</v>
      </c>
      <c r="AT18" s="66" t="s">
        <v>2713</v>
      </c>
      <c r="AU18" s="66" t="s">
        <v>4349</v>
      </c>
      <c r="AV18" s="66" t="s">
        <v>5419</v>
      </c>
      <c r="AW18" s="66"/>
    </row>
    <row r="19" spans="1:49" ht="16.5">
      <c r="A19" s="66" t="s">
        <v>1065</v>
      </c>
      <c r="B19" s="66" t="s">
        <v>4350</v>
      </c>
      <c r="C19" s="66" t="s">
        <v>4351</v>
      </c>
      <c r="D19" s="66" t="s">
        <v>4477</v>
      </c>
      <c r="E19" s="66"/>
      <c r="F19" s="66"/>
      <c r="G19" s="66" t="s">
        <v>4478</v>
      </c>
      <c r="H19" s="66" t="s">
        <v>2527</v>
      </c>
      <c r="I19" s="66" t="s">
        <v>28</v>
      </c>
      <c r="J19" s="66" t="s">
        <v>29</v>
      </c>
      <c r="K19" s="66"/>
      <c r="L19" s="66" t="s">
        <v>28</v>
      </c>
      <c r="M19" s="67">
        <v>190301</v>
      </c>
      <c r="N19" s="66"/>
      <c r="O19" s="66" t="s">
        <v>31</v>
      </c>
      <c r="P19" s="66" t="s">
        <v>2956</v>
      </c>
      <c r="Q19" s="66" t="s">
        <v>2957</v>
      </c>
      <c r="R19" s="66" t="s">
        <v>2962</v>
      </c>
      <c r="S19" s="66" t="s">
        <v>2963</v>
      </c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 t="s">
        <v>5420</v>
      </c>
      <c r="AG19" s="66" t="s">
        <v>33</v>
      </c>
      <c r="AH19" s="67">
        <v>2567</v>
      </c>
      <c r="AI19" s="66" t="s">
        <v>2192</v>
      </c>
      <c r="AJ19" s="66" t="s">
        <v>4298</v>
      </c>
      <c r="AK19" s="68">
        <v>60000000</v>
      </c>
      <c r="AL19" s="68">
        <v>60000000</v>
      </c>
      <c r="AM19" s="66" t="s">
        <v>1069</v>
      </c>
      <c r="AN19" s="66" t="s">
        <v>37</v>
      </c>
      <c r="AO19" s="66" t="s">
        <v>38</v>
      </c>
      <c r="AP19" s="66" t="s">
        <v>4299</v>
      </c>
      <c r="AQ19" s="66" t="s">
        <v>1536</v>
      </c>
      <c r="AR19" s="66" t="s">
        <v>1558</v>
      </c>
      <c r="AS19" s="66" t="s">
        <v>706</v>
      </c>
      <c r="AT19" s="66" t="s">
        <v>2565</v>
      </c>
      <c r="AU19" s="66" t="s">
        <v>4352</v>
      </c>
      <c r="AV19" s="66" t="s">
        <v>5421</v>
      </c>
      <c r="AW19" s="66"/>
    </row>
    <row r="20" spans="1:49" ht="16.5">
      <c r="A20" s="66" t="s">
        <v>1065</v>
      </c>
      <c r="B20" s="66" t="s">
        <v>4353</v>
      </c>
      <c r="C20" s="66" t="s">
        <v>4354</v>
      </c>
      <c r="D20" s="66" t="s">
        <v>4477</v>
      </c>
      <c r="E20" s="66"/>
      <c r="F20" s="66"/>
      <c r="G20" s="66" t="s">
        <v>4478</v>
      </c>
      <c r="H20" s="66" t="s">
        <v>2527</v>
      </c>
      <c r="I20" s="66" t="s">
        <v>28</v>
      </c>
      <c r="J20" s="66" t="s">
        <v>29</v>
      </c>
      <c r="K20" s="66"/>
      <c r="L20" s="66" t="s">
        <v>28</v>
      </c>
      <c r="M20" s="67">
        <v>190301</v>
      </c>
      <c r="N20" s="66"/>
      <c r="O20" s="66" t="s">
        <v>31</v>
      </c>
      <c r="P20" s="66" t="s">
        <v>2956</v>
      </c>
      <c r="Q20" s="66" t="s">
        <v>2957</v>
      </c>
      <c r="R20" s="66" t="s">
        <v>2962</v>
      </c>
      <c r="S20" s="66" t="s">
        <v>2963</v>
      </c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 t="s">
        <v>5422</v>
      </c>
      <c r="AG20" s="66" t="s">
        <v>33</v>
      </c>
      <c r="AH20" s="67">
        <v>2567</v>
      </c>
      <c r="AI20" s="66" t="s">
        <v>2192</v>
      </c>
      <c r="AJ20" s="66" t="s">
        <v>4298</v>
      </c>
      <c r="AK20" s="68">
        <v>60000000</v>
      </c>
      <c r="AL20" s="68">
        <v>60000000</v>
      </c>
      <c r="AM20" s="66" t="s">
        <v>1069</v>
      </c>
      <c r="AN20" s="66" t="s">
        <v>37</v>
      </c>
      <c r="AO20" s="66" t="s">
        <v>38</v>
      </c>
      <c r="AP20" s="66" t="s">
        <v>4299</v>
      </c>
      <c r="AQ20" s="66" t="s">
        <v>1536</v>
      </c>
      <c r="AR20" s="66" t="s">
        <v>1558</v>
      </c>
      <c r="AS20" s="66" t="s">
        <v>706</v>
      </c>
      <c r="AT20" s="66" t="s">
        <v>2565</v>
      </c>
      <c r="AU20" s="66" t="s">
        <v>4355</v>
      </c>
      <c r="AV20" s="66" t="s">
        <v>5423</v>
      </c>
      <c r="AW20" s="66"/>
    </row>
    <row r="21" spans="1:49" ht="16.5">
      <c r="A21" s="66" t="s">
        <v>867</v>
      </c>
      <c r="B21" s="66" t="s">
        <v>4356</v>
      </c>
      <c r="C21" s="66" t="s">
        <v>4357</v>
      </c>
      <c r="D21" s="66" t="s">
        <v>4477</v>
      </c>
      <c r="E21" s="66"/>
      <c r="F21" s="66"/>
      <c r="G21" s="66" t="s">
        <v>4580</v>
      </c>
      <c r="H21" s="66" t="s">
        <v>4670</v>
      </c>
      <c r="I21" s="66" t="s">
        <v>28</v>
      </c>
      <c r="J21" s="66" t="s">
        <v>29</v>
      </c>
      <c r="K21" s="66"/>
      <c r="L21" s="66" t="s">
        <v>28</v>
      </c>
      <c r="M21" s="67">
        <v>190301</v>
      </c>
      <c r="N21" s="66"/>
      <c r="O21" s="66" t="s">
        <v>31</v>
      </c>
      <c r="P21" s="66" t="s">
        <v>5394</v>
      </c>
      <c r="Q21" s="66" t="s">
        <v>5395</v>
      </c>
      <c r="R21" s="66" t="s">
        <v>5396</v>
      </c>
      <c r="S21" s="66" t="s">
        <v>5397</v>
      </c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 t="s">
        <v>5424</v>
      </c>
      <c r="AG21" s="66" t="s">
        <v>33</v>
      </c>
      <c r="AH21" s="67">
        <v>2567</v>
      </c>
      <c r="AI21" s="66" t="s">
        <v>2192</v>
      </c>
      <c r="AJ21" s="66" t="s">
        <v>4298</v>
      </c>
      <c r="AK21" s="68">
        <v>48000000</v>
      </c>
      <c r="AL21" s="68">
        <v>48000000</v>
      </c>
      <c r="AM21" s="66" t="s">
        <v>870</v>
      </c>
      <c r="AN21" s="66" t="s">
        <v>37</v>
      </c>
      <c r="AO21" s="66" t="s">
        <v>38</v>
      </c>
      <c r="AP21" s="66" t="s">
        <v>4299</v>
      </c>
      <c r="AQ21" s="66" t="s">
        <v>1541</v>
      </c>
      <c r="AR21" s="66" t="s">
        <v>4324</v>
      </c>
      <c r="AS21" s="66" t="s">
        <v>749</v>
      </c>
      <c r="AT21" s="66" t="s">
        <v>2580</v>
      </c>
      <c r="AU21" s="66" t="s">
        <v>4358</v>
      </c>
      <c r="AV21" s="66" t="s">
        <v>5425</v>
      </c>
      <c r="AW21" s="66"/>
    </row>
    <row r="22" spans="1:49" ht="16.5">
      <c r="A22" s="66" t="s">
        <v>5426</v>
      </c>
      <c r="B22" s="66" t="s">
        <v>4359</v>
      </c>
      <c r="C22" s="66" t="s">
        <v>4360</v>
      </c>
      <c r="D22" s="66" t="s">
        <v>4477</v>
      </c>
      <c r="E22" s="66"/>
      <c r="F22" s="66"/>
      <c r="G22" s="66" t="s">
        <v>4580</v>
      </c>
      <c r="H22" s="66" t="s">
        <v>4670</v>
      </c>
      <c r="I22" s="66" t="s">
        <v>28</v>
      </c>
      <c r="J22" s="66" t="s">
        <v>29</v>
      </c>
      <c r="K22" s="66"/>
      <c r="L22" s="66" t="s">
        <v>28</v>
      </c>
      <c r="M22" s="67">
        <v>190301</v>
      </c>
      <c r="N22" s="66"/>
      <c r="O22" s="66" t="s">
        <v>31</v>
      </c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 t="s">
        <v>5406</v>
      </c>
      <c r="AG22" s="66" t="s">
        <v>33</v>
      </c>
      <c r="AH22" s="67">
        <v>2567</v>
      </c>
      <c r="AI22" s="66" t="s">
        <v>2192</v>
      </c>
      <c r="AJ22" s="66" t="s">
        <v>4298</v>
      </c>
      <c r="AK22" s="68">
        <v>72843195</v>
      </c>
      <c r="AL22" s="68">
        <v>72843195</v>
      </c>
      <c r="AM22" s="66" t="s">
        <v>714</v>
      </c>
      <c r="AN22" s="66" t="s">
        <v>4294</v>
      </c>
      <c r="AO22" s="66" t="s">
        <v>38</v>
      </c>
      <c r="AP22" s="66" t="s">
        <v>4330</v>
      </c>
      <c r="AQ22" s="66" t="s">
        <v>1536</v>
      </c>
      <c r="AR22" s="66" t="s">
        <v>1537</v>
      </c>
      <c r="AS22" s="66" t="s">
        <v>706</v>
      </c>
      <c r="AT22" s="66" t="s">
        <v>2568</v>
      </c>
      <c r="AU22" s="66" t="s">
        <v>4361</v>
      </c>
      <c r="AV22" s="66" t="s">
        <v>5427</v>
      </c>
      <c r="AW22" s="66"/>
    </row>
    <row r="23" spans="1:49" ht="16.5">
      <c r="A23" s="66" t="s">
        <v>5426</v>
      </c>
      <c r="B23" s="66" t="s">
        <v>4362</v>
      </c>
      <c r="C23" s="66" t="s">
        <v>4363</v>
      </c>
      <c r="D23" s="66" t="s">
        <v>4477</v>
      </c>
      <c r="E23" s="66"/>
      <c r="F23" s="66"/>
      <c r="G23" s="66" t="s">
        <v>4580</v>
      </c>
      <c r="H23" s="66" t="s">
        <v>4670</v>
      </c>
      <c r="I23" s="66" t="s">
        <v>28</v>
      </c>
      <c r="J23" s="66" t="s">
        <v>29</v>
      </c>
      <c r="K23" s="66"/>
      <c r="L23" s="66" t="s">
        <v>28</v>
      </c>
      <c r="M23" s="67">
        <v>190301</v>
      </c>
      <c r="N23" s="66"/>
      <c r="O23" s="66" t="s">
        <v>31</v>
      </c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 t="s">
        <v>5406</v>
      </c>
      <c r="AG23" s="66" t="s">
        <v>33</v>
      </c>
      <c r="AH23" s="67">
        <v>2567</v>
      </c>
      <c r="AI23" s="66" t="s">
        <v>2192</v>
      </c>
      <c r="AJ23" s="66" t="s">
        <v>4298</v>
      </c>
      <c r="AK23" s="68">
        <v>94872345</v>
      </c>
      <c r="AL23" s="68">
        <v>94872345</v>
      </c>
      <c r="AM23" s="66" t="s">
        <v>714</v>
      </c>
      <c r="AN23" s="66" t="s">
        <v>4294</v>
      </c>
      <c r="AO23" s="66" t="s">
        <v>38</v>
      </c>
      <c r="AP23" s="66" t="s">
        <v>4330</v>
      </c>
      <c r="AQ23" s="66" t="s">
        <v>1541</v>
      </c>
      <c r="AR23" s="66" t="s">
        <v>4365</v>
      </c>
      <c r="AS23" s="66" t="s">
        <v>749</v>
      </c>
      <c r="AT23" s="66" t="s">
        <v>3060</v>
      </c>
      <c r="AU23" s="66" t="s">
        <v>4364</v>
      </c>
      <c r="AV23" s="66" t="s">
        <v>5428</v>
      </c>
      <c r="AW23" s="66"/>
    </row>
    <row r="24" spans="1:49" ht="16.5">
      <c r="A24" s="66" t="s">
        <v>5426</v>
      </c>
      <c r="B24" s="66" t="s">
        <v>4366</v>
      </c>
      <c r="C24" s="66" t="s">
        <v>4367</v>
      </c>
      <c r="D24" s="66" t="s">
        <v>4477</v>
      </c>
      <c r="E24" s="66"/>
      <c r="F24" s="66"/>
      <c r="G24" s="66" t="s">
        <v>4580</v>
      </c>
      <c r="H24" s="66" t="s">
        <v>4670</v>
      </c>
      <c r="I24" s="66" t="s">
        <v>28</v>
      </c>
      <c r="J24" s="66" t="s">
        <v>29</v>
      </c>
      <c r="K24" s="66"/>
      <c r="L24" s="66" t="s">
        <v>28</v>
      </c>
      <c r="M24" s="67">
        <v>190301</v>
      </c>
      <c r="N24" s="66"/>
      <c r="O24" s="66" t="s">
        <v>31</v>
      </c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 t="s">
        <v>5429</v>
      </c>
      <c r="AG24" s="66" t="s">
        <v>33</v>
      </c>
      <c r="AH24" s="67">
        <v>2567</v>
      </c>
      <c r="AI24" s="66" t="s">
        <v>2192</v>
      </c>
      <c r="AJ24" s="66" t="s">
        <v>4298</v>
      </c>
      <c r="AK24" s="68">
        <v>975000</v>
      </c>
      <c r="AL24" s="68">
        <v>975000</v>
      </c>
      <c r="AM24" s="66" t="s">
        <v>714</v>
      </c>
      <c r="AN24" s="66" t="s">
        <v>4294</v>
      </c>
      <c r="AO24" s="66" t="s">
        <v>38</v>
      </c>
      <c r="AP24" s="66" t="s">
        <v>4299</v>
      </c>
      <c r="AQ24" s="66" t="s">
        <v>1536</v>
      </c>
      <c r="AR24" s="66" t="s">
        <v>1558</v>
      </c>
      <c r="AS24" s="66" t="s">
        <v>706</v>
      </c>
      <c r="AT24" s="66" t="s">
        <v>2565</v>
      </c>
      <c r="AU24" s="66" t="s">
        <v>4368</v>
      </c>
      <c r="AV24" s="66" t="s">
        <v>5430</v>
      </c>
      <c r="AW24" s="66"/>
    </row>
    <row r="25" spans="1:49" ht="16.5">
      <c r="A25" s="66" t="s">
        <v>5426</v>
      </c>
      <c r="B25" s="66" t="s">
        <v>4369</v>
      </c>
      <c r="C25" s="66" t="s">
        <v>4370</v>
      </c>
      <c r="D25" s="66" t="s">
        <v>4477</v>
      </c>
      <c r="E25" s="66"/>
      <c r="F25" s="66"/>
      <c r="G25" s="66" t="s">
        <v>4580</v>
      </c>
      <c r="H25" s="66" t="s">
        <v>4670</v>
      </c>
      <c r="I25" s="66" t="s">
        <v>28</v>
      </c>
      <c r="J25" s="66" t="s">
        <v>29</v>
      </c>
      <c r="K25" s="66"/>
      <c r="L25" s="66" t="s">
        <v>28</v>
      </c>
      <c r="M25" s="67">
        <v>190301</v>
      </c>
      <c r="N25" s="66"/>
      <c r="O25" s="66" t="s">
        <v>31</v>
      </c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 t="s">
        <v>5406</v>
      </c>
      <c r="AG25" s="66" t="s">
        <v>33</v>
      </c>
      <c r="AH25" s="67">
        <v>2567</v>
      </c>
      <c r="AI25" s="66" t="s">
        <v>2192</v>
      </c>
      <c r="AJ25" s="66" t="s">
        <v>4298</v>
      </c>
      <c r="AK25" s="68">
        <v>2995800</v>
      </c>
      <c r="AL25" s="68">
        <v>2995800</v>
      </c>
      <c r="AM25" s="66" t="s">
        <v>714</v>
      </c>
      <c r="AN25" s="66" t="s">
        <v>4294</v>
      </c>
      <c r="AO25" s="66" t="s">
        <v>38</v>
      </c>
      <c r="AP25" s="66" t="s">
        <v>4330</v>
      </c>
      <c r="AQ25" s="66" t="s">
        <v>1536</v>
      </c>
      <c r="AR25" s="66" t="s">
        <v>1537</v>
      </c>
      <c r="AS25" s="66" t="s">
        <v>706</v>
      </c>
      <c r="AT25" s="66" t="s">
        <v>2568</v>
      </c>
      <c r="AU25" s="66" t="s">
        <v>4371</v>
      </c>
      <c r="AV25" s="66" t="s">
        <v>5431</v>
      </c>
      <c r="AW25" s="66"/>
    </row>
    <row r="26" spans="1:49" ht="16.5">
      <c r="A26" s="66" t="s">
        <v>5432</v>
      </c>
      <c r="B26" s="66" t="s">
        <v>4372</v>
      </c>
      <c r="C26" s="66" t="s">
        <v>4373</v>
      </c>
      <c r="D26" s="66" t="s">
        <v>4477</v>
      </c>
      <c r="E26" s="66"/>
      <c r="F26" s="66"/>
      <c r="G26" s="66"/>
      <c r="H26" s="66" t="s">
        <v>2527</v>
      </c>
      <c r="I26" s="66" t="s">
        <v>28</v>
      </c>
      <c r="J26" s="66" t="s">
        <v>29</v>
      </c>
      <c r="K26" s="66"/>
      <c r="L26" s="66" t="s">
        <v>28</v>
      </c>
      <c r="M26" s="67">
        <v>190301</v>
      </c>
      <c r="N26" s="66"/>
      <c r="O26" s="66" t="s">
        <v>31</v>
      </c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 t="s">
        <v>5406</v>
      </c>
      <c r="AG26" s="66" t="s">
        <v>33</v>
      </c>
      <c r="AH26" s="67">
        <v>2567</v>
      </c>
      <c r="AI26" s="66" t="s">
        <v>2192</v>
      </c>
      <c r="AJ26" s="66" t="s">
        <v>4298</v>
      </c>
      <c r="AK26" s="68">
        <v>11565600</v>
      </c>
      <c r="AL26" s="68">
        <v>11565600</v>
      </c>
      <c r="AM26" s="66" t="s">
        <v>4374</v>
      </c>
      <c r="AN26" s="66" t="s">
        <v>4375</v>
      </c>
      <c r="AO26" s="66" t="s">
        <v>664</v>
      </c>
      <c r="AP26" s="66" t="s">
        <v>4330</v>
      </c>
      <c r="AQ26" s="66" t="s">
        <v>1536</v>
      </c>
      <c r="AR26" s="66" t="s">
        <v>1537</v>
      </c>
      <c r="AS26" s="66" t="s">
        <v>706</v>
      </c>
      <c r="AT26" s="66" t="s">
        <v>2568</v>
      </c>
      <c r="AU26" s="66" t="s">
        <v>4376</v>
      </c>
      <c r="AV26" s="66" t="s">
        <v>5433</v>
      </c>
      <c r="AW26" s="66"/>
    </row>
    <row r="27" spans="1:49" ht="16.5">
      <c r="A27" s="66" t="s">
        <v>5434</v>
      </c>
      <c r="B27" s="66" t="s">
        <v>4377</v>
      </c>
      <c r="C27" s="66" t="s">
        <v>4378</v>
      </c>
      <c r="D27" s="66" t="s">
        <v>4477</v>
      </c>
      <c r="E27" s="66"/>
      <c r="F27" s="66"/>
      <c r="G27" s="66" t="s">
        <v>4580</v>
      </c>
      <c r="H27" s="66" t="s">
        <v>2527</v>
      </c>
      <c r="I27" s="66" t="s">
        <v>28</v>
      </c>
      <c r="J27" s="66" t="s">
        <v>29</v>
      </c>
      <c r="K27" s="66"/>
      <c r="L27" s="66" t="s">
        <v>28</v>
      </c>
      <c r="M27" s="67">
        <v>190301</v>
      </c>
      <c r="N27" s="66"/>
      <c r="O27" s="66" t="s">
        <v>31</v>
      </c>
      <c r="P27" s="66" t="s">
        <v>5380</v>
      </c>
      <c r="Q27" s="66" t="s">
        <v>5381</v>
      </c>
      <c r="R27" s="66" t="s">
        <v>5435</v>
      </c>
      <c r="S27" s="66" t="s">
        <v>5436</v>
      </c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 t="s">
        <v>5406</v>
      </c>
      <c r="AG27" s="66" t="s">
        <v>33</v>
      </c>
      <c r="AH27" s="67">
        <v>2567</v>
      </c>
      <c r="AI27" s="66" t="s">
        <v>2192</v>
      </c>
      <c r="AJ27" s="66" t="s">
        <v>4298</v>
      </c>
      <c r="AK27" s="67">
        <v>0</v>
      </c>
      <c r="AL27" s="68">
        <v>80000000</v>
      </c>
      <c r="AM27" s="66" t="s">
        <v>4379</v>
      </c>
      <c r="AN27" s="66" t="s">
        <v>4380</v>
      </c>
      <c r="AO27" s="66" t="s">
        <v>4381</v>
      </c>
      <c r="AP27" s="66" t="s">
        <v>4330</v>
      </c>
      <c r="AQ27" s="66" t="s">
        <v>1541</v>
      </c>
      <c r="AR27" s="66" t="s">
        <v>1542</v>
      </c>
      <c r="AS27" s="66" t="s">
        <v>749</v>
      </c>
      <c r="AT27" s="66" t="s">
        <v>2575</v>
      </c>
      <c r="AU27" s="66" t="s">
        <v>4382</v>
      </c>
      <c r="AV27" s="66" t="s">
        <v>5437</v>
      </c>
      <c r="AW27" s="66"/>
    </row>
    <row r="28" spans="1:49" ht="16.5">
      <c r="A28" s="66" t="s">
        <v>1587</v>
      </c>
      <c r="B28" s="66" t="s">
        <v>4383</v>
      </c>
      <c r="C28" s="66" t="s">
        <v>4384</v>
      </c>
      <c r="D28" s="66" t="s">
        <v>4477</v>
      </c>
      <c r="E28" s="66"/>
      <c r="F28" s="66"/>
      <c r="G28" s="66" t="s">
        <v>4478</v>
      </c>
      <c r="H28" s="66" t="s">
        <v>5075</v>
      </c>
      <c r="I28" s="66" t="s">
        <v>28</v>
      </c>
      <c r="J28" s="66" t="s">
        <v>29</v>
      </c>
      <c r="K28" s="66"/>
      <c r="L28" s="66" t="s">
        <v>28</v>
      </c>
      <c r="M28" s="67">
        <v>190301</v>
      </c>
      <c r="N28" s="66"/>
      <c r="O28" s="66" t="s">
        <v>31</v>
      </c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 t="s">
        <v>5406</v>
      </c>
      <c r="AG28" s="66" t="s">
        <v>33</v>
      </c>
      <c r="AH28" s="67">
        <v>2567</v>
      </c>
      <c r="AI28" s="66" t="s">
        <v>2192</v>
      </c>
      <c r="AJ28" s="66" t="s">
        <v>4298</v>
      </c>
      <c r="AK28" s="68">
        <v>36000000</v>
      </c>
      <c r="AL28" s="68">
        <v>36000000</v>
      </c>
      <c r="AM28" s="66" t="s">
        <v>1591</v>
      </c>
      <c r="AN28" s="66" t="s">
        <v>1592</v>
      </c>
      <c r="AO28" s="66" t="s">
        <v>148</v>
      </c>
      <c r="AP28" s="66" t="s">
        <v>4330</v>
      </c>
      <c r="AQ28" s="66" t="s">
        <v>1594</v>
      </c>
      <c r="AR28" s="66" t="s">
        <v>1595</v>
      </c>
      <c r="AS28" s="66" t="s">
        <v>733</v>
      </c>
      <c r="AT28" s="66" t="s">
        <v>3055</v>
      </c>
      <c r="AU28" s="66" t="s">
        <v>4385</v>
      </c>
      <c r="AV28" s="66" t="s">
        <v>5438</v>
      </c>
      <c r="AW28" s="66"/>
    </row>
    <row r="29" spans="1:49" ht="16.5">
      <c r="A29" s="66" t="s">
        <v>5371</v>
      </c>
      <c r="B29" s="66" t="s">
        <v>4386</v>
      </c>
      <c r="C29" s="66" t="s">
        <v>4292</v>
      </c>
      <c r="D29" s="66" t="s">
        <v>4477</v>
      </c>
      <c r="E29" s="66"/>
      <c r="F29" s="66"/>
      <c r="G29" s="66" t="s">
        <v>4580</v>
      </c>
      <c r="H29" s="66" t="s">
        <v>4670</v>
      </c>
      <c r="I29" s="66" t="s">
        <v>28</v>
      </c>
      <c r="J29" s="66" t="s">
        <v>29</v>
      </c>
      <c r="K29" s="66"/>
      <c r="L29" s="66" t="s">
        <v>28</v>
      </c>
      <c r="M29" s="66" t="s">
        <v>4479</v>
      </c>
      <c r="N29" s="67">
        <v>190301</v>
      </c>
      <c r="O29" s="66" t="s">
        <v>31</v>
      </c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 t="s">
        <v>5372</v>
      </c>
      <c r="AA29" s="66" t="s">
        <v>5373</v>
      </c>
      <c r="AB29" s="66" t="s">
        <v>5374</v>
      </c>
      <c r="AC29" s="66" t="s">
        <v>5375</v>
      </c>
      <c r="AD29" s="66" t="s">
        <v>5376</v>
      </c>
      <c r="AE29" s="66" t="s">
        <v>5377</v>
      </c>
      <c r="AF29" s="66" t="s">
        <v>5439</v>
      </c>
      <c r="AG29" s="66" t="s">
        <v>33</v>
      </c>
      <c r="AH29" s="67">
        <v>2567</v>
      </c>
      <c r="AI29" s="66" t="s">
        <v>2192</v>
      </c>
      <c r="AJ29" s="66" t="s">
        <v>4298</v>
      </c>
      <c r="AK29" s="68">
        <v>7418700</v>
      </c>
      <c r="AL29" s="68">
        <v>7418700</v>
      </c>
      <c r="AM29" s="66" t="s">
        <v>4293</v>
      </c>
      <c r="AN29" s="66" t="s">
        <v>4294</v>
      </c>
      <c r="AO29" s="66" t="s">
        <v>38</v>
      </c>
      <c r="AP29" s="66"/>
      <c r="AQ29" s="66" t="s">
        <v>4388</v>
      </c>
      <c r="AR29" s="66" t="s">
        <v>4389</v>
      </c>
      <c r="AS29" s="66" t="s">
        <v>749</v>
      </c>
      <c r="AT29" s="66" t="s">
        <v>3060</v>
      </c>
      <c r="AU29" s="66" t="s">
        <v>4387</v>
      </c>
      <c r="AV29" s="66" t="s">
        <v>5440</v>
      </c>
      <c r="AW29" s="66"/>
    </row>
    <row r="30" spans="1:49" ht="16.5">
      <c r="A30" s="66" t="s">
        <v>4502</v>
      </c>
      <c r="B30" s="66" t="s">
        <v>4390</v>
      </c>
      <c r="C30" s="66" t="s">
        <v>4384</v>
      </c>
      <c r="D30" s="66" t="s">
        <v>4477</v>
      </c>
      <c r="E30" s="66"/>
      <c r="F30" s="66"/>
      <c r="G30" s="66" t="s">
        <v>4580</v>
      </c>
      <c r="H30" s="66" t="s">
        <v>4670</v>
      </c>
      <c r="I30" s="66" t="s">
        <v>28</v>
      </c>
      <c r="J30" s="66" t="s">
        <v>29</v>
      </c>
      <c r="K30" s="66"/>
      <c r="L30" s="66" t="s">
        <v>28</v>
      </c>
      <c r="M30" s="66" t="s">
        <v>4479</v>
      </c>
      <c r="N30" s="67">
        <v>190301</v>
      </c>
      <c r="O30" s="66" t="s">
        <v>31</v>
      </c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 t="s">
        <v>5441</v>
      </c>
      <c r="AC30" s="66" t="s">
        <v>5442</v>
      </c>
      <c r="AD30" s="66" t="s">
        <v>5443</v>
      </c>
      <c r="AE30" s="66" t="s">
        <v>5444</v>
      </c>
      <c r="AF30" s="66" t="s">
        <v>5445</v>
      </c>
      <c r="AG30" s="66" t="s">
        <v>33</v>
      </c>
      <c r="AH30" s="67">
        <v>2567</v>
      </c>
      <c r="AI30" s="66" t="s">
        <v>2192</v>
      </c>
      <c r="AJ30" s="66" t="s">
        <v>4298</v>
      </c>
      <c r="AK30" s="68">
        <v>3000000</v>
      </c>
      <c r="AL30" s="68">
        <v>3000000</v>
      </c>
      <c r="AM30" s="66" t="s">
        <v>3080</v>
      </c>
      <c r="AN30" s="66" t="s">
        <v>1592</v>
      </c>
      <c r="AO30" s="66" t="s">
        <v>148</v>
      </c>
      <c r="AP30" s="66"/>
      <c r="AQ30" s="66" t="s">
        <v>4392</v>
      </c>
      <c r="AR30" s="66" t="s">
        <v>4393</v>
      </c>
      <c r="AS30" s="66" t="s">
        <v>733</v>
      </c>
      <c r="AT30" s="66" t="s">
        <v>3055</v>
      </c>
      <c r="AU30" s="66" t="s">
        <v>4391</v>
      </c>
      <c r="AV30" s="66" t="s">
        <v>5446</v>
      </c>
      <c r="AW30" s="66"/>
    </row>
    <row r="31" spans="1:49" ht="16.5">
      <c r="A31" s="66" t="s">
        <v>751</v>
      </c>
      <c r="B31" s="66" t="s">
        <v>4394</v>
      </c>
      <c r="C31" s="66" t="s">
        <v>4395</v>
      </c>
      <c r="D31" s="66" t="s">
        <v>4477</v>
      </c>
      <c r="E31" s="66"/>
      <c r="F31" s="66"/>
      <c r="G31" s="66" t="s">
        <v>4580</v>
      </c>
      <c r="H31" s="66" t="s">
        <v>4670</v>
      </c>
      <c r="I31" s="66" t="s">
        <v>28</v>
      </c>
      <c r="J31" s="66" t="s">
        <v>29</v>
      </c>
      <c r="K31" s="66"/>
      <c r="L31" s="66" t="s">
        <v>28</v>
      </c>
      <c r="M31" s="66" t="s">
        <v>4479</v>
      </c>
      <c r="N31" s="67">
        <v>190301</v>
      </c>
      <c r="O31" s="66" t="s">
        <v>31</v>
      </c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 t="s">
        <v>4592</v>
      </c>
      <c r="AA31" s="66" t="s">
        <v>4593</v>
      </c>
      <c r="AB31" s="66" t="s">
        <v>5447</v>
      </c>
      <c r="AC31" s="66" t="s">
        <v>5448</v>
      </c>
      <c r="AD31" s="66" t="s">
        <v>5449</v>
      </c>
      <c r="AE31" s="66" t="s">
        <v>5450</v>
      </c>
      <c r="AF31" s="66" t="s">
        <v>5451</v>
      </c>
      <c r="AG31" s="66" t="s">
        <v>33</v>
      </c>
      <c r="AH31" s="67">
        <v>2567</v>
      </c>
      <c r="AI31" s="66" t="s">
        <v>4396</v>
      </c>
      <c r="AJ31" s="66" t="s">
        <v>4397</v>
      </c>
      <c r="AK31" s="68">
        <v>86212500</v>
      </c>
      <c r="AL31" s="68">
        <v>86212500</v>
      </c>
      <c r="AM31" s="66" t="s">
        <v>155</v>
      </c>
      <c r="AN31" s="66" t="s">
        <v>755</v>
      </c>
      <c r="AO31" s="66" t="s">
        <v>141</v>
      </c>
      <c r="AP31" s="66"/>
      <c r="AQ31" s="66" t="s">
        <v>4399</v>
      </c>
      <c r="AR31" s="66" t="s">
        <v>4400</v>
      </c>
      <c r="AS31" s="66" t="s">
        <v>706</v>
      </c>
      <c r="AT31" s="66" t="s">
        <v>2565</v>
      </c>
      <c r="AU31" s="66" t="s">
        <v>4398</v>
      </c>
      <c r="AV31" s="66" t="s">
        <v>5452</v>
      </c>
      <c r="AW31" s="66"/>
    </row>
    <row r="32" spans="1:49" ht="16.5">
      <c r="A32" s="66" t="s">
        <v>751</v>
      </c>
      <c r="B32" s="66" t="s">
        <v>4401</v>
      </c>
      <c r="C32" s="66" t="s">
        <v>4402</v>
      </c>
      <c r="D32" s="66" t="s">
        <v>4477</v>
      </c>
      <c r="E32" s="66"/>
      <c r="F32" s="66"/>
      <c r="G32" s="66" t="s">
        <v>4580</v>
      </c>
      <c r="H32" s="66" t="s">
        <v>4670</v>
      </c>
      <c r="I32" s="66" t="s">
        <v>28</v>
      </c>
      <c r="J32" s="66" t="s">
        <v>29</v>
      </c>
      <c r="K32" s="66"/>
      <c r="L32" s="66" t="s">
        <v>28</v>
      </c>
      <c r="M32" s="66" t="s">
        <v>4479</v>
      </c>
      <c r="N32" s="67">
        <v>190301</v>
      </c>
      <c r="O32" s="66" t="s">
        <v>31</v>
      </c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 t="s">
        <v>4585</v>
      </c>
      <c r="AA32" s="66" t="s">
        <v>4586</v>
      </c>
      <c r="AB32" s="66" t="s">
        <v>5447</v>
      </c>
      <c r="AC32" s="66" t="s">
        <v>5448</v>
      </c>
      <c r="AD32" s="66" t="s">
        <v>5449</v>
      </c>
      <c r="AE32" s="66" t="s">
        <v>5450</v>
      </c>
      <c r="AF32" s="66" t="s">
        <v>5453</v>
      </c>
      <c r="AG32" s="66" t="s">
        <v>33</v>
      </c>
      <c r="AH32" s="67">
        <v>2567</v>
      </c>
      <c r="AI32" s="66" t="s">
        <v>4396</v>
      </c>
      <c r="AJ32" s="66" t="s">
        <v>4397</v>
      </c>
      <c r="AK32" s="68">
        <v>80987500</v>
      </c>
      <c r="AL32" s="68">
        <v>80987500</v>
      </c>
      <c r="AM32" s="66" t="s">
        <v>155</v>
      </c>
      <c r="AN32" s="66" t="s">
        <v>755</v>
      </c>
      <c r="AO32" s="66" t="s">
        <v>141</v>
      </c>
      <c r="AP32" s="66"/>
      <c r="AQ32" s="66" t="s">
        <v>4399</v>
      </c>
      <c r="AR32" s="66" t="s">
        <v>4400</v>
      </c>
      <c r="AS32" s="66" t="s">
        <v>706</v>
      </c>
      <c r="AT32" s="66" t="s">
        <v>2565</v>
      </c>
      <c r="AU32" s="66" t="s">
        <v>4403</v>
      </c>
      <c r="AV32" s="66" t="s">
        <v>5454</v>
      </c>
      <c r="AW32" s="66"/>
    </row>
    <row r="33" spans="1:49" ht="16.5">
      <c r="A33" s="66" t="s">
        <v>751</v>
      </c>
      <c r="B33" s="66" t="s">
        <v>4404</v>
      </c>
      <c r="C33" s="66" t="s">
        <v>4405</v>
      </c>
      <c r="D33" s="66" t="s">
        <v>4477</v>
      </c>
      <c r="E33" s="66"/>
      <c r="F33" s="66"/>
      <c r="G33" s="66" t="s">
        <v>4580</v>
      </c>
      <c r="H33" s="66" t="s">
        <v>4670</v>
      </c>
      <c r="I33" s="66" t="s">
        <v>28</v>
      </c>
      <c r="J33" s="66" t="s">
        <v>29</v>
      </c>
      <c r="K33" s="66"/>
      <c r="L33" s="66" t="s">
        <v>28</v>
      </c>
      <c r="M33" s="66" t="s">
        <v>4479</v>
      </c>
      <c r="N33" s="67">
        <v>190301</v>
      </c>
      <c r="O33" s="66" t="s">
        <v>31</v>
      </c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 t="s">
        <v>4496</v>
      </c>
      <c r="AA33" s="66" t="s">
        <v>4497</v>
      </c>
      <c r="AB33" s="66" t="s">
        <v>5447</v>
      </c>
      <c r="AC33" s="66" t="s">
        <v>5448</v>
      </c>
      <c r="AD33" s="66" t="s">
        <v>5449</v>
      </c>
      <c r="AE33" s="66" t="s">
        <v>5450</v>
      </c>
      <c r="AF33" s="66" t="s">
        <v>5455</v>
      </c>
      <c r="AG33" s="66" t="s">
        <v>33</v>
      </c>
      <c r="AH33" s="67">
        <v>2567</v>
      </c>
      <c r="AI33" s="66" t="s">
        <v>4396</v>
      </c>
      <c r="AJ33" s="66" t="s">
        <v>4397</v>
      </c>
      <c r="AK33" s="68">
        <v>95617500</v>
      </c>
      <c r="AL33" s="68">
        <v>95617500</v>
      </c>
      <c r="AM33" s="66" t="s">
        <v>155</v>
      </c>
      <c r="AN33" s="66" t="s">
        <v>755</v>
      </c>
      <c r="AO33" s="66" t="s">
        <v>141</v>
      </c>
      <c r="AP33" s="66"/>
      <c r="AQ33" s="66" t="s">
        <v>4399</v>
      </c>
      <c r="AR33" s="66" t="s">
        <v>4400</v>
      </c>
      <c r="AS33" s="66" t="s">
        <v>706</v>
      </c>
      <c r="AT33" s="66" t="s">
        <v>2565</v>
      </c>
      <c r="AU33" s="66" t="s">
        <v>4406</v>
      </c>
      <c r="AV33" s="66" t="s">
        <v>5456</v>
      </c>
      <c r="AW33" s="66"/>
    </row>
    <row r="34" spans="1:49" ht="16.5">
      <c r="A34" s="66" t="s">
        <v>751</v>
      </c>
      <c r="B34" s="66" t="s">
        <v>4407</v>
      </c>
      <c r="C34" s="66" t="s">
        <v>4408</v>
      </c>
      <c r="D34" s="66" t="s">
        <v>4477</v>
      </c>
      <c r="E34" s="66"/>
      <c r="F34" s="66"/>
      <c r="G34" s="66" t="s">
        <v>4580</v>
      </c>
      <c r="H34" s="66" t="s">
        <v>4670</v>
      </c>
      <c r="I34" s="66" t="s">
        <v>28</v>
      </c>
      <c r="J34" s="66" t="s">
        <v>29</v>
      </c>
      <c r="K34" s="66"/>
      <c r="L34" s="66" t="s">
        <v>28</v>
      </c>
      <c r="M34" s="66" t="s">
        <v>4479</v>
      </c>
      <c r="N34" s="67">
        <v>190301</v>
      </c>
      <c r="O34" s="66" t="s">
        <v>31</v>
      </c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 t="s">
        <v>4592</v>
      </c>
      <c r="AA34" s="66" t="s">
        <v>4593</v>
      </c>
      <c r="AB34" s="66" t="s">
        <v>5447</v>
      </c>
      <c r="AC34" s="66" t="s">
        <v>5448</v>
      </c>
      <c r="AD34" s="66" t="s">
        <v>5449</v>
      </c>
      <c r="AE34" s="66" t="s">
        <v>5450</v>
      </c>
      <c r="AF34" s="66" t="s">
        <v>5457</v>
      </c>
      <c r="AG34" s="66" t="s">
        <v>33</v>
      </c>
      <c r="AH34" s="67">
        <v>2567</v>
      </c>
      <c r="AI34" s="66" t="s">
        <v>4396</v>
      </c>
      <c r="AJ34" s="66" t="s">
        <v>4397</v>
      </c>
      <c r="AK34" s="68">
        <v>58520000</v>
      </c>
      <c r="AL34" s="68">
        <v>58520000</v>
      </c>
      <c r="AM34" s="66" t="s">
        <v>155</v>
      </c>
      <c r="AN34" s="66" t="s">
        <v>755</v>
      </c>
      <c r="AO34" s="66" t="s">
        <v>141</v>
      </c>
      <c r="AP34" s="66"/>
      <c r="AQ34" s="66" t="s">
        <v>4399</v>
      </c>
      <c r="AR34" s="66" t="s">
        <v>4400</v>
      </c>
      <c r="AS34" s="66" t="s">
        <v>706</v>
      </c>
      <c r="AT34" s="66" t="s">
        <v>2565</v>
      </c>
      <c r="AU34" s="66" t="s">
        <v>4409</v>
      </c>
      <c r="AV34" s="66" t="s">
        <v>5458</v>
      </c>
      <c r="AW34" s="66"/>
    </row>
    <row r="35" spans="1:49" ht="16.5">
      <c r="A35" s="66" t="s">
        <v>751</v>
      </c>
      <c r="B35" s="66" t="s">
        <v>4410</v>
      </c>
      <c r="C35" s="66" t="s">
        <v>4411</v>
      </c>
      <c r="D35" s="66" t="s">
        <v>4477</v>
      </c>
      <c r="E35" s="66"/>
      <c r="F35" s="66"/>
      <c r="G35" s="66" t="s">
        <v>4580</v>
      </c>
      <c r="H35" s="66" t="s">
        <v>4670</v>
      </c>
      <c r="I35" s="66" t="s">
        <v>28</v>
      </c>
      <c r="J35" s="66" t="s">
        <v>29</v>
      </c>
      <c r="K35" s="66"/>
      <c r="L35" s="66" t="s">
        <v>28</v>
      </c>
      <c r="M35" s="66" t="s">
        <v>4479</v>
      </c>
      <c r="N35" s="67">
        <v>190301</v>
      </c>
      <c r="O35" s="66" t="s">
        <v>31</v>
      </c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 t="s">
        <v>5459</v>
      </c>
      <c r="AA35" s="66" t="s">
        <v>5460</v>
      </c>
      <c r="AB35" s="66" t="s">
        <v>5447</v>
      </c>
      <c r="AC35" s="66" t="s">
        <v>5448</v>
      </c>
      <c r="AD35" s="66" t="s">
        <v>5449</v>
      </c>
      <c r="AE35" s="66" t="s">
        <v>5450</v>
      </c>
      <c r="AF35" s="66" t="s">
        <v>5461</v>
      </c>
      <c r="AG35" s="66" t="s">
        <v>33</v>
      </c>
      <c r="AH35" s="67">
        <v>2567</v>
      </c>
      <c r="AI35" s="66" t="s">
        <v>4396</v>
      </c>
      <c r="AJ35" s="66" t="s">
        <v>4412</v>
      </c>
      <c r="AK35" s="68">
        <v>10138200</v>
      </c>
      <c r="AL35" s="68">
        <v>10138200</v>
      </c>
      <c r="AM35" s="66" t="s">
        <v>155</v>
      </c>
      <c r="AN35" s="66" t="s">
        <v>755</v>
      </c>
      <c r="AO35" s="66" t="s">
        <v>141</v>
      </c>
      <c r="AP35" s="66"/>
      <c r="AQ35" s="66" t="s">
        <v>4399</v>
      </c>
      <c r="AR35" s="66" t="s">
        <v>4400</v>
      </c>
      <c r="AS35" s="66" t="s">
        <v>706</v>
      </c>
      <c r="AT35" s="66" t="s">
        <v>2565</v>
      </c>
      <c r="AU35" s="66" t="s">
        <v>4413</v>
      </c>
      <c r="AV35" s="66" t="s">
        <v>5462</v>
      </c>
      <c r="AW35" s="66"/>
    </row>
    <row r="36" spans="1:49" ht="16.5">
      <c r="A36" s="66" t="s">
        <v>751</v>
      </c>
      <c r="B36" s="66" t="s">
        <v>4414</v>
      </c>
      <c r="C36" s="66" t="s">
        <v>4415</v>
      </c>
      <c r="D36" s="66" t="s">
        <v>4477</v>
      </c>
      <c r="E36" s="66"/>
      <c r="F36" s="66"/>
      <c r="G36" s="66" t="s">
        <v>4580</v>
      </c>
      <c r="H36" s="66" t="s">
        <v>4670</v>
      </c>
      <c r="I36" s="66" t="s">
        <v>28</v>
      </c>
      <c r="J36" s="66" t="s">
        <v>29</v>
      </c>
      <c r="K36" s="66"/>
      <c r="L36" s="66" t="s">
        <v>28</v>
      </c>
      <c r="M36" s="66" t="s">
        <v>4479</v>
      </c>
      <c r="N36" s="67">
        <v>190301</v>
      </c>
      <c r="O36" s="66" t="s">
        <v>31</v>
      </c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 t="s">
        <v>4585</v>
      </c>
      <c r="AA36" s="66" t="s">
        <v>4586</v>
      </c>
      <c r="AB36" s="66" t="s">
        <v>5447</v>
      </c>
      <c r="AC36" s="66" t="s">
        <v>5448</v>
      </c>
      <c r="AD36" s="66" t="s">
        <v>5449</v>
      </c>
      <c r="AE36" s="66" t="s">
        <v>5450</v>
      </c>
      <c r="AF36" s="66" t="s">
        <v>5463</v>
      </c>
      <c r="AG36" s="66" t="s">
        <v>33</v>
      </c>
      <c r="AH36" s="67">
        <v>2567</v>
      </c>
      <c r="AI36" s="66" t="s">
        <v>4416</v>
      </c>
      <c r="AJ36" s="66" t="s">
        <v>4298</v>
      </c>
      <c r="AK36" s="68">
        <v>10000000</v>
      </c>
      <c r="AL36" s="68">
        <v>10000000</v>
      </c>
      <c r="AM36" s="66" t="s">
        <v>155</v>
      </c>
      <c r="AN36" s="66" t="s">
        <v>755</v>
      </c>
      <c r="AO36" s="66" t="s">
        <v>141</v>
      </c>
      <c r="AP36" s="66"/>
      <c r="AQ36" s="66" t="s">
        <v>4399</v>
      </c>
      <c r="AR36" s="66" t="s">
        <v>4400</v>
      </c>
      <c r="AS36" s="66" t="s">
        <v>706</v>
      </c>
      <c r="AT36" s="66" t="s">
        <v>2565</v>
      </c>
      <c r="AU36" s="66" t="s">
        <v>4417</v>
      </c>
      <c r="AV36" s="66" t="s">
        <v>5464</v>
      </c>
      <c r="AW36" s="66"/>
    </row>
    <row r="37" spans="1:49" ht="16.5">
      <c r="A37" s="66" t="s">
        <v>751</v>
      </c>
      <c r="B37" s="66" t="s">
        <v>4418</v>
      </c>
      <c r="C37" s="66" t="s">
        <v>4419</v>
      </c>
      <c r="D37" s="66" t="s">
        <v>4477</v>
      </c>
      <c r="E37" s="66"/>
      <c r="F37" s="66"/>
      <c r="G37" s="66" t="s">
        <v>4580</v>
      </c>
      <c r="H37" s="66" t="s">
        <v>4670</v>
      </c>
      <c r="I37" s="66" t="s">
        <v>28</v>
      </c>
      <c r="J37" s="66" t="s">
        <v>29</v>
      </c>
      <c r="K37" s="66"/>
      <c r="L37" s="66" t="s">
        <v>28</v>
      </c>
      <c r="M37" s="66" t="s">
        <v>4479</v>
      </c>
      <c r="N37" s="67">
        <v>190301</v>
      </c>
      <c r="O37" s="66" t="s">
        <v>31</v>
      </c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 t="s">
        <v>5465</v>
      </c>
      <c r="AA37" s="66" t="s">
        <v>5466</v>
      </c>
      <c r="AB37" s="66" t="s">
        <v>5447</v>
      </c>
      <c r="AC37" s="66" t="s">
        <v>5448</v>
      </c>
      <c r="AD37" s="66" t="s">
        <v>5449</v>
      </c>
      <c r="AE37" s="66" t="s">
        <v>5450</v>
      </c>
      <c r="AF37" s="66" t="s">
        <v>5467</v>
      </c>
      <c r="AG37" s="66" t="s">
        <v>33</v>
      </c>
      <c r="AH37" s="67">
        <v>2567</v>
      </c>
      <c r="AI37" s="66" t="s">
        <v>4420</v>
      </c>
      <c r="AJ37" s="66" t="s">
        <v>4412</v>
      </c>
      <c r="AK37" s="68">
        <v>36256200</v>
      </c>
      <c r="AL37" s="68">
        <v>36256200</v>
      </c>
      <c r="AM37" s="66" t="s">
        <v>155</v>
      </c>
      <c r="AN37" s="66" t="s">
        <v>755</v>
      </c>
      <c r="AO37" s="66" t="s">
        <v>141</v>
      </c>
      <c r="AP37" s="66"/>
      <c r="AQ37" s="66" t="s">
        <v>4399</v>
      </c>
      <c r="AR37" s="66" t="s">
        <v>4400</v>
      </c>
      <c r="AS37" s="66" t="s">
        <v>706</v>
      </c>
      <c r="AT37" s="66" t="s">
        <v>2565</v>
      </c>
      <c r="AU37" s="66" t="s">
        <v>4421</v>
      </c>
      <c r="AV37" s="66" t="s">
        <v>5468</v>
      </c>
      <c r="AW37" s="66"/>
    </row>
    <row r="38" spans="1:49" ht="16.5">
      <c r="A38" s="66" t="s">
        <v>751</v>
      </c>
      <c r="B38" s="66" t="s">
        <v>4422</v>
      </c>
      <c r="C38" s="66" t="s">
        <v>4423</v>
      </c>
      <c r="D38" s="66" t="s">
        <v>4477</v>
      </c>
      <c r="E38" s="66"/>
      <c r="F38" s="66"/>
      <c r="G38" s="66" t="s">
        <v>4580</v>
      </c>
      <c r="H38" s="66" t="s">
        <v>4670</v>
      </c>
      <c r="I38" s="66" t="s">
        <v>28</v>
      </c>
      <c r="J38" s="66" t="s">
        <v>29</v>
      </c>
      <c r="K38" s="66"/>
      <c r="L38" s="66" t="s">
        <v>28</v>
      </c>
      <c r="M38" s="66" t="s">
        <v>4479</v>
      </c>
      <c r="N38" s="67">
        <v>190301</v>
      </c>
      <c r="O38" s="66" t="s">
        <v>31</v>
      </c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 t="s">
        <v>4592</v>
      </c>
      <c r="AA38" s="66" t="s">
        <v>4593</v>
      </c>
      <c r="AB38" s="66" t="s">
        <v>5447</v>
      </c>
      <c r="AC38" s="66" t="s">
        <v>5448</v>
      </c>
      <c r="AD38" s="66" t="s">
        <v>5449</v>
      </c>
      <c r="AE38" s="66" t="s">
        <v>5450</v>
      </c>
      <c r="AF38" s="66" t="s">
        <v>5469</v>
      </c>
      <c r="AG38" s="66" t="s">
        <v>33</v>
      </c>
      <c r="AH38" s="67">
        <v>2567</v>
      </c>
      <c r="AI38" s="66" t="s">
        <v>4416</v>
      </c>
      <c r="AJ38" s="66" t="s">
        <v>4298</v>
      </c>
      <c r="AK38" s="68">
        <v>194136000</v>
      </c>
      <c r="AL38" s="68">
        <v>194136000</v>
      </c>
      <c r="AM38" s="66" t="s">
        <v>155</v>
      </c>
      <c r="AN38" s="66" t="s">
        <v>755</v>
      </c>
      <c r="AO38" s="66" t="s">
        <v>141</v>
      </c>
      <c r="AP38" s="66"/>
      <c r="AQ38" s="66" t="s">
        <v>4399</v>
      </c>
      <c r="AR38" s="66" t="s">
        <v>4400</v>
      </c>
      <c r="AS38" s="66" t="s">
        <v>706</v>
      </c>
      <c r="AT38" s="66" t="s">
        <v>2565</v>
      </c>
      <c r="AU38" s="66" t="s">
        <v>4424</v>
      </c>
      <c r="AV38" s="66" t="s">
        <v>5470</v>
      </c>
      <c r="AW38" s="66"/>
    </row>
    <row r="39" spans="1:49" ht="16.5">
      <c r="A39" s="66" t="s">
        <v>751</v>
      </c>
      <c r="B39" s="66" t="s">
        <v>4425</v>
      </c>
      <c r="C39" s="66" t="s">
        <v>4426</v>
      </c>
      <c r="D39" s="66" t="s">
        <v>4477</v>
      </c>
      <c r="E39" s="66"/>
      <c r="F39" s="66"/>
      <c r="G39" s="66" t="s">
        <v>4580</v>
      </c>
      <c r="H39" s="66" t="s">
        <v>4670</v>
      </c>
      <c r="I39" s="66" t="s">
        <v>28</v>
      </c>
      <c r="J39" s="66" t="s">
        <v>29</v>
      </c>
      <c r="K39" s="66"/>
      <c r="L39" s="66" t="s">
        <v>28</v>
      </c>
      <c r="M39" s="66" t="s">
        <v>4479</v>
      </c>
      <c r="N39" s="67">
        <v>190301</v>
      </c>
      <c r="O39" s="66" t="s">
        <v>31</v>
      </c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 t="s">
        <v>4614</v>
      </c>
      <c r="AA39" s="66" t="s">
        <v>4615</v>
      </c>
      <c r="AB39" s="66" t="s">
        <v>5447</v>
      </c>
      <c r="AC39" s="66" t="s">
        <v>5448</v>
      </c>
      <c r="AD39" s="66" t="s">
        <v>5449</v>
      </c>
      <c r="AE39" s="66" t="s">
        <v>5450</v>
      </c>
      <c r="AF39" s="66" t="s">
        <v>5471</v>
      </c>
      <c r="AG39" s="66" t="s">
        <v>33</v>
      </c>
      <c r="AH39" s="67">
        <v>2567</v>
      </c>
      <c r="AI39" s="66" t="s">
        <v>2192</v>
      </c>
      <c r="AJ39" s="66" t="s">
        <v>4298</v>
      </c>
      <c r="AK39" s="68">
        <v>189526700</v>
      </c>
      <c r="AL39" s="68">
        <v>189526700</v>
      </c>
      <c r="AM39" s="66" t="s">
        <v>155</v>
      </c>
      <c r="AN39" s="66" t="s">
        <v>755</v>
      </c>
      <c r="AO39" s="66" t="s">
        <v>141</v>
      </c>
      <c r="AP39" s="66"/>
      <c r="AQ39" s="66" t="s">
        <v>4399</v>
      </c>
      <c r="AR39" s="66" t="s">
        <v>4400</v>
      </c>
      <c r="AS39" s="66" t="s">
        <v>706</v>
      </c>
      <c r="AT39" s="66" t="s">
        <v>2565</v>
      </c>
      <c r="AU39" s="66" t="s">
        <v>4427</v>
      </c>
      <c r="AV39" s="66" t="s">
        <v>5472</v>
      </c>
      <c r="AW39" s="66"/>
    </row>
    <row r="40" spans="1:49" ht="16.5">
      <c r="A40" s="66" t="s">
        <v>751</v>
      </c>
      <c r="B40" s="66" t="s">
        <v>4428</v>
      </c>
      <c r="C40" s="66" t="s">
        <v>4429</v>
      </c>
      <c r="D40" s="66" t="s">
        <v>4477</v>
      </c>
      <c r="E40" s="66"/>
      <c r="F40" s="66"/>
      <c r="G40" s="66" t="s">
        <v>4580</v>
      </c>
      <c r="H40" s="66" t="s">
        <v>4670</v>
      </c>
      <c r="I40" s="66" t="s">
        <v>28</v>
      </c>
      <c r="J40" s="66" t="s">
        <v>29</v>
      </c>
      <c r="K40" s="66"/>
      <c r="L40" s="66" t="s">
        <v>28</v>
      </c>
      <c r="M40" s="66" t="s">
        <v>4479</v>
      </c>
      <c r="N40" s="67">
        <v>190301</v>
      </c>
      <c r="O40" s="66" t="s">
        <v>31</v>
      </c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 t="s">
        <v>4592</v>
      </c>
      <c r="AA40" s="66" t="s">
        <v>4593</v>
      </c>
      <c r="AB40" s="66" t="s">
        <v>5473</v>
      </c>
      <c r="AC40" s="66" t="s">
        <v>5474</v>
      </c>
      <c r="AD40" s="66" t="s">
        <v>5449</v>
      </c>
      <c r="AE40" s="66" t="s">
        <v>5450</v>
      </c>
      <c r="AF40" s="66" t="s">
        <v>5475</v>
      </c>
      <c r="AG40" s="66" t="s">
        <v>33</v>
      </c>
      <c r="AH40" s="67">
        <v>2567</v>
      </c>
      <c r="AI40" s="66" t="s">
        <v>2192</v>
      </c>
      <c r="AJ40" s="66" t="s">
        <v>4298</v>
      </c>
      <c r="AK40" s="68">
        <v>100420500</v>
      </c>
      <c r="AL40" s="68">
        <v>100420500</v>
      </c>
      <c r="AM40" s="66" t="s">
        <v>155</v>
      </c>
      <c r="AN40" s="66" t="s">
        <v>755</v>
      </c>
      <c r="AO40" s="66" t="s">
        <v>141</v>
      </c>
      <c r="AP40" s="66"/>
      <c r="AQ40" s="66" t="s">
        <v>4399</v>
      </c>
      <c r="AR40" s="66" t="s">
        <v>4400</v>
      </c>
      <c r="AS40" s="66" t="s">
        <v>706</v>
      </c>
      <c r="AT40" s="66" t="s">
        <v>2565</v>
      </c>
      <c r="AU40" s="66" t="s">
        <v>4430</v>
      </c>
      <c r="AV40" s="66" t="s">
        <v>5476</v>
      </c>
      <c r="AW40" s="66"/>
    </row>
    <row r="41" spans="1:49" ht="16.5">
      <c r="A41" s="66" t="s">
        <v>751</v>
      </c>
      <c r="B41" s="66" t="s">
        <v>4431</v>
      </c>
      <c r="C41" s="66" t="s">
        <v>4432</v>
      </c>
      <c r="D41" s="66" t="s">
        <v>4477</v>
      </c>
      <c r="E41" s="66"/>
      <c r="F41" s="66"/>
      <c r="G41" s="66" t="s">
        <v>4580</v>
      </c>
      <c r="H41" s="66" t="s">
        <v>4670</v>
      </c>
      <c r="I41" s="66" t="s">
        <v>28</v>
      </c>
      <c r="J41" s="66" t="s">
        <v>29</v>
      </c>
      <c r="K41" s="66"/>
      <c r="L41" s="66" t="s">
        <v>28</v>
      </c>
      <c r="M41" s="66" t="s">
        <v>4479</v>
      </c>
      <c r="N41" s="67">
        <v>190301</v>
      </c>
      <c r="O41" s="66" t="s">
        <v>31</v>
      </c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 t="s">
        <v>4614</v>
      </c>
      <c r="AA41" s="66" t="s">
        <v>4615</v>
      </c>
      <c r="AB41" s="66" t="s">
        <v>5447</v>
      </c>
      <c r="AC41" s="66" t="s">
        <v>5448</v>
      </c>
      <c r="AD41" s="66" t="s">
        <v>5449</v>
      </c>
      <c r="AE41" s="66" t="s">
        <v>5450</v>
      </c>
      <c r="AF41" s="66" t="s">
        <v>5475</v>
      </c>
      <c r="AG41" s="66" t="s">
        <v>33</v>
      </c>
      <c r="AH41" s="67">
        <v>2567</v>
      </c>
      <c r="AI41" s="66" t="s">
        <v>2192</v>
      </c>
      <c r="AJ41" s="66" t="s">
        <v>4298</v>
      </c>
      <c r="AK41" s="68">
        <v>170429600</v>
      </c>
      <c r="AL41" s="68">
        <v>170429600</v>
      </c>
      <c r="AM41" s="66" t="s">
        <v>155</v>
      </c>
      <c r="AN41" s="66" t="s">
        <v>755</v>
      </c>
      <c r="AO41" s="66" t="s">
        <v>141</v>
      </c>
      <c r="AP41" s="66"/>
      <c r="AQ41" s="66" t="s">
        <v>4399</v>
      </c>
      <c r="AR41" s="66" t="s">
        <v>4400</v>
      </c>
      <c r="AS41" s="66" t="s">
        <v>706</v>
      </c>
      <c r="AT41" s="66" t="s">
        <v>2565</v>
      </c>
      <c r="AU41" s="66" t="s">
        <v>4433</v>
      </c>
      <c r="AV41" s="66" t="s">
        <v>5477</v>
      </c>
      <c r="AW41" s="66"/>
    </row>
    <row r="42" spans="1:49" ht="16.5">
      <c r="A42" s="66" t="s">
        <v>751</v>
      </c>
      <c r="B42" s="66" t="s">
        <v>4434</v>
      </c>
      <c r="C42" s="66" t="s">
        <v>4435</v>
      </c>
      <c r="D42" s="66" t="s">
        <v>4477</v>
      </c>
      <c r="E42" s="66"/>
      <c r="F42" s="66"/>
      <c r="G42" s="66" t="s">
        <v>4580</v>
      </c>
      <c r="H42" s="66" t="s">
        <v>4670</v>
      </c>
      <c r="I42" s="66" t="s">
        <v>28</v>
      </c>
      <c r="J42" s="66" t="s">
        <v>29</v>
      </c>
      <c r="K42" s="66"/>
      <c r="L42" s="66" t="s">
        <v>28</v>
      </c>
      <c r="M42" s="66" t="s">
        <v>4479</v>
      </c>
      <c r="N42" s="67">
        <v>190301</v>
      </c>
      <c r="O42" s="66" t="s">
        <v>31</v>
      </c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 t="s">
        <v>4592</v>
      </c>
      <c r="AA42" s="66" t="s">
        <v>4593</v>
      </c>
      <c r="AB42" s="66" t="s">
        <v>5447</v>
      </c>
      <c r="AC42" s="66" t="s">
        <v>5448</v>
      </c>
      <c r="AD42" s="66" t="s">
        <v>5449</v>
      </c>
      <c r="AE42" s="66" t="s">
        <v>5450</v>
      </c>
      <c r="AF42" s="66" t="s">
        <v>5478</v>
      </c>
      <c r="AG42" s="66" t="s">
        <v>33</v>
      </c>
      <c r="AH42" s="67">
        <v>2567</v>
      </c>
      <c r="AI42" s="66" t="s">
        <v>2192</v>
      </c>
      <c r="AJ42" s="66" t="s">
        <v>4298</v>
      </c>
      <c r="AK42" s="68">
        <v>124459600</v>
      </c>
      <c r="AL42" s="68">
        <v>124459600</v>
      </c>
      <c r="AM42" s="66" t="s">
        <v>155</v>
      </c>
      <c r="AN42" s="66" t="s">
        <v>755</v>
      </c>
      <c r="AO42" s="66" t="s">
        <v>141</v>
      </c>
      <c r="AP42" s="66"/>
      <c r="AQ42" s="66" t="s">
        <v>4399</v>
      </c>
      <c r="AR42" s="66" t="s">
        <v>4400</v>
      </c>
      <c r="AS42" s="66" t="s">
        <v>706</v>
      </c>
      <c r="AT42" s="66" t="s">
        <v>2565</v>
      </c>
      <c r="AU42" s="66" t="s">
        <v>4436</v>
      </c>
      <c r="AV42" s="66" t="s">
        <v>5479</v>
      </c>
      <c r="AW42" s="66"/>
    </row>
    <row r="43" spans="1:49" ht="16.5">
      <c r="A43" s="66" t="s">
        <v>751</v>
      </c>
      <c r="B43" s="66" t="s">
        <v>4437</v>
      </c>
      <c r="C43" s="66" t="s">
        <v>4438</v>
      </c>
      <c r="D43" s="66" t="s">
        <v>4477</v>
      </c>
      <c r="E43" s="66"/>
      <c r="F43" s="66"/>
      <c r="G43" s="66" t="s">
        <v>4580</v>
      </c>
      <c r="H43" s="66" t="s">
        <v>4670</v>
      </c>
      <c r="I43" s="66" t="s">
        <v>28</v>
      </c>
      <c r="J43" s="66" t="s">
        <v>29</v>
      </c>
      <c r="K43" s="66"/>
      <c r="L43" s="66" t="s">
        <v>28</v>
      </c>
      <c r="M43" s="66" t="s">
        <v>4479</v>
      </c>
      <c r="N43" s="67">
        <v>190301</v>
      </c>
      <c r="O43" s="66" t="s">
        <v>31</v>
      </c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 t="s">
        <v>4608</v>
      </c>
      <c r="AA43" s="66" t="s">
        <v>4609</v>
      </c>
      <c r="AB43" s="66" t="s">
        <v>5447</v>
      </c>
      <c r="AC43" s="66" t="s">
        <v>5448</v>
      </c>
      <c r="AD43" s="66" t="s">
        <v>5449</v>
      </c>
      <c r="AE43" s="66" t="s">
        <v>5450</v>
      </c>
      <c r="AF43" s="66" t="s">
        <v>5480</v>
      </c>
      <c r="AG43" s="66" t="s">
        <v>33</v>
      </c>
      <c r="AH43" s="67">
        <v>2567</v>
      </c>
      <c r="AI43" s="66" t="s">
        <v>2192</v>
      </c>
      <c r="AJ43" s="66" t="s">
        <v>4298</v>
      </c>
      <c r="AK43" s="68">
        <v>130256700</v>
      </c>
      <c r="AL43" s="68">
        <v>130256700</v>
      </c>
      <c r="AM43" s="66" t="s">
        <v>155</v>
      </c>
      <c r="AN43" s="66" t="s">
        <v>755</v>
      </c>
      <c r="AO43" s="66" t="s">
        <v>141</v>
      </c>
      <c r="AP43" s="66"/>
      <c r="AQ43" s="66" t="s">
        <v>4399</v>
      </c>
      <c r="AR43" s="66" t="s">
        <v>4440</v>
      </c>
      <c r="AS43" s="66" t="s">
        <v>706</v>
      </c>
      <c r="AT43" s="66" t="s">
        <v>2568</v>
      </c>
      <c r="AU43" s="66" t="s">
        <v>4439</v>
      </c>
      <c r="AV43" s="66" t="s">
        <v>5481</v>
      </c>
      <c r="AW43" s="66"/>
    </row>
    <row r="44" spans="1:49" ht="16.5">
      <c r="A44" s="66" t="s">
        <v>751</v>
      </c>
      <c r="B44" s="66" t="s">
        <v>4441</v>
      </c>
      <c r="C44" s="66" t="s">
        <v>4442</v>
      </c>
      <c r="D44" s="66" t="s">
        <v>4477</v>
      </c>
      <c r="E44" s="66"/>
      <c r="F44" s="66"/>
      <c r="G44" s="66" t="s">
        <v>4580</v>
      </c>
      <c r="H44" s="66" t="s">
        <v>4670</v>
      </c>
      <c r="I44" s="66" t="s">
        <v>28</v>
      </c>
      <c r="J44" s="66" t="s">
        <v>29</v>
      </c>
      <c r="K44" s="66"/>
      <c r="L44" s="66" t="s">
        <v>28</v>
      </c>
      <c r="M44" s="66" t="s">
        <v>4479</v>
      </c>
      <c r="N44" s="67">
        <v>190301</v>
      </c>
      <c r="O44" s="66" t="s">
        <v>31</v>
      </c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 t="s">
        <v>4614</v>
      </c>
      <c r="AA44" s="66" t="s">
        <v>4615</v>
      </c>
      <c r="AB44" s="66" t="s">
        <v>5447</v>
      </c>
      <c r="AC44" s="66" t="s">
        <v>5448</v>
      </c>
      <c r="AD44" s="66" t="s">
        <v>5449</v>
      </c>
      <c r="AE44" s="66" t="s">
        <v>5450</v>
      </c>
      <c r="AF44" s="66" t="s">
        <v>5482</v>
      </c>
      <c r="AG44" s="66" t="s">
        <v>33</v>
      </c>
      <c r="AH44" s="67">
        <v>2567</v>
      </c>
      <c r="AI44" s="66" t="s">
        <v>2192</v>
      </c>
      <c r="AJ44" s="66" t="s">
        <v>4298</v>
      </c>
      <c r="AK44" s="68">
        <v>71826700</v>
      </c>
      <c r="AL44" s="68">
        <v>71826700</v>
      </c>
      <c r="AM44" s="66" t="s">
        <v>155</v>
      </c>
      <c r="AN44" s="66" t="s">
        <v>755</v>
      </c>
      <c r="AO44" s="66" t="s">
        <v>141</v>
      </c>
      <c r="AP44" s="66"/>
      <c r="AQ44" s="66" t="s">
        <v>4399</v>
      </c>
      <c r="AR44" s="66" t="s">
        <v>4440</v>
      </c>
      <c r="AS44" s="66" t="s">
        <v>706</v>
      </c>
      <c r="AT44" s="66" t="s">
        <v>2568</v>
      </c>
      <c r="AU44" s="66" t="s">
        <v>4443</v>
      </c>
      <c r="AV44" s="66" t="s">
        <v>5483</v>
      </c>
      <c r="AW44" s="66"/>
    </row>
  </sheetData>
  <mergeCells count="1">
    <mergeCell ref="A1:AW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79E15-B0D0-4F8E-B561-809669DEE81E}">
  <sheetPr filterMode="1"/>
  <dimension ref="A1:N414"/>
  <sheetViews>
    <sheetView zoomScale="68" zoomScaleNormal="68" workbookViewId="0">
      <selection activeCell="C18" sqref="C18:O415"/>
    </sheetView>
  </sheetViews>
  <sheetFormatPr defaultRowHeight="14.25"/>
  <cols>
    <col min="1" max="2" width="33.86328125" customWidth="1"/>
    <col min="3" max="4" width="54" customWidth="1"/>
    <col min="5" max="5" width="13.3984375" customWidth="1"/>
    <col min="6" max="6" width="28.265625" customWidth="1"/>
    <col min="7" max="7" width="27" customWidth="1"/>
    <col min="8" max="11" width="54" customWidth="1"/>
    <col min="12" max="12" width="13.3984375" customWidth="1"/>
    <col min="13" max="13" width="16.1328125" customWidth="1"/>
    <col min="14" max="14" width="54" customWidth="1"/>
  </cols>
  <sheetData>
    <row r="1" spans="1:14">
      <c r="A1" s="193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4">
      <c r="A2" s="52" t="s">
        <v>2</v>
      </c>
      <c r="B2" s="52"/>
      <c r="C2" s="52" t="s">
        <v>3</v>
      </c>
      <c r="D2" s="52" t="s">
        <v>7</v>
      </c>
      <c r="E2" s="52" t="s">
        <v>2344</v>
      </c>
      <c r="F2" s="52" t="s">
        <v>14</v>
      </c>
      <c r="G2" s="52" t="s">
        <v>15</v>
      </c>
      <c r="H2" s="52" t="s">
        <v>18</v>
      </c>
      <c r="I2" s="52" t="s">
        <v>19</v>
      </c>
      <c r="J2" s="52" t="s">
        <v>20</v>
      </c>
      <c r="K2" s="52" t="s">
        <v>21</v>
      </c>
      <c r="L2" s="52" t="s">
        <v>22</v>
      </c>
      <c r="M2" s="52" t="s">
        <v>23</v>
      </c>
      <c r="N2" s="52" t="s">
        <v>2563</v>
      </c>
    </row>
    <row r="3" spans="1:14" hidden="1">
      <c r="A3" t="s">
        <v>1531</v>
      </c>
      <c r="C3" t="s">
        <v>1532</v>
      </c>
      <c r="D3" t="s">
        <v>29</v>
      </c>
      <c r="E3" s="5">
        <v>2566</v>
      </c>
      <c r="F3" t="s">
        <v>1534</v>
      </c>
      <c r="G3" t="s">
        <v>1509</v>
      </c>
      <c r="H3" t="s">
        <v>870</v>
      </c>
      <c r="I3" t="s">
        <v>37</v>
      </c>
      <c r="J3" t="s">
        <v>38</v>
      </c>
      <c r="K3" t="s">
        <v>1535</v>
      </c>
      <c r="L3" t="s">
        <v>706</v>
      </c>
      <c r="M3" t="s">
        <v>2568</v>
      </c>
      <c r="N3" t="s">
        <v>3025</v>
      </c>
    </row>
    <row r="4" spans="1:14" hidden="1">
      <c r="A4" t="s">
        <v>1538</v>
      </c>
      <c r="C4" t="s">
        <v>1539</v>
      </c>
      <c r="D4" t="s">
        <v>29</v>
      </c>
      <c r="E4" s="5">
        <v>2566</v>
      </c>
      <c r="F4" t="s">
        <v>1534</v>
      </c>
      <c r="G4" t="s">
        <v>1509</v>
      </c>
      <c r="H4" t="s">
        <v>870</v>
      </c>
      <c r="I4" t="s">
        <v>37</v>
      </c>
      <c r="J4" t="s">
        <v>38</v>
      </c>
      <c r="K4" t="s">
        <v>1535</v>
      </c>
      <c r="L4" t="s">
        <v>749</v>
      </c>
      <c r="M4" t="s">
        <v>2575</v>
      </c>
      <c r="N4" t="s">
        <v>3027</v>
      </c>
    </row>
    <row r="5" spans="1:14" hidden="1">
      <c r="A5" t="s">
        <v>1543</v>
      </c>
      <c r="C5" t="s">
        <v>1544</v>
      </c>
      <c r="D5" t="s">
        <v>29</v>
      </c>
      <c r="E5" s="5">
        <v>2566</v>
      </c>
      <c r="F5" t="s">
        <v>1534</v>
      </c>
      <c r="G5" t="s">
        <v>1509</v>
      </c>
      <c r="H5" t="s">
        <v>870</v>
      </c>
      <c r="I5" t="s">
        <v>37</v>
      </c>
      <c r="J5" t="s">
        <v>38</v>
      </c>
      <c r="K5" t="s">
        <v>1535</v>
      </c>
      <c r="L5" t="s">
        <v>706</v>
      </c>
      <c r="M5" t="s">
        <v>2568</v>
      </c>
      <c r="N5" t="s">
        <v>3029</v>
      </c>
    </row>
    <row r="6" spans="1:14" hidden="1">
      <c r="A6" t="s">
        <v>1546</v>
      </c>
      <c r="C6" t="s">
        <v>1547</v>
      </c>
      <c r="D6" t="s">
        <v>29</v>
      </c>
      <c r="E6" s="5">
        <v>2566</v>
      </c>
      <c r="F6" t="s">
        <v>1534</v>
      </c>
      <c r="G6" t="s">
        <v>1509</v>
      </c>
      <c r="H6" t="s">
        <v>870</v>
      </c>
      <c r="I6" t="s">
        <v>37</v>
      </c>
      <c r="J6" t="s">
        <v>38</v>
      </c>
      <c r="K6" t="s">
        <v>1535</v>
      </c>
      <c r="L6" t="s">
        <v>706</v>
      </c>
      <c r="M6" t="s">
        <v>2568</v>
      </c>
      <c r="N6" t="s">
        <v>3031</v>
      </c>
    </row>
    <row r="7" spans="1:14" hidden="1">
      <c r="A7" t="s">
        <v>1549</v>
      </c>
      <c r="C7" t="s">
        <v>1550</v>
      </c>
      <c r="D7" t="s">
        <v>29</v>
      </c>
      <c r="E7" s="5">
        <v>2566</v>
      </c>
      <c r="F7" t="s">
        <v>1534</v>
      </c>
      <c r="G7" t="s">
        <v>1509</v>
      </c>
      <c r="H7" t="s">
        <v>870</v>
      </c>
      <c r="I7" t="s">
        <v>37</v>
      </c>
      <c r="J7" t="s">
        <v>38</v>
      </c>
      <c r="K7" t="s">
        <v>1535</v>
      </c>
      <c r="L7" t="s">
        <v>706</v>
      </c>
      <c r="M7" t="s">
        <v>2568</v>
      </c>
      <c r="N7" t="s">
        <v>3033</v>
      </c>
    </row>
    <row r="8" spans="1:14" hidden="1">
      <c r="A8" t="s">
        <v>1552</v>
      </c>
      <c r="C8" t="s">
        <v>1553</v>
      </c>
      <c r="D8" t="s">
        <v>29</v>
      </c>
      <c r="E8" s="5">
        <v>2566</v>
      </c>
      <c r="F8" t="s">
        <v>1534</v>
      </c>
      <c r="G8" t="s">
        <v>1509</v>
      </c>
      <c r="H8" t="s">
        <v>870</v>
      </c>
      <c r="I8" t="s">
        <v>37</v>
      </c>
      <c r="J8" t="s">
        <v>38</v>
      </c>
      <c r="K8" t="s">
        <v>1535</v>
      </c>
      <c r="L8" t="s">
        <v>749</v>
      </c>
      <c r="M8" t="s">
        <v>2575</v>
      </c>
      <c r="N8" t="s">
        <v>3035</v>
      </c>
    </row>
    <row r="9" spans="1:14" hidden="1">
      <c r="A9" t="s">
        <v>1555</v>
      </c>
      <c r="C9" t="s">
        <v>1556</v>
      </c>
      <c r="D9" t="s">
        <v>29</v>
      </c>
      <c r="E9" s="5">
        <v>2566</v>
      </c>
      <c r="F9" t="s">
        <v>1534</v>
      </c>
      <c r="G9" t="s">
        <v>1509</v>
      </c>
      <c r="H9" t="s">
        <v>870</v>
      </c>
      <c r="I9" t="s">
        <v>37</v>
      </c>
      <c r="J9" t="s">
        <v>38</v>
      </c>
      <c r="K9" t="s">
        <v>1535</v>
      </c>
      <c r="L9" t="s">
        <v>706</v>
      </c>
      <c r="M9" t="s">
        <v>2565</v>
      </c>
      <c r="N9" t="s">
        <v>3037</v>
      </c>
    </row>
    <row r="10" spans="1:14" hidden="1">
      <c r="A10" t="s">
        <v>1559</v>
      </c>
      <c r="C10" t="s">
        <v>1560</v>
      </c>
      <c r="D10" t="s">
        <v>29</v>
      </c>
      <c r="E10" s="5">
        <v>2566</v>
      </c>
      <c r="F10" t="s">
        <v>1534</v>
      </c>
      <c r="G10" t="s">
        <v>1509</v>
      </c>
      <c r="H10" t="s">
        <v>870</v>
      </c>
      <c r="I10" t="s">
        <v>37</v>
      </c>
      <c r="J10" t="s">
        <v>38</v>
      </c>
      <c r="K10" t="s">
        <v>1535</v>
      </c>
      <c r="L10" t="s">
        <v>749</v>
      </c>
      <c r="M10" t="s">
        <v>2575</v>
      </c>
      <c r="N10" t="s">
        <v>3039</v>
      </c>
    </row>
    <row r="11" spans="1:14" hidden="1">
      <c r="A11" t="s">
        <v>1562</v>
      </c>
      <c r="C11" t="s">
        <v>1563</v>
      </c>
      <c r="D11" t="s">
        <v>29</v>
      </c>
      <c r="E11" s="5">
        <v>2566</v>
      </c>
      <c r="F11" t="s">
        <v>1534</v>
      </c>
      <c r="G11" t="s">
        <v>1509</v>
      </c>
      <c r="H11" t="s">
        <v>870</v>
      </c>
      <c r="I11" t="s">
        <v>37</v>
      </c>
      <c r="J11" t="s">
        <v>38</v>
      </c>
      <c r="K11" t="s">
        <v>1535</v>
      </c>
      <c r="L11" t="s">
        <v>749</v>
      </c>
      <c r="M11" t="s">
        <v>2575</v>
      </c>
      <c r="N11" t="s">
        <v>3041</v>
      </c>
    </row>
    <row r="12" spans="1:14" hidden="1">
      <c r="A12" t="s">
        <v>1565</v>
      </c>
      <c r="C12" t="s">
        <v>1566</v>
      </c>
      <c r="D12" t="s">
        <v>29</v>
      </c>
      <c r="E12" s="5">
        <v>2566</v>
      </c>
      <c r="F12" t="s">
        <v>1534</v>
      </c>
      <c r="G12" t="s">
        <v>1509</v>
      </c>
      <c r="H12" t="s">
        <v>870</v>
      </c>
      <c r="I12" t="s">
        <v>37</v>
      </c>
      <c r="J12" t="s">
        <v>38</v>
      </c>
      <c r="K12" t="s">
        <v>1535</v>
      </c>
      <c r="L12" t="s">
        <v>749</v>
      </c>
      <c r="M12" t="s">
        <v>2575</v>
      </c>
      <c r="N12" t="s">
        <v>3043</v>
      </c>
    </row>
    <row r="13" spans="1:14" hidden="1">
      <c r="A13" t="s">
        <v>1569</v>
      </c>
      <c r="C13" t="s">
        <v>1570</v>
      </c>
      <c r="D13" t="s">
        <v>29</v>
      </c>
      <c r="E13" s="5">
        <v>2566</v>
      </c>
      <c r="F13" t="s">
        <v>1534</v>
      </c>
      <c r="G13" t="s">
        <v>1509</v>
      </c>
      <c r="H13" t="s">
        <v>1572</v>
      </c>
      <c r="I13" t="s">
        <v>37</v>
      </c>
      <c r="J13" t="s">
        <v>38</v>
      </c>
      <c r="K13" t="s">
        <v>1535</v>
      </c>
      <c r="L13" t="s">
        <v>749</v>
      </c>
      <c r="M13" t="s">
        <v>2575</v>
      </c>
      <c r="N13" t="s">
        <v>3045</v>
      </c>
    </row>
    <row r="14" spans="1:14" hidden="1">
      <c r="A14" t="s">
        <v>1573</v>
      </c>
      <c r="C14" t="s">
        <v>1574</v>
      </c>
      <c r="D14" t="s">
        <v>29</v>
      </c>
      <c r="E14" s="5">
        <v>2566</v>
      </c>
      <c r="F14" t="s">
        <v>1534</v>
      </c>
      <c r="G14" t="s">
        <v>1509</v>
      </c>
      <c r="H14" t="s">
        <v>1572</v>
      </c>
      <c r="I14" t="s">
        <v>37</v>
      </c>
      <c r="J14" t="s">
        <v>38</v>
      </c>
      <c r="K14" t="s">
        <v>1535</v>
      </c>
      <c r="L14" t="s">
        <v>706</v>
      </c>
      <c r="M14" t="s">
        <v>2568</v>
      </c>
      <c r="N14" t="s">
        <v>3047</v>
      </c>
    </row>
    <row r="15" spans="1:14" hidden="1">
      <c r="A15" t="s">
        <v>1576</v>
      </c>
      <c r="C15" t="s">
        <v>1577</v>
      </c>
      <c r="D15" t="s">
        <v>29</v>
      </c>
      <c r="E15" s="5">
        <v>2566</v>
      </c>
      <c r="F15" t="s">
        <v>1534</v>
      </c>
      <c r="G15" t="s">
        <v>1509</v>
      </c>
      <c r="H15" t="s">
        <v>433</v>
      </c>
      <c r="I15" t="s">
        <v>37</v>
      </c>
      <c r="J15" t="s">
        <v>38</v>
      </c>
      <c r="K15" t="s">
        <v>1535</v>
      </c>
      <c r="L15" t="s">
        <v>706</v>
      </c>
      <c r="M15" t="s">
        <v>2565</v>
      </c>
      <c r="N15" t="s">
        <v>3049</v>
      </c>
    </row>
    <row r="16" spans="1:14" hidden="1">
      <c r="A16" t="s">
        <v>1579</v>
      </c>
      <c r="C16" t="s">
        <v>1580</v>
      </c>
      <c r="D16" t="s">
        <v>29</v>
      </c>
      <c r="E16" s="5">
        <v>2566</v>
      </c>
      <c r="F16" t="s">
        <v>1534</v>
      </c>
      <c r="G16" t="s">
        <v>1509</v>
      </c>
      <c r="H16" t="s">
        <v>433</v>
      </c>
      <c r="I16" t="s">
        <v>37</v>
      </c>
      <c r="J16" t="s">
        <v>38</v>
      </c>
      <c r="K16" t="s">
        <v>1535</v>
      </c>
      <c r="L16" t="s">
        <v>706</v>
      </c>
      <c r="M16" t="s">
        <v>2565</v>
      </c>
      <c r="N16" t="s">
        <v>3051</v>
      </c>
    </row>
    <row r="17" spans="1:14" hidden="1">
      <c r="A17" t="s">
        <v>1582</v>
      </c>
      <c r="C17" t="s">
        <v>1583</v>
      </c>
      <c r="D17" t="s">
        <v>29</v>
      </c>
      <c r="E17" s="5">
        <v>2566</v>
      </c>
      <c r="F17" t="s">
        <v>1534</v>
      </c>
      <c r="G17" t="s">
        <v>1585</v>
      </c>
      <c r="H17" t="s">
        <v>155</v>
      </c>
      <c r="I17" t="s">
        <v>755</v>
      </c>
      <c r="J17" t="s">
        <v>141</v>
      </c>
      <c r="K17" t="s">
        <v>1535</v>
      </c>
      <c r="L17" t="s">
        <v>706</v>
      </c>
      <c r="M17" t="s">
        <v>2713</v>
      </c>
      <c r="N17" t="s">
        <v>3053</v>
      </c>
    </row>
    <row r="18" spans="1:14">
      <c r="A18" t="s">
        <v>1588</v>
      </c>
      <c r="C18" t="s">
        <v>1589</v>
      </c>
      <c r="D18" t="s">
        <v>29</v>
      </c>
      <c r="E18" s="5">
        <v>2566</v>
      </c>
      <c r="F18" t="s">
        <v>1534</v>
      </c>
      <c r="G18" t="s">
        <v>1509</v>
      </c>
      <c r="H18" t="s">
        <v>1591</v>
      </c>
      <c r="I18" t="s">
        <v>1592</v>
      </c>
      <c r="J18" t="s">
        <v>148</v>
      </c>
      <c r="K18" t="s">
        <v>1593</v>
      </c>
      <c r="L18" t="s">
        <v>733</v>
      </c>
      <c r="M18" t="s">
        <v>3055</v>
      </c>
      <c r="N18" t="s">
        <v>3056</v>
      </c>
    </row>
    <row r="19" spans="1:14">
      <c r="A19" t="s">
        <v>3067</v>
      </c>
      <c r="C19" t="s">
        <v>3068</v>
      </c>
      <c r="D19" t="s">
        <v>29</v>
      </c>
      <c r="E19" s="5">
        <v>2566</v>
      </c>
      <c r="F19" t="s">
        <v>1534</v>
      </c>
      <c r="G19" t="s">
        <v>1509</v>
      </c>
      <c r="H19" t="s">
        <v>931</v>
      </c>
      <c r="I19" t="s">
        <v>663</v>
      </c>
      <c r="J19" t="s">
        <v>664</v>
      </c>
      <c r="L19" t="s">
        <v>706</v>
      </c>
      <c r="M19" t="s">
        <v>2565</v>
      </c>
      <c r="N19" t="s">
        <v>3069</v>
      </c>
    </row>
    <row r="20" spans="1:14">
      <c r="A20" t="s">
        <v>3070</v>
      </c>
      <c r="C20" t="s">
        <v>3071</v>
      </c>
      <c r="D20" t="s">
        <v>29</v>
      </c>
      <c r="E20" s="5">
        <v>2566</v>
      </c>
      <c r="F20" t="s">
        <v>1534</v>
      </c>
      <c r="G20" t="s">
        <v>1509</v>
      </c>
      <c r="H20" t="s">
        <v>888</v>
      </c>
      <c r="I20" t="s">
        <v>663</v>
      </c>
      <c r="J20" t="s">
        <v>664</v>
      </c>
      <c r="L20" t="s">
        <v>706</v>
      </c>
      <c r="M20" t="s">
        <v>2568</v>
      </c>
      <c r="N20" t="s">
        <v>3072</v>
      </c>
    </row>
    <row r="21" spans="1:14">
      <c r="A21" t="s">
        <v>3073</v>
      </c>
      <c r="C21" t="s">
        <v>3074</v>
      </c>
      <c r="D21" t="s">
        <v>29</v>
      </c>
      <c r="E21" s="5">
        <v>2566</v>
      </c>
      <c r="F21" t="s">
        <v>1534</v>
      </c>
      <c r="G21" t="s">
        <v>1509</v>
      </c>
      <c r="H21" t="s">
        <v>888</v>
      </c>
      <c r="I21" t="s">
        <v>663</v>
      </c>
      <c r="J21" t="s">
        <v>664</v>
      </c>
      <c r="L21" t="s">
        <v>706</v>
      </c>
      <c r="M21" t="s">
        <v>2568</v>
      </c>
      <c r="N21" t="s">
        <v>3075</v>
      </c>
    </row>
    <row r="22" spans="1:14">
      <c r="A22" t="s">
        <v>3076</v>
      </c>
      <c r="C22" t="s">
        <v>3077</v>
      </c>
      <c r="D22" t="s">
        <v>29</v>
      </c>
      <c r="E22" s="5">
        <v>2566</v>
      </c>
      <c r="F22" t="s">
        <v>1534</v>
      </c>
      <c r="G22" t="s">
        <v>1509</v>
      </c>
      <c r="H22" t="s">
        <v>888</v>
      </c>
      <c r="I22" t="s">
        <v>663</v>
      </c>
      <c r="J22" t="s">
        <v>664</v>
      </c>
      <c r="L22" t="s">
        <v>706</v>
      </c>
      <c r="M22" t="s">
        <v>2568</v>
      </c>
      <c r="N22" t="s">
        <v>3078</v>
      </c>
    </row>
    <row r="23" spans="1:14">
      <c r="A23" t="s">
        <v>3079</v>
      </c>
      <c r="C23" t="s">
        <v>2297</v>
      </c>
      <c r="D23" t="s">
        <v>29</v>
      </c>
      <c r="E23" s="5">
        <v>2566</v>
      </c>
      <c r="F23" t="s">
        <v>1534</v>
      </c>
      <c r="G23" t="s">
        <v>1509</v>
      </c>
      <c r="H23" t="s">
        <v>3080</v>
      </c>
      <c r="I23" t="s">
        <v>1592</v>
      </c>
      <c r="J23" t="s">
        <v>148</v>
      </c>
      <c r="L23" t="s">
        <v>733</v>
      </c>
      <c r="M23" t="s">
        <v>3055</v>
      </c>
      <c r="N23" t="s">
        <v>3081</v>
      </c>
    </row>
    <row r="24" spans="1:14">
      <c r="A24" t="s">
        <v>3082</v>
      </c>
      <c r="C24" t="s">
        <v>3083</v>
      </c>
      <c r="D24" t="s">
        <v>29</v>
      </c>
      <c r="E24" s="5">
        <v>2566</v>
      </c>
      <c r="F24" t="s">
        <v>1534</v>
      </c>
      <c r="G24" t="s">
        <v>1509</v>
      </c>
      <c r="H24" t="s">
        <v>826</v>
      </c>
      <c r="I24" t="s">
        <v>234</v>
      </c>
      <c r="J24" t="s">
        <v>141</v>
      </c>
      <c r="L24" t="s">
        <v>706</v>
      </c>
      <c r="M24" t="s">
        <v>2568</v>
      </c>
      <c r="N24" t="s">
        <v>3084</v>
      </c>
    </row>
    <row r="25" spans="1:14">
      <c r="A25" t="s">
        <v>3085</v>
      </c>
      <c r="C25" t="s">
        <v>3086</v>
      </c>
      <c r="D25" t="s">
        <v>29</v>
      </c>
      <c r="E25" s="5">
        <v>2566</v>
      </c>
      <c r="F25" t="s">
        <v>1534</v>
      </c>
      <c r="G25" t="s">
        <v>1509</v>
      </c>
      <c r="H25" t="s">
        <v>826</v>
      </c>
      <c r="I25" t="s">
        <v>234</v>
      </c>
      <c r="J25" t="s">
        <v>141</v>
      </c>
      <c r="L25" t="s">
        <v>706</v>
      </c>
      <c r="M25" t="s">
        <v>2565</v>
      </c>
      <c r="N25" t="s">
        <v>3087</v>
      </c>
    </row>
    <row r="26" spans="1:14">
      <c r="A26" t="s">
        <v>3088</v>
      </c>
      <c r="C26" t="s">
        <v>3089</v>
      </c>
      <c r="D26" t="s">
        <v>29</v>
      </c>
      <c r="E26" s="5">
        <v>2566</v>
      </c>
      <c r="F26" t="s">
        <v>1534</v>
      </c>
      <c r="G26" t="s">
        <v>3090</v>
      </c>
      <c r="H26" t="s">
        <v>3091</v>
      </c>
      <c r="I26" t="s">
        <v>663</v>
      </c>
      <c r="J26" t="s">
        <v>664</v>
      </c>
      <c r="L26" t="s">
        <v>706</v>
      </c>
      <c r="M26" t="s">
        <v>2565</v>
      </c>
      <c r="N26" t="s">
        <v>3092</v>
      </c>
    </row>
    <row r="27" spans="1:14">
      <c r="A27" t="s">
        <v>3093</v>
      </c>
      <c r="C27" t="s">
        <v>3094</v>
      </c>
      <c r="D27" t="s">
        <v>29</v>
      </c>
      <c r="E27" s="5">
        <v>2566</v>
      </c>
      <c r="F27" t="s">
        <v>1534</v>
      </c>
      <c r="G27" t="s">
        <v>1509</v>
      </c>
      <c r="H27" t="s">
        <v>826</v>
      </c>
      <c r="I27" t="s">
        <v>234</v>
      </c>
      <c r="J27" t="s">
        <v>141</v>
      </c>
      <c r="L27" t="s">
        <v>706</v>
      </c>
      <c r="M27" t="s">
        <v>2565</v>
      </c>
      <c r="N27" t="s">
        <v>3095</v>
      </c>
    </row>
    <row r="28" spans="1:14">
      <c r="A28" t="s">
        <v>3096</v>
      </c>
      <c r="C28" t="s">
        <v>3097</v>
      </c>
      <c r="D28" t="s">
        <v>29</v>
      </c>
      <c r="E28" s="5">
        <v>2566</v>
      </c>
      <c r="F28" t="s">
        <v>1534</v>
      </c>
      <c r="G28" t="s">
        <v>1509</v>
      </c>
      <c r="H28" t="s">
        <v>888</v>
      </c>
      <c r="I28" t="s">
        <v>663</v>
      </c>
      <c r="J28" t="s">
        <v>664</v>
      </c>
      <c r="L28" t="s">
        <v>706</v>
      </c>
      <c r="M28" t="s">
        <v>2568</v>
      </c>
      <c r="N28" t="s">
        <v>3098</v>
      </c>
    </row>
    <row r="29" spans="1:14">
      <c r="A29" t="s">
        <v>3099</v>
      </c>
      <c r="C29" t="s">
        <v>3100</v>
      </c>
      <c r="D29" t="s">
        <v>29</v>
      </c>
      <c r="E29" s="5">
        <v>2566</v>
      </c>
      <c r="F29" t="s">
        <v>1534</v>
      </c>
      <c r="G29" t="s">
        <v>1509</v>
      </c>
      <c r="H29" t="s">
        <v>888</v>
      </c>
      <c r="I29" t="s">
        <v>663</v>
      </c>
      <c r="J29" t="s">
        <v>664</v>
      </c>
      <c r="L29" t="s">
        <v>706</v>
      </c>
      <c r="M29" t="s">
        <v>2568</v>
      </c>
      <c r="N29" t="s">
        <v>3101</v>
      </c>
    </row>
    <row r="30" spans="1:14">
      <c r="A30" t="s">
        <v>3102</v>
      </c>
      <c r="C30" t="s">
        <v>3103</v>
      </c>
      <c r="D30" t="s">
        <v>29</v>
      </c>
      <c r="E30" s="5">
        <v>2566</v>
      </c>
      <c r="F30" t="s">
        <v>1534</v>
      </c>
      <c r="G30" t="s">
        <v>1509</v>
      </c>
      <c r="H30" t="s">
        <v>888</v>
      </c>
      <c r="I30" t="s">
        <v>663</v>
      </c>
      <c r="J30" t="s">
        <v>664</v>
      </c>
      <c r="L30" t="s">
        <v>706</v>
      </c>
      <c r="M30" t="s">
        <v>2568</v>
      </c>
      <c r="N30" t="s">
        <v>3104</v>
      </c>
    </row>
    <row r="31" spans="1:14">
      <c r="A31" t="s">
        <v>3105</v>
      </c>
      <c r="C31" t="s">
        <v>3106</v>
      </c>
      <c r="D31" t="s">
        <v>29</v>
      </c>
      <c r="E31" s="5">
        <v>2566</v>
      </c>
      <c r="F31" t="s">
        <v>1534</v>
      </c>
      <c r="G31" t="s">
        <v>1509</v>
      </c>
      <c r="H31" t="s">
        <v>888</v>
      </c>
      <c r="I31" t="s">
        <v>663</v>
      </c>
      <c r="J31" t="s">
        <v>664</v>
      </c>
      <c r="L31" t="s">
        <v>706</v>
      </c>
      <c r="M31" t="s">
        <v>2568</v>
      </c>
      <c r="N31" t="s">
        <v>3107</v>
      </c>
    </row>
    <row r="32" spans="1:14">
      <c r="A32" t="s">
        <v>3108</v>
      </c>
      <c r="C32" t="s">
        <v>3109</v>
      </c>
      <c r="D32" t="s">
        <v>29</v>
      </c>
      <c r="E32" s="5">
        <v>2566</v>
      </c>
      <c r="F32" t="s">
        <v>3110</v>
      </c>
      <c r="G32" t="s">
        <v>1509</v>
      </c>
      <c r="H32" t="s">
        <v>3111</v>
      </c>
      <c r="I32" t="s">
        <v>663</v>
      </c>
      <c r="J32" t="s">
        <v>664</v>
      </c>
      <c r="L32" t="s">
        <v>706</v>
      </c>
      <c r="M32" t="s">
        <v>2565</v>
      </c>
      <c r="N32" t="s">
        <v>3112</v>
      </c>
    </row>
    <row r="33" spans="1:14">
      <c r="A33" t="s">
        <v>3113</v>
      </c>
      <c r="C33" t="s">
        <v>3114</v>
      </c>
      <c r="D33" t="s">
        <v>29</v>
      </c>
      <c r="E33" s="5">
        <v>2566</v>
      </c>
      <c r="F33" t="s">
        <v>1534</v>
      </c>
      <c r="G33" t="s">
        <v>1509</v>
      </c>
      <c r="H33" t="s">
        <v>826</v>
      </c>
      <c r="I33" t="s">
        <v>234</v>
      </c>
      <c r="J33" t="s">
        <v>141</v>
      </c>
      <c r="L33" t="s">
        <v>706</v>
      </c>
      <c r="M33" t="s">
        <v>2568</v>
      </c>
      <c r="N33" t="s">
        <v>3115</v>
      </c>
    </row>
    <row r="34" spans="1:14">
      <c r="A34" t="s">
        <v>3116</v>
      </c>
      <c r="C34" t="s">
        <v>3117</v>
      </c>
      <c r="D34" t="s">
        <v>29</v>
      </c>
      <c r="E34" s="5">
        <v>2566</v>
      </c>
      <c r="F34" t="s">
        <v>1534</v>
      </c>
      <c r="G34" t="s">
        <v>1509</v>
      </c>
      <c r="H34" t="s">
        <v>888</v>
      </c>
      <c r="I34" t="s">
        <v>663</v>
      </c>
      <c r="J34" t="s">
        <v>664</v>
      </c>
      <c r="L34" t="s">
        <v>706</v>
      </c>
      <c r="M34" t="s">
        <v>2568</v>
      </c>
      <c r="N34" t="s">
        <v>3118</v>
      </c>
    </row>
    <row r="35" spans="1:14">
      <c r="A35" t="s">
        <v>3119</v>
      </c>
      <c r="C35" t="s">
        <v>3120</v>
      </c>
      <c r="D35" t="s">
        <v>29</v>
      </c>
      <c r="E35" s="5">
        <v>2566</v>
      </c>
      <c r="F35" t="s">
        <v>1534</v>
      </c>
      <c r="G35" t="s">
        <v>1509</v>
      </c>
      <c r="H35" t="s">
        <v>888</v>
      </c>
      <c r="I35" t="s">
        <v>663</v>
      </c>
      <c r="J35" t="s">
        <v>664</v>
      </c>
      <c r="L35" t="s">
        <v>706</v>
      </c>
      <c r="M35" t="s">
        <v>2568</v>
      </c>
      <c r="N35" t="s">
        <v>3121</v>
      </c>
    </row>
    <row r="36" spans="1:14">
      <c r="A36" t="s">
        <v>3122</v>
      </c>
      <c r="C36" t="s">
        <v>3123</v>
      </c>
      <c r="D36" t="s">
        <v>29</v>
      </c>
      <c r="E36" s="5">
        <v>2566</v>
      </c>
      <c r="F36" t="s">
        <v>1534</v>
      </c>
      <c r="G36" t="s">
        <v>1509</v>
      </c>
      <c r="H36" t="s">
        <v>888</v>
      </c>
      <c r="I36" t="s">
        <v>663</v>
      </c>
      <c r="J36" t="s">
        <v>664</v>
      </c>
      <c r="L36" t="s">
        <v>706</v>
      </c>
      <c r="M36" t="s">
        <v>2568</v>
      </c>
      <c r="N36" t="s">
        <v>3124</v>
      </c>
    </row>
    <row r="37" spans="1:14">
      <c r="A37" t="s">
        <v>3125</v>
      </c>
      <c r="C37" t="s">
        <v>3126</v>
      </c>
      <c r="D37" t="s">
        <v>29</v>
      </c>
      <c r="E37" s="5">
        <v>2566</v>
      </c>
      <c r="F37" t="s">
        <v>1534</v>
      </c>
      <c r="G37" t="s">
        <v>1509</v>
      </c>
      <c r="H37" t="s">
        <v>888</v>
      </c>
      <c r="I37" t="s">
        <v>663</v>
      </c>
      <c r="J37" t="s">
        <v>664</v>
      </c>
      <c r="L37" t="s">
        <v>706</v>
      </c>
      <c r="M37" t="s">
        <v>2568</v>
      </c>
      <c r="N37" t="s">
        <v>3127</v>
      </c>
    </row>
    <row r="38" spans="1:14">
      <c r="A38" t="s">
        <v>3128</v>
      </c>
      <c r="C38" t="s">
        <v>3129</v>
      </c>
      <c r="D38" t="s">
        <v>29</v>
      </c>
      <c r="E38" s="5">
        <v>2566</v>
      </c>
      <c r="F38" t="s">
        <v>1534</v>
      </c>
      <c r="G38" t="s">
        <v>1509</v>
      </c>
      <c r="H38" t="s">
        <v>888</v>
      </c>
      <c r="I38" t="s">
        <v>663</v>
      </c>
      <c r="J38" t="s">
        <v>664</v>
      </c>
      <c r="L38" t="s">
        <v>706</v>
      </c>
      <c r="M38" t="s">
        <v>2568</v>
      </c>
      <c r="N38" t="s">
        <v>3130</v>
      </c>
    </row>
    <row r="39" spans="1:14">
      <c r="A39" t="s">
        <v>3131</v>
      </c>
      <c r="C39" t="s">
        <v>3132</v>
      </c>
      <c r="D39" t="s">
        <v>29</v>
      </c>
      <c r="E39" s="5">
        <v>2566</v>
      </c>
      <c r="F39" t="s">
        <v>1534</v>
      </c>
      <c r="G39" t="s">
        <v>3090</v>
      </c>
      <c r="H39" t="s">
        <v>3091</v>
      </c>
      <c r="I39" t="s">
        <v>663</v>
      </c>
      <c r="J39" t="s">
        <v>664</v>
      </c>
      <c r="L39" t="s">
        <v>706</v>
      </c>
      <c r="M39" t="s">
        <v>2565</v>
      </c>
      <c r="N39" t="s">
        <v>3133</v>
      </c>
    </row>
    <row r="40" spans="1:14">
      <c r="A40" t="s">
        <v>3134</v>
      </c>
      <c r="C40" t="s">
        <v>3135</v>
      </c>
      <c r="D40" t="s">
        <v>29</v>
      </c>
      <c r="E40" s="5">
        <v>2566</v>
      </c>
      <c r="F40" t="s">
        <v>1534</v>
      </c>
      <c r="G40" t="s">
        <v>3090</v>
      </c>
      <c r="H40" t="s">
        <v>3091</v>
      </c>
      <c r="I40" t="s">
        <v>663</v>
      </c>
      <c r="J40" t="s">
        <v>664</v>
      </c>
      <c r="L40" t="s">
        <v>706</v>
      </c>
      <c r="M40" t="s">
        <v>2565</v>
      </c>
      <c r="N40" t="s">
        <v>3136</v>
      </c>
    </row>
    <row r="41" spans="1:14">
      <c r="A41" t="s">
        <v>3137</v>
      </c>
      <c r="C41" t="s">
        <v>3138</v>
      </c>
      <c r="D41" t="s">
        <v>29</v>
      </c>
      <c r="E41" s="5">
        <v>2566</v>
      </c>
      <c r="F41" t="s">
        <v>1534</v>
      </c>
      <c r="G41" t="s">
        <v>3090</v>
      </c>
      <c r="H41" t="s">
        <v>3091</v>
      </c>
      <c r="I41" t="s">
        <v>663</v>
      </c>
      <c r="J41" t="s">
        <v>664</v>
      </c>
      <c r="L41" t="s">
        <v>706</v>
      </c>
      <c r="M41" t="s">
        <v>2565</v>
      </c>
      <c r="N41" t="s">
        <v>3139</v>
      </c>
    </row>
    <row r="42" spans="1:14">
      <c r="A42" t="s">
        <v>3140</v>
      </c>
      <c r="C42" t="s">
        <v>3141</v>
      </c>
      <c r="D42" t="s">
        <v>29</v>
      </c>
      <c r="E42" s="5">
        <v>2566</v>
      </c>
      <c r="F42" t="s">
        <v>1534</v>
      </c>
      <c r="G42" t="s">
        <v>1509</v>
      </c>
      <c r="H42" t="s">
        <v>3142</v>
      </c>
      <c r="I42" t="s">
        <v>721</v>
      </c>
      <c r="J42" t="s">
        <v>664</v>
      </c>
      <c r="L42" t="s">
        <v>706</v>
      </c>
      <c r="M42" t="s">
        <v>2568</v>
      </c>
      <c r="N42" t="s">
        <v>3143</v>
      </c>
    </row>
    <row r="43" spans="1:14">
      <c r="A43" t="s">
        <v>3144</v>
      </c>
      <c r="C43" t="s">
        <v>3145</v>
      </c>
      <c r="D43" t="s">
        <v>29</v>
      </c>
      <c r="E43" s="5">
        <v>2566</v>
      </c>
      <c r="F43" t="s">
        <v>1534</v>
      </c>
      <c r="G43" t="s">
        <v>3090</v>
      </c>
      <c r="H43" t="s">
        <v>3091</v>
      </c>
      <c r="I43" t="s">
        <v>663</v>
      </c>
      <c r="J43" t="s">
        <v>664</v>
      </c>
      <c r="L43" t="s">
        <v>706</v>
      </c>
      <c r="M43" t="s">
        <v>2565</v>
      </c>
      <c r="N43" t="s">
        <v>3146</v>
      </c>
    </row>
    <row r="44" spans="1:14">
      <c r="A44" t="s">
        <v>3147</v>
      </c>
      <c r="C44" t="s">
        <v>3148</v>
      </c>
      <c r="D44" t="s">
        <v>29</v>
      </c>
      <c r="E44" s="5">
        <v>2566</v>
      </c>
      <c r="F44" t="s">
        <v>1534</v>
      </c>
      <c r="G44" t="s">
        <v>1509</v>
      </c>
      <c r="H44" t="s">
        <v>3091</v>
      </c>
      <c r="I44" t="s">
        <v>663</v>
      </c>
      <c r="J44" t="s">
        <v>664</v>
      </c>
      <c r="L44" t="s">
        <v>706</v>
      </c>
      <c r="M44" t="s">
        <v>2565</v>
      </c>
      <c r="N44" t="s">
        <v>3149</v>
      </c>
    </row>
    <row r="45" spans="1:14">
      <c r="A45" t="s">
        <v>3150</v>
      </c>
      <c r="C45" t="s">
        <v>3151</v>
      </c>
      <c r="D45" t="s">
        <v>29</v>
      </c>
      <c r="E45" s="5">
        <v>2566</v>
      </c>
      <c r="F45" t="s">
        <v>1534</v>
      </c>
      <c r="G45" t="s">
        <v>3090</v>
      </c>
      <c r="H45" t="s">
        <v>3091</v>
      </c>
      <c r="I45" t="s">
        <v>663</v>
      </c>
      <c r="J45" t="s">
        <v>664</v>
      </c>
      <c r="L45" t="s">
        <v>706</v>
      </c>
      <c r="M45" t="s">
        <v>2565</v>
      </c>
      <c r="N45" t="s">
        <v>3152</v>
      </c>
    </row>
    <row r="46" spans="1:14">
      <c r="A46" t="s">
        <v>3153</v>
      </c>
      <c r="C46" t="s">
        <v>3154</v>
      </c>
      <c r="D46" t="s">
        <v>29</v>
      </c>
      <c r="E46" s="5">
        <v>2566</v>
      </c>
      <c r="F46" t="s">
        <v>1534</v>
      </c>
      <c r="G46" t="s">
        <v>3090</v>
      </c>
      <c r="H46" t="s">
        <v>3091</v>
      </c>
      <c r="I46" t="s">
        <v>663</v>
      </c>
      <c r="J46" t="s">
        <v>664</v>
      </c>
      <c r="L46" t="s">
        <v>706</v>
      </c>
      <c r="M46" t="s">
        <v>2565</v>
      </c>
      <c r="N46" t="s">
        <v>3155</v>
      </c>
    </row>
    <row r="47" spans="1:14">
      <c r="A47" t="s">
        <v>3156</v>
      </c>
      <c r="C47" t="s">
        <v>3157</v>
      </c>
      <c r="D47" t="s">
        <v>29</v>
      </c>
      <c r="E47" s="5">
        <v>2566</v>
      </c>
      <c r="F47" t="s">
        <v>1534</v>
      </c>
      <c r="G47" t="s">
        <v>1509</v>
      </c>
      <c r="H47" t="s">
        <v>888</v>
      </c>
      <c r="I47" t="s">
        <v>663</v>
      </c>
      <c r="J47" t="s">
        <v>664</v>
      </c>
      <c r="L47" t="s">
        <v>706</v>
      </c>
      <c r="M47" t="s">
        <v>2568</v>
      </c>
      <c r="N47" t="s">
        <v>3158</v>
      </c>
    </row>
    <row r="48" spans="1:14">
      <c r="A48" t="s">
        <v>3159</v>
      </c>
      <c r="C48" t="s">
        <v>3160</v>
      </c>
      <c r="D48" t="s">
        <v>29</v>
      </c>
      <c r="E48" s="5">
        <v>2566</v>
      </c>
      <c r="F48" t="s">
        <v>1534</v>
      </c>
      <c r="G48" t="s">
        <v>1509</v>
      </c>
      <c r="H48" t="s">
        <v>888</v>
      </c>
      <c r="I48" t="s">
        <v>663</v>
      </c>
      <c r="J48" t="s">
        <v>664</v>
      </c>
      <c r="L48" t="s">
        <v>706</v>
      </c>
      <c r="M48" t="s">
        <v>2568</v>
      </c>
      <c r="N48" t="s">
        <v>3161</v>
      </c>
    </row>
    <row r="49" spans="1:14">
      <c r="A49" t="s">
        <v>3162</v>
      </c>
      <c r="C49" t="s">
        <v>3163</v>
      </c>
      <c r="D49" t="s">
        <v>29</v>
      </c>
      <c r="E49" s="5">
        <v>2566</v>
      </c>
      <c r="F49" t="s">
        <v>1534</v>
      </c>
      <c r="G49" t="s">
        <v>1509</v>
      </c>
      <c r="H49" t="s">
        <v>888</v>
      </c>
      <c r="I49" t="s">
        <v>663</v>
      </c>
      <c r="J49" t="s">
        <v>664</v>
      </c>
      <c r="L49" t="s">
        <v>706</v>
      </c>
      <c r="M49" t="s">
        <v>2568</v>
      </c>
      <c r="N49" t="s">
        <v>3164</v>
      </c>
    </row>
    <row r="50" spans="1:14">
      <c r="A50" t="s">
        <v>3165</v>
      </c>
      <c r="C50" t="s">
        <v>3166</v>
      </c>
      <c r="D50" t="s">
        <v>29</v>
      </c>
      <c r="E50" s="5">
        <v>2566</v>
      </c>
      <c r="F50" t="s">
        <v>1534</v>
      </c>
      <c r="G50" t="s">
        <v>1509</v>
      </c>
      <c r="H50" t="s">
        <v>888</v>
      </c>
      <c r="I50" t="s">
        <v>663</v>
      </c>
      <c r="J50" t="s">
        <v>664</v>
      </c>
      <c r="L50" t="s">
        <v>706</v>
      </c>
      <c r="M50" t="s">
        <v>2568</v>
      </c>
      <c r="N50" t="s">
        <v>3167</v>
      </c>
    </row>
    <row r="51" spans="1:14">
      <c r="A51" t="s">
        <v>3168</v>
      </c>
      <c r="C51" t="s">
        <v>3169</v>
      </c>
      <c r="D51" t="s">
        <v>29</v>
      </c>
      <c r="E51" s="5">
        <v>2566</v>
      </c>
      <c r="F51" t="s">
        <v>1534</v>
      </c>
      <c r="G51" t="s">
        <v>1509</v>
      </c>
      <c r="H51" t="s">
        <v>888</v>
      </c>
      <c r="I51" t="s">
        <v>663</v>
      </c>
      <c r="J51" t="s">
        <v>664</v>
      </c>
      <c r="L51" t="s">
        <v>706</v>
      </c>
      <c r="M51" t="s">
        <v>2568</v>
      </c>
      <c r="N51" t="s">
        <v>3170</v>
      </c>
    </row>
    <row r="52" spans="1:14">
      <c r="A52" t="s">
        <v>3171</v>
      </c>
      <c r="C52" t="s">
        <v>3172</v>
      </c>
      <c r="D52" t="s">
        <v>29</v>
      </c>
      <c r="E52" s="5">
        <v>2566</v>
      </c>
      <c r="F52" t="s">
        <v>3173</v>
      </c>
      <c r="G52" t="s">
        <v>3090</v>
      </c>
      <c r="H52" t="s">
        <v>680</v>
      </c>
      <c r="I52" t="s">
        <v>663</v>
      </c>
      <c r="J52" t="s">
        <v>664</v>
      </c>
      <c r="L52" t="s">
        <v>706</v>
      </c>
      <c r="M52" t="s">
        <v>2565</v>
      </c>
      <c r="N52" t="s">
        <v>3174</v>
      </c>
    </row>
    <row r="53" spans="1:14">
      <c r="A53" t="s">
        <v>3175</v>
      </c>
      <c r="C53" t="s">
        <v>3176</v>
      </c>
      <c r="D53" t="s">
        <v>29</v>
      </c>
      <c r="E53" s="5">
        <v>2566</v>
      </c>
      <c r="F53" t="s">
        <v>1534</v>
      </c>
      <c r="G53" t="s">
        <v>1509</v>
      </c>
      <c r="H53" t="s">
        <v>3177</v>
      </c>
      <c r="I53" t="s">
        <v>234</v>
      </c>
      <c r="J53" t="s">
        <v>141</v>
      </c>
      <c r="L53" t="s">
        <v>706</v>
      </c>
      <c r="M53" t="s">
        <v>2565</v>
      </c>
      <c r="N53" t="s">
        <v>3178</v>
      </c>
    </row>
    <row r="54" spans="1:14">
      <c r="A54" t="s">
        <v>3179</v>
      </c>
      <c r="C54" t="s">
        <v>3180</v>
      </c>
      <c r="D54" t="s">
        <v>29</v>
      </c>
      <c r="E54" s="5">
        <v>2566</v>
      </c>
      <c r="F54" t="s">
        <v>1534</v>
      </c>
      <c r="G54" t="s">
        <v>1509</v>
      </c>
      <c r="H54" t="s">
        <v>498</v>
      </c>
      <c r="I54" t="s">
        <v>234</v>
      </c>
      <c r="J54" t="s">
        <v>141</v>
      </c>
      <c r="L54" t="s">
        <v>706</v>
      </c>
      <c r="M54" t="s">
        <v>2568</v>
      </c>
      <c r="N54" t="s">
        <v>3181</v>
      </c>
    </row>
    <row r="55" spans="1:14">
      <c r="A55" t="s">
        <v>3182</v>
      </c>
      <c r="C55" t="s">
        <v>3183</v>
      </c>
      <c r="D55" t="s">
        <v>29</v>
      </c>
      <c r="E55" s="5">
        <v>2566</v>
      </c>
      <c r="F55" t="s">
        <v>1534</v>
      </c>
      <c r="G55" t="s">
        <v>1509</v>
      </c>
      <c r="H55" t="s">
        <v>3184</v>
      </c>
      <c r="I55" t="s">
        <v>274</v>
      </c>
      <c r="J55" t="s">
        <v>38</v>
      </c>
      <c r="L55" t="s">
        <v>706</v>
      </c>
      <c r="M55" t="s">
        <v>2565</v>
      </c>
      <c r="N55" t="s">
        <v>3185</v>
      </c>
    </row>
    <row r="56" spans="1:14">
      <c r="A56" t="s">
        <v>3186</v>
      </c>
      <c r="C56" t="s">
        <v>3187</v>
      </c>
      <c r="D56" t="s">
        <v>29</v>
      </c>
      <c r="E56" s="5">
        <v>2566</v>
      </c>
      <c r="F56" t="s">
        <v>1534</v>
      </c>
      <c r="G56" t="s">
        <v>1509</v>
      </c>
      <c r="H56" t="s">
        <v>498</v>
      </c>
      <c r="I56" t="s">
        <v>234</v>
      </c>
      <c r="J56" t="s">
        <v>141</v>
      </c>
      <c r="L56" t="s">
        <v>706</v>
      </c>
      <c r="M56" t="s">
        <v>2568</v>
      </c>
      <c r="N56" t="s">
        <v>3188</v>
      </c>
    </row>
    <row r="57" spans="1:14">
      <c r="A57" t="s">
        <v>3189</v>
      </c>
      <c r="C57" t="s">
        <v>3190</v>
      </c>
      <c r="D57" t="s">
        <v>29</v>
      </c>
      <c r="E57" s="5">
        <v>2566</v>
      </c>
      <c r="F57" t="s">
        <v>1534</v>
      </c>
      <c r="G57" t="s">
        <v>1509</v>
      </c>
      <c r="H57" t="s">
        <v>498</v>
      </c>
      <c r="I57" t="s">
        <v>234</v>
      </c>
      <c r="J57" t="s">
        <v>141</v>
      </c>
      <c r="L57" t="s">
        <v>706</v>
      </c>
      <c r="M57" t="s">
        <v>2568</v>
      </c>
      <c r="N57" t="s">
        <v>3191</v>
      </c>
    </row>
    <row r="58" spans="1:14">
      <c r="A58" t="s">
        <v>3192</v>
      </c>
      <c r="C58" t="s">
        <v>3193</v>
      </c>
      <c r="D58" t="s">
        <v>29</v>
      </c>
      <c r="E58" s="5">
        <v>2566</v>
      </c>
      <c r="F58" t="s">
        <v>1534</v>
      </c>
      <c r="G58" t="s">
        <v>1509</v>
      </c>
      <c r="H58" t="s">
        <v>3194</v>
      </c>
      <c r="I58" t="s">
        <v>663</v>
      </c>
      <c r="J58" t="s">
        <v>664</v>
      </c>
      <c r="L58" t="s">
        <v>706</v>
      </c>
      <c r="M58" t="s">
        <v>2565</v>
      </c>
      <c r="N58" t="s">
        <v>3195</v>
      </c>
    </row>
    <row r="59" spans="1:14">
      <c r="A59" t="s">
        <v>3196</v>
      </c>
      <c r="C59" t="s">
        <v>3197</v>
      </c>
      <c r="D59" t="s">
        <v>29</v>
      </c>
      <c r="E59" s="5">
        <v>2566</v>
      </c>
      <c r="F59" t="s">
        <v>3110</v>
      </c>
      <c r="G59" t="s">
        <v>1509</v>
      </c>
      <c r="H59" t="s">
        <v>533</v>
      </c>
      <c r="I59" t="s">
        <v>234</v>
      </c>
      <c r="J59" t="s">
        <v>141</v>
      </c>
      <c r="L59" t="s">
        <v>706</v>
      </c>
      <c r="M59" t="s">
        <v>2568</v>
      </c>
      <c r="N59" t="s">
        <v>3198</v>
      </c>
    </row>
    <row r="60" spans="1:14">
      <c r="A60" t="s">
        <v>3199</v>
      </c>
      <c r="C60" t="s">
        <v>3200</v>
      </c>
      <c r="D60" t="s">
        <v>29</v>
      </c>
      <c r="E60" s="5">
        <v>2566</v>
      </c>
      <c r="F60" t="s">
        <v>1534</v>
      </c>
      <c r="G60" t="s">
        <v>1509</v>
      </c>
      <c r="H60" t="s">
        <v>3201</v>
      </c>
      <c r="I60" t="s">
        <v>663</v>
      </c>
      <c r="J60" t="s">
        <v>664</v>
      </c>
      <c r="L60" t="s">
        <v>706</v>
      </c>
      <c r="M60" t="s">
        <v>2565</v>
      </c>
      <c r="N60" t="s">
        <v>3202</v>
      </c>
    </row>
    <row r="61" spans="1:14">
      <c r="A61" t="s">
        <v>3203</v>
      </c>
      <c r="C61" t="s">
        <v>3204</v>
      </c>
      <c r="D61" t="s">
        <v>29</v>
      </c>
      <c r="E61" s="5">
        <v>2566</v>
      </c>
      <c r="F61" t="s">
        <v>1534</v>
      </c>
      <c r="G61" t="s">
        <v>1509</v>
      </c>
      <c r="H61" t="s">
        <v>3201</v>
      </c>
      <c r="I61" t="s">
        <v>663</v>
      </c>
      <c r="J61" t="s">
        <v>664</v>
      </c>
      <c r="L61" t="s">
        <v>706</v>
      </c>
      <c r="M61" t="s">
        <v>2565</v>
      </c>
      <c r="N61" t="s">
        <v>3205</v>
      </c>
    </row>
    <row r="62" spans="1:14">
      <c r="A62" t="s">
        <v>3206</v>
      </c>
      <c r="C62" t="s">
        <v>3207</v>
      </c>
      <c r="D62" t="s">
        <v>824</v>
      </c>
      <c r="E62" s="5">
        <v>2566</v>
      </c>
      <c r="F62" t="s">
        <v>3110</v>
      </c>
      <c r="G62" t="s">
        <v>1509</v>
      </c>
      <c r="H62" t="s">
        <v>533</v>
      </c>
      <c r="I62" t="s">
        <v>234</v>
      </c>
      <c r="J62" t="s">
        <v>141</v>
      </c>
      <c r="L62" t="s">
        <v>749</v>
      </c>
      <c r="M62" t="s">
        <v>2580</v>
      </c>
      <c r="N62" t="s">
        <v>3208</v>
      </c>
    </row>
    <row r="63" spans="1:14">
      <c r="A63" t="s">
        <v>3209</v>
      </c>
      <c r="C63" t="s">
        <v>3210</v>
      </c>
      <c r="D63" t="s">
        <v>29</v>
      </c>
      <c r="E63" s="5">
        <v>2566</v>
      </c>
      <c r="F63" t="s">
        <v>1534</v>
      </c>
      <c r="G63" t="s">
        <v>1509</v>
      </c>
      <c r="H63" t="s">
        <v>3201</v>
      </c>
      <c r="I63" t="s">
        <v>663</v>
      </c>
      <c r="J63" t="s">
        <v>664</v>
      </c>
      <c r="L63" t="s">
        <v>706</v>
      </c>
      <c r="M63" t="s">
        <v>2565</v>
      </c>
      <c r="N63" t="s">
        <v>3211</v>
      </c>
    </row>
    <row r="64" spans="1:14">
      <c r="A64" t="s">
        <v>3212</v>
      </c>
      <c r="C64" t="s">
        <v>3213</v>
      </c>
      <c r="D64" t="s">
        <v>29</v>
      </c>
      <c r="E64" s="5">
        <v>2566</v>
      </c>
      <c r="F64" t="s">
        <v>3214</v>
      </c>
      <c r="G64" t="s">
        <v>1509</v>
      </c>
      <c r="H64" t="s">
        <v>233</v>
      </c>
      <c r="I64" t="s">
        <v>234</v>
      </c>
      <c r="J64" t="s">
        <v>141</v>
      </c>
      <c r="L64" t="s">
        <v>706</v>
      </c>
      <c r="M64" t="s">
        <v>2568</v>
      </c>
      <c r="N64" t="s">
        <v>3215</v>
      </c>
    </row>
    <row r="65" spans="1:14">
      <c r="A65" t="s">
        <v>3216</v>
      </c>
      <c r="C65" t="s">
        <v>3217</v>
      </c>
      <c r="D65" t="s">
        <v>29</v>
      </c>
      <c r="E65" s="5">
        <v>2566</v>
      </c>
      <c r="F65" t="s">
        <v>3218</v>
      </c>
      <c r="G65" t="s">
        <v>3219</v>
      </c>
      <c r="H65" t="s">
        <v>1917</v>
      </c>
      <c r="I65" t="s">
        <v>663</v>
      </c>
      <c r="J65" t="s">
        <v>664</v>
      </c>
      <c r="L65" t="s">
        <v>706</v>
      </c>
      <c r="M65" t="s">
        <v>2565</v>
      </c>
      <c r="N65" t="s">
        <v>3220</v>
      </c>
    </row>
    <row r="66" spans="1:14">
      <c r="A66" t="s">
        <v>3221</v>
      </c>
      <c r="C66" t="s">
        <v>3222</v>
      </c>
      <c r="D66" t="s">
        <v>29</v>
      </c>
      <c r="E66" s="5">
        <v>2566</v>
      </c>
      <c r="F66" t="s">
        <v>1534</v>
      </c>
      <c r="G66" t="s">
        <v>3090</v>
      </c>
      <c r="H66" t="s">
        <v>1917</v>
      </c>
      <c r="I66" t="s">
        <v>663</v>
      </c>
      <c r="J66" t="s">
        <v>664</v>
      </c>
      <c r="L66" t="s">
        <v>706</v>
      </c>
      <c r="M66" t="s">
        <v>2568</v>
      </c>
      <c r="N66" t="s">
        <v>3223</v>
      </c>
    </row>
    <row r="67" spans="1:14">
      <c r="A67" t="s">
        <v>3224</v>
      </c>
      <c r="C67" t="s">
        <v>3225</v>
      </c>
      <c r="D67" t="s">
        <v>29</v>
      </c>
      <c r="E67" s="5">
        <v>2566</v>
      </c>
      <c r="F67" t="s">
        <v>3214</v>
      </c>
      <c r="G67" t="s">
        <v>3219</v>
      </c>
      <c r="H67" t="s">
        <v>1917</v>
      </c>
      <c r="I67" t="s">
        <v>663</v>
      </c>
      <c r="J67" t="s">
        <v>664</v>
      </c>
      <c r="L67" t="s">
        <v>706</v>
      </c>
      <c r="M67" t="s">
        <v>2568</v>
      </c>
      <c r="N67" t="s">
        <v>3226</v>
      </c>
    </row>
    <row r="68" spans="1:14">
      <c r="A68" t="s">
        <v>3227</v>
      </c>
      <c r="C68" t="s">
        <v>3228</v>
      </c>
      <c r="D68" t="s">
        <v>29</v>
      </c>
      <c r="E68" s="5">
        <v>2566</v>
      </c>
      <c r="F68" t="s">
        <v>1534</v>
      </c>
      <c r="G68" t="s">
        <v>3090</v>
      </c>
      <c r="H68" t="s">
        <v>1917</v>
      </c>
      <c r="I68" t="s">
        <v>663</v>
      </c>
      <c r="J68" t="s">
        <v>664</v>
      </c>
      <c r="L68" t="s">
        <v>706</v>
      </c>
      <c r="M68" t="s">
        <v>2568</v>
      </c>
      <c r="N68" t="s">
        <v>3229</v>
      </c>
    </row>
    <row r="69" spans="1:14">
      <c r="A69" t="s">
        <v>3230</v>
      </c>
      <c r="C69" t="s">
        <v>3231</v>
      </c>
      <c r="D69" t="s">
        <v>29</v>
      </c>
      <c r="E69" s="5">
        <v>2566</v>
      </c>
      <c r="F69" t="s">
        <v>3214</v>
      </c>
      <c r="G69" t="s">
        <v>1509</v>
      </c>
      <c r="H69" t="s">
        <v>1487</v>
      </c>
      <c r="I69" t="s">
        <v>663</v>
      </c>
      <c r="J69" t="s">
        <v>664</v>
      </c>
      <c r="L69" t="s">
        <v>706</v>
      </c>
      <c r="M69" t="s">
        <v>2565</v>
      </c>
      <c r="N69" t="s">
        <v>3232</v>
      </c>
    </row>
    <row r="70" spans="1:14">
      <c r="A70" t="s">
        <v>3233</v>
      </c>
      <c r="C70" t="s">
        <v>3234</v>
      </c>
      <c r="D70" t="s">
        <v>29</v>
      </c>
      <c r="E70" s="5">
        <v>2566</v>
      </c>
      <c r="F70" t="s">
        <v>3214</v>
      </c>
      <c r="G70" t="s">
        <v>1509</v>
      </c>
      <c r="H70" t="s">
        <v>1917</v>
      </c>
      <c r="I70" t="s">
        <v>663</v>
      </c>
      <c r="J70" t="s">
        <v>664</v>
      </c>
      <c r="L70" t="s">
        <v>706</v>
      </c>
      <c r="M70" t="s">
        <v>2568</v>
      </c>
      <c r="N70" t="s">
        <v>3235</v>
      </c>
    </row>
    <row r="71" spans="1:14">
      <c r="A71" t="s">
        <v>3236</v>
      </c>
      <c r="C71" t="s">
        <v>3237</v>
      </c>
      <c r="D71" t="s">
        <v>29</v>
      </c>
      <c r="E71" s="5">
        <v>2566</v>
      </c>
      <c r="F71" t="s">
        <v>1534</v>
      </c>
      <c r="G71" t="s">
        <v>3090</v>
      </c>
      <c r="H71" t="s">
        <v>1917</v>
      </c>
      <c r="I71" t="s">
        <v>663</v>
      </c>
      <c r="J71" t="s">
        <v>664</v>
      </c>
      <c r="L71" t="s">
        <v>706</v>
      </c>
      <c r="M71" t="s">
        <v>2568</v>
      </c>
      <c r="N71" t="s">
        <v>3238</v>
      </c>
    </row>
    <row r="72" spans="1:14">
      <c r="A72" t="s">
        <v>3239</v>
      </c>
      <c r="C72" t="s">
        <v>3240</v>
      </c>
      <c r="D72" t="s">
        <v>29</v>
      </c>
      <c r="E72" s="5">
        <v>2566</v>
      </c>
      <c r="F72" t="s">
        <v>3214</v>
      </c>
      <c r="G72" t="s">
        <v>3090</v>
      </c>
      <c r="H72" t="s">
        <v>1917</v>
      </c>
      <c r="I72" t="s">
        <v>663</v>
      </c>
      <c r="J72" t="s">
        <v>664</v>
      </c>
      <c r="L72" t="s">
        <v>706</v>
      </c>
      <c r="M72" t="s">
        <v>2568</v>
      </c>
      <c r="N72" t="s">
        <v>3241</v>
      </c>
    </row>
    <row r="73" spans="1:14">
      <c r="A73" t="s">
        <v>3242</v>
      </c>
      <c r="C73" t="s">
        <v>3243</v>
      </c>
      <c r="D73" t="s">
        <v>29</v>
      </c>
      <c r="E73" s="5">
        <v>2566</v>
      </c>
      <c r="F73" t="s">
        <v>3214</v>
      </c>
      <c r="G73" t="s">
        <v>3090</v>
      </c>
      <c r="H73" t="s">
        <v>1917</v>
      </c>
      <c r="I73" t="s">
        <v>663</v>
      </c>
      <c r="J73" t="s">
        <v>664</v>
      </c>
      <c r="L73" t="s">
        <v>706</v>
      </c>
      <c r="M73" t="s">
        <v>2568</v>
      </c>
      <c r="N73" t="s">
        <v>3244</v>
      </c>
    </row>
    <row r="74" spans="1:14">
      <c r="A74" t="s">
        <v>3245</v>
      </c>
      <c r="C74" t="s">
        <v>3246</v>
      </c>
      <c r="D74" t="s">
        <v>29</v>
      </c>
      <c r="E74" s="5">
        <v>2566</v>
      </c>
      <c r="F74" t="s">
        <v>1534</v>
      </c>
      <c r="G74" t="s">
        <v>1509</v>
      </c>
      <c r="H74" t="s">
        <v>876</v>
      </c>
      <c r="I74" t="s">
        <v>234</v>
      </c>
      <c r="J74" t="s">
        <v>141</v>
      </c>
      <c r="L74" t="s">
        <v>706</v>
      </c>
      <c r="M74" t="s">
        <v>2565</v>
      </c>
      <c r="N74" t="s">
        <v>3247</v>
      </c>
    </row>
    <row r="75" spans="1:14">
      <c r="A75" t="s">
        <v>3248</v>
      </c>
      <c r="C75" t="s">
        <v>3249</v>
      </c>
      <c r="D75" t="s">
        <v>29</v>
      </c>
      <c r="E75" s="5">
        <v>2566</v>
      </c>
      <c r="F75" t="s">
        <v>3214</v>
      </c>
      <c r="G75" t="s">
        <v>3090</v>
      </c>
      <c r="H75" t="s">
        <v>1917</v>
      </c>
      <c r="I75" t="s">
        <v>663</v>
      </c>
      <c r="J75" t="s">
        <v>664</v>
      </c>
      <c r="L75" t="s">
        <v>706</v>
      </c>
      <c r="M75" t="s">
        <v>2568</v>
      </c>
      <c r="N75" t="s">
        <v>3250</v>
      </c>
    </row>
    <row r="76" spans="1:14">
      <c r="A76" t="s">
        <v>3251</v>
      </c>
      <c r="C76" t="s">
        <v>3252</v>
      </c>
      <c r="D76" t="s">
        <v>29</v>
      </c>
      <c r="E76" s="5">
        <v>2566</v>
      </c>
      <c r="F76" t="s">
        <v>1534</v>
      </c>
      <c r="G76" t="s">
        <v>1509</v>
      </c>
      <c r="H76" t="s">
        <v>3253</v>
      </c>
      <c r="I76" t="s">
        <v>274</v>
      </c>
      <c r="J76" t="s">
        <v>38</v>
      </c>
      <c r="L76" t="s">
        <v>749</v>
      </c>
      <c r="M76" t="s">
        <v>2575</v>
      </c>
      <c r="N76" t="s">
        <v>3254</v>
      </c>
    </row>
    <row r="77" spans="1:14">
      <c r="A77" t="s">
        <v>3255</v>
      </c>
      <c r="C77" t="s">
        <v>3256</v>
      </c>
      <c r="D77" t="s">
        <v>29</v>
      </c>
      <c r="E77" s="5">
        <v>2566</v>
      </c>
      <c r="F77" t="s">
        <v>1534</v>
      </c>
      <c r="G77" t="s">
        <v>1509</v>
      </c>
      <c r="H77" t="s">
        <v>3257</v>
      </c>
      <c r="I77" t="s">
        <v>3258</v>
      </c>
      <c r="J77" t="s">
        <v>3259</v>
      </c>
      <c r="L77" t="s">
        <v>706</v>
      </c>
      <c r="M77" t="s">
        <v>2568</v>
      </c>
      <c r="N77" t="s">
        <v>3260</v>
      </c>
    </row>
    <row r="78" spans="1:14">
      <c r="A78" t="s">
        <v>3261</v>
      </c>
      <c r="C78" t="s">
        <v>3262</v>
      </c>
      <c r="D78" t="s">
        <v>29</v>
      </c>
      <c r="E78" s="5">
        <v>2566</v>
      </c>
      <c r="F78" t="s">
        <v>1534</v>
      </c>
      <c r="G78" t="s">
        <v>1509</v>
      </c>
      <c r="I78" t="s">
        <v>675</v>
      </c>
      <c r="J78" t="s">
        <v>250</v>
      </c>
      <c r="L78" t="s">
        <v>706</v>
      </c>
      <c r="M78" t="s">
        <v>2568</v>
      </c>
      <c r="N78" t="s">
        <v>3263</v>
      </c>
    </row>
    <row r="79" spans="1:14">
      <c r="A79" t="s">
        <v>3264</v>
      </c>
      <c r="C79" t="s">
        <v>3265</v>
      </c>
      <c r="D79" t="s">
        <v>29</v>
      </c>
      <c r="E79" s="5">
        <v>2566</v>
      </c>
      <c r="F79" t="s">
        <v>1534</v>
      </c>
      <c r="G79" t="s">
        <v>1509</v>
      </c>
      <c r="H79" t="s">
        <v>3266</v>
      </c>
      <c r="I79" t="s">
        <v>37</v>
      </c>
      <c r="J79" t="s">
        <v>38</v>
      </c>
      <c r="L79" t="s">
        <v>706</v>
      </c>
      <c r="M79" t="s">
        <v>2713</v>
      </c>
      <c r="N79" t="s">
        <v>3267</v>
      </c>
    </row>
    <row r="80" spans="1:14">
      <c r="A80" t="s">
        <v>3268</v>
      </c>
      <c r="C80" t="s">
        <v>3269</v>
      </c>
      <c r="D80" t="s">
        <v>29</v>
      </c>
      <c r="E80" s="5">
        <v>2566</v>
      </c>
      <c r="F80" t="s">
        <v>1534</v>
      </c>
      <c r="G80" t="s">
        <v>1509</v>
      </c>
      <c r="H80" t="s">
        <v>876</v>
      </c>
      <c r="I80" t="s">
        <v>234</v>
      </c>
      <c r="J80" t="s">
        <v>141</v>
      </c>
      <c r="L80" t="s">
        <v>706</v>
      </c>
      <c r="M80" t="s">
        <v>2568</v>
      </c>
      <c r="N80" t="s">
        <v>3270</v>
      </c>
    </row>
    <row r="81" spans="1:14">
      <c r="A81" t="s">
        <v>3271</v>
      </c>
      <c r="C81" t="s">
        <v>3272</v>
      </c>
      <c r="D81" t="s">
        <v>29</v>
      </c>
      <c r="E81" s="5">
        <v>2566</v>
      </c>
      <c r="F81" t="s">
        <v>3173</v>
      </c>
      <c r="G81" t="s">
        <v>3219</v>
      </c>
      <c r="H81" t="s">
        <v>680</v>
      </c>
      <c r="I81" t="s">
        <v>663</v>
      </c>
      <c r="J81" t="s">
        <v>664</v>
      </c>
      <c r="L81" t="s">
        <v>706</v>
      </c>
      <c r="M81" t="s">
        <v>2565</v>
      </c>
      <c r="N81" t="s">
        <v>3273</v>
      </c>
    </row>
    <row r="82" spans="1:14">
      <c r="A82" t="s">
        <v>3274</v>
      </c>
      <c r="C82" t="s">
        <v>3275</v>
      </c>
      <c r="D82" t="s">
        <v>29</v>
      </c>
      <c r="E82" s="5">
        <v>2566</v>
      </c>
      <c r="F82" t="s">
        <v>3173</v>
      </c>
      <c r="G82" t="s">
        <v>3090</v>
      </c>
      <c r="H82" t="s">
        <v>680</v>
      </c>
      <c r="I82" t="s">
        <v>663</v>
      </c>
      <c r="J82" t="s">
        <v>664</v>
      </c>
      <c r="L82" t="s">
        <v>706</v>
      </c>
      <c r="M82" t="s">
        <v>2565</v>
      </c>
      <c r="N82" t="s">
        <v>3276</v>
      </c>
    </row>
    <row r="83" spans="1:14">
      <c r="A83" t="s">
        <v>3277</v>
      </c>
      <c r="C83" t="s">
        <v>3278</v>
      </c>
      <c r="D83" t="s">
        <v>29</v>
      </c>
      <c r="E83" s="5">
        <v>2566</v>
      </c>
      <c r="F83" t="s">
        <v>3173</v>
      </c>
      <c r="G83" t="s">
        <v>3219</v>
      </c>
      <c r="H83" t="s">
        <v>680</v>
      </c>
      <c r="I83" t="s">
        <v>663</v>
      </c>
      <c r="J83" t="s">
        <v>664</v>
      </c>
      <c r="L83" t="s">
        <v>706</v>
      </c>
      <c r="M83" t="s">
        <v>2565</v>
      </c>
      <c r="N83" t="s">
        <v>3279</v>
      </c>
    </row>
    <row r="84" spans="1:14">
      <c r="A84" t="s">
        <v>3280</v>
      </c>
      <c r="C84" t="s">
        <v>3281</v>
      </c>
      <c r="D84" t="s">
        <v>29</v>
      </c>
      <c r="E84" s="5">
        <v>2566</v>
      </c>
      <c r="F84" t="s">
        <v>3173</v>
      </c>
      <c r="G84" t="s">
        <v>3282</v>
      </c>
      <c r="H84" t="s">
        <v>680</v>
      </c>
      <c r="I84" t="s">
        <v>663</v>
      </c>
      <c r="J84" t="s">
        <v>664</v>
      </c>
      <c r="L84" t="s">
        <v>706</v>
      </c>
      <c r="M84" t="s">
        <v>2565</v>
      </c>
      <c r="N84" t="s">
        <v>3283</v>
      </c>
    </row>
    <row r="85" spans="1:14">
      <c r="A85" t="s">
        <v>3284</v>
      </c>
      <c r="C85" t="s">
        <v>3285</v>
      </c>
      <c r="D85" t="s">
        <v>29</v>
      </c>
      <c r="E85" s="5">
        <v>2566</v>
      </c>
      <c r="F85" t="s">
        <v>3173</v>
      </c>
      <c r="G85" t="s">
        <v>1509</v>
      </c>
      <c r="H85" t="s">
        <v>680</v>
      </c>
      <c r="I85" t="s">
        <v>663</v>
      </c>
      <c r="J85" t="s">
        <v>664</v>
      </c>
      <c r="L85" t="s">
        <v>706</v>
      </c>
      <c r="M85" t="s">
        <v>2565</v>
      </c>
      <c r="N85" t="s">
        <v>3286</v>
      </c>
    </row>
    <row r="86" spans="1:14">
      <c r="A86" t="s">
        <v>3287</v>
      </c>
      <c r="C86" t="s">
        <v>3288</v>
      </c>
      <c r="D86" t="s">
        <v>29</v>
      </c>
      <c r="E86" s="5">
        <v>2566</v>
      </c>
      <c r="F86" t="s">
        <v>1534</v>
      </c>
      <c r="G86" t="s">
        <v>1509</v>
      </c>
      <c r="I86" t="s">
        <v>1026</v>
      </c>
      <c r="J86" t="s">
        <v>250</v>
      </c>
      <c r="L86" t="s">
        <v>706</v>
      </c>
      <c r="M86" t="s">
        <v>2565</v>
      </c>
      <c r="N86" t="s">
        <v>3289</v>
      </c>
    </row>
    <row r="87" spans="1:14">
      <c r="A87" t="s">
        <v>3290</v>
      </c>
      <c r="C87" t="s">
        <v>3291</v>
      </c>
      <c r="D87" t="s">
        <v>29</v>
      </c>
      <c r="E87" s="5">
        <v>2566</v>
      </c>
      <c r="F87" t="s">
        <v>1534</v>
      </c>
      <c r="G87" t="s">
        <v>1509</v>
      </c>
      <c r="H87" t="s">
        <v>3266</v>
      </c>
      <c r="I87" t="s">
        <v>37</v>
      </c>
      <c r="J87" t="s">
        <v>38</v>
      </c>
      <c r="L87" t="s">
        <v>706</v>
      </c>
      <c r="M87" t="s">
        <v>2713</v>
      </c>
      <c r="N87" t="s">
        <v>3292</v>
      </c>
    </row>
    <row r="88" spans="1:14">
      <c r="A88" t="s">
        <v>3293</v>
      </c>
      <c r="C88" t="s">
        <v>3294</v>
      </c>
      <c r="D88" t="s">
        <v>29</v>
      </c>
      <c r="E88" s="5">
        <v>2566</v>
      </c>
      <c r="F88" t="s">
        <v>1534</v>
      </c>
      <c r="G88" t="s">
        <v>1509</v>
      </c>
      <c r="H88" t="s">
        <v>1524</v>
      </c>
      <c r="I88" t="s">
        <v>234</v>
      </c>
      <c r="J88" t="s">
        <v>141</v>
      </c>
      <c r="L88" t="s">
        <v>706</v>
      </c>
      <c r="M88" t="s">
        <v>2568</v>
      </c>
      <c r="N88" t="s">
        <v>3295</v>
      </c>
    </row>
    <row r="89" spans="1:14">
      <c r="A89" t="s">
        <v>3296</v>
      </c>
      <c r="C89" t="s">
        <v>3297</v>
      </c>
      <c r="D89" t="s">
        <v>29</v>
      </c>
      <c r="E89" s="5">
        <v>2566</v>
      </c>
      <c r="F89" t="s">
        <v>1534</v>
      </c>
      <c r="G89" t="s">
        <v>1509</v>
      </c>
      <c r="H89" t="s">
        <v>1524</v>
      </c>
      <c r="I89" t="s">
        <v>234</v>
      </c>
      <c r="J89" t="s">
        <v>141</v>
      </c>
      <c r="L89" t="s">
        <v>706</v>
      </c>
      <c r="M89" t="s">
        <v>2568</v>
      </c>
      <c r="N89" t="s">
        <v>3298</v>
      </c>
    </row>
    <row r="90" spans="1:14">
      <c r="A90" t="s">
        <v>3299</v>
      </c>
      <c r="C90" t="s">
        <v>3300</v>
      </c>
      <c r="D90" t="s">
        <v>29</v>
      </c>
      <c r="E90" s="5">
        <v>2566</v>
      </c>
      <c r="F90" t="s">
        <v>1534</v>
      </c>
      <c r="G90" t="s">
        <v>1509</v>
      </c>
      <c r="H90" t="s">
        <v>3301</v>
      </c>
      <c r="I90" t="s">
        <v>663</v>
      </c>
      <c r="J90" t="s">
        <v>664</v>
      </c>
      <c r="L90" t="s">
        <v>706</v>
      </c>
      <c r="M90" t="s">
        <v>2565</v>
      </c>
      <c r="N90" t="s">
        <v>3302</v>
      </c>
    </row>
    <row r="91" spans="1:14">
      <c r="A91" t="s">
        <v>3303</v>
      </c>
      <c r="C91" t="s">
        <v>3304</v>
      </c>
      <c r="D91" t="s">
        <v>29</v>
      </c>
      <c r="E91" s="5">
        <v>2566</v>
      </c>
      <c r="F91" t="s">
        <v>1534</v>
      </c>
      <c r="G91" t="s">
        <v>1509</v>
      </c>
      <c r="H91" t="s">
        <v>3301</v>
      </c>
      <c r="I91" t="s">
        <v>663</v>
      </c>
      <c r="J91" t="s">
        <v>664</v>
      </c>
      <c r="L91" t="s">
        <v>706</v>
      </c>
      <c r="M91" t="s">
        <v>2565</v>
      </c>
      <c r="N91" t="s">
        <v>3305</v>
      </c>
    </row>
    <row r="92" spans="1:14">
      <c r="A92" t="s">
        <v>3306</v>
      </c>
      <c r="C92" t="s">
        <v>3307</v>
      </c>
      <c r="D92" t="s">
        <v>29</v>
      </c>
      <c r="E92" s="5">
        <v>2566</v>
      </c>
      <c r="F92" t="s">
        <v>1534</v>
      </c>
      <c r="G92" t="s">
        <v>1509</v>
      </c>
      <c r="H92" t="s">
        <v>3266</v>
      </c>
      <c r="I92" t="s">
        <v>37</v>
      </c>
      <c r="J92" t="s">
        <v>38</v>
      </c>
      <c r="L92" t="s">
        <v>706</v>
      </c>
      <c r="M92" t="s">
        <v>2713</v>
      </c>
      <c r="N92" t="s">
        <v>3308</v>
      </c>
    </row>
    <row r="93" spans="1:14">
      <c r="A93" t="s">
        <v>3309</v>
      </c>
      <c r="C93" t="s">
        <v>3310</v>
      </c>
      <c r="D93" t="s">
        <v>29</v>
      </c>
      <c r="E93" s="5">
        <v>2566</v>
      </c>
      <c r="F93" t="s">
        <v>1534</v>
      </c>
      <c r="G93" t="s">
        <v>1509</v>
      </c>
      <c r="H93" t="s">
        <v>3266</v>
      </c>
      <c r="I93" t="s">
        <v>37</v>
      </c>
      <c r="J93" t="s">
        <v>38</v>
      </c>
      <c r="L93" t="s">
        <v>706</v>
      </c>
      <c r="M93" t="s">
        <v>2713</v>
      </c>
      <c r="N93" t="s">
        <v>3311</v>
      </c>
    </row>
    <row r="94" spans="1:14">
      <c r="A94" t="s">
        <v>3312</v>
      </c>
      <c r="C94" t="s">
        <v>3313</v>
      </c>
      <c r="D94" t="s">
        <v>29</v>
      </c>
      <c r="E94" s="5">
        <v>2566</v>
      </c>
      <c r="F94" t="s">
        <v>1534</v>
      </c>
      <c r="G94" t="s">
        <v>1509</v>
      </c>
      <c r="H94" t="s">
        <v>3266</v>
      </c>
      <c r="I94" t="s">
        <v>37</v>
      </c>
      <c r="J94" t="s">
        <v>38</v>
      </c>
      <c r="L94" t="s">
        <v>706</v>
      </c>
      <c r="M94" t="s">
        <v>2713</v>
      </c>
      <c r="N94" t="s">
        <v>3314</v>
      </c>
    </row>
    <row r="95" spans="1:14">
      <c r="A95" t="s">
        <v>3315</v>
      </c>
      <c r="C95" t="s">
        <v>3316</v>
      </c>
      <c r="D95" t="s">
        <v>29</v>
      </c>
      <c r="E95" s="5">
        <v>2566</v>
      </c>
      <c r="F95" t="s">
        <v>1534</v>
      </c>
      <c r="G95" t="s">
        <v>1509</v>
      </c>
      <c r="H95" t="s">
        <v>3266</v>
      </c>
      <c r="I95" t="s">
        <v>37</v>
      </c>
      <c r="J95" t="s">
        <v>38</v>
      </c>
      <c r="L95" t="s">
        <v>706</v>
      </c>
      <c r="M95" t="s">
        <v>2713</v>
      </c>
      <c r="N95" t="s">
        <v>3317</v>
      </c>
    </row>
    <row r="96" spans="1:14">
      <c r="A96" t="s">
        <v>3318</v>
      </c>
      <c r="C96" t="s">
        <v>3319</v>
      </c>
      <c r="D96" t="s">
        <v>29</v>
      </c>
      <c r="E96" s="5">
        <v>2566</v>
      </c>
      <c r="F96" t="s">
        <v>3214</v>
      </c>
      <c r="G96" t="s">
        <v>1509</v>
      </c>
      <c r="H96" t="s">
        <v>3320</v>
      </c>
      <c r="I96" t="s">
        <v>37</v>
      </c>
      <c r="J96" t="s">
        <v>38</v>
      </c>
      <c r="L96" t="s">
        <v>706</v>
      </c>
      <c r="M96" t="s">
        <v>2565</v>
      </c>
      <c r="N96" t="s">
        <v>3321</v>
      </c>
    </row>
    <row r="97" spans="1:14">
      <c r="A97" t="s">
        <v>3322</v>
      </c>
      <c r="C97" t="s">
        <v>3323</v>
      </c>
      <c r="D97" t="s">
        <v>29</v>
      </c>
      <c r="E97" s="5">
        <v>2566</v>
      </c>
      <c r="F97" t="s">
        <v>3324</v>
      </c>
      <c r="G97" t="s">
        <v>1509</v>
      </c>
      <c r="H97" t="s">
        <v>3320</v>
      </c>
      <c r="I97" t="s">
        <v>37</v>
      </c>
      <c r="J97" t="s">
        <v>38</v>
      </c>
      <c r="L97" t="s">
        <v>706</v>
      </c>
      <c r="M97" t="s">
        <v>2565</v>
      </c>
      <c r="N97" t="s">
        <v>3325</v>
      </c>
    </row>
    <row r="98" spans="1:14">
      <c r="A98" t="s">
        <v>3326</v>
      </c>
      <c r="C98" t="s">
        <v>3327</v>
      </c>
      <c r="D98" t="s">
        <v>29</v>
      </c>
      <c r="E98" s="5">
        <v>2566</v>
      </c>
      <c r="F98" t="s">
        <v>3324</v>
      </c>
      <c r="G98" t="s">
        <v>1509</v>
      </c>
      <c r="H98" t="s">
        <v>3320</v>
      </c>
      <c r="I98" t="s">
        <v>37</v>
      </c>
      <c r="J98" t="s">
        <v>38</v>
      </c>
      <c r="L98" t="s">
        <v>706</v>
      </c>
      <c r="M98" t="s">
        <v>2565</v>
      </c>
      <c r="N98" t="s">
        <v>3328</v>
      </c>
    </row>
    <row r="99" spans="1:14">
      <c r="A99" t="s">
        <v>3329</v>
      </c>
      <c r="C99" t="s">
        <v>3330</v>
      </c>
      <c r="D99" t="s">
        <v>29</v>
      </c>
      <c r="E99" s="5">
        <v>2566</v>
      </c>
      <c r="F99" t="s">
        <v>1534</v>
      </c>
      <c r="G99" t="s">
        <v>1509</v>
      </c>
      <c r="H99" t="s">
        <v>3320</v>
      </c>
      <c r="I99" t="s">
        <v>37</v>
      </c>
      <c r="J99" t="s">
        <v>38</v>
      </c>
      <c r="L99" t="s">
        <v>706</v>
      </c>
      <c r="M99" t="s">
        <v>2565</v>
      </c>
      <c r="N99" t="s">
        <v>3331</v>
      </c>
    </row>
    <row r="100" spans="1:14">
      <c r="A100" t="s">
        <v>3332</v>
      </c>
      <c r="C100" t="s">
        <v>3333</v>
      </c>
      <c r="D100" t="s">
        <v>29</v>
      </c>
      <c r="E100" s="5">
        <v>2566</v>
      </c>
      <c r="F100" t="s">
        <v>3324</v>
      </c>
      <c r="G100" t="s">
        <v>1509</v>
      </c>
      <c r="H100" t="s">
        <v>3320</v>
      </c>
      <c r="I100" t="s">
        <v>37</v>
      </c>
      <c r="J100" t="s">
        <v>38</v>
      </c>
      <c r="L100" t="s">
        <v>706</v>
      </c>
      <c r="M100" t="s">
        <v>2565</v>
      </c>
      <c r="N100" t="s">
        <v>3334</v>
      </c>
    </row>
    <row r="101" spans="1:14">
      <c r="A101" t="s">
        <v>3335</v>
      </c>
      <c r="C101" t="s">
        <v>3336</v>
      </c>
      <c r="D101" t="s">
        <v>29</v>
      </c>
      <c r="E101" s="5">
        <v>2566</v>
      </c>
      <c r="F101" t="s">
        <v>3324</v>
      </c>
      <c r="G101" t="s">
        <v>1509</v>
      </c>
      <c r="H101" t="s">
        <v>3320</v>
      </c>
      <c r="I101" t="s">
        <v>37</v>
      </c>
      <c r="J101" t="s">
        <v>38</v>
      </c>
      <c r="L101" t="s">
        <v>706</v>
      </c>
      <c r="M101" t="s">
        <v>2565</v>
      </c>
      <c r="N101" t="s">
        <v>3337</v>
      </c>
    </row>
    <row r="102" spans="1:14">
      <c r="A102" t="s">
        <v>3338</v>
      </c>
      <c r="C102" t="s">
        <v>3339</v>
      </c>
      <c r="D102" t="s">
        <v>29</v>
      </c>
      <c r="E102" s="5">
        <v>2566</v>
      </c>
      <c r="F102" t="s">
        <v>3324</v>
      </c>
      <c r="G102" t="s">
        <v>1509</v>
      </c>
      <c r="H102" t="s">
        <v>3320</v>
      </c>
      <c r="I102" t="s">
        <v>37</v>
      </c>
      <c r="J102" t="s">
        <v>38</v>
      </c>
      <c r="L102" t="s">
        <v>706</v>
      </c>
      <c r="M102" t="s">
        <v>2565</v>
      </c>
      <c r="N102" t="s">
        <v>3340</v>
      </c>
    </row>
    <row r="103" spans="1:14">
      <c r="A103" t="s">
        <v>3341</v>
      </c>
      <c r="C103" t="s">
        <v>3342</v>
      </c>
      <c r="D103" t="s">
        <v>29</v>
      </c>
      <c r="E103" s="5">
        <v>2566</v>
      </c>
      <c r="F103" t="s">
        <v>1534</v>
      </c>
      <c r="G103" t="s">
        <v>1509</v>
      </c>
      <c r="H103" t="s">
        <v>888</v>
      </c>
      <c r="I103" t="s">
        <v>663</v>
      </c>
      <c r="J103" t="s">
        <v>664</v>
      </c>
      <c r="L103" t="s">
        <v>706</v>
      </c>
      <c r="M103" t="s">
        <v>2565</v>
      </c>
      <c r="N103" t="s">
        <v>3343</v>
      </c>
    </row>
    <row r="104" spans="1:14">
      <c r="A104" t="s">
        <v>3344</v>
      </c>
      <c r="C104" t="s">
        <v>3345</v>
      </c>
      <c r="D104" t="s">
        <v>29</v>
      </c>
      <c r="E104" s="5">
        <v>2566</v>
      </c>
      <c r="F104" t="s">
        <v>3324</v>
      </c>
      <c r="G104" t="s">
        <v>1509</v>
      </c>
      <c r="H104" t="s">
        <v>3320</v>
      </c>
      <c r="I104" t="s">
        <v>37</v>
      </c>
      <c r="J104" t="s">
        <v>38</v>
      </c>
      <c r="L104" t="s">
        <v>706</v>
      </c>
      <c r="M104" t="s">
        <v>2565</v>
      </c>
      <c r="N104" t="s">
        <v>3346</v>
      </c>
    </row>
    <row r="105" spans="1:14">
      <c r="A105" t="s">
        <v>3347</v>
      </c>
      <c r="C105" t="s">
        <v>3348</v>
      </c>
      <c r="D105" t="s">
        <v>29</v>
      </c>
      <c r="E105" s="5">
        <v>2566</v>
      </c>
      <c r="F105" t="s">
        <v>3324</v>
      </c>
      <c r="G105" t="s">
        <v>1509</v>
      </c>
      <c r="H105" t="s">
        <v>3320</v>
      </c>
      <c r="I105" t="s">
        <v>37</v>
      </c>
      <c r="J105" t="s">
        <v>38</v>
      </c>
      <c r="L105" t="s">
        <v>706</v>
      </c>
      <c r="M105" t="s">
        <v>2565</v>
      </c>
      <c r="N105" t="s">
        <v>3349</v>
      </c>
    </row>
    <row r="106" spans="1:14">
      <c r="A106" t="s">
        <v>3350</v>
      </c>
      <c r="C106" t="s">
        <v>3351</v>
      </c>
      <c r="D106" t="s">
        <v>29</v>
      </c>
      <c r="E106" s="5">
        <v>2566</v>
      </c>
      <c r="F106" t="s">
        <v>3324</v>
      </c>
      <c r="G106" t="s">
        <v>1509</v>
      </c>
      <c r="H106" t="s">
        <v>3320</v>
      </c>
      <c r="I106" t="s">
        <v>37</v>
      </c>
      <c r="J106" t="s">
        <v>38</v>
      </c>
      <c r="L106" t="s">
        <v>706</v>
      </c>
      <c r="M106" t="s">
        <v>2565</v>
      </c>
      <c r="N106" t="s">
        <v>3352</v>
      </c>
    </row>
    <row r="107" spans="1:14">
      <c r="A107" t="s">
        <v>3353</v>
      </c>
      <c r="C107" t="s">
        <v>3354</v>
      </c>
      <c r="D107" t="s">
        <v>29</v>
      </c>
      <c r="E107" s="5">
        <v>2566</v>
      </c>
      <c r="F107" t="s">
        <v>3324</v>
      </c>
      <c r="G107" t="s">
        <v>1509</v>
      </c>
      <c r="H107" t="s">
        <v>3320</v>
      </c>
      <c r="I107" t="s">
        <v>37</v>
      </c>
      <c r="J107" t="s">
        <v>38</v>
      </c>
      <c r="L107" t="s">
        <v>706</v>
      </c>
      <c r="M107" t="s">
        <v>2565</v>
      </c>
      <c r="N107" t="s">
        <v>3355</v>
      </c>
    </row>
    <row r="108" spans="1:14">
      <c r="A108" t="s">
        <v>3356</v>
      </c>
      <c r="C108" t="s">
        <v>3357</v>
      </c>
      <c r="D108" t="s">
        <v>29</v>
      </c>
      <c r="E108" s="5">
        <v>2566</v>
      </c>
      <c r="F108" t="s">
        <v>3324</v>
      </c>
      <c r="G108" t="s">
        <v>1509</v>
      </c>
      <c r="H108" t="s">
        <v>3320</v>
      </c>
      <c r="I108" t="s">
        <v>37</v>
      </c>
      <c r="J108" t="s">
        <v>38</v>
      </c>
      <c r="L108" t="s">
        <v>706</v>
      </c>
      <c r="M108" t="s">
        <v>2565</v>
      </c>
      <c r="N108" t="s">
        <v>3358</v>
      </c>
    </row>
    <row r="109" spans="1:14">
      <c r="A109" t="s">
        <v>3359</v>
      </c>
      <c r="C109" t="s">
        <v>3360</v>
      </c>
      <c r="D109" t="s">
        <v>29</v>
      </c>
      <c r="E109" s="5">
        <v>2566</v>
      </c>
      <c r="F109" t="s">
        <v>3324</v>
      </c>
      <c r="G109" t="s">
        <v>1509</v>
      </c>
      <c r="H109" t="s">
        <v>3320</v>
      </c>
      <c r="I109" t="s">
        <v>37</v>
      </c>
      <c r="J109" t="s">
        <v>38</v>
      </c>
      <c r="L109" t="s">
        <v>706</v>
      </c>
      <c r="M109" t="s">
        <v>2565</v>
      </c>
      <c r="N109" t="s">
        <v>3361</v>
      </c>
    </row>
    <row r="110" spans="1:14">
      <c r="A110" t="s">
        <v>3362</v>
      </c>
      <c r="C110" t="s">
        <v>3363</v>
      </c>
      <c r="D110" t="s">
        <v>29</v>
      </c>
      <c r="E110" s="5">
        <v>2566</v>
      </c>
      <c r="F110" t="s">
        <v>3324</v>
      </c>
      <c r="G110" t="s">
        <v>1509</v>
      </c>
      <c r="H110" t="s">
        <v>3320</v>
      </c>
      <c r="I110" t="s">
        <v>37</v>
      </c>
      <c r="J110" t="s">
        <v>38</v>
      </c>
      <c r="L110" t="s">
        <v>706</v>
      </c>
      <c r="M110" t="s">
        <v>2565</v>
      </c>
      <c r="N110" t="s">
        <v>3364</v>
      </c>
    </row>
    <row r="111" spans="1:14">
      <c r="A111" t="s">
        <v>3365</v>
      </c>
      <c r="C111" t="s">
        <v>3366</v>
      </c>
      <c r="D111" t="s">
        <v>29</v>
      </c>
      <c r="E111" s="5">
        <v>2566</v>
      </c>
      <c r="F111" t="s">
        <v>3324</v>
      </c>
      <c r="G111" t="s">
        <v>1509</v>
      </c>
      <c r="H111" t="s">
        <v>3320</v>
      </c>
      <c r="I111" t="s">
        <v>37</v>
      </c>
      <c r="J111" t="s">
        <v>38</v>
      </c>
      <c r="L111" t="s">
        <v>706</v>
      </c>
      <c r="M111" t="s">
        <v>2565</v>
      </c>
      <c r="N111" t="s">
        <v>3367</v>
      </c>
    </row>
    <row r="112" spans="1:14">
      <c r="A112" t="s">
        <v>3368</v>
      </c>
      <c r="C112" t="s">
        <v>3369</v>
      </c>
      <c r="D112" t="s">
        <v>29</v>
      </c>
      <c r="E112" s="5">
        <v>2566</v>
      </c>
      <c r="F112" t="s">
        <v>3324</v>
      </c>
      <c r="G112" t="s">
        <v>1509</v>
      </c>
      <c r="H112" t="s">
        <v>3320</v>
      </c>
      <c r="I112" t="s">
        <v>37</v>
      </c>
      <c r="J112" t="s">
        <v>38</v>
      </c>
      <c r="L112" t="s">
        <v>706</v>
      </c>
      <c r="M112" t="s">
        <v>2565</v>
      </c>
      <c r="N112" t="s">
        <v>3370</v>
      </c>
    </row>
    <row r="113" spans="1:14">
      <c r="A113" t="s">
        <v>3371</v>
      </c>
      <c r="C113" t="s">
        <v>3372</v>
      </c>
      <c r="D113" t="s">
        <v>29</v>
      </c>
      <c r="E113" s="5">
        <v>2566</v>
      </c>
      <c r="F113" t="s">
        <v>3324</v>
      </c>
      <c r="G113" t="s">
        <v>1509</v>
      </c>
      <c r="H113" t="s">
        <v>3320</v>
      </c>
      <c r="I113" t="s">
        <v>37</v>
      </c>
      <c r="J113" t="s">
        <v>38</v>
      </c>
      <c r="L113" t="s">
        <v>706</v>
      </c>
      <c r="M113" t="s">
        <v>2565</v>
      </c>
      <c r="N113" t="s">
        <v>3373</v>
      </c>
    </row>
    <row r="114" spans="1:14">
      <c r="A114" t="s">
        <v>3374</v>
      </c>
      <c r="C114" t="s">
        <v>3375</v>
      </c>
      <c r="D114" t="s">
        <v>29</v>
      </c>
      <c r="E114" s="5">
        <v>2566</v>
      </c>
      <c r="F114" t="s">
        <v>3110</v>
      </c>
      <c r="G114" t="s">
        <v>1509</v>
      </c>
      <c r="H114" t="s">
        <v>3320</v>
      </c>
      <c r="I114" t="s">
        <v>37</v>
      </c>
      <c r="J114" t="s">
        <v>38</v>
      </c>
      <c r="L114" t="s">
        <v>706</v>
      </c>
      <c r="M114" t="s">
        <v>2565</v>
      </c>
      <c r="N114" t="s">
        <v>3376</v>
      </c>
    </row>
    <row r="115" spans="1:14">
      <c r="A115" t="s">
        <v>3377</v>
      </c>
      <c r="C115" t="s">
        <v>3378</v>
      </c>
      <c r="D115" t="s">
        <v>29</v>
      </c>
      <c r="E115" s="5">
        <v>2566</v>
      </c>
      <c r="F115" t="s">
        <v>3324</v>
      </c>
      <c r="G115" t="s">
        <v>1509</v>
      </c>
      <c r="H115" t="s">
        <v>3320</v>
      </c>
      <c r="I115" t="s">
        <v>37</v>
      </c>
      <c r="J115" t="s">
        <v>38</v>
      </c>
      <c r="L115" t="s">
        <v>706</v>
      </c>
      <c r="M115" t="s">
        <v>2565</v>
      </c>
      <c r="N115" t="s">
        <v>3379</v>
      </c>
    </row>
    <row r="116" spans="1:14">
      <c r="A116" t="s">
        <v>3380</v>
      </c>
      <c r="C116" t="s">
        <v>3381</v>
      </c>
      <c r="D116" t="s">
        <v>29</v>
      </c>
      <c r="E116" s="5">
        <v>2566</v>
      </c>
      <c r="F116" t="s">
        <v>3218</v>
      </c>
      <c r="G116" t="s">
        <v>1509</v>
      </c>
      <c r="H116" t="s">
        <v>3320</v>
      </c>
      <c r="I116" t="s">
        <v>37</v>
      </c>
      <c r="J116" t="s">
        <v>38</v>
      </c>
      <c r="L116" t="s">
        <v>706</v>
      </c>
      <c r="M116" t="s">
        <v>2565</v>
      </c>
      <c r="N116" t="s">
        <v>3382</v>
      </c>
    </row>
    <row r="117" spans="1:14">
      <c r="A117" t="s">
        <v>3383</v>
      </c>
      <c r="C117" t="s">
        <v>3384</v>
      </c>
      <c r="D117" t="s">
        <v>29</v>
      </c>
      <c r="E117" s="5">
        <v>2566</v>
      </c>
      <c r="F117" t="s">
        <v>3218</v>
      </c>
      <c r="G117" t="s">
        <v>1509</v>
      </c>
      <c r="H117" t="s">
        <v>3320</v>
      </c>
      <c r="I117" t="s">
        <v>37</v>
      </c>
      <c r="J117" t="s">
        <v>38</v>
      </c>
      <c r="L117" t="s">
        <v>706</v>
      </c>
      <c r="M117" t="s">
        <v>2565</v>
      </c>
      <c r="N117" t="s">
        <v>3385</v>
      </c>
    </row>
    <row r="118" spans="1:14">
      <c r="A118" t="s">
        <v>3386</v>
      </c>
      <c r="C118" t="s">
        <v>3387</v>
      </c>
      <c r="D118" t="s">
        <v>29</v>
      </c>
      <c r="E118" s="5">
        <v>2566</v>
      </c>
      <c r="F118" t="s">
        <v>1534</v>
      </c>
      <c r="G118" t="s">
        <v>1509</v>
      </c>
      <c r="H118" t="s">
        <v>3320</v>
      </c>
      <c r="I118" t="s">
        <v>37</v>
      </c>
      <c r="J118" t="s">
        <v>38</v>
      </c>
      <c r="L118" t="s">
        <v>706</v>
      </c>
      <c r="M118" t="s">
        <v>2565</v>
      </c>
      <c r="N118" t="s">
        <v>3388</v>
      </c>
    </row>
    <row r="119" spans="1:14">
      <c r="A119" t="s">
        <v>3389</v>
      </c>
      <c r="C119" t="s">
        <v>3390</v>
      </c>
      <c r="D119" t="s">
        <v>29</v>
      </c>
      <c r="E119" s="5">
        <v>2566</v>
      </c>
      <c r="F119" t="s">
        <v>3391</v>
      </c>
      <c r="G119" t="s">
        <v>1509</v>
      </c>
      <c r="H119" t="s">
        <v>3392</v>
      </c>
      <c r="I119" t="s">
        <v>663</v>
      </c>
      <c r="J119" t="s">
        <v>664</v>
      </c>
      <c r="L119" t="s">
        <v>706</v>
      </c>
      <c r="M119" t="s">
        <v>2565</v>
      </c>
      <c r="N119" t="s">
        <v>3393</v>
      </c>
    </row>
    <row r="120" spans="1:14">
      <c r="A120" t="s">
        <v>3394</v>
      </c>
      <c r="C120" t="s">
        <v>3395</v>
      </c>
      <c r="D120" t="s">
        <v>29</v>
      </c>
      <c r="E120" s="5">
        <v>2566</v>
      </c>
      <c r="F120" t="s">
        <v>3391</v>
      </c>
      <c r="G120" t="s">
        <v>1509</v>
      </c>
      <c r="H120" t="s">
        <v>3392</v>
      </c>
      <c r="I120" t="s">
        <v>663</v>
      </c>
      <c r="J120" t="s">
        <v>664</v>
      </c>
      <c r="L120" t="s">
        <v>706</v>
      </c>
      <c r="M120" t="s">
        <v>2565</v>
      </c>
      <c r="N120" t="s">
        <v>3396</v>
      </c>
    </row>
    <row r="121" spans="1:14">
      <c r="A121" t="s">
        <v>3397</v>
      </c>
      <c r="C121" t="s">
        <v>3398</v>
      </c>
      <c r="D121" t="s">
        <v>29</v>
      </c>
      <c r="E121" s="5">
        <v>2566</v>
      </c>
      <c r="F121" t="s">
        <v>3391</v>
      </c>
      <c r="G121" t="s">
        <v>1509</v>
      </c>
      <c r="H121" t="s">
        <v>3392</v>
      </c>
      <c r="I121" t="s">
        <v>663</v>
      </c>
      <c r="J121" t="s">
        <v>664</v>
      </c>
      <c r="L121" t="s">
        <v>706</v>
      </c>
      <c r="M121" t="s">
        <v>2565</v>
      </c>
      <c r="N121" t="s">
        <v>3399</v>
      </c>
    </row>
    <row r="122" spans="1:14">
      <c r="A122" t="s">
        <v>3400</v>
      </c>
      <c r="C122" t="s">
        <v>3401</v>
      </c>
      <c r="D122" t="s">
        <v>29</v>
      </c>
      <c r="E122" s="5">
        <v>2566</v>
      </c>
      <c r="F122" t="s">
        <v>3173</v>
      </c>
      <c r="G122" t="s">
        <v>1509</v>
      </c>
      <c r="H122" t="s">
        <v>3392</v>
      </c>
      <c r="I122" t="s">
        <v>663</v>
      </c>
      <c r="J122" t="s">
        <v>664</v>
      </c>
      <c r="L122" t="s">
        <v>706</v>
      </c>
      <c r="M122" t="s">
        <v>2565</v>
      </c>
      <c r="N122" t="s">
        <v>3402</v>
      </c>
    </row>
    <row r="123" spans="1:14">
      <c r="A123" t="s">
        <v>3403</v>
      </c>
      <c r="C123" t="s">
        <v>3404</v>
      </c>
      <c r="D123" t="s">
        <v>29</v>
      </c>
      <c r="E123" s="5">
        <v>2566</v>
      </c>
      <c r="F123" t="s">
        <v>3173</v>
      </c>
      <c r="G123" t="s">
        <v>1509</v>
      </c>
      <c r="H123" t="s">
        <v>3392</v>
      </c>
      <c r="I123" t="s">
        <v>663</v>
      </c>
      <c r="J123" t="s">
        <v>664</v>
      </c>
      <c r="L123" t="s">
        <v>706</v>
      </c>
      <c r="M123" t="s">
        <v>2565</v>
      </c>
      <c r="N123" t="s">
        <v>3405</v>
      </c>
    </row>
    <row r="124" spans="1:14">
      <c r="A124" t="s">
        <v>3406</v>
      </c>
      <c r="C124" t="s">
        <v>3407</v>
      </c>
      <c r="D124" t="s">
        <v>29</v>
      </c>
      <c r="E124" s="5">
        <v>2566</v>
      </c>
      <c r="F124" t="s">
        <v>3391</v>
      </c>
      <c r="G124" t="s">
        <v>1509</v>
      </c>
      <c r="H124" t="s">
        <v>3392</v>
      </c>
      <c r="I124" t="s">
        <v>663</v>
      </c>
      <c r="J124" t="s">
        <v>664</v>
      </c>
      <c r="L124" t="s">
        <v>706</v>
      </c>
      <c r="M124" t="s">
        <v>2565</v>
      </c>
      <c r="N124" t="s">
        <v>3408</v>
      </c>
    </row>
    <row r="125" spans="1:14">
      <c r="A125" t="s">
        <v>3409</v>
      </c>
      <c r="C125" t="s">
        <v>3410</v>
      </c>
      <c r="D125" t="s">
        <v>29</v>
      </c>
      <c r="E125" s="5">
        <v>2566</v>
      </c>
      <c r="F125" t="s">
        <v>3324</v>
      </c>
      <c r="G125" t="s">
        <v>1509</v>
      </c>
      <c r="H125" t="s">
        <v>3320</v>
      </c>
      <c r="I125" t="s">
        <v>37</v>
      </c>
      <c r="J125" t="s">
        <v>38</v>
      </c>
      <c r="L125" t="s">
        <v>706</v>
      </c>
      <c r="M125" t="s">
        <v>2565</v>
      </c>
      <c r="N125" t="s">
        <v>3411</v>
      </c>
    </row>
    <row r="126" spans="1:14">
      <c r="A126" t="s">
        <v>3412</v>
      </c>
      <c r="C126" t="s">
        <v>3413</v>
      </c>
      <c r="D126" t="s">
        <v>29</v>
      </c>
      <c r="E126" s="5">
        <v>2566</v>
      </c>
      <c r="F126" t="s">
        <v>1534</v>
      </c>
      <c r="G126" t="s">
        <v>1509</v>
      </c>
      <c r="H126" t="s">
        <v>3320</v>
      </c>
      <c r="I126" t="s">
        <v>37</v>
      </c>
      <c r="J126" t="s">
        <v>38</v>
      </c>
      <c r="L126" t="s">
        <v>706</v>
      </c>
      <c r="M126" t="s">
        <v>2565</v>
      </c>
      <c r="N126" t="s">
        <v>3414</v>
      </c>
    </row>
    <row r="127" spans="1:14">
      <c r="A127" t="s">
        <v>3415</v>
      </c>
      <c r="C127" t="s">
        <v>3416</v>
      </c>
      <c r="D127" t="s">
        <v>29</v>
      </c>
      <c r="E127" s="5">
        <v>2566</v>
      </c>
      <c r="F127" t="s">
        <v>3324</v>
      </c>
      <c r="G127" t="s">
        <v>1509</v>
      </c>
      <c r="H127" t="s">
        <v>3320</v>
      </c>
      <c r="I127" t="s">
        <v>37</v>
      </c>
      <c r="J127" t="s">
        <v>38</v>
      </c>
      <c r="L127" t="s">
        <v>706</v>
      </c>
      <c r="M127" t="s">
        <v>2565</v>
      </c>
      <c r="N127" t="s">
        <v>3417</v>
      </c>
    </row>
    <row r="128" spans="1:14">
      <c r="A128" t="s">
        <v>3418</v>
      </c>
      <c r="C128" t="s">
        <v>3419</v>
      </c>
      <c r="D128" t="s">
        <v>29</v>
      </c>
      <c r="E128" s="5">
        <v>2566</v>
      </c>
      <c r="F128" t="s">
        <v>3324</v>
      </c>
      <c r="G128" t="s">
        <v>1509</v>
      </c>
      <c r="H128" t="s">
        <v>3320</v>
      </c>
      <c r="I128" t="s">
        <v>37</v>
      </c>
      <c r="J128" t="s">
        <v>38</v>
      </c>
      <c r="L128" t="s">
        <v>706</v>
      </c>
      <c r="M128" t="s">
        <v>2565</v>
      </c>
      <c r="N128" t="s">
        <v>3420</v>
      </c>
    </row>
    <row r="129" spans="1:14">
      <c r="A129" t="s">
        <v>3421</v>
      </c>
      <c r="C129" t="s">
        <v>3422</v>
      </c>
      <c r="D129" t="s">
        <v>29</v>
      </c>
      <c r="E129" s="5">
        <v>2566</v>
      </c>
      <c r="F129" t="s">
        <v>3324</v>
      </c>
      <c r="G129" t="s">
        <v>1509</v>
      </c>
      <c r="H129" t="s">
        <v>3320</v>
      </c>
      <c r="I129" t="s">
        <v>37</v>
      </c>
      <c r="J129" t="s">
        <v>38</v>
      </c>
      <c r="L129" t="s">
        <v>706</v>
      </c>
      <c r="M129" t="s">
        <v>2565</v>
      </c>
      <c r="N129" t="s">
        <v>3423</v>
      </c>
    </row>
    <row r="130" spans="1:14">
      <c r="A130" t="s">
        <v>3424</v>
      </c>
      <c r="C130" t="s">
        <v>3425</v>
      </c>
      <c r="D130" t="s">
        <v>29</v>
      </c>
      <c r="E130" s="5">
        <v>2566</v>
      </c>
      <c r="F130" t="s">
        <v>3324</v>
      </c>
      <c r="G130" t="s">
        <v>1509</v>
      </c>
      <c r="H130" t="s">
        <v>3320</v>
      </c>
      <c r="I130" t="s">
        <v>37</v>
      </c>
      <c r="J130" t="s">
        <v>38</v>
      </c>
      <c r="L130" t="s">
        <v>706</v>
      </c>
      <c r="M130" t="s">
        <v>2565</v>
      </c>
      <c r="N130" t="s">
        <v>3426</v>
      </c>
    </row>
    <row r="131" spans="1:14">
      <c r="A131" t="s">
        <v>3427</v>
      </c>
      <c r="C131" t="s">
        <v>3428</v>
      </c>
      <c r="D131" t="s">
        <v>29</v>
      </c>
      <c r="E131" s="5">
        <v>2566</v>
      </c>
      <c r="F131" t="s">
        <v>3324</v>
      </c>
      <c r="G131" t="s">
        <v>1509</v>
      </c>
      <c r="H131" t="s">
        <v>3320</v>
      </c>
      <c r="I131" t="s">
        <v>37</v>
      </c>
      <c r="J131" t="s">
        <v>38</v>
      </c>
      <c r="L131" t="s">
        <v>706</v>
      </c>
      <c r="M131" t="s">
        <v>2565</v>
      </c>
      <c r="N131" t="s">
        <v>3429</v>
      </c>
    </row>
    <row r="132" spans="1:14">
      <c r="A132" t="s">
        <v>3430</v>
      </c>
      <c r="C132" t="s">
        <v>3431</v>
      </c>
      <c r="D132" t="s">
        <v>29</v>
      </c>
      <c r="E132" s="5">
        <v>2566</v>
      </c>
      <c r="F132" t="s">
        <v>3391</v>
      </c>
      <c r="G132" t="s">
        <v>1509</v>
      </c>
      <c r="I132" t="s">
        <v>249</v>
      </c>
      <c r="J132" t="s">
        <v>250</v>
      </c>
      <c r="L132" t="s">
        <v>749</v>
      </c>
      <c r="M132" t="s">
        <v>2580</v>
      </c>
      <c r="N132" t="s">
        <v>3432</v>
      </c>
    </row>
    <row r="133" spans="1:14">
      <c r="A133" t="s">
        <v>3433</v>
      </c>
      <c r="C133" t="s">
        <v>3434</v>
      </c>
      <c r="D133" t="s">
        <v>29</v>
      </c>
      <c r="E133" s="5">
        <v>2566</v>
      </c>
      <c r="F133" t="s">
        <v>3324</v>
      </c>
      <c r="G133" t="s">
        <v>1509</v>
      </c>
      <c r="H133" t="s">
        <v>3320</v>
      </c>
      <c r="I133" t="s">
        <v>37</v>
      </c>
      <c r="J133" t="s">
        <v>38</v>
      </c>
      <c r="L133" t="s">
        <v>706</v>
      </c>
      <c r="M133" t="s">
        <v>2565</v>
      </c>
      <c r="N133" t="s">
        <v>3435</v>
      </c>
    </row>
    <row r="134" spans="1:14">
      <c r="A134" t="s">
        <v>3436</v>
      </c>
      <c r="C134" t="s">
        <v>3437</v>
      </c>
      <c r="D134" t="s">
        <v>29</v>
      </c>
      <c r="E134" s="5">
        <v>2566</v>
      </c>
      <c r="F134" t="s">
        <v>3324</v>
      </c>
      <c r="G134" t="s">
        <v>1509</v>
      </c>
      <c r="H134" t="s">
        <v>3320</v>
      </c>
      <c r="I134" t="s">
        <v>37</v>
      </c>
      <c r="J134" t="s">
        <v>38</v>
      </c>
      <c r="L134" t="s">
        <v>706</v>
      </c>
      <c r="M134" t="s">
        <v>2565</v>
      </c>
      <c r="N134" t="s">
        <v>3438</v>
      </c>
    </row>
    <row r="135" spans="1:14">
      <c r="A135" t="s">
        <v>3439</v>
      </c>
      <c r="C135" t="s">
        <v>3440</v>
      </c>
      <c r="D135" t="s">
        <v>29</v>
      </c>
      <c r="E135" s="5">
        <v>2566</v>
      </c>
      <c r="F135" t="s">
        <v>3218</v>
      </c>
      <c r="G135" t="s">
        <v>1509</v>
      </c>
      <c r="H135" t="s">
        <v>181</v>
      </c>
      <c r="I135" t="s">
        <v>37</v>
      </c>
      <c r="J135" t="s">
        <v>38</v>
      </c>
      <c r="L135" t="s">
        <v>706</v>
      </c>
      <c r="M135" t="s">
        <v>2565</v>
      </c>
      <c r="N135" t="s">
        <v>3441</v>
      </c>
    </row>
    <row r="136" spans="1:14">
      <c r="A136" t="s">
        <v>3442</v>
      </c>
      <c r="C136" t="s">
        <v>3443</v>
      </c>
      <c r="D136" t="s">
        <v>29</v>
      </c>
      <c r="E136" s="5">
        <v>2566</v>
      </c>
      <c r="F136" t="s">
        <v>3110</v>
      </c>
      <c r="G136" t="s">
        <v>1509</v>
      </c>
      <c r="H136" t="s">
        <v>3320</v>
      </c>
      <c r="I136" t="s">
        <v>37</v>
      </c>
      <c r="J136" t="s">
        <v>38</v>
      </c>
      <c r="L136" t="s">
        <v>706</v>
      </c>
      <c r="M136" t="s">
        <v>2565</v>
      </c>
      <c r="N136" t="s">
        <v>3444</v>
      </c>
    </row>
    <row r="137" spans="1:14">
      <c r="A137" t="s">
        <v>3445</v>
      </c>
      <c r="C137" t="s">
        <v>3446</v>
      </c>
      <c r="D137" t="s">
        <v>29</v>
      </c>
      <c r="E137" s="5">
        <v>2566</v>
      </c>
      <c r="F137" t="s">
        <v>3324</v>
      </c>
      <c r="G137" t="s">
        <v>1509</v>
      </c>
      <c r="H137" t="s">
        <v>3320</v>
      </c>
      <c r="I137" t="s">
        <v>37</v>
      </c>
      <c r="J137" t="s">
        <v>38</v>
      </c>
      <c r="L137" t="s">
        <v>706</v>
      </c>
      <c r="M137" t="s">
        <v>2565</v>
      </c>
      <c r="N137" t="s">
        <v>3447</v>
      </c>
    </row>
    <row r="138" spans="1:14">
      <c r="A138" t="s">
        <v>3448</v>
      </c>
      <c r="C138" t="s">
        <v>3449</v>
      </c>
      <c r="D138" t="s">
        <v>29</v>
      </c>
      <c r="E138" s="5">
        <v>2566</v>
      </c>
      <c r="F138" t="s">
        <v>3324</v>
      </c>
      <c r="G138" t="s">
        <v>1509</v>
      </c>
      <c r="H138" t="s">
        <v>3320</v>
      </c>
      <c r="I138" t="s">
        <v>37</v>
      </c>
      <c r="J138" t="s">
        <v>38</v>
      </c>
      <c r="L138" t="s">
        <v>706</v>
      </c>
      <c r="M138" t="s">
        <v>2565</v>
      </c>
      <c r="N138" t="s">
        <v>3450</v>
      </c>
    </row>
    <row r="139" spans="1:14">
      <c r="A139" t="s">
        <v>3451</v>
      </c>
      <c r="C139" t="s">
        <v>3452</v>
      </c>
      <c r="D139" t="s">
        <v>29</v>
      </c>
      <c r="E139" s="5">
        <v>2566</v>
      </c>
      <c r="F139" t="s">
        <v>3324</v>
      </c>
      <c r="G139" t="s">
        <v>1509</v>
      </c>
      <c r="H139" t="s">
        <v>3320</v>
      </c>
      <c r="I139" t="s">
        <v>37</v>
      </c>
      <c r="J139" t="s">
        <v>38</v>
      </c>
      <c r="L139" t="s">
        <v>706</v>
      </c>
      <c r="M139" t="s">
        <v>2565</v>
      </c>
      <c r="N139" t="s">
        <v>3453</v>
      </c>
    </row>
    <row r="140" spans="1:14">
      <c r="A140" t="s">
        <v>3454</v>
      </c>
      <c r="C140" t="s">
        <v>3455</v>
      </c>
      <c r="D140" t="s">
        <v>29</v>
      </c>
      <c r="E140" s="5">
        <v>2566</v>
      </c>
      <c r="F140" t="s">
        <v>3324</v>
      </c>
      <c r="G140" t="s">
        <v>1509</v>
      </c>
      <c r="H140" t="s">
        <v>3320</v>
      </c>
      <c r="I140" t="s">
        <v>37</v>
      </c>
      <c r="J140" t="s">
        <v>38</v>
      </c>
      <c r="L140" t="s">
        <v>706</v>
      </c>
      <c r="M140" t="s">
        <v>2565</v>
      </c>
      <c r="N140" t="s">
        <v>3456</v>
      </c>
    </row>
    <row r="141" spans="1:14">
      <c r="A141" t="s">
        <v>3457</v>
      </c>
      <c r="C141" t="s">
        <v>3458</v>
      </c>
      <c r="D141" t="s">
        <v>29</v>
      </c>
      <c r="E141" s="5">
        <v>2566</v>
      </c>
      <c r="F141" t="s">
        <v>1534</v>
      </c>
      <c r="G141" t="s">
        <v>1509</v>
      </c>
      <c r="H141" t="s">
        <v>870</v>
      </c>
      <c r="I141" t="s">
        <v>37</v>
      </c>
      <c r="J141" t="s">
        <v>38</v>
      </c>
      <c r="L141" t="s">
        <v>749</v>
      </c>
      <c r="M141" t="s">
        <v>2580</v>
      </c>
      <c r="N141" t="s">
        <v>3459</v>
      </c>
    </row>
    <row r="142" spans="1:14">
      <c r="A142" t="s">
        <v>3460</v>
      </c>
      <c r="C142" t="s">
        <v>3461</v>
      </c>
      <c r="D142" t="s">
        <v>29</v>
      </c>
      <c r="E142" s="5">
        <v>2566</v>
      </c>
      <c r="F142" t="s">
        <v>3324</v>
      </c>
      <c r="G142" t="s">
        <v>1509</v>
      </c>
      <c r="H142" t="s">
        <v>3320</v>
      </c>
      <c r="I142" t="s">
        <v>37</v>
      </c>
      <c r="J142" t="s">
        <v>38</v>
      </c>
      <c r="L142" t="s">
        <v>706</v>
      </c>
      <c r="M142" t="s">
        <v>2565</v>
      </c>
      <c r="N142" t="s">
        <v>3462</v>
      </c>
    </row>
    <row r="143" spans="1:14">
      <c r="A143" t="s">
        <v>3463</v>
      </c>
      <c r="C143" t="s">
        <v>3464</v>
      </c>
      <c r="D143" t="s">
        <v>29</v>
      </c>
      <c r="E143" s="5">
        <v>2566</v>
      </c>
      <c r="F143" t="s">
        <v>3324</v>
      </c>
      <c r="G143" t="s">
        <v>1509</v>
      </c>
      <c r="H143" t="s">
        <v>3320</v>
      </c>
      <c r="I143" t="s">
        <v>37</v>
      </c>
      <c r="J143" t="s">
        <v>38</v>
      </c>
      <c r="L143" t="s">
        <v>706</v>
      </c>
      <c r="M143" t="s">
        <v>2565</v>
      </c>
      <c r="N143" t="s">
        <v>3465</v>
      </c>
    </row>
    <row r="144" spans="1:14">
      <c r="A144" t="s">
        <v>3466</v>
      </c>
      <c r="C144" t="s">
        <v>3467</v>
      </c>
      <c r="D144" t="s">
        <v>29</v>
      </c>
      <c r="E144" s="5">
        <v>2566</v>
      </c>
      <c r="F144" t="s">
        <v>3324</v>
      </c>
      <c r="G144" t="s">
        <v>1509</v>
      </c>
      <c r="H144" t="s">
        <v>3320</v>
      </c>
      <c r="I144" t="s">
        <v>37</v>
      </c>
      <c r="J144" t="s">
        <v>38</v>
      </c>
      <c r="L144" t="s">
        <v>706</v>
      </c>
      <c r="M144" t="s">
        <v>2565</v>
      </c>
      <c r="N144" t="s">
        <v>3468</v>
      </c>
    </row>
    <row r="145" spans="1:14">
      <c r="A145" t="s">
        <v>3469</v>
      </c>
      <c r="C145" t="s">
        <v>3470</v>
      </c>
      <c r="D145" t="s">
        <v>29</v>
      </c>
      <c r="E145" s="5">
        <v>2566</v>
      </c>
      <c r="F145" t="s">
        <v>3214</v>
      </c>
      <c r="G145" t="s">
        <v>1509</v>
      </c>
      <c r="H145" t="s">
        <v>3471</v>
      </c>
      <c r="I145" t="s">
        <v>663</v>
      </c>
      <c r="J145" t="s">
        <v>664</v>
      </c>
      <c r="L145" t="s">
        <v>706</v>
      </c>
      <c r="M145" t="s">
        <v>2568</v>
      </c>
      <c r="N145" t="s">
        <v>3472</v>
      </c>
    </row>
    <row r="146" spans="1:14">
      <c r="A146" t="s">
        <v>3473</v>
      </c>
      <c r="C146" t="s">
        <v>3474</v>
      </c>
      <c r="D146" t="s">
        <v>29</v>
      </c>
      <c r="E146" s="5">
        <v>2566</v>
      </c>
      <c r="F146" t="s">
        <v>3324</v>
      </c>
      <c r="G146" t="s">
        <v>1509</v>
      </c>
      <c r="H146" t="s">
        <v>3320</v>
      </c>
      <c r="I146" t="s">
        <v>37</v>
      </c>
      <c r="J146" t="s">
        <v>38</v>
      </c>
      <c r="L146" t="s">
        <v>706</v>
      </c>
      <c r="M146" t="s">
        <v>2565</v>
      </c>
      <c r="N146" t="s">
        <v>3475</v>
      </c>
    </row>
    <row r="147" spans="1:14">
      <c r="A147" t="s">
        <v>3476</v>
      </c>
      <c r="C147" t="s">
        <v>3477</v>
      </c>
      <c r="D147" t="s">
        <v>29</v>
      </c>
      <c r="E147" s="5">
        <v>2566</v>
      </c>
      <c r="F147" t="s">
        <v>1534</v>
      </c>
      <c r="G147" t="s">
        <v>1509</v>
      </c>
      <c r="H147" t="s">
        <v>3478</v>
      </c>
      <c r="I147" t="s">
        <v>663</v>
      </c>
      <c r="J147" t="s">
        <v>664</v>
      </c>
      <c r="L147" t="s">
        <v>706</v>
      </c>
      <c r="M147" t="s">
        <v>2568</v>
      </c>
      <c r="N147" t="s">
        <v>3479</v>
      </c>
    </row>
    <row r="148" spans="1:14">
      <c r="A148" t="s">
        <v>3192</v>
      </c>
      <c r="C148" t="s">
        <v>3480</v>
      </c>
      <c r="D148" t="s">
        <v>29</v>
      </c>
      <c r="E148" s="5">
        <v>2566</v>
      </c>
      <c r="F148" t="s">
        <v>1534</v>
      </c>
      <c r="G148" t="s">
        <v>1509</v>
      </c>
      <c r="H148" t="s">
        <v>3478</v>
      </c>
      <c r="I148" t="s">
        <v>663</v>
      </c>
      <c r="J148" t="s">
        <v>664</v>
      </c>
      <c r="L148" t="s">
        <v>706</v>
      </c>
      <c r="M148" t="s">
        <v>2568</v>
      </c>
      <c r="N148" t="s">
        <v>3481</v>
      </c>
    </row>
    <row r="149" spans="1:14">
      <c r="A149" t="s">
        <v>3482</v>
      </c>
      <c r="C149" t="s">
        <v>3483</v>
      </c>
      <c r="D149" t="s">
        <v>29</v>
      </c>
      <c r="E149" s="5">
        <v>2566</v>
      </c>
      <c r="F149" t="s">
        <v>1534</v>
      </c>
      <c r="G149" t="s">
        <v>1509</v>
      </c>
      <c r="H149" t="s">
        <v>3478</v>
      </c>
      <c r="I149" t="s">
        <v>663</v>
      </c>
      <c r="J149" t="s">
        <v>664</v>
      </c>
      <c r="L149" t="s">
        <v>706</v>
      </c>
      <c r="M149" t="s">
        <v>2568</v>
      </c>
      <c r="N149" t="s">
        <v>3484</v>
      </c>
    </row>
    <row r="150" spans="1:14">
      <c r="A150" t="s">
        <v>3485</v>
      </c>
      <c r="C150" t="s">
        <v>3486</v>
      </c>
      <c r="D150" t="s">
        <v>29</v>
      </c>
      <c r="E150" s="5">
        <v>2566</v>
      </c>
      <c r="F150" t="s">
        <v>1534</v>
      </c>
      <c r="G150" t="s">
        <v>1509</v>
      </c>
      <c r="H150" t="s">
        <v>3478</v>
      </c>
      <c r="I150" t="s">
        <v>663</v>
      </c>
      <c r="J150" t="s">
        <v>664</v>
      </c>
      <c r="L150" t="s">
        <v>706</v>
      </c>
      <c r="M150" t="s">
        <v>2568</v>
      </c>
      <c r="N150" t="s">
        <v>3487</v>
      </c>
    </row>
    <row r="151" spans="1:14">
      <c r="A151" t="s">
        <v>3488</v>
      </c>
      <c r="C151" t="s">
        <v>3489</v>
      </c>
      <c r="D151" t="s">
        <v>29</v>
      </c>
      <c r="E151" s="5">
        <v>2566</v>
      </c>
      <c r="F151" t="s">
        <v>1534</v>
      </c>
      <c r="G151" t="s">
        <v>1509</v>
      </c>
      <c r="I151" t="s">
        <v>1026</v>
      </c>
      <c r="J151" t="s">
        <v>250</v>
      </c>
      <c r="L151" t="s">
        <v>749</v>
      </c>
      <c r="M151" t="s">
        <v>2575</v>
      </c>
      <c r="N151" t="s">
        <v>3490</v>
      </c>
    </row>
    <row r="152" spans="1:14">
      <c r="A152" t="s">
        <v>3491</v>
      </c>
      <c r="C152" t="s">
        <v>3492</v>
      </c>
      <c r="D152" t="s">
        <v>29</v>
      </c>
      <c r="E152" s="5">
        <v>2566</v>
      </c>
      <c r="F152" t="s">
        <v>1534</v>
      </c>
      <c r="G152" t="s">
        <v>1509</v>
      </c>
      <c r="H152" t="s">
        <v>3493</v>
      </c>
      <c r="I152" t="s">
        <v>37</v>
      </c>
      <c r="J152" t="s">
        <v>38</v>
      </c>
      <c r="L152" t="s">
        <v>706</v>
      </c>
      <c r="M152" t="s">
        <v>2568</v>
      </c>
      <c r="N152" t="s">
        <v>3494</v>
      </c>
    </row>
    <row r="153" spans="1:14">
      <c r="A153" t="s">
        <v>3495</v>
      </c>
      <c r="C153" t="s">
        <v>3496</v>
      </c>
      <c r="D153" t="s">
        <v>29</v>
      </c>
      <c r="E153" s="5">
        <v>2566</v>
      </c>
      <c r="F153" t="s">
        <v>3218</v>
      </c>
      <c r="G153" t="s">
        <v>3090</v>
      </c>
      <c r="H153" t="s">
        <v>3497</v>
      </c>
      <c r="I153" t="s">
        <v>37</v>
      </c>
      <c r="J153" t="s">
        <v>38</v>
      </c>
      <c r="L153" t="s">
        <v>706</v>
      </c>
      <c r="M153" t="s">
        <v>2565</v>
      </c>
      <c r="N153" t="s">
        <v>3498</v>
      </c>
    </row>
    <row r="154" spans="1:14">
      <c r="A154" t="s">
        <v>3499</v>
      </c>
      <c r="C154" t="s">
        <v>3500</v>
      </c>
      <c r="D154" t="s">
        <v>29</v>
      </c>
      <c r="E154" s="5">
        <v>2566</v>
      </c>
      <c r="F154" t="s">
        <v>3218</v>
      </c>
      <c r="G154" t="s">
        <v>3219</v>
      </c>
      <c r="H154" t="s">
        <v>433</v>
      </c>
      <c r="I154" t="s">
        <v>37</v>
      </c>
      <c r="J154" t="s">
        <v>38</v>
      </c>
      <c r="L154" t="s">
        <v>706</v>
      </c>
      <c r="M154" t="s">
        <v>2565</v>
      </c>
      <c r="N154" t="s">
        <v>3501</v>
      </c>
    </row>
    <row r="155" spans="1:14">
      <c r="A155" t="s">
        <v>3502</v>
      </c>
      <c r="C155" t="s">
        <v>3503</v>
      </c>
      <c r="D155" t="s">
        <v>29</v>
      </c>
      <c r="E155" s="5">
        <v>2566</v>
      </c>
      <c r="F155" t="s">
        <v>3218</v>
      </c>
      <c r="G155" t="s">
        <v>3090</v>
      </c>
      <c r="H155" t="s">
        <v>433</v>
      </c>
      <c r="I155" t="s">
        <v>37</v>
      </c>
      <c r="J155" t="s">
        <v>38</v>
      </c>
      <c r="L155" t="s">
        <v>706</v>
      </c>
      <c r="M155" t="s">
        <v>2565</v>
      </c>
      <c r="N155" t="s">
        <v>3504</v>
      </c>
    </row>
    <row r="156" spans="1:14">
      <c r="A156" t="s">
        <v>3505</v>
      </c>
      <c r="C156" t="s">
        <v>3506</v>
      </c>
      <c r="D156" t="s">
        <v>29</v>
      </c>
      <c r="E156" s="5">
        <v>2566</v>
      </c>
      <c r="F156" t="s">
        <v>3173</v>
      </c>
      <c r="G156" t="s">
        <v>1509</v>
      </c>
      <c r="H156" t="s">
        <v>3507</v>
      </c>
      <c r="I156" t="s">
        <v>663</v>
      </c>
      <c r="J156" t="s">
        <v>664</v>
      </c>
      <c r="L156" t="s">
        <v>706</v>
      </c>
      <c r="M156" t="s">
        <v>2568</v>
      </c>
      <c r="N156" t="s">
        <v>3508</v>
      </c>
    </row>
    <row r="157" spans="1:14">
      <c r="A157" t="s">
        <v>3509</v>
      </c>
      <c r="C157" t="s">
        <v>3510</v>
      </c>
      <c r="D157" t="s">
        <v>29</v>
      </c>
      <c r="E157" s="5">
        <v>2566</v>
      </c>
      <c r="F157" t="s">
        <v>3391</v>
      </c>
      <c r="G157" t="s">
        <v>3511</v>
      </c>
      <c r="H157" t="s">
        <v>3497</v>
      </c>
      <c r="I157" t="s">
        <v>37</v>
      </c>
      <c r="J157" t="s">
        <v>38</v>
      </c>
      <c r="L157" t="s">
        <v>706</v>
      </c>
      <c r="M157" t="s">
        <v>2565</v>
      </c>
      <c r="N157" t="s">
        <v>3512</v>
      </c>
    </row>
    <row r="158" spans="1:14">
      <c r="A158" t="s">
        <v>3513</v>
      </c>
      <c r="C158" t="s">
        <v>3514</v>
      </c>
      <c r="D158" t="s">
        <v>29</v>
      </c>
      <c r="E158" s="5">
        <v>2566</v>
      </c>
      <c r="F158" t="s">
        <v>1534</v>
      </c>
      <c r="G158" t="s">
        <v>1509</v>
      </c>
      <c r="H158" t="s">
        <v>3515</v>
      </c>
      <c r="I158" t="s">
        <v>663</v>
      </c>
      <c r="J158" t="s">
        <v>664</v>
      </c>
      <c r="L158" t="s">
        <v>706</v>
      </c>
      <c r="M158" t="s">
        <v>2565</v>
      </c>
      <c r="N158" t="s">
        <v>3516</v>
      </c>
    </row>
    <row r="159" spans="1:14">
      <c r="A159" t="s">
        <v>3517</v>
      </c>
      <c r="C159" t="s">
        <v>3518</v>
      </c>
      <c r="D159" t="s">
        <v>29</v>
      </c>
      <c r="E159" s="5">
        <v>2566</v>
      </c>
      <c r="F159" t="s">
        <v>3391</v>
      </c>
      <c r="G159" t="s">
        <v>3511</v>
      </c>
      <c r="H159" t="s">
        <v>3497</v>
      </c>
      <c r="I159" t="s">
        <v>37</v>
      </c>
      <c r="J159" t="s">
        <v>38</v>
      </c>
      <c r="L159" t="s">
        <v>706</v>
      </c>
      <c r="M159" t="s">
        <v>2565</v>
      </c>
      <c r="N159" t="s">
        <v>3519</v>
      </c>
    </row>
    <row r="160" spans="1:14">
      <c r="A160" t="s">
        <v>3520</v>
      </c>
      <c r="C160" t="s">
        <v>3521</v>
      </c>
      <c r="D160" t="s">
        <v>29</v>
      </c>
      <c r="E160" s="5">
        <v>2566</v>
      </c>
      <c r="F160" t="s">
        <v>1534</v>
      </c>
      <c r="G160" t="s">
        <v>1509</v>
      </c>
      <c r="H160" t="s">
        <v>3515</v>
      </c>
      <c r="I160" t="s">
        <v>663</v>
      </c>
      <c r="J160" t="s">
        <v>664</v>
      </c>
      <c r="L160" t="s">
        <v>706</v>
      </c>
      <c r="M160" t="s">
        <v>2565</v>
      </c>
      <c r="N160" t="s">
        <v>3522</v>
      </c>
    </row>
    <row r="161" spans="1:14">
      <c r="A161" t="s">
        <v>3523</v>
      </c>
      <c r="C161" t="s">
        <v>3524</v>
      </c>
      <c r="D161" t="s">
        <v>29</v>
      </c>
      <c r="E161" s="5">
        <v>2566</v>
      </c>
      <c r="F161" t="s">
        <v>1534</v>
      </c>
      <c r="G161" t="s">
        <v>1509</v>
      </c>
      <c r="H161" t="s">
        <v>3515</v>
      </c>
      <c r="I161" t="s">
        <v>663</v>
      </c>
      <c r="J161" t="s">
        <v>664</v>
      </c>
      <c r="L161" t="s">
        <v>706</v>
      </c>
      <c r="M161" t="s">
        <v>2565</v>
      </c>
      <c r="N161" t="s">
        <v>3525</v>
      </c>
    </row>
    <row r="162" spans="1:14">
      <c r="A162" t="s">
        <v>3526</v>
      </c>
      <c r="C162" t="s">
        <v>3527</v>
      </c>
      <c r="D162" t="s">
        <v>29</v>
      </c>
      <c r="E162" s="5">
        <v>2566</v>
      </c>
      <c r="F162" t="s">
        <v>1534</v>
      </c>
      <c r="G162" t="s">
        <v>1509</v>
      </c>
      <c r="H162" t="s">
        <v>3493</v>
      </c>
      <c r="I162" t="s">
        <v>37</v>
      </c>
      <c r="J162" t="s">
        <v>38</v>
      </c>
      <c r="L162" t="s">
        <v>706</v>
      </c>
      <c r="M162" t="s">
        <v>2568</v>
      </c>
      <c r="N162" t="s">
        <v>3528</v>
      </c>
    </row>
    <row r="163" spans="1:14">
      <c r="A163" t="s">
        <v>3529</v>
      </c>
      <c r="C163" t="s">
        <v>3530</v>
      </c>
      <c r="D163" t="s">
        <v>29</v>
      </c>
      <c r="E163" s="5">
        <v>2566</v>
      </c>
      <c r="F163" t="s">
        <v>1534</v>
      </c>
      <c r="G163" t="s">
        <v>1509</v>
      </c>
      <c r="H163" t="s">
        <v>3515</v>
      </c>
      <c r="I163" t="s">
        <v>663</v>
      </c>
      <c r="J163" t="s">
        <v>664</v>
      </c>
      <c r="L163" t="s">
        <v>706</v>
      </c>
      <c r="M163" t="s">
        <v>2565</v>
      </c>
      <c r="N163" t="s">
        <v>3531</v>
      </c>
    </row>
    <row r="164" spans="1:14">
      <c r="A164" t="s">
        <v>3532</v>
      </c>
      <c r="C164" t="s">
        <v>3533</v>
      </c>
      <c r="D164" t="s">
        <v>29</v>
      </c>
      <c r="E164" s="5">
        <v>2566</v>
      </c>
      <c r="F164" t="s">
        <v>1534</v>
      </c>
      <c r="G164" t="s">
        <v>1509</v>
      </c>
      <c r="H164" t="s">
        <v>3515</v>
      </c>
      <c r="I164" t="s">
        <v>663</v>
      </c>
      <c r="J164" t="s">
        <v>664</v>
      </c>
      <c r="L164" t="s">
        <v>706</v>
      </c>
      <c r="M164" t="s">
        <v>2565</v>
      </c>
      <c r="N164" t="s">
        <v>3534</v>
      </c>
    </row>
    <row r="165" spans="1:14">
      <c r="A165" t="s">
        <v>3535</v>
      </c>
      <c r="C165" t="s">
        <v>3536</v>
      </c>
      <c r="D165" t="s">
        <v>29</v>
      </c>
      <c r="E165" s="5">
        <v>2566</v>
      </c>
      <c r="F165" t="s">
        <v>3110</v>
      </c>
      <c r="G165" t="s">
        <v>1450</v>
      </c>
      <c r="H165" t="s">
        <v>3537</v>
      </c>
      <c r="I165" t="s">
        <v>37</v>
      </c>
      <c r="J165" t="s">
        <v>38</v>
      </c>
      <c r="L165" t="s">
        <v>706</v>
      </c>
      <c r="M165" t="s">
        <v>2565</v>
      </c>
      <c r="N165" t="s">
        <v>3538</v>
      </c>
    </row>
    <row r="166" spans="1:14">
      <c r="A166" t="s">
        <v>3539</v>
      </c>
      <c r="C166" t="s">
        <v>3540</v>
      </c>
      <c r="D166" t="s">
        <v>29</v>
      </c>
      <c r="E166" s="5">
        <v>2566</v>
      </c>
      <c r="F166" t="s">
        <v>3214</v>
      </c>
      <c r="G166" t="s">
        <v>3090</v>
      </c>
      <c r="H166" t="s">
        <v>3541</v>
      </c>
      <c r="I166" t="s">
        <v>663</v>
      </c>
      <c r="J166" t="s">
        <v>664</v>
      </c>
      <c r="L166" t="s">
        <v>749</v>
      </c>
      <c r="M166" t="s">
        <v>2575</v>
      </c>
      <c r="N166" t="s">
        <v>3542</v>
      </c>
    </row>
    <row r="167" spans="1:14">
      <c r="A167" t="s">
        <v>3543</v>
      </c>
      <c r="C167" t="s">
        <v>3544</v>
      </c>
      <c r="D167" t="s">
        <v>29</v>
      </c>
      <c r="E167" s="5">
        <v>2566</v>
      </c>
      <c r="F167" t="s">
        <v>1534</v>
      </c>
      <c r="G167" t="s">
        <v>1509</v>
      </c>
      <c r="H167" t="s">
        <v>3493</v>
      </c>
      <c r="I167" t="s">
        <v>37</v>
      </c>
      <c r="J167" t="s">
        <v>38</v>
      </c>
      <c r="L167" t="s">
        <v>706</v>
      </c>
      <c r="M167" t="s">
        <v>2568</v>
      </c>
      <c r="N167" t="s">
        <v>3545</v>
      </c>
    </row>
    <row r="168" spans="1:14">
      <c r="A168" t="s">
        <v>3546</v>
      </c>
      <c r="C168" t="s">
        <v>3547</v>
      </c>
      <c r="D168" t="s">
        <v>29</v>
      </c>
      <c r="E168" s="5">
        <v>2566</v>
      </c>
      <c r="F168" t="s">
        <v>1534</v>
      </c>
      <c r="G168" t="s">
        <v>1509</v>
      </c>
      <c r="H168" t="s">
        <v>870</v>
      </c>
      <c r="I168" t="s">
        <v>37</v>
      </c>
      <c r="J168" t="s">
        <v>38</v>
      </c>
      <c r="L168" t="s">
        <v>749</v>
      </c>
      <c r="M168" t="s">
        <v>2575</v>
      </c>
      <c r="N168" t="s">
        <v>3548</v>
      </c>
    </row>
    <row r="169" spans="1:14">
      <c r="A169" t="s">
        <v>3549</v>
      </c>
      <c r="C169" t="s">
        <v>3550</v>
      </c>
      <c r="D169" t="s">
        <v>29</v>
      </c>
      <c r="E169" s="5">
        <v>2566</v>
      </c>
      <c r="F169" t="s">
        <v>3214</v>
      </c>
      <c r="G169" t="s">
        <v>3511</v>
      </c>
      <c r="H169" t="s">
        <v>3551</v>
      </c>
      <c r="I169" t="s">
        <v>663</v>
      </c>
      <c r="J169" t="s">
        <v>664</v>
      </c>
      <c r="L169" t="s">
        <v>706</v>
      </c>
      <c r="M169" t="s">
        <v>2565</v>
      </c>
      <c r="N169" t="s">
        <v>3552</v>
      </c>
    </row>
    <row r="170" spans="1:14">
      <c r="A170" t="s">
        <v>3553</v>
      </c>
      <c r="C170" t="s">
        <v>3554</v>
      </c>
      <c r="D170" t="s">
        <v>29</v>
      </c>
      <c r="E170" s="5">
        <v>2566</v>
      </c>
      <c r="F170" t="s">
        <v>3214</v>
      </c>
      <c r="G170" t="s">
        <v>3511</v>
      </c>
      <c r="H170" t="s">
        <v>3551</v>
      </c>
      <c r="I170" t="s">
        <v>663</v>
      </c>
      <c r="J170" t="s">
        <v>664</v>
      </c>
      <c r="L170" t="s">
        <v>706</v>
      </c>
      <c r="M170" t="s">
        <v>2565</v>
      </c>
      <c r="N170" t="s">
        <v>3555</v>
      </c>
    </row>
    <row r="171" spans="1:14">
      <c r="A171" t="s">
        <v>3556</v>
      </c>
      <c r="C171" t="s">
        <v>3557</v>
      </c>
      <c r="D171" t="s">
        <v>29</v>
      </c>
      <c r="E171" s="5">
        <v>2566</v>
      </c>
      <c r="F171" t="s">
        <v>1534</v>
      </c>
      <c r="G171" t="s">
        <v>1509</v>
      </c>
      <c r="H171" t="s">
        <v>3493</v>
      </c>
      <c r="I171" t="s">
        <v>37</v>
      </c>
      <c r="J171" t="s">
        <v>38</v>
      </c>
      <c r="L171" t="s">
        <v>706</v>
      </c>
      <c r="M171" t="s">
        <v>2568</v>
      </c>
      <c r="N171" t="s">
        <v>3558</v>
      </c>
    </row>
    <row r="172" spans="1:14">
      <c r="A172" t="s">
        <v>3559</v>
      </c>
      <c r="C172" t="s">
        <v>3560</v>
      </c>
      <c r="D172" t="s">
        <v>29</v>
      </c>
      <c r="E172" s="5">
        <v>2566</v>
      </c>
      <c r="F172" t="s">
        <v>3214</v>
      </c>
      <c r="G172" t="s">
        <v>3511</v>
      </c>
      <c r="H172" t="s">
        <v>3551</v>
      </c>
      <c r="I172" t="s">
        <v>663</v>
      </c>
      <c r="J172" t="s">
        <v>664</v>
      </c>
      <c r="L172" t="s">
        <v>706</v>
      </c>
      <c r="M172" t="s">
        <v>2565</v>
      </c>
      <c r="N172" t="s">
        <v>3561</v>
      </c>
    </row>
    <row r="173" spans="1:14">
      <c r="A173" t="s">
        <v>3562</v>
      </c>
      <c r="C173" t="s">
        <v>3563</v>
      </c>
      <c r="D173" t="s">
        <v>29</v>
      </c>
      <c r="E173" s="5">
        <v>2566</v>
      </c>
      <c r="F173" t="s">
        <v>3214</v>
      </c>
      <c r="G173" t="s">
        <v>3391</v>
      </c>
      <c r="H173" t="s">
        <v>3551</v>
      </c>
      <c r="I173" t="s">
        <v>663</v>
      </c>
      <c r="J173" t="s">
        <v>664</v>
      </c>
      <c r="L173" t="s">
        <v>706</v>
      </c>
      <c r="M173" t="s">
        <v>2565</v>
      </c>
      <c r="N173" t="s">
        <v>3564</v>
      </c>
    </row>
    <row r="174" spans="1:14">
      <c r="A174" t="s">
        <v>3565</v>
      </c>
      <c r="C174" t="s">
        <v>3566</v>
      </c>
      <c r="D174" t="s">
        <v>29</v>
      </c>
      <c r="E174" s="5">
        <v>2566</v>
      </c>
      <c r="F174" t="s">
        <v>3214</v>
      </c>
      <c r="G174" t="s">
        <v>3391</v>
      </c>
      <c r="H174" t="s">
        <v>3551</v>
      </c>
      <c r="I174" t="s">
        <v>663</v>
      </c>
      <c r="J174" t="s">
        <v>664</v>
      </c>
      <c r="L174" t="s">
        <v>706</v>
      </c>
      <c r="M174" t="s">
        <v>2565</v>
      </c>
      <c r="N174" t="s">
        <v>3567</v>
      </c>
    </row>
    <row r="175" spans="1:14">
      <c r="A175" t="s">
        <v>3568</v>
      </c>
      <c r="C175" t="s">
        <v>3569</v>
      </c>
      <c r="D175" t="s">
        <v>29</v>
      </c>
      <c r="E175" s="5">
        <v>2566</v>
      </c>
      <c r="F175" t="s">
        <v>3214</v>
      </c>
      <c r="G175" t="s">
        <v>3391</v>
      </c>
      <c r="H175" t="s">
        <v>3551</v>
      </c>
      <c r="I175" t="s">
        <v>663</v>
      </c>
      <c r="J175" t="s">
        <v>664</v>
      </c>
      <c r="L175" t="s">
        <v>706</v>
      </c>
      <c r="M175" t="s">
        <v>2565</v>
      </c>
      <c r="N175" t="s">
        <v>3570</v>
      </c>
    </row>
    <row r="176" spans="1:14">
      <c r="A176" t="s">
        <v>3571</v>
      </c>
      <c r="C176" t="s">
        <v>3572</v>
      </c>
      <c r="D176" t="s">
        <v>29</v>
      </c>
      <c r="E176" s="5">
        <v>2566</v>
      </c>
      <c r="F176" t="s">
        <v>3214</v>
      </c>
      <c r="G176" t="s">
        <v>3391</v>
      </c>
      <c r="H176" t="s">
        <v>3551</v>
      </c>
      <c r="I176" t="s">
        <v>663</v>
      </c>
      <c r="J176" t="s">
        <v>664</v>
      </c>
      <c r="L176" t="s">
        <v>706</v>
      </c>
      <c r="M176" t="s">
        <v>2565</v>
      </c>
      <c r="N176" t="s">
        <v>3573</v>
      </c>
    </row>
    <row r="177" spans="1:14">
      <c r="A177" t="s">
        <v>3574</v>
      </c>
      <c r="C177" t="s">
        <v>3575</v>
      </c>
      <c r="D177" t="s">
        <v>29</v>
      </c>
      <c r="E177" s="5">
        <v>2566</v>
      </c>
      <c r="F177" t="s">
        <v>3214</v>
      </c>
      <c r="G177" t="s">
        <v>3391</v>
      </c>
      <c r="H177" t="s">
        <v>3551</v>
      </c>
      <c r="I177" t="s">
        <v>663</v>
      </c>
      <c r="J177" t="s">
        <v>664</v>
      </c>
      <c r="L177" t="s">
        <v>706</v>
      </c>
      <c r="M177" t="s">
        <v>2565</v>
      </c>
      <c r="N177" t="s">
        <v>3576</v>
      </c>
    </row>
    <row r="178" spans="1:14">
      <c r="A178" t="s">
        <v>3577</v>
      </c>
      <c r="C178" t="s">
        <v>3578</v>
      </c>
      <c r="D178" t="s">
        <v>29</v>
      </c>
      <c r="E178" s="5">
        <v>2566</v>
      </c>
      <c r="F178" t="s">
        <v>1534</v>
      </c>
      <c r="G178" t="s">
        <v>1509</v>
      </c>
      <c r="H178" t="s">
        <v>3201</v>
      </c>
      <c r="I178" t="s">
        <v>663</v>
      </c>
      <c r="J178" t="s">
        <v>664</v>
      </c>
      <c r="L178" t="s">
        <v>706</v>
      </c>
      <c r="M178" t="s">
        <v>2568</v>
      </c>
      <c r="N178" t="s">
        <v>3579</v>
      </c>
    </row>
    <row r="179" spans="1:14">
      <c r="A179" t="s">
        <v>3580</v>
      </c>
      <c r="C179" t="s">
        <v>3581</v>
      </c>
      <c r="D179" t="s">
        <v>29</v>
      </c>
      <c r="E179" s="5">
        <v>2566</v>
      </c>
      <c r="F179" t="s">
        <v>3110</v>
      </c>
      <c r="G179" t="s">
        <v>1509</v>
      </c>
      <c r="H179" t="s">
        <v>3582</v>
      </c>
      <c r="I179" t="s">
        <v>234</v>
      </c>
      <c r="J179" t="s">
        <v>141</v>
      </c>
      <c r="L179" t="s">
        <v>749</v>
      </c>
      <c r="M179" t="s">
        <v>2580</v>
      </c>
      <c r="N179" t="s">
        <v>3583</v>
      </c>
    </row>
    <row r="180" spans="1:14">
      <c r="A180" t="s">
        <v>3584</v>
      </c>
      <c r="C180" t="s">
        <v>3585</v>
      </c>
      <c r="D180" t="s">
        <v>29</v>
      </c>
      <c r="E180" s="5">
        <v>2566</v>
      </c>
      <c r="F180" t="s">
        <v>1534</v>
      </c>
      <c r="G180" t="s">
        <v>1509</v>
      </c>
      <c r="H180" t="s">
        <v>3493</v>
      </c>
      <c r="I180" t="s">
        <v>37</v>
      </c>
      <c r="J180" t="s">
        <v>38</v>
      </c>
      <c r="L180" t="s">
        <v>706</v>
      </c>
      <c r="M180" t="s">
        <v>2568</v>
      </c>
      <c r="N180" t="s">
        <v>3586</v>
      </c>
    </row>
    <row r="181" spans="1:14">
      <c r="A181" t="s">
        <v>3587</v>
      </c>
      <c r="C181" t="s">
        <v>3588</v>
      </c>
      <c r="D181" t="s">
        <v>29</v>
      </c>
      <c r="E181" s="5">
        <v>2566</v>
      </c>
      <c r="F181" t="s">
        <v>1534</v>
      </c>
      <c r="G181" t="s">
        <v>1509</v>
      </c>
      <c r="H181" t="s">
        <v>3493</v>
      </c>
      <c r="I181" t="s">
        <v>37</v>
      </c>
      <c r="J181" t="s">
        <v>38</v>
      </c>
      <c r="L181" t="s">
        <v>706</v>
      </c>
      <c r="M181" t="s">
        <v>2568</v>
      </c>
      <c r="N181" t="s">
        <v>3589</v>
      </c>
    </row>
    <row r="182" spans="1:14">
      <c r="A182" t="s">
        <v>3590</v>
      </c>
      <c r="C182" t="s">
        <v>3591</v>
      </c>
      <c r="D182" t="s">
        <v>29</v>
      </c>
      <c r="E182" s="5">
        <v>2566</v>
      </c>
      <c r="F182" t="s">
        <v>1534</v>
      </c>
      <c r="G182" t="s">
        <v>1509</v>
      </c>
      <c r="H182" t="s">
        <v>3493</v>
      </c>
      <c r="I182" t="s">
        <v>37</v>
      </c>
      <c r="J182" t="s">
        <v>38</v>
      </c>
      <c r="L182" t="s">
        <v>706</v>
      </c>
      <c r="M182" t="s">
        <v>2568</v>
      </c>
      <c r="N182" t="s">
        <v>3592</v>
      </c>
    </row>
    <row r="183" spans="1:14">
      <c r="A183" t="s">
        <v>3593</v>
      </c>
      <c r="C183" t="s">
        <v>3594</v>
      </c>
      <c r="D183" t="s">
        <v>29</v>
      </c>
      <c r="E183" s="5">
        <v>2566</v>
      </c>
      <c r="F183" t="s">
        <v>1534</v>
      </c>
      <c r="G183" t="s">
        <v>1509</v>
      </c>
      <c r="H183" t="s">
        <v>3493</v>
      </c>
      <c r="I183" t="s">
        <v>37</v>
      </c>
      <c r="J183" t="s">
        <v>38</v>
      </c>
      <c r="L183" t="s">
        <v>706</v>
      </c>
      <c r="M183" t="s">
        <v>2568</v>
      </c>
      <c r="N183" t="s">
        <v>3595</v>
      </c>
    </row>
    <row r="184" spans="1:14">
      <c r="A184" t="s">
        <v>3596</v>
      </c>
      <c r="C184" t="s">
        <v>3597</v>
      </c>
      <c r="D184" t="s">
        <v>29</v>
      </c>
      <c r="E184" s="5">
        <v>2566</v>
      </c>
      <c r="F184" t="s">
        <v>1534</v>
      </c>
      <c r="G184" t="s">
        <v>1509</v>
      </c>
      <c r="H184" t="s">
        <v>3493</v>
      </c>
      <c r="I184" t="s">
        <v>37</v>
      </c>
      <c r="J184" t="s">
        <v>38</v>
      </c>
      <c r="L184" t="s">
        <v>706</v>
      </c>
      <c r="M184" t="s">
        <v>2568</v>
      </c>
      <c r="N184" t="s">
        <v>3598</v>
      </c>
    </row>
    <row r="185" spans="1:14">
      <c r="A185" t="s">
        <v>3599</v>
      </c>
      <c r="C185" t="s">
        <v>3600</v>
      </c>
      <c r="D185" t="s">
        <v>29</v>
      </c>
      <c r="E185" s="5">
        <v>2566</v>
      </c>
      <c r="F185" t="s">
        <v>1534</v>
      </c>
      <c r="G185" t="s">
        <v>1509</v>
      </c>
      <c r="H185" t="s">
        <v>3493</v>
      </c>
      <c r="I185" t="s">
        <v>37</v>
      </c>
      <c r="J185" t="s">
        <v>38</v>
      </c>
      <c r="L185" t="s">
        <v>706</v>
      </c>
      <c r="M185" t="s">
        <v>2568</v>
      </c>
      <c r="N185" t="s">
        <v>3601</v>
      </c>
    </row>
    <row r="186" spans="1:14">
      <c r="A186" t="s">
        <v>3602</v>
      </c>
      <c r="C186" t="s">
        <v>3603</v>
      </c>
      <c r="D186" t="s">
        <v>29</v>
      </c>
      <c r="E186" s="5">
        <v>2566</v>
      </c>
      <c r="F186" t="s">
        <v>1534</v>
      </c>
      <c r="G186" t="s">
        <v>1509</v>
      </c>
      <c r="H186" t="s">
        <v>3493</v>
      </c>
      <c r="I186" t="s">
        <v>37</v>
      </c>
      <c r="J186" t="s">
        <v>38</v>
      </c>
      <c r="L186" t="s">
        <v>706</v>
      </c>
      <c r="M186" t="s">
        <v>2565</v>
      </c>
      <c r="N186" t="s">
        <v>3604</v>
      </c>
    </row>
    <row r="187" spans="1:14">
      <c r="A187" t="s">
        <v>3605</v>
      </c>
      <c r="C187" t="s">
        <v>3606</v>
      </c>
      <c r="D187" t="s">
        <v>29</v>
      </c>
      <c r="E187" s="5">
        <v>2566</v>
      </c>
      <c r="F187" t="s">
        <v>1534</v>
      </c>
      <c r="G187" t="s">
        <v>1509</v>
      </c>
      <c r="H187" t="s">
        <v>3493</v>
      </c>
      <c r="I187" t="s">
        <v>37</v>
      </c>
      <c r="J187" t="s">
        <v>38</v>
      </c>
      <c r="L187" t="s">
        <v>706</v>
      </c>
      <c r="M187" t="s">
        <v>2565</v>
      </c>
      <c r="N187" t="s">
        <v>3607</v>
      </c>
    </row>
    <row r="188" spans="1:14">
      <c r="A188" t="s">
        <v>3608</v>
      </c>
      <c r="C188" t="s">
        <v>3609</v>
      </c>
      <c r="D188" t="s">
        <v>29</v>
      </c>
      <c r="E188" s="5">
        <v>2566</v>
      </c>
      <c r="F188" t="s">
        <v>1534</v>
      </c>
      <c r="G188" t="s">
        <v>1509</v>
      </c>
      <c r="H188" t="s">
        <v>3493</v>
      </c>
      <c r="I188" t="s">
        <v>37</v>
      </c>
      <c r="J188" t="s">
        <v>38</v>
      </c>
      <c r="L188" t="s">
        <v>706</v>
      </c>
      <c r="M188" t="s">
        <v>2568</v>
      </c>
      <c r="N188" t="s">
        <v>3610</v>
      </c>
    </row>
    <row r="189" spans="1:14">
      <c r="A189" t="s">
        <v>3611</v>
      </c>
      <c r="C189" t="s">
        <v>3612</v>
      </c>
      <c r="D189" t="s">
        <v>29</v>
      </c>
      <c r="E189" s="5">
        <v>2566</v>
      </c>
      <c r="F189" t="s">
        <v>1534</v>
      </c>
      <c r="G189" t="s">
        <v>1509</v>
      </c>
      <c r="H189" t="s">
        <v>3493</v>
      </c>
      <c r="I189" t="s">
        <v>37</v>
      </c>
      <c r="J189" t="s">
        <v>38</v>
      </c>
      <c r="L189" t="s">
        <v>706</v>
      </c>
      <c r="M189" t="s">
        <v>2568</v>
      </c>
      <c r="N189" t="s">
        <v>3613</v>
      </c>
    </row>
    <row r="190" spans="1:14">
      <c r="A190" t="s">
        <v>3614</v>
      </c>
      <c r="C190" t="s">
        <v>3615</v>
      </c>
      <c r="D190" t="s">
        <v>29</v>
      </c>
      <c r="E190" s="5">
        <v>2566</v>
      </c>
      <c r="F190" t="s">
        <v>1534</v>
      </c>
      <c r="G190" t="s">
        <v>1509</v>
      </c>
      <c r="H190" t="s">
        <v>3493</v>
      </c>
      <c r="I190" t="s">
        <v>37</v>
      </c>
      <c r="J190" t="s">
        <v>38</v>
      </c>
      <c r="L190" t="s">
        <v>706</v>
      </c>
      <c r="M190" t="s">
        <v>2568</v>
      </c>
      <c r="N190" t="s">
        <v>3616</v>
      </c>
    </row>
    <row r="191" spans="1:14">
      <c r="A191" t="s">
        <v>3617</v>
      </c>
      <c r="C191" t="s">
        <v>3618</v>
      </c>
      <c r="D191" t="s">
        <v>29</v>
      </c>
      <c r="E191" s="5">
        <v>2566</v>
      </c>
      <c r="F191" t="s">
        <v>1534</v>
      </c>
      <c r="G191" t="s">
        <v>1509</v>
      </c>
      <c r="H191" t="s">
        <v>3493</v>
      </c>
      <c r="I191" t="s">
        <v>37</v>
      </c>
      <c r="J191" t="s">
        <v>38</v>
      </c>
      <c r="L191" t="s">
        <v>706</v>
      </c>
      <c r="M191" t="s">
        <v>2568</v>
      </c>
      <c r="N191" t="s">
        <v>3619</v>
      </c>
    </row>
    <row r="192" spans="1:14">
      <c r="A192" t="s">
        <v>3620</v>
      </c>
      <c r="C192" t="s">
        <v>3621</v>
      </c>
      <c r="D192" t="s">
        <v>29</v>
      </c>
      <c r="E192" s="5">
        <v>2566</v>
      </c>
      <c r="F192" t="s">
        <v>1534</v>
      </c>
      <c r="G192" t="s">
        <v>1509</v>
      </c>
      <c r="H192" t="s">
        <v>3493</v>
      </c>
      <c r="I192" t="s">
        <v>37</v>
      </c>
      <c r="J192" t="s">
        <v>38</v>
      </c>
      <c r="L192" t="s">
        <v>706</v>
      </c>
      <c r="M192" t="s">
        <v>2568</v>
      </c>
      <c r="N192" t="s">
        <v>3622</v>
      </c>
    </row>
    <row r="193" spans="1:14">
      <c r="A193" t="s">
        <v>3623</v>
      </c>
      <c r="C193" t="s">
        <v>3624</v>
      </c>
      <c r="D193" t="s">
        <v>29</v>
      </c>
      <c r="E193" s="5">
        <v>2566</v>
      </c>
      <c r="F193" t="s">
        <v>1534</v>
      </c>
      <c r="G193" t="s">
        <v>1509</v>
      </c>
      <c r="H193" t="s">
        <v>3493</v>
      </c>
      <c r="I193" t="s">
        <v>37</v>
      </c>
      <c r="J193" t="s">
        <v>38</v>
      </c>
      <c r="L193" t="s">
        <v>706</v>
      </c>
      <c r="M193" t="s">
        <v>2568</v>
      </c>
      <c r="N193" t="s">
        <v>3625</v>
      </c>
    </row>
    <row r="194" spans="1:14">
      <c r="A194" t="s">
        <v>3626</v>
      </c>
      <c r="C194" t="s">
        <v>3627</v>
      </c>
      <c r="D194" t="s">
        <v>29</v>
      </c>
      <c r="E194" s="5">
        <v>2566</v>
      </c>
      <c r="F194" t="s">
        <v>1534</v>
      </c>
      <c r="G194" t="s">
        <v>1509</v>
      </c>
      <c r="H194" t="s">
        <v>3493</v>
      </c>
      <c r="I194" t="s">
        <v>37</v>
      </c>
      <c r="J194" t="s">
        <v>38</v>
      </c>
      <c r="L194" t="s">
        <v>706</v>
      </c>
      <c r="M194" t="s">
        <v>2568</v>
      </c>
      <c r="N194" t="s">
        <v>3628</v>
      </c>
    </row>
    <row r="195" spans="1:14">
      <c r="A195" t="s">
        <v>3629</v>
      </c>
      <c r="C195" t="s">
        <v>3630</v>
      </c>
      <c r="D195" t="s">
        <v>29</v>
      </c>
      <c r="E195" s="5">
        <v>2566</v>
      </c>
      <c r="F195" t="s">
        <v>1534</v>
      </c>
      <c r="G195" t="s">
        <v>1509</v>
      </c>
      <c r="H195" t="s">
        <v>3493</v>
      </c>
      <c r="I195" t="s">
        <v>37</v>
      </c>
      <c r="J195" t="s">
        <v>38</v>
      </c>
      <c r="L195" t="s">
        <v>706</v>
      </c>
      <c r="M195" t="s">
        <v>2568</v>
      </c>
      <c r="N195" t="s">
        <v>3631</v>
      </c>
    </row>
    <row r="196" spans="1:14">
      <c r="A196" t="s">
        <v>3632</v>
      </c>
      <c r="C196" t="s">
        <v>3633</v>
      </c>
      <c r="D196" t="s">
        <v>29</v>
      </c>
      <c r="E196" s="5">
        <v>2566</v>
      </c>
      <c r="F196" t="s">
        <v>1534</v>
      </c>
      <c r="G196" t="s">
        <v>1509</v>
      </c>
      <c r="H196" t="s">
        <v>3493</v>
      </c>
      <c r="I196" t="s">
        <v>37</v>
      </c>
      <c r="J196" t="s">
        <v>38</v>
      </c>
      <c r="L196" t="s">
        <v>706</v>
      </c>
      <c r="M196" t="s">
        <v>2568</v>
      </c>
      <c r="N196" t="s">
        <v>3634</v>
      </c>
    </row>
    <row r="197" spans="1:14">
      <c r="A197" t="s">
        <v>3635</v>
      </c>
      <c r="C197" t="s">
        <v>3636</v>
      </c>
      <c r="D197" t="s">
        <v>29</v>
      </c>
      <c r="E197" s="5">
        <v>2566</v>
      </c>
      <c r="F197" t="s">
        <v>1534</v>
      </c>
      <c r="G197" t="s">
        <v>1509</v>
      </c>
      <c r="H197" t="s">
        <v>3493</v>
      </c>
      <c r="I197" t="s">
        <v>37</v>
      </c>
      <c r="J197" t="s">
        <v>38</v>
      </c>
      <c r="L197" t="s">
        <v>706</v>
      </c>
      <c r="M197" t="s">
        <v>2568</v>
      </c>
      <c r="N197" t="s">
        <v>3637</v>
      </c>
    </row>
    <row r="198" spans="1:14">
      <c r="A198" t="s">
        <v>3638</v>
      </c>
      <c r="C198" t="s">
        <v>3639</v>
      </c>
      <c r="D198" t="s">
        <v>29</v>
      </c>
      <c r="E198" s="5">
        <v>2566</v>
      </c>
      <c r="F198" t="s">
        <v>1534</v>
      </c>
      <c r="G198" t="s">
        <v>1509</v>
      </c>
      <c r="H198" t="s">
        <v>3493</v>
      </c>
      <c r="I198" t="s">
        <v>37</v>
      </c>
      <c r="J198" t="s">
        <v>38</v>
      </c>
      <c r="L198" t="s">
        <v>706</v>
      </c>
      <c r="M198" t="s">
        <v>2568</v>
      </c>
      <c r="N198" t="s">
        <v>3640</v>
      </c>
    </row>
    <row r="199" spans="1:14">
      <c r="A199" t="s">
        <v>3641</v>
      </c>
      <c r="C199" t="s">
        <v>3642</v>
      </c>
      <c r="D199" t="s">
        <v>29</v>
      </c>
      <c r="E199" s="5">
        <v>2566</v>
      </c>
      <c r="F199" t="s">
        <v>1534</v>
      </c>
      <c r="G199" t="s">
        <v>1509</v>
      </c>
      <c r="H199" t="s">
        <v>3493</v>
      </c>
      <c r="I199" t="s">
        <v>37</v>
      </c>
      <c r="J199" t="s">
        <v>38</v>
      </c>
      <c r="L199" t="s">
        <v>706</v>
      </c>
      <c r="M199" t="s">
        <v>2568</v>
      </c>
      <c r="N199" t="s">
        <v>3643</v>
      </c>
    </row>
    <row r="200" spans="1:14">
      <c r="A200" t="s">
        <v>3644</v>
      </c>
      <c r="C200" t="s">
        <v>3645</v>
      </c>
      <c r="D200" t="s">
        <v>29</v>
      </c>
      <c r="E200" s="5">
        <v>2566</v>
      </c>
      <c r="F200" t="s">
        <v>1534</v>
      </c>
      <c r="G200" t="s">
        <v>1509</v>
      </c>
      <c r="H200" t="s">
        <v>3493</v>
      </c>
      <c r="I200" t="s">
        <v>37</v>
      </c>
      <c r="J200" t="s">
        <v>38</v>
      </c>
      <c r="L200" t="s">
        <v>706</v>
      </c>
      <c r="M200" t="s">
        <v>2568</v>
      </c>
      <c r="N200" t="s">
        <v>3646</v>
      </c>
    </row>
    <row r="201" spans="1:14">
      <c r="A201" t="s">
        <v>3647</v>
      </c>
      <c r="C201" t="s">
        <v>3648</v>
      </c>
      <c r="D201" t="s">
        <v>29</v>
      </c>
      <c r="E201" s="5">
        <v>2566</v>
      </c>
      <c r="F201" t="s">
        <v>1534</v>
      </c>
      <c r="G201" t="s">
        <v>1509</v>
      </c>
      <c r="H201" t="s">
        <v>3493</v>
      </c>
      <c r="I201" t="s">
        <v>37</v>
      </c>
      <c r="J201" t="s">
        <v>38</v>
      </c>
      <c r="L201" t="s">
        <v>706</v>
      </c>
      <c r="M201" t="s">
        <v>2568</v>
      </c>
      <c r="N201" t="s">
        <v>3649</v>
      </c>
    </row>
    <row r="202" spans="1:14">
      <c r="A202" t="s">
        <v>3650</v>
      </c>
      <c r="C202" t="s">
        <v>3651</v>
      </c>
      <c r="D202" t="s">
        <v>29</v>
      </c>
      <c r="E202" s="5">
        <v>2566</v>
      </c>
      <c r="F202" t="s">
        <v>1534</v>
      </c>
      <c r="G202" t="s">
        <v>1509</v>
      </c>
      <c r="H202" t="s">
        <v>3493</v>
      </c>
      <c r="I202" t="s">
        <v>37</v>
      </c>
      <c r="J202" t="s">
        <v>38</v>
      </c>
      <c r="L202" t="s">
        <v>706</v>
      </c>
      <c r="M202" t="s">
        <v>2568</v>
      </c>
      <c r="N202" t="s">
        <v>3652</v>
      </c>
    </row>
    <row r="203" spans="1:14">
      <c r="A203" t="s">
        <v>3653</v>
      </c>
      <c r="C203" t="s">
        <v>3654</v>
      </c>
      <c r="D203" t="s">
        <v>29</v>
      </c>
      <c r="E203" s="5">
        <v>2566</v>
      </c>
      <c r="F203" t="s">
        <v>1534</v>
      </c>
      <c r="G203" t="s">
        <v>1509</v>
      </c>
      <c r="H203" t="s">
        <v>3493</v>
      </c>
      <c r="I203" t="s">
        <v>37</v>
      </c>
      <c r="J203" t="s">
        <v>38</v>
      </c>
      <c r="L203" t="s">
        <v>706</v>
      </c>
      <c r="M203" t="s">
        <v>2568</v>
      </c>
      <c r="N203" t="s">
        <v>3655</v>
      </c>
    </row>
    <row r="204" spans="1:14">
      <c r="A204" t="s">
        <v>3656</v>
      </c>
      <c r="C204" t="s">
        <v>3657</v>
      </c>
      <c r="D204" t="s">
        <v>29</v>
      </c>
      <c r="E204" s="5">
        <v>2566</v>
      </c>
      <c r="F204" t="s">
        <v>1534</v>
      </c>
      <c r="G204" t="s">
        <v>1509</v>
      </c>
      <c r="H204" t="s">
        <v>3493</v>
      </c>
      <c r="I204" t="s">
        <v>37</v>
      </c>
      <c r="J204" t="s">
        <v>38</v>
      </c>
      <c r="L204" t="s">
        <v>706</v>
      </c>
      <c r="M204" t="s">
        <v>2568</v>
      </c>
      <c r="N204" t="s">
        <v>3658</v>
      </c>
    </row>
    <row r="205" spans="1:14">
      <c r="A205" t="s">
        <v>3659</v>
      </c>
      <c r="C205" t="s">
        <v>3660</v>
      </c>
      <c r="D205" t="s">
        <v>29</v>
      </c>
      <c r="E205" s="5">
        <v>2566</v>
      </c>
      <c r="F205" t="s">
        <v>1534</v>
      </c>
      <c r="G205" t="s">
        <v>1509</v>
      </c>
      <c r="H205" t="s">
        <v>3493</v>
      </c>
      <c r="I205" t="s">
        <v>37</v>
      </c>
      <c r="J205" t="s">
        <v>38</v>
      </c>
      <c r="L205" t="s">
        <v>706</v>
      </c>
      <c r="M205" t="s">
        <v>2568</v>
      </c>
      <c r="N205" t="s">
        <v>3661</v>
      </c>
    </row>
    <row r="206" spans="1:14">
      <c r="A206" t="s">
        <v>3662</v>
      </c>
      <c r="C206" t="s">
        <v>3663</v>
      </c>
      <c r="D206" t="s">
        <v>29</v>
      </c>
      <c r="E206" s="5">
        <v>2566</v>
      </c>
      <c r="F206" t="s">
        <v>1534</v>
      </c>
      <c r="G206" t="s">
        <v>1509</v>
      </c>
      <c r="H206" t="s">
        <v>3493</v>
      </c>
      <c r="I206" t="s">
        <v>37</v>
      </c>
      <c r="J206" t="s">
        <v>38</v>
      </c>
      <c r="L206" t="s">
        <v>706</v>
      </c>
      <c r="M206" t="s">
        <v>2568</v>
      </c>
      <c r="N206" t="s">
        <v>3664</v>
      </c>
    </row>
    <row r="207" spans="1:14">
      <c r="A207" t="s">
        <v>3665</v>
      </c>
      <c r="C207" t="s">
        <v>3666</v>
      </c>
      <c r="D207" t="s">
        <v>29</v>
      </c>
      <c r="E207" s="5">
        <v>2566</v>
      </c>
      <c r="F207" t="s">
        <v>1534</v>
      </c>
      <c r="G207" t="s">
        <v>1509</v>
      </c>
      <c r="H207" t="s">
        <v>3493</v>
      </c>
      <c r="I207" t="s">
        <v>37</v>
      </c>
      <c r="J207" t="s">
        <v>38</v>
      </c>
      <c r="L207" t="s">
        <v>706</v>
      </c>
      <c r="M207" t="s">
        <v>2568</v>
      </c>
      <c r="N207" t="s">
        <v>3667</v>
      </c>
    </row>
    <row r="208" spans="1:14">
      <c r="A208" t="s">
        <v>3668</v>
      </c>
      <c r="C208" t="s">
        <v>3669</v>
      </c>
      <c r="D208" t="s">
        <v>29</v>
      </c>
      <c r="E208" s="5">
        <v>2566</v>
      </c>
      <c r="F208" t="s">
        <v>1534</v>
      </c>
      <c r="G208" t="s">
        <v>1509</v>
      </c>
      <c r="H208" t="s">
        <v>3493</v>
      </c>
      <c r="I208" t="s">
        <v>37</v>
      </c>
      <c r="J208" t="s">
        <v>38</v>
      </c>
      <c r="L208" t="s">
        <v>706</v>
      </c>
      <c r="M208" t="s">
        <v>2568</v>
      </c>
      <c r="N208" t="s">
        <v>3670</v>
      </c>
    </row>
    <row r="209" spans="1:14">
      <c r="A209" t="s">
        <v>3671</v>
      </c>
      <c r="C209" t="s">
        <v>3672</v>
      </c>
      <c r="D209" t="s">
        <v>29</v>
      </c>
      <c r="E209" s="5">
        <v>2566</v>
      </c>
      <c r="F209" t="s">
        <v>1534</v>
      </c>
      <c r="G209" t="s">
        <v>1509</v>
      </c>
      <c r="H209" t="s">
        <v>3493</v>
      </c>
      <c r="I209" t="s">
        <v>37</v>
      </c>
      <c r="J209" t="s">
        <v>38</v>
      </c>
      <c r="L209" t="s">
        <v>706</v>
      </c>
      <c r="M209" t="s">
        <v>2568</v>
      </c>
      <c r="N209" t="s">
        <v>3673</v>
      </c>
    </row>
    <row r="210" spans="1:14">
      <c r="A210" t="s">
        <v>3674</v>
      </c>
      <c r="C210" t="s">
        <v>3675</v>
      </c>
      <c r="D210" t="s">
        <v>29</v>
      </c>
      <c r="E210" s="5">
        <v>2566</v>
      </c>
      <c r="F210" t="s">
        <v>1534</v>
      </c>
      <c r="G210" t="s">
        <v>1509</v>
      </c>
      <c r="H210" t="s">
        <v>3493</v>
      </c>
      <c r="I210" t="s">
        <v>37</v>
      </c>
      <c r="J210" t="s">
        <v>38</v>
      </c>
      <c r="L210" t="s">
        <v>706</v>
      </c>
      <c r="M210" t="s">
        <v>2568</v>
      </c>
      <c r="N210" t="s">
        <v>3676</v>
      </c>
    </row>
    <row r="211" spans="1:14">
      <c r="A211" t="s">
        <v>3677</v>
      </c>
      <c r="C211" t="s">
        <v>3678</v>
      </c>
      <c r="D211" t="s">
        <v>29</v>
      </c>
      <c r="E211" s="5">
        <v>2566</v>
      </c>
      <c r="F211" t="s">
        <v>1534</v>
      </c>
      <c r="G211" t="s">
        <v>1509</v>
      </c>
      <c r="H211" t="s">
        <v>3493</v>
      </c>
      <c r="I211" t="s">
        <v>37</v>
      </c>
      <c r="J211" t="s">
        <v>38</v>
      </c>
      <c r="L211" t="s">
        <v>706</v>
      </c>
      <c r="M211" t="s">
        <v>2568</v>
      </c>
      <c r="N211" t="s">
        <v>3679</v>
      </c>
    </row>
    <row r="212" spans="1:14">
      <c r="A212" t="s">
        <v>3680</v>
      </c>
      <c r="C212" t="s">
        <v>3681</v>
      </c>
      <c r="D212" t="s">
        <v>29</v>
      </c>
      <c r="E212" s="5">
        <v>2566</v>
      </c>
      <c r="F212" t="s">
        <v>1534</v>
      </c>
      <c r="G212" t="s">
        <v>1509</v>
      </c>
      <c r="H212" t="s">
        <v>3493</v>
      </c>
      <c r="I212" t="s">
        <v>37</v>
      </c>
      <c r="J212" t="s">
        <v>38</v>
      </c>
      <c r="L212" t="s">
        <v>706</v>
      </c>
      <c r="M212" t="s">
        <v>2568</v>
      </c>
      <c r="N212" t="s">
        <v>3682</v>
      </c>
    </row>
    <row r="213" spans="1:14">
      <c r="A213" t="s">
        <v>3683</v>
      </c>
      <c r="C213" t="s">
        <v>1428</v>
      </c>
      <c r="D213" t="s">
        <v>29</v>
      </c>
      <c r="E213" s="5">
        <v>2566</v>
      </c>
      <c r="F213" t="s">
        <v>1534</v>
      </c>
      <c r="G213" t="s">
        <v>1509</v>
      </c>
      <c r="H213" t="s">
        <v>3684</v>
      </c>
      <c r="I213" t="s">
        <v>37</v>
      </c>
      <c r="J213" t="s">
        <v>38</v>
      </c>
      <c r="L213" t="s">
        <v>706</v>
      </c>
      <c r="M213" t="s">
        <v>2565</v>
      </c>
      <c r="N213" t="s">
        <v>3685</v>
      </c>
    </row>
    <row r="214" spans="1:14">
      <c r="A214" t="s">
        <v>3686</v>
      </c>
      <c r="C214" t="s">
        <v>3687</v>
      </c>
      <c r="D214" t="s">
        <v>29</v>
      </c>
      <c r="E214" s="5">
        <v>2566</v>
      </c>
      <c r="F214" t="s">
        <v>1534</v>
      </c>
      <c r="G214" t="s">
        <v>1509</v>
      </c>
      <c r="H214" t="s">
        <v>3684</v>
      </c>
      <c r="I214" t="s">
        <v>37</v>
      </c>
      <c r="J214" t="s">
        <v>38</v>
      </c>
      <c r="L214" t="s">
        <v>706</v>
      </c>
      <c r="M214" t="s">
        <v>2568</v>
      </c>
      <c r="N214" t="s">
        <v>3688</v>
      </c>
    </row>
    <row r="215" spans="1:14">
      <c r="A215" t="s">
        <v>3689</v>
      </c>
      <c r="C215" t="s">
        <v>3690</v>
      </c>
      <c r="D215" t="s">
        <v>29</v>
      </c>
      <c r="E215" s="5">
        <v>2566</v>
      </c>
      <c r="F215" t="s">
        <v>1534</v>
      </c>
      <c r="G215" t="s">
        <v>1509</v>
      </c>
      <c r="H215" t="s">
        <v>3684</v>
      </c>
      <c r="I215" t="s">
        <v>37</v>
      </c>
      <c r="J215" t="s">
        <v>38</v>
      </c>
      <c r="L215" t="s">
        <v>706</v>
      </c>
      <c r="M215" t="s">
        <v>2568</v>
      </c>
      <c r="N215" t="s">
        <v>3691</v>
      </c>
    </row>
    <row r="216" spans="1:14">
      <c r="A216" t="s">
        <v>3692</v>
      </c>
      <c r="C216" t="s">
        <v>3693</v>
      </c>
      <c r="D216" t="s">
        <v>29</v>
      </c>
      <c r="E216" s="5">
        <v>2566</v>
      </c>
      <c r="F216" t="s">
        <v>1534</v>
      </c>
      <c r="G216" t="s">
        <v>1509</v>
      </c>
      <c r="H216" t="s">
        <v>3684</v>
      </c>
      <c r="I216" t="s">
        <v>37</v>
      </c>
      <c r="J216" t="s">
        <v>38</v>
      </c>
      <c r="L216" t="s">
        <v>706</v>
      </c>
      <c r="M216" t="s">
        <v>2568</v>
      </c>
      <c r="N216" t="s">
        <v>3694</v>
      </c>
    </row>
    <row r="217" spans="1:14">
      <c r="A217" t="s">
        <v>3695</v>
      </c>
      <c r="C217" t="s">
        <v>3696</v>
      </c>
      <c r="D217" t="s">
        <v>29</v>
      </c>
      <c r="E217" s="5">
        <v>2566</v>
      </c>
      <c r="F217" t="s">
        <v>1534</v>
      </c>
      <c r="G217" t="s">
        <v>1509</v>
      </c>
      <c r="H217" t="s">
        <v>3684</v>
      </c>
      <c r="I217" t="s">
        <v>37</v>
      </c>
      <c r="J217" t="s">
        <v>38</v>
      </c>
      <c r="L217" t="s">
        <v>706</v>
      </c>
      <c r="M217" t="s">
        <v>2568</v>
      </c>
      <c r="N217" t="s">
        <v>3697</v>
      </c>
    </row>
    <row r="218" spans="1:14">
      <c r="A218" t="s">
        <v>3698</v>
      </c>
      <c r="C218" t="s">
        <v>1097</v>
      </c>
      <c r="D218" t="s">
        <v>29</v>
      </c>
      <c r="E218" s="5">
        <v>2566</v>
      </c>
      <c r="F218" t="s">
        <v>1534</v>
      </c>
      <c r="G218" t="s">
        <v>1509</v>
      </c>
      <c r="H218" t="s">
        <v>870</v>
      </c>
      <c r="I218" t="s">
        <v>37</v>
      </c>
      <c r="J218" t="s">
        <v>38</v>
      </c>
      <c r="L218" t="s">
        <v>749</v>
      </c>
      <c r="M218" t="s">
        <v>2575</v>
      </c>
      <c r="N218" t="s">
        <v>3699</v>
      </c>
    </row>
    <row r="219" spans="1:14">
      <c r="A219" t="s">
        <v>3700</v>
      </c>
      <c r="C219" t="s">
        <v>3701</v>
      </c>
      <c r="D219" t="s">
        <v>29</v>
      </c>
      <c r="E219" s="5">
        <v>2566</v>
      </c>
      <c r="F219" t="s">
        <v>1534</v>
      </c>
      <c r="G219" t="s">
        <v>1509</v>
      </c>
      <c r="H219" t="s">
        <v>3493</v>
      </c>
      <c r="I219" t="s">
        <v>37</v>
      </c>
      <c r="J219" t="s">
        <v>38</v>
      </c>
      <c r="L219" t="s">
        <v>706</v>
      </c>
      <c r="M219" t="s">
        <v>2568</v>
      </c>
      <c r="N219" t="s">
        <v>3702</v>
      </c>
    </row>
    <row r="220" spans="1:14">
      <c r="A220" t="s">
        <v>3703</v>
      </c>
      <c r="C220" t="s">
        <v>3704</v>
      </c>
      <c r="D220" t="s">
        <v>29</v>
      </c>
      <c r="E220" s="5">
        <v>2566</v>
      </c>
      <c r="F220" t="s">
        <v>1534</v>
      </c>
      <c r="G220" t="s">
        <v>1509</v>
      </c>
      <c r="H220" t="s">
        <v>3493</v>
      </c>
      <c r="I220" t="s">
        <v>37</v>
      </c>
      <c r="J220" t="s">
        <v>38</v>
      </c>
      <c r="L220" t="s">
        <v>706</v>
      </c>
      <c r="M220" t="s">
        <v>2568</v>
      </c>
      <c r="N220" t="s">
        <v>3705</v>
      </c>
    </row>
    <row r="221" spans="1:14">
      <c r="A221" t="s">
        <v>3706</v>
      </c>
      <c r="C221" t="s">
        <v>3707</v>
      </c>
      <c r="D221" t="s">
        <v>29</v>
      </c>
      <c r="E221" s="5">
        <v>2566</v>
      </c>
      <c r="F221" t="s">
        <v>1534</v>
      </c>
      <c r="G221" t="s">
        <v>1509</v>
      </c>
      <c r="H221" t="s">
        <v>3493</v>
      </c>
      <c r="I221" t="s">
        <v>37</v>
      </c>
      <c r="J221" t="s">
        <v>38</v>
      </c>
      <c r="L221" t="s">
        <v>706</v>
      </c>
      <c r="M221" t="s">
        <v>2568</v>
      </c>
      <c r="N221" t="s">
        <v>3708</v>
      </c>
    </row>
    <row r="222" spans="1:14">
      <c r="A222" t="s">
        <v>3709</v>
      </c>
      <c r="C222" t="s">
        <v>3710</v>
      </c>
      <c r="D222" t="s">
        <v>29</v>
      </c>
      <c r="E222" s="5">
        <v>2566</v>
      </c>
      <c r="F222" t="s">
        <v>1534</v>
      </c>
      <c r="G222" t="s">
        <v>1509</v>
      </c>
      <c r="H222" t="s">
        <v>3493</v>
      </c>
      <c r="I222" t="s">
        <v>37</v>
      </c>
      <c r="J222" t="s">
        <v>38</v>
      </c>
      <c r="L222" t="s">
        <v>706</v>
      </c>
      <c r="M222" t="s">
        <v>2568</v>
      </c>
      <c r="N222" t="s">
        <v>3711</v>
      </c>
    </row>
    <row r="223" spans="1:14">
      <c r="A223" t="s">
        <v>3712</v>
      </c>
      <c r="C223" t="s">
        <v>3713</v>
      </c>
      <c r="D223" t="s">
        <v>29</v>
      </c>
      <c r="E223" s="5">
        <v>2566</v>
      </c>
      <c r="F223" t="s">
        <v>1534</v>
      </c>
      <c r="G223" t="s">
        <v>1509</v>
      </c>
      <c r="H223" t="s">
        <v>3493</v>
      </c>
      <c r="I223" t="s">
        <v>37</v>
      </c>
      <c r="J223" t="s">
        <v>38</v>
      </c>
      <c r="L223" t="s">
        <v>706</v>
      </c>
      <c r="M223" t="s">
        <v>2568</v>
      </c>
      <c r="N223" t="s">
        <v>3714</v>
      </c>
    </row>
    <row r="224" spans="1:14">
      <c r="A224" t="s">
        <v>3715</v>
      </c>
      <c r="C224" t="s">
        <v>3716</v>
      </c>
      <c r="D224" t="s">
        <v>29</v>
      </c>
      <c r="E224" s="5">
        <v>2566</v>
      </c>
      <c r="F224" t="s">
        <v>1534</v>
      </c>
      <c r="G224" t="s">
        <v>1509</v>
      </c>
      <c r="H224" t="s">
        <v>3717</v>
      </c>
      <c r="I224" t="s">
        <v>37</v>
      </c>
      <c r="J224" t="s">
        <v>38</v>
      </c>
      <c r="L224" t="s">
        <v>706</v>
      </c>
      <c r="M224" t="s">
        <v>2565</v>
      </c>
      <c r="N224" t="s">
        <v>3718</v>
      </c>
    </row>
    <row r="225" spans="1:14">
      <c r="A225" t="s">
        <v>3719</v>
      </c>
      <c r="C225" t="s">
        <v>3720</v>
      </c>
      <c r="D225" t="s">
        <v>29</v>
      </c>
      <c r="E225" s="5">
        <v>2566</v>
      </c>
      <c r="F225" t="s">
        <v>1534</v>
      </c>
      <c r="G225" t="s">
        <v>1509</v>
      </c>
      <c r="H225" t="s">
        <v>3717</v>
      </c>
      <c r="I225" t="s">
        <v>37</v>
      </c>
      <c r="J225" t="s">
        <v>38</v>
      </c>
      <c r="L225" t="s">
        <v>706</v>
      </c>
      <c r="M225" t="s">
        <v>2565</v>
      </c>
      <c r="N225" t="s">
        <v>3721</v>
      </c>
    </row>
    <row r="226" spans="1:14">
      <c r="A226" t="s">
        <v>3722</v>
      </c>
      <c r="C226" t="s">
        <v>3723</v>
      </c>
      <c r="D226" t="s">
        <v>29</v>
      </c>
      <c r="E226" s="5">
        <v>2566</v>
      </c>
      <c r="F226" t="s">
        <v>1534</v>
      </c>
      <c r="G226" t="s">
        <v>1509</v>
      </c>
      <c r="H226" t="s">
        <v>3717</v>
      </c>
      <c r="I226" t="s">
        <v>37</v>
      </c>
      <c r="J226" t="s">
        <v>38</v>
      </c>
      <c r="L226" t="s">
        <v>706</v>
      </c>
      <c r="M226" t="s">
        <v>2565</v>
      </c>
      <c r="N226" t="s">
        <v>3724</v>
      </c>
    </row>
    <row r="227" spans="1:14">
      <c r="A227" t="s">
        <v>3725</v>
      </c>
      <c r="C227" t="s">
        <v>3726</v>
      </c>
      <c r="D227" t="s">
        <v>29</v>
      </c>
      <c r="E227" s="5">
        <v>2566</v>
      </c>
      <c r="F227" t="s">
        <v>1534</v>
      </c>
      <c r="G227" t="s">
        <v>1509</v>
      </c>
      <c r="H227" t="s">
        <v>3717</v>
      </c>
      <c r="I227" t="s">
        <v>37</v>
      </c>
      <c r="J227" t="s">
        <v>38</v>
      </c>
      <c r="L227" t="s">
        <v>706</v>
      </c>
      <c r="M227" t="s">
        <v>2565</v>
      </c>
      <c r="N227" t="s">
        <v>3727</v>
      </c>
    </row>
    <row r="228" spans="1:14">
      <c r="A228" t="s">
        <v>3728</v>
      </c>
      <c r="C228" t="s">
        <v>3729</v>
      </c>
      <c r="D228" t="s">
        <v>29</v>
      </c>
      <c r="E228" s="5">
        <v>2566</v>
      </c>
      <c r="F228" t="s">
        <v>1534</v>
      </c>
      <c r="G228" t="s">
        <v>1509</v>
      </c>
      <c r="H228" t="s">
        <v>3717</v>
      </c>
      <c r="I228" t="s">
        <v>37</v>
      </c>
      <c r="J228" t="s">
        <v>38</v>
      </c>
      <c r="L228" t="s">
        <v>706</v>
      </c>
      <c r="M228" t="s">
        <v>2565</v>
      </c>
      <c r="N228" t="s">
        <v>3730</v>
      </c>
    </row>
    <row r="229" spans="1:14">
      <c r="A229" t="s">
        <v>3731</v>
      </c>
      <c r="C229" t="s">
        <v>3732</v>
      </c>
      <c r="D229" t="s">
        <v>29</v>
      </c>
      <c r="E229" s="5">
        <v>2566</v>
      </c>
      <c r="F229" t="s">
        <v>1534</v>
      </c>
      <c r="G229" t="s">
        <v>1509</v>
      </c>
      <c r="H229" t="s">
        <v>3717</v>
      </c>
      <c r="I229" t="s">
        <v>37</v>
      </c>
      <c r="J229" t="s">
        <v>38</v>
      </c>
      <c r="L229" t="s">
        <v>706</v>
      </c>
      <c r="M229" t="s">
        <v>2565</v>
      </c>
      <c r="N229" t="s">
        <v>3733</v>
      </c>
    </row>
    <row r="230" spans="1:14">
      <c r="A230" t="s">
        <v>3734</v>
      </c>
      <c r="C230" t="s">
        <v>3735</v>
      </c>
      <c r="D230" t="s">
        <v>29</v>
      </c>
      <c r="E230" s="5">
        <v>2566</v>
      </c>
      <c r="F230" t="s">
        <v>1534</v>
      </c>
      <c r="G230" t="s">
        <v>1509</v>
      </c>
      <c r="H230" t="s">
        <v>3717</v>
      </c>
      <c r="I230" t="s">
        <v>37</v>
      </c>
      <c r="J230" t="s">
        <v>38</v>
      </c>
      <c r="L230" t="s">
        <v>706</v>
      </c>
      <c r="M230" t="s">
        <v>2565</v>
      </c>
      <c r="N230" t="s">
        <v>3736</v>
      </c>
    </row>
    <row r="231" spans="1:14">
      <c r="A231" t="s">
        <v>3737</v>
      </c>
      <c r="C231" t="s">
        <v>3738</v>
      </c>
      <c r="D231" t="s">
        <v>29</v>
      </c>
      <c r="E231" s="5">
        <v>2566</v>
      </c>
      <c r="F231" t="s">
        <v>1534</v>
      </c>
      <c r="G231" t="s">
        <v>1509</v>
      </c>
      <c r="H231" t="s">
        <v>3717</v>
      </c>
      <c r="I231" t="s">
        <v>37</v>
      </c>
      <c r="J231" t="s">
        <v>38</v>
      </c>
      <c r="L231" t="s">
        <v>706</v>
      </c>
      <c r="M231" t="s">
        <v>2565</v>
      </c>
      <c r="N231" t="s">
        <v>3739</v>
      </c>
    </row>
    <row r="232" spans="1:14">
      <c r="A232" t="s">
        <v>3740</v>
      </c>
      <c r="C232" t="s">
        <v>3741</v>
      </c>
      <c r="D232" t="s">
        <v>29</v>
      </c>
      <c r="E232" s="5">
        <v>2566</v>
      </c>
      <c r="F232" t="s">
        <v>3324</v>
      </c>
      <c r="G232" t="s">
        <v>3173</v>
      </c>
      <c r="H232" t="s">
        <v>330</v>
      </c>
      <c r="I232" t="s">
        <v>37</v>
      </c>
      <c r="J232" t="s">
        <v>38</v>
      </c>
      <c r="L232" t="s">
        <v>706</v>
      </c>
      <c r="M232" t="s">
        <v>2568</v>
      </c>
      <c r="N232" t="s">
        <v>3742</v>
      </c>
    </row>
    <row r="233" spans="1:14">
      <c r="A233" t="s">
        <v>3743</v>
      </c>
      <c r="C233" t="s">
        <v>3744</v>
      </c>
      <c r="D233" t="s">
        <v>29</v>
      </c>
      <c r="E233" s="5">
        <v>2566</v>
      </c>
      <c r="F233" t="s">
        <v>3324</v>
      </c>
      <c r="G233" t="s">
        <v>3173</v>
      </c>
      <c r="H233" t="s">
        <v>330</v>
      </c>
      <c r="I233" t="s">
        <v>37</v>
      </c>
      <c r="J233" t="s">
        <v>38</v>
      </c>
      <c r="L233" t="s">
        <v>706</v>
      </c>
      <c r="M233" t="s">
        <v>2568</v>
      </c>
      <c r="N233" t="s">
        <v>3745</v>
      </c>
    </row>
    <row r="234" spans="1:14">
      <c r="A234" t="s">
        <v>3746</v>
      </c>
      <c r="C234" t="s">
        <v>3747</v>
      </c>
      <c r="D234" t="s">
        <v>29</v>
      </c>
      <c r="E234" s="5">
        <v>2566</v>
      </c>
      <c r="F234" t="s">
        <v>1534</v>
      </c>
      <c r="G234" t="s">
        <v>1509</v>
      </c>
      <c r="H234" t="s">
        <v>3717</v>
      </c>
      <c r="I234" t="s">
        <v>37</v>
      </c>
      <c r="J234" t="s">
        <v>38</v>
      </c>
      <c r="L234" t="s">
        <v>706</v>
      </c>
      <c r="M234" t="s">
        <v>2565</v>
      </c>
      <c r="N234" t="s">
        <v>3748</v>
      </c>
    </row>
    <row r="235" spans="1:14">
      <c r="A235" t="s">
        <v>3749</v>
      </c>
      <c r="C235" t="s">
        <v>3750</v>
      </c>
      <c r="D235" t="s">
        <v>29</v>
      </c>
      <c r="E235" s="5">
        <v>2566</v>
      </c>
      <c r="F235" t="s">
        <v>1534</v>
      </c>
      <c r="G235" t="s">
        <v>1509</v>
      </c>
      <c r="H235" t="s">
        <v>3717</v>
      </c>
      <c r="I235" t="s">
        <v>37</v>
      </c>
      <c r="J235" t="s">
        <v>38</v>
      </c>
      <c r="L235" t="s">
        <v>706</v>
      </c>
      <c r="M235" t="s">
        <v>2565</v>
      </c>
      <c r="N235" t="s">
        <v>3751</v>
      </c>
    </row>
    <row r="236" spans="1:14">
      <c r="A236" t="s">
        <v>3752</v>
      </c>
      <c r="C236" t="s">
        <v>3753</v>
      </c>
      <c r="D236" t="s">
        <v>29</v>
      </c>
      <c r="E236" s="5">
        <v>2566</v>
      </c>
      <c r="F236" t="s">
        <v>1534</v>
      </c>
      <c r="G236" t="s">
        <v>1509</v>
      </c>
      <c r="H236" t="s">
        <v>3717</v>
      </c>
      <c r="I236" t="s">
        <v>37</v>
      </c>
      <c r="J236" t="s">
        <v>38</v>
      </c>
      <c r="L236" t="s">
        <v>706</v>
      </c>
      <c r="M236" t="s">
        <v>2565</v>
      </c>
      <c r="N236" t="s">
        <v>3754</v>
      </c>
    </row>
    <row r="237" spans="1:14">
      <c r="A237" t="s">
        <v>3755</v>
      </c>
      <c r="C237" t="s">
        <v>3756</v>
      </c>
      <c r="D237" t="s">
        <v>29</v>
      </c>
      <c r="E237" s="5">
        <v>2566</v>
      </c>
      <c r="F237" t="s">
        <v>1534</v>
      </c>
      <c r="G237" t="s">
        <v>1509</v>
      </c>
      <c r="H237" t="s">
        <v>3717</v>
      </c>
      <c r="I237" t="s">
        <v>37</v>
      </c>
      <c r="J237" t="s">
        <v>38</v>
      </c>
      <c r="L237" t="s">
        <v>706</v>
      </c>
      <c r="M237" t="s">
        <v>2565</v>
      </c>
      <c r="N237" t="s">
        <v>3757</v>
      </c>
    </row>
    <row r="238" spans="1:14">
      <c r="A238" t="s">
        <v>3758</v>
      </c>
      <c r="C238" t="s">
        <v>3759</v>
      </c>
      <c r="D238" t="s">
        <v>29</v>
      </c>
      <c r="E238" s="5">
        <v>2566</v>
      </c>
      <c r="F238" t="s">
        <v>3218</v>
      </c>
      <c r="G238" t="s">
        <v>3511</v>
      </c>
      <c r="H238" t="s">
        <v>330</v>
      </c>
      <c r="I238" t="s">
        <v>37</v>
      </c>
      <c r="J238" t="s">
        <v>38</v>
      </c>
      <c r="L238" t="s">
        <v>706</v>
      </c>
      <c r="M238" t="s">
        <v>2568</v>
      </c>
      <c r="N238" t="s">
        <v>3760</v>
      </c>
    </row>
    <row r="239" spans="1:14">
      <c r="A239" t="s">
        <v>3761</v>
      </c>
      <c r="C239" t="s">
        <v>3762</v>
      </c>
      <c r="D239" t="s">
        <v>29</v>
      </c>
      <c r="E239" s="5">
        <v>2566</v>
      </c>
      <c r="F239" t="s">
        <v>3324</v>
      </c>
      <c r="G239" t="s">
        <v>3391</v>
      </c>
      <c r="H239" t="s">
        <v>330</v>
      </c>
      <c r="I239" t="s">
        <v>37</v>
      </c>
      <c r="J239" t="s">
        <v>38</v>
      </c>
      <c r="L239" t="s">
        <v>706</v>
      </c>
      <c r="M239" t="s">
        <v>2568</v>
      </c>
      <c r="N239" t="s">
        <v>3763</v>
      </c>
    </row>
    <row r="240" spans="1:14">
      <c r="A240" t="s">
        <v>3764</v>
      </c>
      <c r="C240" t="s">
        <v>3765</v>
      </c>
      <c r="D240" t="s">
        <v>29</v>
      </c>
      <c r="E240" s="5">
        <v>2566</v>
      </c>
      <c r="F240" t="s">
        <v>3324</v>
      </c>
      <c r="G240" t="s">
        <v>3173</v>
      </c>
      <c r="H240" t="s">
        <v>330</v>
      </c>
      <c r="I240" t="s">
        <v>37</v>
      </c>
      <c r="J240" t="s">
        <v>38</v>
      </c>
      <c r="L240" t="s">
        <v>706</v>
      </c>
      <c r="M240" t="s">
        <v>2565</v>
      </c>
      <c r="N240" t="s">
        <v>3766</v>
      </c>
    </row>
    <row r="241" spans="1:14">
      <c r="A241" t="s">
        <v>3767</v>
      </c>
      <c r="C241" t="s">
        <v>3768</v>
      </c>
      <c r="D241" t="s">
        <v>29</v>
      </c>
      <c r="E241" s="5">
        <v>2566</v>
      </c>
      <c r="F241" t="s">
        <v>3214</v>
      </c>
      <c r="G241" t="s">
        <v>3282</v>
      </c>
      <c r="H241" t="s">
        <v>330</v>
      </c>
      <c r="I241" t="s">
        <v>37</v>
      </c>
      <c r="J241" t="s">
        <v>38</v>
      </c>
      <c r="L241" t="s">
        <v>706</v>
      </c>
      <c r="M241" t="s">
        <v>2565</v>
      </c>
      <c r="N241" t="s">
        <v>3769</v>
      </c>
    </row>
    <row r="242" spans="1:14">
      <c r="A242" t="s">
        <v>3770</v>
      </c>
      <c r="C242" t="s">
        <v>3771</v>
      </c>
      <c r="D242" t="s">
        <v>29</v>
      </c>
      <c r="E242" s="5">
        <v>2566</v>
      </c>
      <c r="F242" t="s">
        <v>3110</v>
      </c>
      <c r="G242" t="s">
        <v>3219</v>
      </c>
      <c r="H242" t="s">
        <v>330</v>
      </c>
      <c r="I242" t="s">
        <v>37</v>
      </c>
      <c r="J242" t="s">
        <v>38</v>
      </c>
      <c r="L242" t="s">
        <v>706</v>
      </c>
      <c r="M242" t="s">
        <v>2565</v>
      </c>
      <c r="N242" t="s">
        <v>3772</v>
      </c>
    </row>
    <row r="243" spans="1:14">
      <c r="A243" t="s">
        <v>3773</v>
      </c>
      <c r="C243" t="s">
        <v>3774</v>
      </c>
      <c r="D243" t="s">
        <v>29</v>
      </c>
      <c r="E243" s="5">
        <v>2566</v>
      </c>
      <c r="F243" t="s">
        <v>3214</v>
      </c>
      <c r="G243" t="s">
        <v>3775</v>
      </c>
      <c r="H243" t="s">
        <v>330</v>
      </c>
      <c r="I243" t="s">
        <v>37</v>
      </c>
      <c r="J243" t="s">
        <v>38</v>
      </c>
      <c r="L243" t="s">
        <v>706</v>
      </c>
      <c r="M243" t="s">
        <v>2565</v>
      </c>
      <c r="N243" t="s">
        <v>3776</v>
      </c>
    </row>
    <row r="244" spans="1:14">
      <c r="A244" t="s">
        <v>3777</v>
      </c>
      <c r="C244" t="s">
        <v>3778</v>
      </c>
      <c r="D244" t="s">
        <v>29</v>
      </c>
      <c r="E244" s="5">
        <v>2566</v>
      </c>
      <c r="F244" t="s">
        <v>3218</v>
      </c>
      <c r="G244" t="s">
        <v>3511</v>
      </c>
      <c r="H244" t="s">
        <v>330</v>
      </c>
      <c r="I244" t="s">
        <v>37</v>
      </c>
      <c r="J244" t="s">
        <v>38</v>
      </c>
      <c r="L244" t="s">
        <v>706</v>
      </c>
      <c r="M244" t="s">
        <v>2565</v>
      </c>
      <c r="N244" t="s">
        <v>3779</v>
      </c>
    </row>
    <row r="245" spans="1:14">
      <c r="A245" t="s">
        <v>3780</v>
      </c>
      <c r="C245" t="s">
        <v>3781</v>
      </c>
      <c r="D245" t="s">
        <v>29</v>
      </c>
      <c r="E245" s="5">
        <v>2566</v>
      </c>
      <c r="F245" t="s">
        <v>3218</v>
      </c>
      <c r="G245" t="s">
        <v>1509</v>
      </c>
      <c r="H245" t="s">
        <v>330</v>
      </c>
      <c r="I245" t="s">
        <v>37</v>
      </c>
      <c r="J245" t="s">
        <v>38</v>
      </c>
      <c r="L245" t="s">
        <v>706</v>
      </c>
      <c r="M245" t="s">
        <v>2568</v>
      </c>
      <c r="N245" t="s">
        <v>3782</v>
      </c>
    </row>
    <row r="246" spans="1:14">
      <c r="A246" t="s">
        <v>3783</v>
      </c>
      <c r="C246" t="s">
        <v>3784</v>
      </c>
      <c r="D246" t="s">
        <v>29</v>
      </c>
      <c r="E246" s="5">
        <v>2566</v>
      </c>
      <c r="F246" t="s">
        <v>3214</v>
      </c>
      <c r="G246" t="s">
        <v>3282</v>
      </c>
      <c r="H246" t="s">
        <v>330</v>
      </c>
      <c r="I246" t="s">
        <v>37</v>
      </c>
      <c r="J246" t="s">
        <v>38</v>
      </c>
      <c r="L246" t="s">
        <v>706</v>
      </c>
      <c r="M246" t="s">
        <v>2565</v>
      </c>
      <c r="N246" t="s">
        <v>3785</v>
      </c>
    </row>
    <row r="247" spans="1:14">
      <c r="A247" t="s">
        <v>3786</v>
      </c>
      <c r="C247" t="s">
        <v>347</v>
      </c>
      <c r="D247" t="s">
        <v>29</v>
      </c>
      <c r="E247" s="5">
        <v>2566</v>
      </c>
      <c r="F247" t="s">
        <v>1534</v>
      </c>
      <c r="G247" t="s">
        <v>1509</v>
      </c>
      <c r="H247" t="s">
        <v>330</v>
      </c>
      <c r="I247" t="s">
        <v>37</v>
      </c>
      <c r="J247" t="s">
        <v>38</v>
      </c>
      <c r="L247" t="s">
        <v>706</v>
      </c>
      <c r="M247" t="s">
        <v>2565</v>
      </c>
      <c r="N247" t="s">
        <v>3787</v>
      </c>
    </row>
    <row r="248" spans="1:14">
      <c r="A248" t="s">
        <v>3788</v>
      </c>
      <c r="C248" t="s">
        <v>3789</v>
      </c>
      <c r="D248" t="s">
        <v>29</v>
      </c>
      <c r="E248" s="5">
        <v>2566</v>
      </c>
      <c r="F248" t="s">
        <v>3110</v>
      </c>
      <c r="G248" t="s">
        <v>1509</v>
      </c>
      <c r="H248" t="s">
        <v>330</v>
      </c>
      <c r="I248" t="s">
        <v>37</v>
      </c>
      <c r="J248" t="s">
        <v>38</v>
      </c>
      <c r="L248" t="s">
        <v>706</v>
      </c>
      <c r="M248" t="s">
        <v>2568</v>
      </c>
      <c r="N248" t="s">
        <v>3790</v>
      </c>
    </row>
    <row r="249" spans="1:14">
      <c r="A249" t="s">
        <v>3791</v>
      </c>
      <c r="C249" t="s">
        <v>3792</v>
      </c>
      <c r="D249" t="s">
        <v>29</v>
      </c>
      <c r="E249" s="5">
        <v>2566</v>
      </c>
      <c r="F249" t="s">
        <v>3214</v>
      </c>
      <c r="G249" t="s">
        <v>3219</v>
      </c>
      <c r="H249" t="s">
        <v>330</v>
      </c>
      <c r="I249" t="s">
        <v>37</v>
      </c>
      <c r="J249" t="s">
        <v>38</v>
      </c>
      <c r="L249" t="s">
        <v>706</v>
      </c>
      <c r="M249" t="s">
        <v>2565</v>
      </c>
      <c r="N249" t="s">
        <v>3793</v>
      </c>
    </row>
    <row r="250" spans="1:14">
      <c r="A250" t="s">
        <v>3794</v>
      </c>
      <c r="C250" t="s">
        <v>3795</v>
      </c>
      <c r="D250" t="s">
        <v>29</v>
      </c>
      <c r="E250" s="5">
        <v>2566</v>
      </c>
      <c r="F250" t="s">
        <v>3218</v>
      </c>
      <c r="G250" t="s">
        <v>3090</v>
      </c>
      <c r="H250" t="s">
        <v>330</v>
      </c>
      <c r="I250" t="s">
        <v>37</v>
      </c>
      <c r="J250" t="s">
        <v>38</v>
      </c>
      <c r="L250" t="s">
        <v>706</v>
      </c>
      <c r="M250" t="s">
        <v>2565</v>
      </c>
      <c r="N250" t="s">
        <v>3796</v>
      </c>
    </row>
    <row r="251" spans="1:14">
      <c r="A251" t="s">
        <v>3797</v>
      </c>
      <c r="C251" t="s">
        <v>3798</v>
      </c>
      <c r="D251" t="s">
        <v>29</v>
      </c>
      <c r="E251" s="5">
        <v>2566</v>
      </c>
      <c r="F251" t="s">
        <v>3214</v>
      </c>
      <c r="G251" t="s">
        <v>3511</v>
      </c>
      <c r="H251" t="s">
        <v>330</v>
      </c>
      <c r="I251" t="s">
        <v>37</v>
      </c>
      <c r="J251" t="s">
        <v>38</v>
      </c>
      <c r="L251" t="s">
        <v>706</v>
      </c>
      <c r="M251" t="s">
        <v>2565</v>
      </c>
      <c r="N251" t="s">
        <v>3799</v>
      </c>
    </row>
    <row r="252" spans="1:14">
      <c r="A252" t="s">
        <v>3800</v>
      </c>
      <c r="C252" t="s">
        <v>3801</v>
      </c>
      <c r="D252" t="s">
        <v>29</v>
      </c>
      <c r="E252" s="5">
        <v>2566</v>
      </c>
      <c r="F252" t="s">
        <v>3218</v>
      </c>
      <c r="G252" t="s">
        <v>3282</v>
      </c>
      <c r="H252" t="s">
        <v>330</v>
      </c>
      <c r="I252" t="s">
        <v>37</v>
      </c>
      <c r="J252" t="s">
        <v>38</v>
      </c>
      <c r="L252" t="s">
        <v>706</v>
      </c>
      <c r="M252" t="s">
        <v>2565</v>
      </c>
      <c r="N252" t="s">
        <v>3802</v>
      </c>
    </row>
    <row r="253" spans="1:14">
      <c r="A253" t="s">
        <v>3803</v>
      </c>
      <c r="C253" t="s">
        <v>3804</v>
      </c>
      <c r="D253" t="s">
        <v>29</v>
      </c>
      <c r="E253" s="5">
        <v>2566</v>
      </c>
      <c r="F253" t="s">
        <v>3110</v>
      </c>
      <c r="G253" t="s">
        <v>3219</v>
      </c>
      <c r="H253" t="s">
        <v>330</v>
      </c>
      <c r="I253" t="s">
        <v>37</v>
      </c>
      <c r="J253" t="s">
        <v>38</v>
      </c>
      <c r="L253" t="s">
        <v>706</v>
      </c>
      <c r="M253" t="s">
        <v>2568</v>
      </c>
      <c r="N253" t="s">
        <v>3805</v>
      </c>
    </row>
    <row r="254" spans="1:14">
      <c r="A254" t="s">
        <v>3806</v>
      </c>
      <c r="C254" t="s">
        <v>3807</v>
      </c>
      <c r="D254" t="s">
        <v>29</v>
      </c>
      <c r="E254" s="5">
        <v>2566</v>
      </c>
      <c r="F254" t="s">
        <v>3214</v>
      </c>
      <c r="G254" t="s">
        <v>3282</v>
      </c>
      <c r="H254" t="s">
        <v>330</v>
      </c>
      <c r="I254" t="s">
        <v>37</v>
      </c>
      <c r="J254" t="s">
        <v>38</v>
      </c>
      <c r="L254" t="s">
        <v>706</v>
      </c>
      <c r="M254" t="s">
        <v>2565</v>
      </c>
      <c r="N254" t="s">
        <v>3808</v>
      </c>
    </row>
    <row r="255" spans="1:14">
      <c r="A255" t="s">
        <v>3809</v>
      </c>
      <c r="C255" t="s">
        <v>3810</v>
      </c>
      <c r="D255" t="s">
        <v>29</v>
      </c>
      <c r="E255" s="5">
        <v>2566</v>
      </c>
      <c r="F255" t="s">
        <v>3214</v>
      </c>
      <c r="G255" t="s">
        <v>3219</v>
      </c>
      <c r="H255" t="s">
        <v>330</v>
      </c>
      <c r="I255" t="s">
        <v>37</v>
      </c>
      <c r="J255" t="s">
        <v>38</v>
      </c>
      <c r="L255" t="s">
        <v>706</v>
      </c>
      <c r="M255" t="s">
        <v>2565</v>
      </c>
      <c r="N255" t="s">
        <v>3811</v>
      </c>
    </row>
    <row r="256" spans="1:14">
      <c r="A256" t="s">
        <v>3812</v>
      </c>
      <c r="C256" t="s">
        <v>3813</v>
      </c>
      <c r="D256" t="s">
        <v>29</v>
      </c>
      <c r="E256" s="5">
        <v>2566</v>
      </c>
      <c r="F256" t="s">
        <v>1534</v>
      </c>
      <c r="G256" t="s">
        <v>1509</v>
      </c>
      <c r="H256" t="s">
        <v>3717</v>
      </c>
      <c r="I256" t="s">
        <v>37</v>
      </c>
      <c r="J256" t="s">
        <v>38</v>
      </c>
      <c r="L256" t="s">
        <v>706</v>
      </c>
      <c r="M256" t="s">
        <v>2565</v>
      </c>
      <c r="N256" t="s">
        <v>3814</v>
      </c>
    </row>
    <row r="257" spans="1:14">
      <c r="A257" t="s">
        <v>3815</v>
      </c>
      <c r="C257" t="s">
        <v>3816</v>
      </c>
      <c r="D257" t="s">
        <v>29</v>
      </c>
      <c r="E257" s="5">
        <v>2566</v>
      </c>
      <c r="F257" t="s">
        <v>1534</v>
      </c>
      <c r="G257" t="s">
        <v>1509</v>
      </c>
      <c r="H257" t="s">
        <v>3717</v>
      </c>
      <c r="I257" t="s">
        <v>37</v>
      </c>
      <c r="J257" t="s">
        <v>38</v>
      </c>
      <c r="L257" t="s">
        <v>706</v>
      </c>
      <c r="M257" t="s">
        <v>2565</v>
      </c>
      <c r="N257" t="s">
        <v>3817</v>
      </c>
    </row>
    <row r="258" spans="1:14">
      <c r="A258" t="s">
        <v>3818</v>
      </c>
      <c r="C258" t="s">
        <v>3819</v>
      </c>
      <c r="D258" t="s">
        <v>29</v>
      </c>
      <c r="E258" s="5">
        <v>2566</v>
      </c>
      <c r="F258" t="s">
        <v>1534</v>
      </c>
      <c r="G258" t="s">
        <v>1509</v>
      </c>
      <c r="H258" t="s">
        <v>3717</v>
      </c>
      <c r="I258" t="s">
        <v>37</v>
      </c>
      <c r="J258" t="s">
        <v>38</v>
      </c>
      <c r="L258" t="s">
        <v>706</v>
      </c>
      <c r="M258" t="s">
        <v>2565</v>
      </c>
      <c r="N258" t="s">
        <v>3820</v>
      </c>
    </row>
    <row r="259" spans="1:14">
      <c r="A259" t="s">
        <v>3821</v>
      </c>
      <c r="C259" t="s">
        <v>3822</v>
      </c>
      <c r="D259" t="s">
        <v>29</v>
      </c>
      <c r="E259" s="5">
        <v>2566</v>
      </c>
      <c r="F259" t="s">
        <v>1534</v>
      </c>
      <c r="G259" t="s">
        <v>1509</v>
      </c>
      <c r="H259" t="s">
        <v>3717</v>
      </c>
      <c r="I259" t="s">
        <v>37</v>
      </c>
      <c r="J259" t="s">
        <v>38</v>
      </c>
      <c r="L259" t="s">
        <v>706</v>
      </c>
      <c r="M259" t="s">
        <v>2568</v>
      </c>
      <c r="N259" t="s">
        <v>3823</v>
      </c>
    </row>
    <row r="260" spans="1:14">
      <c r="A260" t="s">
        <v>3824</v>
      </c>
      <c r="C260" t="s">
        <v>3825</v>
      </c>
      <c r="D260" t="s">
        <v>29</v>
      </c>
      <c r="E260" s="5">
        <v>2566</v>
      </c>
      <c r="F260" t="s">
        <v>3173</v>
      </c>
      <c r="G260" t="s">
        <v>1509</v>
      </c>
      <c r="H260" t="s">
        <v>330</v>
      </c>
      <c r="I260" t="s">
        <v>37</v>
      </c>
      <c r="J260" t="s">
        <v>38</v>
      </c>
      <c r="L260" t="s">
        <v>706</v>
      </c>
      <c r="M260" t="s">
        <v>2565</v>
      </c>
      <c r="N260" t="s">
        <v>3826</v>
      </c>
    </row>
    <row r="261" spans="1:14">
      <c r="A261" t="s">
        <v>3827</v>
      </c>
      <c r="C261" t="s">
        <v>3828</v>
      </c>
      <c r="D261" t="s">
        <v>29</v>
      </c>
      <c r="E261" s="5">
        <v>2566</v>
      </c>
      <c r="F261" t="s">
        <v>1534</v>
      </c>
      <c r="G261" t="s">
        <v>1509</v>
      </c>
      <c r="H261" t="s">
        <v>3717</v>
      </c>
      <c r="I261" t="s">
        <v>37</v>
      </c>
      <c r="J261" t="s">
        <v>38</v>
      </c>
      <c r="L261" t="s">
        <v>706</v>
      </c>
      <c r="M261" t="s">
        <v>2565</v>
      </c>
      <c r="N261" t="s">
        <v>3829</v>
      </c>
    </row>
    <row r="262" spans="1:14">
      <c r="A262" t="s">
        <v>3830</v>
      </c>
      <c r="C262" t="s">
        <v>3831</v>
      </c>
      <c r="D262" t="s">
        <v>29</v>
      </c>
      <c r="E262" s="5">
        <v>2566</v>
      </c>
      <c r="F262" t="s">
        <v>1534</v>
      </c>
      <c r="G262" t="s">
        <v>1509</v>
      </c>
      <c r="H262" t="s">
        <v>3717</v>
      </c>
      <c r="I262" t="s">
        <v>37</v>
      </c>
      <c r="J262" t="s">
        <v>38</v>
      </c>
      <c r="L262" t="s">
        <v>706</v>
      </c>
      <c r="M262" t="s">
        <v>2565</v>
      </c>
      <c r="N262" t="s">
        <v>3832</v>
      </c>
    </row>
    <row r="263" spans="1:14">
      <c r="A263" t="s">
        <v>3833</v>
      </c>
      <c r="C263" t="s">
        <v>3834</v>
      </c>
      <c r="D263" t="s">
        <v>29</v>
      </c>
      <c r="E263" s="5">
        <v>2566</v>
      </c>
      <c r="F263" t="s">
        <v>1534</v>
      </c>
      <c r="G263" t="s">
        <v>1509</v>
      </c>
      <c r="H263" t="s">
        <v>3717</v>
      </c>
      <c r="I263" t="s">
        <v>37</v>
      </c>
      <c r="J263" t="s">
        <v>38</v>
      </c>
      <c r="L263" t="s">
        <v>706</v>
      </c>
      <c r="M263" t="s">
        <v>2565</v>
      </c>
      <c r="N263" t="s">
        <v>3835</v>
      </c>
    </row>
    <row r="264" spans="1:14">
      <c r="A264" t="s">
        <v>3836</v>
      </c>
      <c r="C264" t="s">
        <v>3837</v>
      </c>
      <c r="D264" t="s">
        <v>29</v>
      </c>
      <c r="E264" s="5">
        <v>2566</v>
      </c>
      <c r="F264" t="s">
        <v>1534</v>
      </c>
      <c r="G264" t="s">
        <v>1509</v>
      </c>
      <c r="H264" t="s">
        <v>3717</v>
      </c>
      <c r="I264" t="s">
        <v>37</v>
      </c>
      <c r="J264" t="s">
        <v>38</v>
      </c>
      <c r="L264" t="s">
        <v>706</v>
      </c>
      <c r="M264" t="s">
        <v>2565</v>
      </c>
      <c r="N264" t="s">
        <v>3838</v>
      </c>
    </row>
    <row r="265" spans="1:14">
      <c r="A265" t="s">
        <v>3839</v>
      </c>
      <c r="C265" t="s">
        <v>3840</v>
      </c>
      <c r="D265" t="s">
        <v>29</v>
      </c>
      <c r="E265" s="5">
        <v>2566</v>
      </c>
      <c r="F265" t="s">
        <v>1534</v>
      </c>
      <c r="G265" t="s">
        <v>1509</v>
      </c>
      <c r="H265" t="s">
        <v>3717</v>
      </c>
      <c r="I265" t="s">
        <v>37</v>
      </c>
      <c r="J265" t="s">
        <v>38</v>
      </c>
      <c r="L265" t="s">
        <v>706</v>
      </c>
      <c r="M265" t="s">
        <v>2565</v>
      </c>
      <c r="N265" t="s">
        <v>3841</v>
      </c>
    </row>
    <row r="266" spans="1:14">
      <c r="A266" t="s">
        <v>3842</v>
      </c>
      <c r="C266" t="s">
        <v>3843</v>
      </c>
      <c r="D266" t="s">
        <v>29</v>
      </c>
      <c r="E266" s="5">
        <v>2566</v>
      </c>
      <c r="F266" t="s">
        <v>1534</v>
      </c>
      <c r="G266" t="s">
        <v>1509</v>
      </c>
      <c r="H266" t="s">
        <v>3717</v>
      </c>
      <c r="I266" t="s">
        <v>37</v>
      </c>
      <c r="J266" t="s">
        <v>38</v>
      </c>
      <c r="L266" t="s">
        <v>706</v>
      </c>
      <c r="M266" t="s">
        <v>2565</v>
      </c>
      <c r="N266" t="s">
        <v>3844</v>
      </c>
    </row>
    <row r="267" spans="1:14">
      <c r="A267" t="s">
        <v>3845</v>
      </c>
      <c r="C267" t="s">
        <v>2139</v>
      </c>
      <c r="D267" t="s">
        <v>29</v>
      </c>
      <c r="E267" s="5">
        <v>2566</v>
      </c>
      <c r="F267" t="s">
        <v>1534</v>
      </c>
      <c r="G267" t="s">
        <v>1509</v>
      </c>
      <c r="H267" t="s">
        <v>2141</v>
      </c>
      <c r="I267" t="s">
        <v>37</v>
      </c>
      <c r="J267" t="s">
        <v>38</v>
      </c>
      <c r="L267" t="s">
        <v>706</v>
      </c>
      <c r="M267" t="s">
        <v>2565</v>
      </c>
      <c r="N267" t="s">
        <v>3846</v>
      </c>
    </row>
    <row r="268" spans="1:14">
      <c r="A268" t="s">
        <v>3847</v>
      </c>
      <c r="C268" t="s">
        <v>3848</v>
      </c>
      <c r="D268" t="s">
        <v>29</v>
      </c>
      <c r="E268" s="5">
        <v>2566</v>
      </c>
      <c r="F268" t="s">
        <v>1534</v>
      </c>
      <c r="G268" t="s">
        <v>1509</v>
      </c>
      <c r="H268" t="s">
        <v>3717</v>
      </c>
      <c r="I268" t="s">
        <v>37</v>
      </c>
      <c r="J268" t="s">
        <v>38</v>
      </c>
      <c r="L268" t="s">
        <v>706</v>
      </c>
      <c r="M268" t="s">
        <v>2565</v>
      </c>
      <c r="N268" t="s">
        <v>3849</v>
      </c>
    </row>
    <row r="269" spans="1:14">
      <c r="A269" t="s">
        <v>3850</v>
      </c>
      <c r="C269" t="s">
        <v>3851</v>
      </c>
      <c r="D269" t="s">
        <v>29</v>
      </c>
      <c r="E269" s="5">
        <v>2566</v>
      </c>
      <c r="F269" t="s">
        <v>1534</v>
      </c>
      <c r="G269" t="s">
        <v>1509</v>
      </c>
      <c r="H269" t="s">
        <v>3717</v>
      </c>
      <c r="I269" t="s">
        <v>37</v>
      </c>
      <c r="J269" t="s">
        <v>38</v>
      </c>
      <c r="L269" t="s">
        <v>706</v>
      </c>
      <c r="M269" t="s">
        <v>2565</v>
      </c>
      <c r="N269" t="s">
        <v>3852</v>
      </c>
    </row>
    <row r="270" spans="1:14">
      <c r="A270" t="s">
        <v>3853</v>
      </c>
      <c r="C270" t="s">
        <v>3854</v>
      </c>
      <c r="D270" t="s">
        <v>29</v>
      </c>
      <c r="E270" s="5">
        <v>2566</v>
      </c>
      <c r="F270" t="s">
        <v>1534</v>
      </c>
      <c r="G270" t="s">
        <v>1509</v>
      </c>
      <c r="H270" t="s">
        <v>3717</v>
      </c>
      <c r="I270" t="s">
        <v>37</v>
      </c>
      <c r="J270" t="s">
        <v>38</v>
      </c>
      <c r="L270" t="s">
        <v>706</v>
      </c>
      <c r="M270" t="s">
        <v>2565</v>
      </c>
      <c r="N270" t="s">
        <v>3855</v>
      </c>
    </row>
    <row r="271" spans="1:14">
      <c r="A271" t="s">
        <v>3856</v>
      </c>
      <c r="C271" t="s">
        <v>3857</v>
      </c>
      <c r="D271" t="s">
        <v>29</v>
      </c>
      <c r="E271" s="5">
        <v>2566</v>
      </c>
      <c r="F271" t="s">
        <v>1534</v>
      </c>
      <c r="G271" t="s">
        <v>1509</v>
      </c>
      <c r="H271" t="s">
        <v>3717</v>
      </c>
      <c r="I271" t="s">
        <v>37</v>
      </c>
      <c r="J271" t="s">
        <v>38</v>
      </c>
      <c r="L271" t="s">
        <v>706</v>
      </c>
      <c r="M271" t="s">
        <v>2565</v>
      </c>
      <c r="N271" t="s">
        <v>3858</v>
      </c>
    </row>
    <row r="272" spans="1:14">
      <c r="A272" t="s">
        <v>3859</v>
      </c>
      <c r="C272" t="s">
        <v>3860</v>
      </c>
      <c r="D272" t="s">
        <v>29</v>
      </c>
      <c r="E272" s="5">
        <v>2566</v>
      </c>
      <c r="F272" t="s">
        <v>1534</v>
      </c>
      <c r="G272" t="s">
        <v>1509</v>
      </c>
      <c r="H272" t="s">
        <v>3717</v>
      </c>
      <c r="I272" t="s">
        <v>37</v>
      </c>
      <c r="J272" t="s">
        <v>38</v>
      </c>
      <c r="L272" t="s">
        <v>706</v>
      </c>
      <c r="M272" t="s">
        <v>2565</v>
      </c>
      <c r="N272" t="s">
        <v>3861</v>
      </c>
    </row>
    <row r="273" spans="1:14">
      <c r="A273" t="s">
        <v>3862</v>
      </c>
      <c r="C273" t="s">
        <v>3863</v>
      </c>
      <c r="D273" t="s">
        <v>29</v>
      </c>
      <c r="E273" s="5">
        <v>2566</v>
      </c>
      <c r="F273" t="s">
        <v>1534</v>
      </c>
      <c r="G273" t="s">
        <v>1509</v>
      </c>
      <c r="H273" t="s">
        <v>3717</v>
      </c>
      <c r="I273" t="s">
        <v>37</v>
      </c>
      <c r="J273" t="s">
        <v>38</v>
      </c>
      <c r="L273" t="s">
        <v>706</v>
      </c>
      <c r="M273" t="s">
        <v>2565</v>
      </c>
      <c r="N273" t="s">
        <v>3864</v>
      </c>
    </row>
    <row r="274" spans="1:14">
      <c r="A274" t="s">
        <v>3865</v>
      </c>
      <c r="C274" t="s">
        <v>3866</v>
      </c>
      <c r="D274" t="s">
        <v>29</v>
      </c>
      <c r="E274" s="5">
        <v>2566</v>
      </c>
      <c r="F274" t="s">
        <v>1534</v>
      </c>
      <c r="G274" t="s">
        <v>1509</v>
      </c>
      <c r="H274" t="s">
        <v>3717</v>
      </c>
      <c r="I274" t="s">
        <v>37</v>
      </c>
      <c r="J274" t="s">
        <v>38</v>
      </c>
      <c r="L274" t="s">
        <v>706</v>
      </c>
      <c r="M274" t="s">
        <v>2565</v>
      </c>
      <c r="N274" t="s">
        <v>3867</v>
      </c>
    </row>
    <row r="275" spans="1:14">
      <c r="A275" t="s">
        <v>3868</v>
      </c>
      <c r="C275" t="s">
        <v>3869</v>
      </c>
      <c r="D275" t="s">
        <v>29</v>
      </c>
      <c r="E275" s="5">
        <v>2566</v>
      </c>
      <c r="F275" t="s">
        <v>1534</v>
      </c>
      <c r="G275" t="s">
        <v>1509</v>
      </c>
      <c r="H275" t="s">
        <v>3717</v>
      </c>
      <c r="I275" t="s">
        <v>37</v>
      </c>
      <c r="J275" t="s">
        <v>38</v>
      </c>
      <c r="L275" t="s">
        <v>706</v>
      </c>
      <c r="M275" t="s">
        <v>2565</v>
      </c>
      <c r="N275" t="s">
        <v>3870</v>
      </c>
    </row>
    <row r="276" spans="1:14">
      <c r="A276" t="s">
        <v>3871</v>
      </c>
      <c r="C276" t="s">
        <v>3872</v>
      </c>
      <c r="D276" t="s">
        <v>29</v>
      </c>
      <c r="E276" s="5">
        <v>2566</v>
      </c>
      <c r="F276" t="s">
        <v>1534</v>
      </c>
      <c r="G276" t="s">
        <v>1509</v>
      </c>
      <c r="H276" t="s">
        <v>3717</v>
      </c>
      <c r="I276" t="s">
        <v>37</v>
      </c>
      <c r="J276" t="s">
        <v>38</v>
      </c>
      <c r="L276" t="s">
        <v>706</v>
      </c>
      <c r="M276" t="s">
        <v>2565</v>
      </c>
      <c r="N276" t="s">
        <v>3873</v>
      </c>
    </row>
    <row r="277" spans="1:14">
      <c r="A277" t="s">
        <v>3874</v>
      </c>
      <c r="C277" t="s">
        <v>3875</v>
      </c>
      <c r="D277" t="s">
        <v>29</v>
      </c>
      <c r="E277" s="5">
        <v>2566</v>
      </c>
      <c r="F277" t="s">
        <v>1534</v>
      </c>
      <c r="G277" t="s">
        <v>1509</v>
      </c>
      <c r="H277" t="s">
        <v>3717</v>
      </c>
      <c r="I277" t="s">
        <v>37</v>
      </c>
      <c r="J277" t="s">
        <v>38</v>
      </c>
      <c r="L277" t="s">
        <v>706</v>
      </c>
      <c r="M277" t="s">
        <v>2565</v>
      </c>
      <c r="N277" t="s">
        <v>3876</v>
      </c>
    </row>
    <row r="278" spans="1:14">
      <c r="A278" t="s">
        <v>3877</v>
      </c>
      <c r="C278" t="s">
        <v>3878</v>
      </c>
      <c r="D278" t="s">
        <v>29</v>
      </c>
      <c r="E278" s="5">
        <v>2566</v>
      </c>
      <c r="F278" t="s">
        <v>1534</v>
      </c>
      <c r="G278" t="s">
        <v>1509</v>
      </c>
      <c r="H278" t="s">
        <v>3717</v>
      </c>
      <c r="I278" t="s">
        <v>37</v>
      </c>
      <c r="J278" t="s">
        <v>38</v>
      </c>
      <c r="L278" t="s">
        <v>706</v>
      </c>
      <c r="M278" t="s">
        <v>2565</v>
      </c>
      <c r="N278" t="s">
        <v>3879</v>
      </c>
    </row>
    <row r="279" spans="1:14">
      <c r="A279" t="s">
        <v>3880</v>
      </c>
      <c r="C279" t="s">
        <v>3881</v>
      </c>
      <c r="D279" t="s">
        <v>29</v>
      </c>
      <c r="E279" s="5">
        <v>2566</v>
      </c>
      <c r="F279" t="s">
        <v>1534</v>
      </c>
      <c r="G279" t="s">
        <v>1509</v>
      </c>
      <c r="H279" t="s">
        <v>3717</v>
      </c>
      <c r="I279" t="s">
        <v>37</v>
      </c>
      <c r="J279" t="s">
        <v>38</v>
      </c>
      <c r="L279" t="s">
        <v>706</v>
      </c>
      <c r="M279" t="s">
        <v>2565</v>
      </c>
      <c r="N279" t="s">
        <v>3882</v>
      </c>
    </row>
    <row r="280" spans="1:14">
      <c r="A280" t="s">
        <v>3883</v>
      </c>
      <c r="C280" t="s">
        <v>3884</v>
      </c>
      <c r="D280" t="s">
        <v>29</v>
      </c>
      <c r="E280" s="5">
        <v>2566</v>
      </c>
      <c r="F280" t="s">
        <v>1534</v>
      </c>
      <c r="G280" t="s">
        <v>1509</v>
      </c>
      <c r="H280" t="s">
        <v>3717</v>
      </c>
      <c r="I280" t="s">
        <v>37</v>
      </c>
      <c r="J280" t="s">
        <v>38</v>
      </c>
      <c r="L280" t="s">
        <v>706</v>
      </c>
      <c r="M280" t="s">
        <v>2565</v>
      </c>
      <c r="N280" t="s">
        <v>3885</v>
      </c>
    </row>
    <row r="281" spans="1:14">
      <c r="A281" t="s">
        <v>3886</v>
      </c>
      <c r="C281" t="s">
        <v>3887</v>
      </c>
      <c r="D281" t="s">
        <v>29</v>
      </c>
      <c r="E281" s="5">
        <v>2566</v>
      </c>
      <c r="F281" t="s">
        <v>1534</v>
      </c>
      <c r="G281" t="s">
        <v>1509</v>
      </c>
      <c r="H281" t="s">
        <v>3717</v>
      </c>
      <c r="I281" t="s">
        <v>37</v>
      </c>
      <c r="J281" t="s">
        <v>38</v>
      </c>
      <c r="L281" t="s">
        <v>706</v>
      </c>
      <c r="M281" t="s">
        <v>2565</v>
      </c>
      <c r="N281" t="s">
        <v>3888</v>
      </c>
    </row>
    <row r="282" spans="1:14">
      <c r="A282" t="s">
        <v>3889</v>
      </c>
      <c r="C282" t="s">
        <v>3890</v>
      </c>
      <c r="D282" t="s">
        <v>29</v>
      </c>
      <c r="E282" s="5">
        <v>2566</v>
      </c>
      <c r="F282" t="s">
        <v>1534</v>
      </c>
      <c r="G282" t="s">
        <v>1509</v>
      </c>
      <c r="H282" t="s">
        <v>3717</v>
      </c>
      <c r="I282" t="s">
        <v>37</v>
      </c>
      <c r="J282" t="s">
        <v>38</v>
      </c>
      <c r="L282" t="s">
        <v>706</v>
      </c>
      <c r="M282" t="s">
        <v>2565</v>
      </c>
      <c r="N282" t="s">
        <v>3891</v>
      </c>
    </row>
    <row r="283" spans="1:14">
      <c r="A283" t="s">
        <v>3892</v>
      </c>
      <c r="C283" t="s">
        <v>3893</v>
      </c>
      <c r="D283" t="s">
        <v>29</v>
      </c>
      <c r="E283" s="5">
        <v>2566</v>
      </c>
      <c r="F283" t="s">
        <v>1534</v>
      </c>
      <c r="G283" t="s">
        <v>1509</v>
      </c>
      <c r="H283" t="s">
        <v>3717</v>
      </c>
      <c r="I283" t="s">
        <v>37</v>
      </c>
      <c r="J283" t="s">
        <v>38</v>
      </c>
      <c r="L283" t="s">
        <v>706</v>
      </c>
      <c r="M283" t="s">
        <v>2565</v>
      </c>
      <c r="N283" t="s">
        <v>3894</v>
      </c>
    </row>
    <row r="284" spans="1:14">
      <c r="A284" t="s">
        <v>3895</v>
      </c>
      <c r="C284" t="s">
        <v>3896</v>
      </c>
      <c r="D284" t="s">
        <v>29</v>
      </c>
      <c r="E284" s="5">
        <v>2566</v>
      </c>
      <c r="F284" t="s">
        <v>1534</v>
      </c>
      <c r="G284" t="s">
        <v>1509</v>
      </c>
      <c r="H284" t="s">
        <v>3717</v>
      </c>
      <c r="I284" t="s">
        <v>37</v>
      </c>
      <c r="J284" t="s">
        <v>38</v>
      </c>
      <c r="L284" t="s">
        <v>706</v>
      </c>
      <c r="M284" t="s">
        <v>2565</v>
      </c>
      <c r="N284" t="s">
        <v>3897</v>
      </c>
    </row>
    <row r="285" spans="1:14">
      <c r="A285" t="s">
        <v>3898</v>
      </c>
      <c r="C285" t="s">
        <v>3899</v>
      </c>
      <c r="D285" t="s">
        <v>29</v>
      </c>
      <c r="E285" s="5">
        <v>2566</v>
      </c>
      <c r="F285" t="s">
        <v>1534</v>
      </c>
      <c r="G285" t="s">
        <v>1509</v>
      </c>
      <c r="H285" t="s">
        <v>3900</v>
      </c>
      <c r="I285" t="s">
        <v>37</v>
      </c>
      <c r="J285" t="s">
        <v>38</v>
      </c>
      <c r="L285" t="s">
        <v>706</v>
      </c>
      <c r="M285" t="s">
        <v>2565</v>
      </c>
      <c r="N285" t="s">
        <v>3901</v>
      </c>
    </row>
    <row r="286" spans="1:14">
      <c r="A286" t="s">
        <v>3902</v>
      </c>
      <c r="C286" t="s">
        <v>3903</v>
      </c>
      <c r="D286" t="s">
        <v>29</v>
      </c>
      <c r="E286" s="5">
        <v>2566</v>
      </c>
      <c r="F286" t="s">
        <v>3110</v>
      </c>
      <c r="G286" t="s">
        <v>1509</v>
      </c>
      <c r="H286" t="s">
        <v>3900</v>
      </c>
      <c r="I286" t="s">
        <v>37</v>
      </c>
      <c r="J286" t="s">
        <v>38</v>
      </c>
      <c r="L286" t="s">
        <v>706</v>
      </c>
      <c r="M286" t="s">
        <v>2565</v>
      </c>
      <c r="N286" t="s">
        <v>3904</v>
      </c>
    </row>
    <row r="287" spans="1:14">
      <c r="A287" t="s">
        <v>3905</v>
      </c>
      <c r="C287" t="s">
        <v>3906</v>
      </c>
      <c r="D287" t="s">
        <v>29</v>
      </c>
      <c r="E287" s="5">
        <v>2566</v>
      </c>
      <c r="F287" t="s">
        <v>1534</v>
      </c>
      <c r="G287" t="s">
        <v>1509</v>
      </c>
      <c r="H287" t="s">
        <v>3717</v>
      </c>
      <c r="I287" t="s">
        <v>37</v>
      </c>
      <c r="J287" t="s">
        <v>38</v>
      </c>
      <c r="L287" t="s">
        <v>706</v>
      </c>
      <c r="M287" t="s">
        <v>2565</v>
      </c>
      <c r="N287" t="s">
        <v>3907</v>
      </c>
    </row>
    <row r="288" spans="1:14">
      <c r="A288" t="s">
        <v>3908</v>
      </c>
      <c r="C288" t="s">
        <v>3909</v>
      </c>
      <c r="D288" t="s">
        <v>29</v>
      </c>
      <c r="E288" s="5">
        <v>2566</v>
      </c>
      <c r="F288" t="s">
        <v>1534</v>
      </c>
      <c r="G288" t="s">
        <v>1509</v>
      </c>
      <c r="H288" t="s">
        <v>3900</v>
      </c>
      <c r="I288" t="s">
        <v>37</v>
      </c>
      <c r="J288" t="s">
        <v>38</v>
      </c>
      <c r="L288" t="s">
        <v>706</v>
      </c>
      <c r="M288" t="s">
        <v>2565</v>
      </c>
      <c r="N288" t="s">
        <v>3910</v>
      </c>
    </row>
    <row r="289" spans="1:14">
      <c r="A289" t="s">
        <v>3911</v>
      </c>
      <c r="C289" t="s">
        <v>3912</v>
      </c>
      <c r="D289" t="s">
        <v>29</v>
      </c>
      <c r="E289" s="5">
        <v>2566</v>
      </c>
      <c r="F289" t="s">
        <v>1534</v>
      </c>
      <c r="G289" t="s">
        <v>1509</v>
      </c>
      <c r="H289" t="s">
        <v>3717</v>
      </c>
      <c r="I289" t="s">
        <v>37</v>
      </c>
      <c r="J289" t="s">
        <v>38</v>
      </c>
      <c r="L289" t="s">
        <v>706</v>
      </c>
      <c r="M289" t="s">
        <v>2565</v>
      </c>
      <c r="N289" t="s">
        <v>3913</v>
      </c>
    </row>
    <row r="290" spans="1:14">
      <c r="A290" t="s">
        <v>3914</v>
      </c>
      <c r="C290" t="s">
        <v>3915</v>
      </c>
      <c r="D290" t="s">
        <v>29</v>
      </c>
      <c r="E290" s="5">
        <v>2566</v>
      </c>
      <c r="F290" t="s">
        <v>3110</v>
      </c>
      <c r="G290" t="s">
        <v>1509</v>
      </c>
      <c r="H290" t="s">
        <v>3900</v>
      </c>
      <c r="I290" t="s">
        <v>37</v>
      </c>
      <c r="J290" t="s">
        <v>38</v>
      </c>
      <c r="L290" t="s">
        <v>706</v>
      </c>
      <c r="M290" t="s">
        <v>2565</v>
      </c>
      <c r="N290" t="s">
        <v>3916</v>
      </c>
    </row>
    <row r="291" spans="1:14">
      <c r="A291" t="s">
        <v>3917</v>
      </c>
      <c r="C291" t="s">
        <v>3918</v>
      </c>
      <c r="D291" t="s">
        <v>29</v>
      </c>
      <c r="E291" s="5">
        <v>2566</v>
      </c>
      <c r="F291" t="s">
        <v>3110</v>
      </c>
      <c r="G291" t="s">
        <v>1509</v>
      </c>
      <c r="H291" t="s">
        <v>3900</v>
      </c>
      <c r="I291" t="s">
        <v>37</v>
      </c>
      <c r="J291" t="s">
        <v>38</v>
      </c>
      <c r="L291" t="s">
        <v>706</v>
      </c>
      <c r="M291" t="s">
        <v>2565</v>
      </c>
      <c r="N291" t="s">
        <v>3919</v>
      </c>
    </row>
    <row r="292" spans="1:14">
      <c r="A292" t="s">
        <v>3920</v>
      </c>
      <c r="C292" t="s">
        <v>3921</v>
      </c>
      <c r="D292" t="s">
        <v>29</v>
      </c>
      <c r="E292" s="5">
        <v>2566</v>
      </c>
      <c r="F292" t="s">
        <v>3110</v>
      </c>
      <c r="G292" t="s">
        <v>1509</v>
      </c>
      <c r="H292" t="s">
        <v>3900</v>
      </c>
      <c r="I292" t="s">
        <v>37</v>
      </c>
      <c r="J292" t="s">
        <v>38</v>
      </c>
      <c r="L292" t="s">
        <v>706</v>
      </c>
      <c r="M292" t="s">
        <v>2565</v>
      </c>
      <c r="N292" t="s">
        <v>3922</v>
      </c>
    </row>
    <row r="293" spans="1:14">
      <c r="A293" t="s">
        <v>3923</v>
      </c>
      <c r="C293" t="s">
        <v>3924</v>
      </c>
      <c r="D293" t="s">
        <v>29</v>
      </c>
      <c r="E293" s="5">
        <v>2566</v>
      </c>
      <c r="F293" t="s">
        <v>1534</v>
      </c>
      <c r="G293" t="s">
        <v>1509</v>
      </c>
      <c r="H293" t="s">
        <v>3717</v>
      </c>
      <c r="I293" t="s">
        <v>37</v>
      </c>
      <c r="J293" t="s">
        <v>38</v>
      </c>
      <c r="L293" t="s">
        <v>706</v>
      </c>
      <c r="M293" t="s">
        <v>2565</v>
      </c>
      <c r="N293" t="s">
        <v>3925</v>
      </c>
    </row>
    <row r="294" spans="1:14">
      <c r="A294" t="s">
        <v>3926</v>
      </c>
      <c r="C294" t="s">
        <v>3927</v>
      </c>
      <c r="D294" t="s">
        <v>29</v>
      </c>
      <c r="E294" s="5">
        <v>2566</v>
      </c>
      <c r="F294" t="s">
        <v>1534</v>
      </c>
      <c r="G294" t="s">
        <v>1509</v>
      </c>
      <c r="H294" t="s">
        <v>3717</v>
      </c>
      <c r="I294" t="s">
        <v>37</v>
      </c>
      <c r="J294" t="s">
        <v>38</v>
      </c>
      <c r="L294" t="s">
        <v>706</v>
      </c>
      <c r="M294" t="s">
        <v>2565</v>
      </c>
      <c r="N294" t="s">
        <v>3928</v>
      </c>
    </row>
    <row r="295" spans="1:14">
      <c r="A295" t="s">
        <v>3929</v>
      </c>
      <c r="C295" t="s">
        <v>3930</v>
      </c>
      <c r="D295" t="s">
        <v>29</v>
      </c>
      <c r="E295" s="5">
        <v>2566</v>
      </c>
      <c r="F295" t="s">
        <v>3110</v>
      </c>
      <c r="G295" t="s">
        <v>2192</v>
      </c>
      <c r="H295" t="s">
        <v>3900</v>
      </c>
      <c r="I295" t="s">
        <v>37</v>
      </c>
      <c r="J295" t="s">
        <v>38</v>
      </c>
      <c r="L295" t="s">
        <v>706</v>
      </c>
      <c r="M295" t="s">
        <v>2565</v>
      </c>
      <c r="N295" t="s">
        <v>3931</v>
      </c>
    </row>
    <row r="296" spans="1:14">
      <c r="A296" t="s">
        <v>3932</v>
      </c>
      <c r="C296" t="s">
        <v>3933</v>
      </c>
      <c r="D296" t="s">
        <v>29</v>
      </c>
      <c r="E296" s="5">
        <v>2566</v>
      </c>
      <c r="F296" t="s">
        <v>1534</v>
      </c>
      <c r="G296" t="s">
        <v>1509</v>
      </c>
      <c r="H296" t="s">
        <v>3717</v>
      </c>
      <c r="I296" t="s">
        <v>37</v>
      </c>
      <c r="J296" t="s">
        <v>38</v>
      </c>
      <c r="L296" t="s">
        <v>706</v>
      </c>
      <c r="M296" t="s">
        <v>2565</v>
      </c>
      <c r="N296" t="s">
        <v>3934</v>
      </c>
    </row>
    <row r="297" spans="1:14">
      <c r="A297" t="s">
        <v>3935</v>
      </c>
      <c r="C297" t="s">
        <v>3936</v>
      </c>
      <c r="D297" t="s">
        <v>29</v>
      </c>
      <c r="E297" s="5">
        <v>2566</v>
      </c>
      <c r="F297" t="s">
        <v>3110</v>
      </c>
      <c r="G297" t="s">
        <v>3775</v>
      </c>
      <c r="H297" t="s">
        <v>3900</v>
      </c>
      <c r="I297" t="s">
        <v>37</v>
      </c>
      <c r="J297" t="s">
        <v>38</v>
      </c>
      <c r="L297" t="s">
        <v>706</v>
      </c>
      <c r="M297" t="s">
        <v>2565</v>
      </c>
      <c r="N297" t="s">
        <v>3937</v>
      </c>
    </row>
    <row r="298" spans="1:14">
      <c r="A298" t="s">
        <v>3938</v>
      </c>
      <c r="C298" t="s">
        <v>3939</v>
      </c>
      <c r="D298" t="s">
        <v>29</v>
      </c>
      <c r="E298" s="5">
        <v>2566</v>
      </c>
      <c r="F298" t="s">
        <v>1534</v>
      </c>
      <c r="G298" t="s">
        <v>1509</v>
      </c>
      <c r="H298" t="s">
        <v>3717</v>
      </c>
      <c r="I298" t="s">
        <v>37</v>
      </c>
      <c r="J298" t="s">
        <v>38</v>
      </c>
      <c r="L298" t="s">
        <v>706</v>
      </c>
      <c r="M298" t="s">
        <v>2565</v>
      </c>
      <c r="N298" t="s">
        <v>3940</v>
      </c>
    </row>
    <row r="299" spans="1:14">
      <c r="A299" t="s">
        <v>3941</v>
      </c>
      <c r="C299" t="s">
        <v>3942</v>
      </c>
      <c r="D299" t="s">
        <v>29</v>
      </c>
      <c r="E299" s="5">
        <v>2566</v>
      </c>
      <c r="F299" t="s">
        <v>3110</v>
      </c>
      <c r="G299" t="s">
        <v>2192</v>
      </c>
      <c r="H299" t="s">
        <v>3900</v>
      </c>
      <c r="I299" t="s">
        <v>37</v>
      </c>
      <c r="J299" t="s">
        <v>38</v>
      </c>
      <c r="L299" t="s">
        <v>706</v>
      </c>
      <c r="M299" t="s">
        <v>2565</v>
      </c>
      <c r="N299" t="s">
        <v>3943</v>
      </c>
    </row>
    <row r="300" spans="1:14">
      <c r="A300" t="s">
        <v>3944</v>
      </c>
      <c r="C300" t="s">
        <v>3945</v>
      </c>
      <c r="D300" t="s">
        <v>29</v>
      </c>
      <c r="E300" s="5">
        <v>2566</v>
      </c>
      <c r="F300" t="s">
        <v>3324</v>
      </c>
      <c r="G300" t="s">
        <v>1509</v>
      </c>
      <c r="H300" t="s">
        <v>3900</v>
      </c>
      <c r="I300" t="s">
        <v>37</v>
      </c>
      <c r="J300" t="s">
        <v>38</v>
      </c>
      <c r="L300" t="s">
        <v>706</v>
      </c>
      <c r="M300" t="s">
        <v>2565</v>
      </c>
      <c r="N300" t="s">
        <v>3946</v>
      </c>
    </row>
    <row r="301" spans="1:14">
      <c r="A301" t="s">
        <v>3947</v>
      </c>
      <c r="C301" t="s">
        <v>3948</v>
      </c>
      <c r="D301" t="s">
        <v>29</v>
      </c>
      <c r="E301" s="5">
        <v>2566</v>
      </c>
      <c r="F301" t="s">
        <v>1534</v>
      </c>
      <c r="G301" t="s">
        <v>1509</v>
      </c>
      <c r="H301" t="s">
        <v>3717</v>
      </c>
      <c r="I301" t="s">
        <v>37</v>
      </c>
      <c r="J301" t="s">
        <v>38</v>
      </c>
      <c r="L301" t="s">
        <v>706</v>
      </c>
      <c r="M301" t="s">
        <v>2565</v>
      </c>
      <c r="N301" t="s">
        <v>3949</v>
      </c>
    </row>
    <row r="302" spans="1:14">
      <c r="A302" t="s">
        <v>3950</v>
      </c>
      <c r="C302" t="s">
        <v>3951</v>
      </c>
      <c r="D302" t="s">
        <v>29</v>
      </c>
      <c r="E302" s="5">
        <v>2566</v>
      </c>
      <c r="F302" t="s">
        <v>3391</v>
      </c>
      <c r="G302" t="s">
        <v>3775</v>
      </c>
      <c r="H302" t="s">
        <v>3900</v>
      </c>
      <c r="I302" t="s">
        <v>37</v>
      </c>
      <c r="J302" t="s">
        <v>38</v>
      </c>
      <c r="L302" t="s">
        <v>706</v>
      </c>
      <c r="M302" t="s">
        <v>2565</v>
      </c>
      <c r="N302" t="s">
        <v>3952</v>
      </c>
    </row>
    <row r="303" spans="1:14">
      <c r="A303" t="s">
        <v>3953</v>
      </c>
      <c r="C303" t="s">
        <v>3954</v>
      </c>
      <c r="D303" t="s">
        <v>29</v>
      </c>
      <c r="E303" s="5">
        <v>2566</v>
      </c>
      <c r="F303" t="s">
        <v>3110</v>
      </c>
      <c r="G303" t="s">
        <v>1509</v>
      </c>
      <c r="H303" t="s">
        <v>3900</v>
      </c>
      <c r="I303" t="s">
        <v>37</v>
      </c>
      <c r="J303" t="s">
        <v>38</v>
      </c>
      <c r="L303" t="s">
        <v>706</v>
      </c>
      <c r="M303" t="s">
        <v>2565</v>
      </c>
      <c r="N303" t="s">
        <v>3955</v>
      </c>
    </row>
    <row r="304" spans="1:14">
      <c r="A304" t="s">
        <v>3956</v>
      </c>
      <c r="C304" t="s">
        <v>3957</v>
      </c>
      <c r="D304" t="s">
        <v>29</v>
      </c>
      <c r="E304" s="5">
        <v>2566</v>
      </c>
      <c r="F304" t="s">
        <v>1534</v>
      </c>
      <c r="G304" t="s">
        <v>1509</v>
      </c>
      <c r="H304" t="s">
        <v>3717</v>
      </c>
      <c r="I304" t="s">
        <v>37</v>
      </c>
      <c r="J304" t="s">
        <v>38</v>
      </c>
      <c r="L304" t="s">
        <v>706</v>
      </c>
      <c r="M304" t="s">
        <v>2565</v>
      </c>
      <c r="N304" t="s">
        <v>3958</v>
      </c>
    </row>
    <row r="305" spans="1:14">
      <c r="A305" t="s">
        <v>3959</v>
      </c>
      <c r="C305" t="s">
        <v>3960</v>
      </c>
      <c r="D305" t="s">
        <v>29</v>
      </c>
      <c r="E305" s="5">
        <v>2566</v>
      </c>
      <c r="F305" t="s">
        <v>1534</v>
      </c>
      <c r="G305" t="s">
        <v>1509</v>
      </c>
      <c r="H305" t="s">
        <v>3717</v>
      </c>
      <c r="I305" t="s">
        <v>37</v>
      </c>
      <c r="J305" t="s">
        <v>38</v>
      </c>
      <c r="L305" t="s">
        <v>706</v>
      </c>
      <c r="M305" t="s">
        <v>2565</v>
      </c>
      <c r="N305" t="s">
        <v>3961</v>
      </c>
    </row>
    <row r="306" spans="1:14">
      <c r="A306" t="s">
        <v>3962</v>
      </c>
      <c r="C306" t="s">
        <v>3963</v>
      </c>
      <c r="D306" t="s">
        <v>29</v>
      </c>
      <c r="E306" s="5">
        <v>2566</v>
      </c>
      <c r="F306" t="s">
        <v>1534</v>
      </c>
      <c r="G306" t="s">
        <v>1509</v>
      </c>
      <c r="H306" t="s">
        <v>3717</v>
      </c>
      <c r="I306" t="s">
        <v>37</v>
      </c>
      <c r="J306" t="s">
        <v>38</v>
      </c>
      <c r="L306" t="s">
        <v>706</v>
      </c>
      <c r="M306" t="s">
        <v>2565</v>
      </c>
      <c r="N306" t="s">
        <v>3964</v>
      </c>
    </row>
    <row r="307" spans="1:14">
      <c r="A307" t="s">
        <v>3965</v>
      </c>
      <c r="C307" t="s">
        <v>3966</v>
      </c>
      <c r="D307" t="s">
        <v>29</v>
      </c>
      <c r="E307" s="5">
        <v>2566</v>
      </c>
      <c r="F307" t="s">
        <v>1534</v>
      </c>
      <c r="G307" t="s">
        <v>1509</v>
      </c>
      <c r="H307" t="s">
        <v>3717</v>
      </c>
      <c r="I307" t="s">
        <v>37</v>
      </c>
      <c r="J307" t="s">
        <v>38</v>
      </c>
      <c r="L307" t="s">
        <v>706</v>
      </c>
      <c r="M307" t="s">
        <v>2565</v>
      </c>
      <c r="N307" t="s">
        <v>3967</v>
      </c>
    </row>
    <row r="308" spans="1:14">
      <c r="A308" t="s">
        <v>3968</v>
      </c>
      <c r="C308" t="s">
        <v>3969</v>
      </c>
      <c r="D308" t="s">
        <v>29</v>
      </c>
      <c r="E308" s="5">
        <v>2566</v>
      </c>
      <c r="F308" t="s">
        <v>1534</v>
      </c>
      <c r="G308" t="s">
        <v>1509</v>
      </c>
      <c r="H308" t="s">
        <v>3717</v>
      </c>
      <c r="I308" t="s">
        <v>37</v>
      </c>
      <c r="J308" t="s">
        <v>38</v>
      </c>
      <c r="L308" t="s">
        <v>706</v>
      </c>
      <c r="M308" t="s">
        <v>2565</v>
      </c>
      <c r="N308" t="s">
        <v>3970</v>
      </c>
    </row>
    <row r="309" spans="1:14">
      <c r="A309" t="s">
        <v>3971</v>
      </c>
      <c r="C309" t="s">
        <v>3972</v>
      </c>
      <c r="D309" t="s">
        <v>29</v>
      </c>
      <c r="E309" s="5">
        <v>2566</v>
      </c>
      <c r="F309" t="s">
        <v>3324</v>
      </c>
      <c r="G309" t="s">
        <v>3219</v>
      </c>
      <c r="H309" t="s">
        <v>3973</v>
      </c>
      <c r="I309" t="s">
        <v>37</v>
      </c>
      <c r="J309" t="s">
        <v>38</v>
      </c>
      <c r="L309" t="s">
        <v>706</v>
      </c>
      <c r="M309" t="s">
        <v>2568</v>
      </c>
      <c r="N309" t="s">
        <v>3974</v>
      </c>
    </row>
    <row r="310" spans="1:14">
      <c r="A310" t="s">
        <v>3975</v>
      </c>
      <c r="C310" t="s">
        <v>3976</v>
      </c>
      <c r="D310" t="s">
        <v>29</v>
      </c>
      <c r="E310" s="5">
        <v>2566</v>
      </c>
      <c r="F310" t="s">
        <v>3324</v>
      </c>
      <c r="G310" t="s">
        <v>3219</v>
      </c>
      <c r="H310" t="s">
        <v>330</v>
      </c>
      <c r="I310" t="s">
        <v>37</v>
      </c>
      <c r="J310" t="s">
        <v>38</v>
      </c>
      <c r="L310" t="s">
        <v>706</v>
      </c>
      <c r="M310" t="s">
        <v>2568</v>
      </c>
      <c r="N310" t="s">
        <v>3977</v>
      </c>
    </row>
    <row r="311" spans="1:14">
      <c r="A311" t="s">
        <v>3978</v>
      </c>
      <c r="C311" t="s">
        <v>3979</v>
      </c>
      <c r="D311" t="s">
        <v>29</v>
      </c>
      <c r="E311" s="5">
        <v>2566</v>
      </c>
      <c r="F311" t="s">
        <v>3324</v>
      </c>
      <c r="G311" t="s">
        <v>3219</v>
      </c>
      <c r="H311" t="s">
        <v>3973</v>
      </c>
      <c r="I311" t="s">
        <v>37</v>
      </c>
      <c r="J311" t="s">
        <v>38</v>
      </c>
      <c r="L311" t="s">
        <v>706</v>
      </c>
      <c r="M311" t="s">
        <v>2568</v>
      </c>
      <c r="N311" t="s">
        <v>3980</v>
      </c>
    </row>
    <row r="312" spans="1:14">
      <c r="A312" t="s">
        <v>3981</v>
      </c>
      <c r="C312" t="s">
        <v>3982</v>
      </c>
      <c r="D312" t="s">
        <v>29</v>
      </c>
      <c r="E312" s="5">
        <v>2566</v>
      </c>
      <c r="F312" t="s">
        <v>3214</v>
      </c>
      <c r="G312" t="s">
        <v>1509</v>
      </c>
      <c r="H312" t="s">
        <v>3983</v>
      </c>
      <c r="I312" t="s">
        <v>37</v>
      </c>
      <c r="J312" t="s">
        <v>38</v>
      </c>
      <c r="L312" t="s">
        <v>706</v>
      </c>
      <c r="M312" t="s">
        <v>2565</v>
      </c>
      <c r="N312" t="s">
        <v>3984</v>
      </c>
    </row>
    <row r="313" spans="1:14">
      <c r="A313" t="s">
        <v>3985</v>
      </c>
      <c r="C313" t="s">
        <v>3986</v>
      </c>
      <c r="D313" t="s">
        <v>29</v>
      </c>
      <c r="E313" s="5">
        <v>2566</v>
      </c>
      <c r="F313" t="s">
        <v>3324</v>
      </c>
      <c r="G313" t="s">
        <v>3219</v>
      </c>
      <c r="H313" t="s">
        <v>330</v>
      </c>
      <c r="I313" t="s">
        <v>37</v>
      </c>
      <c r="J313" t="s">
        <v>38</v>
      </c>
      <c r="L313" t="s">
        <v>706</v>
      </c>
      <c r="M313" t="s">
        <v>2565</v>
      </c>
      <c r="N313" t="s">
        <v>3987</v>
      </c>
    </row>
    <row r="314" spans="1:14">
      <c r="A314" t="s">
        <v>3988</v>
      </c>
      <c r="C314" t="s">
        <v>3989</v>
      </c>
      <c r="D314" t="s">
        <v>29</v>
      </c>
      <c r="E314" s="5">
        <v>2566</v>
      </c>
      <c r="F314" t="s">
        <v>3324</v>
      </c>
      <c r="G314" t="s">
        <v>3219</v>
      </c>
      <c r="H314" t="s">
        <v>3973</v>
      </c>
      <c r="I314" t="s">
        <v>37</v>
      </c>
      <c r="J314" t="s">
        <v>38</v>
      </c>
      <c r="L314" t="s">
        <v>706</v>
      </c>
      <c r="M314" t="s">
        <v>2568</v>
      </c>
      <c r="N314" t="s">
        <v>3990</v>
      </c>
    </row>
    <row r="315" spans="1:14">
      <c r="A315" t="s">
        <v>3991</v>
      </c>
      <c r="C315" t="s">
        <v>3992</v>
      </c>
      <c r="D315" t="s">
        <v>29</v>
      </c>
      <c r="E315" s="5">
        <v>2566</v>
      </c>
      <c r="F315" t="s">
        <v>3324</v>
      </c>
      <c r="G315" t="s">
        <v>3219</v>
      </c>
      <c r="H315" t="s">
        <v>3973</v>
      </c>
      <c r="I315" t="s">
        <v>37</v>
      </c>
      <c r="J315" t="s">
        <v>38</v>
      </c>
      <c r="L315" t="s">
        <v>706</v>
      </c>
      <c r="M315" t="s">
        <v>2565</v>
      </c>
      <c r="N315" t="s">
        <v>3993</v>
      </c>
    </row>
    <row r="316" spans="1:14">
      <c r="A316" t="s">
        <v>3994</v>
      </c>
      <c r="C316" t="s">
        <v>3995</v>
      </c>
      <c r="D316" t="s">
        <v>29</v>
      </c>
      <c r="E316" s="5">
        <v>2566</v>
      </c>
      <c r="F316" t="s">
        <v>3214</v>
      </c>
      <c r="G316" t="s">
        <v>3090</v>
      </c>
      <c r="H316" t="s">
        <v>286</v>
      </c>
      <c r="I316" t="s">
        <v>37</v>
      </c>
      <c r="J316" t="s">
        <v>38</v>
      </c>
      <c r="L316" t="s">
        <v>706</v>
      </c>
      <c r="M316" t="s">
        <v>2568</v>
      </c>
      <c r="N316" t="s">
        <v>3996</v>
      </c>
    </row>
    <row r="317" spans="1:14">
      <c r="A317" t="s">
        <v>3997</v>
      </c>
      <c r="C317" t="s">
        <v>3998</v>
      </c>
      <c r="D317" t="s">
        <v>29</v>
      </c>
      <c r="E317" s="5">
        <v>2566</v>
      </c>
      <c r="F317" t="s">
        <v>3324</v>
      </c>
      <c r="G317" t="s">
        <v>3219</v>
      </c>
      <c r="H317" t="s">
        <v>3973</v>
      </c>
      <c r="I317" t="s">
        <v>37</v>
      </c>
      <c r="J317" t="s">
        <v>38</v>
      </c>
      <c r="L317" t="s">
        <v>706</v>
      </c>
      <c r="M317" t="s">
        <v>2568</v>
      </c>
      <c r="N317" t="s">
        <v>3999</v>
      </c>
    </row>
    <row r="318" spans="1:14">
      <c r="A318" t="s">
        <v>4000</v>
      </c>
      <c r="C318" t="s">
        <v>4001</v>
      </c>
      <c r="D318" t="s">
        <v>29</v>
      </c>
      <c r="E318" s="5">
        <v>2566</v>
      </c>
      <c r="F318" t="s">
        <v>3214</v>
      </c>
      <c r="G318" t="s">
        <v>3090</v>
      </c>
      <c r="H318" t="s">
        <v>3983</v>
      </c>
      <c r="I318" t="s">
        <v>37</v>
      </c>
      <c r="J318" t="s">
        <v>38</v>
      </c>
      <c r="L318" t="s">
        <v>706</v>
      </c>
      <c r="M318" t="s">
        <v>2568</v>
      </c>
      <c r="N318" t="s">
        <v>4002</v>
      </c>
    </row>
    <row r="319" spans="1:14">
      <c r="A319" t="s">
        <v>4003</v>
      </c>
      <c r="C319" t="s">
        <v>4004</v>
      </c>
      <c r="D319" t="s">
        <v>29</v>
      </c>
      <c r="E319" s="5">
        <v>2566</v>
      </c>
      <c r="F319" t="s">
        <v>3324</v>
      </c>
      <c r="G319" t="s">
        <v>3219</v>
      </c>
      <c r="H319" t="s">
        <v>3973</v>
      </c>
      <c r="I319" t="s">
        <v>37</v>
      </c>
      <c r="J319" t="s">
        <v>38</v>
      </c>
      <c r="L319" t="s">
        <v>706</v>
      </c>
      <c r="M319" t="s">
        <v>2568</v>
      </c>
      <c r="N319" t="s">
        <v>4005</v>
      </c>
    </row>
    <row r="320" spans="1:14">
      <c r="A320" t="s">
        <v>4006</v>
      </c>
      <c r="C320" t="s">
        <v>4007</v>
      </c>
      <c r="D320" t="s">
        <v>29</v>
      </c>
      <c r="E320" s="5">
        <v>2566</v>
      </c>
      <c r="F320" t="s">
        <v>3324</v>
      </c>
      <c r="G320" t="s">
        <v>3219</v>
      </c>
      <c r="H320" t="s">
        <v>330</v>
      </c>
      <c r="I320" t="s">
        <v>37</v>
      </c>
      <c r="J320" t="s">
        <v>38</v>
      </c>
      <c r="L320" t="s">
        <v>706</v>
      </c>
      <c r="M320" t="s">
        <v>2568</v>
      </c>
      <c r="N320" t="s">
        <v>4008</v>
      </c>
    </row>
    <row r="321" spans="1:14">
      <c r="A321" t="s">
        <v>4009</v>
      </c>
      <c r="C321" t="s">
        <v>4010</v>
      </c>
      <c r="D321" t="s">
        <v>29</v>
      </c>
      <c r="E321" s="5">
        <v>2566</v>
      </c>
      <c r="F321" t="s">
        <v>3324</v>
      </c>
      <c r="G321" t="s">
        <v>3219</v>
      </c>
      <c r="H321" t="s">
        <v>330</v>
      </c>
      <c r="I321" t="s">
        <v>37</v>
      </c>
      <c r="J321" t="s">
        <v>38</v>
      </c>
      <c r="L321" t="s">
        <v>706</v>
      </c>
      <c r="M321" t="s">
        <v>2568</v>
      </c>
      <c r="N321" t="s">
        <v>4011</v>
      </c>
    </row>
    <row r="322" spans="1:14">
      <c r="A322" t="s">
        <v>4012</v>
      </c>
      <c r="C322" t="s">
        <v>4013</v>
      </c>
      <c r="D322" t="s">
        <v>29</v>
      </c>
      <c r="E322" s="5">
        <v>2566</v>
      </c>
      <c r="F322" t="s">
        <v>3324</v>
      </c>
      <c r="G322" t="s">
        <v>3219</v>
      </c>
      <c r="H322" t="s">
        <v>330</v>
      </c>
      <c r="I322" t="s">
        <v>37</v>
      </c>
      <c r="J322" t="s">
        <v>38</v>
      </c>
      <c r="L322" t="s">
        <v>706</v>
      </c>
      <c r="M322" t="s">
        <v>2568</v>
      </c>
      <c r="N322" t="s">
        <v>4014</v>
      </c>
    </row>
    <row r="323" spans="1:14">
      <c r="A323" t="s">
        <v>4015</v>
      </c>
      <c r="C323" t="s">
        <v>4016</v>
      </c>
      <c r="D323" t="s">
        <v>29</v>
      </c>
      <c r="E323" s="5">
        <v>2566</v>
      </c>
      <c r="F323" t="s">
        <v>3324</v>
      </c>
      <c r="G323" t="s">
        <v>3219</v>
      </c>
      <c r="H323" t="s">
        <v>330</v>
      </c>
      <c r="I323" t="s">
        <v>37</v>
      </c>
      <c r="J323" t="s">
        <v>38</v>
      </c>
      <c r="L323" t="s">
        <v>706</v>
      </c>
      <c r="M323" t="s">
        <v>2568</v>
      </c>
      <c r="N323" t="s">
        <v>4017</v>
      </c>
    </row>
    <row r="324" spans="1:14">
      <c r="A324" t="s">
        <v>4018</v>
      </c>
      <c r="C324" t="s">
        <v>4019</v>
      </c>
      <c r="D324" t="s">
        <v>29</v>
      </c>
      <c r="E324" s="5">
        <v>2566</v>
      </c>
      <c r="F324" t="s">
        <v>3324</v>
      </c>
      <c r="G324" t="s">
        <v>3219</v>
      </c>
      <c r="H324" t="s">
        <v>3973</v>
      </c>
      <c r="I324" t="s">
        <v>37</v>
      </c>
      <c r="J324" t="s">
        <v>38</v>
      </c>
      <c r="L324" t="s">
        <v>706</v>
      </c>
      <c r="M324" t="s">
        <v>2568</v>
      </c>
      <c r="N324" t="s">
        <v>4020</v>
      </c>
    </row>
    <row r="325" spans="1:14">
      <c r="A325" t="s">
        <v>4021</v>
      </c>
      <c r="C325" t="s">
        <v>4022</v>
      </c>
      <c r="D325" t="s">
        <v>29</v>
      </c>
      <c r="E325" s="5">
        <v>2566</v>
      </c>
      <c r="F325" t="s">
        <v>3324</v>
      </c>
      <c r="G325" t="s">
        <v>3219</v>
      </c>
      <c r="H325" t="s">
        <v>3973</v>
      </c>
      <c r="I325" t="s">
        <v>37</v>
      </c>
      <c r="J325" t="s">
        <v>38</v>
      </c>
      <c r="L325" t="s">
        <v>706</v>
      </c>
      <c r="M325" t="s">
        <v>2568</v>
      </c>
      <c r="N325" t="s">
        <v>4023</v>
      </c>
    </row>
    <row r="326" spans="1:14">
      <c r="A326" t="s">
        <v>4024</v>
      </c>
      <c r="C326" t="s">
        <v>4025</v>
      </c>
      <c r="D326" t="s">
        <v>29</v>
      </c>
      <c r="E326" s="5">
        <v>2566</v>
      </c>
      <c r="F326" t="s">
        <v>3324</v>
      </c>
      <c r="G326" t="s">
        <v>3219</v>
      </c>
      <c r="H326" t="s">
        <v>3973</v>
      </c>
      <c r="I326" t="s">
        <v>37</v>
      </c>
      <c r="J326" t="s">
        <v>38</v>
      </c>
      <c r="L326" t="s">
        <v>706</v>
      </c>
      <c r="M326" t="s">
        <v>2568</v>
      </c>
      <c r="N326" t="s">
        <v>4026</v>
      </c>
    </row>
    <row r="327" spans="1:14">
      <c r="A327" t="s">
        <v>4027</v>
      </c>
      <c r="C327" t="s">
        <v>4028</v>
      </c>
      <c r="D327" t="s">
        <v>29</v>
      </c>
      <c r="E327" s="5">
        <v>2566</v>
      </c>
      <c r="F327" t="s">
        <v>3324</v>
      </c>
      <c r="G327" t="s">
        <v>3219</v>
      </c>
      <c r="H327" t="s">
        <v>3973</v>
      </c>
      <c r="I327" t="s">
        <v>37</v>
      </c>
      <c r="J327" t="s">
        <v>38</v>
      </c>
      <c r="L327" t="s">
        <v>706</v>
      </c>
      <c r="M327" t="s">
        <v>2568</v>
      </c>
      <c r="N327" t="s">
        <v>4029</v>
      </c>
    </row>
    <row r="328" spans="1:14">
      <c r="A328" t="s">
        <v>4030</v>
      </c>
      <c r="C328" t="s">
        <v>4031</v>
      </c>
      <c r="D328" t="s">
        <v>29</v>
      </c>
      <c r="E328" s="5">
        <v>2566</v>
      </c>
      <c r="F328" t="s">
        <v>3391</v>
      </c>
      <c r="G328" t="s">
        <v>1509</v>
      </c>
      <c r="H328" t="s">
        <v>3983</v>
      </c>
      <c r="I328" t="s">
        <v>37</v>
      </c>
      <c r="J328" t="s">
        <v>38</v>
      </c>
      <c r="L328" t="s">
        <v>706</v>
      </c>
      <c r="M328" t="s">
        <v>2568</v>
      </c>
      <c r="N328" t="s">
        <v>4032</v>
      </c>
    </row>
    <row r="329" spans="1:14">
      <c r="A329" t="s">
        <v>4033</v>
      </c>
      <c r="C329" t="s">
        <v>4034</v>
      </c>
      <c r="D329" t="s">
        <v>29</v>
      </c>
      <c r="E329" s="5">
        <v>2566</v>
      </c>
      <c r="F329" t="s">
        <v>1534</v>
      </c>
      <c r="G329" t="s">
        <v>1509</v>
      </c>
      <c r="H329" t="s">
        <v>3717</v>
      </c>
      <c r="I329" t="s">
        <v>37</v>
      </c>
      <c r="J329" t="s">
        <v>38</v>
      </c>
      <c r="L329" t="s">
        <v>706</v>
      </c>
      <c r="M329" t="s">
        <v>2565</v>
      </c>
      <c r="N329" t="s">
        <v>4035</v>
      </c>
    </row>
    <row r="330" spans="1:14">
      <c r="A330" t="s">
        <v>4036</v>
      </c>
      <c r="C330" t="s">
        <v>4037</v>
      </c>
      <c r="D330" t="s">
        <v>29</v>
      </c>
      <c r="E330" s="5">
        <v>2566</v>
      </c>
      <c r="F330" t="s">
        <v>3324</v>
      </c>
      <c r="G330" t="s">
        <v>3219</v>
      </c>
      <c r="H330" t="s">
        <v>3973</v>
      </c>
      <c r="I330" t="s">
        <v>37</v>
      </c>
      <c r="J330" t="s">
        <v>38</v>
      </c>
      <c r="L330" t="s">
        <v>706</v>
      </c>
      <c r="M330" t="s">
        <v>2568</v>
      </c>
      <c r="N330" t="s">
        <v>4038</v>
      </c>
    </row>
    <row r="331" spans="1:14">
      <c r="A331" t="s">
        <v>4039</v>
      </c>
      <c r="C331" t="s">
        <v>4040</v>
      </c>
      <c r="D331" t="s">
        <v>29</v>
      </c>
      <c r="E331" s="5">
        <v>2566</v>
      </c>
      <c r="F331" t="s">
        <v>3324</v>
      </c>
      <c r="G331" t="s">
        <v>3219</v>
      </c>
      <c r="H331" t="s">
        <v>3973</v>
      </c>
      <c r="I331" t="s">
        <v>37</v>
      </c>
      <c r="J331" t="s">
        <v>38</v>
      </c>
      <c r="L331" t="s">
        <v>706</v>
      </c>
      <c r="M331" t="s">
        <v>2568</v>
      </c>
      <c r="N331" t="s">
        <v>4041</v>
      </c>
    </row>
    <row r="332" spans="1:14">
      <c r="A332" t="s">
        <v>4042</v>
      </c>
      <c r="C332" t="s">
        <v>4043</v>
      </c>
      <c r="D332" t="s">
        <v>29</v>
      </c>
      <c r="E332" s="5">
        <v>2566</v>
      </c>
      <c r="F332" t="s">
        <v>3324</v>
      </c>
      <c r="G332" t="s">
        <v>3219</v>
      </c>
      <c r="H332" t="s">
        <v>3973</v>
      </c>
      <c r="I332" t="s">
        <v>37</v>
      </c>
      <c r="J332" t="s">
        <v>38</v>
      </c>
      <c r="L332" t="s">
        <v>706</v>
      </c>
      <c r="M332" t="s">
        <v>2568</v>
      </c>
      <c r="N332" t="s">
        <v>4044</v>
      </c>
    </row>
    <row r="333" spans="1:14">
      <c r="A333" t="s">
        <v>4045</v>
      </c>
      <c r="C333" t="s">
        <v>4046</v>
      </c>
      <c r="D333" t="s">
        <v>29</v>
      </c>
      <c r="E333" s="5">
        <v>2566</v>
      </c>
      <c r="F333" t="s">
        <v>3324</v>
      </c>
      <c r="G333" t="s">
        <v>3219</v>
      </c>
      <c r="H333" t="s">
        <v>3973</v>
      </c>
      <c r="I333" t="s">
        <v>37</v>
      </c>
      <c r="J333" t="s">
        <v>38</v>
      </c>
      <c r="L333" t="s">
        <v>706</v>
      </c>
      <c r="M333" t="s">
        <v>2568</v>
      </c>
      <c r="N333" t="s">
        <v>4047</v>
      </c>
    </row>
    <row r="334" spans="1:14">
      <c r="A334" t="s">
        <v>4048</v>
      </c>
      <c r="C334" t="s">
        <v>4049</v>
      </c>
      <c r="D334" t="s">
        <v>29</v>
      </c>
      <c r="E334" s="5">
        <v>2566</v>
      </c>
      <c r="F334" t="s">
        <v>3324</v>
      </c>
      <c r="G334" t="s">
        <v>3219</v>
      </c>
      <c r="H334" t="s">
        <v>3973</v>
      </c>
      <c r="I334" t="s">
        <v>37</v>
      </c>
      <c r="J334" t="s">
        <v>38</v>
      </c>
      <c r="L334" t="s">
        <v>706</v>
      </c>
      <c r="M334" t="s">
        <v>2568</v>
      </c>
      <c r="N334" t="s">
        <v>4050</v>
      </c>
    </row>
    <row r="335" spans="1:14">
      <c r="A335" t="s">
        <v>4051</v>
      </c>
      <c r="C335" t="s">
        <v>4052</v>
      </c>
      <c r="D335" t="s">
        <v>29</v>
      </c>
      <c r="E335" s="5">
        <v>2566</v>
      </c>
      <c r="F335" t="s">
        <v>3324</v>
      </c>
      <c r="G335" t="s">
        <v>3219</v>
      </c>
      <c r="H335" t="s">
        <v>3973</v>
      </c>
      <c r="I335" t="s">
        <v>37</v>
      </c>
      <c r="J335" t="s">
        <v>38</v>
      </c>
      <c r="L335" t="s">
        <v>706</v>
      </c>
      <c r="M335" t="s">
        <v>2568</v>
      </c>
      <c r="N335" t="s">
        <v>4053</v>
      </c>
    </row>
    <row r="336" spans="1:14">
      <c r="A336" t="s">
        <v>4054</v>
      </c>
      <c r="C336" t="s">
        <v>4055</v>
      </c>
      <c r="D336" t="s">
        <v>29</v>
      </c>
      <c r="E336" s="5">
        <v>2566</v>
      </c>
      <c r="F336" t="s">
        <v>3324</v>
      </c>
      <c r="G336" t="s">
        <v>3219</v>
      </c>
      <c r="H336" t="s">
        <v>3973</v>
      </c>
      <c r="I336" t="s">
        <v>37</v>
      </c>
      <c r="J336" t="s">
        <v>38</v>
      </c>
      <c r="L336" t="s">
        <v>706</v>
      </c>
      <c r="M336" t="s">
        <v>2568</v>
      </c>
      <c r="N336" t="s">
        <v>4056</v>
      </c>
    </row>
    <row r="337" spans="1:14">
      <c r="A337" t="s">
        <v>4057</v>
      </c>
      <c r="C337" t="s">
        <v>4058</v>
      </c>
      <c r="D337" t="s">
        <v>29</v>
      </c>
      <c r="E337" s="5">
        <v>2566</v>
      </c>
      <c r="F337" t="s">
        <v>3324</v>
      </c>
      <c r="G337" t="s">
        <v>3219</v>
      </c>
      <c r="H337" t="s">
        <v>3973</v>
      </c>
      <c r="I337" t="s">
        <v>37</v>
      </c>
      <c r="J337" t="s">
        <v>38</v>
      </c>
      <c r="L337" t="s">
        <v>706</v>
      </c>
      <c r="M337" t="s">
        <v>2568</v>
      </c>
      <c r="N337" t="s">
        <v>4059</v>
      </c>
    </row>
    <row r="338" spans="1:14">
      <c r="A338" t="s">
        <v>4060</v>
      </c>
      <c r="C338" t="s">
        <v>4061</v>
      </c>
      <c r="D338" t="s">
        <v>29</v>
      </c>
      <c r="E338" s="5">
        <v>2566</v>
      </c>
      <c r="F338" t="s">
        <v>3324</v>
      </c>
      <c r="G338" t="s">
        <v>3219</v>
      </c>
      <c r="H338" t="s">
        <v>3973</v>
      </c>
      <c r="I338" t="s">
        <v>37</v>
      </c>
      <c r="J338" t="s">
        <v>38</v>
      </c>
      <c r="L338" t="s">
        <v>706</v>
      </c>
      <c r="M338" t="s">
        <v>2568</v>
      </c>
      <c r="N338" t="s">
        <v>4062</v>
      </c>
    </row>
    <row r="339" spans="1:14">
      <c r="A339" t="s">
        <v>4063</v>
      </c>
      <c r="C339" t="s">
        <v>4064</v>
      </c>
      <c r="D339" t="s">
        <v>29</v>
      </c>
      <c r="E339" s="5">
        <v>2566</v>
      </c>
      <c r="F339" t="s">
        <v>3324</v>
      </c>
      <c r="G339" t="s">
        <v>3219</v>
      </c>
      <c r="H339" t="s">
        <v>3973</v>
      </c>
      <c r="I339" t="s">
        <v>37</v>
      </c>
      <c r="J339" t="s">
        <v>38</v>
      </c>
      <c r="L339" t="s">
        <v>706</v>
      </c>
      <c r="M339" t="s">
        <v>2568</v>
      </c>
      <c r="N339" t="s">
        <v>4065</v>
      </c>
    </row>
    <row r="340" spans="1:14">
      <c r="A340" t="s">
        <v>4066</v>
      </c>
      <c r="C340" t="s">
        <v>4067</v>
      </c>
      <c r="D340" t="s">
        <v>29</v>
      </c>
      <c r="E340" s="5">
        <v>2566</v>
      </c>
      <c r="F340" t="s">
        <v>3324</v>
      </c>
      <c r="G340" t="s">
        <v>3219</v>
      </c>
      <c r="H340" t="s">
        <v>3973</v>
      </c>
      <c r="I340" t="s">
        <v>37</v>
      </c>
      <c r="J340" t="s">
        <v>38</v>
      </c>
      <c r="L340" t="s">
        <v>706</v>
      </c>
      <c r="M340" t="s">
        <v>2568</v>
      </c>
      <c r="N340" t="s">
        <v>4068</v>
      </c>
    </row>
    <row r="341" spans="1:14">
      <c r="A341" t="s">
        <v>4069</v>
      </c>
      <c r="C341" t="s">
        <v>4070</v>
      </c>
      <c r="D341" t="s">
        <v>29</v>
      </c>
      <c r="E341" s="5">
        <v>2566</v>
      </c>
      <c r="F341" t="s">
        <v>3324</v>
      </c>
      <c r="G341" t="s">
        <v>3219</v>
      </c>
      <c r="H341" t="s">
        <v>3973</v>
      </c>
      <c r="I341" t="s">
        <v>37</v>
      </c>
      <c r="J341" t="s">
        <v>38</v>
      </c>
      <c r="L341" t="s">
        <v>706</v>
      </c>
      <c r="M341" t="s">
        <v>2565</v>
      </c>
      <c r="N341" t="s">
        <v>4071</v>
      </c>
    </row>
    <row r="342" spans="1:14">
      <c r="A342" t="s">
        <v>4072</v>
      </c>
      <c r="C342" t="s">
        <v>4073</v>
      </c>
      <c r="D342" t="s">
        <v>29</v>
      </c>
      <c r="E342" s="5">
        <v>2566</v>
      </c>
      <c r="F342" t="s">
        <v>3324</v>
      </c>
      <c r="G342" t="s">
        <v>3219</v>
      </c>
      <c r="H342" t="s">
        <v>3973</v>
      </c>
      <c r="I342" t="s">
        <v>37</v>
      </c>
      <c r="J342" t="s">
        <v>38</v>
      </c>
      <c r="L342" t="s">
        <v>706</v>
      </c>
      <c r="M342" t="s">
        <v>2568</v>
      </c>
      <c r="N342" t="s">
        <v>4074</v>
      </c>
    </row>
    <row r="343" spans="1:14">
      <c r="A343" t="s">
        <v>4075</v>
      </c>
      <c r="C343" t="s">
        <v>4076</v>
      </c>
      <c r="D343" t="s">
        <v>29</v>
      </c>
      <c r="E343" s="5">
        <v>2566</v>
      </c>
      <c r="F343" t="s">
        <v>3324</v>
      </c>
      <c r="G343" t="s">
        <v>3219</v>
      </c>
      <c r="H343" t="s">
        <v>3973</v>
      </c>
      <c r="I343" t="s">
        <v>37</v>
      </c>
      <c r="J343" t="s">
        <v>38</v>
      </c>
      <c r="L343" t="s">
        <v>706</v>
      </c>
      <c r="M343" t="s">
        <v>2568</v>
      </c>
      <c r="N343" t="s">
        <v>4077</v>
      </c>
    </row>
    <row r="344" spans="1:14">
      <c r="A344" t="s">
        <v>4078</v>
      </c>
      <c r="C344" t="s">
        <v>4079</v>
      </c>
      <c r="D344" t="s">
        <v>29</v>
      </c>
      <c r="E344" s="5">
        <v>2566</v>
      </c>
      <c r="F344" t="s">
        <v>3324</v>
      </c>
      <c r="G344" t="s">
        <v>3219</v>
      </c>
      <c r="H344" t="s">
        <v>3973</v>
      </c>
      <c r="I344" t="s">
        <v>37</v>
      </c>
      <c r="J344" t="s">
        <v>38</v>
      </c>
      <c r="L344" t="s">
        <v>706</v>
      </c>
      <c r="M344" t="s">
        <v>2568</v>
      </c>
      <c r="N344" t="s">
        <v>4080</v>
      </c>
    </row>
    <row r="345" spans="1:14">
      <c r="A345" t="s">
        <v>4081</v>
      </c>
      <c r="C345" t="s">
        <v>4082</v>
      </c>
      <c r="D345" t="s">
        <v>29</v>
      </c>
      <c r="E345" s="5">
        <v>2566</v>
      </c>
      <c r="F345" t="s">
        <v>3324</v>
      </c>
      <c r="G345" t="s">
        <v>3219</v>
      </c>
      <c r="H345" t="s">
        <v>3973</v>
      </c>
      <c r="I345" t="s">
        <v>37</v>
      </c>
      <c r="J345" t="s">
        <v>38</v>
      </c>
      <c r="L345" t="s">
        <v>706</v>
      </c>
      <c r="M345" t="s">
        <v>2568</v>
      </c>
      <c r="N345" t="s">
        <v>4083</v>
      </c>
    </row>
    <row r="346" spans="1:14">
      <c r="A346" t="s">
        <v>4084</v>
      </c>
      <c r="C346" t="s">
        <v>4085</v>
      </c>
      <c r="D346" t="s">
        <v>29</v>
      </c>
      <c r="E346" s="5">
        <v>2566</v>
      </c>
      <c r="F346" t="s">
        <v>3324</v>
      </c>
      <c r="G346" t="s">
        <v>3219</v>
      </c>
      <c r="H346" t="s">
        <v>3973</v>
      </c>
      <c r="I346" t="s">
        <v>37</v>
      </c>
      <c r="J346" t="s">
        <v>38</v>
      </c>
      <c r="L346" t="s">
        <v>706</v>
      </c>
      <c r="M346" t="s">
        <v>2568</v>
      </c>
      <c r="N346" t="s">
        <v>4086</v>
      </c>
    </row>
    <row r="347" spans="1:14">
      <c r="A347" t="s">
        <v>4087</v>
      </c>
      <c r="C347" t="s">
        <v>4088</v>
      </c>
      <c r="D347" t="s">
        <v>29</v>
      </c>
      <c r="E347" s="5">
        <v>2566</v>
      </c>
      <c r="F347" t="s">
        <v>3324</v>
      </c>
      <c r="G347" t="s">
        <v>3219</v>
      </c>
      <c r="H347" t="s">
        <v>3973</v>
      </c>
      <c r="I347" t="s">
        <v>37</v>
      </c>
      <c r="J347" t="s">
        <v>38</v>
      </c>
      <c r="L347" t="s">
        <v>706</v>
      </c>
      <c r="M347" t="s">
        <v>2568</v>
      </c>
      <c r="N347" t="s">
        <v>4089</v>
      </c>
    </row>
    <row r="348" spans="1:14">
      <c r="A348" t="s">
        <v>4090</v>
      </c>
      <c r="C348" t="s">
        <v>4091</v>
      </c>
      <c r="D348" t="s">
        <v>29</v>
      </c>
      <c r="E348" s="5">
        <v>2566</v>
      </c>
      <c r="F348" t="s">
        <v>3324</v>
      </c>
      <c r="G348" t="s">
        <v>3219</v>
      </c>
      <c r="H348" t="s">
        <v>3973</v>
      </c>
      <c r="I348" t="s">
        <v>37</v>
      </c>
      <c r="J348" t="s">
        <v>38</v>
      </c>
      <c r="L348" t="s">
        <v>706</v>
      </c>
      <c r="M348" t="s">
        <v>2568</v>
      </c>
      <c r="N348" t="s">
        <v>4092</v>
      </c>
    </row>
    <row r="349" spans="1:14">
      <c r="A349" t="s">
        <v>4093</v>
      </c>
      <c r="C349" t="s">
        <v>4094</v>
      </c>
      <c r="D349" t="s">
        <v>29</v>
      </c>
      <c r="E349" s="5">
        <v>2566</v>
      </c>
      <c r="F349" t="s">
        <v>3324</v>
      </c>
      <c r="G349" t="s">
        <v>3219</v>
      </c>
      <c r="H349" t="s">
        <v>3973</v>
      </c>
      <c r="I349" t="s">
        <v>37</v>
      </c>
      <c r="J349" t="s">
        <v>38</v>
      </c>
      <c r="L349" t="s">
        <v>706</v>
      </c>
      <c r="M349" t="s">
        <v>2568</v>
      </c>
      <c r="N349" t="s">
        <v>4095</v>
      </c>
    </row>
    <row r="350" spans="1:14">
      <c r="A350" t="s">
        <v>4096</v>
      </c>
      <c r="C350" t="s">
        <v>4097</v>
      </c>
      <c r="D350" t="s">
        <v>29</v>
      </c>
      <c r="E350" s="5">
        <v>2566</v>
      </c>
      <c r="F350" t="s">
        <v>3324</v>
      </c>
      <c r="G350" t="s">
        <v>3219</v>
      </c>
      <c r="H350" t="s">
        <v>3973</v>
      </c>
      <c r="I350" t="s">
        <v>37</v>
      </c>
      <c r="J350" t="s">
        <v>38</v>
      </c>
      <c r="L350" t="s">
        <v>706</v>
      </c>
      <c r="M350" t="s">
        <v>2568</v>
      </c>
      <c r="N350" t="s">
        <v>4098</v>
      </c>
    </row>
    <row r="351" spans="1:14">
      <c r="A351" t="s">
        <v>4099</v>
      </c>
      <c r="C351" t="s">
        <v>4100</v>
      </c>
      <c r="D351" t="s">
        <v>29</v>
      </c>
      <c r="E351" s="5">
        <v>2566</v>
      </c>
      <c r="F351" t="s">
        <v>3324</v>
      </c>
      <c r="G351" t="s">
        <v>3219</v>
      </c>
      <c r="H351" t="s">
        <v>3973</v>
      </c>
      <c r="I351" t="s">
        <v>37</v>
      </c>
      <c r="J351" t="s">
        <v>38</v>
      </c>
      <c r="L351" t="s">
        <v>706</v>
      </c>
      <c r="M351" t="s">
        <v>2568</v>
      </c>
      <c r="N351" t="s">
        <v>4101</v>
      </c>
    </row>
    <row r="352" spans="1:14">
      <c r="A352" t="s">
        <v>4102</v>
      </c>
      <c r="C352" t="s">
        <v>4103</v>
      </c>
      <c r="D352" t="s">
        <v>29</v>
      </c>
      <c r="E352" s="5">
        <v>2566</v>
      </c>
      <c r="F352" t="s">
        <v>3324</v>
      </c>
      <c r="G352" t="s">
        <v>3219</v>
      </c>
      <c r="H352" t="s">
        <v>3973</v>
      </c>
      <c r="I352" t="s">
        <v>37</v>
      </c>
      <c r="J352" t="s">
        <v>38</v>
      </c>
      <c r="L352" t="s">
        <v>706</v>
      </c>
      <c r="M352" t="s">
        <v>2565</v>
      </c>
      <c r="N352" t="s">
        <v>4104</v>
      </c>
    </row>
    <row r="353" spans="1:14">
      <c r="A353" t="s">
        <v>4105</v>
      </c>
      <c r="C353" t="s">
        <v>4106</v>
      </c>
      <c r="D353" t="s">
        <v>29</v>
      </c>
      <c r="E353" s="5">
        <v>2566</v>
      </c>
      <c r="F353" t="s">
        <v>3324</v>
      </c>
      <c r="G353" t="s">
        <v>3219</v>
      </c>
      <c r="H353" t="s">
        <v>3973</v>
      </c>
      <c r="I353" t="s">
        <v>37</v>
      </c>
      <c r="J353" t="s">
        <v>38</v>
      </c>
      <c r="L353" t="s">
        <v>706</v>
      </c>
      <c r="M353" t="s">
        <v>2568</v>
      </c>
      <c r="N353" t="s">
        <v>4107</v>
      </c>
    </row>
    <row r="354" spans="1:14">
      <c r="A354" t="s">
        <v>4108</v>
      </c>
      <c r="C354" t="s">
        <v>4109</v>
      </c>
      <c r="D354" t="s">
        <v>29</v>
      </c>
      <c r="E354" s="5">
        <v>2566</v>
      </c>
      <c r="F354" t="s">
        <v>3324</v>
      </c>
      <c r="G354" t="s">
        <v>3219</v>
      </c>
      <c r="H354" t="s">
        <v>3973</v>
      </c>
      <c r="I354" t="s">
        <v>37</v>
      </c>
      <c r="J354" t="s">
        <v>38</v>
      </c>
      <c r="L354" t="s">
        <v>706</v>
      </c>
      <c r="M354" t="s">
        <v>2568</v>
      </c>
      <c r="N354" t="s">
        <v>4110</v>
      </c>
    </row>
    <row r="355" spans="1:14">
      <c r="A355" t="s">
        <v>4111</v>
      </c>
      <c r="C355" t="s">
        <v>4112</v>
      </c>
      <c r="D355" t="s">
        <v>29</v>
      </c>
      <c r="E355" s="5">
        <v>2566</v>
      </c>
      <c r="F355" t="s">
        <v>3324</v>
      </c>
      <c r="G355" t="s">
        <v>3219</v>
      </c>
      <c r="H355" t="s">
        <v>3973</v>
      </c>
      <c r="I355" t="s">
        <v>37</v>
      </c>
      <c r="J355" t="s">
        <v>38</v>
      </c>
      <c r="L355" t="s">
        <v>706</v>
      </c>
      <c r="M355" t="s">
        <v>2568</v>
      </c>
      <c r="N355" t="s">
        <v>4113</v>
      </c>
    </row>
    <row r="356" spans="1:14">
      <c r="A356" t="s">
        <v>4114</v>
      </c>
      <c r="C356" t="s">
        <v>4115</v>
      </c>
      <c r="D356" t="s">
        <v>29</v>
      </c>
      <c r="E356" s="5">
        <v>2566</v>
      </c>
      <c r="F356" t="s">
        <v>3324</v>
      </c>
      <c r="G356" t="s">
        <v>3219</v>
      </c>
      <c r="H356" t="s">
        <v>3973</v>
      </c>
      <c r="I356" t="s">
        <v>37</v>
      </c>
      <c r="J356" t="s">
        <v>38</v>
      </c>
      <c r="L356" t="s">
        <v>706</v>
      </c>
      <c r="M356" t="s">
        <v>2568</v>
      </c>
      <c r="N356" t="s">
        <v>4116</v>
      </c>
    </row>
    <row r="357" spans="1:14">
      <c r="A357" t="s">
        <v>4117</v>
      </c>
      <c r="C357" t="s">
        <v>4118</v>
      </c>
      <c r="D357" t="s">
        <v>29</v>
      </c>
      <c r="E357" s="5">
        <v>2566</v>
      </c>
      <c r="F357" t="s">
        <v>3324</v>
      </c>
      <c r="G357" t="s">
        <v>3219</v>
      </c>
      <c r="H357" t="s">
        <v>3973</v>
      </c>
      <c r="I357" t="s">
        <v>37</v>
      </c>
      <c r="J357" t="s">
        <v>38</v>
      </c>
      <c r="L357" t="s">
        <v>706</v>
      </c>
      <c r="M357" t="s">
        <v>2568</v>
      </c>
      <c r="N357" t="s">
        <v>4119</v>
      </c>
    </row>
    <row r="358" spans="1:14">
      <c r="A358" t="s">
        <v>4120</v>
      </c>
      <c r="C358" t="s">
        <v>4121</v>
      </c>
      <c r="D358" t="s">
        <v>29</v>
      </c>
      <c r="E358" s="5">
        <v>2566</v>
      </c>
      <c r="F358" t="s">
        <v>3324</v>
      </c>
      <c r="G358" t="s">
        <v>3219</v>
      </c>
      <c r="H358" t="s">
        <v>3973</v>
      </c>
      <c r="I358" t="s">
        <v>37</v>
      </c>
      <c r="J358" t="s">
        <v>38</v>
      </c>
      <c r="L358" t="s">
        <v>706</v>
      </c>
      <c r="M358" t="s">
        <v>2568</v>
      </c>
      <c r="N358" t="s">
        <v>4122</v>
      </c>
    </row>
    <row r="359" spans="1:14">
      <c r="A359" t="s">
        <v>4123</v>
      </c>
      <c r="C359" t="s">
        <v>4124</v>
      </c>
      <c r="D359" t="s">
        <v>29</v>
      </c>
      <c r="E359" s="5">
        <v>2566</v>
      </c>
      <c r="F359" t="s">
        <v>3324</v>
      </c>
      <c r="G359" t="s">
        <v>3219</v>
      </c>
      <c r="H359" t="s">
        <v>3973</v>
      </c>
      <c r="I359" t="s">
        <v>37</v>
      </c>
      <c r="J359" t="s">
        <v>38</v>
      </c>
      <c r="L359" t="s">
        <v>706</v>
      </c>
      <c r="M359" t="s">
        <v>2568</v>
      </c>
      <c r="N359" t="s">
        <v>4125</v>
      </c>
    </row>
    <row r="360" spans="1:14">
      <c r="A360" t="s">
        <v>4126</v>
      </c>
      <c r="C360" t="s">
        <v>4127</v>
      </c>
      <c r="D360" t="s">
        <v>29</v>
      </c>
      <c r="E360" s="5">
        <v>2566</v>
      </c>
      <c r="F360" t="s">
        <v>3324</v>
      </c>
      <c r="G360" t="s">
        <v>3219</v>
      </c>
      <c r="H360" t="s">
        <v>3973</v>
      </c>
      <c r="I360" t="s">
        <v>37</v>
      </c>
      <c r="J360" t="s">
        <v>38</v>
      </c>
      <c r="L360" t="s">
        <v>706</v>
      </c>
      <c r="M360" t="s">
        <v>2568</v>
      </c>
      <c r="N360" t="s">
        <v>4128</v>
      </c>
    </row>
    <row r="361" spans="1:14">
      <c r="A361" t="s">
        <v>4129</v>
      </c>
      <c r="C361" t="s">
        <v>4130</v>
      </c>
      <c r="D361" t="s">
        <v>29</v>
      </c>
      <c r="E361" s="5">
        <v>2566</v>
      </c>
      <c r="F361" t="s">
        <v>3324</v>
      </c>
      <c r="G361" t="s">
        <v>3219</v>
      </c>
      <c r="H361" t="s">
        <v>3973</v>
      </c>
      <c r="I361" t="s">
        <v>37</v>
      </c>
      <c r="J361" t="s">
        <v>38</v>
      </c>
      <c r="L361" t="s">
        <v>706</v>
      </c>
      <c r="M361" t="s">
        <v>2568</v>
      </c>
      <c r="N361" t="s">
        <v>4131</v>
      </c>
    </row>
    <row r="362" spans="1:14">
      <c r="A362" t="s">
        <v>4132</v>
      </c>
      <c r="C362" t="s">
        <v>4133</v>
      </c>
      <c r="D362" t="s">
        <v>29</v>
      </c>
      <c r="E362" s="5">
        <v>2566</v>
      </c>
      <c r="F362" t="s">
        <v>3324</v>
      </c>
      <c r="G362" t="s">
        <v>3219</v>
      </c>
      <c r="H362" t="s">
        <v>3973</v>
      </c>
      <c r="I362" t="s">
        <v>37</v>
      </c>
      <c r="J362" t="s">
        <v>38</v>
      </c>
      <c r="L362" t="s">
        <v>706</v>
      </c>
      <c r="M362" t="s">
        <v>2568</v>
      </c>
      <c r="N362" t="s">
        <v>4134</v>
      </c>
    </row>
    <row r="363" spans="1:14">
      <c r="A363" t="s">
        <v>4135</v>
      </c>
      <c r="C363" t="s">
        <v>4136</v>
      </c>
      <c r="D363" t="s">
        <v>29</v>
      </c>
      <c r="E363" s="5">
        <v>2566</v>
      </c>
      <c r="F363" t="s">
        <v>3324</v>
      </c>
      <c r="G363" t="s">
        <v>3219</v>
      </c>
      <c r="H363" t="s">
        <v>3973</v>
      </c>
      <c r="I363" t="s">
        <v>37</v>
      </c>
      <c r="J363" t="s">
        <v>38</v>
      </c>
      <c r="L363" t="s">
        <v>706</v>
      </c>
      <c r="M363" t="s">
        <v>2568</v>
      </c>
      <c r="N363" t="s">
        <v>4137</v>
      </c>
    </row>
    <row r="364" spans="1:14">
      <c r="A364" t="s">
        <v>4138</v>
      </c>
      <c r="C364" t="s">
        <v>4139</v>
      </c>
      <c r="D364" t="s">
        <v>29</v>
      </c>
      <c r="E364" s="5">
        <v>2566</v>
      </c>
      <c r="F364" t="s">
        <v>3324</v>
      </c>
      <c r="G364" t="s">
        <v>3219</v>
      </c>
      <c r="H364" t="s">
        <v>3973</v>
      </c>
      <c r="I364" t="s">
        <v>37</v>
      </c>
      <c r="J364" t="s">
        <v>38</v>
      </c>
      <c r="L364" t="s">
        <v>706</v>
      </c>
      <c r="M364" t="s">
        <v>2568</v>
      </c>
      <c r="N364" t="s">
        <v>4140</v>
      </c>
    </row>
    <row r="365" spans="1:14">
      <c r="A365" t="s">
        <v>4141</v>
      </c>
      <c r="C365" t="s">
        <v>4142</v>
      </c>
      <c r="D365" t="s">
        <v>29</v>
      </c>
      <c r="E365" s="5">
        <v>2566</v>
      </c>
      <c r="F365" t="s">
        <v>3324</v>
      </c>
      <c r="G365" t="s">
        <v>3219</v>
      </c>
      <c r="H365" t="s">
        <v>3973</v>
      </c>
      <c r="I365" t="s">
        <v>37</v>
      </c>
      <c r="J365" t="s">
        <v>38</v>
      </c>
      <c r="L365" t="s">
        <v>706</v>
      </c>
      <c r="M365" t="s">
        <v>2568</v>
      </c>
      <c r="N365" t="s">
        <v>4143</v>
      </c>
    </row>
    <row r="366" spans="1:14">
      <c r="A366" t="s">
        <v>4144</v>
      </c>
      <c r="C366" t="s">
        <v>4145</v>
      </c>
      <c r="D366" t="s">
        <v>29</v>
      </c>
      <c r="E366" s="5">
        <v>2566</v>
      </c>
      <c r="F366" t="s">
        <v>3324</v>
      </c>
      <c r="G366" t="s">
        <v>3219</v>
      </c>
      <c r="H366" t="s">
        <v>3973</v>
      </c>
      <c r="I366" t="s">
        <v>37</v>
      </c>
      <c r="J366" t="s">
        <v>38</v>
      </c>
      <c r="L366" t="s">
        <v>706</v>
      </c>
      <c r="M366" t="s">
        <v>2568</v>
      </c>
      <c r="N366" t="s">
        <v>4146</v>
      </c>
    </row>
    <row r="367" spans="1:14">
      <c r="A367" t="s">
        <v>4147</v>
      </c>
      <c r="C367" t="s">
        <v>4148</v>
      </c>
      <c r="D367" t="s">
        <v>29</v>
      </c>
      <c r="E367" s="5">
        <v>2566</v>
      </c>
      <c r="F367" t="s">
        <v>3324</v>
      </c>
      <c r="G367" t="s">
        <v>3219</v>
      </c>
      <c r="H367" t="s">
        <v>3973</v>
      </c>
      <c r="I367" t="s">
        <v>37</v>
      </c>
      <c r="J367" t="s">
        <v>38</v>
      </c>
      <c r="L367" t="s">
        <v>706</v>
      </c>
      <c r="M367" t="s">
        <v>2568</v>
      </c>
      <c r="N367" t="s">
        <v>4149</v>
      </c>
    </row>
    <row r="368" spans="1:14">
      <c r="A368" t="s">
        <v>4150</v>
      </c>
      <c r="C368" t="s">
        <v>4151</v>
      </c>
      <c r="D368" t="s">
        <v>29</v>
      </c>
      <c r="E368" s="5">
        <v>2566</v>
      </c>
      <c r="F368" t="s">
        <v>3324</v>
      </c>
      <c r="G368" t="s">
        <v>3219</v>
      </c>
      <c r="H368" t="s">
        <v>3973</v>
      </c>
      <c r="I368" t="s">
        <v>37</v>
      </c>
      <c r="J368" t="s">
        <v>38</v>
      </c>
      <c r="L368" t="s">
        <v>706</v>
      </c>
      <c r="M368" t="s">
        <v>2568</v>
      </c>
      <c r="N368" t="s">
        <v>4152</v>
      </c>
    </row>
    <row r="369" spans="1:14">
      <c r="A369" t="s">
        <v>4153</v>
      </c>
      <c r="C369" t="s">
        <v>4154</v>
      </c>
      <c r="D369" t="s">
        <v>29</v>
      </c>
      <c r="E369" s="5">
        <v>2566</v>
      </c>
      <c r="F369" t="s">
        <v>3324</v>
      </c>
      <c r="G369" t="s">
        <v>3219</v>
      </c>
      <c r="H369" t="s">
        <v>3973</v>
      </c>
      <c r="I369" t="s">
        <v>37</v>
      </c>
      <c r="J369" t="s">
        <v>38</v>
      </c>
      <c r="L369" t="s">
        <v>706</v>
      </c>
      <c r="M369" t="s">
        <v>2568</v>
      </c>
      <c r="N369" t="s">
        <v>4155</v>
      </c>
    </row>
    <row r="370" spans="1:14">
      <c r="A370" t="s">
        <v>4156</v>
      </c>
      <c r="C370" t="s">
        <v>4157</v>
      </c>
      <c r="D370" t="s">
        <v>29</v>
      </c>
      <c r="E370" s="5">
        <v>2566</v>
      </c>
      <c r="F370" t="s">
        <v>3324</v>
      </c>
      <c r="G370" t="s">
        <v>3219</v>
      </c>
      <c r="H370" t="s">
        <v>3973</v>
      </c>
      <c r="I370" t="s">
        <v>37</v>
      </c>
      <c r="J370" t="s">
        <v>38</v>
      </c>
      <c r="L370" t="s">
        <v>706</v>
      </c>
      <c r="M370" t="s">
        <v>2568</v>
      </c>
      <c r="N370" t="s">
        <v>4158</v>
      </c>
    </row>
    <row r="371" spans="1:14">
      <c r="A371" t="s">
        <v>4159</v>
      </c>
      <c r="C371" t="s">
        <v>4160</v>
      </c>
      <c r="D371" t="s">
        <v>29</v>
      </c>
      <c r="E371" s="5">
        <v>2566</v>
      </c>
      <c r="F371" t="s">
        <v>3324</v>
      </c>
      <c r="G371" t="s">
        <v>3219</v>
      </c>
      <c r="H371" t="s">
        <v>3973</v>
      </c>
      <c r="I371" t="s">
        <v>37</v>
      </c>
      <c r="J371" t="s">
        <v>38</v>
      </c>
      <c r="L371" t="s">
        <v>706</v>
      </c>
      <c r="M371" t="s">
        <v>2568</v>
      </c>
      <c r="N371" t="s">
        <v>4161</v>
      </c>
    </row>
    <row r="372" spans="1:14">
      <c r="A372" t="s">
        <v>4162</v>
      </c>
      <c r="C372" t="s">
        <v>4163</v>
      </c>
      <c r="D372" t="s">
        <v>29</v>
      </c>
      <c r="E372" s="5">
        <v>2566</v>
      </c>
      <c r="F372" t="s">
        <v>3324</v>
      </c>
      <c r="G372" t="s">
        <v>3219</v>
      </c>
      <c r="H372" t="s">
        <v>3973</v>
      </c>
      <c r="I372" t="s">
        <v>37</v>
      </c>
      <c r="J372" t="s">
        <v>38</v>
      </c>
      <c r="L372" t="s">
        <v>706</v>
      </c>
      <c r="M372" t="s">
        <v>2568</v>
      </c>
      <c r="N372" t="s">
        <v>4164</v>
      </c>
    </row>
    <row r="373" spans="1:14">
      <c r="A373" t="s">
        <v>4165</v>
      </c>
      <c r="C373" t="s">
        <v>4166</v>
      </c>
      <c r="D373" t="s">
        <v>29</v>
      </c>
      <c r="E373" s="5">
        <v>2566</v>
      </c>
      <c r="F373" t="s">
        <v>3324</v>
      </c>
      <c r="G373" t="s">
        <v>3219</v>
      </c>
      <c r="H373" t="s">
        <v>3973</v>
      </c>
      <c r="I373" t="s">
        <v>37</v>
      </c>
      <c r="J373" t="s">
        <v>38</v>
      </c>
      <c r="L373" t="s">
        <v>706</v>
      </c>
      <c r="M373" t="s">
        <v>2568</v>
      </c>
      <c r="N373" t="s">
        <v>4167</v>
      </c>
    </row>
    <row r="374" spans="1:14">
      <c r="A374" t="s">
        <v>4168</v>
      </c>
      <c r="C374" t="s">
        <v>4169</v>
      </c>
      <c r="D374" t="s">
        <v>29</v>
      </c>
      <c r="E374" s="5">
        <v>2566</v>
      </c>
      <c r="F374" t="s">
        <v>3324</v>
      </c>
      <c r="G374" t="s">
        <v>3219</v>
      </c>
      <c r="H374" t="s">
        <v>3973</v>
      </c>
      <c r="I374" t="s">
        <v>37</v>
      </c>
      <c r="J374" t="s">
        <v>38</v>
      </c>
      <c r="L374" t="s">
        <v>706</v>
      </c>
      <c r="M374" t="s">
        <v>2565</v>
      </c>
      <c r="N374" t="s">
        <v>4170</v>
      </c>
    </row>
    <row r="375" spans="1:14">
      <c r="A375" t="s">
        <v>4171</v>
      </c>
      <c r="C375" t="s">
        <v>4172</v>
      </c>
      <c r="D375" t="s">
        <v>29</v>
      </c>
      <c r="E375" s="5">
        <v>2566</v>
      </c>
      <c r="F375" t="s">
        <v>3324</v>
      </c>
      <c r="G375" t="s">
        <v>3219</v>
      </c>
      <c r="H375" t="s">
        <v>3973</v>
      </c>
      <c r="I375" t="s">
        <v>37</v>
      </c>
      <c r="J375" t="s">
        <v>38</v>
      </c>
      <c r="L375" t="s">
        <v>706</v>
      </c>
      <c r="M375" t="s">
        <v>2568</v>
      </c>
      <c r="N375" t="s">
        <v>4173</v>
      </c>
    </row>
    <row r="376" spans="1:14">
      <c r="A376" t="s">
        <v>4174</v>
      </c>
      <c r="C376" t="s">
        <v>4175</v>
      </c>
      <c r="D376" t="s">
        <v>29</v>
      </c>
      <c r="E376" s="5">
        <v>2566</v>
      </c>
      <c r="F376" t="s">
        <v>1534</v>
      </c>
      <c r="G376" t="s">
        <v>1509</v>
      </c>
      <c r="H376" t="s">
        <v>3973</v>
      </c>
      <c r="I376" t="s">
        <v>37</v>
      </c>
      <c r="J376" t="s">
        <v>38</v>
      </c>
      <c r="L376" t="s">
        <v>706</v>
      </c>
      <c r="M376" t="s">
        <v>2568</v>
      </c>
      <c r="N376" t="s">
        <v>4176</v>
      </c>
    </row>
    <row r="377" spans="1:14">
      <c r="A377" t="s">
        <v>4177</v>
      </c>
      <c r="C377" t="s">
        <v>4178</v>
      </c>
      <c r="D377" t="s">
        <v>29</v>
      </c>
      <c r="E377" s="5">
        <v>2566</v>
      </c>
      <c r="F377" t="s">
        <v>3324</v>
      </c>
      <c r="G377" t="s">
        <v>3219</v>
      </c>
      <c r="H377" t="s">
        <v>3973</v>
      </c>
      <c r="I377" t="s">
        <v>37</v>
      </c>
      <c r="J377" t="s">
        <v>38</v>
      </c>
      <c r="L377" t="s">
        <v>706</v>
      </c>
      <c r="M377" t="s">
        <v>2568</v>
      </c>
      <c r="N377" t="s">
        <v>4179</v>
      </c>
    </row>
    <row r="378" spans="1:14">
      <c r="A378" t="s">
        <v>4180</v>
      </c>
      <c r="C378" t="s">
        <v>4181</v>
      </c>
      <c r="D378" t="s">
        <v>29</v>
      </c>
      <c r="E378" s="5">
        <v>2566</v>
      </c>
      <c r="F378" t="s">
        <v>3324</v>
      </c>
      <c r="G378" t="s">
        <v>3219</v>
      </c>
      <c r="H378" t="s">
        <v>3973</v>
      </c>
      <c r="I378" t="s">
        <v>37</v>
      </c>
      <c r="J378" t="s">
        <v>38</v>
      </c>
      <c r="L378" t="s">
        <v>706</v>
      </c>
      <c r="M378" t="s">
        <v>2568</v>
      </c>
      <c r="N378" t="s">
        <v>4182</v>
      </c>
    </row>
    <row r="379" spans="1:14">
      <c r="A379" t="s">
        <v>4183</v>
      </c>
      <c r="C379" t="s">
        <v>4184</v>
      </c>
      <c r="D379" t="s">
        <v>29</v>
      </c>
      <c r="E379" s="5">
        <v>2566</v>
      </c>
      <c r="F379" t="s">
        <v>3324</v>
      </c>
      <c r="G379" t="s">
        <v>3219</v>
      </c>
      <c r="H379" t="s">
        <v>3973</v>
      </c>
      <c r="I379" t="s">
        <v>37</v>
      </c>
      <c r="J379" t="s">
        <v>38</v>
      </c>
      <c r="L379" t="s">
        <v>706</v>
      </c>
      <c r="M379" t="s">
        <v>2568</v>
      </c>
      <c r="N379" t="s">
        <v>4185</v>
      </c>
    </row>
    <row r="380" spans="1:14">
      <c r="A380" t="s">
        <v>4186</v>
      </c>
      <c r="C380" t="s">
        <v>4187</v>
      </c>
      <c r="D380" t="s">
        <v>29</v>
      </c>
      <c r="E380" s="5">
        <v>2566</v>
      </c>
      <c r="F380" t="s">
        <v>3324</v>
      </c>
      <c r="G380" t="s">
        <v>3219</v>
      </c>
      <c r="H380" t="s">
        <v>3973</v>
      </c>
      <c r="I380" t="s">
        <v>37</v>
      </c>
      <c r="J380" t="s">
        <v>38</v>
      </c>
      <c r="L380" t="s">
        <v>706</v>
      </c>
      <c r="M380" t="s">
        <v>2568</v>
      </c>
      <c r="N380" t="s">
        <v>4188</v>
      </c>
    </row>
    <row r="381" spans="1:14">
      <c r="A381" t="s">
        <v>4189</v>
      </c>
      <c r="C381" t="s">
        <v>4190</v>
      </c>
      <c r="D381" t="s">
        <v>29</v>
      </c>
      <c r="E381" s="5">
        <v>2566</v>
      </c>
      <c r="F381" t="s">
        <v>3324</v>
      </c>
      <c r="G381" t="s">
        <v>3219</v>
      </c>
      <c r="H381" t="s">
        <v>3973</v>
      </c>
      <c r="I381" t="s">
        <v>37</v>
      </c>
      <c r="J381" t="s">
        <v>38</v>
      </c>
      <c r="L381" t="s">
        <v>706</v>
      </c>
      <c r="M381" t="s">
        <v>2568</v>
      </c>
      <c r="N381" t="s">
        <v>4191</v>
      </c>
    </row>
    <row r="382" spans="1:14">
      <c r="A382" t="s">
        <v>4192</v>
      </c>
      <c r="C382" t="s">
        <v>4193</v>
      </c>
      <c r="D382" t="s">
        <v>29</v>
      </c>
      <c r="E382" s="5">
        <v>2566</v>
      </c>
      <c r="F382" t="s">
        <v>3324</v>
      </c>
      <c r="G382" t="s">
        <v>3219</v>
      </c>
      <c r="H382" t="s">
        <v>3973</v>
      </c>
      <c r="I382" t="s">
        <v>37</v>
      </c>
      <c r="J382" t="s">
        <v>38</v>
      </c>
      <c r="L382" t="s">
        <v>706</v>
      </c>
      <c r="M382" t="s">
        <v>2568</v>
      </c>
      <c r="N382" t="s">
        <v>4194</v>
      </c>
    </row>
    <row r="383" spans="1:14">
      <c r="A383" t="s">
        <v>4195</v>
      </c>
      <c r="C383" t="s">
        <v>4196</v>
      </c>
      <c r="D383" t="s">
        <v>29</v>
      </c>
      <c r="E383" s="5">
        <v>2566</v>
      </c>
      <c r="F383" t="s">
        <v>3324</v>
      </c>
      <c r="G383" t="s">
        <v>3219</v>
      </c>
      <c r="H383" t="s">
        <v>3973</v>
      </c>
      <c r="I383" t="s">
        <v>37</v>
      </c>
      <c r="J383" t="s">
        <v>38</v>
      </c>
      <c r="L383" t="s">
        <v>706</v>
      </c>
      <c r="M383" t="s">
        <v>2568</v>
      </c>
      <c r="N383" t="s">
        <v>4197</v>
      </c>
    </row>
    <row r="384" spans="1:14">
      <c r="A384" t="s">
        <v>4198</v>
      </c>
      <c r="C384" t="s">
        <v>4199</v>
      </c>
      <c r="D384" t="s">
        <v>29</v>
      </c>
      <c r="E384" s="5">
        <v>2566</v>
      </c>
      <c r="F384" t="s">
        <v>3324</v>
      </c>
      <c r="G384" t="s">
        <v>3219</v>
      </c>
      <c r="H384" t="s">
        <v>3973</v>
      </c>
      <c r="I384" t="s">
        <v>37</v>
      </c>
      <c r="J384" t="s">
        <v>38</v>
      </c>
      <c r="L384" t="s">
        <v>706</v>
      </c>
      <c r="M384" t="s">
        <v>2568</v>
      </c>
      <c r="N384" t="s">
        <v>4200</v>
      </c>
    </row>
    <row r="385" spans="1:14">
      <c r="A385" t="s">
        <v>4201</v>
      </c>
      <c r="C385" t="s">
        <v>4202</v>
      </c>
      <c r="D385" t="s">
        <v>29</v>
      </c>
      <c r="E385" s="5">
        <v>2566</v>
      </c>
      <c r="F385" t="s">
        <v>3324</v>
      </c>
      <c r="G385" t="s">
        <v>3219</v>
      </c>
      <c r="H385" t="s">
        <v>3973</v>
      </c>
      <c r="I385" t="s">
        <v>37</v>
      </c>
      <c r="J385" t="s">
        <v>38</v>
      </c>
      <c r="L385" t="s">
        <v>706</v>
      </c>
      <c r="M385" t="s">
        <v>2568</v>
      </c>
      <c r="N385" t="s">
        <v>4203</v>
      </c>
    </row>
    <row r="386" spans="1:14">
      <c r="A386" t="s">
        <v>4204</v>
      </c>
      <c r="C386" t="s">
        <v>4205</v>
      </c>
      <c r="D386" t="s">
        <v>29</v>
      </c>
      <c r="E386" s="5">
        <v>2566</v>
      </c>
      <c r="F386" t="s">
        <v>3324</v>
      </c>
      <c r="G386" t="s">
        <v>3219</v>
      </c>
      <c r="H386" t="s">
        <v>3973</v>
      </c>
      <c r="I386" t="s">
        <v>37</v>
      </c>
      <c r="J386" t="s">
        <v>38</v>
      </c>
      <c r="L386" t="s">
        <v>706</v>
      </c>
      <c r="M386" t="s">
        <v>2568</v>
      </c>
      <c r="N386" t="s">
        <v>4206</v>
      </c>
    </row>
    <row r="387" spans="1:14">
      <c r="A387" t="s">
        <v>4207</v>
      </c>
      <c r="C387" t="s">
        <v>4208</v>
      </c>
      <c r="D387" t="s">
        <v>29</v>
      </c>
      <c r="E387" s="5">
        <v>2566</v>
      </c>
      <c r="F387" t="s">
        <v>3324</v>
      </c>
      <c r="G387" t="s">
        <v>3219</v>
      </c>
      <c r="H387" t="s">
        <v>3973</v>
      </c>
      <c r="I387" t="s">
        <v>37</v>
      </c>
      <c r="J387" t="s">
        <v>38</v>
      </c>
      <c r="L387" t="s">
        <v>706</v>
      </c>
      <c r="M387" t="s">
        <v>2568</v>
      </c>
      <c r="N387" t="s">
        <v>4209</v>
      </c>
    </row>
    <row r="388" spans="1:14">
      <c r="A388" t="s">
        <v>4210</v>
      </c>
      <c r="C388" t="s">
        <v>4211</v>
      </c>
      <c r="D388" t="s">
        <v>29</v>
      </c>
      <c r="E388" s="5">
        <v>2566</v>
      </c>
      <c r="F388" t="s">
        <v>3324</v>
      </c>
      <c r="G388" t="s">
        <v>3219</v>
      </c>
      <c r="H388" t="s">
        <v>3973</v>
      </c>
      <c r="I388" t="s">
        <v>37</v>
      </c>
      <c r="J388" t="s">
        <v>38</v>
      </c>
      <c r="L388" t="s">
        <v>706</v>
      </c>
      <c r="M388" t="s">
        <v>2568</v>
      </c>
      <c r="N388" t="s">
        <v>4212</v>
      </c>
    </row>
    <row r="389" spans="1:14">
      <c r="A389" t="s">
        <v>4213</v>
      </c>
      <c r="C389" t="s">
        <v>4214</v>
      </c>
      <c r="D389" t="s">
        <v>29</v>
      </c>
      <c r="E389" s="5">
        <v>2566</v>
      </c>
      <c r="F389" t="s">
        <v>3324</v>
      </c>
      <c r="G389" t="s">
        <v>3219</v>
      </c>
      <c r="H389" t="s">
        <v>3973</v>
      </c>
      <c r="I389" t="s">
        <v>37</v>
      </c>
      <c r="J389" t="s">
        <v>38</v>
      </c>
      <c r="L389" t="s">
        <v>706</v>
      </c>
      <c r="M389" t="s">
        <v>2568</v>
      </c>
      <c r="N389" t="s">
        <v>4215</v>
      </c>
    </row>
    <row r="390" spans="1:14">
      <c r="A390" t="s">
        <v>4216</v>
      </c>
      <c r="C390" t="s">
        <v>4217</v>
      </c>
      <c r="D390" t="s">
        <v>29</v>
      </c>
      <c r="E390" s="5">
        <v>2566</v>
      </c>
      <c r="F390" t="s">
        <v>3324</v>
      </c>
      <c r="G390" t="s">
        <v>3219</v>
      </c>
      <c r="H390" t="s">
        <v>3973</v>
      </c>
      <c r="I390" t="s">
        <v>37</v>
      </c>
      <c r="J390" t="s">
        <v>38</v>
      </c>
      <c r="L390" t="s">
        <v>706</v>
      </c>
      <c r="M390" t="s">
        <v>2568</v>
      </c>
      <c r="N390" t="s">
        <v>4218</v>
      </c>
    </row>
    <row r="391" spans="1:14">
      <c r="A391" t="s">
        <v>4219</v>
      </c>
      <c r="C391" t="s">
        <v>4220</v>
      </c>
      <c r="D391" t="s">
        <v>29</v>
      </c>
      <c r="E391" s="5">
        <v>2566</v>
      </c>
      <c r="F391" t="s">
        <v>3324</v>
      </c>
      <c r="G391" t="s">
        <v>3219</v>
      </c>
      <c r="H391" t="s">
        <v>3973</v>
      </c>
      <c r="I391" t="s">
        <v>37</v>
      </c>
      <c r="J391" t="s">
        <v>38</v>
      </c>
      <c r="L391" t="s">
        <v>706</v>
      </c>
      <c r="M391" t="s">
        <v>2568</v>
      </c>
      <c r="N391" t="s">
        <v>4221</v>
      </c>
    </row>
    <row r="392" spans="1:14">
      <c r="A392" t="s">
        <v>4222</v>
      </c>
      <c r="C392" t="s">
        <v>4223</v>
      </c>
      <c r="D392" t="s">
        <v>29</v>
      </c>
      <c r="E392" s="5">
        <v>2566</v>
      </c>
      <c r="F392" t="s">
        <v>3324</v>
      </c>
      <c r="G392" t="s">
        <v>3219</v>
      </c>
      <c r="H392" t="s">
        <v>3973</v>
      </c>
      <c r="I392" t="s">
        <v>37</v>
      </c>
      <c r="J392" t="s">
        <v>38</v>
      </c>
      <c r="L392" t="s">
        <v>706</v>
      </c>
      <c r="M392" t="s">
        <v>2568</v>
      </c>
      <c r="N392" t="s">
        <v>4224</v>
      </c>
    </row>
    <row r="393" spans="1:14">
      <c r="A393" t="s">
        <v>4225</v>
      </c>
      <c r="C393" t="s">
        <v>4226</v>
      </c>
      <c r="D393" t="s">
        <v>29</v>
      </c>
      <c r="E393" s="5">
        <v>2566</v>
      </c>
      <c r="F393" t="s">
        <v>3324</v>
      </c>
      <c r="G393" t="s">
        <v>3219</v>
      </c>
      <c r="H393" t="s">
        <v>3973</v>
      </c>
      <c r="I393" t="s">
        <v>37</v>
      </c>
      <c r="J393" t="s">
        <v>38</v>
      </c>
      <c r="L393" t="s">
        <v>706</v>
      </c>
      <c r="M393" t="s">
        <v>2568</v>
      </c>
      <c r="N393" t="s">
        <v>4227</v>
      </c>
    </row>
    <row r="394" spans="1:14">
      <c r="A394" t="s">
        <v>4228</v>
      </c>
      <c r="C394" t="s">
        <v>4229</v>
      </c>
      <c r="D394" t="s">
        <v>29</v>
      </c>
      <c r="E394" s="5">
        <v>2566</v>
      </c>
      <c r="F394" t="s">
        <v>3324</v>
      </c>
      <c r="G394" t="s">
        <v>3219</v>
      </c>
      <c r="H394" t="s">
        <v>3973</v>
      </c>
      <c r="I394" t="s">
        <v>37</v>
      </c>
      <c r="J394" t="s">
        <v>38</v>
      </c>
      <c r="L394" t="s">
        <v>706</v>
      </c>
      <c r="M394" t="s">
        <v>2568</v>
      </c>
      <c r="N394" t="s">
        <v>4230</v>
      </c>
    </row>
    <row r="395" spans="1:14">
      <c r="A395" t="s">
        <v>4231</v>
      </c>
      <c r="C395" t="s">
        <v>4232</v>
      </c>
      <c r="D395" t="s">
        <v>29</v>
      </c>
      <c r="E395" s="5">
        <v>2566</v>
      </c>
      <c r="F395" t="s">
        <v>1534</v>
      </c>
      <c r="G395" t="s">
        <v>1509</v>
      </c>
      <c r="H395" t="s">
        <v>4233</v>
      </c>
      <c r="I395" t="s">
        <v>37</v>
      </c>
      <c r="J395" t="s">
        <v>38</v>
      </c>
      <c r="L395" t="s">
        <v>706</v>
      </c>
      <c r="M395" t="s">
        <v>2568</v>
      </c>
      <c r="N395" t="s">
        <v>4234</v>
      </c>
    </row>
    <row r="396" spans="1:14">
      <c r="A396" t="s">
        <v>4235</v>
      </c>
      <c r="C396" t="s">
        <v>4236</v>
      </c>
      <c r="D396" t="s">
        <v>29</v>
      </c>
      <c r="E396" s="5">
        <v>2566</v>
      </c>
      <c r="F396" t="s">
        <v>1534</v>
      </c>
      <c r="G396" t="s">
        <v>1509</v>
      </c>
      <c r="H396" t="s">
        <v>4233</v>
      </c>
      <c r="I396" t="s">
        <v>37</v>
      </c>
      <c r="J396" t="s">
        <v>38</v>
      </c>
      <c r="L396" t="s">
        <v>706</v>
      </c>
      <c r="M396" t="s">
        <v>2568</v>
      </c>
      <c r="N396" t="s">
        <v>4237</v>
      </c>
    </row>
    <row r="397" spans="1:14">
      <c r="A397" t="s">
        <v>4238</v>
      </c>
      <c r="C397" t="s">
        <v>4239</v>
      </c>
      <c r="D397" t="s">
        <v>29</v>
      </c>
      <c r="E397" s="5">
        <v>2566</v>
      </c>
      <c r="F397" t="s">
        <v>1534</v>
      </c>
      <c r="G397" t="s">
        <v>1509</v>
      </c>
      <c r="H397" t="s">
        <v>4233</v>
      </c>
      <c r="I397" t="s">
        <v>37</v>
      </c>
      <c r="J397" t="s">
        <v>38</v>
      </c>
      <c r="L397" t="s">
        <v>706</v>
      </c>
      <c r="M397" t="s">
        <v>2568</v>
      </c>
      <c r="N397" t="s">
        <v>4240</v>
      </c>
    </row>
    <row r="398" spans="1:14">
      <c r="A398" t="s">
        <v>4241</v>
      </c>
      <c r="C398" t="s">
        <v>4242</v>
      </c>
      <c r="D398" t="s">
        <v>29</v>
      </c>
      <c r="E398" s="5">
        <v>2566</v>
      </c>
      <c r="F398" t="s">
        <v>1534</v>
      </c>
      <c r="G398" t="s">
        <v>1509</v>
      </c>
      <c r="H398" t="s">
        <v>4233</v>
      </c>
      <c r="I398" t="s">
        <v>37</v>
      </c>
      <c r="J398" t="s">
        <v>38</v>
      </c>
      <c r="L398" t="s">
        <v>706</v>
      </c>
      <c r="M398" t="s">
        <v>2568</v>
      </c>
      <c r="N398" t="s">
        <v>4243</v>
      </c>
    </row>
    <row r="399" spans="1:14">
      <c r="A399" t="s">
        <v>4244</v>
      </c>
      <c r="C399" t="s">
        <v>4245</v>
      </c>
      <c r="D399" t="s">
        <v>29</v>
      </c>
      <c r="E399" s="5">
        <v>2566</v>
      </c>
      <c r="F399" t="s">
        <v>1534</v>
      </c>
      <c r="G399" t="s">
        <v>1509</v>
      </c>
      <c r="H399" t="s">
        <v>4233</v>
      </c>
      <c r="I399" t="s">
        <v>37</v>
      </c>
      <c r="J399" t="s">
        <v>38</v>
      </c>
      <c r="L399" t="s">
        <v>706</v>
      </c>
      <c r="M399" t="s">
        <v>2568</v>
      </c>
      <c r="N399" t="s">
        <v>4246</v>
      </c>
    </row>
    <row r="400" spans="1:14">
      <c r="A400" t="s">
        <v>4247</v>
      </c>
      <c r="C400" t="s">
        <v>4248</v>
      </c>
      <c r="D400" t="s">
        <v>29</v>
      </c>
      <c r="E400" s="5">
        <v>2566</v>
      </c>
      <c r="F400" t="s">
        <v>1534</v>
      </c>
      <c r="G400" t="s">
        <v>1509</v>
      </c>
      <c r="H400" t="s">
        <v>4233</v>
      </c>
      <c r="I400" t="s">
        <v>37</v>
      </c>
      <c r="J400" t="s">
        <v>38</v>
      </c>
      <c r="L400" t="s">
        <v>706</v>
      </c>
      <c r="M400" t="s">
        <v>2568</v>
      </c>
      <c r="N400" t="s">
        <v>4249</v>
      </c>
    </row>
    <row r="401" spans="1:14">
      <c r="A401" t="s">
        <v>4250</v>
      </c>
      <c r="C401" t="s">
        <v>4251</v>
      </c>
      <c r="D401" t="s">
        <v>29</v>
      </c>
      <c r="E401" s="5">
        <v>2566</v>
      </c>
      <c r="F401" t="s">
        <v>3110</v>
      </c>
      <c r="G401" t="s">
        <v>1509</v>
      </c>
      <c r="H401" t="s">
        <v>3983</v>
      </c>
      <c r="I401" t="s">
        <v>37</v>
      </c>
      <c r="J401" t="s">
        <v>38</v>
      </c>
      <c r="L401" t="s">
        <v>706</v>
      </c>
      <c r="M401" t="s">
        <v>2568</v>
      </c>
      <c r="N401" t="s">
        <v>4252</v>
      </c>
    </row>
    <row r="402" spans="1:14">
      <c r="A402" t="s">
        <v>4253</v>
      </c>
      <c r="C402" t="s">
        <v>4254</v>
      </c>
      <c r="D402" t="s">
        <v>29</v>
      </c>
      <c r="E402" s="5">
        <v>2566</v>
      </c>
      <c r="F402" t="s">
        <v>3218</v>
      </c>
      <c r="G402" t="s">
        <v>3090</v>
      </c>
      <c r="H402" t="s">
        <v>3983</v>
      </c>
      <c r="I402" t="s">
        <v>37</v>
      </c>
      <c r="J402" t="s">
        <v>38</v>
      </c>
      <c r="L402" t="s">
        <v>706</v>
      </c>
      <c r="M402" t="s">
        <v>2568</v>
      </c>
      <c r="N402" t="s">
        <v>4255</v>
      </c>
    </row>
    <row r="403" spans="1:14">
      <c r="A403" t="s">
        <v>4256</v>
      </c>
      <c r="C403" t="s">
        <v>4257</v>
      </c>
      <c r="D403" t="s">
        <v>29</v>
      </c>
      <c r="E403" s="5">
        <v>2566</v>
      </c>
      <c r="F403" t="s">
        <v>3218</v>
      </c>
      <c r="G403" t="s">
        <v>3090</v>
      </c>
      <c r="H403" t="s">
        <v>3983</v>
      </c>
      <c r="I403" t="s">
        <v>37</v>
      </c>
      <c r="J403" t="s">
        <v>38</v>
      </c>
      <c r="L403" t="s">
        <v>706</v>
      </c>
      <c r="M403" t="s">
        <v>2568</v>
      </c>
      <c r="N403" t="s">
        <v>4258</v>
      </c>
    </row>
    <row r="404" spans="1:14">
      <c r="A404" t="s">
        <v>4259</v>
      </c>
      <c r="C404" t="s">
        <v>4260</v>
      </c>
      <c r="D404" t="s">
        <v>29</v>
      </c>
      <c r="E404" s="5">
        <v>2566</v>
      </c>
      <c r="F404" t="s">
        <v>3218</v>
      </c>
      <c r="G404" t="s">
        <v>3090</v>
      </c>
      <c r="H404" t="s">
        <v>3983</v>
      </c>
      <c r="I404" t="s">
        <v>37</v>
      </c>
      <c r="J404" t="s">
        <v>38</v>
      </c>
      <c r="L404" t="s">
        <v>706</v>
      </c>
      <c r="M404" t="s">
        <v>2568</v>
      </c>
      <c r="N404" t="s">
        <v>4261</v>
      </c>
    </row>
    <row r="405" spans="1:14">
      <c r="A405" t="s">
        <v>4262</v>
      </c>
      <c r="C405" t="s">
        <v>4263</v>
      </c>
      <c r="D405" t="s">
        <v>29</v>
      </c>
      <c r="E405" s="5">
        <v>2566</v>
      </c>
      <c r="F405" t="s">
        <v>3218</v>
      </c>
      <c r="G405" t="s">
        <v>3090</v>
      </c>
      <c r="H405" t="s">
        <v>3983</v>
      </c>
      <c r="I405" t="s">
        <v>37</v>
      </c>
      <c r="J405" t="s">
        <v>38</v>
      </c>
      <c r="L405" t="s">
        <v>706</v>
      </c>
      <c r="M405" t="s">
        <v>2568</v>
      </c>
      <c r="N405" t="s">
        <v>4264</v>
      </c>
    </row>
    <row r="406" spans="1:14">
      <c r="A406" t="s">
        <v>4265</v>
      </c>
      <c r="C406" t="s">
        <v>4266</v>
      </c>
      <c r="D406" t="s">
        <v>29</v>
      </c>
      <c r="E406" s="5">
        <v>2566</v>
      </c>
      <c r="F406" t="s">
        <v>3218</v>
      </c>
      <c r="G406" t="s">
        <v>3090</v>
      </c>
      <c r="H406" t="s">
        <v>3983</v>
      </c>
      <c r="I406" t="s">
        <v>37</v>
      </c>
      <c r="J406" t="s">
        <v>38</v>
      </c>
      <c r="L406" t="s">
        <v>706</v>
      </c>
      <c r="M406" t="s">
        <v>2568</v>
      </c>
      <c r="N406" t="s">
        <v>4267</v>
      </c>
    </row>
    <row r="407" spans="1:14">
      <c r="A407" t="s">
        <v>4268</v>
      </c>
      <c r="C407" t="s">
        <v>4269</v>
      </c>
      <c r="D407" t="s">
        <v>29</v>
      </c>
      <c r="E407" s="5">
        <v>2566</v>
      </c>
      <c r="F407" t="s">
        <v>3218</v>
      </c>
      <c r="G407" t="s">
        <v>3090</v>
      </c>
      <c r="H407" t="s">
        <v>3983</v>
      </c>
      <c r="I407" t="s">
        <v>37</v>
      </c>
      <c r="J407" t="s">
        <v>38</v>
      </c>
      <c r="L407" t="s">
        <v>706</v>
      </c>
      <c r="M407" t="s">
        <v>2568</v>
      </c>
      <c r="N407" t="s">
        <v>4270</v>
      </c>
    </row>
    <row r="408" spans="1:14">
      <c r="A408" t="s">
        <v>4271</v>
      </c>
      <c r="C408" t="s">
        <v>4272</v>
      </c>
      <c r="D408" t="s">
        <v>29</v>
      </c>
      <c r="E408" s="5">
        <v>2566</v>
      </c>
      <c r="F408" t="s">
        <v>3214</v>
      </c>
      <c r="G408" t="s">
        <v>3090</v>
      </c>
      <c r="H408" t="s">
        <v>3983</v>
      </c>
      <c r="I408" t="s">
        <v>37</v>
      </c>
      <c r="J408" t="s">
        <v>38</v>
      </c>
      <c r="L408" t="s">
        <v>706</v>
      </c>
      <c r="M408" t="s">
        <v>2568</v>
      </c>
      <c r="N408" t="s">
        <v>4273</v>
      </c>
    </row>
    <row r="409" spans="1:14">
      <c r="A409" t="s">
        <v>4274</v>
      </c>
      <c r="C409" t="s">
        <v>4275</v>
      </c>
      <c r="D409" t="s">
        <v>29</v>
      </c>
      <c r="E409" s="5">
        <v>2566</v>
      </c>
      <c r="F409" t="s">
        <v>3391</v>
      </c>
      <c r="G409" t="s">
        <v>1509</v>
      </c>
      <c r="H409" t="s">
        <v>3983</v>
      </c>
      <c r="I409" t="s">
        <v>37</v>
      </c>
      <c r="J409" t="s">
        <v>38</v>
      </c>
      <c r="L409" t="s">
        <v>706</v>
      </c>
      <c r="M409" t="s">
        <v>2568</v>
      </c>
      <c r="N409" t="s">
        <v>4276</v>
      </c>
    </row>
    <row r="410" spans="1:14">
      <c r="A410" t="s">
        <v>4277</v>
      </c>
      <c r="C410" t="s">
        <v>4278</v>
      </c>
      <c r="D410" t="s">
        <v>29</v>
      </c>
      <c r="E410" s="5">
        <v>2566</v>
      </c>
      <c r="F410" t="s">
        <v>3110</v>
      </c>
      <c r="G410" t="s">
        <v>4279</v>
      </c>
      <c r="H410" t="s">
        <v>3983</v>
      </c>
      <c r="I410" t="s">
        <v>37</v>
      </c>
      <c r="J410" t="s">
        <v>38</v>
      </c>
      <c r="L410" t="s">
        <v>706</v>
      </c>
      <c r="M410" t="s">
        <v>2568</v>
      </c>
      <c r="N410" t="s">
        <v>4280</v>
      </c>
    </row>
    <row r="411" spans="1:14">
      <c r="A411" t="s">
        <v>4281</v>
      </c>
      <c r="C411" t="s">
        <v>4282</v>
      </c>
      <c r="D411" t="s">
        <v>29</v>
      </c>
      <c r="E411" s="5">
        <v>2566</v>
      </c>
      <c r="F411" t="s">
        <v>3110</v>
      </c>
      <c r="G411" t="s">
        <v>3090</v>
      </c>
      <c r="H411" t="s">
        <v>3983</v>
      </c>
      <c r="I411" t="s">
        <v>37</v>
      </c>
      <c r="J411" t="s">
        <v>38</v>
      </c>
      <c r="L411" t="s">
        <v>706</v>
      </c>
      <c r="M411" t="s">
        <v>2568</v>
      </c>
      <c r="N411" t="s">
        <v>4283</v>
      </c>
    </row>
    <row r="412" spans="1:14">
      <c r="A412" t="s">
        <v>4284</v>
      </c>
      <c r="C412" t="s">
        <v>4285</v>
      </c>
      <c r="D412" t="s">
        <v>29</v>
      </c>
      <c r="E412" s="5">
        <v>2566</v>
      </c>
      <c r="F412" t="s">
        <v>3391</v>
      </c>
      <c r="G412" t="s">
        <v>3090</v>
      </c>
      <c r="H412" t="s">
        <v>3983</v>
      </c>
      <c r="I412" t="s">
        <v>37</v>
      </c>
      <c r="J412" t="s">
        <v>38</v>
      </c>
      <c r="L412" t="s">
        <v>706</v>
      </c>
      <c r="M412" t="s">
        <v>2568</v>
      </c>
      <c r="N412" t="s">
        <v>4286</v>
      </c>
    </row>
    <row r="413" spans="1:14">
      <c r="A413" t="s">
        <v>4287</v>
      </c>
      <c r="C413" t="s">
        <v>4288</v>
      </c>
      <c r="D413" t="s">
        <v>29</v>
      </c>
      <c r="E413" s="5">
        <v>2566</v>
      </c>
      <c r="F413" t="s">
        <v>1534</v>
      </c>
      <c r="G413" t="s">
        <v>1509</v>
      </c>
      <c r="H413" t="s">
        <v>4289</v>
      </c>
      <c r="I413" t="s">
        <v>274</v>
      </c>
      <c r="J413" t="s">
        <v>38</v>
      </c>
      <c r="L413" t="s">
        <v>706</v>
      </c>
      <c r="M413" t="s">
        <v>2568</v>
      </c>
      <c r="N413" t="s">
        <v>4290</v>
      </c>
    </row>
    <row r="414" spans="1:14">
      <c r="A414" t="s">
        <v>4291</v>
      </c>
      <c r="C414" t="s">
        <v>4292</v>
      </c>
      <c r="D414" t="s">
        <v>29</v>
      </c>
      <c r="E414" s="5">
        <v>2566</v>
      </c>
      <c r="F414" t="s">
        <v>3282</v>
      </c>
      <c r="G414" t="s">
        <v>1509</v>
      </c>
      <c r="H414" t="s">
        <v>4293</v>
      </c>
      <c r="I414" t="s">
        <v>4294</v>
      </c>
      <c r="J414" t="s">
        <v>38</v>
      </c>
      <c r="L414" t="s">
        <v>749</v>
      </c>
      <c r="M414" t="s">
        <v>3060</v>
      </c>
      <c r="N414" t="s">
        <v>4295</v>
      </c>
    </row>
  </sheetData>
  <autoFilter ref="A2:N414" xr:uid="{CC2C8A15-9222-4371-A1C5-2E4F0853FE25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07D85-D130-4A61-BEA0-49A122397C8A}">
  <dimension ref="A1:O608"/>
  <sheetViews>
    <sheetView topLeftCell="B1" workbookViewId="0">
      <selection activeCell="B2" sqref="A2:XFD2"/>
    </sheetView>
  </sheetViews>
  <sheetFormatPr defaultColWidth="9.1328125" defaultRowHeight="14.25"/>
  <cols>
    <col min="1" max="1" width="0" hidden="1" customWidth="1"/>
    <col min="2" max="2" width="28.1328125" customWidth="1"/>
    <col min="3" max="3" width="58.86328125" customWidth="1"/>
    <col min="4" max="4" width="44.86328125" hidden="1" customWidth="1"/>
    <col min="5" max="5" width="54" customWidth="1"/>
    <col min="6" max="6" width="28.1328125" customWidth="1"/>
    <col min="7" max="7" width="27" customWidth="1"/>
    <col min="8" max="12" width="54" customWidth="1"/>
    <col min="13" max="13" width="16.1328125" customWidth="1"/>
    <col min="14" max="14" width="20.1328125" customWidth="1"/>
    <col min="15" max="15" width="17.59765625" customWidth="1"/>
  </cols>
  <sheetData>
    <row r="1" spans="1:15">
      <c r="B1" s="2"/>
    </row>
    <row r="2" spans="1:15" s="49" customFormat="1">
      <c r="A2" s="47" t="s">
        <v>2</v>
      </c>
      <c r="B2" s="48" t="s">
        <v>2344</v>
      </c>
      <c r="C2" s="46" t="s">
        <v>3</v>
      </c>
      <c r="D2" s="46" t="s">
        <v>3</v>
      </c>
      <c r="E2" s="47" t="s">
        <v>7</v>
      </c>
      <c r="F2" s="47" t="s">
        <v>14</v>
      </c>
      <c r="G2" s="47" t="s">
        <v>15</v>
      </c>
      <c r="H2" s="47" t="s">
        <v>18</v>
      </c>
      <c r="I2" s="47" t="s">
        <v>19</v>
      </c>
      <c r="J2" s="47" t="s">
        <v>20</v>
      </c>
      <c r="K2" s="47" t="s">
        <v>21</v>
      </c>
      <c r="L2" s="47" t="s">
        <v>2345</v>
      </c>
      <c r="M2" s="47" t="s">
        <v>22</v>
      </c>
      <c r="N2" s="47" t="s">
        <v>23</v>
      </c>
      <c r="O2" s="47"/>
    </row>
    <row r="3" spans="1:15" ht="14.65" thickBot="1">
      <c r="A3" t="s">
        <v>51</v>
      </c>
      <c r="B3" s="11">
        <v>2561</v>
      </c>
      <c r="C3" s="7" t="s">
        <v>52</v>
      </c>
      <c r="D3" t="s">
        <v>52</v>
      </c>
      <c r="E3" t="s">
        <v>29</v>
      </c>
      <c r="F3" t="s">
        <v>54</v>
      </c>
      <c r="G3" t="s">
        <v>55</v>
      </c>
      <c r="H3" t="s">
        <v>56</v>
      </c>
      <c r="I3" t="s">
        <v>57</v>
      </c>
      <c r="J3" t="s">
        <v>58</v>
      </c>
      <c r="L3" t="s">
        <v>2381</v>
      </c>
      <c r="M3" t="s">
        <v>706</v>
      </c>
      <c r="N3" t="s">
        <v>715</v>
      </c>
      <c r="O3" s="7"/>
    </row>
    <row r="4" spans="1:15" ht="14.65" thickBot="1">
      <c r="A4" t="s">
        <v>59</v>
      </c>
      <c r="B4" s="11">
        <v>2561</v>
      </c>
      <c r="C4" s="8" t="s">
        <v>60</v>
      </c>
      <c r="D4" t="s">
        <v>60</v>
      </c>
      <c r="E4" t="s">
        <v>29</v>
      </c>
      <c r="F4" t="s">
        <v>54</v>
      </c>
      <c r="G4" t="s">
        <v>55</v>
      </c>
      <c r="H4" t="s">
        <v>56</v>
      </c>
      <c r="I4" t="s">
        <v>57</v>
      </c>
      <c r="J4" t="s">
        <v>58</v>
      </c>
      <c r="L4" t="s">
        <v>2382</v>
      </c>
      <c r="M4" t="s">
        <v>706</v>
      </c>
      <c r="N4" t="s">
        <v>715</v>
      </c>
      <c r="O4" s="8"/>
    </row>
    <row r="5" spans="1:15" ht="14.65" thickBot="1">
      <c r="A5" t="s">
        <v>62</v>
      </c>
      <c r="B5" s="11">
        <v>2561</v>
      </c>
      <c r="C5" s="8" t="s">
        <v>63</v>
      </c>
      <c r="D5" t="s">
        <v>63</v>
      </c>
      <c r="E5" t="s">
        <v>29</v>
      </c>
      <c r="F5" t="s">
        <v>54</v>
      </c>
      <c r="G5" t="s">
        <v>55</v>
      </c>
      <c r="H5" t="s">
        <v>56</v>
      </c>
      <c r="I5" t="s">
        <v>57</v>
      </c>
      <c r="J5" t="s">
        <v>58</v>
      </c>
      <c r="L5" t="s">
        <v>2383</v>
      </c>
      <c r="M5" t="s">
        <v>706</v>
      </c>
      <c r="N5" t="s">
        <v>715</v>
      </c>
      <c r="O5" s="8"/>
    </row>
    <row r="6" spans="1:15" ht="14.65" thickBot="1">
      <c r="A6" t="s">
        <v>65</v>
      </c>
      <c r="B6" s="12">
        <v>2562</v>
      </c>
      <c r="C6" s="8" t="s">
        <v>66</v>
      </c>
      <c r="D6" t="s">
        <v>66</v>
      </c>
      <c r="E6" t="s">
        <v>29</v>
      </c>
      <c r="F6" t="s">
        <v>68</v>
      </c>
      <c r="G6" t="s">
        <v>69</v>
      </c>
      <c r="H6" t="s">
        <v>56</v>
      </c>
      <c r="I6" t="s">
        <v>57</v>
      </c>
      <c r="J6" t="s">
        <v>58</v>
      </c>
      <c r="L6" t="s">
        <v>2384</v>
      </c>
      <c r="M6" t="s">
        <v>706</v>
      </c>
      <c r="N6" t="s">
        <v>715</v>
      </c>
      <c r="O6" s="8"/>
    </row>
    <row r="7" spans="1:15" ht="14.65" thickBot="1">
      <c r="A7" t="s">
        <v>70</v>
      </c>
      <c r="B7" s="12">
        <v>2562</v>
      </c>
      <c r="C7" s="8" t="s">
        <v>71</v>
      </c>
      <c r="D7" t="s">
        <v>71</v>
      </c>
      <c r="E7" t="s">
        <v>29</v>
      </c>
      <c r="F7" t="s">
        <v>68</v>
      </c>
      <c r="G7" t="s">
        <v>69</v>
      </c>
      <c r="H7" t="s">
        <v>56</v>
      </c>
      <c r="I7" t="s">
        <v>57</v>
      </c>
      <c r="J7" t="s">
        <v>58</v>
      </c>
      <c r="L7" t="s">
        <v>2385</v>
      </c>
      <c r="M7" t="s">
        <v>706</v>
      </c>
      <c r="N7" t="s">
        <v>715</v>
      </c>
      <c r="O7" s="8"/>
    </row>
    <row r="8" spans="1:15" ht="14.65" thickBot="1">
      <c r="A8" t="s">
        <v>73</v>
      </c>
      <c r="B8" s="12">
        <v>2562</v>
      </c>
      <c r="C8" s="8" t="s">
        <v>2221</v>
      </c>
      <c r="D8" t="s">
        <v>74</v>
      </c>
      <c r="E8" t="s">
        <v>29</v>
      </c>
      <c r="F8" t="s">
        <v>68</v>
      </c>
      <c r="G8" t="s">
        <v>69</v>
      </c>
      <c r="H8" t="s">
        <v>56</v>
      </c>
      <c r="I8" t="s">
        <v>57</v>
      </c>
      <c r="J8" t="s">
        <v>58</v>
      </c>
      <c r="L8" t="s">
        <v>2386</v>
      </c>
      <c r="M8" t="s">
        <v>706</v>
      </c>
      <c r="N8" t="s">
        <v>715</v>
      </c>
      <c r="O8" s="8"/>
    </row>
    <row r="9" spans="1:15" ht="14.65" thickBot="1">
      <c r="A9" t="s">
        <v>76</v>
      </c>
      <c r="B9" s="12">
        <v>2562</v>
      </c>
      <c r="C9" s="8" t="s">
        <v>77</v>
      </c>
      <c r="D9" t="s">
        <v>77</v>
      </c>
      <c r="E9" t="s">
        <v>29</v>
      </c>
      <c r="F9" t="s">
        <v>68</v>
      </c>
      <c r="G9" t="s">
        <v>69</v>
      </c>
      <c r="H9" t="s">
        <v>56</v>
      </c>
      <c r="I9" t="s">
        <v>57</v>
      </c>
      <c r="J9" t="s">
        <v>58</v>
      </c>
      <c r="L9" t="s">
        <v>2387</v>
      </c>
      <c r="M9" t="s">
        <v>706</v>
      </c>
      <c r="N9" t="s">
        <v>715</v>
      </c>
      <c r="O9" s="8"/>
    </row>
    <row r="10" spans="1:15" ht="14.65" thickBot="1">
      <c r="A10" t="s">
        <v>79</v>
      </c>
      <c r="B10" s="12">
        <v>2562</v>
      </c>
      <c r="C10" s="8" t="s">
        <v>2222</v>
      </c>
      <c r="D10" t="s">
        <v>80</v>
      </c>
      <c r="E10" t="s">
        <v>29</v>
      </c>
      <c r="F10" t="s">
        <v>68</v>
      </c>
      <c r="G10" t="s">
        <v>69</v>
      </c>
      <c r="H10" t="s">
        <v>56</v>
      </c>
      <c r="I10" t="s">
        <v>57</v>
      </c>
      <c r="J10" t="s">
        <v>58</v>
      </c>
      <c r="L10" t="s">
        <v>2388</v>
      </c>
      <c r="M10" t="s">
        <v>706</v>
      </c>
      <c r="N10" t="s">
        <v>715</v>
      </c>
      <c r="O10" s="8"/>
    </row>
    <row r="11" spans="1:15" ht="14.65" thickBot="1">
      <c r="A11" t="s">
        <v>82</v>
      </c>
      <c r="B11" s="12">
        <v>2562</v>
      </c>
      <c r="C11" s="8" t="s">
        <v>83</v>
      </c>
      <c r="D11" t="s">
        <v>83</v>
      </c>
      <c r="E11" t="s">
        <v>29</v>
      </c>
      <c r="F11" t="s">
        <v>68</v>
      </c>
      <c r="G11" t="s">
        <v>69</v>
      </c>
      <c r="H11" t="s">
        <v>56</v>
      </c>
      <c r="I11" t="s">
        <v>57</v>
      </c>
      <c r="J11" t="s">
        <v>58</v>
      </c>
      <c r="L11" t="s">
        <v>2389</v>
      </c>
      <c r="M11" t="s">
        <v>706</v>
      </c>
      <c r="N11" t="s">
        <v>715</v>
      </c>
      <c r="O11" s="8"/>
    </row>
    <row r="12" spans="1:15" ht="14.65" thickBot="1">
      <c r="A12" t="s">
        <v>89</v>
      </c>
      <c r="B12" s="12">
        <v>2562</v>
      </c>
      <c r="C12" s="8" t="s">
        <v>90</v>
      </c>
      <c r="D12" t="s">
        <v>90</v>
      </c>
      <c r="E12" t="s">
        <v>29</v>
      </c>
      <c r="F12" t="s">
        <v>68</v>
      </c>
      <c r="G12" t="s">
        <v>69</v>
      </c>
      <c r="H12" t="s">
        <v>56</v>
      </c>
      <c r="I12" t="s">
        <v>57</v>
      </c>
      <c r="J12" t="s">
        <v>58</v>
      </c>
      <c r="L12" t="s">
        <v>2390</v>
      </c>
      <c r="M12" t="s">
        <v>706</v>
      </c>
      <c r="N12" t="s">
        <v>715</v>
      </c>
      <c r="O12" s="8"/>
    </row>
    <row r="13" spans="1:15" ht="14.65" thickBot="1">
      <c r="A13" t="s">
        <v>92</v>
      </c>
      <c r="B13" s="12">
        <v>2562</v>
      </c>
      <c r="C13" s="8" t="s">
        <v>93</v>
      </c>
      <c r="D13" t="s">
        <v>93</v>
      </c>
      <c r="E13" t="s">
        <v>29</v>
      </c>
      <c r="F13" t="s">
        <v>68</v>
      </c>
      <c r="G13" t="s">
        <v>69</v>
      </c>
      <c r="H13" t="s">
        <v>56</v>
      </c>
      <c r="I13" t="s">
        <v>57</v>
      </c>
      <c r="J13" t="s">
        <v>58</v>
      </c>
      <c r="L13" t="s">
        <v>2391</v>
      </c>
      <c r="M13" t="s">
        <v>706</v>
      </c>
      <c r="N13" t="s">
        <v>715</v>
      </c>
      <c r="O13" s="8"/>
    </row>
    <row r="14" spans="1:15" ht="14.65" thickBot="1">
      <c r="A14" t="s">
        <v>95</v>
      </c>
      <c r="B14" s="12">
        <v>2562</v>
      </c>
      <c r="C14" s="8" t="s">
        <v>96</v>
      </c>
      <c r="D14" t="s">
        <v>96</v>
      </c>
      <c r="E14" t="s">
        <v>29</v>
      </c>
      <c r="F14" t="s">
        <v>68</v>
      </c>
      <c r="G14" t="s">
        <v>69</v>
      </c>
      <c r="H14" t="s">
        <v>56</v>
      </c>
      <c r="I14" t="s">
        <v>57</v>
      </c>
      <c r="J14" t="s">
        <v>58</v>
      </c>
      <c r="L14" t="s">
        <v>2392</v>
      </c>
      <c r="M14" t="s">
        <v>706</v>
      </c>
      <c r="N14" t="s">
        <v>715</v>
      </c>
      <c r="O14" s="8"/>
    </row>
    <row r="15" spans="1:15" ht="14.65" thickBot="1">
      <c r="A15" t="s">
        <v>98</v>
      </c>
      <c r="B15" s="12">
        <v>2562</v>
      </c>
      <c r="C15" s="8" t="s">
        <v>99</v>
      </c>
      <c r="D15" t="s">
        <v>99</v>
      </c>
      <c r="E15" t="s">
        <v>29</v>
      </c>
      <c r="F15" t="s">
        <v>68</v>
      </c>
      <c r="G15" t="s">
        <v>69</v>
      </c>
      <c r="H15" t="s">
        <v>56</v>
      </c>
      <c r="I15" t="s">
        <v>57</v>
      </c>
      <c r="J15" t="s">
        <v>58</v>
      </c>
      <c r="L15" t="s">
        <v>2393</v>
      </c>
      <c r="M15" t="s">
        <v>706</v>
      </c>
      <c r="N15" t="s">
        <v>715</v>
      </c>
      <c r="O15" s="8"/>
    </row>
    <row r="16" spans="1:15" ht="14.65" thickBot="1">
      <c r="A16" t="s">
        <v>101</v>
      </c>
      <c r="B16" s="12">
        <v>2562</v>
      </c>
      <c r="C16" s="8" t="s">
        <v>102</v>
      </c>
      <c r="D16" t="s">
        <v>102</v>
      </c>
      <c r="E16" t="s">
        <v>29</v>
      </c>
      <c r="F16" t="s">
        <v>68</v>
      </c>
      <c r="G16" t="s">
        <v>69</v>
      </c>
      <c r="H16" t="s">
        <v>56</v>
      </c>
      <c r="I16" t="s">
        <v>57</v>
      </c>
      <c r="J16" t="s">
        <v>58</v>
      </c>
      <c r="L16" t="s">
        <v>2394</v>
      </c>
      <c r="M16" t="s">
        <v>706</v>
      </c>
      <c r="N16" t="s">
        <v>715</v>
      </c>
      <c r="O16" s="8"/>
    </row>
    <row r="17" spans="1:15" ht="14.65" thickBot="1">
      <c r="A17" t="s">
        <v>104</v>
      </c>
      <c r="B17" s="12">
        <v>2562</v>
      </c>
      <c r="C17" s="8" t="s">
        <v>105</v>
      </c>
      <c r="D17" t="s">
        <v>105</v>
      </c>
      <c r="E17" t="s">
        <v>29</v>
      </c>
      <c r="F17" t="s">
        <v>68</v>
      </c>
      <c r="G17" t="s">
        <v>69</v>
      </c>
      <c r="H17" t="s">
        <v>56</v>
      </c>
      <c r="I17" t="s">
        <v>57</v>
      </c>
      <c r="J17" t="s">
        <v>58</v>
      </c>
      <c r="L17" t="s">
        <v>2395</v>
      </c>
      <c r="M17" t="s">
        <v>706</v>
      </c>
      <c r="N17" t="s">
        <v>715</v>
      </c>
      <c r="O17" s="8"/>
    </row>
    <row r="18" spans="1:15" ht="14.65" thickBot="1">
      <c r="A18" t="s">
        <v>107</v>
      </c>
      <c r="B18" s="12">
        <v>2562</v>
      </c>
      <c r="C18" s="8" t="s">
        <v>108</v>
      </c>
      <c r="D18" t="s">
        <v>108</v>
      </c>
      <c r="E18" t="s">
        <v>29</v>
      </c>
      <c r="F18" t="s">
        <v>110</v>
      </c>
      <c r="G18" t="s">
        <v>111</v>
      </c>
      <c r="H18" t="s">
        <v>56</v>
      </c>
      <c r="I18" t="s">
        <v>57</v>
      </c>
      <c r="J18" t="s">
        <v>58</v>
      </c>
      <c r="L18" t="s">
        <v>2396</v>
      </c>
      <c r="M18" t="s">
        <v>706</v>
      </c>
      <c r="N18" t="s">
        <v>715</v>
      </c>
      <c r="O18" s="8"/>
    </row>
    <row r="19" spans="1:15" ht="14.65" thickBot="1">
      <c r="A19" t="s">
        <v>112</v>
      </c>
      <c r="B19" s="12">
        <v>2562</v>
      </c>
      <c r="C19" s="8" t="s">
        <v>113</v>
      </c>
      <c r="D19" t="s">
        <v>113</v>
      </c>
      <c r="E19" t="s">
        <v>29</v>
      </c>
      <c r="F19" t="s">
        <v>110</v>
      </c>
      <c r="G19" t="s">
        <v>69</v>
      </c>
      <c r="H19" t="s">
        <v>56</v>
      </c>
      <c r="I19" t="s">
        <v>57</v>
      </c>
      <c r="J19" t="s">
        <v>58</v>
      </c>
      <c r="L19" t="s">
        <v>2397</v>
      </c>
      <c r="M19" t="s">
        <v>706</v>
      </c>
      <c r="N19" t="s">
        <v>715</v>
      </c>
      <c r="O19" s="8"/>
    </row>
    <row r="20" spans="1:15" ht="14.65" thickBot="1">
      <c r="A20" t="s">
        <v>115</v>
      </c>
      <c r="B20" s="12">
        <v>2562</v>
      </c>
      <c r="C20" s="8" t="s">
        <v>116</v>
      </c>
      <c r="D20" t="s">
        <v>116</v>
      </c>
      <c r="E20" t="s">
        <v>29</v>
      </c>
      <c r="F20" t="s">
        <v>110</v>
      </c>
      <c r="G20" t="s">
        <v>118</v>
      </c>
      <c r="H20" t="s">
        <v>56</v>
      </c>
      <c r="I20" t="s">
        <v>57</v>
      </c>
      <c r="J20" t="s">
        <v>58</v>
      </c>
      <c r="L20" t="s">
        <v>2398</v>
      </c>
      <c r="M20" t="s">
        <v>706</v>
      </c>
      <c r="N20" t="s">
        <v>715</v>
      </c>
      <c r="O20" s="8"/>
    </row>
    <row r="21" spans="1:15" ht="14.65" thickBot="1">
      <c r="A21" t="s">
        <v>136</v>
      </c>
      <c r="B21" s="12">
        <v>2562</v>
      </c>
      <c r="C21" s="8" t="s">
        <v>137</v>
      </c>
      <c r="D21" t="s">
        <v>137</v>
      </c>
      <c r="E21" t="s">
        <v>29</v>
      </c>
      <c r="F21" t="s">
        <v>68</v>
      </c>
      <c r="G21" t="s">
        <v>69</v>
      </c>
      <c r="H21" t="s">
        <v>139</v>
      </c>
      <c r="I21" t="s">
        <v>140</v>
      </c>
      <c r="J21" t="s">
        <v>141</v>
      </c>
      <c r="L21" t="s">
        <v>2399</v>
      </c>
      <c r="M21" t="s">
        <v>706</v>
      </c>
      <c r="N21" t="s">
        <v>722</v>
      </c>
      <c r="O21" s="8"/>
    </row>
    <row r="22" spans="1:15" ht="14.65" thickBot="1">
      <c r="A22" t="s">
        <v>143</v>
      </c>
      <c r="B22" s="12">
        <v>2562</v>
      </c>
      <c r="C22" s="8" t="s">
        <v>144</v>
      </c>
      <c r="D22" t="s">
        <v>144</v>
      </c>
      <c r="E22" t="s">
        <v>29</v>
      </c>
      <c r="F22" t="s">
        <v>68</v>
      </c>
      <c r="G22" t="s">
        <v>69</v>
      </c>
      <c r="H22" t="s">
        <v>146</v>
      </c>
      <c r="I22" t="s">
        <v>147</v>
      </c>
      <c r="J22" t="s">
        <v>148</v>
      </c>
      <c r="L22" t="s">
        <v>2400</v>
      </c>
      <c r="M22" t="s">
        <v>706</v>
      </c>
      <c r="N22" t="s">
        <v>715</v>
      </c>
      <c r="O22" s="8"/>
    </row>
    <row r="23" spans="1:15" ht="14.65" thickBot="1">
      <c r="A23" t="s">
        <v>591</v>
      </c>
      <c r="B23" s="13">
        <v>2563</v>
      </c>
      <c r="C23" s="8" t="s">
        <v>592</v>
      </c>
      <c r="D23" t="s">
        <v>592</v>
      </c>
      <c r="E23" t="s">
        <v>29</v>
      </c>
      <c r="F23" t="s">
        <v>153</v>
      </c>
      <c r="G23" t="s">
        <v>154</v>
      </c>
      <c r="H23" t="s">
        <v>56</v>
      </c>
      <c r="I23" t="s">
        <v>57</v>
      </c>
      <c r="J23" t="s">
        <v>58</v>
      </c>
      <c r="L23" t="s">
        <v>2493</v>
      </c>
      <c r="M23" t="s">
        <v>706</v>
      </c>
      <c r="N23" t="s">
        <v>715</v>
      </c>
      <c r="O23" s="8"/>
    </row>
    <row r="24" spans="1:15" ht="14.65" thickBot="1">
      <c r="A24" t="s">
        <v>594</v>
      </c>
      <c r="B24" s="13">
        <v>2563</v>
      </c>
      <c r="C24" s="8" t="s">
        <v>595</v>
      </c>
      <c r="D24" t="s">
        <v>595</v>
      </c>
      <c r="E24" t="s">
        <v>29</v>
      </c>
      <c r="F24" t="s">
        <v>153</v>
      </c>
      <c r="G24" t="s">
        <v>154</v>
      </c>
      <c r="H24" t="s">
        <v>56</v>
      </c>
      <c r="I24" t="s">
        <v>57</v>
      </c>
      <c r="J24" t="s">
        <v>58</v>
      </c>
      <c r="L24" t="s">
        <v>2494</v>
      </c>
      <c r="M24" t="s">
        <v>706</v>
      </c>
      <c r="N24" t="s">
        <v>715</v>
      </c>
      <c r="O24" s="8"/>
    </row>
    <row r="25" spans="1:15" ht="14.65" thickBot="1">
      <c r="A25" t="s">
        <v>597</v>
      </c>
      <c r="B25" s="13">
        <v>2563</v>
      </c>
      <c r="C25" s="8" t="s">
        <v>105</v>
      </c>
      <c r="D25" t="s">
        <v>105</v>
      </c>
      <c r="E25" t="s">
        <v>29</v>
      </c>
      <c r="F25" t="s">
        <v>153</v>
      </c>
      <c r="G25" t="s">
        <v>154</v>
      </c>
      <c r="H25" t="s">
        <v>56</v>
      </c>
      <c r="I25" t="s">
        <v>57</v>
      </c>
      <c r="J25" t="s">
        <v>58</v>
      </c>
      <c r="L25" t="s">
        <v>2495</v>
      </c>
      <c r="M25" t="s">
        <v>706</v>
      </c>
      <c r="N25" t="s">
        <v>715</v>
      </c>
      <c r="O25" s="8"/>
    </row>
    <row r="26" spans="1:15" ht="14.65" thickBot="1">
      <c r="A26" t="s">
        <v>599</v>
      </c>
      <c r="B26" s="13">
        <v>2563</v>
      </c>
      <c r="C26" s="8" t="s">
        <v>600</v>
      </c>
      <c r="D26" t="s">
        <v>600</v>
      </c>
      <c r="E26" t="s">
        <v>29</v>
      </c>
      <c r="F26" t="s">
        <v>153</v>
      </c>
      <c r="G26" t="s">
        <v>154</v>
      </c>
      <c r="H26" t="s">
        <v>56</v>
      </c>
      <c r="I26" t="s">
        <v>57</v>
      </c>
      <c r="J26" t="s">
        <v>58</v>
      </c>
      <c r="L26" t="s">
        <v>2496</v>
      </c>
      <c r="M26" t="s">
        <v>706</v>
      </c>
      <c r="N26" t="s">
        <v>715</v>
      </c>
      <c r="O26" s="8"/>
    </row>
    <row r="27" spans="1:15" ht="14.65" thickBot="1">
      <c r="A27" t="s">
        <v>602</v>
      </c>
      <c r="B27" s="13">
        <v>2563</v>
      </c>
      <c r="C27" s="8" t="s">
        <v>603</v>
      </c>
      <c r="D27" t="s">
        <v>603</v>
      </c>
      <c r="E27" t="s">
        <v>29</v>
      </c>
      <c r="F27" t="s">
        <v>153</v>
      </c>
      <c r="G27" t="s">
        <v>154</v>
      </c>
      <c r="H27" t="s">
        <v>56</v>
      </c>
      <c r="I27" t="s">
        <v>57</v>
      </c>
      <c r="J27" t="s">
        <v>58</v>
      </c>
      <c r="L27" t="s">
        <v>2497</v>
      </c>
      <c r="M27" t="s">
        <v>706</v>
      </c>
      <c r="N27" t="s">
        <v>715</v>
      </c>
      <c r="O27" s="8"/>
    </row>
    <row r="28" spans="1:15" ht="14.65" thickBot="1">
      <c r="A28" t="s">
        <v>605</v>
      </c>
      <c r="B28" s="13">
        <v>2563</v>
      </c>
      <c r="C28" s="8" t="s">
        <v>606</v>
      </c>
      <c r="D28" t="s">
        <v>606</v>
      </c>
      <c r="E28" t="s">
        <v>29</v>
      </c>
      <c r="F28" t="s">
        <v>153</v>
      </c>
      <c r="G28" t="s">
        <v>154</v>
      </c>
      <c r="H28" t="s">
        <v>56</v>
      </c>
      <c r="I28" t="s">
        <v>57</v>
      </c>
      <c r="J28" t="s">
        <v>58</v>
      </c>
      <c r="L28" t="s">
        <v>2375</v>
      </c>
      <c r="M28" t="s">
        <v>706</v>
      </c>
      <c r="N28" t="s">
        <v>715</v>
      </c>
      <c r="O28" s="8"/>
    </row>
    <row r="29" spans="1:15" ht="14.65" thickBot="1">
      <c r="A29" t="s">
        <v>608</v>
      </c>
      <c r="B29" s="13">
        <v>2563</v>
      </c>
      <c r="C29" s="8" t="s">
        <v>609</v>
      </c>
      <c r="D29" t="s">
        <v>609</v>
      </c>
      <c r="E29" t="s">
        <v>29</v>
      </c>
      <c r="F29" t="s">
        <v>153</v>
      </c>
      <c r="G29" t="s">
        <v>154</v>
      </c>
      <c r="H29" t="s">
        <v>56</v>
      </c>
      <c r="I29" t="s">
        <v>57</v>
      </c>
      <c r="J29" t="s">
        <v>58</v>
      </c>
      <c r="L29" t="s">
        <v>2498</v>
      </c>
      <c r="M29" t="s">
        <v>706</v>
      </c>
      <c r="N29" t="s">
        <v>715</v>
      </c>
      <c r="O29" s="8"/>
    </row>
    <row r="30" spans="1:15" ht="14.65" thickBot="1">
      <c r="A30" t="s">
        <v>611</v>
      </c>
      <c r="B30" s="13">
        <v>2563</v>
      </c>
      <c r="C30" s="8" t="s">
        <v>612</v>
      </c>
      <c r="D30" t="s">
        <v>612</v>
      </c>
      <c r="E30" t="s">
        <v>29</v>
      </c>
      <c r="F30" t="s">
        <v>153</v>
      </c>
      <c r="G30" t="s">
        <v>154</v>
      </c>
      <c r="H30" t="s">
        <v>56</v>
      </c>
      <c r="I30" t="s">
        <v>57</v>
      </c>
      <c r="J30" t="s">
        <v>58</v>
      </c>
      <c r="L30" t="s">
        <v>2499</v>
      </c>
      <c r="M30" t="s">
        <v>706</v>
      </c>
      <c r="N30" t="s">
        <v>715</v>
      </c>
      <c r="O30" s="8"/>
    </row>
    <row r="31" spans="1:15" ht="14.65" thickBot="1">
      <c r="A31" t="s">
        <v>614</v>
      </c>
      <c r="B31" s="13">
        <v>2563</v>
      </c>
      <c r="C31" s="8" t="s">
        <v>615</v>
      </c>
      <c r="D31" t="s">
        <v>615</v>
      </c>
      <c r="E31" t="s">
        <v>29</v>
      </c>
      <c r="F31" t="s">
        <v>153</v>
      </c>
      <c r="G31" t="s">
        <v>154</v>
      </c>
      <c r="H31" t="s">
        <v>56</v>
      </c>
      <c r="I31" t="s">
        <v>57</v>
      </c>
      <c r="J31" t="s">
        <v>58</v>
      </c>
      <c r="L31" t="s">
        <v>2500</v>
      </c>
      <c r="M31" t="s">
        <v>706</v>
      </c>
      <c r="N31" t="s">
        <v>715</v>
      </c>
      <c r="O31" s="8"/>
    </row>
    <row r="32" spans="1:15" ht="14.65" thickBot="1">
      <c r="A32" t="s">
        <v>617</v>
      </c>
      <c r="B32" s="13">
        <v>2563</v>
      </c>
      <c r="C32" s="8" t="s">
        <v>618</v>
      </c>
      <c r="D32" t="s">
        <v>618</v>
      </c>
      <c r="E32" t="s">
        <v>29</v>
      </c>
      <c r="F32" t="s">
        <v>153</v>
      </c>
      <c r="G32" t="s">
        <v>154</v>
      </c>
      <c r="H32" t="s">
        <v>56</v>
      </c>
      <c r="I32" t="s">
        <v>57</v>
      </c>
      <c r="J32" t="s">
        <v>58</v>
      </c>
      <c r="L32" t="s">
        <v>2501</v>
      </c>
      <c r="M32" t="s">
        <v>706</v>
      </c>
      <c r="N32" t="s">
        <v>715</v>
      </c>
      <c r="O32" s="8"/>
    </row>
    <row r="33" spans="1:15" ht="14.65" thickBot="1">
      <c r="A33" t="s">
        <v>620</v>
      </c>
      <c r="B33" s="13">
        <v>2563</v>
      </c>
      <c r="C33" s="8" t="s">
        <v>621</v>
      </c>
      <c r="D33" t="s">
        <v>621</v>
      </c>
      <c r="E33" t="s">
        <v>29</v>
      </c>
      <c r="F33" t="s">
        <v>153</v>
      </c>
      <c r="G33" t="s">
        <v>154</v>
      </c>
      <c r="H33" t="s">
        <v>56</v>
      </c>
      <c r="I33" t="s">
        <v>57</v>
      </c>
      <c r="J33" t="s">
        <v>58</v>
      </c>
      <c r="L33" t="s">
        <v>2502</v>
      </c>
      <c r="M33" t="s">
        <v>706</v>
      </c>
      <c r="N33" t="s">
        <v>715</v>
      </c>
      <c r="O33" s="8"/>
    </row>
    <row r="34" spans="1:15" ht="14.65" thickBot="1">
      <c r="A34" t="s">
        <v>230</v>
      </c>
      <c r="B34" s="13">
        <v>2563</v>
      </c>
      <c r="C34" s="8" t="s">
        <v>231</v>
      </c>
      <c r="D34" t="s">
        <v>231</v>
      </c>
      <c r="E34" t="s">
        <v>29</v>
      </c>
      <c r="F34" t="s">
        <v>153</v>
      </c>
      <c r="G34" t="s">
        <v>154</v>
      </c>
      <c r="H34" t="s">
        <v>233</v>
      </c>
      <c r="I34" t="s">
        <v>234</v>
      </c>
      <c r="J34" t="s">
        <v>141</v>
      </c>
      <c r="L34" t="s">
        <v>2355</v>
      </c>
      <c r="M34" t="s">
        <v>706</v>
      </c>
      <c r="N34" t="s">
        <v>715</v>
      </c>
      <c r="O34" s="8"/>
    </row>
    <row r="35" spans="1:15" ht="14.65" thickBot="1">
      <c r="A35" t="s">
        <v>236</v>
      </c>
      <c r="B35" s="13">
        <v>2563</v>
      </c>
      <c r="C35" s="8" t="s">
        <v>237</v>
      </c>
      <c r="D35" t="s">
        <v>237</v>
      </c>
      <c r="E35" t="s">
        <v>29</v>
      </c>
      <c r="F35" t="s">
        <v>153</v>
      </c>
      <c r="G35" t="s">
        <v>154</v>
      </c>
      <c r="H35" t="s">
        <v>239</v>
      </c>
      <c r="I35" t="s">
        <v>234</v>
      </c>
      <c r="J35" t="s">
        <v>141</v>
      </c>
      <c r="L35" t="s">
        <v>2418</v>
      </c>
      <c r="M35" t="s">
        <v>706</v>
      </c>
      <c r="N35" t="s">
        <v>707</v>
      </c>
      <c r="O35" s="8"/>
    </row>
    <row r="36" spans="1:15" ht="14.65" thickBot="1">
      <c r="A36" t="s">
        <v>240</v>
      </c>
      <c r="B36" s="13">
        <v>2563</v>
      </c>
      <c r="C36" s="8" t="s">
        <v>241</v>
      </c>
      <c r="D36" t="s">
        <v>241</v>
      </c>
      <c r="E36" t="s">
        <v>29</v>
      </c>
      <c r="F36" t="s">
        <v>153</v>
      </c>
      <c r="G36" t="s">
        <v>154</v>
      </c>
      <c r="H36" t="s">
        <v>239</v>
      </c>
      <c r="I36" t="s">
        <v>234</v>
      </c>
      <c r="J36" t="s">
        <v>141</v>
      </c>
      <c r="L36" t="s">
        <v>2419</v>
      </c>
      <c r="M36" t="s">
        <v>706</v>
      </c>
      <c r="N36" t="s">
        <v>715</v>
      </c>
      <c r="O36" s="8"/>
    </row>
    <row r="37" spans="1:15" ht="14.65" thickBot="1">
      <c r="A37" t="s">
        <v>252</v>
      </c>
      <c r="B37" s="13">
        <v>2563</v>
      </c>
      <c r="C37" s="8" t="s">
        <v>253</v>
      </c>
      <c r="D37" t="s">
        <v>253</v>
      </c>
      <c r="E37" t="s">
        <v>29</v>
      </c>
      <c r="F37" t="s">
        <v>255</v>
      </c>
      <c r="G37" t="s">
        <v>154</v>
      </c>
      <c r="H37" t="s">
        <v>256</v>
      </c>
      <c r="I37" t="s">
        <v>234</v>
      </c>
      <c r="J37" t="s">
        <v>141</v>
      </c>
      <c r="L37" t="s">
        <v>2420</v>
      </c>
      <c r="M37" t="s">
        <v>706</v>
      </c>
      <c r="N37" t="s">
        <v>722</v>
      </c>
      <c r="O37" s="8"/>
    </row>
    <row r="38" spans="1:15" ht="14.65" thickBot="1">
      <c r="A38" t="s">
        <v>258</v>
      </c>
      <c r="B38" s="13">
        <v>2563</v>
      </c>
      <c r="C38" s="8" t="s">
        <v>259</v>
      </c>
      <c r="D38" t="s">
        <v>259</v>
      </c>
      <c r="E38" t="s">
        <v>29</v>
      </c>
      <c r="F38" t="s">
        <v>255</v>
      </c>
      <c r="G38" t="s">
        <v>42</v>
      </c>
      <c r="H38" t="s">
        <v>261</v>
      </c>
      <c r="I38" t="s">
        <v>234</v>
      </c>
      <c r="J38" t="s">
        <v>141</v>
      </c>
      <c r="L38" t="s">
        <v>2421</v>
      </c>
      <c r="M38" t="s">
        <v>706</v>
      </c>
      <c r="N38" t="s">
        <v>722</v>
      </c>
      <c r="O38" s="8"/>
    </row>
    <row r="39" spans="1:15" ht="14.65" thickBot="1">
      <c r="A39" t="s">
        <v>262</v>
      </c>
      <c r="B39" s="13">
        <v>2563</v>
      </c>
      <c r="C39" s="8" t="s">
        <v>2237</v>
      </c>
      <c r="D39" t="s">
        <v>263</v>
      </c>
      <c r="E39" t="s">
        <v>29</v>
      </c>
      <c r="F39" t="s">
        <v>255</v>
      </c>
      <c r="G39" t="s">
        <v>154</v>
      </c>
      <c r="H39" t="s">
        <v>256</v>
      </c>
      <c r="I39" t="s">
        <v>234</v>
      </c>
      <c r="J39" t="s">
        <v>141</v>
      </c>
      <c r="L39" t="s">
        <v>2422</v>
      </c>
      <c r="M39" t="s">
        <v>706</v>
      </c>
      <c r="N39" t="s">
        <v>722</v>
      </c>
      <c r="O39" s="8"/>
    </row>
    <row r="40" spans="1:15" ht="14.65" thickBot="1">
      <c r="A40" t="s">
        <v>265</v>
      </c>
      <c r="B40" s="13">
        <v>2563</v>
      </c>
      <c r="C40" s="8" t="s">
        <v>266</v>
      </c>
      <c r="D40" t="s">
        <v>266</v>
      </c>
      <c r="E40" t="s">
        <v>29</v>
      </c>
      <c r="F40" t="s">
        <v>255</v>
      </c>
      <c r="G40" t="s">
        <v>268</v>
      </c>
      <c r="H40" t="s">
        <v>261</v>
      </c>
      <c r="I40" t="s">
        <v>234</v>
      </c>
      <c r="J40" t="s">
        <v>141</v>
      </c>
      <c r="L40" t="s">
        <v>2423</v>
      </c>
      <c r="M40" t="s">
        <v>706</v>
      </c>
      <c r="N40" t="s">
        <v>722</v>
      </c>
      <c r="O40" s="8"/>
    </row>
    <row r="41" spans="1:15" ht="14.65" thickBot="1">
      <c r="A41" t="s">
        <v>288</v>
      </c>
      <c r="B41" s="13">
        <v>2563</v>
      </c>
      <c r="C41" s="8" t="s">
        <v>289</v>
      </c>
      <c r="D41" t="s">
        <v>289</v>
      </c>
      <c r="E41" t="s">
        <v>29</v>
      </c>
      <c r="F41" t="s">
        <v>291</v>
      </c>
      <c r="G41" t="s">
        <v>292</v>
      </c>
      <c r="H41" t="s">
        <v>293</v>
      </c>
      <c r="I41" t="s">
        <v>234</v>
      </c>
      <c r="J41" t="s">
        <v>141</v>
      </c>
      <c r="L41" t="s">
        <v>2425</v>
      </c>
      <c r="M41" t="s">
        <v>706</v>
      </c>
      <c r="N41" t="s">
        <v>722</v>
      </c>
      <c r="O41" s="8"/>
    </row>
    <row r="42" spans="1:15" ht="14.65" thickBot="1">
      <c r="A42" t="s">
        <v>311</v>
      </c>
      <c r="B42" s="13">
        <v>2563</v>
      </c>
      <c r="C42" s="8" t="s">
        <v>312</v>
      </c>
      <c r="D42" t="s">
        <v>312</v>
      </c>
      <c r="E42" t="s">
        <v>29</v>
      </c>
      <c r="F42" t="s">
        <v>153</v>
      </c>
      <c r="G42" t="s">
        <v>42</v>
      </c>
      <c r="H42" t="s">
        <v>314</v>
      </c>
      <c r="I42" t="s">
        <v>234</v>
      </c>
      <c r="J42" t="s">
        <v>141</v>
      </c>
      <c r="L42" t="s">
        <v>2361</v>
      </c>
      <c r="M42" t="s">
        <v>706</v>
      </c>
      <c r="N42" t="s">
        <v>715</v>
      </c>
      <c r="O42" s="8"/>
    </row>
    <row r="43" spans="1:15" ht="14.65" thickBot="1">
      <c r="A43" t="s">
        <v>416</v>
      </c>
      <c r="B43" s="13">
        <v>2563</v>
      </c>
      <c r="C43" s="8" t="s">
        <v>417</v>
      </c>
      <c r="D43" t="s">
        <v>417</v>
      </c>
      <c r="E43" t="s">
        <v>29</v>
      </c>
      <c r="F43" t="s">
        <v>153</v>
      </c>
      <c r="G43" t="s">
        <v>154</v>
      </c>
      <c r="H43" t="s">
        <v>419</v>
      </c>
      <c r="I43" t="s">
        <v>234</v>
      </c>
      <c r="J43" t="s">
        <v>141</v>
      </c>
      <c r="L43" t="s">
        <v>2452</v>
      </c>
      <c r="M43" t="s">
        <v>706</v>
      </c>
      <c r="N43" t="s">
        <v>707</v>
      </c>
      <c r="O43" s="8"/>
    </row>
    <row r="44" spans="1:15" ht="14.65" thickBot="1">
      <c r="A44" t="s">
        <v>495</v>
      </c>
      <c r="B44" s="13">
        <v>2563</v>
      </c>
      <c r="C44" s="8" t="s">
        <v>2246</v>
      </c>
      <c r="D44" t="s">
        <v>496</v>
      </c>
      <c r="E44" t="s">
        <v>29</v>
      </c>
      <c r="F44" t="s">
        <v>88</v>
      </c>
      <c r="G44" t="s">
        <v>154</v>
      </c>
      <c r="H44" t="s">
        <v>498</v>
      </c>
      <c r="I44" t="s">
        <v>234</v>
      </c>
      <c r="J44" t="s">
        <v>141</v>
      </c>
      <c r="L44" t="s">
        <v>2474</v>
      </c>
      <c r="M44" t="s">
        <v>749</v>
      </c>
      <c r="N44" t="s">
        <v>750</v>
      </c>
      <c r="O44" s="8"/>
    </row>
    <row r="45" spans="1:15" ht="14.65" thickBot="1">
      <c r="A45" t="s">
        <v>508</v>
      </c>
      <c r="B45" s="13">
        <v>2563</v>
      </c>
      <c r="C45" s="8" t="s">
        <v>2248</v>
      </c>
      <c r="D45" t="s">
        <v>509</v>
      </c>
      <c r="E45" t="s">
        <v>29</v>
      </c>
      <c r="F45" t="s">
        <v>153</v>
      </c>
      <c r="G45" t="s">
        <v>154</v>
      </c>
      <c r="H45" t="s">
        <v>419</v>
      </c>
      <c r="I45" t="s">
        <v>234</v>
      </c>
      <c r="J45" t="s">
        <v>141</v>
      </c>
      <c r="L45" t="s">
        <v>2478</v>
      </c>
      <c r="M45" t="s">
        <v>706</v>
      </c>
      <c r="N45" t="s">
        <v>707</v>
      </c>
      <c r="O45" s="8"/>
    </row>
    <row r="46" spans="1:15" ht="14.65" thickBot="1">
      <c r="A46" t="s">
        <v>511</v>
      </c>
      <c r="B46" s="13">
        <v>2563</v>
      </c>
      <c r="C46" s="8" t="s">
        <v>512</v>
      </c>
      <c r="D46" t="s">
        <v>512</v>
      </c>
      <c r="E46" t="s">
        <v>29</v>
      </c>
      <c r="F46" t="s">
        <v>153</v>
      </c>
      <c r="G46" t="s">
        <v>154</v>
      </c>
      <c r="H46" t="s">
        <v>419</v>
      </c>
      <c r="I46" t="s">
        <v>234</v>
      </c>
      <c r="J46" t="s">
        <v>141</v>
      </c>
      <c r="L46" t="s">
        <v>2479</v>
      </c>
      <c r="M46" t="s">
        <v>706</v>
      </c>
      <c r="N46" t="s">
        <v>707</v>
      </c>
      <c r="O46" s="8"/>
    </row>
    <row r="47" spans="1:15" ht="14.65" thickBot="1">
      <c r="A47" t="s">
        <v>515</v>
      </c>
      <c r="B47" s="13">
        <v>2563</v>
      </c>
      <c r="C47" s="8" t="s">
        <v>516</v>
      </c>
      <c r="D47" t="s">
        <v>516</v>
      </c>
      <c r="E47" t="s">
        <v>29</v>
      </c>
      <c r="F47" t="s">
        <v>153</v>
      </c>
      <c r="G47" t="s">
        <v>154</v>
      </c>
      <c r="H47" t="s">
        <v>518</v>
      </c>
      <c r="I47" t="s">
        <v>234</v>
      </c>
      <c r="J47" t="s">
        <v>141</v>
      </c>
      <c r="L47" t="s">
        <v>2370</v>
      </c>
      <c r="M47" t="s">
        <v>706</v>
      </c>
      <c r="N47" t="s">
        <v>722</v>
      </c>
      <c r="O47" s="8"/>
    </row>
    <row r="48" spans="1:15" ht="14.65" thickBot="1">
      <c r="A48" t="s">
        <v>520</v>
      </c>
      <c r="B48" s="13">
        <v>2563</v>
      </c>
      <c r="C48" s="8" t="s">
        <v>521</v>
      </c>
      <c r="D48" t="s">
        <v>521</v>
      </c>
      <c r="E48" t="s">
        <v>29</v>
      </c>
      <c r="F48" t="s">
        <v>34</v>
      </c>
      <c r="G48" t="s">
        <v>154</v>
      </c>
      <c r="H48" t="s">
        <v>523</v>
      </c>
      <c r="I48" t="s">
        <v>234</v>
      </c>
      <c r="J48" t="s">
        <v>141</v>
      </c>
      <c r="L48" t="s">
        <v>2480</v>
      </c>
      <c r="M48" t="s">
        <v>706</v>
      </c>
      <c r="N48" t="s">
        <v>722</v>
      </c>
      <c r="O48" s="8"/>
    </row>
    <row r="49" spans="1:15" ht="14.65" thickBot="1">
      <c r="A49" t="s">
        <v>525</v>
      </c>
      <c r="B49" s="13">
        <v>2563</v>
      </c>
      <c r="C49" s="8" t="s">
        <v>526</v>
      </c>
      <c r="D49" t="s">
        <v>526</v>
      </c>
      <c r="E49" t="s">
        <v>29</v>
      </c>
      <c r="F49" t="s">
        <v>153</v>
      </c>
      <c r="G49" t="s">
        <v>154</v>
      </c>
      <c r="H49" t="s">
        <v>528</v>
      </c>
      <c r="I49" t="s">
        <v>234</v>
      </c>
      <c r="J49" t="s">
        <v>141</v>
      </c>
      <c r="L49" t="s">
        <v>2481</v>
      </c>
      <c r="M49" t="s">
        <v>706</v>
      </c>
      <c r="N49" t="s">
        <v>722</v>
      </c>
      <c r="O49" s="8"/>
    </row>
    <row r="50" spans="1:15" ht="14.65" thickBot="1">
      <c r="A50" t="s">
        <v>530</v>
      </c>
      <c r="B50" s="13">
        <v>2563</v>
      </c>
      <c r="C50" s="8" t="s">
        <v>531</v>
      </c>
      <c r="D50" t="s">
        <v>531</v>
      </c>
      <c r="E50" t="s">
        <v>29</v>
      </c>
      <c r="F50" t="s">
        <v>153</v>
      </c>
      <c r="G50" t="s">
        <v>154</v>
      </c>
      <c r="H50" t="s">
        <v>533</v>
      </c>
      <c r="I50" t="s">
        <v>234</v>
      </c>
      <c r="J50" t="s">
        <v>141</v>
      </c>
      <c r="L50" t="s">
        <v>2371</v>
      </c>
      <c r="M50" t="s">
        <v>733</v>
      </c>
      <c r="N50" t="s">
        <v>837</v>
      </c>
      <c r="O50" s="8"/>
    </row>
    <row r="51" spans="1:15" ht="14.65" thickBot="1">
      <c r="A51" t="s">
        <v>534</v>
      </c>
      <c r="B51" s="13">
        <v>2563</v>
      </c>
      <c r="C51" s="8" t="s">
        <v>535</v>
      </c>
      <c r="D51" t="s">
        <v>535</v>
      </c>
      <c r="E51" t="s">
        <v>29</v>
      </c>
      <c r="F51" t="s">
        <v>34</v>
      </c>
      <c r="G51" t="s">
        <v>154</v>
      </c>
      <c r="H51" t="s">
        <v>523</v>
      </c>
      <c r="I51" t="s">
        <v>234</v>
      </c>
      <c r="J51" t="s">
        <v>141</v>
      </c>
      <c r="L51" t="s">
        <v>2482</v>
      </c>
      <c r="M51" t="s">
        <v>706</v>
      </c>
      <c r="N51" t="s">
        <v>722</v>
      </c>
      <c r="O51" s="8"/>
    </row>
    <row r="52" spans="1:15" ht="14.65" thickBot="1">
      <c r="A52" t="s">
        <v>537</v>
      </c>
      <c r="B52" s="13">
        <v>2563</v>
      </c>
      <c r="C52" s="8" t="s">
        <v>538</v>
      </c>
      <c r="D52" t="s">
        <v>538</v>
      </c>
      <c r="E52" t="s">
        <v>29</v>
      </c>
      <c r="F52" t="s">
        <v>34</v>
      </c>
      <c r="G52" t="s">
        <v>154</v>
      </c>
      <c r="H52" t="s">
        <v>523</v>
      </c>
      <c r="I52" t="s">
        <v>234</v>
      </c>
      <c r="J52" t="s">
        <v>141</v>
      </c>
      <c r="L52" t="s">
        <v>2483</v>
      </c>
      <c r="M52" t="s">
        <v>706</v>
      </c>
      <c r="N52" t="s">
        <v>722</v>
      </c>
      <c r="O52" s="8"/>
    </row>
    <row r="53" spans="1:15" ht="14.65" thickBot="1">
      <c r="A53" t="s">
        <v>540</v>
      </c>
      <c r="B53" s="13">
        <v>2563</v>
      </c>
      <c r="C53" s="8" t="s">
        <v>541</v>
      </c>
      <c r="D53" t="s">
        <v>541</v>
      </c>
      <c r="E53" t="s">
        <v>29</v>
      </c>
      <c r="F53" t="s">
        <v>153</v>
      </c>
      <c r="G53" t="s">
        <v>154</v>
      </c>
      <c r="H53" t="s">
        <v>528</v>
      </c>
      <c r="I53" t="s">
        <v>234</v>
      </c>
      <c r="J53" t="s">
        <v>141</v>
      </c>
      <c r="L53" t="s">
        <v>2484</v>
      </c>
      <c r="M53" t="s">
        <v>706</v>
      </c>
      <c r="N53" t="s">
        <v>722</v>
      </c>
      <c r="O53" s="8"/>
    </row>
    <row r="54" spans="1:15" ht="14.65" thickBot="1">
      <c r="A54" t="s">
        <v>548</v>
      </c>
      <c r="B54" s="13">
        <v>2563</v>
      </c>
      <c r="C54" s="8" t="s">
        <v>516</v>
      </c>
      <c r="D54" t="s">
        <v>516</v>
      </c>
      <c r="E54" t="s">
        <v>29</v>
      </c>
      <c r="F54" t="s">
        <v>153</v>
      </c>
      <c r="G54" t="s">
        <v>154</v>
      </c>
      <c r="H54" t="s">
        <v>518</v>
      </c>
      <c r="I54" t="s">
        <v>234</v>
      </c>
      <c r="J54" t="s">
        <v>141</v>
      </c>
      <c r="L54" t="s">
        <v>2370</v>
      </c>
      <c r="M54" t="s">
        <v>706</v>
      </c>
      <c r="N54" t="s">
        <v>722</v>
      </c>
      <c r="O54" s="8"/>
    </row>
    <row r="55" spans="1:15" ht="14.65" thickBot="1">
      <c r="A55" t="s">
        <v>550</v>
      </c>
      <c r="B55" s="13">
        <v>2563</v>
      </c>
      <c r="C55" s="8" t="s">
        <v>516</v>
      </c>
      <c r="D55" t="s">
        <v>516</v>
      </c>
      <c r="E55" t="s">
        <v>29</v>
      </c>
      <c r="F55" t="s">
        <v>153</v>
      </c>
      <c r="G55" t="s">
        <v>154</v>
      </c>
      <c r="H55" t="s">
        <v>518</v>
      </c>
      <c r="I55" t="s">
        <v>234</v>
      </c>
      <c r="J55" t="s">
        <v>141</v>
      </c>
      <c r="L55" t="s">
        <v>2370</v>
      </c>
      <c r="M55" t="s">
        <v>706</v>
      </c>
      <c r="N55" t="s">
        <v>722</v>
      </c>
      <c r="O55" s="8"/>
    </row>
    <row r="56" spans="1:15" ht="14.65" thickBot="1">
      <c r="A56" t="s">
        <v>553</v>
      </c>
      <c r="B56" s="13">
        <v>2563</v>
      </c>
      <c r="C56" s="8" t="s">
        <v>554</v>
      </c>
      <c r="D56" t="s">
        <v>554</v>
      </c>
      <c r="E56" t="s">
        <v>29</v>
      </c>
      <c r="F56" t="s">
        <v>153</v>
      </c>
      <c r="G56" t="s">
        <v>154</v>
      </c>
      <c r="H56" t="s">
        <v>556</v>
      </c>
      <c r="I56" t="s">
        <v>234</v>
      </c>
      <c r="J56" t="s">
        <v>141</v>
      </c>
      <c r="L56" t="s">
        <v>2485</v>
      </c>
      <c r="M56" t="s">
        <v>706</v>
      </c>
      <c r="N56" t="s">
        <v>722</v>
      </c>
      <c r="O56" s="8"/>
    </row>
    <row r="57" spans="1:15" ht="14.65" thickBot="1">
      <c r="A57" t="s">
        <v>557</v>
      </c>
      <c r="B57" s="13">
        <v>2563</v>
      </c>
      <c r="C57" s="8" t="s">
        <v>558</v>
      </c>
      <c r="D57" t="s">
        <v>558</v>
      </c>
      <c r="E57" t="s">
        <v>29</v>
      </c>
      <c r="F57" t="s">
        <v>153</v>
      </c>
      <c r="G57" t="s">
        <v>154</v>
      </c>
      <c r="H57" t="s">
        <v>556</v>
      </c>
      <c r="I57" t="s">
        <v>234</v>
      </c>
      <c r="J57" t="s">
        <v>141</v>
      </c>
      <c r="L57" t="s">
        <v>2486</v>
      </c>
      <c r="M57" t="s">
        <v>706</v>
      </c>
      <c r="N57" t="s">
        <v>722</v>
      </c>
      <c r="O57" s="8"/>
    </row>
    <row r="58" spans="1:15" ht="14.65" thickBot="1">
      <c r="A58" t="s">
        <v>561</v>
      </c>
      <c r="B58" s="13">
        <v>2563</v>
      </c>
      <c r="C58" s="8" t="s">
        <v>562</v>
      </c>
      <c r="D58" t="s">
        <v>562</v>
      </c>
      <c r="E58" t="s">
        <v>29</v>
      </c>
      <c r="F58" t="s">
        <v>153</v>
      </c>
      <c r="G58" t="s">
        <v>154</v>
      </c>
      <c r="H58" t="s">
        <v>564</v>
      </c>
      <c r="I58" t="s">
        <v>234</v>
      </c>
      <c r="J58" t="s">
        <v>141</v>
      </c>
      <c r="L58" t="s">
        <v>2487</v>
      </c>
      <c r="M58" t="s">
        <v>706</v>
      </c>
      <c r="N58" t="s">
        <v>722</v>
      </c>
      <c r="O58" s="8"/>
    </row>
    <row r="59" spans="1:15" ht="14.65" thickBot="1">
      <c r="A59" t="s">
        <v>624</v>
      </c>
      <c r="B59" s="13">
        <v>2563</v>
      </c>
      <c r="C59" s="8" t="s">
        <v>625</v>
      </c>
      <c r="D59" t="s">
        <v>625</v>
      </c>
      <c r="E59" t="s">
        <v>29</v>
      </c>
      <c r="F59" t="s">
        <v>88</v>
      </c>
      <c r="G59" t="s">
        <v>42</v>
      </c>
      <c r="H59" t="s">
        <v>627</v>
      </c>
      <c r="I59" t="s">
        <v>234</v>
      </c>
      <c r="J59" t="s">
        <v>141</v>
      </c>
      <c r="L59" t="s">
        <v>2376</v>
      </c>
      <c r="M59" t="s">
        <v>706</v>
      </c>
      <c r="N59" t="s">
        <v>715</v>
      </c>
      <c r="O59" s="8"/>
    </row>
    <row r="60" spans="1:15" ht="14.65" thickBot="1">
      <c r="A60" t="s">
        <v>739</v>
      </c>
      <c r="B60" s="13">
        <v>2563</v>
      </c>
      <c r="C60" s="8" t="s">
        <v>740</v>
      </c>
      <c r="D60" t="s">
        <v>740</v>
      </c>
      <c r="E60" t="s">
        <v>29</v>
      </c>
      <c r="F60" t="s">
        <v>154</v>
      </c>
      <c r="G60" t="s">
        <v>352</v>
      </c>
      <c r="H60" t="s">
        <v>742</v>
      </c>
      <c r="I60" t="s">
        <v>234</v>
      </c>
      <c r="J60" t="s">
        <v>141</v>
      </c>
      <c r="M60" t="s">
        <v>706</v>
      </c>
      <c r="N60" t="s">
        <v>707</v>
      </c>
      <c r="O60" s="8"/>
    </row>
    <row r="61" spans="1:15" ht="14.65" thickBot="1">
      <c r="A61" t="s">
        <v>659</v>
      </c>
      <c r="B61" s="13">
        <v>2563</v>
      </c>
      <c r="C61" s="8" t="s">
        <v>660</v>
      </c>
      <c r="D61" t="s">
        <v>660</v>
      </c>
      <c r="E61" t="s">
        <v>29</v>
      </c>
      <c r="F61" t="s">
        <v>255</v>
      </c>
      <c r="G61" t="s">
        <v>154</v>
      </c>
      <c r="H61" t="s">
        <v>662</v>
      </c>
      <c r="I61" t="s">
        <v>663</v>
      </c>
      <c r="J61" t="s">
        <v>664</v>
      </c>
      <c r="L61" t="s">
        <v>2510</v>
      </c>
      <c r="M61" t="s">
        <v>706</v>
      </c>
      <c r="N61" t="s">
        <v>722</v>
      </c>
      <c r="O61" s="8"/>
    </row>
    <row r="62" spans="1:15" ht="14.65" thickBot="1">
      <c r="A62" t="s">
        <v>665</v>
      </c>
      <c r="B62" s="13">
        <v>2563</v>
      </c>
      <c r="C62" s="8" t="s">
        <v>666</v>
      </c>
      <c r="D62" t="s">
        <v>666</v>
      </c>
      <c r="E62" t="s">
        <v>29</v>
      </c>
      <c r="F62" t="s">
        <v>255</v>
      </c>
      <c r="G62" t="s">
        <v>154</v>
      </c>
      <c r="H62" t="s">
        <v>662</v>
      </c>
      <c r="I62" t="s">
        <v>663</v>
      </c>
      <c r="J62" t="s">
        <v>664</v>
      </c>
      <c r="L62" t="s">
        <v>2511</v>
      </c>
      <c r="M62" t="s">
        <v>706</v>
      </c>
      <c r="N62" t="s">
        <v>722</v>
      </c>
      <c r="O62" s="8"/>
    </row>
    <row r="63" spans="1:15" ht="14.65" thickBot="1">
      <c r="A63" t="s">
        <v>668</v>
      </c>
      <c r="B63" s="13">
        <v>2563</v>
      </c>
      <c r="C63" s="8" t="s">
        <v>669</v>
      </c>
      <c r="D63" t="s">
        <v>669</v>
      </c>
      <c r="E63" t="s">
        <v>29</v>
      </c>
      <c r="F63" t="s">
        <v>255</v>
      </c>
      <c r="G63" t="s">
        <v>154</v>
      </c>
      <c r="H63" t="s">
        <v>662</v>
      </c>
      <c r="I63" t="s">
        <v>663</v>
      </c>
      <c r="J63" t="s">
        <v>664</v>
      </c>
      <c r="L63" t="s">
        <v>2512</v>
      </c>
      <c r="M63" t="s">
        <v>706</v>
      </c>
      <c r="N63" t="s">
        <v>722</v>
      </c>
      <c r="O63" s="8"/>
    </row>
    <row r="64" spans="1:15" ht="14.65" thickBot="1">
      <c r="A64" t="s">
        <v>677</v>
      </c>
      <c r="B64" s="13">
        <v>2563</v>
      </c>
      <c r="C64" s="8" t="s">
        <v>2253</v>
      </c>
      <c r="D64" t="s">
        <v>678</v>
      </c>
      <c r="E64" t="s">
        <v>29</v>
      </c>
      <c r="F64" t="s">
        <v>380</v>
      </c>
      <c r="G64" t="s">
        <v>154</v>
      </c>
      <c r="H64" t="s">
        <v>680</v>
      </c>
      <c r="I64" t="s">
        <v>663</v>
      </c>
      <c r="J64" t="s">
        <v>664</v>
      </c>
      <c r="L64" t="s">
        <v>2514</v>
      </c>
      <c r="M64" t="s">
        <v>706</v>
      </c>
      <c r="N64" t="s">
        <v>722</v>
      </c>
      <c r="O64" s="8"/>
    </row>
    <row r="65" spans="1:15" ht="14.65" thickBot="1">
      <c r="A65" t="s">
        <v>681</v>
      </c>
      <c r="B65" s="13">
        <v>2563</v>
      </c>
      <c r="C65" s="8" t="s">
        <v>682</v>
      </c>
      <c r="D65" t="s">
        <v>682</v>
      </c>
      <c r="E65" t="s">
        <v>29</v>
      </c>
      <c r="F65" t="s">
        <v>380</v>
      </c>
      <c r="G65" t="s">
        <v>154</v>
      </c>
      <c r="H65" t="s">
        <v>680</v>
      </c>
      <c r="I65" t="s">
        <v>663</v>
      </c>
      <c r="J65" t="s">
        <v>664</v>
      </c>
      <c r="L65" t="s">
        <v>2515</v>
      </c>
      <c r="M65" t="s">
        <v>706</v>
      </c>
      <c r="N65" t="s">
        <v>722</v>
      </c>
      <c r="O65" s="8"/>
    </row>
    <row r="66" spans="1:15" ht="14.65" thickBot="1">
      <c r="A66" t="s">
        <v>684</v>
      </c>
      <c r="B66" s="13">
        <v>2563</v>
      </c>
      <c r="C66" s="8" t="s">
        <v>685</v>
      </c>
      <c r="D66" t="s">
        <v>685</v>
      </c>
      <c r="E66" t="s">
        <v>29</v>
      </c>
      <c r="F66" t="s">
        <v>380</v>
      </c>
      <c r="G66" t="s">
        <v>154</v>
      </c>
      <c r="H66" t="s">
        <v>680</v>
      </c>
      <c r="I66" t="s">
        <v>663</v>
      </c>
      <c r="J66" t="s">
        <v>664</v>
      </c>
      <c r="L66" t="s">
        <v>2516</v>
      </c>
      <c r="M66" t="s">
        <v>706</v>
      </c>
      <c r="N66" t="s">
        <v>722</v>
      </c>
      <c r="O66" s="8"/>
    </row>
    <row r="67" spans="1:15" ht="14.65" thickBot="1">
      <c r="A67" t="s">
        <v>687</v>
      </c>
      <c r="B67" s="13">
        <v>2563</v>
      </c>
      <c r="C67" s="8" t="s">
        <v>688</v>
      </c>
      <c r="D67" t="s">
        <v>688</v>
      </c>
      <c r="E67" t="s">
        <v>29</v>
      </c>
      <c r="F67" t="s">
        <v>380</v>
      </c>
      <c r="G67" t="s">
        <v>154</v>
      </c>
      <c r="H67" t="s">
        <v>680</v>
      </c>
      <c r="I67" t="s">
        <v>663</v>
      </c>
      <c r="J67" t="s">
        <v>664</v>
      </c>
      <c r="L67" t="s">
        <v>2517</v>
      </c>
      <c r="M67" t="s">
        <v>706</v>
      </c>
      <c r="N67" t="s">
        <v>722</v>
      </c>
      <c r="O67" s="8"/>
    </row>
    <row r="68" spans="1:15" ht="14.65" thickBot="1">
      <c r="A68" t="s">
        <v>690</v>
      </c>
      <c r="B68" s="13">
        <v>2563</v>
      </c>
      <c r="C68" s="8" t="s">
        <v>691</v>
      </c>
      <c r="D68" t="s">
        <v>691</v>
      </c>
      <c r="E68" t="s">
        <v>29</v>
      </c>
      <c r="F68" t="s">
        <v>380</v>
      </c>
      <c r="G68" t="s">
        <v>154</v>
      </c>
      <c r="H68" t="s">
        <v>680</v>
      </c>
      <c r="I68" t="s">
        <v>663</v>
      </c>
      <c r="J68" t="s">
        <v>664</v>
      </c>
      <c r="L68" t="s">
        <v>2518</v>
      </c>
      <c r="M68" t="s">
        <v>706</v>
      </c>
      <c r="N68" t="s">
        <v>722</v>
      </c>
      <c r="O68" s="8"/>
    </row>
    <row r="69" spans="1:15" ht="14.65" thickBot="1">
      <c r="A69" t="s">
        <v>26</v>
      </c>
      <c r="B69" s="13">
        <v>2563</v>
      </c>
      <c r="C69" s="8" t="s">
        <v>27</v>
      </c>
      <c r="D69" t="s">
        <v>27</v>
      </c>
      <c r="E69" t="s">
        <v>29</v>
      </c>
      <c r="F69" t="s">
        <v>34</v>
      </c>
      <c r="G69" t="s">
        <v>35</v>
      </c>
      <c r="H69" t="s">
        <v>36</v>
      </c>
      <c r="I69" t="s">
        <v>37</v>
      </c>
      <c r="J69" t="s">
        <v>38</v>
      </c>
      <c r="L69" t="s">
        <v>2379</v>
      </c>
      <c r="M69" t="s">
        <v>706</v>
      </c>
      <c r="N69" t="s">
        <v>715</v>
      </c>
      <c r="O69" s="8"/>
    </row>
    <row r="70" spans="1:15" ht="14.65" thickBot="1">
      <c r="A70" t="s">
        <v>39</v>
      </c>
      <c r="B70" s="13">
        <v>2563</v>
      </c>
      <c r="C70" s="8" t="s">
        <v>40</v>
      </c>
      <c r="D70" t="s">
        <v>40</v>
      </c>
      <c r="E70" t="s">
        <v>29</v>
      </c>
      <c r="F70" t="s">
        <v>34</v>
      </c>
      <c r="G70" t="s">
        <v>42</v>
      </c>
      <c r="H70" t="s">
        <v>36</v>
      </c>
      <c r="I70" t="s">
        <v>37</v>
      </c>
      <c r="J70" t="s">
        <v>38</v>
      </c>
      <c r="L70" t="s">
        <v>2380</v>
      </c>
      <c r="M70" t="s">
        <v>706</v>
      </c>
      <c r="N70" t="s">
        <v>715</v>
      </c>
      <c r="O70" s="8"/>
    </row>
    <row r="71" spans="1:15" ht="14.65" thickBot="1">
      <c r="A71" t="s">
        <v>178</v>
      </c>
      <c r="B71" s="13">
        <v>2563</v>
      </c>
      <c r="C71" s="8" t="s">
        <v>2223</v>
      </c>
      <c r="D71" t="s">
        <v>179</v>
      </c>
      <c r="E71" t="s">
        <v>29</v>
      </c>
      <c r="F71" t="s">
        <v>153</v>
      </c>
      <c r="G71" t="s">
        <v>154</v>
      </c>
      <c r="H71" t="s">
        <v>181</v>
      </c>
      <c r="I71" t="s">
        <v>37</v>
      </c>
      <c r="J71" t="s">
        <v>38</v>
      </c>
      <c r="L71" t="s">
        <v>2404</v>
      </c>
      <c r="M71" t="s">
        <v>706</v>
      </c>
      <c r="N71" t="s">
        <v>722</v>
      </c>
      <c r="O71" s="8"/>
    </row>
    <row r="72" spans="1:15" ht="14.65" thickBot="1">
      <c r="A72" t="s">
        <v>182</v>
      </c>
      <c r="B72" s="13">
        <v>2563</v>
      </c>
      <c r="C72" s="8" t="s">
        <v>2224</v>
      </c>
      <c r="D72" t="s">
        <v>183</v>
      </c>
      <c r="E72" t="s">
        <v>29</v>
      </c>
      <c r="F72" t="s">
        <v>153</v>
      </c>
      <c r="G72" t="s">
        <v>154</v>
      </c>
      <c r="H72" t="s">
        <v>181</v>
      </c>
      <c r="I72" t="s">
        <v>37</v>
      </c>
      <c r="J72" t="s">
        <v>38</v>
      </c>
      <c r="L72" t="s">
        <v>2405</v>
      </c>
      <c r="M72" t="s">
        <v>706</v>
      </c>
      <c r="N72" t="s">
        <v>722</v>
      </c>
      <c r="O72" s="8"/>
    </row>
    <row r="73" spans="1:15" ht="14.65" thickBot="1">
      <c r="A73" t="s">
        <v>185</v>
      </c>
      <c r="B73" s="13">
        <v>2563</v>
      </c>
      <c r="C73" s="8" t="s">
        <v>2225</v>
      </c>
      <c r="D73" t="s">
        <v>186</v>
      </c>
      <c r="E73" t="s">
        <v>29</v>
      </c>
      <c r="F73" t="s">
        <v>153</v>
      </c>
      <c r="G73" t="s">
        <v>154</v>
      </c>
      <c r="H73" t="s">
        <v>181</v>
      </c>
      <c r="I73" t="s">
        <v>37</v>
      </c>
      <c r="J73" t="s">
        <v>38</v>
      </c>
      <c r="L73" t="s">
        <v>2406</v>
      </c>
      <c r="M73" t="s">
        <v>706</v>
      </c>
      <c r="N73" t="s">
        <v>722</v>
      </c>
      <c r="O73" s="8"/>
    </row>
    <row r="74" spans="1:15" ht="14.65" thickBot="1">
      <c r="A74" t="s">
        <v>188</v>
      </c>
      <c r="B74" s="13">
        <v>2563</v>
      </c>
      <c r="C74" s="8" t="s">
        <v>2226</v>
      </c>
      <c r="D74" t="s">
        <v>189</v>
      </c>
      <c r="E74" t="s">
        <v>29</v>
      </c>
      <c r="F74" t="s">
        <v>153</v>
      </c>
      <c r="G74" t="s">
        <v>154</v>
      </c>
      <c r="H74" t="s">
        <v>181</v>
      </c>
      <c r="I74" t="s">
        <v>37</v>
      </c>
      <c r="J74" t="s">
        <v>38</v>
      </c>
      <c r="L74" t="s">
        <v>2407</v>
      </c>
      <c r="M74" t="s">
        <v>706</v>
      </c>
      <c r="N74" t="s">
        <v>722</v>
      </c>
      <c r="O74" s="8"/>
    </row>
    <row r="75" spans="1:15" ht="14.65" thickBot="1">
      <c r="A75" t="s">
        <v>191</v>
      </c>
      <c r="B75" s="13">
        <v>2563</v>
      </c>
      <c r="C75" s="8" t="s">
        <v>2227</v>
      </c>
      <c r="D75" t="s">
        <v>192</v>
      </c>
      <c r="E75" t="s">
        <v>29</v>
      </c>
      <c r="F75" t="s">
        <v>153</v>
      </c>
      <c r="G75" t="s">
        <v>154</v>
      </c>
      <c r="H75" t="s">
        <v>181</v>
      </c>
      <c r="I75" t="s">
        <v>37</v>
      </c>
      <c r="J75" t="s">
        <v>38</v>
      </c>
      <c r="L75" t="s">
        <v>2408</v>
      </c>
      <c r="M75" t="s">
        <v>706</v>
      </c>
      <c r="N75" t="s">
        <v>722</v>
      </c>
      <c r="O75" s="8"/>
    </row>
    <row r="76" spans="1:15" ht="14.65" thickBot="1">
      <c r="A76" t="s">
        <v>194</v>
      </c>
      <c r="B76" s="13">
        <v>2563</v>
      </c>
      <c r="C76" s="8" t="s">
        <v>2228</v>
      </c>
      <c r="D76" t="s">
        <v>195</v>
      </c>
      <c r="E76" t="s">
        <v>29</v>
      </c>
      <c r="F76" t="s">
        <v>153</v>
      </c>
      <c r="G76" t="s">
        <v>154</v>
      </c>
      <c r="H76" t="s">
        <v>181</v>
      </c>
      <c r="I76" t="s">
        <v>37</v>
      </c>
      <c r="J76" t="s">
        <v>38</v>
      </c>
      <c r="L76" t="s">
        <v>2409</v>
      </c>
      <c r="M76" t="s">
        <v>706</v>
      </c>
      <c r="N76" t="s">
        <v>722</v>
      </c>
      <c r="O76" s="8"/>
    </row>
    <row r="77" spans="1:15" ht="14.65" thickBot="1">
      <c r="A77" t="s">
        <v>197</v>
      </c>
      <c r="B77" s="13">
        <v>2563</v>
      </c>
      <c r="C77" s="8" t="s">
        <v>2229</v>
      </c>
      <c r="D77" t="s">
        <v>198</v>
      </c>
      <c r="E77" t="s">
        <v>29</v>
      </c>
      <c r="F77" t="s">
        <v>153</v>
      </c>
      <c r="G77" t="s">
        <v>154</v>
      </c>
      <c r="H77" t="s">
        <v>181</v>
      </c>
      <c r="I77" t="s">
        <v>37</v>
      </c>
      <c r="J77" t="s">
        <v>38</v>
      </c>
      <c r="L77" t="s">
        <v>2410</v>
      </c>
      <c r="M77" t="s">
        <v>706</v>
      </c>
      <c r="N77" t="s">
        <v>722</v>
      </c>
      <c r="O77" s="8"/>
    </row>
    <row r="78" spans="1:15" ht="14.65" thickBot="1">
      <c r="A78" t="s">
        <v>200</v>
      </c>
      <c r="B78" s="13">
        <v>2563</v>
      </c>
      <c r="C78" s="8" t="s">
        <v>2230</v>
      </c>
      <c r="D78" t="s">
        <v>201</v>
      </c>
      <c r="E78" t="s">
        <v>29</v>
      </c>
      <c r="F78" t="s">
        <v>153</v>
      </c>
      <c r="G78" t="s">
        <v>154</v>
      </c>
      <c r="H78" t="s">
        <v>181</v>
      </c>
      <c r="I78" t="s">
        <v>37</v>
      </c>
      <c r="J78" t="s">
        <v>38</v>
      </c>
      <c r="L78" t="s">
        <v>2411</v>
      </c>
      <c r="M78" t="s">
        <v>706</v>
      </c>
      <c r="N78" t="s">
        <v>722</v>
      </c>
      <c r="O78" s="8"/>
    </row>
    <row r="79" spans="1:15" ht="14.65" thickBot="1">
      <c r="A79" t="s">
        <v>211</v>
      </c>
      <c r="B79" s="13">
        <v>2563</v>
      </c>
      <c r="C79" s="8" t="s">
        <v>2231</v>
      </c>
      <c r="D79" t="s">
        <v>212</v>
      </c>
      <c r="E79" t="s">
        <v>29</v>
      </c>
      <c r="F79" t="s">
        <v>153</v>
      </c>
      <c r="G79" t="s">
        <v>154</v>
      </c>
      <c r="H79" t="s">
        <v>181</v>
      </c>
      <c r="I79" t="s">
        <v>37</v>
      </c>
      <c r="J79" t="s">
        <v>38</v>
      </c>
      <c r="L79" t="s">
        <v>2412</v>
      </c>
      <c r="M79" t="s">
        <v>706</v>
      </c>
      <c r="N79" t="s">
        <v>722</v>
      </c>
      <c r="O79" s="8"/>
    </row>
    <row r="80" spans="1:15" ht="14.65" thickBot="1">
      <c r="A80" t="s">
        <v>214</v>
      </c>
      <c r="B80" s="13">
        <v>2563</v>
      </c>
      <c r="C80" s="8" t="s">
        <v>2232</v>
      </c>
      <c r="D80" t="s">
        <v>215</v>
      </c>
      <c r="E80" t="s">
        <v>29</v>
      </c>
      <c r="F80" t="s">
        <v>153</v>
      </c>
      <c r="G80" t="s">
        <v>154</v>
      </c>
      <c r="H80" t="s">
        <v>181</v>
      </c>
      <c r="I80" t="s">
        <v>37</v>
      </c>
      <c r="J80" t="s">
        <v>38</v>
      </c>
      <c r="L80" t="s">
        <v>2413</v>
      </c>
      <c r="M80" t="s">
        <v>706</v>
      </c>
      <c r="N80" t="s">
        <v>722</v>
      </c>
      <c r="O80" s="8"/>
    </row>
    <row r="81" spans="1:15" ht="14.65" thickBot="1">
      <c r="A81" t="s">
        <v>217</v>
      </c>
      <c r="B81" s="13">
        <v>2563</v>
      </c>
      <c r="C81" s="8" t="s">
        <v>2233</v>
      </c>
      <c r="D81" t="s">
        <v>218</v>
      </c>
      <c r="E81" t="s">
        <v>29</v>
      </c>
      <c r="F81" t="s">
        <v>153</v>
      </c>
      <c r="G81" t="s">
        <v>154</v>
      </c>
      <c r="H81" t="s">
        <v>181</v>
      </c>
      <c r="I81" t="s">
        <v>37</v>
      </c>
      <c r="J81" t="s">
        <v>38</v>
      </c>
      <c r="L81" t="s">
        <v>2414</v>
      </c>
      <c r="M81" t="s">
        <v>706</v>
      </c>
      <c r="N81" t="s">
        <v>722</v>
      </c>
      <c r="O81" s="8"/>
    </row>
    <row r="82" spans="1:15" ht="14.65" thickBot="1">
      <c r="A82" t="s">
        <v>220</v>
      </c>
      <c r="B82" s="13">
        <v>2563</v>
      </c>
      <c r="C82" s="8" t="s">
        <v>2234</v>
      </c>
      <c r="D82" t="s">
        <v>221</v>
      </c>
      <c r="E82" t="s">
        <v>29</v>
      </c>
      <c r="F82" t="s">
        <v>153</v>
      </c>
      <c r="G82" t="s">
        <v>154</v>
      </c>
      <c r="H82" t="s">
        <v>181</v>
      </c>
      <c r="I82" t="s">
        <v>37</v>
      </c>
      <c r="J82" t="s">
        <v>38</v>
      </c>
      <c r="L82" t="s">
        <v>2415</v>
      </c>
      <c r="M82" t="s">
        <v>706</v>
      </c>
      <c r="N82" t="s">
        <v>722</v>
      </c>
      <c r="O82" s="8"/>
    </row>
    <row r="83" spans="1:15" ht="14.65" thickBot="1">
      <c r="A83" t="s">
        <v>223</v>
      </c>
      <c r="B83" s="13">
        <v>2563</v>
      </c>
      <c r="C83" s="8" t="s">
        <v>2235</v>
      </c>
      <c r="D83" t="s">
        <v>224</v>
      </c>
      <c r="E83" t="s">
        <v>29</v>
      </c>
      <c r="F83" t="s">
        <v>153</v>
      </c>
      <c r="G83" t="s">
        <v>154</v>
      </c>
      <c r="H83" t="s">
        <v>181</v>
      </c>
      <c r="I83" t="s">
        <v>37</v>
      </c>
      <c r="J83" t="s">
        <v>38</v>
      </c>
      <c r="L83" t="s">
        <v>2416</v>
      </c>
      <c r="M83" t="s">
        <v>706</v>
      </c>
      <c r="N83" t="s">
        <v>722</v>
      </c>
      <c r="O83" s="8"/>
    </row>
    <row r="84" spans="1:15" ht="14.65" thickBot="1">
      <c r="A84" t="s">
        <v>226</v>
      </c>
      <c r="B84" s="13">
        <v>2563</v>
      </c>
      <c r="C84" s="8" t="s">
        <v>2236</v>
      </c>
      <c r="D84" t="s">
        <v>227</v>
      </c>
      <c r="E84" t="s">
        <v>29</v>
      </c>
      <c r="F84" t="s">
        <v>153</v>
      </c>
      <c r="G84" t="s">
        <v>154</v>
      </c>
      <c r="H84" t="s">
        <v>181</v>
      </c>
      <c r="I84" t="s">
        <v>37</v>
      </c>
      <c r="J84" t="s">
        <v>38</v>
      </c>
      <c r="L84" t="s">
        <v>2417</v>
      </c>
      <c r="M84" t="s">
        <v>706</v>
      </c>
      <c r="N84" t="s">
        <v>722</v>
      </c>
      <c r="O84" s="8"/>
    </row>
    <row r="85" spans="1:15" ht="14.65" thickBot="1">
      <c r="A85" t="s">
        <v>283</v>
      </c>
      <c r="B85" s="13">
        <v>2563</v>
      </c>
      <c r="C85" s="8" t="s">
        <v>284</v>
      </c>
      <c r="D85" t="s">
        <v>284</v>
      </c>
      <c r="E85" t="s">
        <v>29</v>
      </c>
      <c r="F85" t="s">
        <v>153</v>
      </c>
      <c r="G85" t="s">
        <v>154</v>
      </c>
      <c r="H85" t="s">
        <v>286</v>
      </c>
      <c r="I85" t="s">
        <v>37</v>
      </c>
      <c r="J85" t="s">
        <v>38</v>
      </c>
      <c r="L85" t="s">
        <v>2358</v>
      </c>
      <c r="M85" t="s">
        <v>706</v>
      </c>
      <c r="N85" t="s">
        <v>707</v>
      </c>
      <c r="O85" s="8"/>
    </row>
    <row r="86" spans="1:15" ht="14.65" thickBot="1">
      <c r="A86" t="s">
        <v>294</v>
      </c>
      <c r="B86" s="13">
        <v>2563</v>
      </c>
      <c r="C86" s="8" t="s">
        <v>295</v>
      </c>
      <c r="D86" t="s">
        <v>295</v>
      </c>
      <c r="E86" t="s">
        <v>29</v>
      </c>
      <c r="F86" t="s">
        <v>153</v>
      </c>
      <c r="G86" t="s">
        <v>154</v>
      </c>
      <c r="H86" t="s">
        <v>286</v>
      </c>
      <c r="I86" t="s">
        <v>37</v>
      </c>
      <c r="J86" t="s">
        <v>38</v>
      </c>
      <c r="L86" t="s">
        <v>2359</v>
      </c>
      <c r="M86" t="s">
        <v>706</v>
      </c>
      <c r="N86" t="s">
        <v>715</v>
      </c>
      <c r="O86" s="8"/>
    </row>
    <row r="87" spans="1:15" ht="14.65" thickBot="1">
      <c r="A87" t="s">
        <v>297</v>
      </c>
      <c r="B87" s="13">
        <v>2563</v>
      </c>
      <c r="C87" s="8" t="s">
        <v>298</v>
      </c>
      <c r="D87" t="s">
        <v>298</v>
      </c>
      <c r="E87" t="s">
        <v>29</v>
      </c>
      <c r="F87" t="s">
        <v>153</v>
      </c>
      <c r="G87" t="s">
        <v>154</v>
      </c>
      <c r="H87" t="s">
        <v>286</v>
      </c>
      <c r="I87" t="s">
        <v>37</v>
      </c>
      <c r="J87" t="s">
        <v>38</v>
      </c>
      <c r="L87" t="s">
        <v>2360</v>
      </c>
      <c r="M87" t="s">
        <v>706</v>
      </c>
      <c r="N87" t="s">
        <v>715</v>
      </c>
      <c r="O87" s="8"/>
    </row>
    <row r="88" spans="1:15" ht="14.65" thickBot="1">
      <c r="A88" t="s">
        <v>300</v>
      </c>
      <c r="B88" s="13">
        <v>2563</v>
      </c>
      <c r="C88" s="8" t="s">
        <v>2238</v>
      </c>
      <c r="D88" t="s">
        <v>301</v>
      </c>
      <c r="E88" t="s">
        <v>29</v>
      </c>
      <c r="F88" t="s">
        <v>303</v>
      </c>
      <c r="G88" t="s">
        <v>154</v>
      </c>
      <c r="H88" t="s">
        <v>181</v>
      </c>
      <c r="I88" t="s">
        <v>37</v>
      </c>
      <c r="J88" t="s">
        <v>38</v>
      </c>
      <c r="L88" t="s">
        <v>2426</v>
      </c>
      <c r="M88" t="s">
        <v>706</v>
      </c>
      <c r="N88" t="s">
        <v>715</v>
      </c>
      <c r="O88" s="8"/>
    </row>
    <row r="89" spans="1:15" ht="14.65" thickBot="1">
      <c r="A89" t="s">
        <v>305</v>
      </c>
      <c r="B89" s="13">
        <v>2563</v>
      </c>
      <c r="C89" s="8" t="s">
        <v>306</v>
      </c>
      <c r="D89" t="s">
        <v>306</v>
      </c>
      <c r="E89" t="s">
        <v>29</v>
      </c>
      <c r="F89" t="s">
        <v>291</v>
      </c>
      <c r="G89" t="s">
        <v>308</v>
      </c>
      <c r="H89" t="s">
        <v>309</v>
      </c>
      <c r="I89" t="s">
        <v>37</v>
      </c>
      <c r="J89" t="s">
        <v>38</v>
      </c>
      <c r="L89" t="s">
        <v>2427</v>
      </c>
      <c r="M89" t="s">
        <v>706</v>
      </c>
      <c r="N89" t="s">
        <v>707</v>
      </c>
      <c r="O89" s="8"/>
    </row>
    <row r="90" spans="1:15" ht="14.65" thickBot="1">
      <c r="A90" t="s">
        <v>315</v>
      </c>
      <c r="B90" s="13">
        <v>2563</v>
      </c>
      <c r="C90" s="8" t="s">
        <v>316</v>
      </c>
      <c r="D90" t="s">
        <v>316</v>
      </c>
      <c r="E90" t="s">
        <v>29</v>
      </c>
      <c r="F90" t="s">
        <v>291</v>
      </c>
      <c r="G90" t="s">
        <v>308</v>
      </c>
      <c r="H90" t="s">
        <v>309</v>
      </c>
      <c r="I90" t="s">
        <v>37</v>
      </c>
      <c r="J90" t="s">
        <v>38</v>
      </c>
      <c r="L90" t="s">
        <v>2428</v>
      </c>
      <c r="M90" t="s">
        <v>706</v>
      </c>
      <c r="N90" t="s">
        <v>715</v>
      </c>
      <c r="O90" s="8"/>
    </row>
    <row r="91" spans="1:15" ht="14.65" thickBot="1">
      <c r="A91" t="s">
        <v>319</v>
      </c>
      <c r="B91" s="13">
        <v>2563</v>
      </c>
      <c r="C91" s="8" t="s">
        <v>2239</v>
      </c>
      <c r="D91" t="s">
        <v>320</v>
      </c>
      <c r="E91" t="s">
        <v>29</v>
      </c>
      <c r="F91" t="s">
        <v>88</v>
      </c>
      <c r="G91" t="s">
        <v>154</v>
      </c>
      <c r="H91" t="s">
        <v>322</v>
      </c>
      <c r="I91" t="s">
        <v>37</v>
      </c>
      <c r="J91" t="s">
        <v>38</v>
      </c>
      <c r="L91" t="s">
        <v>2429</v>
      </c>
      <c r="M91" t="s">
        <v>706</v>
      </c>
      <c r="N91" t="s">
        <v>715</v>
      </c>
      <c r="O91" s="8"/>
    </row>
    <row r="92" spans="1:15" ht="14.65" thickBot="1">
      <c r="A92" t="s">
        <v>323</v>
      </c>
      <c r="B92" s="13">
        <v>2563</v>
      </c>
      <c r="C92" s="8" t="s">
        <v>324</v>
      </c>
      <c r="D92" t="s">
        <v>324</v>
      </c>
      <c r="E92" t="s">
        <v>29</v>
      </c>
      <c r="F92" t="s">
        <v>88</v>
      </c>
      <c r="G92" t="s">
        <v>154</v>
      </c>
      <c r="H92" t="s">
        <v>322</v>
      </c>
      <c r="I92" t="s">
        <v>37</v>
      </c>
      <c r="J92" t="s">
        <v>38</v>
      </c>
      <c r="L92" t="s">
        <v>2430</v>
      </c>
      <c r="M92" t="s">
        <v>706</v>
      </c>
      <c r="N92" t="s">
        <v>715</v>
      </c>
      <c r="O92" s="8"/>
    </row>
    <row r="93" spans="1:15" ht="14.65" thickBot="1">
      <c r="A93" t="s">
        <v>327</v>
      </c>
      <c r="B93" s="13">
        <v>2563</v>
      </c>
      <c r="C93" s="8" t="s">
        <v>328</v>
      </c>
      <c r="D93" t="s">
        <v>328</v>
      </c>
      <c r="E93" t="s">
        <v>29</v>
      </c>
      <c r="F93" t="s">
        <v>255</v>
      </c>
      <c r="G93" t="s">
        <v>268</v>
      </c>
      <c r="H93" t="s">
        <v>330</v>
      </c>
      <c r="I93" t="s">
        <v>37</v>
      </c>
      <c r="J93" t="s">
        <v>38</v>
      </c>
      <c r="L93" t="s">
        <v>2431</v>
      </c>
      <c r="M93" t="s">
        <v>706</v>
      </c>
      <c r="N93" t="s">
        <v>715</v>
      </c>
      <c r="O93" s="8"/>
    </row>
    <row r="94" spans="1:15" ht="14.65" thickBot="1">
      <c r="A94" t="s">
        <v>331</v>
      </c>
      <c r="B94" s="13">
        <v>2563</v>
      </c>
      <c r="C94" s="8" t="s">
        <v>332</v>
      </c>
      <c r="D94" t="s">
        <v>332</v>
      </c>
      <c r="E94" t="s">
        <v>29</v>
      </c>
      <c r="F94" t="s">
        <v>88</v>
      </c>
      <c r="G94" t="s">
        <v>154</v>
      </c>
      <c r="H94" t="s">
        <v>322</v>
      </c>
      <c r="I94" t="s">
        <v>37</v>
      </c>
      <c r="J94" t="s">
        <v>38</v>
      </c>
      <c r="L94" t="s">
        <v>2432</v>
      </c>
      <c r="M94" t="s">
        <v>706</v>
      </c>
      <c r="N94" t="s">
        <v>715</v>
      </c>
      <c r="O94" s="8"/>
    </row>
    <row r="95" spans="1:15" ht="14.65" thickBot="1">
      <c r="A95" t="s">
        <v>334</v>
      </c>
      <c r="B95" s="13">
        <v>2563</v>
      </c>
      <c r="C95" s="8" t="s">
        <v>335</v>
      </c>
      <c r="D95" t="s">
        <v>335</v>
      </c>
      <c r="E95" t="s">
        <v>29</v>
      </c>
      <c r="F95" t="s">
        <v>88</v>
      </c>
      <c r="G95" t="s">
        <v>154</v>
      </c>
      <c r="H95" t="s">
        <v>322</v>
      </c>
      <c r="I95" t="s">
        <v>37</v>
      </c>
      <c r="J95" t="s">
        <v>38</v>
      </c>
      <c r="L95" t="s">
        <v>2433</v>
      </c>
      <c r="M95" t="s">
        <v>706</v>
      </c>
      <c r="N95" t="s">
        <v>715</v>
      </c>
      <c r="O95" s="8"/>
    </row>
    <row r="96" spans="1:15" ht="14.65" thickBot="1">
      <c r="A96" t="s">
        <v>337</v>
      </c>
      <c r="B96" s="13">
        <v>2563</v>
      </c>
      <c r="C96" s="8" t="s">
        <v>338</v>
      </c>
      <c r="D96" t="s">
        <v>338</v>
      </c>
      <c r="E96" t="s">
        <v>29</v>
      </c>
      <c r="F96" t="s">
        <v>153</v>
      </c>
      <c r="G96" t="s">
        <v>268</v>
      </c>
      <c r="H96" t="s">
        <v>286</v>
      </c>
      <c r="I96" t="s">
        <v>37</v>
      </c>
      <c r="J96" t="s">
        <v>38</v>
      </c>
      <c r="L96" t="s">
        <v>2362</v>
      </c>
      <c r="M96" t="s">
        <v>706</v>
      </c>
      <c r="N96" t="s">
        <v>715</v>
      </c>
      <c r="O96" s="8"/>
    </row>
    <row r="97" spans="1:15" ht="14.65" thickBot="1">
      <c r="A97" t="s">
        <v>340</v>
      </c>
      <c r="B97" s="13">
        <v>2563</v>
      </c>
      <c r="C97" s="8" t="s">
        <v>341</v>
      </c>
      <c r="D97" t="s">
        <v>341</v>
      </c>
      <c r="E97" t="s">
        <v>29</v>
      </c>
      <c r="F97" t="s">
        <v>153</v>
      </c>
      <c r="G97" t="s">
        <v>268</v>
      </c>
      <c r="H97" t="s">
        <v>286</v>
      </c>
      <c r="I97" t="s">
        <v>37</v>
      </c>
      <c r="J97" t="s">
        <v>38</v>
      </c>
      <c r="L97" t="s">
        <v>2363</v>
      </c>
      <c r="M97" t="s">
        <v>706</v>
      </c>
      <c r="N97" t="s">
        <v>715</v>
      </c>
      <c r="O97" s="8"/>
    </row>
    <row r="98" spans="1:15" ht="14.65" thickBot="1">
      <c r="A98" t="s">
        <v>343</v>
      </c>
      <c r="B98" s="13">
        <v>2563</v>
      </c>
      <c r="C98" s="8" t="s">
        <v>344</v>
      </c>
      <c r="D98" t="s">
        <v>344</v>
      </c>
      <c r="E98" t="s">
        <v>29</v>
      </c>
      <c r="F98" t="s">
        <v>291</v>
      </c>
      <c r="G98" t="s">
        <v>154</v>
      </c>
      <c r="H98" t="s">
        <v>330</v>
      </c>
      <c r="I98" t="s">
        <v>37</v>
      </c>
      <c r="J98" t="s">
        <v>38</v>
      </c>
      <c r="L98" t="s">
        <v>2434</v>
      </c>
      <c r="M98" t="s">
        <v>706</v>
      </c>
      <c r="N98" t="s">
        <v>707</v>
      </c>
      <c r="O98" s="8"/>
    </row>
    <row r="99" spans="1:15" ht="14.65" thickBot="1">
      <c r="A99" t="s">
        <v>346</v>
      </c>
      <c r="B99" s="13">
        <v>2563</v>
      </c>
      <c r="C99" s="8" t="s">
        <v>347</v>
      </c>
      <c r="D99" t="s">
        <v>347</v>
      </c>
      <c r="E99" t="s">
        <v>29</v>
      </c>
      <c r="F99" t="s">
        <v>291</v>
      </c>
      <c r="G99" t="s">
        <v>154</v>
      </c>
      <c r="H99" t="s">
        <v>330</v>
      </c>
      <c r="I99" t="s">
        <v>37</v>
      </c>
      <c r="J99" t="s">
        <v>38</v>
      </c>
      <c r="L99" t="s">
        <v>2435</v>
      </c>
      <c r="M99" t="s">
        <v>706</v>
      </c>
      <c r="N99" t="s">
        <v>707</v>
      </c>
      <c r="O99" s="8"/>
    </row>
    <row r="100" spans="1:15" ht="14.65" thickBot="1">
      <c r="A100" t="s">
        <v>349</v>
      </c>
      <c r="B100" s="13">
        <v>2563</v>
      </c>
      <c r="C100" s="8" t="s">
        <v>350</v>
      </c>
      <c r="D100" t="s">
        <v>350</v>
      </c>
      <c r="E100" t="s">
        <v>29</v>
      </c>
      <c r="F100" t="s">
        <v>255</v>
      </c>
      <c r="G100" t="s">
        <v>352</v>
      </c>
      <c r="H100" t="s">
        <v>330</v>
      </c>
      <c r="I100" t="s">
        <v>37</v>
      </c>
      <c r="J100" t="s">
        <v>38</v>
      </c>
      <c r="L100" t="s">
        <v>2436</v>
      </c>
      <c r="M100" t="s">
        <v>706</v>
      </c>
      <c r="N100" t="s">
        <v>707</v>
      </c>
      <c r="O100" s="8"/>
    </row>
    <row r="101" spans="1:15" ht="14.65" thickBot="1">
      <c r="A101" t="s">
        <v>354</v>
      </c>
      <c r="B101" s="13">
        <v>2563</v>
      </c>
      <c r="C101" s="8" t="s">
        <v>355</v>
      </c>
      <c r="D101" t="s">
        <v>355</v>
      </c>
      <c r="E101" t="s">
        <v>29</v>
      </c>
      <c r="F101" t="s">
        <v>153</v>
      </c>
      <c r="G101" t="s">
        <v>154</v>
      </c>
      <c r="H101" t="s">
        <v>357</v>
      </c>
      <c r="I101" t="s">
        <v>37</v>
      </c>
      <c r="J101" t="s">
        <v>38</v>
      </c>
      <c r="L101" t="s">
        <v>2437</v>
      </c>
      <c r="M101" t="s">
        <v>706</v>
      </c>
      <c r="N101" t="s">
        <v>715</v>
      </c>
      <c r="O101" s="8"/>
    </row>
    <row r="102" spans="1:15" ht="14.65" thickBot="1">
      <c r="A102" t="s">
        <v>358</v>
      </c>
      <c r="B102" s="13">
        <v>2563</v>
      </c>
      <c r="C102" s="8" t="s">
        <v>359</v>
      </c>
      <c r="D102" t="s">
        <v>359</v>
      </c>
      <c r="E102" t="s">
        <v>29</v>
      </c>
      <c r="F102" t="s">
        <v>255</v>
      </c>
      <c r="G102" t="s">
        <v>352</v>
      </c>
      <c r="H102" t="s">
        <v>330</v>
      </c>
      <c r="I102" t="s">
        <v>37</v>
      </c>
      <c r="J102" t="s">
        <v>38</v>
      </c>
      <c r="L102" t="s">
        <v>2438</v>
      </c>
      <c r="M102" t="s">
        <v>706</v>
      </c>
      <c r="N102" t="s">
        <v>715</v>
      </c>
      <c r="O102" s="8"/>
    </row>
    <row r="103" spans="1:15" ht="14.65" thickBot="1">
      <c r="A103" t="s">
        <v>361</v>
      </c>
      <c r="B103" s="13">
        <v>2563</v>
      </c>
      <c r="C103" s="8" t="s">
        <v>362</v>
      </c>
      <c r="D103" t="s">
        <v>362</v>
      </c>
      <c r="E103" t="s">
        <v>29</v>
      </c>
      <c r="F103" t="s">
        <v>88</v>
      </c>
      <c r="G103" t="s">
        <v>364</v>
      </c>
      <c r="H103" t="s">
        <v>330</v>
      </c>
      <c r="I103" t="s">
        <v>37</v>
      </c>
      <c r="J103" t="s">
        <v>38</v>
      </c>
      <c r="L103" t="s">
        <v>2439</v>
      </c>
      <c r="M103" t="s">
        <v>706</v>
      </c>
      <c r="N103" t="s">
        <v>715</v>
      </c>
      <c r="O103" s="8"/>
    </row>
    <row r="104" spans="1:15" ht="14.65" thickBot="1">
      <c r="A104" t="s">
        <v>365</v>
      </c>
      <c r="B104" s="13">
        <v>2563</v>
      </c>
      <c r="C104" s="8" t="s">
        <v>366</v>
      </c>
      <c r="D104" t="s">
        <v>366</v>
      </c>
      <c r="E104" t="s">
        <v>29</v>
      </c>
      <c r="F104" t="s">
        <v>153</v>
      </c>
      <c r="G104" t="s">
        <v>154</v>
      </c>
      <c r="H104" t="s">
        <v>357</v>
      </c>
      <c r="I104" t="s">
        <v>37</v>
      </c>
      <c r="J104" t="s">
        <v>38</v>
      </c>
      <c r="L104" t="s">
        <v>2440</v>
      </c>
      <c r="M104" t="s">
        <v>706</v>
      </c>
      <c r="N104" t="s">
        <v>715</v>
      </c>
      <c r="O104" s="8"/>
    </row>
    <row r="105" spans="1:15" ht="14.65" thickBot="1">
      <c r="A105" t="s">
        <v>368</v>
      </c>
      <c r="B105" s="13">
        <v>2563</v>
      </c>
      <c r="C105" s="8" t="s">
        <v>369</v>
      </c>
      <c r="D105" t="s">
        <v>369</v>
      </c>
      <c r="E105" t="s">
        <v>29</v>
      </c>
      <c r="F105" t="s">
        <v>88</v>
      </c>
      <c r="G105" t="s">
        <v>364</v>
      </c>
      <c r="H105" t="s">
        <v>330</v>
      </c>
      <c r="I105" t="s">
        <v>37</v>
      </c>
      <c r="J105" t="s">
        <v>38</v>
      </c>
      <c r="L105" t="s">
        <v>2441</v>
      </c>
      <c r="M105" t="s">
        <v>706</v>
      </c>
      <c r="N105" t="s">
        <v>722</v>
      </c>
      <c r="O105" s="8"/>
    </row>
    <row r="106" spans="1:15" ht="14.65" thickBot="1">
      <c r="A106" t="s">
        <v>371</v>
      </c>
      <c r="B106" s="13">
        <v>2563</v>
      </c>
      <c r="C106" s="8" t="s">
        <v>372</v>
      </c>
      <c r="D106" t="s">
        <v>372</v>
      </c>
      <c r="E106" t="s">
        <v>29</v>
      </c>
      <c r="F106" t="s">
        <v>153</v>
      </c>
      <c r="G106" t="s">
        <v>268</v>
      </c>
      <c r="H106" t="s">
        <v>286</v>
      </c>
      <c r="I106" t="s">
        <v>37</v>
      </c>
      <c r="J106" t="s">
        <v>38</v>
      </c>
      <c r="L106" t="s">
        <v>2364</v>
      </c>
      <c r="M106" t="s">
        <v>706</v>
      </c>
      <c r="N106" t="s">
        <v>715</v>
      </c>
      <c r="O106" s="8"/>
    </row>
    <row r="107" spans="1:15" ht="14.65" thickBot="1">
      <c r="A107" t="s">
        <v>374</v>
      </c>
      <c r="B107" s="13">
        <v>2563</v>
      </c>
      <c r="C107" s="8" t="s">
        <v>375</v>
      </c>
      <c r="D107" t="s">
        <v>375</v>
      </c>
      <c r="E107" t="s">
        <v>29</v>
      </c>
      <c r="F107" t="s">
        <v>153</v>
      </c>
      <c r="G107" t="s">
        <v>308</v>
      </c>
      <c r="H107" t="s">
        <v>357</v>
      </c>
      <c r="I107" t="s">
        <v>37</v>
      </c>
      <c r="J107" t="s">
        <v>38</v>
      </c>
      <c r="L107" t="s">
        <v>2442</v>
      </c>
      <c r="M107" t="s">
        <v>706</v>
      </c>
      <c r="N107" t="s">
        <v>722</v>
      </c>
      <c r="O107" s="8"/>
    </row>
    <row r="108" spans="1:15" ht="14.65" thickBot="1">
      <c r="A108" t="s">
        <v>377</v>
      </c>
      <c r="B108" s="13">
        <v>2563</v>
      </c>
      <c r="C108" s="8" t="s">
        <v>378</v>
      </c>
      <c r="D108" t="s">
        <v>378</v>
      </c>
      <c r="E108" t="s">
        <v>29</v>
      </c>
      <c r="F108" t="s">
        <v>88</v>
      </c>
      <c r="G108" t="s">
        <v>380</v>
      </c>
      <c r="H108" t="s">
        <v>330</v>
      </c>
      <c r="I108" t="s">
        <v>37</v>
      </c>
      <c r="J108" t="s">
        <v>38</v>
      </c>
      <c r="L108" t="s">
        <v>2443</v>
      </c>
      <c r="M108" t="s">
        <v>706</v>
      </c>
      <c r="N108" t="s">
        <v>722</v>
      </c>
      <c r="O108" s="8"/>
    </row>
    <row r="109" spans="1:15" ht="14.65" thickBot="1">
      <c r="A109" t="s">
        <v>381</v>
      </c>
      <c r="B109" s="13">
        <v>2563</v>
      </c>
      <c r="C109" s="8" t="s">
        <v>382</v>
      </c>
      <c r="D109" t="s">
        <v>382</v>
      </c>
      <c r="E109" t="s">
        <v>29</v>
      </c>
      <c r="F109" t="s">
        <v>88</v>
      </c>
      <c r="G109" t="s">
        <v>380</v>
      </c>
      <c r="H109" t="s">
        <v>330</v>
      </c>
      <c r="I109" t="s">
        <v>37</v>
      </c>
      <c r="J109" t="s">
        <v>38</v>
      </c>
      <c r="L109" t="s">
        <v>2444</v>
      </c>
      <c r="M109" t="s">
        <v>706</v>
      </c>
      <c r="N109" t="s">
        <v>722</v>
      </c>
      <c r="O109" s="8"/>
    </row>
    <row r="110" spans="1:15" ht="14.65" thickBot="1">
      <c r="A110" t="s">
        <v>384</v>
      </c>
      <c r="B110" s="13">
        <v>2563</v>
      </c>
      <c r="C110" s="8" t="s">
        <v>385</v>
      </c>
      <c r="D110" t="s">
        <v>385</v>
      </c>
      <c r="E110" t="s">
        <v>29</v>
      </c>
      <c r="F110" t="s">
        <v>153</v>
      </c>
      <c r="G110" t="s">
        <v>154</v>
      </c>
      <c r="H110" t="s">
        <v>357</v>
      </c>
      <c r="I110" t="s">
        <v>37</v>
      </c>
      <c r="J110" t="s">
        <v>38</v>
      </c>
      <c r="L110" t="s">
        <v>2445</v>
      </c>
      <c r="M110" t="s">
        <v>706</v>
      </c>
      <c r="N110" t="s">
        <v>722</v>
      </c>
      <c r="O110" s="8"/>
    </row>
    <row r="111" spans="1:15" ht="14.65" thickBot="1">
      <c r="A111" t="s">
        <v>387</v>
      </c>
      <c r="B111" s="13">
        <v>2563</v>
      </c>
      <c r="C111" s="8" t="s">
        <v>388</v>
      </c>
      <c r="D111" t="s">
        <v>388</v>
      </c>
      <c r="E111" t="s">
        <v>29</v>
      </c>
      <c r="F111" t="s">
        <v>88</v>
      </c>
      <c r="G111" t="s">
        <v>364</v>
      </c>
      <c r="H111" t="s">
        <v>330</v>
      </c>
      <c r="I111" t="s">
        <v>37</v>
      </c>
      <c r="J111" t="s">
        <v>38</v>
      </c>
      <c r="L111" t="s">
        <v>2446</v>
      </c>
      <c r="M111" t="s">
        <v>706</v>
      </c>
      <c r="N111" t="s">
        <v>722</v>
      </c>
      <c r="O111" s="8"/>
    </row>
    <row r="112" spans="1:15" ht="14.65" thickBot="1">
      <c r="A112" t="s">
        <v>390</v>
      </c>
      <c r="B112" s="13">
        <v>2563</v>
      </c>
      <c r="C112" s="8" t="s">
        <v>391</v>
      </c>
      <c r="D112" t="s">
        <v>391</v>
      </c>
      <c r="E112" t="s">
        <v>29</v>
      </c>
      <c r="F112" t="s">
        <v>153</v>
      </c>
      <c r="G112" t="s">
        <v>154</v>
      </c>
      <c r="H112" t="s">
        <v>357</v>
      </c>
      <c r="I112" t="s">
        <v>37</v>
      </c>
      <c r="J112" t="s">
        <v>38</v>
      </c>
      <c r="L112" t="s">
        <v>2447</v>
      </c>
      <c r="M112" t="s">
        <v>706</v>
      </c>
      <c r="N112" t="s">
        <v>715</v>
      </c>
      <c r="O112" s="8"/>
    </row>
    <row r="113" spans="1:15" ht="14.65" thickBot="1">
      <c r="A113" t="s">
        <v>393</v>
      </c>
      <c r="B113" s="13">
        <v>2563</v>
      </c>
      <c r="C113" s="8" t="s">
        <v>394</v>
      </c>
      <c r="D113" t="s">
        <v>394</v>
      </c>
      <c r="E113" t="s">
        <v>29</v>
      </c>
      <c r="F113" t="s">
        <v>153</v>
      </c>
      <c r="G113" t="s">
        <v>396</v>
      </c>
      <c r="H113" t="s">
        <v>286</v>
      </c>
      <c r="I113" t="s">
        <v>37</v>
      </c>
      <c r="J113" t="s">
        <v>38</v>
      </c>
      <c r="L113" t="s">
        <v>2365</v>
      </c>
      <c r="M113" t="s">
        <v>706</v>
      </c>
      <c r="N113" t="s">
        <v>715</v>
      </c>
      <c r="O113" s="8"/>
    </row>
    <row r="114" spans="1:15" ht="14.65" thickBot="1">
      <c r="A114" t="s">
        <v>397</v>
      </c>
      <c r="B114" s="13">
        <v>2563</v>
      </c>
      <c r="C114" s="8" t="s">
        <v>398</v>
      </c>
      <c r="D114" t="s">
        <v>398</v>
      </c>
      <c r="E114" t="s">
        <v>29</v>
      </c>
      <c r="F114" t="s">
        <v>153</v>
      </c>
      <c r="G114" t="s">
        <v>396</v>
      </c>
      <c r="H114" t="s">
        <v>286</v>
      </c>
      <c r="I114" t="s">
        <v>37</v>
      </c>
      <c r="J114" t="s">
        <v>38</v>
      </c>
      <c r="L114" t="s">
        <v>2366</v>
      </c>
      <c r="M114" t="s">
        <v>706</v>
      </c>
      <c r="N114" t="s">
        <v>715</v>
      </c>
      <c r="O114" s="8"/>
    </row>
    <row r="115" spans="1:15" ht="14.65" thickBot="1">
      <c r="A115" t="s">
        <v>400</v>
      </c>
      <c r="B115" s="13">
        <v>2563</v>
      </c>
      <c r="C115" s="8" t="s">
        <v>401</v>
      </c>
      <c r="D115" t="s">
        <v>401</v>
      </c>
      <c r="E115" t="s">
        <v>29</v>
      </c>
      <c r="F115" t="s">
        <v>153</v>
      </c>
      <c r="G115" t="s">
        <v>154</v>
      </c>
      <c r="H115" t="s">
        <v>357</v>
      </c>
      <c r="I115" t="s">
        <v>37</v>
      </c>
      <c r="J115" t="s">
        <v>38</v>
      </c>
      <c r="L115" t="s">
        <v>2448</v>
      </c>
      <c r="M115" t="s">
        <v>706</v>
      </c>
      <c r="N115" t="s">
        <v>715</v>
      </c>
      <c r="O115" s="8"/>
    </row>
    <row r="116" spans="1:15" ht="14.65" thickBot="1">
      <c r="A116" t="s">
        <v>406</v>
      </c>
      <c r="B116" s="13">
        <v>2563</v>
      </c>
      <c r="C116" s="8" t="s">
        <v>407</v>
      </c>
      <c r="D116" t="s">
        <v>407</v>
      </c>
      <c r="E116" t="s">
        <v>29</v>
      </c>
      <c r="F116" t="s">
        <v>34</v>
      </c>
      <c r="G116" t="s">
        <v>268</v>
      </c>
      <c r="H116" t="s">
        <v>309</v>
      </c>
      <c r="I116" t="s">
        <v>37</v>
      </c>
      <c r="J116" t="s">
        <v>38</v>
      </c>
      <c r="L116" t="s">
        <v>2450</v>
      </c>
      <c r="M116" t="s">
        <v>706</v>
      </c>
      <c r="N116" t="s">
        <v>722</v>
      </c>
      <c r="O116" s="8"/>
    </row>
    <row r="117" spans="1:15" ht="14.65" thickBot="1">
      <c r="A117" t="s">
        <v>412</v>
      </c>
      <c r="B117" s="13">
        <v>2563</v>
      </c>
      <c r="C117" s="8" t="s">
        <v>413</v>
      </c>
      <c r="D117" t="s">
        <v>413</v>
      </c>
      <c r="E117" t="s">
        <v>29</v>
      </c>
      <c r="F117" t="s">
        <v>153</v>
      </c>
      <c r="G117" t="s">
        <v>154</v>
      </c>
      <c r="H117" t="s">
        <v>286</v>
      </c>
      <c r="I117" t="s">
        <v>37</v>
      </c>
      <c r="J117" t="s">
        <v>38</v>
      </c>
      <c r="L117" t="s">
        <v>2367</v>
      </c>
      <c r="M117" t="s">
        <v>706</v>
      </c>
      <c r="N117" t="s">
        <v>722</v>
      </c>
      <c r="O117" s="8"/>
    </row>
    <row r="118" spans="1:15" ht="14.65" thickBot="1">
      <c r="A118" t="s">
        <v>420</v>
      </c>
      <c r="B118" s="13">
        <v>2563</v>
      </c>
      <c r="C118" s="8" t="s">
        <v>421</v>
      </c>
      <c r="D118" t="s">
        <v>421</v>
      </c>
      <c r="E118" t="s">
        <v>29</v>
      </c>
      <c r="F118" t="s">
        <v>88</v>
      </c>
      <c r="G118" t="s">
        <v>364</v>
      </c>
      <c r="H118" t="s">
        <v>330</v>
      </c>
      <c r="I118" t="s">
        <v>37</v>
      </c>
      <c r="J118" t="s">
        <v>38</v>
      </c>
      <c r="L118" t="s">
        <v>2453</v>
      </c>
      <c r="M118" t="s">
        <v>706</v>
      </c>
      <c r="N118" t="s">
        <v>722</v>
      </c>
      <c r="O118" s="8"/>
    </row>
    <row r="119" spans="1:15" ht="14.65" thickBot="1">
      <c r="A119" t="s">
        <v>423</v>
      </c>
      <c r="B119" s="13">
        <v>2563</v>
      </c>
      <c r="C119" s="8" t="s">
        <v>424</v>
      </c>
      <c r="D119" t="s">
        <v>424</v>
      </c>
      <c r="E119" t="s">
        <v>29</v>
      </c>
      <c r="F119" t="s">
        <v>255</v>
      </c>
      <c r="G119" t="s">
        <v>268</v>
      </c>
      <c r="H119" t="s">
        <v>330</v>
      </c>
      <c r="I119" t="s">
        <v>37</v>
      </c>
      <c r="J119" t="s">
        <v>38</v>
      </c>
      <c r="L119" t="s">
        <v>2454</v>
      </c>
      <c r="M119" t="s">
        <v>706</v>
      </c>
      <c r="N119" t="s">
        <v>722</v>
      </c>
      <c r="O119" s="8"/>
    </row>
    <row r="120" spans="1:15" ht="14.65" thickBot="1">
      <c r="A120" t="s">
        <v>426</v>
      </c>
      <c r="B120" s="13">
        <v>2563</v>
      </c>
      <c r="C120" s="8" t="s">
        <v>427</v>
      </c>
      <c r="D120" t="s">
        <v>427</v>
      </c>
      <c r="E120" t="s">
        <v>29</v>
      </c>
      <c r="F120" t="s">
        <v>255</v>
      </c>
      <c r="G120" t="s">
        <v>380</v>
      </c>
      <c r="H120" t="s">
        <v>330</v>
      </c>
      <c r="I120" t="s">
        <v>37</v>
      </c>
      <c r="J120" t="s">
        <v>38</v>
      </c>
      <c r="L120" t="s">
        <v>2455</v>
      </c>
      <c r="M120" t="s">
        <v>706</v>
      </c>
      <c r="N120" t="s">
        <v>722</v>
      </c>
      <c r="O120" s="8"/>
    </row>
    <row r="121" spans="1:15" ht="14.65" thickBot="1">
      <c r="A121" t="s">
        <v>430</v>
      </c>
      <c r="B121" s="13">
        <v>2563</v>
      </c>
      <c r="C121" s="8" t="s">
        <v>2240</v>
      </c>
      <c r="D121" t="s">
        <v>431</v>
      </c>
      <c r="E121" t="s">
        <v>29</v>
      </c>
      <c r="F121" t="s">
        <v>255</v>
      </c>
      <c r="G121" t="s">
        <v>47</v>
      </c>
      <c r="H121" t="s">
        <v>433</v>
      </c>
      <c r="I121" t="s">
        <v>37</v>
      </c>
      <c r="J121" t="s">
        <v>38</v>
      </c>
      <c r="L121" t="s">
        <v>2456</v>
      </c>
      <c r="M121" t="s">
        <v>706</v>
      </c>
      <c r="N121" t="s">
        <v>722</v>
      </c>
      <c r="O121" s="8"/>
    </row>
    <row r="122" spans="1:15" ht="14.65" thickBot="1">
      <c r="A122" t="s">
        <v>434</v>
      </c>
      <c r="B122" s="13">
        <v>2563</v>
      </c>
      <c r="C122" s="8" t="s">
        <v>2241</v>
      </c>
      <c r="D122" t="s">
        <v>435</v>
      </c>
      <c r="E122" t="s">
        <v>29</v>
      </c>
      <c r="F122" t="s">
        <v>255</v>
      </c>
      <c r="G122" t="s">
        <v>396</v>
      </c>
      <c r="H122" t="s">
        <v>330</v>
      </c>
      <c r="I122" t="s">
        <v>37</v>
      </c>
      <c r="J122" t="s">
        <v>38</v>
      </c>
      <c r="L122" t="s">
        <v>2457</v>
      </c>
      <c r="M122" t="s">
        <v>706</v>
      </c>
      <c r="N122" t="s">
        <v>722</v>
      </c>
      <c r="O122" s="8"/>
    </row>
    <row r="123" spans="1:15" ht="14.65" thickBot="1">
      <c r="A123" t="s">
        <v>437</v>
      </c>
      <c r="B123" s="13">
        <v>2563</v>
      </c>
      <c r="C123" s="8" t="s">
        <v>438</v>
      </c>
      <c r="D123" t="s">
        <v>438</v>
      </c>
      <c r="E123" t="s">
        <v>29</v>
      </c>
      <c r="F123" t="s">
        <v>255</v>
      </c>
      <c r="G123" t="s">
        <v>364</v>
      </c>
      <c r="H123" t="s">
        <v>433</v>
      </c>
      <c r="I123" t="s">
        <v>37</v>
      </c>
      <c r="J123" t="s">
        <v>38</v>
      </c>
      <c r="L123" t="s">
        <v>2458</v>
      </c>
      <c r="M123" t="s">
        <v>706</v>
      </c>
      <c r="N123" t="s">
        <v>722</v>
      </c>
      <c r="O123" s="8"/>
    </row>
    <row r="124" spans="1:15" ht="14.65" thickBot="1">
      <c r="A124" t="s">
        <v>440</v>
      </c>
      <c r="B124" s="13">
        <v>2563</v>
      </c>
      <c r="C124" s="8" t="s">
        <v>441</v>
      </c>
      <c r="D124" t="s">
        <v>441</v>
      </c>
      <c r="E124" t="s">
        <v>29</v>
      </c>
      <c r="F124" t="s">
        <v>255</v>
      </c>
      <c r="G124" t="s">
        <v>47</v>
      </c>
      <c r="H124" t="s">
        <v>433</v>
      </c>
      <c r="I124" t="s">
        <v>37</v>
      </c>
      <c r="J124" t="s">
        <v>38</v>
      </c>
      <c r="L124" t="s">
        <v>2459</v>
      </c>
      <c r="M124" t="s">
        <v>706</v>
      </c>
      <c r="N124" t="s">
        <v>722</v>
      </c>
      <c r="O124" s="8"/>
    </row>
    <row r="125" spans="1:15" ht="14.65" thickBot="1">
      <c r="A125" t="s">
        <v>443</v>
      </c>
      <c r="B125" s="13">
        <v>2563</v>
      </c>
      <c r="C125" s="8" t="s">
        <v>2242</v>
      </c>
      <c r="D125" t="s">
        <v>444</v>
      </c>
      <c r="E125" t="s">
        <v>29</v>
      </c>
      <c r="F125" t="s">
        <v>88</v>
      </c>
      <c r="G125" t="s">
        <v>380</v>
      </c>
      <c r="H125" t="s">
        <v>433</v>
      </c>
      <c r="I125" t="s">
        <v>37</v>
      </c>
      <c r="J125" t="s">
        <v>38</v>
      </c>
      <c r="L125" t="s">
        <v>2460</v>
      </c>
      <c r="M125" t="s">
        <v>706</v>
      </c>
      <c r="N125" t="s">
        <v>722</v>
      </c>
      <c r="O125" s="8"/>
    </row>
    <row r="126" spans="1:15" ht="14.65" thickBot="1">
      <c r="A126" t="s">
        <v>446</v>
      </c>
      <c r="B126" s="13">
        <v>2563</v>
      </c>
      <c r="C126" s="8" t="s">
        <v>2243</v>
      </c>
      <c r="D126" t="s">
        <v>447</v>
      </c>
      <c r="E126" t="s">
        <v>29</v>
      </c>
      <c r="F126" t="s">
        <v>34</v>
      </c>
      <c r="G126" t="s">
        <v>154</v>
      </c>
      <c r="H126" t="s">
        <v>330</v>
      </c>
      <c r="I126" t="s">
        <v>37</v>
      </c>
      <c r="J126" t="s">
        <v>38</v>
      </c>
      <c r="L126" t="s">
        <v>2461</v>
      </c>
      <c r="M126" t="s">
        <v>706</v>
      </c>
      <c r="N126" t="s">
        <v>722</v>
      </c>
      <c r="O126" s="8"/>
    </row>
    <row r="127" spans="1:15" ht="14.65" thickBot="1">
      <c r="A127" t="s">
        <v>449</v>
      </c>
      <c r="B127" s="13">
        <v>2563</v>
      </c>
      <c r="C127" s="8" t="s">
        <v>2244</v>
      </c>
      <c r="D127" t="s">
        <v>450</v>
      </c>
      <c r="E127" t="s">
        <v>29</v>
      </c>
      <c r="F127" t="s">
        <v>34</v>
      </c>
      <c r="G127" t="s">
        <v>154</v>
      </c>
      <c r="H127" t="s">
        <v>330</v>
      </c>
      <c r="I127" t="s">
        <v>37</v>
      </c>
      <c r="J127" t="s">
        <v>38</v>
      </c>
      <c r="L127" t="s">
        <v>2462</v>
      </c>
      <c r="M127" t="s">
        <v>749</v>
      </c>
      <c r="N127" t="s">
        <v>750</v>
      </c>
      <c r="O127" s="8"/>
    </row>
    <row r="128" spans="1:15" ht="14.65" thickBot="1">
      <c r="A128" t="s">
        <v>452</v>
      </c>
      <c r="B128" s="13">
        <v>2563</v>
      </c>
      <c r="C128" s="8" t="s">
        <v>453</v>
      </c>
      <c r="D128" t="s">
        <v>453</v>
      </c>
      <c r="E128" t="s">
        <v>29</v>
      </c>
      <c r="F128" t="s">
        <v>88</v>
      </c>
      <c r="G128" t="s">
        <v>47</v>
      </c>
      <c r="H128" t="s">
        <v>433</v>
      </c>
      <c r="I128" t="s">
        <v>37</v>
      </c>
      <c r="J128" t="s">
        <v>38</v>
      </c>
      <c r="L128" t="s">
        <v>2463</v>
      </c>
      <c r="M128" t="s">
        <v>706</v>
      </c>
      <c r="N128" t="s">
        <v>707</v>
      </c>
      <c r="O128" s="8"/>
    </row>
    <row r="129" spans="1:15" ht="14.65" thickBot="1">
      <c r="A129" t="s">
        <v>455</v>
      </c>
      <c r="B129" s="13">
        <v>2563</v>
      </c>
      <c r="C129" s="8" t="s">
        <v>456</v>
      </c>
      <c r="D129" t="s">
        <v>456</v>
      </c>
      <c r="E129" t="s">
        <v>29</v>
      </c>
      <c r="F129" t="s">
        <v>34</v>
      </c>
      <c r="G129" t="s">
        <v>154</v>
      </c>
      <c r="H129" t="s">
        <v>330</v>
      </c>
      <c r="I129" t="s">
        <v>37</v>
      </c>
      <c r="J129" t="s">
        <v>38</v>
      </c>
      <c r="L129" t="s">
        <v>2464</v>
      </c>
      <c r="M129" t="s">
        <v>706</v>
      </c>
      <c r="N129" t="s">
        <v>722</v>
      </c>
      <c r="O129" s="8"/>
    </row>
    <row r="130" spans="1:15" ht="14.65" thickBot="1">
      <c r="A130" t="s">
        <v>459</v>
      </c>
      <c r="B130" s="13">
        <v>2563</v>
      </c>
      <c r="C130" s="8" t="s">
        <v>460</v>
      </c>
      <c r="D130" t="s">
        <v>460</v>
      </c>
      <c r="E130" t="s">
        <v>29</v>
      </c>
      <c r="F130" t="s">
        <v>88</v>
      </c>
      <c r="G130" t="s">
        <v>352</v>
      </c>
      <c r="H130" t="s">
        <v>462</v>
      </c>
      <c r="I130" t="s">
        <v>37</v>
      </c>
      <c r="J130" t="s">
        <v>38</v>
      </c>
      <c r="L130" t="s">
        <v>2368</v>
      </c>
      <c r="M130" t="s">
        <v>706</v>
      </c>
      <c r="N130" t="s">
        <v>722</v>
      </c>
      <c r="O130" s="8"/>
    </row>
    <row r="131" spans="1:15" ht="14.65" thickBot="1">
      <c r="A131" t="s">
        <v>463</v>
      </c>
      <c r="B131" s="13">
        <v>2563</v>
      </c>
      <c r="C131" s="8" t="s">
        <v>464</v>
      </c>
      <c r="D131" t="s">
        <v>464</v>
      </c>
      <c r="E131" t="s">
        <v>29</v>
      </c>
      <c r="F131" t="s">
        <v>34</v>
      </c>
      <c r="G131" t="s">
        <v>154</v>
      </c>
      <c r="H131" t="s">
        <v>330</v>
      </c>
      <c r="I131" t="s">
        <v>37</v>
      </c>
      <c r="J131" t="s">
        <v>38</v>
      </c>
      <c r="L131" t="s">
        <v>2465</v>
      </c>
      <c r="M131" t="s">
        <v>706</v>
      </c>
      <c r="N131" t="s">
        <v>722</v>
      </c>
      <c r="O131" s="8"/>
    </row>
    <row r="132" spans="1:15" ht="14.65" thickBot="1">
      <c r="A132" t="s">
        <v>466</v>
      </c>
      <c r="B132" s="13">
        <v>2563</v>
      </c>
      <c r="C132" s="8" t="s">
        <v>467</v>
      </c>
      <c r="D132" t="s">
        <v>467</v>
      </c>
      <c r="E132" t="s">
        <v>29</v>
      </c>
      <c r="F132" t="s">
        <v>88</v>
      </c>
      <c r="G132" t="s">
        <v>469</v>
      </c>
      <c r="H132" t="s">
        <v>433</v>
      </c>
      <c r="I132" t="s">
        <v>37</v>
      </c>
      <c r="J132" t="s">
        <v>38</v>
      </c>
      <c r="L132" t="s">
        <v>2466</v>
      </c>
      <c r="M132" t="s">
        <v>706</v>
      </c>
      <c r="N132" t="s">
        <v>715</v>
      </c>
      <c r="O132" s="8"/>
    </row>
    <row r="133" spans="1:15" ht="14.65" thickBot="1">
      <c r="A133" t="s">
        <v>470</v>
      </c>
      <c r="B133" s="13">
        <v>2563</v>
      </c>
      <c r="C133" s="8" t="s">
        <v>471</v>
      </c>
      <c r="D133" t="s">
        <v>471</v>
      </c>
      <c r="E133" t="s">
        <v>29</v>
      </c>
      <c r="F133" t="s">
        <v>34</v>
      </c>
      <c r="G133" t="s">
        <v>154</v>
      </c>
      <c r="H133" t="s">
        <v>330</v>
      </c>
      <c r="I133" t="s">
        <v>37</v>
      </c>
      <c r="J133" t="s">
        <v>38</v>
      </c>
      <c r="L133" t="s">
        <v>2467</v>
      </c>
      <c r="M133" t="s">
        <v>706</v>
      </c>
      <c r="N133" t="s">
        <v>722</v>
      </c>
      <c r="O133" s="8"/>
    </row>
    <row r="134" spans="1:15" ht="14.65" thickBot="1">
      <c r="A134" t="s">
        <v>473</v>
      </c>
      <c r="B134" s="13">
        <v>2563</v>
      </c>
      <c r="C134" s="8" t="s">
        <v>474</v>
      </c>
      <c r="D134" t="s">
        <v>474</v>
      </c>
      <c r="E134" t="s">
        <v>29</v>
      </c>
      <c r="F134" t="s">
        <v>34</v>
      </c>
      <c r="G134" t="s">
        <v>154</v>
      </c>
      <c r="H134" t="s">
        <v>330</v>
      </c>
      <c r="I134" t="s">
        <v>37</v>
      </c>
      <c r="J134" t="s">
        <v>38</v>
      </c>
      <c r="L134" t="s">
        <v>2468</v>
      </c>
      <c r="M134" t="s">
        <v>706</v>
      </c>
      <c r="N134" t="s">
        <v>722</v>
      </c>
      <c r="O134" s="8"/>
    </row>
    <row r="135" spans="1:15" ht="14.65" thickBot="1">
      <c r="A135" t="s">
        <v>476</v>
      </c>
      <c r="B135" s="13">
        <v>2563</v>
      </c>
      <c r="C135" s="8" t="s">
        <v>477</v>
      </c>
      <c r="D135" t="s">
        <v>477</v>
      </c>
      <c r="E135" t="s">
        <v>29</v>
      </c>
      <c r="F135" t="s">
        <v>255</v>
      </c>
      <c r="G135" t="s">
        <v>469</v>
      </c>
      <c r="H135" t="s">
        <v>433</v>
      </c>
      <c r="I135" t="s">
        <v>37</v>
      </c>
      <c r="J135" t="s">
        <v>38</v>
      </c>
      <c r="L135" t="s">
        <v>2469</v>
      </c>
      <c r="M135" t="s">
        <v>706</v>
      </c>
      <c r="N135" t="s">
        <v>722</v>
      </c>
      <c r="O135" s="8"/>
    </row>
    <row r="136" spans="1:15" ht="14.65" thickBot="1">
      <c r="A136" t="s">
        <v>479</v>
      </c>
      <c r="B136" s="13">
        <v>2563</v>
      </c>
      <c r="C136" s="8" t="s">
        <v>480</v>
      </c>
      <c r="D136" t="s">
        <v>480</v>
      </c>
      <c r="E136" t="s">
        <v>29</v>
      </c>
      <c r="F136" t="s">
        <v>88</v>
      </c>
      <c r="G136" t="s">
        <v>364</v>
      </c>
      <c r="H136" t="s">
        <v>330</v>
      </c>
      <c r="I136" t="s">
        <v>37</v>
      </c>
      <c r="J136" t="s">
        <v>38</v>
      </c>
      <c r="L136" t="s">
        <v>2470</v>
      </c>
      <c r="M136" t="s">
        <v>706</v>
      </c>
      <c r="N136" t="s">
        <v>722</v>
      </c>
      <c r="O136" s="8"/>
    </row>
    <row r="137" spans="1:15" ht="14.65" thickBot="1">
      <c r="A137" t="s">
        <v>482</v>
      </c>
      <c r="B137" s="13">
        <v>2563</v>
      </c>
      <c r="C137" s="8" t="s">
        <v>483</v>
      </c>
      <c r="D137" t="s">
        <v>483</v>
      </c>
      <c r="E137" t="s">
        <v>29</v>
      </c>
      <c r="F137" t="s">
        <v>153</v>
      </c>
      <c r="G137" t="s">
        <v>154</v>
      </c>
      <c r="H137" t="s">
        <v>181</v>
      </c>
      <c r="I137" t="s">
        <v>37</v>
      </c>
      <c r="J137" t="s">
        <v>38</v>
      </c>
      <c r="L137" t="s">
        <v>2471</v>
      </c>
      <c r="M137" t="s">
        <v>706</v>
      </c>
      <c r="N137" t="s">
        <v>722</v>
      </c>
      <c r="O137" s="8"/>
    </row>
    <row r="138" spans="1:15" ht="14.65" thickBot="1">
      <c r="A138" t="s">
        <v>485</v>
      </c>
      <c r="B138" s="13">
        <v>2563</v>
      </c>
      <c r="C138" s="8" t="s">
        <v>486</v>
      </c>
      <c r="D138" t="s">
        <v>486</v>
      </c>
      <c r="E138" t="s">
        <v>29</v>
      </c>
      <c r="F138" t="s">
        <v>88</v>
      </c>
      <c r="G138" t="s">
        <v>268</v>
      </c>
      <c r="H138" t="s">
        <v>462</v>
      </c>
      <c r="I138" t="s">
        <v>37</v>
      </c>
      <c r="J138" t="s">
        <v>38</v>
      </c>
      <c r="L138" t="s">
        <v>2369</v>
      </c>
      <c r="M138" t="s">
        <v>706</v>
      </c>
      <c r="N138" t="s">
        <v>715</v>
      </c>
      <c r="O138" s="8"/>
    </row>
    <row r="139" spans="1:15" ht="14.65" thickBot="1">
      <c r="A139" t="s">
        <v>488</v>
      </c>
      <c r="B139" s="13">
        <v>2563</v>
      </c>
      <c r="C139" s="8" t="s">
        <v>489</v>
      </c>
      <c r="D139" t="s">
        <v>489</v>
      </c>
      <c r="E139" t="s">
        <v>29</v>
      </c>
      <c r="F139" t="s">
        <v>88</v>
      </c>
      <c r="G139" t="s">
        <v>380</v>
      </c>
      <c r="H139" t="s">
        <v>330</v>
      </c>
      <c r="I139" t="s">
        <v>37</v>
      </c>
      <c r="J139" t="s">
        <v>38</v>
      </c>
      <c r="L139" t="s">
        <v>2472</v>
      </c>
      <c r="M139" t="s">
        <v>706</v>
      </c>
      <c r="N139" t="s">
        <v>722</v>
      </c>
      <c r="O139" s="8"/>
    </row>
    <row r="140" spans="1:15" ht="14.65" thickBot="1">
      <c r="A140" t="s">
        <v>491</v>
      </c>
      <c r="B140" s="13">
        <v>2563</v>
      </c>
      <c r="C140" s="8" t="s">
        <v>2245</v>
      </c>
      <c r="D140" t="s">
        <v>492</v>
      </c>
      <c r="E140" t="s">
        <v>29</v>
      </c>
      <c r="F140" t="s">
        <v>88</v>
      </c>
      <c r="G140" t="s">
        <v>47</v>
      </c>
      <c r="H140" t="s">
        <v>433</v>
      </c>
      <c r="I140" t="s">
        <v>37</v>
      </c>
      <c r="J140" t="s">
        <v>38</v>
      </c>
      <c r="L140" t="s">
        <v>2473</v>
      </c>
      <c r="M140" t="s">
        <v>706</v>
      </c>
      <c r="N140" t="s">
        <v>715</v>
      </c>
      <c r="O140" s="8"/>
    </row>
    <row r="141" spans="1:15" ht="14.65" thickBot="1">
      <c r="A141" t="s">
        <v>499</v>
      </c>
      <c r="B141" s="13">
        <v>2563</v>
      </c>
      <c r="C141" s="8" t="s">
        <v>500</v>
      </c>
      <c r="D141" t="s">
        <v>500</v>
      </c>
      <c r="E141" t="s">
        <v>29</v>
      </c>
      <c r="F141" t="s">
        <v>88</v>
      </c>
      <c r="G141" t="s">
        <v>364</v>
      </c>
      <c r="H141" t="s">
        <v>330</v>
      </c>
      <c r="I141" t="s">
        <v>37</v>
      </c>
      <c r="J141" t="s">
        <v>38</v>
      </c>
      <c r="L141" t="s">
        <v>2475</v>
      </c>
      <c r="M141" t="s">
        <v>706</v>
      </c>
      <c r="N141" t="s">
        <v>722</v>
      </c>
      <c r="O141" s="8"/>
    </row>
    <row r="142" spans="1:15" ht="14.65" thickBot="1">
      <c r="A142" t="s">
        <v>502</v>
      </c>
      <c r="B142" s="13">
        <v>2563</v>
      </c>
      <c r="C142" s="8" t="s">
        <v>503</v>
      </c>
      <c r="D142" t="s">
        <v>503</v>
      </c>
      <c r="E142" t="s">
        <v>29</v>
      </c>
      <c r="F142" t="s">
        <v>88</v>
      </c>
      <c r="G142" t="s">
        <v>364</v>
      </c>
      <c r="H142" t="s">
        <v>330</v>
      </c>
      <c r="I142" t="s">
        <v>37</v>
      </c>
      <c r="J142" t="s">
        <v>38</v>
      </c>
      <c r="L142" t="s">
        <v>2476</v>
      </c>
      <c r="M142" t="s">
        <v>706</v>
      </c>
      <c r="N142" t="s">
        <v>722</v>
      </c>
      <c r="O142" s="8"/>
    </row>
    <row r="143" spans="1:15" ht="14.65" thickBot="1">
      <c r="A143" t="s">
        <v>505</v>
      </c>
      <c r="B143" s="13">
        <v>2563</v>
      </c>
      <c r="C143" s="8" t="s">
        <v>2247</v>
      </c>
      <c r="D143" t="s">
        <v>506</v>
      </c>
      <c r="E143" t="s">
        <v>29</v>
      </c>
      <c r="F143" t="s">
        <v>255</v>
      </c>
      <c r="G143" t="s">
        <v>469</v>
      </c>
      <c r="H143" t="s">
        <v>433</v>
      </c>
      <c r="I143" t="s">
        <v>37</v>
      </c>
      <c r="J143" t="s">
        <v>38</v>
      </c>
      <c r="L143" t="s">
        <v>2477</v>
      </c>
      <c r="M143" t="s">
        <v>706</v>
      </c>
      <c r="N143" t="s">
        <v>722</v>
      </c>
      <c r="O143" s="8"/>
    </row>
    <row r="144" spans="1:15" ht="14.65" thickBot="1">
      <c r="A144" t="s">
        <v>628</v>
      </c>
      <c r="B144" s="13">
        <v>2563</v>
      </c>
      <c r="C144" s="8" t="s">
        <v>629</v>
      </c>
      <c r="D144" t="s">
        <v>629</v>
      </c>
      <c r="E144" t="s">
        <v>29</v>
      </c>
      <c r="F144" t="s">
        <v>291</v>
      </c>
      <c r="G144" t="s">
        <v>364</v>
      </c>
      <c r="H144" t="s">
        <v>433</v>
      </c>
      <c r="I144" t="s">
        <v>37</v>
      </c>
      <c r="J144" t="s">
        <v>38</v>
      </c>
      <c r="L144" t="s">
        <v>2503</v>
      </c>
      <c r="M144" t="s">
        <v>706</v>
      </c>
      <c r="N144" t="s">
        <v>715</v>
      </c>
      <c r="O144" s="8"/>
    </row>
    <row r="145" spans="1:15" ht="14.65" thickBot="1">
      <c r="A145" t="s">
        <v>631</v>
      </c>
      <c r="B145" s="13">
        <v>2563</v>
      </c>
      <c r="C145" s="8" t="s">
        <v>632</v>
      </c>
      <c r="D145" t="s">
        <v>632</v>
      </c>
      <c r="E145" t="s">
        <v>29</v>
      </c>
      <c r="F145" t="s">
        <v>291</v>
      </c>
      <c r="G145" t="s">
        <v>308</v>
      </c>
      <c r="H145" t="s">
        <v>309</v>
      </c>
      <c r="I145" t="s">
        <v>37</v>
      </c>
      <c r="J145" t="s">
        <v>38</v>
      </c>
      <c r="L145" t="s">
        <v>2504</v>
      </c>
      <c r="M145" t="s">
        <v>706</v>
      </c>
      <c r="N145" t="s">
        <v>715</v>
      </c>
      <c r="O145" s="8"/>
    </row>
    <row r="146" spans="1:15" ht="14.65" thickBot="1">
      <c r="A146" t="s">
        <v>634</v>
      </c>
      <c r="B146" s="13">
        <v>2563</v>
      </c>
      <c r="C146" s="8" t="s">
        <v>635</v>
      </c>
      <c r="D146" t="s">
        <v>635</v>
      </c>
      <c r="E146" t="s">
        <v>29</v>
      </c>
      <c r="F146" t="s">
        <v>291</v>
      </c>
      <c r="G146" t="s">
        <v>42</v>
      </c>
      <c r="H146" t="s">
        <v>309</v>
      </c>
      <c r="I146" t="s">
        <v>37</v>
      </c>
      <c r="J146" t="s">
        <v>38</v>
      </c>
      <c r="L146" t="s">
        <v>2505</v>
      </c>
      <c r="M146" t="s">
        <v>706</v>
      </c>
      <c r="N146" t="s">
        <v>715</v>
      </c>
      <c r="O146" s="8"/>
    </row>
    <row r="147" spans="1:15" ht="14.65" thickBot="1">
      <c r="A147" t="s">
        <v>637</v>
      </c>
      <c r="B147" s="13">
        <v>2563</v>
      </c>
      <c r="C147" s="8" t="s">
        <v>638</v>
      </c>
      <c r="D147" t="s">
        <v>638</v>
      </c>
      <c r="E147" t="s">
        <v>29</v>
      </c>
      <c r="F147" t="s">
        <v>255</v>
      </c>
      <c r="G147" t="s">
        <v>308</v>
      </c>
      <c r="H147" t="s">
        <v>309</v>
      </c>
      <c r="I147" t="s">
        <v>37</v>
      </c>
      <c r="J147" t="s">
        <v>38</v>
      </c>
      <c r="L147" t="s">
        <v>2506</v>
      </c>
      <c r="M147" t="s">
        <v>706</v>
      </c>
      <c r="N147" t="s">
        <v>715</v>
      </c>
      <c r="O147" s="8"/>
    </row>
    <row r="148" spans="1:15" ht="14.65" thickBot="1">
      <c r="A148" t="s">
        <v>640</v>
      </c>
      <c r="B148" s="13">
        <v>2563</v>
      </c>
      <c r="C148" s="8" t="s">
        <v>641</v>
      </c>
      <c r="D148" t="s">
        <v>641</v>
      </c>
      <c r="E148" t="s">
        <v>29</v>
      </c>
      <c r="F148" t="s">
        <v>291</v>
      </c>
      <c r="G148" t="s">
        <v>47</v>
      </c>
      <c r="H148" t="s">
        <v>309</v>
      </c>
      <c r="I148" t="s">
        <v>37</v>
      </c>
      <c r="J148" t="s">
        <v>38</v>
      </c>
      <c r="L148" t="s">
        <v>2377</v>
      </c>
      <c r="M148" t="s">
        <v>706</v>
      </c>
      <c r="N148" t="s">
        <v>722</v>
      </c>
      <c r="O148" s="8"/>
    </row>
    <row r="149" spans="1:15" ht="14.65" thickBot="1">
      <c r="A149" t="s">
        <v>643</v>
      </c>
      <c r="B149" s="13">
        <v>2563</v>
      </c>
      <c r="C149" s="8" t="s">
        <v>644</v>
      </c>
      <c r="D149" t="s">
        <v>644</v>
      </c>
      <c r="E149" t="s">
        <v>29</v>
      </c>
      <c r="F149" t="s">
        <v>291</v>
      </c>
      <c r="G149" t="s">
        <v>42</v>
      </c>
      <c r="H149" t="s">
        <v>309</v>
      </c>
      <c r="I149" t="s">
        <v>37</v>
      </c>
      <c r="J149" t="s">
        <v>38</v>
      </c>
      <c r="L149" t="s">
        <v>2507</v>
      </c>
      <c r="M149" t="s">
        <v>706</v>
      </c>
      <c r="N149" t="s">
        <v>722</v>
      </c>
      <c r="O149" s="8"/>
    </row>
    <row r="150" spans="1:15" ht="14.65" thickBot="1">
      <c r="A150" t="s">
        <v>646</v>
      </c>
      <c r="B150" s="13">
        <v>2563</v>
      </c>
      <c r="C150" s="8" t="s">
        <v>647</v>
      </c>
      <c r="D150" t="s">
        <v>647</v>
      </c>
      <c r="E150" t="s">
        <v>29</v>
      </c>
      <c r="F150" t="s">
        <v>291</v>
      </c>
      <c r="G150" t="s">
        <v>308</v>
      </c>
      <c r="H150" t="s">
        <v>309</v>
      </c>
      <c r="I150" t="s">
        <v>37</v>
      </c>
      <c r="J150" t="s">
        <v>38</v>
      </c>
      <c r="L150" t="s">
        <v>2378</v>
      </c>
      <c r="M150" t="s">
        <v>706</v>
      </c>
      <c r="N150" t="s">
        <v>722</v>
      </c>
      <c r="O150" s="8"/>
    </row>
    <row r="151" spans="1:15" ht="14.65" thickBot="1">
      <c r="A151" t="s">
        <v>693</v>
      </c>
      <c r="B151" s="13">
        <v>2563</v>
      </c>
      <c r="C151" s="8" t="s">
        <v>694</v>
      </c>
      <c r="D151" t="s">
        <v>694</v>
      </c>
      <c r="E151" t="s">
        <v>29</v>
      </c>
      <c r="F151" t="s">
        <v>303</v>
      </c>
      <c r="G151" t="s">
        <v>47</v>
      </c>
      <c r="H151" t="s">
        <v>286</v>
      </c>
      <c r="I151" t="s">
        <v>37</v>
      </c>
      <c r="J151" t="s">
        <v>38</v>
      </c>
      <c r="L151" t="s">
        <v>2519</v>
      </c>
      <c r="M151" t="s">
        <v>706</v>
      </c>
      <c r="N151" t="s">
        <v>707</v>
      </c>
      <c r="O151" s="8"/>
    </row>
    <row r="152" spans="1:15" ht="14.65" thickBot="1">
      <c r="A152" t="s">
        <v>696</v>
      </c>
      <c r="B152" s="13">
        <v>2563</v>
      </c>
      <c r="C152" s="8" t="s">
        <v>2254</v>
      </c>
      <c r="D152" t="s">
        <v>697</v>
      </c>
      <c r="E152" t="s">
        <v>29</v>
      </c>
      <c r="F152" t="s">
        <v>303</v>
      </c>
      <c r="G152" t="s">
        <v>47</v>
      </c>
      <c r="H152" t="s">
        <v>286</v>
      </c>
      <c r="I152" t="s">
        <v>37</v>
      </c>
      <c r="J152" t="s">
        <v>38</v>
      </c>
      <c r="L152" t="s">
        <v>2520</v>
      </c>
      <c r="M152" t="s">
        <v>706</v>
      </c>
      <c r="N152" t="s">
        <v>707</v>
      </c>
      <c r="O152" s="8"/>
    </row>
    <row r="153" spans="1:15" ht="14.65" thickBot="1">
      <c r="A153" t="s">
        <v>85</v>
      </c>
      <c r="B153" s="13">
        <v>2563</v>
      </c>
      <c r="C153" s="8" t="s">
        <v>86</v>
      </c>
      <c r="D153" t="s">
        <v>86</v>
      </c>
      <c r="E153" t="s">
        <v>29</v>
      </c>
      <c r="F153" t="s">
        <v>88</v>
      </c>
      <c r="G153" t="s">
        <v>35</v>
      </c>
      <c r="H153" t="s">
        <v>48</v>
      </c>
      <c r="I153" t="s">
        <v>49</v>
      </c>
      <c r="J153" t="s">
        <v>38</v>
      </c>
      <c r="L153" t="s">
        <v>2347</v>
      </c>
      <c r="M153" t="s">
        <v>733</v>
      </c>
      <c r="N153" t="s">
        <v>2522</v>
      </c>
      <c r="O153" s="8"/>
    </row>
    <row r="154" spans="1:15" ht="14.65" thickBot="1">
      <c r="A154" t="s">
        <v>203</v>
      </c>
      <c r="B154" s="13">
        <v>2563</v>
      </c>
      <c r="C154" s="8" t="s">
        <v>204</v>
      </c>
      <c r="D154" t="s">
        <v>204</v>
      </c>
      <c r="E154" t="s">
        <v>29</v>
      </c>
      <c r="F154" t="s">
        <v>153</v>
      </c>
      <c r="G154" t="s">
        <v>154</v>
      </c>
      <c r="H154" t="s">
        <v>48</v>
      </c>
      <c r="I154" t="s">
        <v>49</v>
      </c>
      <c r="J154" t="s">
        <v>38</v>
      </c>
      <c r="L154" t="s">
        <v>2353</v>
      </c>
      <c r="M154" t="s">
        <v>706</v>
      </c>
      <c r="N154" t="s">
        <v>707</v>
      </c>
      <c r="O154" s="8"/>
    </row>
    <row r="155" spans="1:15" ht="14.65" thickBot="1">
      <c r="A155" t="s">
        <v>588</v>
      </c>
      <c r="B155" s="13">
        <v>2563</v>
      </c>
      <c r="C155" s="8" t="s">
        <v>589</v>
      </c>
      <c r="D155" t="s">
        <v>589</v>
      </c>
      <c r="E155" t="s">
        <v>29</v>
      </c>
      <c r="F155" t="s">
        <v>153</v>
      </c>
      <c r="G155" t="s">
        <v>133</v>
      </c>
      <c r="H155" t="s">
        <v>48</v>
      </c>
      <c r="I155" t="s">
        <v>49</v>
      </c>
      <c r="J155" t="s">
        <v>38</v>
      </c>
      <c r="L155" t="s">
        <v>2492</v>
      </c>
      <c r="M155" t="s">
        <v>733</v>
      </c>
      <c r="N155" t="s">
        <v>2522</v>
      </c>
      <c r="O155" s="8"/>
    </row>
    <row r="156" spans="1:15" ht="14.65" thickBot="1">
      <c r="A156" t="s">
        <v>566</v>
      </c>
      <c r="B156" s="13">
        <v>2563</v>
      </c>
      <c r="C156" s="8" t="s">
        <v>2249</v>
      </c>
      <c r="D156" t="s">
        <v>567</v>
      </c>
      <c r="E156" t="s">
        <v>29</v>
      </c>
      <c r="F156" t="s">
        <v>153</v>
      </c>
      <c r="G156" t="s">
        <v>154</v>
      </c>
      <c r="H156" t="s">
        <v>569</v>
      </c>
      <c r="I156" t="s">
        <v>570</v>
      </c>
      <c r="J156" t="s">
        <v>141</v>
      </c>
      <c r="L156" t="s">
        <v>2488</v>
      </c>
      <c r="M156" t="s">
        <v>733</v>
      </c>
      <c r="N156" t="s">
        <v>2523</v>
      </c>
      <c r="O156" s="8"/>
    </row>
    <row r="157" spans="1:15" ht="14.65" thickBot="1">
      <c r="A157" t="s">
        <v>571</v>
      </c>
      <c r="B157" s="13">
        <v>2563</v>
      </c>
      <c r="C157" s="8" t="s">
        <v>2250</v>
      </c>
      <c r="D157" t="s">
        <v>572</v>
      </c>
      <c r="E157" t="s">
        <v>29</v>
      </c>
      <c r="F157" t="s">
        <v>153</v>
      </c>
      <c r="G157" t="s">
        <v>154</v>
      </c>
      <c r="H157" t="s">
        <v>569</v>
      </c>
      <c r="I157" t="s">
        <v>570</v>
      </c>
      <c r="J157" t="s">
        <v>141</v>
      </c>
      <c r="L157" t="s">
        <v>2489</v>
      </c>
      <c r="M157" t="s">
        <v>733</v>
      </c>
      <c r="N157" t="s">
        <v>2523</v>
      </c>
      <c r="O157" s="8"/>
    </row>
    <row r="158" spans="1:15" ht="14.65" thickBot="1">
      <c r="A158" t="s">
        <v>574</v>
      </c>
      <c r="B158" s="13">
        <v>2563</v>
      </c>
      <c r="C158" s="8" t="s">
        <v>2251</v>
      </c>
      <c r="D158" t="s">
        <v>575</v>
      </c>
      <c r="E158" t="s">
        <v>29</v>
      </c>
      <c r="F158" t="s">
        <v>153</v>
      </c>
      <c r="G158" t="s">
        <v>154</v>
      </c>
      <c r="H158" t="s">
        <v>569</v>
      </c>
      <c r="I158" t="s">
        <v>570</v>
      </c>
      <c r="J158" t="s">
        <v>141</v>
      </c>
      <c r="L158" t="s">
        <v>2490</v>
      </c>
      <c r="M158" t="s">
        <v>733</v>
      </c>
      <c r="N158" t="s">
        <v>2523</v>
      </c>
      <c r="O158" s="8"/>
    </row>
    <row r="159" spans="1:15" ht="14.65" thickBot="1">
      <c r="A159" t="s">
        <v>577</v>
      </c>
      <c r="B159" s="13">
        <v>2563</v>
      </c>
      <c r="C159" s="8" t="s">
        <v>578</v>
      </c>
      <c r="D159" t="s">
        <v>578</v>
      </c>
      <c r="E159" t="s">
        <v>29</v>
      </c>
      <c r="F159" t="s">
        <v>153</v>
      </c>
      <c r="G159" t="s">
        <v>154</v>
      </c>
      <c r="H159" t="s">
        <v>569</v>
      </c>
      <c r="I159" t="s">
        <v>570</v>
      </c>
      <c r="J159" t="s">
        <v>141</v>
      </c>
      <c r="L159" t="s">
        <v>2491</v>
      </c>
      <c r="M159" t="s">
        <v>733</v>
      </c>
      <c r="N159" t="s">
        <v>2523</v>
      </c>
      <c r="O159" s="8"/>
    </row>
    <row r="160" spans="1:15" ht="14.65" thickBot="1">
      <c r="A160" t="s">
        <v>655</v>
      </c>
      <c r="B160" s="13">
        <v>2563</v>
      </c>
      <c r="C160" s="8" t="s">
        <v>2252</v>
      </c>
      <c r="D160" t="s">
        <v>656</v>
      </c>
      <c r="E160" t="s">
        <v>29</v>
      </c>
      <c r="F160" t="s">
        <v>255</v>
      </c>
      <c r="G160" t="s">
        <v>291</v>
      </c>
      <c r="H160" t="s">
        <v>569</v>
      </c>
      <c r="I160" t="s">
        <v>570</v>
      </c>
      <c r="J160" t="s">
        <v>141</v>
      </c>
      <c r="L160" t="s">
        <v>2509</v>
      </c>
      <c r="M160" t="s">
        <v>706</v>
      </c>
      <c r="N160" t="s">
        <v>715</v>
      </c>
      <c r="O160" s="8"/>
    </row>
    <row r="161" spans="1:15" ht="14.65" thickBot="1">
      <c r="A161" t="s">
        <v>174</v>
      </c>
      <c r="B161" s="13">
        <v>2563</v>
      </c>
      <c r="C161" s="8" t="s">
        <v>175</v>
      </c>
      <c r="D161" t="s">
        <v>175</v>
      </c>
      <c r="E161" t="s">
        <v>29</v>
      </c>
      <c r="F161" t="s">
        <v>153</v>
      </c>
      <c r="G161" t="s">
        <v>154</v>
      </c>
      <c r="H161" t="s">
        <v>139</v>
      </c>
      <c r="I161" t="s">
        <v>140</v>
      </c>
      <c r="J161" t="s">
        <v>141</v>
      </c>
      <c r="L161" t="s">
        <v>2403</v>
      </c>
      <c r="M161" t="s">
        <v>706</v>
      </c>
      <c r="N161" t="s">
        <v>722</v>
      </c>
      <c r="O161" s="8"/>
    </row>
    <row r="162" spans="1:15" ht="14.65" thickBot="1">
      <c r="A162" t="s">
        <v>207</v>
      </c>
      <c r="B162" s="13">
        <v>2563</v>
      </c>
      <c r="C162" s="8" t="s">
        <v>208</v>
      </c>
      <c r="D162" t="s">
        <v>208</v>
      </c>
      <c r="E162" t="s">
        <v>29</v>
      </c>
      <c r="F162" t="s">
        <v>153</v>
      </c>
      <c r="G162" t="s">
        <v>154</v>
      </c>
      <c r="H162" t="s">
        <v>210</v>
      </c>
      <c r="I162" t="s">
        <v>140</v>
      </c>
      <c r="J162" t="s">
        <v>141</v>
      </c>
      <c r="L162" t="s">
        <v>2354</v>
      </c>
      <c r="M162" t="s">
        <v>706</v>
      </c>
      <c r="N162" t="s">
        <v>722</v>
      </c>
      <c r="O162" s="8"/>
    </row>
    <row r="163" spans="1:15" ht="14.65" thickBot="1">
      <c r="A163" t="s">
        <v>672</v>
      </c>
      <c r="B163" s="13">
        <v>2563</v>
      </c>
      <c r="C163" s="8" t="s">
        <v>673</v>
      </c>
      <c r="D163" t="s">
        <v>673</v>
      </c>
      <c r="E163" t="s">
        <v>29</v>
      </c>
      <c r="F163" t="s">
        <v>380</v>
      </c>
      <c r="G163" t="s">
        <v>268</v>
      </c>
      <c r="I163" t="s">
        <v>675</v>
      </c>
      <c r="J163" t="s">
        <v>250</v>
      </c>
      <c r="L163" t="s">
        <v>2513</v>
      </c>
      <c r="M163" t="s">
        <v>706</v>
      </c>
      <c r="N163" t="s">
        <v>707</v>
      </c>
      <c r="O163" s="8"/>
    </row>
    <row r="164" spans="1:15" ht="14.65" thickBot="1">
      <c r="A164" t="s">
        <v>150</v>
      </c>
      <c r="B164" s="13">
        <v>2563</v>
      </c>
      <c r="C164" s="8" t="s">
        <v>151</v>
      </c>
      <c r="D164" t="s">
        <v>151</v>
      </c>
      <c r="E164" t="s">
        <v>29</v>
      </c>
      <c r="F164" t="s">
        <v>153</v>
      </c>
      <c r="G164" t="s">
        <v>154</v>
      </c>
      <c r="H164" t="s">
        <v>155</v>
      </c>
      <c r="I164" t="s">
        <v>156</v>
      </c>
      <c r="J164" t="s">
        <v>148</v>
      </c>
      <c r="L164" t="s">
        <v>2351</v>
      </c>
      <c r="M164" t="s">
        <v>706</v>
      </c>
      <c r="N164" t="s">
        <v>715</v>
      </c>
      <c r="O164" s="8"/>
    </row>
    <row r="165" spans="1:15" ht="14.65" thickBot="1">
      <c r="A165" t="s">
        <v>650</v>
      </c>
      <c r="B165" s="13">
        <v>2563</v>
      </c>
      <c r="C165" s="8" t="s">
        <v>651</v>
      </c>
      <c r="D165" t="s">
        <v>651</v>
      </c>
      <c r="E165" t="s">
        <v>29</v>
      </c>
      <c r="F165" t="s">
        <v>255</v>
      </c>
      <c r="G165" t="s">
        <v>308</v>
      </c>
      <c r="H165" t="s">
        <v>653</v>
      </c>
      <c r="I165" t="s">
        <v>654</v>
      </c>
      <c r="J165" t="s">
        <v>148</v>
      </c>
      <c r="L165" t="s">
        <v>2508</v>
      </c>
      <c r="M165" t="s">
        <v>706</v>
      </c>
      <c r="N165" t="s">
        <v>715</v>
      </c>
      <c r="O165" s="8"/>
    </row>
    <row r="166" spans="1:15" ht="14.65" thickBot="1">
      <c r="A166" t="s">
        <v>158</v>
      </c>
      <c r="B166" s="13">
        <v>2563</v>
      </c>
      <c r="C166" s="8" t="s">
        <v>159</v>
      </c>
      <c r="D166" t="s">
        <v>159</v>
      </c>
      <c r="E166" t="s">
        <v>29</v>
      </c>
      <c r="F166" t="s">
        <v>153</v>
      </c>
      <c r="G166" t="s">
        <v>154</v>
      </c>
      <c r="H166" t="s">
        <v>161</v>
      </c>
      <c r="I166" t="s">
        <v>162</v>
      </c>
      <c r="J166" t="s">
        <v>148</v>
      </c>
      <c r="L166" t="s">
        <v>2401</v>
      </c>
      <c r="M166" t="s">
        <v>706</v>
      </c>
      <c r="N166" t="s">
        <v>715</v>
      </c>
      <c r="O166" s="8"/>
    </row>
    <row r="167" spans="1:15" ht="14.65" thickBot="1">
      <c r="A167" t="s">
        <v>170</v>
      </c>
      <c r="B167" s="13">
        <v>2563</v>
      </c>
      <c r="C167" s="8" t="s">
        <v>171</v>
      </c>
      <c r="D167" t="s">
        <v>171</v>
      </c>
      <c r="E167" t="s">
        <v>29</v>
      </c>
      <c r="F167" t="s">
        <v>153</v>
      </c>
      <c r="G167" t="s">
        <v>154</v>
      </c>
      <c r="H167" t="s">
        <v>173</v>
      </c>
      <c r="I167" t="s">
        <v>162</v>
      </c>
      <c r="J167" t="s">
        <v>148</v>
      </c>
      <c r="L167" t="s">
        <v>2402</v>
      </c>
      <c r="M167" t="s">
        <v>706</v>
      </c>
      <c r="N167" t="s">
        <v>715</v>
      </c>
      <c r="O167" s="8"/>
    </row>
    <row r="168" spans="1:15" ht="14.65" thickBot="1">
      <c r="A168" t="s">
        <v>244</v>
      </c>
      <c r="B168" s="13">
        <v>2563</v>
      </c>
      <c r="C168" s="8" t="s">
        <v>245</v>
      </c>
      <c r="D168" t="s">
        <v>245</v>
      </c>
      <c r="E168" t="s">
        <v>29</v>
      </c>
      <c r="F168" t="s">
        <v>247</v>
      </c>
      <c r="G168" t="s">
        <v>154</v>
      </c>
      <c r="I168" t="s">
        <v>249</v>
      </c>
      <c r="J168" t="s">
        <v>250</v>
      </c>
      <c r="L168" t="s">
        <v>2356</v>
      </c>
      <c r="M168" t="s">
        <v>706</v>
      </c>
      <c r="N168" t="s">
        <v>722</v>
      </c>
      <c r="O168" s="8"/>
    </row>
    <row r="169" spans="1:15" ht="14.65" thickBot="1">
      <c r="A169" t="s">
        <v>276</v>
      </c>
      <c r="B169" s="13">
        <v>2563</v>
      </c>
      <c r="C169" s="8" t="s">
        <v>277</v>
      </c>
      <c r="D169" t="s">
        <v>277</v>
      </c>
      <c r="E169" t="s">
        <v>29</v>
      </c>
      <c r="F169" t="s">
        <v>247</v>
      </c>
      <c r="G169" t="s">
        <v>154</v>
      </c>
      <c r="H169" t="s">
        <v>279</v>
      </c>
      <c r="I169" t="s">
        <v>280</v>
      </c>
      <c r="J169" t="s">
        <v>281</v>
      </c>
      <c r="L169" t="s">
        <v>2424</v>
      </c>
      <c r="M169" t="s">
        <v>749</v>
      </c>
      <c r="N169" t="s">
        <v>750</v>
      </c>
      <c r="O169" s="8"/>
    </row>
    <row r="170" spans="1:15" ht="14.65" thickBot="1">
      <c r="A170" t="s">
        <v>744</v>
      </c>
      <c r="B170" s="13">
        <v>2563</v>
      </c>
      <c r="C170" s="8" t="s">
        <v>745</v>
      </c>
      <c r="D170" t="s">
        <v>745</v>
      </c>
      <c r="E170" t="s">
        <v>29</v>
      </c>
      <c r="F170" t="s">
        <v>303</v>
      </c>
      <c r="G170" t="s">
        <v>154</v>
      </c>
      <c r="H170" t="s">
        <v>747</v>
      </c>
      <c r="I170" t="s">
        <v>748</v>
      </c>
      <c r="J170" t="s">
        <v>281</v>
      </c>
      <c r="M170" t="s">
        <v>749</v>
      </c>
      <c r="N170" t="s">
        <v>750</v>
      </c>
      <c r="O170" s="8"/>
    </row>
    <row r="171" spans="1:15" ht="14.65" thickBot="1">
      <c r="A171" t="s">
        <v>164</v>
      </c>
      <c r="B171" s="13">
        <v>2563</v>
      </c>
      <c r="C171" s="8" t="s">
        <v>165</v>
      </c>
      <c r="D171" t="s">
        <v>165</v>
      </c>
      <c r="E171" t="s">
        <v>29</v>
      </c>
      <c r="F171" t="s">
        <v>153</v>
      </c>
      <c r="G171" t="s">
        <v>154</v>
      </c>
      <c r="H171" t="s">
        <v>167</v>
      </c>
      <c r="I171" t="s">
        <v>168</v>
      </c>
      <c r="J171" t="s">
        <v>38</v>
      </c>
      <c r="L171" t="s">
        <v>2352</v>
      </c>
      <c r="M171" t="s">
        <v>706</v>
      </c>
      <c r="N171" t="s">
        <v>707</v>
      </c>
      <c r="O171" s="8"/>
    </row>
    <row r="172" spans="1:15" ht="14.65" thickBot="1">
      <c r="A172" t="s">
        <v>270</v>
      </c>
      <c r="B172" s="13">
        <v>2563</v>
      </c>
      <c r="C172" s="8" t="s">
        <v>271</v>
      </c>
      <c r="D172" t="s">
        <v>271</v>
      </c>
      <c r="E172" t="s">
        <v>29</v>
      </c>
      <c r="F172" t="s">
        <v>153</v>
      </c>
      <c r="G172" t="s">
        <v>154</v>
      </c>
      <c r="H172" t="s">
        <v>273</v>
      </c>
      <c r="I172" t="s">
        <v>274</v>
      </c>
      <c r="J172" t="s">
        <v>38</v>
      </c>
      <c r="L172" t="s">
        <v>2357</v>
      </c>
      <c r="M172" t="s">
        <v>706</v>
      </c>
      <c r="N172" t="s">
        <v>715</v>
      </c>
      <c r="O172" s="8"/>
    </row>
    <row r="173" spans="1:15" ht="14.65" thickBot="1">
      <c r="A173" t="s">
        <v>544</v>
      </c>
      <c r="B173" s="13">
        <v>2563</v>
      </c>
      <c r="C173" s="8" t="s">
        <v>545</v>
      </c>
      <c r="D173" t="s">
        <v>545</v>
      </c>
      <c r="E173" t="s">
        <v>29</v>
      </c>
      <c r="F173" t="s">
        <v>153</v>
      </c>
      <c r="G173" t="s">
        <v>154</v>
      </c>
      <c r="H173" t="s">
        <v>547</v>
      </c>
      <c r="I173" t="s">
        <v>274</v>
      </c>
      <c r="J173" t="s">
        <v>38</v>
      </c>
      <c r="L173" t="s">
        <v>2372</v>
      </c>
      <c r="M173" t="s">
        <v>733</v>
      </c>
      <c r="N173" t="s">
        <v>2522</v>
      </c>
      <c r="O173" s="8"/>
    </row>
    <row r="174" spans="1:15" ht="14.65" thickBot="1">
      <c r="A174" t="s">
        <v>777</v>
      </c>
      <c r="B174" s="13">
        <v>2563</v>
      </c>
      <c r="C174" s="8" t="s">
        <v>778</v>
      </c>
      <c r="D174" t="s">
        <v>778</v>
      </c>
      <c r="E174" t="s">
        <v>29</v>
      </c>
      <c r="F174" t="s">
        <v>153</v>
      </c>
      <c r="G174" t="s">
        <v>133</v>
      </c>
      <c r="H174" t="s">
        <v>155</v>
      </c>
      <c r="I174" t="s">
        <v>755</v>
      </c>
      <c r="J174" t="s">
        <v>141</v>
      </c>
      <c r="M174" t="s">
        <v>706</v>
      </c>
      <c r="N174" t="s">
        <v>707</v>
      </c>
      <c r="O174" s="8"/>
    </row>
    <row r="175" spans="1:15" ht="14.65" thickBot="1">
      <c r="A175" t="s">
        <v>780</v>
      </c>
      <c r="B175" s="13">
        <v>2563</v>
      </c>
      <c r="C175" s="8" t="s">
        <v>781</v>
      </c>
      <c r="D175" t="s">
        <v>781</v>
      </c>
      <c r="E175" t="s">
        <v>29</v>
      </c>
      <c r="F175" t="s">
        <v>153</v>
      </c>
      <c r="G175" t="s">
        <v>133</v>
      </c>
      <c r="H175" t="s">
        <v>155</v>
      </c>
      <c r="I175" t="s">
        <v>755</v>
      </c>
      <c r="J175" t="s">
        <v>141</v>
      </c>
      <c r="M175" t="s">
        <v>706</v>
      </c>
      <c r="N175" t="s">
        <v>715</v>
      </c>
      <c r="O175" s="8"/>
    </row>
    <row r="176" spans="1:15" ht="14.65" thickBot="1">
      <c r="A176" t="s">
        <v>783</v>
      </c>
      <c r="B176" s="13">
        <v>2563</v>
      </c>
      <c r="C176" s="8" t="s">
        <v>784</v>
      </c>
      <c r="D176" t="s">
        <v>784</v>
      </c>
      <c r="E176" t="s">
        <v>29</v>
      </c>
      <c r="F176" t="s">
        <v>153</v>
      </c>
      <c r="G176" t="s">
        <v>133</v>
      </c>
      <c r="H176" t="s">
        <v>155</v>
      </c>
      <c r="I176" t="s">
        <v>755</v>
      </c>
      <c r="J176" t="s">
        <v>141</v>
      </c>
      <c r="M176" t="s">
        <v>706</v>
      </c>
      <c r="N176" t="s">
        <v>715</v>
      </c>
      <c r="O176" s="8"/>
    </row>
    <row r="177" spans="1:15" ht="14.65" thickBot="1">
      <c r="A177" t="s">
        <v>786</v>
      </c>
      <c r="B177" s="13">
        <v>2563</v>
      </c>
      <c r="C177" s="8" t="s">
        <v>787</v>
      </c>
      <c r="D177" t="s">
        <v>787</v>
      </c>
      <c r="E177" t="s">
        <v>29</v>
      </c>
      <c r="F177" t="s">
        <v>153</v>
      </c>
      <c r="G177" t="s">
        <v>133</v>
      </c>
      <c r="H177" t="s">
        <v>155</v>
      </c>
      <c r="I177" t="s">
        <v>755</v>
      </c>
      <c r="J177" t="s">
        <v>141</v>
      </c>
      <c r="M177" t="s">
        <v>706</v>
      </c>
      <c r="N177" t="s">
        <v>715</v>
      </c>
      <c r="O177" s="8"/>
    </row>
    <row r="178" spans="1:15" ht="14.65" thickBot="1">
      <c r="A178" t="s">
        <v>789</v>
      </c>
      <c r="B178" s="13">
        <v>2563</v>
      </c>
      <c r="C178" s="8" t="s">
        <v>790</v>
      </c>
      <c r="D178" t="s">
        <v>790</v>
      </c>
      <c r="E178" t="s">
        <v>29</v>
      </c>
      <c r="F178" t="s">
        <v>153</v>
      </c>
      <c r="G178" t="s">
        <v>35</v>
      </c>
      <c r="H178" t="s">
        <v>155</v>
      </c>
      <c r="I178" t="s">
        <v>755</v>
      </c>
      <c r="J178" t="s">
        <v>141</v>
      </c>
      <c r="M178" t="s">
        <v>706</v>
      </c>
      <c r="N178" t="s">
        <v>715</v>
      </c>
      <c r="O178" s="8"/>
    </row>
    <row r="179" spans="1:15" ht="14.65" thickBot="1">
      <c r="A179" t="s">
        <v>1023</v>
      </c>
      <c r="B179" s="14">
        <v>2564</v>
      </c>
      <c r="C179" s="8" t="s">
        <v>1024</v>
      </c>
      <c r="D179" t="s">
        <v>1024</v>
      </c>
      <c r="E179" t="s">
        <v>29</v>
      </c>
      <c r="F179" t="s">
        <v>268</v>
      </c>
      <c r="G179" t="s">
        <v>133</v>
      </c>
      <c r="I179" t="s">
        <v>1026</v>
      </c>
      <c r="J179" t="s">
        <v>250</v>
      </c>
      <c r="M179" t="s">
        <v>706</v>
      </c>
      <c r="N179" t="s">
        <v>707</v>
      </c>
      <c r="O179" s="8"/>
    </row>
    <row r="180" spans="1:15" ht="14.65" thickBot="1">
      <c r="A180" t="s">
        <v>1059</v>
      </c>
      <c r="B180" s="14">
        <v>2564</v>
      </c>
      <c r="C180" s="8" t="s">
        <v>1060</v>
      </c>
      <c r="D180" t="s">
        <v>1060</v>
      </c>
      <c r="E180" t="s">
        <v>29</v>
      </c>
      <c r="F180" t="s">
        <v>47</v>
      </c>
      <c r="G180" t="s">
        <v>133</v>
      </c>
      <c r="I180" t="s">
        <v>1026</v>
      </c>
      <c r="J180" t="s">
        <v>250</v>
      </c>
      <c r="M180" t="s">
        <v>706</v>
      </c>
      <c r="N180" t="s">
        <v>707</v>
      </c>
      <c r="O180" s="8"/>
    </row>
    <row r="181" spans="1:15" ht="14.65" thickBot="1">
      <c r="A181" t="s">
        <v>765</v>
      </c>
      <c r="B181" s="14">
        <v>2564</v>
      </c>
      <c r="C181" s="8" t="s">
        <v>766</v>
      </c>
      <c r="D181" t="s">
        <v>766</v>
      </c>
      <c r="E181" t="s">
        <v>29</v>
      </c>
      <c r="F181" t="s">
        <v>47</v>
      </c>
      <c r="G181" t="s">
        <v>133</v>
      </c>
      <c r="H181" t="s">
        <v>56</v>
      </c>
      <c r="I181" t="s">
        <v>57</v>
      </c>
      <c r="J181" t="s">
        <v>58</v>
      </c>
      <c r="M181" t="s">
        <v>706</v>
      </c>
      <c r="N181" t="s">
        <v>715</v>
      </c>
      <c r="O181" s="8"/>
    </row>
    <row r="182" spans="1:15" ht="14.65" thickBot="1">
      <c r="A182" t="s">
        <v>768</v>
      </c>
      <c r="B182" s="14">
        <v>2564</v>
      </c>
      <c r="C182" s="8" t="s">
        <v>769</v>
      </c>
      <c r="D182" t="s">
        <v>769</v>
      </c>
      <c r="E182" t="s">
        <v>29</v>
      </c>
      <c r="F182" t="s">
        <v>47</v>
      </c>
      <c r="G182" t="s">
        <v>133</v>
      </c>
      <c r="H182" t="s">
        <v>56</v>
      </c>
      <c r="I182" t="s">
        <v>57</v>
      </c>
      <c r="J182" t="s">
        <v>58</v>
      </c>
      <c r="M182" t="s">
        <v>706</v>
      </c>
      <c r="N182" t="s">
        <v>715</v>
      </c>
      <c r="O182" s="8"/>
    </row>
    <row r="183" spans="1:15" ht="14.65" thickBot="1">
      <c r="A183" t="s">
        <v>771</v>
      </c>
      <c r="B183" s="14">
        <v>2564</v>
      </c>
      <c r="C183" s="8" t="s">
        <v>772</v>
      </c>
      <c r="D183" t="s">
        <v>772</v>
      </c>
      <c r="E183" t="s">
        <v>29</v>
      </c>
      <c r="F183" t="s">
        <v>47</v>
      </c>
      <c r="G183" t="s">
        <v>133</v>
      </c>
      <c r="H183" t="s">
        <v>56</v>
      </c>
      <c r="I183" t="s">
        <v>57</v>
      </c>
      <c r="J183" t="s">
        <v>58</v>
      </c>
      <c r="M183" t="s">
        <v>706</v>
      </c>
      <c r="N183" t="s">
        <v>715</v>
      </c>
      <c r="O183" s="8"/>
    </row>
    <row r="184" spans="1:15" ht="14.65" thickBot="1">
      <c r="A184" t="s">
        <v>774</v>
      </c>
      <c r="B184" s="14">
        <v>2564</v>
      </c>
      <c r="C184" s="8" t="s">
        <v>775</v>
      </c>
      <c r="D184" t="s">
        <v>775</v>
      </c>
      <c r="E184" t="s">
        <v>29</v>
      </c>
      <c r="F184" t="s">
        <v>47</v>
      </c>
      <c r="G184" t="s">
        <v>133</v>
      </c>
      <c r="H184" t="s">
        <v>56</v>
      </c>
      <c r="I184" t="s">
        <v>57</v>
      </c>
      <c r="J184" t="s">
        <v>58</v>
      </c>
      <c r="M184" t="s">
        <v>706</v>
      </c>
      <c r="N184" t="s">
        <v>715</v>
      </c>
      <c r="O184" s="8"/>
    </row>
    <row r="185" spans="1:15" ht="14.65" thickBot="1">
      <c r="A185" t="s">
        <v>794</v>
      </c>
      <c r="B185" s="14">
        <v>2564</v>
      </c>
      <c r="C185" s="8" t="s">
        <v>795</v>
      </c>
      <c r="D185" t="s">
        <v>795</v>
      </c>
      <c r="E185" t="s">
        <v>29</v>
      </c>
      <c r="F185" t="s">
        <v>47</v>
      </c>
      <c r="G185" t="s">
        <v>133</v>
      </c>
      <c r="H185" t="s">
        <v>233</v>
      </c>
      <c r="I185" t="s">
        <v>234</v>
      </c>
      <c r="J185" t="s">
        <v>141</v>
      </c>
      <c r="M185" t="s">
        <v>706</v>
      </c>
      <c r="N185" t="s">
        <v>715</v>
      </c>
      <c r="O185" s="8"/>
    </row>
    <row r="186" spans="1:15" ht="14.65" thickBot="1">
      <c r="A186" t="s">
        <v>797</v>
      </c>
      <c r="B186" s="14">
        <v>2564</v>
      </c>
      <c r="C186" s="8" t="s">
        <v>798</v>
      </c>
      <c r="D186" t="s">
        <v>798</v>
      </c>
      <c r="E186" t="s">
        <v>29</v>
      </c>
      <c r="F186" t="s">
        <v>47</v>
      </c>
      <c r="G186" t="s">
        <v>133</v>
      </c>
      <c r="H186" t="s">
        <v>523</v>
      </c>
      <c r="I186" t="s">
        <v>234</v>
      </c>
      <c r="J186" t="s">
        <v>141</v>
      </c>
      <c r="M186" t="s">
        <v>749</v>
      </c>
      <c r="N186" t="s">
        <v>800</v>
      </c>
      <c r="O186" s="8"/>
    </row>
    <row r="187" spans="1:15" ht="14.65" thickBot="1">
      <c r="A187" t="s">
        <v>801</v>
      </c>
      <c r="B187" s="14">
        <v>2564</v>
      </c>
      <c r="C187" s="8" t="s">
        <v>802</v>
      </c>
      <c r="D187" t="s">
        <v>802</v>
      </c>
      <c r="E187" t="s">
        <v>29</v>
      </c>
      <c r="F187" t="s">
        <v>47</v>
      </c>
      <c r="G187" t="s">
        <v>133</v>
      </c>
      <c r="H187" t="s">
        <v>523</v>
      </c>
      <c r="I187" t="s">
        <v>234</v>
      </c>
      <c r="J187" t="s">
        <v>141</v>
      </c>
      <c r="M187" t="s">
        <v>706</v>
      </c>
      <c r="N187" t="s">
        <v>715</v>
      </c>
      <c r="O187" s="8"/>
    </row>
    <row r="188" spans="1:15" ht="14.65" thickBot="1">
      <c r="A188" t="s">
        <v>822</v>
      </c>
      <c r="B188" s="14">
        <v>2564</v>
      </c>
      <c r="C188" s="8" t="s">
        <v>823</v>
      </c>
      <c r="D188" t="s">
        <v>823</v>
      </c>
      <c r="E188" t="s">
        <v>824</v>
      </c>
      <c r="F188" t="s">
        <v>47</v>
      </c>
      <c r="G188" t="s">
        <v>133</v>
      </c>
      <c r="H188" t="s">
        <v>826</v>
      </c>
      <c r="I188" t="s">
        <v>234</v>
      </c>
      <c r="J188" t="s">
        <v>141</v>
      </c>
      <c r="M188" t="s">
        <v>749</v>
      </c>
      <c r="N188" t="s">
        <v>750</v>
      </c>
      <c r="O188" s="8"/>
    </row>
    <row r="189" spans="1:15" ht="14.65" thickBot="1">
      <c r="A189" t="s">
        <v>827</v>
      </c>
      <c r="B189" s="14">
        <v>2564</v>
      </c>
      <c r="C189" s="8" t="s">
        <v>828</v>
      </c>
      <c r="D189" t="s">
        <v>828</v>
      </c>
      <c r="E189" t="s">
        <v>829</v>
      </c>
      <c r="F189" t="s">
        <v>47</v>
      </c>
      <c r="G189" t="s">
        <v>133</v>
      </c>
      <c r="H189" t="s">
        <v>826</v>
      </c>
      <c r="I189" t="s">
        <v>234</v>
      </c>
      <c r="J189" t="s">
        <v>141</v>
      </c>
      <c r="M189" t="s">
        <v>706</v>
      </c>
      <c r="N189" t="s">
        <v>715</v>
      </c>
      <c r="O189" s="8"/>
    </row>
    <row r="190" spans="1:15" ht="14.65" thickBot="1">
      <c r="A190" t="s">
        <v>831</v>
      </c>
      <c r="B190" s="14">
        <v>2564</v>
      </c>
      <c r="C190" s="8" t="s">
        <v>832</v>
      </c>
      <c r="D190" t="s">
        <v>832</v>
      </c>
      <c r="E190" t="s">
        <v>29</v>
      </c>
      <c r="F190" t="s">
        <v>352</v>
      </c>
      <c r="G190" t="s">
        <v>133</v>
      </c>
      <c r="H190" t="s">
        <v>498</v>
      </c>
      <c r="I190" t="s">
        <v>234</v>
      </c>
      <c r="J190" t="s">
        <v>141</v>
      </c>
      <c r="M190" t="s">
        <v>706</v>
      </c>
      <c r="N190" t="s">
        <v>715</v>
      </c>
      <c r="O190" s="8"/>
    </row>
    <row r="191" spans="1:15" ht="14.65" thickBot="1">
      <c r="A191" t="s">
        <v>834</v>
      </c>
      <c r="B191" s="14">
        <v>2564</v>
      </c>
      <c r="C191" s="8" t="s">
        <v>835</v>
      </c>
      <c r="D191" t="s">
        <v>835</v>
      </c>
      <c r="E191" t="s">
        <v>29</v>
      </c>
      <c r="F191" t="s">
        <v>47</v>
      </c>
      <c r="G191" t="s">
        <v>133</v>
      </c>
      <c r="H191" t="s">
        <v>826</v>
      </c>
      <c r="I191" t="s">
        <v>234</v>
      </c>
      <c r="J191" t="s">
        <v>141</v>
      </c>
      <c r="M191" t="s">
        <v>733</v>
      </c>
      <c r="N191" t="s">
        <v>837</v>
      </c>
      <c r="O191" s="8"/>
    </row>
    <row r="192" spans="1:15" ht="14.65" thickBot="1">
      <c r="A192" t="s">
        <v>839</v>
      </c>
      <c r="B192" s="14">
        <v>2564</v>
      </c>
      <c r="C192" s="8" t="s">
        <v>2259</v>
      </c>
      <c r="D192" t="s">
        <v>840</v>
      </c>
      <c r="E192" t="s">
        <v>29</v>
      </c>
      <c r="F192" t="s">
        <v>47</v>
      </c>
      <c r="G192" t="s">
        <v>133</v>
      </c>
      <c r="H192" t="s">
        <v>842</v>
      </c>
      <c r="I192" t="s">
        <v>234</v>
      </c>
      <c r="J192" t="s">
        <v>141</v>
      </c>
      <c r="M192" t="s">
        <v>749</v>
      </c>
      <c r="N192" t="s">
        <v>800</v>
      </c>
      <c r="O192" s="8"/>
    </row>
    <row r="193" spans="1:15" ht="14.65" thickBot="1">
      <c r="A193" t="s">
        <v>843</v>
      </c>
      <c r="B193" s="14">
        <v>2564</v>
      </c>
      <c r="C193" s="8" t="s">
        <v>844</v>
      </c>
      <c r="D193" t="s">
        <v>844</v>
      </c>
      <c r="E193" t="s">
        <v>829</v>
      </c>
      <c r="F193" t="s">
        <v>47</v>
      </c>
      <c r="G193" t="s">
        <v>133</v>
      </c>
      <c r="H193" t="s">
        <v>826</v>
      </c>
      <c r="I193" t="s">
        <v>234</v>
      </c>
      <c r="J193" t="s">
        <v>141</v>
      </c>
      <c r="M193" t="s">
        <v>706</v>
      </c>
      <c r="N193" t="s">
        <v>707</v>
      </c>
      <c r="O193" s="8"/>
    </row>
    <row r="194" spans="1:15" ht="14.65" thickBot="1">
      <c r="A194" t="s">
        <v>846</v>
      </c>
      <c r="B194" s="14">
        <v>2564</v>
      </c>
      <c r="C194" s="8" t="s">
        <v>847</v>
      </c>
      <c r="D194" t="s">
        <v>847</v>
      </c>
      <c r="E194" t="s">
        <v>829</v>
      </c>
      <c r="F194" t="s">
        <v>47</v>
      </c>
      <c r="G194" t="s">
        <v>133</v>
      </c>
      <c r="H194" t="s">
        <v>826</v>
      </c>
      <c r="I194" t="s">
        <v>234</v>
      </c>
      <c r="J194" t="s">
        <v>141</v>
      </c>
      <c r="M194" t="s">
        <v>749</v>
      </c>
      <c r="N194" t="s">
        <v>800</v>
      </c>
      <c r="O194" s="8"/>
    </row>
    <row r="195" spans="1:15" ht="14.65" thickBot="1">
      <c r="A195" t="s">
        <v>849</v>
      </c>
      <c r="B195" s="14">
        <v>2564</v>
      </c>
      <c r="C195" s="8" t="s">
        <v>850</v>
      </c>
      <c r="D195" t="s">
        <v>850</v>
      </c>
      <c r="E195" t="s">
        <v>29</v>
      </c>
      <c r="F195" t="s">
        <v>47</v>
      </c>
      <c r="G195" t="s">
        <v>133</v>
      </c>
      <c r="H195" t="s">
        <v>498</v>
      </c>
      <c r="I195" t="s">
        <v>234</v>
      </c>
      <c r="J195" t="s">
        <v>141</v>
      </c>
      <c r="M195" t="s">
        <v>706</v>
      </c>
      <c r="N195" t="s">
        <v>715</v>
      </c>
      <c r="O195" s="8"/>
    </row>
    <row r="196" spans="1:15" ht="14.65" thickBot="1">
      <c r="A196" t="s">
        <v>852</v>
      </c>
      <c r="B196" s="14">
        <v>2564</v>
      </c>
      <c r="C196" s="8" t="s">
        <v>2260</v>
      </c>
      <c r="D196" t="s">
        <v>853</v>
      </c>
      <c r="E196" t="s">
        <v>29</v>
      </c>
      <c r="F196" t="s">
        <v>47</v>
      </c>
      <c r="G196" t="s">
        <v>133</v>
      </c>
      <c r="H196" t="s">
        <v>498</v>
      </c>
      <c r="I196" t="s">
        <v>234</v>
      </c>
      <c r="J196" t="s">
        <v>141</v>
      </c>
      <c r="M196" t="s">
        <v>706</v>
      </c>
      <c r="N196" t="s">
        <v>715</v>
      </c>
      <c r="O196" s="8"/>
    </row>
    <row r="197" spans="1:15" ht="14.65" thickBot="1">
      <c r="A197" t="s">
        <v>855</v>
      </c>
      <c r="B197" s="14">
        <v>2564</v>
      </c>
      <c r="C197" s="8" t="s">
        <v>2261</v>
      </c>
      <c r="D197" t="s">
        <v>856</v>
      </c>
      <c r="E197" t="s">
        <v>29</v>
      </c>
      <c r="F197" t="s">
        <v>47</v>
      </c>
      <c r="G197" t="s">
        <v>133</v>
      </c>
      <c r="H197" t="s">
        <v>498</v>
      </c>
      <c r="I197" t="s">
        <v>234</v>
      </c>
      <c r="J197" t="s">
        <v>141</v>
      </c>
      <c r="M197" t="s">
        <v>706</v>
      </c>
      <c r="N197" t="s">
        <v>715</v>
      </c>
      <c r="O197" s="8"/>
    </row>
    <row r="198" spans="1:15" ht="14.65" thickBot="1">
      <c r="A198" t="s">
        <v>858</v>
      </c>
      <c r="B198" s="14">
        <v>2564</v>
      </c>
      <c r="C198" s="8" t="s">
        <v>2262</v>
      </c>
      <c r="D198" t="s">
        <v>859</v>
      </c>
      <c r="E198" t="s">
        <v>29</v>
      </c>
      <c r="F198" t="s">
        <v>47</v>
      </c>
      <c r="G198" t="s">
        <v>133</v>
      </c>
      <c r="H198" t="s">
        <v>498</v>
      </c>
      <c r="I198" t="s">
        <v>234</v>
      </c>
      <c r="J198" t="s">
        <v>141</v>
      </c>
      <c r="M198" t="s">
        <v>706</v>
      </c>
      <c r="N198" t="s">
        <v>715</v>
      </c>
      <c r="O198" s="8"/>
    </row>
    <row r="199" spans="1:15" ht="14.65" thickBot="1">
      <c r="A199" t="s">
        <v>861</v>
      </c>
      <c r="B199" s="14">
        <v>2564</v>
      </c>
      <c r="C199" s="8" t="s">
        <v>2263</v>
      </c>
      <c r="D199" t="s">
        <v>862</v>
      </c>
      <c r="E199" t="s">
        <v>29</v>
      </c>
      <c r="F199" t="s">
        <v>47</v>
      </c>
      <c r="G199" t="s">
        <v>133</v>
      </c>
      <c r="H199" t="s">
        <v>498</v>
      </c>
      <c r="I199" t="s">
        <v>234</v>
      </c>
      <c r="J199" t="s">
        <v>141</v>
      </c>
      <c r="M199" t="s">
        <v>706</v>
      </c>
      <c r="N199" t="s">
        <v>715</v>
      </c>
      <c r="O199" s="8"/>
    </row>
    <row r="200" spans="1:15" ht="14.65" thickBot="1">
      <c r="A200" t="s">
        <v>864</v>
      </c>
      <c r="B200" s="14">
        <v>2564</v>
      </c>
      <c r="C200" s="8" t="s">
        <v>2264</v>
      </c>
      <c r="D200" t="s">
        <v>865</v>
      </c>
      <c r="E200" t="s">
        <v>29</v>
      </c>
      <c r="F200" t="s">
        <v>47</v>
      </c>
      <c r="G200" t="s">
        <v>133</v>
      </c>
      <c r="H200" t="s">
        <v>498</v>
      </c>
      <c r="I200" t="s">
        <v>234</v>
      </c>
      <c r="J200" t="s">
        <v>141</v>
      </c>
      <c r="M200" t="s">
        <v>706</v>
      </c>
      <c r="N200" t="s">
        <v>715</v>
      </c>
      <c r="O200" s="8"/>
    </row>
    <row r="201" spans="1:15" ht="14.65" thickBot="1">
      <c r="A201" t="s">
        <v>873</v>
      </c>
      <c r="B201" s="14">
        <v>2564</v>
      </c>
      <c r="C201" s="8" t="s">
        <v>874</v>
      </c>
      <c r="D201" t="s">
        <v>874</v>
      </c>
      <c r="E201" t="s">
        <v>29</v>
      </c>
      <c r="F201" t="s">
        <v>47</v>
      </c>
      <c r="G201" t="s">
        <v>133</v>
      </c>
      <c r="H201" t="s">
        <v>876</v>
      </c>
      <c r="I201" t="s">
        <v>234</v>
      </c>
      <c r="J201" t="s">
        <v>141</v>
      </c>
      <c r="M201" t="s">
        <v>706</v>
      </c>
      <c r="N201" t="s">
        <v>715</v>
      </c>
      <c r="O201" s="8"/>
    </row>
    <row r="202" spans="1:15" ht="14.65" thickBot="1">
      <c r="A202" t="s">
        <v>877</v>
      </c>
      <c r="B202" s="14">
        <v>2564</v>
      </c>
      <c r="C202" s="8" t="s">
        <v>531</v>
      </c>
      <c r="D202" t="s">
        <v>531</v>
      </c>
      <c r="E202" t="s">
        <v>29</v>
      </c>
      <c r="F202" t="s">
        <v>47</v>
      </c>
      <c r="G202" t="s">
        <v>133</v>
      </c>
      <c r="H202" t="s">
        <v>533</v>
      </c>
      <c r="I202" t="s">
        <v>234</v>
      </c>
      <c r="J202" t="s">
        <v>141</v>
      </c>
      <c r="M202" t="s">
        <v>706</v>
      </c>
      <c r="N202" t="s">
        <v>707</v>
      </c>
      <c r="O202" s="8"/>
    </row>
    <row r="203" spans="1:15" ht="14.65" thickBot="1">
      <c r="A203" t="s">
        <v>892</v>
      </c>
      <c r="B203" s="14">
        <v>2564</v>
      </c>
      <c r="C203" s="8" t="s">
        <v>312</v>
      </c>
      <c r="D203" t="s">
        <v>312</v>
      </c>
      <c r="E203" t="s">
        <v>29</v>
      </c>
      <c r="F203" t="s">
        <v>47</v>
      </c>
      <c r="G203" t="s">
        <v>133</v>
      </c>
      <c r="H203" t="s">
        <v>314</v>
      </c>
      <c r="I203" t="s">
        <v>234</v>
      </c>
      <c r="J203" t="s">
        <v>141</v>
      </c>
      <c r="M203" t="s">
        <v>706</v>
      </c>
      <c r="N203" t="s">
        <v>715</v>
      </c>
      <c r="O203" s="8"/>
    </row>
    <row r="204" spans="1:15" ht="14.65" thickBot="1">
      <c r="A204" t="s">
        <v>895</v>
      </c>
      <c r="B204" s="14">
        <v>2564</v>
      </c>
      <c r="C204" s="8" t="s">
        <v>896</v>
      </c>
      <c r="D204" t="s">
        <v>896</v>
      </c>
      <c r="E204" t="s">
        <v>824</v>
      </c>
      <c r="F204" t="s">
        <v>47</v>
      </c>
      <c r="G204" t="s">
        <v>133</v>
      </c>
      <c r="H204" t="s">
        <v>898</v>
      </c>
      <c r="I204" t="s">
        <v>234</v>
      </c>
      <c r="J204" t="s">
        <v>141</v>
      </c>
      <c r="M204" t="s">
        <v>749</v>
      </c>
      <c r="N204" t="s">
        <v>750</v>
      </c>
      <c r="O204" s="8"/>
    </row>
    <row r="205" spans="1:15" ht="14.65" thickBot="1">
      <c r="A205" t="s">
        <v>906</v>
      </c>
      <c r="B205" s="14">
        <v>2564</v>
      </c>
      <c r="C205" s="8" t="s">
        <v>2265</v>
      </c>
      <c r="D205" t="s">
        <v>907</v>
      </c>
      <c r="E205" t="s">
        <v>29</v>
      </c>
      <c r="F205" t="s">
        <v>47</v>
      </c>
      <c r="G205" t="s">
        <v>133</v>
      </c>
      <c r="H205" t="s">
        <v>909</v>
      </c>
      <c r="I205" t="s">
        <v>234</v>
      </c>
      <c r="J205" t="s">
        <v>141</v>
      </c>
      <c r="M205" t="s">
        <v>706</v>
      </c>
      <c r="N205" t="s">
        <v>707</v>
      </c>
      <c r="O205" s="8"/>
    </row>
    <row r="206" spans="1:15" ht="14.65" thickBot="1">
      <c r="A206" t="s">
        <v>910</v>
      </c>
      <c r="B206" s="14">
        <v>2564</v>
      </c>
      <c r="C206" s="8" t="s">
        <v>911</v>
      </c>
      <c r="D206" t="s">
        <v>911</v>
      </c>
      <c r="E206" t="s">
        <v>29</v>
      </c>
      <c r="F206" t="s">
        <v>47</v>
      </c>
      <c r="G206" t="s">
        <v>133</v>
      </c>
      <c r="H206" t="s">
        <v>627</v>
      </c>
      <c r="I206" t="s">
        <v>234</v>
      </c>
      <c r="J206" t="s">
        <v>141</v>
      </c>
      <c r="M206" t="s">
        <v>706</v>
      </c>
      <c r="N206" t="s">
        <v>715</v>
      </c>
      <c r="O206" s="8"/>
    </row>
    <row r="207" spans="1:15" ht="14.65" thickBot="1">
      <c r="A207" t="s">
        <v>974</v>
      </c>
      <c r="B207" s="14">
        <v>2564</v>
      </c>
      <c r="C207" s="8" t="s">
        <v>975</v>
      </c>
      <c r="D207" t="s">
        <v>975</v>
      </c>
      <c r="E207" t="s">
        <v>29</v>
      </c>
      <c r="F207" t="s">
        <v>47</v>
      </c>
      <c r="G207" t="s">
        <v>133</v>
      </c>
      <c r="H207" t="s">
        <v>977</v>
      </c>
      <c r="I207" t="s">
        <v>234</v>
      </c>
      <c r="J207" t="s">
        <v>141</v>
      </c>
      <c r="M207" t="s">
        <v>749</v>
      </c>
      <c r="N207" t="s">
        <v>978</v>
      </c>
      <c r="O207" s="8"/>
    </row>
    <row r="208" spans="1:15" ht="14.65" thickBot="1">
      <c r="A208" t="s">
        <v>1027</v>
      </c>
      <c r="B208" s="14">
        <v>2564</v>
      </c>
      <c r="C208" s="8" t="s">
        <v>1028</v>
      </c>
      <c r="D208" t="s">
        <v>1028</v>
      </c>
      <c r="E208" t="s">
        <v>29</v>
      </c>
      <c r="F208" t="s">
        <v>47</v>
      </c>
      <c r="G208" t="s">
        <v>133</v>
      </c>
      <c r="H208" t="s">
        <v>293</v>
      </c>
      <c r="I208" t="s">
        <v>234</v>
      </c>
      <c r="J208" t="s">
        <v>141</v>
      </c>
      <c r="M208" t="s">
        <v>706</v>
      </c>
      <c r="N208" t="s">
        <v>715</v>
      </c>
      <c r="O208" s="8"/>
    </row>
    <row r="209" spans="1:15" ht="14.65" thickBot="1">
      <c r="A209" t="s">
        <v>1030</v>
      </c>
      <c r="B209" s="14">
        <v>2564</v>
      </c>
      <c r="C209" s="8" t="s">
        <v>1031</v>
      </c>
      <c r="D209" t="s">
        <v>1031</v>
      </c>
      <c r="E209" t="s">
        <v>29</v>
      </c>
      <c r="F209" t="s">
        <v>47</v>
      </c>
      <c r="G209" t="s">
        <v>133</v>
      </c>
      <c r="H209" t="s">
        <v>293</v>
      </c>
      <c r="I209" t="s">
        <v>234</v>
      </c>
      <c r="J209" t="s">
        <v>141</v>
      </c>
      <c r="M209" t="s">
        <v>706</v>
      </c>
      <c r="N209" t="s">
        <v>707</v>
      </c>
      <c r="O209" s="8"/>
    </row>
    <row r="210" spans="1:15" ht="14.65" thickBot="1">
      <c r="A210" t="s">
        <v>1033</v>
      </c>
      <c r="B210" s="14">
        <v>2564</v>
      </c>
      <c r="C210" s="8" t="s">
        <v>1034</v>
      </c>
      <c r="D210" t="s">
        <v>1034</v>
      </c>
      <c r="E210" t="s">
        <v>29</v>
      </c>
      <c r="F210" t="s">
        <v>47</v>
      </c>
      <c r="G210" t="s">
        <v>133</v>
      </c>
      <c r="H210" t="s">
        <v>528</v>
      </c>
      <c r="I210" t="s">
        <v>234</v>
      </c>
      <c r="J210" t="s">
        <v>141</v>
      </c>
      <c r="M210" t="s">
        <v>706</v>
      </c>
      <c r="N210" t="s">
        <v>715</v>
      </c>
      <c r="O210" s="8"/>
    </row>
    <row r="211" spans="1:15" ht="14.65" thickBot="1">
      <c r="A211" t="s">
        <v>1037</v>
      </c>
      <c r="B211" s="14">
        <v>2564</v>
      </c>
      <c r="C211" s="8" t="s">
        <v>1038</v>
      </c>
      <c r="D211" t="s">
        <v>1038</v>
      </c>
      <c r="E211" t="s">
        <v>29</v>
      </c>
      <c r="F211" t="s">
        <v>47</v>
      </c>
      <c r="G211" t="s">
        <v>133</v>
      </c>
      <c r="H211" t="s">
        <v>1040</v>
      </c>
      <c r="I211" t="s">
        <v>234</v>
      </c>
      <c r="J211" t="s">
        <v>141</v>
      </c>
      <c r="M211" t="s">
        <v>706</v>
      </c>
      <c r="N211" t="s">
        <v>715</v>
      </c>
      <c r="O211" s="8"/>
    </row>
    <row r="212" spans="1:15" ht="14.65" thickBot="1">
      <c r="A212" t="s">
        <v>1041</v>
      </c>
      <c r="B212" s="14">
        <v>2564</v>
      </c>
      <c r="C212" s="8" t="s">
        <v>1042</v>
      </c>
      <c r="D212" t="s">
        <v>1042</v>
      </c>
      <c r="E212" t="s">
        <v>29</v>
      </c>
      <c r="F212" t="s">
        <v>47</v>
      </c>
      <c r="G212" t="s">
        <v>133</v>
      </c>
      <c r="H212" t="s">
        <v>1040</v>
      </c>
      <c r="I212" t="s">
        <v>234</v>
      </c>
      <c r="J212" t="s">
        <v>141</v>
      </c>
      <c r="M212" t="s">
        <v>706</v>
      </c>
      <c r="N212" t="s">
        <v>715</v>
      </c>
      <c r="O212" s="8"/>
    </row>
    <row r="213" spans="1:15" ht="14.65" thickBot="1">
      <c r="A213" t="s">
        <v>1044</v>
      </c>
      <c r="B213" s="14">
        <v>2564</v>
      </c>
      <c r="C213" s="8" t="s">
        <v>1045</v>
      </c>
      <c r="D213" t="s">
        <v>1045</v>
      </c>
      <c r="E213" t="s">
        <v>29</v>
      </c>
      <c r="F213" t="s">
        <v>47</v>
      </c>
      <c r="G213" t="s">
        <v>133</v>
      </c>
      <c r="H213" t="s">
        <v>1040</v>
      </c>
      <c r="I213" t="s">
        <v>234</v>
      </c>
      <c r="J213" t="s">
        <v>141</v>
      </c>
      <c r="M213" t="s">
        <v>706</v>
      </c>
      <c r="N213" t="s">
        <v>715</v>
      </c>
      <c r="O213" s="8"/>
    </row>
    <row r="214" spans="1:15" ht="14.65" thickBot="1">
      <c r="A214" t="s">
        <v>1047</v>
      </c>
      <c r="B214" s="14">
        <v>2564</v>
      </c>
      <c r="C214" s="8" t="s">
        <v>1048</v>
      </c>
      <c r="D214" t="s">
        <v>1048</v>
      </c>
      <c r="E214" t="s">
        <v>29</v>
      </c>
      <c r="F214" t="s">
        <v>47</v>
      </c>
      <c r="G214" t="s">
        <v>133</v>
      </c>
      <c r="H214" t="s">
        <v>1040</v>
      </c>
      <c r="I214" t="s">
        <v>234</v>
      </c>
      <c r="J214" t="s">
        <v>141</v>
      </c>
      <c r="M214" t="s">
        <v>706</v>
      </c>
      <c r="N214" t="s">
        <v>715</v>
      </c>
      <c r="O214" s="8"/>
    </row>
    <row r="215" spans="1:15" ht="14.65" thickBot="1">
      <c r="A215" t="s">
        <v>1050</v>
      </c>
      <c r="B215" s="14">
        <v>2564</v>
      </c>
      <c r="C215" s="8" t="s">
        <v>1051</v>
      </c>
      <c r="D215" t="s">
        <v>1051</v>
      </c>
      <c r="E215" t="s">
        <v>29</v>
      </c>
      <c r="F215" t="s">
        <v>47</v>
      </c>
      <c r="G215" t="s">
        <v>133</v>
      </c>
      <c r="H215" t="s">
        <v>1040</v>
      </c>
      <c r="I215" t="s">
        <v>234</v>
      </c>
      <c r="J215" t="s">
        <v>141</v>
      </c>
      <c r="M215" t="s">
        <v>706</v>
      </c>
      <c r="N215" t="s">
        <v>715</v>
      </c>
      <c r="O215" s="8"/>
    </row>
    <row r="216" spans="1:15" ht="14.65" thickBot="1">
      <c r="A216" t="s">
        <v>1053</v>
      </c>
      <c r="B216" s="14">
        <v>2564</v>
      </c>
      <c r="C216" s="8" t="s">
        <v>1054</v>
      </c>
      <c r="D216" t="s">
        <v>1054</v>
      </c>
      <c r="E216" t="s">
        <v>29</v>
      </c>
      <c r="F216" t="s">
        <v>47</v>
      </c>
      <c r="G216" t="s">
        <v>133</v>
      </c>
      <c r="H216" t="s">
        <v>528</v>
      </c>
      <c r="I216" t="s">
        <v>234</v>
      </c>
      <c r="J216" t="s">
        <v>141</v>
      </c>
      <c r="M216" t="s">
        <v>706</v>
      </c>
      <c r="N216" t="s">
        <v>715</v>
      </c>
      <c r="O216" s="8"/>
    </row>
    <row r="217" spans="1:15" ht="14.65" thickBot="1">
      <c r="A217" t="s">
        <v>1056</v>
      </c>
      <c r="B217" s="14">
        <v>2564</v>
      </c>
      <c r="C217" s="8" t="s">
        <v>1057</v>
      </c>
      <c r="D217" t="s">
        <v>1057</v>
      </c>
      <c r="E217" t="s">
        <v>29</v>
      </c>
      <c r="F217" t="s">
        <v>47</v>
      </c>
      <c r="G217" t="s">
        <v>133</v>
      </c>
      <c r="H217" t="s">
        <v>528</v>
      </c>
      <c r="I217" t="s">
        <v>234</v>
      </c>
      <c r="J217" t="s">
        <v>141</v>
      </c>
      <c r="M217" t="s">
        <v>706</v>
      </c>
      <c r="N217" t="s">
        <v>715</v>
      </c>
      <c r="O217" s="8"/>
    </row>
    <row r="218" spans="1:15" ht="14.65" thickBot="1">
      <c r="A218" t="s">
        <v>1089</v>
      </c>
      <c r="B218" s="14">
        <v>2564</v>
      </c>
      <c r="C218" s="8" t="s">
        <v>1090</v>
      </c>
      <c r="D218" t="s">
        <v>1090</v>
      </c>
      <c r="E218" t="s">
        <v>29</v>
      </c>
      <c r="F218" t="s">
        <v>396</v>
      </c>
      <c r="G218" t="s">
        <v>133</v>
      </c>
      <c r="H218" t="s">
        <v>1092</v>
      </c>
      <c r="I218" t="s">
        <v>234</v>
      </c>
      <c r="J218" t="s">
        <v>141</v>
      </c>
      <c r="M218" t="s">
        <v>749</v>
      </c>
      <c r="N218" t="s">
        <v>800</v>
      </c>
      <c r="O218" s="8"/>
    </row>
    <row r="219" spans="1:15" ht="14.65" thickBot="1">
      <c r="A219" t="s">
        <v>1464</v>
      </c>
      <c r="B219" s="14">
        <v>2564</v>
      </c>
      <c r="C219" s="8" t="s">
        <v>1465</v>
      </c>
      <c r="D219" t="s">
        <v>1465</v>
      </c>
      <c r="E219" t="s">
        <v>29</v>
      </c>
      <c r="F219" t="s">
        <v>352</v>
      </c>
      <c r="G219" t="s">
        <v>133</v>
      </c>
      <c r="H219" t="s">
        <v>498</v>
      </c>
      <c r="I219" t="s">
        <v>234</v>
      </c>
      <c r="J219" t="s">
        <v>141</v>
      </c>
      <c r="M219" t="s">
        <v>706</v>
      </c>
      <c r="N219" t="s">
        <v>715</v>
      </c>
      <c r="O219" s="8"/>
    </row>
    <row r="220" spans="1:15" ht="14.65" thickBot="1">
      <c r="A220" t="s">
        <v>1516</v>
      </c>
      <c r="B220" s="14">
        <v>2564</v>
      </c>
      <c r="C220" s="8" t="s">
        <v>2294</v>
      </c>
      <c r="D220" t="s">
        <v>1517</v>
      </c>
      <c r="E220" t="s">
        <v>29</v>
      </c>
      <c r="F220" t="s">
        <v>292</v>
      </c>
      <c r="G220" t="s">
        <v>133</v>
      </c>
      <c r="H220" t="s">
        <v>498</v>
      </c>
      <c r="I220" t="s">
        <v>234</v>
      </c>
      <c r="J220" t="s">
        <v>141</v>
      </c>
      <c r="M220" t="s">
        <v>706</v>
      </c>
      <c r="N220" t="s">
        <v>715</v>
      </c>
      <c r="O220" s="8"/>
    </row>
    <row r="221" spans="1:15" ht="14.65" thickBot="1">
      <c r="A221" t="s">
        <v>1520</v>
      </c>
      <c r="B221" s="14">
        <v>2564</v>
      </c>
      <c r="C221" s="8" t="s">
        <v>1521</v>
      </c>
      <c r="D221" t="s">
        <v>1521</v>
      </c>
      <c r="E221" t="s">
        <v>29</v>
      </c>
      <c r="F221" t="s">
        <v>1523</v>
      </c>
      <c r="G221" t="s">
        <v>712</v>
      </c>
      <c r="H221" t="s">
        <v>1524</v>
      </c>
      <c r="I221" t="s">
        <v>234</v>
      </c>
      <c r="J221" t="s">
        <v>141</v>
      </c>
      <c r="M221" t="s">
        <v>706</v>
      </c>
      <c r="N221" t="s">
        <v>707</v>
      </c>
      <c r="O221" s="8"/>
    </row>
    <row r="222" spans="1:15" ht="14.65" thickBot="1">
      <c r="A222" t="s">
        <v>1525</v>
      </c>
      <c r="B222" s="14">
        <v>2564</v>
      </c>
      <c r="C222" s="8" t="s">
        <v>1526</v>
      </c>
      <c r="D222" t="s">
        <v>1526</v>
      </c>
      <c r="E222" t="s">
        <v>29</v>
      </c>
      <c r="F222" t="s">
        <v>1254</v>
      </c>
      <c r="G222" t="s">
        <v>1242</v>
      </c>
      <c r="H222" t="s">
        <v>842</v>
      </c>
      <c r="I222" t="s">
        <v>234</v>
      </c>
      <c r="J222" t="s">
        <v>141</v>
      </c>
      <c r="M222" t="s">
        <v>706</v>
      </c>
      <c r="N222" t="s">
        <v>715</v>
      </c>
      <c r="O222" s="8"/>
    </row>
    <row r="223" spans="1:15" ht="14.65" thickBot="1">
      <c r="A223" t="s">
        <v>1474</v>
      </c>
      <c r="B223" s="14">
        <v>2564</v>
      </c>
      <c r="C223" s="8" t="s">
        <v>1475</v>
      </c>
      <c r="D223" t="s">
        <v>1475</v>
      </c>
      <c r="E223" t="s">
        <v>29</v>
      </c>
      <c r="F223" t="s">
        <v>1254</v>
      </c>
      <c r="G223" t="s">
        <v>1477</v>
      </c>
      <c r="H223" t="s">
        <v>1478</v>
      </c>
      <c r="I223" t="s">
        <v>1479</v>
      </c>
      <c r="J223" t="s">
        <v>141</v>
      </c>
      <c r="M223" t="s">
        <v>706</v>
      </c>
      <c r="N223" t="s">
        <v>707</v>
      </c>
      <c r="O223" s="8"/>
    </row>
    <row r="224" spans="1:15" ht="14.65" thickBot="1">
      <c r="A224" t="s">
        <v>1480</v>
      </c>
      <c r="B224" s="14">
        <v>2564</v>
      </c>
      <c r="C224" s="8" t="s">
        <v>1481</v>
      </c>
      <c r="D224" t="s">
        <v>1481</v>
      </c>
      <c r="E224" t="s">
        <v>29</v>
      </c>
      <c r="F224" t="s">
        <v>1254</v>
      </c>
      <c r="G224" t="s">
        <v>1477</v>
      </c>
      <c r="H224" t="s">
        <v>1478</v>
      </c>
      <c r="I224" t="s">
        <v>1479</v>
      </c>
      <c r="J224" t="s">
        <v>141</v>
      </c>
      <c r="M224" t="s">
        <v>706</v>
      </c>
      <c r="N224" t="s">
        <v>707</v>
      </c>
      <c r="O224" s="8"/>
    </row>
    <row r="225" spans="1:15" ht="14.65" thickBot="1">
      <c r="A225" t="s">
        <v>808</v>
      </c>
      <c r="B225" s="14">
        <v>2564</v>
      </c>
      <c r="C225" s="8" t="s">
        <v>2257</v>
      </c>
      <c r="D225" t="s">
        <v>809</v>
      </c>
      <c r="E225" t="s">
        <v>29</v>
      </c>
      <c r="F225" t="s">
        <v>268</v>
      </c>
      <c r="G225" t="s">
        <v>133</v>
      </c>
      <c r="H225" t="s">
        <v>811</v>
      </c>
      <c r="I225" t="s">
        <v>663</v>
      </c>
      <c r="J225" t="s">
        <v>664</v>
      </c>
      <c r="M225" t="s">
        <v>706</v>
      </c>
      <c r="N225" t="s">
        <v>707</v>
      </c>
      <c r="O225" s="8"/>
    </row>
    <row r="226" spans="1:15" ht="14.65" thickBot="1">
      <c r="A226" t="s">
        <v>812</v>
      </c>
      <c r="B226" s="14">
        <v>2564</v>
      </c>
      <c r="C226" s="8" t="s">
        <v>2258</v>
      </c>
      <c r="D226" t="s">
        <v>813</v>
      </c>
      <c r="E226" t="s">
        <v>29</v>
      </c>
      <c r="F226" t="s">
        <v>268</v>
      </c>
      <c r="G226" t="s">
        <v>133</v>
      </c>
      <c r="H226" t="s">
        <v>811</v>
      </c>
      <c r="I226" t="s">
        <v>663</v>
      </c>
      <c r="J226" t="s">
        <v>664</v>
      </c>
      <c r="M226" t="s">
        <v>706</v>
      </c>
      <c r="N226" t="s">
        <v>715</v>
      </c>
      <c r="O226" s="8"/>
    </row>
    <row r="227" spans="1:15" ht="14.65" thickBot="1">
      <c r="A227" t="s">
        <v>815</v>
      </c>
      <c r="B227" s="14">
        <v>2564</v>
      </c>
      <c r="C227" s="8" t="s">
        <v>816</v>
      </c>
      <c r="D227" t="s">
        <v>816</v>
      </c>
      <c r="E227" t="s">
        <v>29</v>
      </c>
      <c r="F227" t="s">
        <v>268</v>
      </c>
      <c r="G227" t="s">
        <v>133</v>
      </c>
      <c r="H227" t="s">
        <v>811</v>
      </c>
      <c r="I227" t="s">
        <v>663</v>
      </c>
      <c r="J227" t="s">
        <v>664</v>
      </c>
      <c r="M227" t="s">
        <v>706</v>
      </c>
      <c r="N227" t="s">
        <v>715</v>
      </c>
      <c r="O227" s="8"/>
    </row>
    <row r="228" spans="1:15" ht="14.65" thickBot="1">
      <c r="A228" t="s">
        <v>818</v>
      </c>
      <c r="B228" s="14">
        <v>2564</v>
      </c>
      <c r="C228" s="8" t="s">
        <v>819</v>
      </c>
      <c r="D228" t="s">
        <v>819</v>
      </c>
      <c r="E228" t="s">
        <v>29</v>
      </c>
      <c r="F228" t="s">
        <v>268</v>
      </c>
      <c r="G228" t="s">
        <v>133</v>
      </c>
      <c r="H228" t="s">
        <v>811</v>
      </c>
      <c r="I228" t="s">
        <v>663</v>
      </c>
      <c r="J228" t="s">
        <v>664</v>
      </c>
      <c r="M228" t="s">
        <v>706</v>
      </c>
      <c r="N228" t="s">
        <v>715</v>
      </c>
      <c r="O228" s="8"/>
    </row>
    <row r="229" spans="1:15" ht="14.65" thickBot="1">
      <c r="A229" t="s">
        <v>885</v>
      </c>
      <c r="B229" s="14">
        <v>2564</v>
      </c>
      <c r="C229" s="8" t="s">
        <v>886</v>
      </c>
      <c r="D229" t="s">
        <v>886</v>
      </c>
      <c r="E229" t="s">
        <v>29</v>
      </c>
      <c r="F229" t="s">
        <v>268</v>
      </c>
      <c r="G229" t="s">
        <v>133</v>
      </c>
      <c r="H229" t="s">
        <v>888</v>
      </c>
      <c r="I229" t="s">
        <v>663</v>
      </c>
      <c r="J229" t="s">
        <v>664</v>
      </c>
      <c r="M229" t="s">
        <v>706</v>
      </c>
      <c r="N229" t="s">
        <v>715</v>
      </c>
      <c r="O229" s="8"/>
    </row>
    <row r="230" spans="1:15" ht="14.65" thickBot="1">
      <c r="A230" t="s">
        <v>889</v>
      </c>
      <c r="B230" s="14">
        <v>2564</v>
      </c>
      <c r="C230" s="8" t="s">
        <v>890</v>
      </c>
      <c r="D230" t="s">
        <v>890</v>
      </c>
      <c r="E230" t="s">
        <v>29</v>
      </c>
      <c r="F230" t="s">
        <v>268</v>
      </c>
      <c r="G230" t="s">
        <v>133</v>
      </c>
      <c r="H230" t="s">
        <v>888</v>
      </c>
      <c r="I230" t="s">
        <v>663</v>
      </c>
      <c r="J230" t="s">
        <v>664</v>
      </c>
      <c r="M230" t="s">
        <v>706</v>
      </c>
      <c r="N230" t="s">
        <v>715</v>
      </c>
      <c r="O230" s="8"/>
    </row>
    <row r="231" spans="1:15" ht="14.65" thickBot="1">
      <c r="A231" t="s">
        <v>899</v>
      </c>
      <c r="B231" s="14">
        <v>2564</v>
      </c>
      <c r="C231" s="8" t="s">
        <v>900</v>
      </c>
      <c r="D231" t="s">
        <v>900</v>
      </c>
      <c r="E231" t="s">
        <v>29</v>
      </c>
      <c r="F231" t="s">
        <v>268</v>
      </c>
      <c r="G231" t="s">
        <v>133</v>
      </c>
      <c r="H231" t="s">
        <v>888</v>
      </c>
      <c r="I231" t="s">
        <v>663</v>
      </c>
      <c r="J231" t="s">
        <v>664</v>
      </c>
      <c r="M231" t="s">
        <v>706</v>
      </c>
      <c r="N231" t="s">
        <v>715</v>
      </c>
      <c r="O231" s="8"/>
    </row>
    <row r="232" spans="1:15" ht="14.65" thickBot="1">
      <c r="A232" t="s">
        <v>902</v>
      </c>
      <c r="B232" s="14">
        <v>2564</v>
      </c>
      <c r="C232" s="8" t="s">
        <v>903</v>
      </c>
      <c r="D232" t="s">
        <v>903</v>
      </c>
      <c r="E232" t="s">
        <v>29</v>
      </c>
      <c r="F232" t="s">
        <v>268</v>
      </c>
      <c r="G232" t="s">
        <v>133</v>
      </c>
      <c r="H232" t="s">
        <v>888</v>
      </c>
      <c r="I232" t="s">
        <v>663</v>
      </c>
      <c r="J232" t="s">
        <v>664</v>
      </c>
      <c r="M232" t="s">
        <v>706</v>
      </c>
      <c r="N232" t="s">
        <v>715</v>
      </c>
      <c r="O232" s="8"/>
    </row>
    <row r="233" spans="1:15" ht="14.65" thickBot="1">
      <c r="A233" t="s">
        <v>919</v>
      </c>
      <c r="B233" s="14">
        <v>2564</v>
      </c>
      <c r="C233" s="8" t="s">
        <v>920</v>
      </c>
      <c r="D233" t="s">
        <v>920</v>
      </c>
      <c r="E233" t="s">
        <v>29</v>
      </c>
      <c r="F233" t="s">
        <v>47</v>
      </c>
      <c r="G233" t="s">
        <v>133</v>
      </c>
      <c r="H233" t="s">
        <v>888</v>
      </c>
      <c r="I233" t="s">
        <v>663</v>
      </c>
      <c r="J233" t="s">
        <v>664</v>
      </c>
      <c r="M233" t="s">
        <v>706</v>
      </c>
      <c r="N233" t="s">
        <v>715</v>
      </c>
      <c r="O233" s="8"/>
    </row>
    <row r="234" spans="1:15" ht="14.65" thickBot="1">
      <c r="A234" t="s">
        <v>923</v>
      </c>
      <c r="B234" s="14">
        <v>2564</v>
      </c>
      <c r="C234" s="8" t="s">
        <v>2266</v>
      </c>
      <c r="D234" t="s">
        <v>924</v>
      </c>
      <c r="E234" t="s">
        <v>29</v>
      </c>
      <c r="F234" t="s">
        <v>352</v>
      </c>
      <c r="G234" t="s">
        <v>133</v>
      </c>
      <c r="H234" t="s">
        <v>926</v>
      </c>
      <c r="I234" t="s">
        <v>663</v>
      </c>
      <c r="J234" t="s">
        <v>664</v>
      </c>
      <c r="M234" t="s">
        <v>706</v>
      </c>
      <c r="N234" t="s">
        <v>707</v>
      </c>
      <c r="O234" s="8"/>
    </row>
    <row r="235" spans="1:15" ht="14.65" thickBot="1">
      <c r="A235" t="s">
        <v>928</v>
      </c>
      <c r="B235" s="14">
        <v>2564</v>
      </c>
      <c r="C235" s="8" t="s">
        <v>929</v>
      </c>
      <c r="D235" t="s">
        <v>929</v>
      </c>
      <c r="E235" t="s">
        <v>29</v>
      </c>
      <c r="F235" t="s">
        <v>396</v>
      </c>
      <c r="G235" t="s">
        <v>292</v>
      </c>
      <c r="H235" t="s">
        <v>931</v>
      </c>
      <c r="I235" t="s">
        <v>663</v>
      </c>
      <c r="J235" t="s">
        <v>664</v>
      </c>
      <c r="M235" t="s">
        <v>706</v>
      </c>
      <c r="N235" t="s">
        <v>707</v>
      </c>
      <c r="O235" s="8"/>
    </row>
    <row r="236" spans="1:15" ht="14.65" thickBot="1">
      <c r="A236" t="s">
        <v>933</v>
      </c>
      <c r="B236" s="14">
        <v>2564</v>
      </c>
      <c r="C236" s="8" t="s">
        <v>934</v>
      </c>
      <c r="D236" t="s">
        <v>934</v>
      </c>
      <c r="E236" t="s">
        <v>29</v>
      </c>
      <c r="F236" t="s">
        <v>396</v>
      </c>
      <c r="G236" t="s">
        <v>133</v>
      </c>
      <c r="H236" t="s">
        <v>936</v>
      </c>
      <c r="I236" t="s">
        <v>663</v>
      </c>
      <c r="J236" t="s">
        <v>664</v>
      </c>
      <c r="M236" t="s">
        <v>706</v>
      </c>
      <c r="N236" t="s">
        <v>707</v>
      </c>
      <c r="O236" s="8"/>
    </row>
    <row r="237" spans="1:15" ht="14.65" thickBot="1">
      <c r="A237" t="s">
        <v>937</v>
      </c>
      <c r="B237" s="14">
        <v>2564</v>
      </c>
      <c r="C237" s="8" t="s">
        <v>938</v>
      </c>
      <c r="D237" t="s">
        <v>938</v>
      </c>
      <c r="E237" t="s">
        <v>29</v>
      </c>
      <c r="F237" t="s">
        <v>396</v>
      </c>
      <c r="G237" t="s">
        <v>292</v>
      </c>
      <c r="H237" t="s">
        <v>931</v>
      </c>
      <c r="I237" t="s">
        <v>663</v>
      </c>
      <c r="J237" t="s">
        <v>664</v>
      </c>
      <c r="M237" t="s">
        <v>706</v>
      </c>
      <c r="N237" t="s">
        <v>707</v>
      </c>
      <c r="O237" s="8"/>
    </row>
    <row r="238" spans="1:15" ht="14.65" thickBot="1">
      <c r="A238" t="s">
        <v>940</v>
      </c>
      <c r="B238" s="14">
        <v>2564</v>
      </c>
      <c r="C238" s="8" t="s">
        <v>941</v>
      </c>
      <c r="D238" t="s">
        <v>941</v>
      </c>
      <c r="E238" t="s">
        <v>29</v>
      </c>
      <c r="F238" t="s">
        <v>396</v>
      </c>
      <c r="G238" t="s">
        <v>292</v>
      </c>
      <c r="H238" t="s">
        <v>931</v>
      </c>
      <c r="I238" t="s">
        <v>663</v>
      </c>
      <c r="J238" t="s">
        <v>664</v>
      </c>
      <c r="M238" t="s">
        <v>706</v>
      </c>
      <c r="N238" t="s">
        <v>707</v>
      </c>
      <c r="O238" s="8"/>
    </row>
    <row r="239" spans="1:15" ht="14.65" thickBot="1">
      <c r="A239" t="s">
        <v>943</v>
      </c>
      <c r="B239" s="14">
        <v>2564</v>
      </c>
      <c r="C239" s="8" t="s">
        <v>944</v>
      </c>
      <c r="D239" t="s">
        <v>944</v>
      </c>
      <c r="E239" t="s">
        <v>29</v>
      </c>
      <c r="F239" t="s">
        <v>396</v>
      </c>
      <c r="G239" t="s">
        <v>292</v>
      </c>
      <c r="H239" t="s">
        <v>931</v>
      </c>
      <c r="I239" t="s">
        <v>663</v>
      </c>
      <c r="J239" t="s">
        <v>664</v>
      </c>
      <c r="M239" t="s">
        <v>706</v>
      </c>
      <c r="N239" t="s">
        <v>707</v>
      </c>
      <c r="O239" s="8"/>
    </row>
    <row r="240" spans="1:15" ht="14.65" thickBot="1">
      <c r="A240" t="s">
        <v>946</v>
      </c>
      <c r="B240" s="14">
        <v>2564</v>
      </c>
      <c r="C240" s="8" t="s">
        <v>947</v>
      </c>
      <c r="D240" t="s">
        <v>947</v>
      </c>
      <c r="E240" t="s">
        <v>29</v>
      </c>
      <c r="F240" t="s">
        <v>396</v>
      </c>
      <c r="G240" t="s">
        <v>292</v>
      </c>
      <c r="H240" t="s">
        <v>931</v>
      </c>
      <c r="I240" t="s">
        <v>663</v>
      </c>
      <c r="J240" t="s">
        <v>664</v>
      </c>
      <c r="M240" t="s">
        <v>706</v>
      </c>
      <c r="N240" t="s">
        <v>707</v>
      </c>
      <c r="O240" s="8"/>
    </row>
    <row r="241" spans="1:15" ht="14.65" thickBot="1">
      <c r="A241" t="s">
        <v>949</v>
      </c>
      <c r="B241" s="14">
        <v>2564</v>
      </c>
      <c r="C241" s="8" t="s">
        <v>950</v>
      </c>
      <c r="D241" t="s">
        <v>950</v>
      </c>
      <c r="E241" t="s">
        <v>29</v>
      </c>
      <c r="F241" t="s">
        <v>396</v>
      </c>
      <c r="G241" t="s">
        <v>292</v>
      </c>
      <c r="H241" t="s">
        <v>931</v>
      </c>
      <c r="I241" t="s">
        <v>663</v>
      </c>
      <c r="J241" t="s">
        <v>664</v>
      </c>
      <c r="M241" t="s">
        <v>706</v>
      </c>
      <c r="N241" t="s">
        <v>707</v>
      </c>
      <c r="O241" s="8"/>
    </row>
    <row r="242" spans="1:15" ht="14.65" thickBot="1">
      <c r="A242" t="s">
        <v>951</v>
      </c>
      <c r="B242" s="14">
        <v>2564</v>
      </c>
      <c r="C242" s="8" t="s">
        <v>952</v>
      </c>
      <c r="D242" t="s">
        <v>952</v>
      </c>
      <c r="E242" t="s">
        <v>29</v>
      </c>
      <c r="F242" t="s">
        <v>47</v>
      </c>
      <c r="G242" t="s">
        <v>133</v>
      </c>
      <c r="H242" t="s">
        <v>888</v>
      </c>
      <c r="I242" t="s">
        <v>663</v>
      </c>
      <c r="J242" t="s">
        <v>664</v>
      </c>
      <c r="M242" t="s">
        <v>706</v>
      </c>
      <c r="N242" t="s">
        <v>715</v>
      </c>
      <c r="O242" s="8"/>
    </row>
    <row r="243" spans="1:15" ht="14.65" thickBot="1">
      <c r="A243" t="s">
        <v>958</v>
      </c>
      <c r="B243" s="14">
        <v>2564</v>
      </c>
      <c r="C243" s="8" t="s">
        <v>959</v>
      </c>
      <c r="D243" t="s">
        <v>959</v>
      </c>
      <c r="E243" t="s">
        <v>29</v>
      </c>
      <c r="F243" t="s">
        <v>47</v>
      </c>
      <c r="G243" t="s">
        <v>133</v>
      </c>
      <c r="H243" t="s">
        <v>888</v>
      </c>
      <c r="I243" t="s">
        <v>663</v>
      </c>
      <c r="J243" t="s">
        <v>664</v>
      </c>
      <c r="M243" t="s">
        <v>706</v>
      </c>
      <c r="N243" t="s">
        <v>715</v>
      </c>
      <c r="O243" s="8"/>
    </row>
    <row r="244" spans="1:15" ht="14.65" thickBot="1">
      <c r="A244" t="s">
        <v>961</v>
      </c>
      <c r="B244" s="14">
        <v>2564</v>
      </c>
      <c r="C244" s="8" t="s">
        <v>962</v>
      </c>
      <c r="D244" t="s">
        <v>962</v>
      </c>
      <c r="E244" t="s">
        <v>29</v>
      </c>
      <c r="F244" t="s">
        <v>47</v>
      </c>
      <c r="G244" t="s">
        <v>133</v>
      </c>
      <c r="H244" t="s">
        <v>888</v>
      </c>
      <c r="I244" t="s">
        <v>663</v>
      </c>
      <c r="J244" t="s">
        <v>664</v>
      </c>
      <c r="M244" t="s">
        <v>706</v>
      </c>
      <c r="N244" t="s">
        <v>715</v>
      </c>
      <c r="O244" s="8"/>
    </row>
    <row r="245" spans="1:15" ht="14.65" thickBot="1">
      <c r="A245" t="s">
        <v>964</v>
      </c>
      <c r="B245" s="14">
        <v>2564</v>
      </c>
      <c r="C245" s="8" t="s">
        <v>965</v>
      </c>
      <c r="D245" t="s">
        <v>965</v>
      </c>
      <c r="E245" t="s">
        <v>29</v>
      </c>
      <c r="F245" t="s">
        <v>469</v>
      </c>
      <c r="G245" t="s">
        <v>292</v>
      </c>
      <c r="H245" t="s">
        <v>926</v>
      </c>
      <c r="I245" t="s">
        <v>663</v>
      </c>
      <c r="J245" t="s">
        <v>664</v>
      </c>
      <c r="M245" t="s">
        <v>706</v>
      </c>
      <c r="N245" t="s">
        <v>707</v>
      </c>
      <c r="O245" s="8"/>
    </row>
    <row r="246" spans="1:15" ht="14.65" thickBot="1">
      <c r="A246" t="s">
        <v>967</v>
      </c>
      <c r="B246" s="14">
        <v>2564</v>
      </c>
      <c r="C246" s="8" t="s">
        <v>968</v>
      </c>
      <c r="D246" t="s">
        <v>968</v>
      </c>
      <c r="E246" t="s">
        <v>29</v>
      </c>
      <c r="F246" t="s">
        <v>469</v>
      </c>
      <c r="G246" t="s">
        <v>308</v>
      </c>
      <c r="H246" t="s">
        <v>926</v>
      </c>
      <c r="I246" t="s">
        <v>663</v>
      </c>
      <c r="J246" t="s">
        <v>664</v>
      </c>
      <c r="M246" t="s">
        <v>706</v>
      </c>
      <c r="N246" t="s">
        <v>707</v>
      </c>
      <c r="O246" s="8"/>
    </row>
    <row r="247" spans="1:15" ht="14.65" thickBot="1">
      <c r="A247" t="s">
        <v>970</v>
      </c>
      <c r="B247" s="14">
        <v>2564</v>
      </c>
      <c r="C247" s="8" t="s">
        <v>971</v>
      </c>
      <c r="D247" t="s">
        <v>971</v>
      </c>
      <c r="E247" t="s">
        <v>29</v>
      </c>
      <c r="F247" t="s">
        <v>469</v>
      </c>
      <c r="G247" t="s">
        <v>308</v>
      </c>
      <c r="H247" t="s">
        <v>926</v>
      </c>
      <c r="I247" t="s">
        <v>663</v>
      </c>
      <c r="J247" t="s">
        <v>664</v>
      </c>
      <c r="M247" t="s">
        <v>706</v>
      </c>
      <c r="N247" t="s">
        <v>707</v>
      </c>
      <c r="O247" s="8"/>
    </row>
    <row r="248" spans="1:15" ht="14.65" thickBot="1">
      <c r="A248" t="s">
        <v>984</v>
      </c>
      <c r="B248" s="14">
        <v>2564</v>
      </c>
      <c r="C248" s="8" t="s">
        <v>985</v>
      </c>
      <c r="D248" t="s">
        <v>985</v>
      </c>
      <c r="E248" t="s">
        <v>29</v>
      </c>
      <c r="F248" t="s">
        <v>469</v>
      </c>
      <c r="G248" t="s">
        <v>308</v>
      </c>
      <c r="H248" t="s">
        <v>926</v>
      </c>
      <c r="I248" t="s">
        <v>663</v>
      </c>
      <c r="J248" t="s">
        <v>664</v>
      </c>
      <c r="M248" t="s">
        <v>706</v>
      </c>
      <c r="N248" t="s">
        <v>707</v>
      </c>
      <c r="O248" s="8"/>
    </row>
    <row r="249" spans="1:15" ht="14.65" thickBot="1">
      <c r="A249" t="s">
        <v>987</v>
      </c>
      <c r="B249" s="14">
        <v>2564</v>
      </c>
      <c r="C249" s="8" t="s">
        <v>988</v>
      </c>
      <c r="D249" t="s">
        <v>988</v>
      </c>
      <c r="E249" t="s">
        <v>29</v>
      </c>
      <c r="F249" t="s">
        <v>47</v>
      </c>
      <c r="G249" t="s">
        <v>133</v>
      </c>
      <c r="H249" t="s">
        <v>888</v>
      </c>
      <c r="I249" t="s">
        <v>663</v>
      </c>
      <c r="J249" t="s">
        <v>664</v>
      </c>
      <c r="M249" t="s">
        <v>706</v>
      </c>
      <c r="N249" t="s">
        <v>715</v>
      </c>
      <c r="O249" s="8"/>
    </row>
    <row r="250" spans="1:15" ht="14.65" thickBot="1">
      <c r="A250" t="s">
        <v>990</v>
      </c>
      <c r="B250" s="14">
        <v>2564</v>
      </c>
      <c r="C250" s="8" t="s">
        <v>991</v>
      </c>
      <c r="D250" t="s">
        <v>991</v>
      </c>
      <c r="E250" t="s">
        <v>29</v>
      </c>
      <c r="F250" t="s">
        <v>469</v>
      </c>
      <c r="G250" t="s">
        <v>308</v>
      </c>
      <c r="H250" t="s">
        <v>926</v>
      </c>
      <c r="I250" t="s">
        <v>663</v>
      </c>
      <c r="J250" t="s">
        <v>664</v>
      </c>
      <c r="M250" t="s">
        <v>706</v>
      </c>
      <c r="N250" t="s">
        <v>707</v>
      </c>
      <c r="O250" s="8"/>
    </row>
    <row r="251" spans="1:15" ht="14.65" thickBot="1">
      <c r="A251" t="s">
        <v>993</v>
      </c>
      <c r="B251" s="14">
        <v>2564</v>
      </c>
      <c r="C251" s="8" t="s">
        <v>994</v>
      </c>
      <c r="D251" t="s">
        <v>994</v>
      </c>
      <c r="E251" t="s">
        <v>29</v>
      </c>
      <c r="F251" t="s">
        <v>469</v>
      </c>
      <c r="G251" t="s">
        <v>308</v>
      </c>
      <c r="H251" t="s">
        <v>926</v>
      </c>
      <c r="I251" t="s">
        <v>663</v>
      </c>
      <c r="J251" t="s">
        <v>664</v>
      </c>
      <c r="M251" t="s">
        <v>706</v>
      </c>
      <c r="N251" t="s">
        <v>707</v>
      </c>
      <c r="O251" s="8"/>
    </row>
    <row r="252" spans="1:15" ht="14.65" thickBot="1">
      <c r="A252" t="s">
        <v>996</v>
      </c>
      <c r="B252" s="14">
        <v>2564</v>
      </c>
      <c r="C252" s="8" t="s">
        <v>997</v>
      </c>
      <c r="D252" t="s">
        <v>997</v>
      </c>
      <c r="E252" t="s">
        <v>29</v>
      </c>
      <c r="F252" t="s">
        <v>469</v>
      </c>
      <c r="G252" t="s">
        <v>308</v>
      </c>
      <c r="H252" t="s">
        <v>926</v>
      </c>
      <c r="I252" t="s">
        <v>663</v>
      </c>
      <c r="J252" t="s">
        <v>664</v>
      </c>
      <c r="M252" t="s">
        <v>706</v>
      </c>
      <c r="N252" t="s">
        <v>707</v>
      </c>
      <c r="O252" s="8"/>
    </row>
    <row r="253" spans="1:15" ht="14.65" thickBot="1">
      <c r="A253" t="s">
        <v>999</v>
      </c>
      <c r="B253" s="14">
        <v>2564</v>
      </c>
      <c r="C253" s="8" t="s">
        <v>1000</v>
      </c>
      <c r="D253" t="s">
        <v>1000</v>
      </c>
      <c r="E253" t="s">
        <v>29</v>
      </c>
      <c r="F253" t="s">
        <v>469</v>
      </c>
      <c r="G253" t="s">
        <v>308</v>
      </c>
      <c r="H253" t="s">
        <v>926</v>
      </c>
      <c r="I253" t="s">
        <v>663</v>
      </c>
      <c r="J253" t="s">
        <v>664</v>
      </c>
      <c r="M253" t="s">
        <v>706</v>
      </c>
      <c r="N253" t="s">
        <v>707</v>
      </c>
      <c r="O253" s="8"/>
    </row>
    <row r="254" spans="1:15" ht="14.65" thickBot="1">
      <c r="A254" t="s">
        <v>1002</v>
      </c>
      <c r="B254" s="14">
        <v>2564</v>
      </c>
      <c r="C254" s="8" t="s">
        <v>1003</v>
      </c>
      <c r="D254" t="s">
        <v>1003</v>
      </c>
      <c r="E254" t="s">
        <v>29</v>
      </c>
      <c r="F254" t="s">
        <v>47</v>
      </c>
      <c r="G254" t="s">
        <v>133</v>
      </c>
      <c r="H254" t="s">
        <v>888</v>
      </c>
      <c r="I254" t="s">
        <v>663</v>
      </c>
      <c r="J254" t="s">
        <v>664</v>
      </c>
      <c r="M254" t="s">
        <v>706</v>
      </c>
      <c r="N254" t="s">
        <v>715</v>
      </c>
      <c r="O254" s="8"/>
    </row>
    <row r="255" spans="1:15" ht="14.65" thickBot="1">
      <c r="A255" t="s">
        <v>1005</v>
      </c>
      <c r="B255" s="14">
        <v>2564</v>
      </c>
      <c r="C255" s="8" t="s">
        <v>1006</v>
      </c>
      <c r="D255" t="s">
        <v>1006</v>
      </c>
      <c r="E255" t="s">
        <v>29</v>
      </c>
      <c r="F255" t="s">
        <v>469</v>
      </c>
      <c r="G255" t="s">
        <v>308</v>
      </c>
      <c r="H255" t="s">
        <v>926</v>
      </c>
      <c r="I255" t="s">
        <v>663</v>
      </c>
      <c r="J255" t="s">
        <v>664</v>
      </c>
      <c r="M255" t="s">
        <v>706</v>
      </c>
      <c r="N255" t="s">
        <v>707</v>
      </c>
      <c r="O255" s="8"/>
    </row>
    <row r="256" spans="1:15" ht="14.65" thickBot="1">
      <c r="A256" t="s">
        <v>1008</v>
      </c>
      <c r="B256" s="14">
        <v>2564</v>
      </c>
      <c r="C256" s="8" t="s">
        <v>1009</v>
      </c>
      <c r="D256" t="s">
        <v>1009</v>
      </c>
      <c r="E256" t="s">
        <v>29</v>
      </c>
      <c r="F256" t="s">
        <v>469</v>
      </c>
      <c r="G256" t="s">
        <v>308</v>
      </c>
      <c r="H256" t="s">
        <v>926</v>
      </c>
      <c r="I256" t="s">
        <v>663</v>
      </c>
      <c r="J256" t="s">
        <v>664</v>
      </c>
      <c r="M256" t="s">
        <v>706</v>
      </c>
      <c r="N256" t="s">
        <v>707</v>
      </c>
      <c r="O256" s="8"/>
    </row>
    <row r="257" spans="1:15" ht="14.65" thickBot="1">
      <c r="A257" t="s">
        <v>1011</v>
      </c>
      <c r="B257" s="14">
        <v>2564</v>
      </c>
      <c r="C257" s="8" t="s">
        <v>1012</v>
      </c>
      <c r="D257" t="s">
        <v>1012</v>
      </c>
      <c r="E257" t="s">
        <v>29</v>
      </c>
      <c r="F257" t="s">
        <v>469</v>
      </c>
      <c r="G257" t="s">
        <v>308</v>
      </c>
      <c r="H257" t="s">
        <v>926</v>
      </c>
      <c r="I257" t="s">
        <v>663</v>
      </c>
      <c r="J257" t="s">
        <v>664</v>
      </c>
      <c r="M257" t="s">
        <v>706</v>
      </c>
      <c r="N257" t="s">
        <v>707</v>
      </c>
      <c r="O257" s="8"/>
    </row>
    <row r="258" spans="1:15" ht="14.65" thickBot="1">
      <c r="A258" t="s">
        <v>1019</v>
      </c>
      <c r="B258" s="14">
        <v>2564</v>
      </c>
      <c r="C258" s="8" t="s">
        <v>1020</v>
      </c>
      <c r="D258" t="s">
        <v>1020</v>
      </c>
      <c r="E258" t="s">
        <v>29</v>
      </c>
      <c r="F258" t="s">
        <v>47</v>
      </c>
      <c r="G258" t="s">
        <v>133</v>
      </c>
      <c r="H258" t="s">
        <v>888</v>
      </c>
      <c r="I258" t="s">
        <v>663</v>
      </c>
      <c r="J258" t="s">
        <v>664</v>
      </c>
      <c r="M258" t="s">
        <v>706</v>
      </c>
      <c r="N258" t="s">
        <v>715</v>
      </c>
      <c r="O258" s="8"/>
    </row>
    <row r="259" spans="1:15" ht="14.65" thickBot="1">
      <c r="A259" t="s">
        <v>1062</v>
      </c>
      <c r="B259" s="14">
        <v>2564</v>
      </c>
      <c r="C259" s="8" t="s">
        <v>1063</v>
      </c>
      <c r="D259" t="s">
        <v>1063</v>
      </c>
      <c r="E259" t="s">
        <v>29</v>
      </c>
      <c r="F259" t="s">
        <v>47</v>
      </c>
      <c r="G259" t="s">
        <v>133</v>
      </c>
      <c r="H259" t="s">
        <v>888</v>
      </c>
      <c r="I259" t="s">
        <v>663</v>
      </c>
      <c r="J259" t="s">
        <v>664</v>
      </c>
      <c r="M259" t="s">
        <v>706</v>
      </c>
      <c r="N259" t="s">
        <v>715</v>
      </c>
      <c r="O259" s="8"/>
    </row>
    <row r="260" spans="1:15" ht="14.65" thickBot="1">
      <c r="A260" t="s">
        <v>1076</v>
      </c>
      <c r="B260" s="14">
        <v>2564</v>
      </c>
      <c r="C260" s="8" t="s">
        <v>2267</v>
      </c>
      <c r="D260" t="s">
        <v>1077</v>
      </c>
      <c r="E260" t="s">
        <v>29</v>
      </c>
      <c r="F260" t="s">
        <v>47</v>
      </c>
      <c r="G260" t="s">
        <v>133</v>
      </c>
      <c r="H260" t="s">
        <v>888</v>
      </c>
      <c r="I260" t="s">
        <v>663</v>
      </c>
      <c r="J260" t="s">
        <v>664</v>
      </c>
      <c r="M260" t="s">
        <v>706</v>
      </c>
      <c r="N260" t="s">
        <v>715</v>
      </c>
      <c r="O260" s="8"/>
    </row>
    <row r="261" spans="1:15" ht="14.65" thickBot="1">
      <c r="A261" t="s">
        <v>1079</v>
      </c>
      <c r="B261" s="14">
        <v>2564</v>
      </c>
      <c r="C261" s="8" t="s">
        <v>1080</v>
      </c>
      <c r="D261" t="s">
        <v>1080</v>
      </c>
      <c r="E261" t="s">
        <v>29</v>
      </c>
      <c r="F261" t="s">
        <v>47</v>
      </c>
      <c r="G261" t="s">
        <v>133</v>
      </c>
      <c r="H261" t="s">
        <v>888</v>
      </c>
      <c r="I261" t="s">
        <v>663</v>
      </c>
      <c r="J261" t="s">
        <v>664</v>
      </c>
      <c r="M261" t="s">
        <v>706</v>
      </c>
      <c r="N261" t="s">
        <v>715</v>
      </c>
      <c r="O261" s="8"/>
    </row>
    <row r="262" spans="1:15" ht="14.65" thickBot="1">
      <c r="A262" t="s">
        <v>1085</v>
      </c>
      <c r="B262" s="14">
        <v>2564</v>
      </c>
      <c r="C262" s="8" t="s">
        <v>1086</v>
      </c>
      <c r="D262" t="s">
        <v>1086</v>
      </c>
      <c r="E262" t="s">
        <v>29</v>
      </c>
      <c r="F262" t="s">
        <v>47</v>
      </c>
      <c r="G262" t="s">
        <v>133</v>
      </c>
      <c r="H262" t="s">
        <v>888</v>
      </c>
      <c r="I262" t="s">
        <v>663</v>
      </c>
      <c r="J262" t="s">
        <v>664</v>
      </c>
      <c r="M262" t="s">
        <v>706</v>
      </c>
      <c r="N262" t="s">
        <v>715</v>
      </c>
      <c r="O262" s="8"/>
    </row>
    <row r="263" spans="1:15" ht="14.65" thickBot="1">
      <c r="A263" t="s">
        <v>1099</v>
      </c>
      <c r="B263" s="14">
        <v>2564</v>
      </c>
      <c r="C263" s="8" t="s">
        <v>1100</v>
      </c>
      <c r="D263" t="s">
        <v>1100</v>
      </c>
      <c r="E263" t="s">
        <v>29</v>
      </c>
      <c r="F263" t="s">
        <v>47</v>
      </c>
      <c r="G263" t="s">
        <v>133</v>
      </c>
      <c r="H263" t="s">
        <v>888</v>
      </c>
      <c r="I263" t="s">
        <v>663</v>
      </c>
      <c r="J263" t="s">
        <v>664</v>
      </c>
      <c r="M263" t="s">
        <v>706</v>
      </c>
      <c r="N263" t="s">
        <v>715</v>
      </c>
      <c r="O263" s="8"/>
    </row>
    <row r="264" spans="1:15" ht="14.65" thickBot="1">
      <c r="A264" t="s">
        <v>1236</v>
      </c>
      <c r="B264" s="14">
        <v>2564</v>
      </c>
      <c r="C264" s="8" t="s">
        <v>1237</v>
      </c>
      <c r="D264" t="s">
        <v>1237</v>
      </c>
      <c r="E264" t="s">
        <v>29</v>
      </c>
      <c r="F264" t="s">
        <v>47</v>
      </c>
      <c r="G264" t="s">
        <v>133</v>
      </c>
      <c r="H264" t="s">
        <v>888</v>
      </c>
      <c r="I264" t="s">
        <v>663</v>
      </c>
      <c r="J264" t="s">
        <v>664</v>
      </c>
      <c r="M264" t="s">
        <v>706</v>
      </c>
      <c r="N264" t="s">
        <v>715</v>
      </c>
      <c r="O264" s="8"/>
    </row>
    <row r="265" spans="1:15" ht="14.65" thickBot="1">
      <c r="A265" t="s">
        <v>1395</v>
      </c>
      <c r="B265" s="14">
        <v>2564</v>
      </c>
      <c r="C265" s="8" t="s">
        <v>1396</v>
      </c>
      <c r="D265" t="s">
        <v>1396</v>
      </c>
      <c r="E265" t="s">
        <v>29</v>
      </c>
      <c r="F265" t="s">
        <v>47</v>
      </c>
      <c r="G265" t="s">
        <v>133</v>
      </c>
      <c r="H265" t="s">
        <v>888</v>
      </c>
      <c r="I265" t="s">
        <v>663</v>
      </c>
      <c r="J265" t="s">
        <v>664</v>
      </c>
      <c r="M265" t="s">
        <v>706</v>
      </c>
      <c r="N265" t="s">
        <v>715</v>
      </c>
      <c r="O265" s="8"/>
    </row>
    <row r="266" spans="1:15" ht="14.65" thickBot="1">
      <c r="A266" t="s">
        <v>1398</v>
      </c>
      <c r="B266" s="14">
        <v>2564</v>
      </c>
      <c r="C266" s="8" t="s">
        <v>1399</v>
      </c>
      <c r="D266" t="s">
        <v>1399</v>
      </c>
      <c r="E266" t="s">
        <v>29</v>
      </c>
      <c r="F266" t="s">
        <v>47</v>
      </c>
      <c r="G266" t="s">
        <v>133</v>
      </c>
      <c r="H266" t="s">
        <v>888</v>
      </c>
      <c r="I266" t="s">
        <v>663</v>
      </c>
      <c r="J266" t="s">
        <v>664</v>
      </c>
      <c r="M266" t="s">
        <v>706</v>
      </c>
      <c r="N266" t="s">
        <v>715</v>
      </c>
      <c r="O266" s="8"/>
    </row>
    <row r="267" spans="1:15" ht="14.65" thickBot="1">
      <c r="A267" t="s">
        <v>1402</v>
      </c>
      <c r="B267" s="14">
        <v>2564</v>
      </c>
      <c r="C267" s="8" t="s">
        <v>1403</v>
      </c>
      <c r="D267" t="s">
        <v>1403</v>
      </c>
      <c r="E267" t="s">
        <v>29</v>
      </c>
      <c r="F267" t="s">
        <v>396</v>
      </c>
      <c r="G267" t="s">
        <v>133</v>
      </c>
      <c r="H267" t="s">
        <v>1405</v>
      </c>
      <c r="I267" t="s">
        <v>663</v>
      </c>
      <c r="J267" t="s">
        <v>664</v>
      </c>
      <c r="M267" t="s">
        <v>706</v>
      </c>
      <c r="N267" t="s">
        <v>715</v>
      </c>
      <c r="O267" s="8"/>
    </row>
    <row r="268" spans="1:15" ht="14.65" thickBot="1">
      <c r="A268" t="s">
        <v>1409</v>
      </c>
      <c r="B268" s="14">
        <v>2564</v>
      </c>
      <c r="C268" s="8" t="s">
        <v>1410</v>
      </c>
      <c r="D268" t="s">
        <v>1410</v>
      </c>
      <c r="E268" t="s">
        <v>29</v>
      </c>
      <c r="F268" t="s">
        <v>47</v>
      </c>
      <c r="G268" t="s">
        <v>133</v>
      </c>
      <c r="H268" t="s">
        <v>888</v>
      </c>
      <c r="I268" t="s">
        <v>663</v>
      </c>
      <c r="J268" t="s">
        <v>664</v>
      </c>
      <c r="M268" t="s">
        <v>706</v>
      </c>
      <c r="N268" t="s">
        <v>707</v>
      </c>
      <c r="O268" s="8"/>
    </row>
    <row r="269" spans="1:15" ht="14.65" thickBot="1">
      <c r="A269" t="s">
        <v>1412</v>
      </c>
      <c r="B269" s="14">
        <v>2564</v>
      </c>
      <c r="C269" s="8" t="s">
        <v>1413</v>
      </c>
      <c r="D269" t="s">
        <v>1413</v>
      </c>
      <c r="E269" t="s">
        <v>29</v>
      </c>
      <c r="F269" t="s">
        <v>47</v>
      </c>
      <c r="G269" t="s">
        <v>133</v>
      </c>
      <c r="H269" t="s">
        <v>888</v>
      </c>
      <c r="I269" t="s">
        <v>663</v>
      </c>
      <c r="J269" t="s">
        <v>664</v>
      </c>
      <c r="M269" t="s">
        <v>706</v>
      </c>
      <c r="N269" t="s">
        <v>715</v>
      </c>
      <c r="O269" s="8"/>
    </row>
    <row r="270" spans="1:15" ht="14.65" thickBot="1">
      <c r="A270" t="s">
        <v>1415</v>
      </c>
      <c r="B270" s="14">
        <v>2564</v>
      </c>
      <c r="C270" s="8" t="s">
        <v>1416</v>
      </c>
      <c r="D270" t="s">
        <v>1416</v>
      </c>
      <c r="E270" t="s">
        <v>29</v>
      </c>
      <c r="F270" t="s">
        <v>396</v>
      </c>
      <c r="G270" t="s">
        <v>133</v>
      </c>
      <c r="H270" t="s">
        <v>1405</v>
      </c>
      <c r="I270" t="s">
        <v>663</v>
      </c>
      <c r="J270" t="s">
        <v>664</v>
      </c>
      <c r="M270" t="s">
        <v>706</v>
      </c>
      <c r="N270" t="s">
        <v>715</v>
      </c>
      <c r="O270" s="8"/>
    </row>
    <row r="271" spans="1:15" ht="14.65" thickBot="1">
      <c r="A271" t="s">
        <v>1418</v>
      </c>
      <c r="B271" s="14">
        <v>2564</v>
      </c>
      <c r="C271" s="8" t="s">
        <v>2291</v>
      </c>
      <c r="D271" t="s">
        <v>1419</v>
      </c>
      <c r="E271" t="s">
        <v>29</v>
      </c>
      <c r="F271" t="s">
        <v>396</v>
      </c>
      <c r="G271" t="s">
        <v>42</v>
      </c>
      <c r="H271" t="s">
        <v>1405</v>
      </c>
      <c r="I271" t="s">
        <v>663</v>
      </c>
      <c r="J271" t="s">
        <v>664</v>
      </c>
      <c r="M271" t="s">
        <v>706</v>
      </c>
      <c r="N271" t="s">
        <v>715</v>
      </c>
      <c r="O271" s="8"/>
    </row>
    <row r="272" spans="1:15" ht="14.65" thickBot="1">
      <c r="A272" t="s">
        <v>1430</v>
      </c>
      <c r="B272" s="14">
        <v>2564</v>
      </c>
      <c r="C272" s="8" t="s">
        <v>1431</v>
      </c>
      <c r="D272" t="s">
        <v>1431</v>
      </c>
      <c r="E272" t="s">
        <v>29</v>
      </c>
      <c r="F272" t="s">
        <v>47</v>
      </c>
      <c r="G272" t="s">
        <v>133</v>
      </c>
      <c r="H272" t="s">
        <v>888</v>
      </c>
      <c r="I272" t="s">
        <v>663</v>
      </c>
      <c r="J272" t="s">
        <v>664</v>
      </c>
      <c r="M272" t="s">
        <v>706</v>
      </c>
      <c r="N272" t="s">
        <v>715</v>
      </c>
      <c r="O272" s="8"/>
    </row>
    <row r="273" spans="1:15" ht="14.65" thickBot="1">
      <c r="A273" t="s">
        <v>1484</v>
      </c>
      <c r="B273" s="14">
        <v>2564</v>
      </c>
      <c r="C273" s="8" t="s">
        <v>1485</v>
      </c>
      <c r="D273" t="s">
        <v>1485</v>
      </c>
      <c r="E273" t="s">
        <v>29</v>
      </c>
      <c r="F273" t="s">
        <v>308</v>
      </c>
      <c r="G273" t="s">
        <v>133</v>
      </c>
      <c r="H273" t="s">
        <v>1487</v>
      </c>
      <c r="I273" t="s">
        <v>663</v>
      </c>
      <c r="J273" t="s">
        <v>664</v>
      </c>
      <c r="M273" t="s">
        <v>706</v>
      </c>
      <c r="N273" t="s">
        <v>707</v>
      </c>
      <c r="O273" s="8"/>
    </row>
    <row r="274" spans="1:15" ht="14.65" thickBot="1">
      <c r="A274" t="s">
        <v>1488</v>
      </c>
      <c r="B274" s="14">
        <v>2564</v>
      </c>
      <c r="C274" s="8" t="s">
        <v>1489</v>
      </c>
      <c r="D274" t="s">
        <v>1489</v>
      </c>
      <c r="E274" t="s">
        <v>29</v>
      </c>
      <c r="F274" t="s">
        <v>308</v>
      </c>
      <c r="G274" t="s">
        <v>133</v>
      </c>
      <c r="H274" t="s">
        <v>1487</v>
      </c>
      <c r="I274" t="s">
        <v>663</v>
      </c>
      <c r="J274" t="s">
        <v>664</v>
      </c>
      <c r="M274" t="s">
        <v>706</v>
      </c>
      <c r="N274" t="s">
        <v>707</v>
      </c>
      <c r="O274" s="8"/>
    </row>
    <row r="275" spans="1:15" ht="14.65" thickBot="1">
      <c r="A275" t="s">
        <v>1491</v>
      </c>
      <c r="B275" s="14">
        <v>2564</v>
      </c>
      <c r="C275" s="8" t="s">
        <v>1492</v>
      </c>
      <c r="D275" t="s">
        <v>1492</v>
      </c>
      <c r="E275" t="s">
        <v>29</v>
      </c>
      <c r="F275" t="s">
        <v>308</v>
      </c>
      <c r="G275" t="s">
        <v>133</v>
      </c>
      <c r="H275" t="s">
        <v>1487</v>
      </c>
      <c r="I275" t="s">
        <v>663</v>
      </c>
      <c r="J275" t="s">
        <v>664</v>
      </c>
      <c r="M275" t="s">
        <v>706</v>
      </c>
      <c r="N275" t="s">
        <v>707</v>
      </c>
      <c r="O275" s="8"/>
    </row>
    <row r="276" spans="1:15" ht="14.65" thickBot="1">
      <c r="A276" t="s">
        <v>1494</v>
      </c>
      <c r="B276" s="14">
        <v>2564</v>
      </c>
      <c r="C276" s="8" t="s">
        <v>1495</v>
      </c>
      <c r="D276" t="s">
        <v>1495</v>
      </c>
      <c r="E276" t="s">
        <v>29</v>
      </c>
      <c r="F276" t="s">
        <v>308</v>
      </c>
      <c r="G276" t="s">
        <v>133</v>
      </c>
      <c r="H276" t="s">
        <v>1487</v>
      </c>
      <c r="I276" t="s">
        <v>663</v>
      </c>
      <c r="J276" t="s">
        <v>664</v>
      </c>
      <c r="M276" t="s">
        <v>706</v>
      </c>
      <c r="N276" t="s">
        <v>707</v>
      </c>
      <c r="O276" s="8"/>
    </row>
    <row r="277" spans="1:15" ht="14.65" thickBot="1">
      <c r="A277" t="s">
        <v>1497</v>
      </c>
      <c r="B277" s="14">
        <v>2564</v>
      </c>
      <c r="C277" s="8" t="s">
        <v>1498</v>
      </c>
      <c r="D277" t="s">
        <v>1498</v>
      </c>
      <c r="E277" t="s">
        <v>29</v>
      </c>
      <c r="F277" t="s">
        <v>308</v>
      </c>
      <c r="G277" t="s">
        <v>133</v>
      </c>
      <c r="H277" t="s">
        <v>1487</v>
      </c>
      <c r="I277" t="s">
        <v>663</v>
      </c>
      <c r="J277" t="s">
        <v>664</v>
      </c>
      <c r="M277" t="s">
        <v>706</v>
      </c>
      <c r="N277" t="s">
        <v>707</v>
      </c>
      <c r="O277" s="8"/>
    </row>
    <row r="278" spans="1:15" ht="14.65" thickBot="1">
      <c r="A278" t="s">
        <v>1528</v>
      </c>
      <c r="B278" s="14">
        <v>2564</v>
      </c>
      <c r="C278" s="8" t="s">
        <v>2295</v>
      </c>
      <c r="D278" t="s">
        <v>1529</v>
      </c>
      <c r="E278" t="s">
        <v>29</v>
      </c>
      <c r="F278" t="s">
        <v>1477</v>
      </c>
      <c r="G278" t="s">
        <v>133</v>
      </c>
      <c r="H278" t="s">
        <v>1405</v>
      </c>
      <c r="I278" t="s">
        <v>663</v>
      </c>
      <c r="J278" t="s">
        <v>664</v>
      </c>
      <c r="M278" t="s">
        <v>706</v>
      </c>
      <c r="N278" t="s">
        <v>707</v>
      </c>
      <c r="O278" s="8"/>
    </row>
    <row r="279" spans="1:15" ht="14.65" thickBot="1">
      <c r="A279" t="s">
        <v>403</v>
      </c>
      <c r="B279" s="14">
        <v>2564</v>
      </c>
      <c r="C279" s="8" t="s">
        <v>404</v>
      </c>
      <c r="D279" t="s">
        <v>404</v>
      </c>
      <c r="E279" t="s">
        <v>29</v>
      </c>
      <c r="F279" t="s">
        <v>47</v>
      </c>
      <c r="G279" t="s">
        <v>133</v>
      </c>
      <c r="H279" t="s">
        <v>357</v>
      </c>
      <c r="I279" t="s">
        <v>37</v>
      </c>
      <c r="J279" t="s">
        <v>38</v>
      </c>
      <c r="L279" t="s">
        <v>2449</v>
      </c>
      <c r="M279" t="s">
        <v>706</v>
      </c>
      <c r="N279" t="s">
        <v>715</v>
      </c>
      <c r="O279" s="8"/>
    </row>
    <row r="280" spans="1:15" ht="14.65" thickBot="1">
      <c r="A280" t="s">
        <v>409</v>
      </c>
      <c r="B280" s="14">
        <v>2564</v>
      </c>
      <c r="C280" s="8" t="s">
        <v>410</v>
      </c>
      <c r="D280" t="s">
        <v>410</v>
      </c>
      <c r="E280" t="s">
        <v>29</v>
      </c>
      <c r="F280" t="s">
        <v>47</v>
      </c>
      <c r="G280" t="s">
        <v>133</v>
      </c>
      <c r="H280" t="s">
        <v>357</v>
      </c>
      <c r="I280" t="s">
        <v>37</v>
      </c>
      <c r="J280" t="s">
        <v>38</v>
      </c>
      <c r="L280" t="s">
        <v>2451</v>
      </c>
      <c r="M280" t="s">
        <v>706</v>
      </c>
      <c r="N280" t="s">
        <v>715</v>
      </c>
      <c r="O280" s="8"/>
    </row>
    <row r="281" spans="1:15" ht="14.65" thickBot="1">
      <c r="A281" t="s">
        <v>1066</v>
      </c>
      <c r="B281" s="14">
        <v>2564</v>
      </c>
      <c r="C281" s="8" t="s">
        <v>1067</v>
      </c>
      <c r="D281" t="s">
        <v>1067</v>
      </c>
      <c r="E281" t="s">
        <v>29</v>
      </c>
      <c r="F281" t="s">
        <v>47</v>
      </c>
      <c r="G281" t="s">
        <v>133</v>
      </c>
      <c r="H281" t="s">
        <v>1069</v>
      </c>
      <c r="I281" t="s">
        <v>37</v>
      </c>
      <c r="J281" t="s">
        <v>38</v>
      </c>
      <c r="M281" t="s">
        <v>706</v>
      </c>
      <c r="N281" t="s">
        <v>707</v>
      </c>
      <c r="O281" s="8"/>
    </row>
    <row r="282" spans="1:15" ht="14.65" thickBot="1">
      <c r="A282" t="s">
        <v>1082</v>
      </c>
      <c r="B282" s="14">
        <v>2564</v>
      </c>
      <c r="C282" s="8" t="s">
        <v>2268</v>
      </c>
      <c r="D282" t="s">
        <v>1083</v>
      </c>
      <c r="E282" t="s">
        <v>29</v>
      </c>
      <c r="F282" t="s">
        <v>47</v>
      </c>
      <c r="G282" t="s">
        <v>133</v>
      </c>
      <c r="H282" t="s">
        <v>1069</v>
      </c>
      <c r="I282" t="s">
        <v>37</v>
      </c>
      <c r="J282" t="s">
        <v>38</v>
      </c>
      <c r="M282" t="s">
        <v>706</v>
      </c>
      <c r="N282" t="s">
        <v>715</v>
      </c>
      <c r="O282" s="8"/>
    </row>
    <row r="283" spans="1:15" ht="14.65" thickBot="1">
      <c r="A283" t="s">
        <v>1093</v>
      </c>
      <c r="B283" s="14">
        <v>2564</v>
      </c>
      <c r="C283" s="8" t="s">
        <v>1094</v>
      </c>
      <c r="D283" t="s">
        <v>1094</v>
      </c>
      <c r="E283" t="s">
        <v>29</v>
      </c>
      <c r="F283" t="s">
        <v>47</v>
      </c>
      <c r="G283" t="s">
        <v>133</v>
      </c>
      <c r="H283" t="s">
        <v>870</v>
      </c>
      <c r="I283" t="s">
        <v>37</v>
      </c>
      <c r="J283" t="s">
        <v>38</v>
      </c>
      <c r="M283" t="s">
        <v>733</v>
      </c>
      <c r="N283" t="s">
        <v>734</v>
      </c>
      <c r="O283" s="8"/>
    </row>
    <row r="284" spans="1:15" ht="14.65" thickBot="1">
      <c r="A284" t="s">
        <v>1096</v>
      </c>
      <c r="B284" s="14">
        <v>2564</v>
      </c>
      <c r="C284" s="8" t="s">
        <v>1097</v>
      </c>
      <c r="D284" t="s">
        <v>1097</v>
      </c>
      <c r="E284" t="s">
        <v>29</v>
      </c>
      <c r="F284" t="s">
        <v>47</v>
      </c>
      <c r="G284" t="s">
        <v>133</v>
      </c>
      <c r="H284" t="s">
        <v>870</v>
      </c>
      <c r="I284" t="s">
        <v>37</v>
      </c>
      <c r="J284" t="s">
        <v>38</v>
      </c>
      <c r="M284" t="s">
        <v>706</v>
      </c>
      <c r="N284" t="s">
        <v>715</v>
      </c>
      <c r="O284" s="8"/>
    </row>
    <row r="285" spans="1:15" ht="14.65" thickBot="1">
      <c r="A285" t="s">
        <v>1102</v>
      </c>
      <c r="B285" s="14">
        <v>2564</v>
      </c>
      <c r="C285" s="8" t="s">
        <v>1103</v>
      </c>
      <c r="D285" t="s">
        <v>1103</v>
      </c>
      <c r="E285" t="s">
        <v>29</v>
      </c>
      <c r="F285" t="s">
        <v>47</v>
      </c>
      <c r="G285" t="s">
        <v>133</v>
      </c>
      <c r="H285" t="s">
        <v>330</v>
      </c>
      <c r="I285" t="s">
        <v>37</v>
      </c>
      <c r="J285" t="s">
        <v>38</v>
      </c>
      <c r="M285" t="s">
        <v>706</v>
      </c>
      <c r="N285" t="s">
        <v>715</v>
      </c>
      <c r="O285" s="8"/>
    </row>
    <row r="286" spans="1:15" ht="14.65" thickBot="1">
      <c r="A286" t="s">
        <v>1105</v>
      </c>
      <c r="B286" s="14">
        <v>2564</v>
      </c>
      <c r="C286" s="8" t="s">
        <v>1106</v>
      </c>
      <c r="D286" t="s">
        <v>1106</v>
      </c>
      <c r="E286" t="s">
        <v>29</v>
      </c>
      <c r="F286" t="s">
        <v>47</v>
      </c>
      <c r="G286" t="s">
        <v>133</v>
      </c>
      <c r="H286" t="s">
        <v>330</v>
      </c>
      <c r="I286" t="s">
        <v>37</v>
      </c>
      <c r="J286" t="s">
        <v>38</v>
      </c>
      <c r="M286" t="s">
        <v>706</v>
      </c>
      <c r="N286" t="s">
        <v>715</v>
      </c>
      <c r="O286" s="8"/>
    </row>
    <row r="287" spans="1:15" ht="14.65" thickBot="1">
      <c r="A287" t="s">
        <v>1108</v>
      </c>
      <c r="B287" s="14">
        <v>2564</v>
      </c>
      <c r="C287" s="8" t="s">
        <v>1109</v>
      </c>
      <c r="D287" t="s">
        <v>1109</v>
      </c>
      <c r="E287" t="s">
        <v>29</v>
      </c>
      <c r="F287" t="s">
        <v>47</v>
      </c>
      <c r="G287" t="s">
        <v>133</v>
      </c>
      <c r="H287" t="s">
        <v>330</v>
      </c>
      <c r="I287" t="s">
        <v>37</v>
      </c>
      <c r="J287" t="s">
        <v>38</v>
      </c>
      <c r="M287" t="s">
        <v>706</v>
      </c>
      <c r="N287" t="s">
        <v>715</v>
      </c>
      <c r="O287" s="8"/>
    </row>
    <row r="288" spans="1:15" ht="14.65" thickBot="1">
      <c r="A288" t="s">
        <v>1111</v>
      </c>
      <c r="B288" s="14">
        <v>2564</v>
      </c>
      <c r="C288" s="8" t="s">
        <v>1112</v>
      </c>
      <c r="D288" t="s">
        <v>1112</v>
      </c>
      <c r="E288" t="s">
        <v>29</v>
      </c>
      <c r="F288" t="s">
        <v>268</v>
      </c>
      <c r="G288" t="s">
        <v>133</v>
      </c>
      <c r="H288" t="s">
        <v>181</v>
      </c>
      <c r="I288" t="s">
        <v>37</v>
      </c>
      <c r="J288" t="s">
        <v>38</v>
      </c>
      <c r="M288" t="s">
        <v>706</v>
      </c>
      <c r="N288" t="s">
        <v>707</v>
      </c>
      <c r="O288" s="8"/>
    </row>
    <row r="289" spans="1:15" ht="14.65" thickBot="1">
      <c r="A289" t="s">
        <v>1114</v>
      </c>
      <c r="B289" s="14">
        <v>2564</v>
      </c>
      <c r="C289" s="8" t="s">
        <v>2269</v>
      </c>
      <c r="D289" t="s">
        <v>1115</v>
      </c>
      <c r="E289" t="s">
        <v>29</v>
      </c>
      <c r="F289" t="s">
        <v>47</v>
      </c>
      <c r="G289" t="s">
        <v>133</v>
      </c>
      <c r="H289" t="s">
        <v>181</v>
      </c>
      <c r="I289" t="s">
        <v>37</v>
      </c>
      <c r="J289" t="s">
        <v>38</v>
      </c>
      <c r="M289" t="s">
        <v>706</v>
      </c>
      <c r="N289" t="s">
        <v>707</v>
      </c>
      <c r="O289" s="8"/>
    </row>
    <row r="290" spans="1:15" ht="14.65" thickBot="1">
      <c r="A290" t="s">
        <v>1117</v>
      </c>
      <c r="B290" s="14">
        <v>2564</v>
      </c>
      <c r="C290" s="8" t="s">
        <v>2270</v>
      </c>
      <c r="D290" t="s">
        <v>1118</v>
      </c>
      <c r="E290" t="s">
        <v>29</v>
      </c>
      <c r="F290" t="s">
        <v>47</v>
      </c>
      <c r="G290" t="s">
        <v>133</v>
      </c>
      <c r="H290" t="s">
        <v>181</v>
      </c>
      <c r="I290" t="s">
        <v>37</v>
      </c>
      <c r="J290" t="s">
        <v>38</v>
      </c>
      <c r="M290" t="s">
        <v>706</v>
      </c>
      <c r="N290" t="s">
        <v>707</v>
      </c>
      <c r="O290" s="8"/>
    </row>
    <row r="291" spans="1:15" ht="14.65" thickBot="1">
      <c r="A291" t="s">
        <v>1120</v>
      </c>
      <c r="B291" s="14">
        <v>2564</v>
      </c>
      <c r="C291" s="8" t="s">
        <v>2271</v>
      </c>
      <c r="D291" t="s">
        <v>1121</v>
      </c>
      <c r="E291" t="s">
        <v>29</v>
      </c>
      <c r="F291" t="s">
        <v>47</v>
      </c>
      <c r="G291" t="s">
        <v>133</v>
      </c>
      <c r="H291" t="s">
        <v>181</v>
      </c>
      <c r="I291" t="s">
        <v>37</v>
      </c>
      <c r="J291" t="s">
        <v>38</v>
      </c>
      <c r="M291" t="s">
        <v>706</v>
      </c>
      <c r="N291" t="s">
        <v>707</v>
      </c>
      <c r="O291" s="8"/>
    </row>
    <row r="292" spans="1:15" ht="14.65" thickBot="1">
      <c r="A292" t="s">
        <v>1123</v>
      </c>
      <c r="B292" s="14">
        <v>2564</v>
      </c>
      <c r="C292" s="8" t="s">
        <v>1124</v>
      </c>
      <c r="D292" t="s">
        <v>1124</v>
      </c>
      <c r="E292" t="s">
        <v>29</v>
      </c>
      <c r="F292" t="s">
        <v>47</v>
      </c>
      <c r="G292" t="s">
        <v>133</v>
      </c>
      <c r="H292" t="s">
        <v>181</v>
      </c>
      <c r="I292" t="s">
        <v>37</v>
      </c>
      <c r="J292" t="s">
        <v>38</v>
      </c>
      <c r="M292" t="s">
        <v>706</v>
      </c>
      <c r="N292" t="s">
        <v>707</v>
      </c>
      <c r="O292" s="8"/>
    </row>
    <row r="293" spans="1:15" ht="14.65" thickBot="1">
      <c r="A293" t="s">
        <v>1126</v>
      </c>
      <c r="B293" s="14">
        <v>2564</v>
      </c>
      <c r="C293" s="8" t="s">
        <v>1127</v>
      </c>
      <c r="D293" t="s">
        <v>1127</v>
      </c>
      <c r="E293" t="s">
        <v>29</v>
      </c>
      <c r="F293" t="s">
        <v>47</v>
      </c>
      <c r="G293" t="s">
        <v>133</v>
      </c>
      <c r="H293" t="s">
        <v>330</v>
      </c>
      <c r="I293" t="s">
        <v>37</v>
      </c>
      <c r="J293" t="s">
        <v>38</v>
      </c>
      <c r="M293" t="s">
        <v>706</v>
      </c>
      <c r="N293" t="s">
        <v>715</v>
      </c>
      <c r="O293" s="8"/>
    </row>
    <row r="294" spans="1:15" ht="14.65" thickBot="1">
      <c r="A294" t="s">
        <v>1129</v>
      </c>
      <c r="B294" s="14">
        <v>2564</v>
      </c>
      <c r="C294" s="8" t="s">
        <v>2272</v>
      </c>
      <c r="D294" t="s">
        <v>1130</v>
      </c>
      <c r="E294" t="s">
        <v>29</v>
      </c>
      <c r="F294" t="s">
        <v>47</v>
      </c>
      <c r="G294" t="s">
        <v>133</v>
      </c>
      <c r="H294" t="s">
        <v>181</v>
      </c>
      <c r="I294" t="s">
        <v>37</v>
      </c>
      <c r="J294" t="s">
        <v>38</v>
      </c>
      <c r="M294" t="s">
        <v>706</v>
      </c>
      <c r="N294" t="s">
        <v>707</v>
      </c>
      <c r="O294" s="8"/>
    </row>
    <row r="295" spans="1:15" ht="14.65" thickBot="1">
      <c r="A295" t="s">
        <v>1132</v>
      </c>
      <c r="B295" s="14">
        <v>2564</v>
      </c>
      <c r="C295" s="8" t="s">
        <v>1133</v>
      </c>
      <c r="D295" t="s">
        <v>1133</v>
      </c>
      <c r="E295" t="s">
        <v>29</v>
      </c>
      <c r="F295" t="s">
        <v>47</v>
      </c>
      <c r="G295" t="s">
        <v>133</v>
      </c>
      <c r="H295" t="s">
        <v>181</v>
      </c>
      <c r="I295" t="s">
        <v>37</v>
      </c>
      <c r="J295" t="s">
        <v>38</v>
      </c>
      <c r="M295" t="s">
        <v>706</v>
      </c>
      <c r="N295" t="s">
        <v>707</v>
      </c>
      <c r="O295" s="8"/>
    </row>
    <row r="296" spans="1:15" ht="14.65" thickBot="1">
      <c r="A296" t="s">
        <v>1135</v>
      </c>
      <c r="B296" s="14">
        <v>2564</v>
      </c>
      <c r="C296" s="8" t="s">
        <v>1136</v>
      </c>
      <c r="D296" t="s">
        <v>1136</v>
      </c>
      <c r="E296" t="s">
        <v>29</v>
      </c>
      <c r="F296" t="s">
        <v>47</v>
      </c>
      <c r="G296" t="s">
        <v>133</v>
      </c>
      <c r="H296" t="s">
        <v>181</v>
      </c>
      <c r="I296" t="s">
        <v>37</v>
      </c>
      <c r="J296" t="s">
        <v>38</v>
      </c>
      <c r="M296" t="s">
        <v>706</v>
      </c>
      <c r="N296" t="s">
        <v>707</v>
      </c>
      <c r="O296" s="8"/>
    </row>
    <row r="297" spans="1:15" ht="14.65" thickBot="1">
      <c r="A297" t="s">
        <v>1138</v>
      </c>
      <c r="B297" s="14">
        <v>2564</v>
      </c>
      <c r="C297" s="8" t="s">
        <v>2273</v>
      </c>
      <c r="D297" t="s">
        <v>1139</v>
      </c>
      <c r="E297" t="s">
        <v>29</v>
      </c>
      <c r="F297" t="s">
        <v>47</v>
      </c>
      <c r="G297" t="s">
        <v>133</v>
      </c>
      <c r="H297" t="s">
        <v>181</v>
      </c>
      <c r="I297" t="s">
        <v>37</v>
      </c>
      <c r="J297" t="s">
        <v>38</v>
      </c>
      <c r="M297" t="s">
        <v>706</v>
      </c>
      <c r="N297" t="s">
        <v>715</v>
      </c>
      <c r="O297" s="8"/>
    </row>
    <row r="298" spans="1:15" ht="14.65" thickBot="1">
      <c r="A298" t="s">
        <v>1141</v>
      </c>
      <c r="B298" s="14">
        <v>2564</v>
      </c>
      <c r="C298" s="8" t="s">
        <v>347</v>
      </c>
      <c r="D298" t="s">
        <v>347</v>
      </c>
      <c r="E298" t="s">
        <v>29</v>
      </c>
      <c r="F298" t="s">
        <v>47</v>
      </c>
      <c r="G298" t="s">
        <v>133</v>
      </c>
      <c r="H298" t="s">
        <v>330</v>
      </c>
      <c r="I298" t="s">
        <v>37</v>
      </c>
      <c r="J298" t="s">
        <v>38</v>
      </c>
      <c r="M298" t="s">
        <v>706</v>
      </c>
      <c r="N298" t="s">
        <v>715</v>
      </c>
      <c r="O298" s="8"/>
    </row>
    <row r="299" spans="1:15" ht="14.65" thickBot="1">
      <c r="A299" t="s">
        <v>1143</v>
      </c>
      <c r="B299" s="14">
        <v>2564</v>
      </c>
      <c r="C299" s="8" t="s">
        <v>2274</v>
      </c>
      <c r="D299" t="s">
        <v>1144</v>
      </c>
      <c r="E299" t="s">
        <v>29</v>
      </c>
      <c r="F299" t="s">
        <v>47</v>
      </c>
      <c r="G299" t="s">
        <v>133</v>
      </c>
      <c r="H299" t="s">
        <v>181</v>
      </c>
      <c r="I299" t="s">
        <v>37</v>
      </c>
      <c r="J299" t="s">
        <v>38</v>
      </c>
      <c r="M299" t="s">
        <v>706</v>
      </c>
      <c r="N299" t="s">
        <v>707</v>
      </c>
      <c r="O299" s="8"/>
    </row>
    <row r="300" spans="1:15" ht="14.65" thickBot="1">
      <c r="A300" t="s">
        <v>1146</v>
      </c>
      <c r="B300" s="14">
        <v>2564</v>
      </c>
      <c r="C300" s="8" t="s">
        <v>2275</v>
      </c>
      <c r="D300" t="s">
        <v>1147</v>
      </c>
      <c r="E300" t="s">
        <v>29</v>
      </c>
      <c r="F300" t="s">
        <v>47</v>
      </c>
      <c r="G300" t="s">
        <v>133</v>
      </c>
      <c r="H300" t="s">
        <v>181</v>
      </c>
      <c r="I300" t="s">
        <v>37</v>
      </c>
      <c r="J300" t="s">
        <v>38</v>
      </c>
      <c r="M300" t="s">
        <v>706</v>
      </c>
      <c r="N300" t="s">
        <v>707</v>
      </c>
      <c r="O300" s="8"/>
    </row>
    <row r="301" spans="1:15" ht="14.65" thickBot="1">
      <c r="A301" t="s">
        <v>1149</v>
      </c>
      <c r="B301" s="14">
        <v>2564</v>
      </c>
      <c r="C301" s="8" t="s">
        <v>1150</v>
      </c>
      <c r="D301" t="s">
        <v>1150</v>
      </c>
      <c r="E301" t="s">
        <v>29</v>
      </c>
      <c r="F301" t="s">
        <v>47</v>
      </c>
      <c r="G301" t="s">
        <v>133</v>
      </c>
      <c r="H301" t="s">
        <v>181</v>
      </c>
      <c r="I301" t="s">
        <v>37</v>
      </c>
      <c r="J301" t="s">
        <v>38</v>
      </c>
      <c r="M301" t="s">
        <v>706</v>
      </c>
      <c r="N301" t="s">
        <v>707</v>
      </c>
      <c r="O301" s="8"/>
    </row>
    <row r="302" spans="1:15" ht="14.65" thickBot="1">
      <c r="A302" t="s">
        <v>1152</v>
      </c>
      <c r="B302" s="14">
        <v>2564</v>
      </c>
      <c r="C302" s="8" t="s">
        <v>2276</v>
      </c>
      <c r="D302" t="s">
        <v>1153</v>
      </c>
      <c r="E302" t="s">
        <v>29</v>
      </c>
      <c r="F302" t="s">
        <v>47</v>
      </c>
      <c r="G302" t="s">
        <v>133</v>
      </c>
      <c r="H302" t="s">
        <v>181</v>
      </c>
      <c r="I302" t="s">
        <v>37</v>
      </c>
      <c r="J302" t="s">
        <v>38</v>
      </c>
      <c r="M302" t="s">
        <v>706</v>
      </c>
      <c r="N302" t="s">
        <v>707</v>
      </c>
      <c r="O302" s="8"/>
    </row>
    <row r="303" spans="1:15" ht="14.65" thickBot="1">
      <c r="A303" t="s">
        <v>1155</v>
      </c>
      <c r="B303" s="14">
        <v>2564</v>
      </c>
      <c r="C303" s="8" t="s">
        <v>2277</v>
      </c>
      <c r="D303" t="s">
        <v>1156</v>
      </c>
      <c r="E303" t="s">
        <v>29</v>
      </c>
      <c r="F303" t="s">
        <v>47</v>
      </c>
      <c r="G303" t="s">
        <v>133</v>
      </c>
      <c r="H303" t="s">
        <v>181</v>
      </c>
      <c r="I303" t="s">
        <v>37</v>
      </c>
      <c r="J303" t="s">
        <v>38</v>
      </c>
      <c r="M303" t="s">
        <v>706</v>
      </c>
      <c r="N303" t="s">
        <v>707</v>
      </c>
      <c r="O303" s="8"/>
    </row>
    <row r="304" spans="1:15" ht="14.65" thickBot="1">
      <c r="A304" t="s">
        <v>1158</v>
      </c>
      <c r="B304" s="14">
        <v>2564</v>
      </c>
      <c r="C304" s="8" t="s">
        <v>1159</v>
      </c>
      <c r="D304" t="s">
        <v>1159</v>
      </c>
      <c r="E304" t="s">
        <v>29</v>
      </c>
      <c r="F304" t="s">
        <v>47</v>
      </c>
      <c r="G304" t="s">
        <v>133</v>
      </c>
      <c r="H304" t="s">
        <v>330</v>
      </c>
      <c r="I304" t="s">
        <v>37</v>
      </c>
      <c r="J304" t="s">
        <v>38</v>
      </c>
      <c r="M304" t="s">
        <v>706</v>
      </c>
      <c r="N304" t="s">
        <v>715</v>
      </c>
      <c r="O304" s="8"/>
    </row>
    <row r="305" spans="1:15" ht="14.65" thickBot="1">
      <c r="A305" t="s">
        <v>1161</v>
      </c>
      <c r="B305" s="14">
        <v>2564</v>
      </c>
      <c r="C305" s="8" t="s">
        <v>2278</v>
      </c>
      <c r="D305" t="s">
        <v>1162</v>
      </c>
      <c r="E305" t="s">
        <v>29</v>
      </c>
      <c r="F305" t="s">
        <v>47</v>
      </c>
      <c r="G305" t="s">
        <v>133</v>
      </c>
      <c r="H305" t="s">
        <v>181</v>
      </c>
      <c r="I305" t="s">
        <v>37</v>
      </c>
      <c r="J305" t="s">
        <v>38</v>
      </c>
      <c r="M305" t="s">
        <v>706</v>
      </c>
      <c r="N305" t="s">
        <v>707</v>
      </c>
      <c r="O305" s="8"/>
    </row>
    <row r="306" spans="1:15" ht="14.65" thickBot="1">
      <c r="A306" t="s">
        <v>1164</v>
      </c>
      <c r="B306" s="14">
        <v>2564</v>
      </c>
      <c r="C306" s="8" t="s">
        <v>2279</v>
      </c>
      <c r="D306" t="s">
        <v>1165</v>
      </c>
      <c r="E306" t="s">
        <v>29</v>
      </c>
      <c r="F306" t="s">
        <v>47</v>
      </c>
      <c r="G306" t="s">
        <v>133</v>
      </c>
      <c r="H306" t="s">
        <v>181</v>
      </c>
      <c r="I306" t="s">
        <v>37</v>
      </c>
      <c r="J306" t="s">
        <v>38</v>
      </c>
      <c r="M306" t="s">
        <v>706</v>
      </c>
      <c r="N306" t="s">
        <v>707</v>
      </c>
      <c r="O306" s="8"/>
    </row>
    <row r="307" spans="1:15" ht="14.65" thickBot="1">
      <c r="A307" t="s">
        <v>1167</v>
      </c>
      <c r="B307" s="14">
        <v>2564</v>
      </c>
      <c r="C307" s="8" t="s">
        <v>1168</v>
      </c>
      <c r="D307" t="s">
        <v>1168</v>
      </c>
      <c r="E307" t="s">
        <v>29</v>
      </c>
      <c r="F307" t="s">
        <v>47</v>
      </c>
      <c r="G307" t="s">
        <v>133</v>
      </c>
      <c r="H307" t="s">
        <v>181</v>
      </c>
      <c r="I307" t="s">
        <v>37</v>
      </c>
      <c r="J307" t="s">
        <v>38</v>
      </c>
      <c r="M307" t="s">
        <v>706</v>
      </c>
      <c r="N307" t="s">
        <v>707</v>
      </c>
      <c r="O307" s="8"/>
    </row>
    <row r="308" spans="1:15" ht="14.65" thickBot="1">
      <c r="A308" t="s">
        <v>1170</v>
      </c>
      <c r="B308" s="14">
        <v>2564</v>
      </c>
      <c r="C308" s="8" t="s">
        <v>2280</v>
      </c>
      <c r="D308" t="s">
        <v>1171</v>
      </c>
      <c r="E308" t="s">
        <v>29</v>
      </c>
      <c r="F308" t="s">
        <v>47</v>
      </c>
      <c r="G308" t="s">
        <v>133</v>
      </c>
      <c r="H308" t="s">
        <v>181</v>
      </c>
      <c r="I308" t="s">
        <v>37</v>
      </c>
      <c r="J308" t="s">
        <v>38</v>
      </c>
      <c r="M308" t="s">
        <v>706</v>
      </c>
      <c r="N308" t="s">
        <v>707</v>
      </c>
      <c r="O308" s="8"/>
    </row>
    <row r="309" spans="1:15" ht="14.65" thickBot="1">
      <c r="A309" t="s">
        <v>1173</v>
      </c>
      <c r="B309" s="14">
        <v>2564</v>
      </c>
      <c r="C309" s="8" t="s">
        <v>2281</v>
      </c>
      <c r="D309" t="s">
        <v>1174</v>
      </c>
      <c r="E309" t="s">
        <v>29</v>
      </c>
      <c r="F309" t="s">
        <v>47</v>
      </c>
      <c r="G309" t="s">
        <v>133</v>
      </c>
      <c r="H309" t="s">
        <v>181</v>
      </c>
      <c r="I309" t="s">
        <v>37</v>
      </c>
      <c r="J309" t="s">
        <v>38</v>
      </c>
      <c r="M309" t="s">
        <v>706</v>
      </c>
      <c r="N309" t="s">
        <v>707</v>
      </c>
      <c r="O309" s="8"/>
    </row>
    <row r="310" spans="1:15" ht="14.65" thickBot="1">
      <c r="A310" t="s">
        <v>1176</v>
      </c>
      <c r="B310" s="14">
        <v>2564</v>
      </c>
      <c r="C310" s="8" t="s">
        <v>1177</v>
      </c>
      <c r="D310" t="s">
        <v>1177</v>
      </c>
      <c r="E310" t="s">
        <v>29</v>
      </c>
      <c r="F310" t="s">
        <v>47</v>
      </c>
      <c r="G310" t="s">
        <v>133</v>
      </c>
      <c r="H310" t="s">
        <v>181</v>
      </c>
      <c r="I310" t="s">
        <v>37</v>
      </c>
      <c r="J310" t="s">
        <v>38</v>
      </c>
      <c r="M310" t="s">
        <v>706</v>
      </c>
      <c r="N310" t="s">
        <v>707</v>
      </c>
      <c r="O310" s="8"/>
    </row>
    <row r="311" spans="1:15" ht="14.65" thickBot="1">
      <c r="A311" t="s">
        <v>1179</v>
      </c>
      <c r="B311" s="14">
        <v>2564</v>
      </c>
      <c r="C311" s="8" t="s">
        <v>1180</v>
      </c>
      <c r="D311" t="s">
        <v>1180</v>
      </c>
      <c r="E311" t="s">
        <v>29</v>
      </c>
      <c r="F311" t="s">
        <v>352</v>
      </c>
      <c r="G311" t="s">
        <v>308</v>
      </c>
      <c r="H311" t="s">
        <v>330</v>
      </c>
      <c r="I311" t="s">
        <v>37</v>
      </c>
      <c r="J311" t="s">
        <v>38</v>
      </c>
      <c r="M311" t="s">
        <v>706</v>
      </c>
      <c r="N311" t="s">
        <v>715</v>
      </c>
      <c r="O311" s="8"/>
    </row>
    <row r="312" spans="1:15" ht="14.65" thickBot="1">
      <c r="A312" t="s">
        <v>1182</v>
      </c>
      <c r="B312" s="14">
        <v>2564</v>
      </c>
      <c r="C312" s="8" t="s">
        <v>2282</v>
      </c>
      <c r="D312" t="s">
        <v>1183</v>
      </c>
      <c r="E312" t="s">
        <v>29</v>
      </c>
      <c r="F312" t="s">
        <v>47</v>
      </c>
      <c r="G312" t="s">
        <v>133</v>
      </c>
      <c r="H312" t="s">
        <v>181</v>
      </c>
      <c r="I312" t="s">
        <v>37</v>
      </c>
      <c r="J312" t="s">
        <v>38</v>
      </c>
      <c r="M312" t="s">
        <v>706</v>
      </c>
      <c r="N312" t="s">
        <v>707</v>
      </c>
      <c r="O312" s="8"/>
    </row>
    <row r="313" spans="1:15" ht="14.65" thickBot="1">
      <c r="A313" t="s">
        <v>1185</v>
      </c>
      <c r="B313" s="14">
        <v>2564</v>
      </c>
      <c r="C313" s="8" t="s">
        <v>2283</v>
      </c>
      <c r="D313" t="s">
        <v>1186</v>
      </c>
      <c r="E313" t="s">
        <v>29</v>
      </c>
      <c r="F313" t="s">
        <v>47</v>
      </c>
      <c r="G313" t="s">
        <v>133</v>
      </c>
      <c r="H313" t="s">
        <v>181</v>
      </c>
      <c r="I313" t="s">
        <v>37</v>
      </c>
      <c r="J313" t="s">
        <v>38</v>
      </c>
      <c r="M313" t="s">
        <v>706</v>
      </c>
      <c r="N313" t="s">
        <v>707</v>
      </c>
      <c r="O313" s="8"/>
    </row>
    <row r="314" spans="1:15" ht="14.65" thickBot="1">
      <c r="A314" t="s">
        <v>1188</v>
      </c>
      <c r="B314" s="14">
        <v>2564</v>
      </c>
      <c r="C314" s="8" t="s">
        <v>2284</v>
      </c>
      <c r="D314" t="s">
        <v>1189</v>
      </c>
      <c r="E314" t="s">
        <v>29</v>
      </c>
      <c r="F314" t="s">
        <v>47</v>
      </c>
      <c r="G314" t="s">
        <v>133</v>
      </c>
      <c r="H314" t="s">
        <v>181</v>
      </c>
      <c r="I314" t="s">
        <v>37</v>
      </c>
      <c r="J314" t="s">
        <v>38</v>
      </c>
      <c r="M314" t="s">
        <v>706</v>
      </c>
      <c r="N314" t="s">
        <v>707</v>
      </c>
      <c r="O314" s="8"/>
    </row>
    <row r="315" spans="1:15" ht="14.65" thickBot="1">
      <c r="A315" t="s">
        <v>1191</v>
      </c>
      <c r="B315" s="14">
        <v>2564</v>
      </c>
      <c r="C315" s="8" t="s">
        <v>2285</v>
      </c>
      <c r="D315" t="s">
        <v>1192</v>
      </c>
      <c r="E315" t="s">
        <v>29</v>
      </c>
      <c r="F315" t="s">
        <v>47</v>
      </c>
      <c r="G315" t="s">
        <v>133</v>
      </c>
      <c r="H315" t="s">
        <v>181</v>
      </c>
      <c r="I315" t="s">
        <v>37</v>
      </c>
      <c r="J315" t="s">
        <v>38</v>
      </c>
      <c r="M315" t="s">
        <v>706</v>
      </c>
      <c r="N315" t="s">
        <v>707</v>
      </c>
      <c r="O315" s="8"/>
    </row>
    <row r="316" spans="1:15" ht="14.65" thickBot="1">
      <c r="A316" t="s">
        <v>1194</v>
      </c>
      <c r="B316" s="14">
        <v>2564</v>
      </c>
      <c r="C316" s="8" t="s">
        <v>1195</v>
      </c>
      <c r="D316" t="s">
        <v>1195</v>
      </c>
      <c r="E316" t="s">
        <v>29</v>
      </c>
      <c r="F316" t="s">
        <v>47</v>
      </c>
      <c r="G316" t="s">
        <v>133</v>
      </c>
      <c r="H316" t="s">
        <v>181</v>
      </c>
      <c r="I316" t="s">
        <v>37</v>
      </c>
      <c r="J316" t="s">
        <v>38</v>
      </c>
      <c r="M316" t="s">
        <v>706</v>
      </c>
      <c r="N316" t="s">
        <v>707</v>
      </c>
      <c r="O316" s="8"/>
    </row>
    <row r="317" spans="1:15" ht="14.65" thickBot="1">
      <c r="A317" t="s">
        <v>1197</v>
      </c>
      <c r="B317" s="14">
        <v>2564</v>
      </c>
      <c r="C317" s="8" t="s">
        <v>1198</v>
      </c>
      <c r="D317" t="s">
        <v>1198</v>
      </c>
      <c r="E317" t="s">
        <v>29</v>
      </c>
      <c r="F317" t="s">
        <v>268</v>
      </c>
      <c r="G317" t="s">
        <v>133</v>
      </c>
      <c r="H317" t="s">
        <v>322</v>
      </c>
      <c r="I317" t="s">
        <v>37</v>
      </c>
      <c r="J317" t="s">
        <v>38</v>
      </c>
      <c r="M317" t="s">
        <v>706</v>
      </c>
      <c r="N317" t="s">
        <v>715</v>
      </c>
      <c r="O317" s="8"/>
    </row>
    <row r="318" spans="1:15" ht="14.65" thickBot="1">
      <c r="A318" t="s">
        <v>1200</v>
      </c>
      <c r="B318" s="14">
        <v>2564</v>
      </c>
      <c r="C318" s="8" t="s">
        <v>1201</v>
      </c>
      <c r="D318" t="s">
        <v>1201</v>
      </c>
      <c r="E318" t="s">
        <v>29</v>
      </c>
      <c r="F318" t="s">
        <v>352</v>
      </c>
      <c r="G318" t="s">
        <v>308</v>
      </c>
      <c r="H318" t="s">
        <v>330</v>
      </c>
      <c r="I318" t="s">
        <v>37</v>
      </c>
      <c r="J318" t="s">
        <v>38</v>
      </c>
      <c r="M318" t="s">
        <v>706</v>
      </c>
      <c r="N318" t="s">
        <v>715</v>
      </c>
      <c r="O318" s="8"/>
    </row>
    <row r="319" spans="1:15" ht="14.65" thickBot="1">
      <c r="A319" t="s">
        <v>1203</v>
      </c>
      <c r="B319" s="14">
        <v>2564</v>
      </c>
      <c r="C319" s="8" t="s">
        <v>1204</v>
      </c>
      <c r="D319" t="s">
        <v>1204</v>
      </c>
      <c r="E319" t="s">
        <v>29</v>
      </c>
      <c r="F319" t="s">
        <v>47</v>
      </c>
      <c r="G319" t="s">
        <v>133</v>
      </c>
      <c r="H319" t="s">
        <v>181</v>
      </c>
      <c r="I319" t="s">
        <v>37</v>
      </c>
      <c r="J319" t="s">
        <v>38</v>
      </c>
      <c r="M319" t="s">
        <v>706</v>
      </c>
      <c r="N319" t="s">
        <v>707</v>
      </c>
      <c r="O319" s="8"/>
    </row>
    <row r="320" spans="1:15" ht="14.65" thickBot="1">
      <c r="A320" t="s">
        <v>1206</v>
      </c>
      <c r="B320" s="14">
        <v>2564</v>
      </c>
      <c r="C320" s="8" t="s">
        <v>1207</v>
      </c>
      <c r="D320" t="s">
        <v>1207</v>
      </c>
      <c r="E320" t="s">
        <v>29</v>
      </c>
      <c r="F320" t="s">
        <v>352</v>
      </c>
      <c r="G320" t="s">
        <v>308</v>
      </c>
      <c r="H320" t="s">
        <v>330</v>
      </c>
      <c r="I320" t="s">
        <v>37</v>
      </c>
      <c r="J320" t="s">
        <v>38</v>
      </c>
      <c r="M320" t="s">
        <v>706</v>
      </c>
      <c r="N320" t="s">
        <v>715</v>
      </c>
      <c r="O320" s="8"/>
    </row>
    <row r="321" spans="1:15" ht="14.65" thickBot="1">
      <c r="A321" t="s">
        <v>1209</v>
      </c>
      <c r="B321" s="14">
        <v>2564</v>
      </c>
      <c r="C321" s="8" t="s">
        <v>1210</v>
      </c>
      <c r="D321" t="s">
        <v>1210</v>
      </c>
      <c r="E321" t="s">
        <v>29</v>
      </c>
      <c r="F321" t="s">
        <v>268</v>
      </c>
      <c r="G321" t="s">
        <v>133</v>
      </c>
      <c r="H321" t="s">
        <v>322</v>
      </c>
      <c r="I321" t="s">
        <v>37</v>
      </c>
      <c r="J321" t="s">
        <v>38</v>
      </c>
      <c r="M321" t="s">
        <v>706</v>
      </c>
      <c r="N321" t="s">
        <v>715</v>
      </c>
      <c r="O321" s="8"/>
    </row>
    <row r="322" spans="1:15" ht="14.65" thickBot="1">
      <c r="A322" t="s">
        <v>1212</v>
      </c>
      <c r="B322" s="14">
        <v>2564</v>
      </c>
      <c r="C322" s="8" t="s">
        <v>1213</v>
      </c>
      <c r="D322" t="s">
        <v>1213</v>
      </c>
      <c r="E322" t="s">
        <v>29</v>
      </c>
      <c r="F322" t="s">
        <v>352</v>
      </c>
      <c r="G322" t="s">
        <v>42</v>
      </c>
      <c r="H322" t="s">
        <v>330</v>
      </c>
      <c r="I322" t="s">
        <v>37</v>
      </c>
      <c r="J322" t="s">
        <v>38</v>
      </c>
      <c r="M322" t="s">
        <v>706</v>
      </c>
      <c r="N322" t="s">
        <v>715</v>
      </c>
      <c r="O322" s="8"/>
    </row>
    <row r="323" spans="1:15" ht="14.65" thickBot="1">
      <c r="A323" t="s">
        <v>1215</v>
      </c>
      <c r="B323" s="14">
        <v>2564</v>
      </c>
      <c r="C323" s="8" t="s">
        <v>2286</v>
      </c>
      <c r="D323" t="s">
        <v>1216</v>
      </c>
      <c r="E323" t="s">
        <v>29</v>
      </c>
      <c r="F323" t="s">
        <v>352</v>
      </c>
      <c r="G323" t="s">
        <v>308</v>
      </c>
      <c r="H323" t="s">
        <v>330</v>
      </c>
      <c r="I323" t="s">
        <v>37</v>
      </c>
      <c r="J323" t="s">
        <v>38</v>
      </c>
      <c r="M323" t="s">
        <v>706</v>
      </c>
      <c r="N323" t="s">
        <v>715</v>
      </c>
      <c r="O323" s="8"/>
    </row>
    <row r="324" spans="1:15" ht="14.65" thickBot="1">
      <c r="A324" t="s">
        <v>1218</v>
      </c>
      <c r="B324" s="14">
        <v>2564</v>
      </c>
      <c r="C324" s="8" t="s">
        <v>1219</v>
      </c>
      <c r="D324" t="s">
        <v>1219</v>
      </c>
      <c r="E324" t="s">
        <v>29</v>
      </c>
      <c r="F324" t="s">
        <v>268</v>
      </c>
      <c r="G324" t="s">
        <v>133</v>
      </c>
      <c r="H324" t="s">
        <v>322</v>
      </c>
      <c r="I324" t="s">
        <v>37</v>
      </c>
      <c r="J324" t="s">
        <v>38</v>
      </c>
      <c r="M324" t="s">
        <v>706</v>
      </c>
      <c r="N324" t="s">
        <v>715</v>
      </c>
      <c r="O324" s="8"/>
    </row>
    <row r="325" spans="1:15" ht="14.65" thickBot="1">
      <c r="A325" t="s">
        <v>1221</v>
      </c>
      <c r="B325" s="14">
        <v>2564</v>
      </c>
      <c r="C325" s="8" t="s">
        <v>1222</v>
      </c>
      <c r="D325" t="s">
        <v>1222</v>
      </c>
      <c r="E325" t="s">
        <v>29</v>
      </c>
      <c r="F325" t="s">
        <v>352</v>
      </c>
      <c r="G325" t="s">
        <v>308</v>
      </c>
      <c r="H325" t="s">
        <v>330</v>
      </c>
      <c r="I325" t="s">
        <v>37</v>
      </c>
      <c r="J325" t="s">
        <v>38</v>
      </c>
      <c r="M325" t="s">
        <v>706</v>
      </c>
      <c r="N325" t="s">
        <v>715</v>
      </c>
      <c r="O325" s="8"/>
    </row>
    <row r="326" spans="1:15" ht="14.65" thickBot="1">
      <c r="A326" t="s">
        <v>1224</v>
      </c>
      <c r="B326" s="14">
        <v>2564</v>
      </c>
      <c r="C326" s="8" t="s">
        <v>1225</v>
      </c>
      <c r="D326" t="s">
        <v>1225</v>
      </c>
      <c r="E326" t="s">
        <v>29</v>
      </c>
      <c r="F326" t="s">
        <v>352</v>
      </c>
      <c r="G326" t="s">
        <v>308</v>
      </c>
      <c r="H326" t="s">
        <v>330</v>
      </c>
      <c r="I326" t="s">
        <v>37</v>
      </c>
      <c r="J326" t="s">
        <v>38</v>
      </c>
      <c r="M326" t="s">
        <v>706</v>
      </c>
      <c r="N326" t="s">
        <v>715</v>
      </c>
      <c r="O326" s="8"/>
    </row>
    <row r="327" spans="1:15" ht="14.65" thickBot="1">
      <c r="A327" t="s">
        <v>1227</v>
      </c>
      <c r="B327" s="14">
        <v>2564</v>
      </c>
      <c r="C327" s="8" t="s">
        <v>1228</v>
      </c>
      <c r="D327" t="s">
        <v>1228</v>
      </c>
      <c r="E327" t="s">
        <v>29</v>
      </c>
      <c r="F327" t="s">
        <v>268</v>
      </c>
      <c r="G327" t="s">
        <v>133</v>
      </c>
      <c r="H327" t="s">
        <v>322</v>
      </c>
      <c r="I327" t="s">
        <v>37</v>
      </c>
      <c r="J327" t="s">
        <v>38</v>
      </c>
      <c r="M327" t="s">
        <v>706</v>
      </c>
      <c r="N327" t="s">
        <v>715</v>
      </c>
      <c r="O327" s="8"/>
    </row>
    <row r="328" spans="1:15" ht="14.65" thickBot="1">
      <c r="A328" t="s">
        <v>1230</v>
      </c>
      <c r="B328" s="14">
        <v>2564</v>
      </c>
      <c r="C328" s="8" t="s">
        <v>1231</v>
      </c>
      <c r="D328" t="s">
        <v>1231</v>
      </c>
      <c r="E328" t="s">
        <v>29</v>
      </c>
      <c r="F328" t="s">
        <v>352</v>
      </c>
      <c r="G328" t="s">
        <v>308</v>
      </c>
      <c r="H328" t="s">
        <v>330</v>
      </c>
      <c r="I328" t="s">
        <v>37</v>
      </c>
      <c r="J328" t="s">
        <v>38</v>
      </c>
      <c r="M328" t="s">
        <v>706</v>
      </c>
      <c r="N328" t="s">
        <v>715</v>
      </c>
      <c r="O328" s="8"/>
    </row>
    <row r="329" spans="1:15" ht="14.65" thickBot="1">
      <c r="A329" t="s">
        <v>1233</v>
      </c>
      <c r="B329" s="14">
        <v>2564</v>
      </c>
      <c r="C329" s="8" t="s">
        <v>1234</v>
      </c>
      <c r="D329" t="s">
        <v>1234</v>
      </c>
      <c r="E329" t="s">
        <v>29</v>
      </c>
      <c r="F329" t="s">
        <v>352</v>
      </c>
      <c r="G329" t="s">
        <v>308</v>
      </c>
      <c r="H329" t="s">
        <v>330</v>
      </c>
      <c r="I329" t="s">
        <v>37</v>
      </c>
      <c r="J329" t="s">
        <v>38</v>
      </c>
      <c r="M329" t="s">
        <v>706</v>
      </c>
      <c r="N329" t="s">
        <v>715</v>
      </c>
      <c r="O329" s="8"/>
    </row>
    <row r="330" spans="1:15" ht="14.65" thickBot="1">
      <c r="A330" t="s">
        <v>1239</v>
      </c>
      <c r="B330" s="14">
        <v>2564</v>
      </c>
      <c r="C330" s="8" t="s">
        <v>1240</v>
      </c>
      <c r="D330" t="s">
        <v>1240</v>
      </c>
      <c r="E330" t="s">
        <v>29</v>
      </c>
      <c r="F330" t="s">
        <v>268</v>
      </c>
      <c r="G330" t="s">
        <v>1242</v>
      </c>
      <c r="H330" t="s">
        <v>322</v>
      </c>
      <c r="I330" t="s">
        <v>37</v>
      </c>
      <c r="J330" t="s">
        <v>38</v>
      </c>
      <c r="M330" t="s">
        <v>706</v>
      </c>
      <c r="N330" t="s">
        <v>715</v>
      </c>
      <c r="O330" s="8"/>
    </row>
    <row r="331" spans="1:15" ht="14.65" thickBot="1">
      <c r="A331" t="s">
        <v>1243</v>
      </c>
      <c r="B331" s="14">
        <v>2564</v>
      </c>
      <c r="C331" s="8" t="s">
        <v>1244</v>
      </c>
      <c r="D331" t="s">
        <v>1244</v>
      </c>
      <c r="E331" t="s">
        <v>29</v>
      </c>
      <c r="F331" t="s">
        <v>47</v>
      </c>
      <c r="G331" t="s">
        <v>133</v>
      </c>
      <c r="H331" t="s">
        <v>330</v>
      </c>
      <c r="I331" t="s">
        <v>37</v>
      </c>
      <c r="J331" t="s">
        <v>38</v>
      </c>
      <c r="M331" t="s">
        <v>706</v>
      </c>
      <c r="N331" t="s">
        <v>715</v>
      </c>
      <c r="O331" s="8"/>
    </row>
    <row r="332" spans="1:15" ht="14.65" thickBot="1">
      <c r="A332" t="s">
        <v>1246</v>
      </c>
      <c r="B332" s="14">
        <v>2564</v>
      </c>
      <c r="C332" s="8" t="s">
        <v>1247</v>
      </c>
      <c r="D332" t="s">
        <v>1247</v>
      </c>
      <c r="E332" t="s">
        <v>29</v>
      </c>
      <c r="F332" t="s">
        <v>268</v>
      </c>
      <c r="G332" t="s">
        <v>133</v>
      </c>
      <c r="H332" t="s">
        <v>322</v>
      </c>
      <c r="I332" t="s">
        <v>37</v>
      </c>
      <c r="J332" t="s">
        <v>38</v>
      </c>
      <c r="M332" t="s">
        <v>706</v>
      </c>
      <c r="N332" t="s">
        <v>715</v>
      </c>
      <c r="O332" s="8"/>
    </row>
    <row r="333" spans="1:15" ht="14.65" thickBot="1">
      <c r="A333" t="s">
        <v>1249</v>
      </c>
      <c r="B333" s="14">
        <v>2564</v>
      </c>
      <c r="C333" s="8" t="s">
        <v>1250</v>
      </c>
      <c r="D333" t="s">
        <v>1250</v>
      </c>
      <c r="E333" t="s">
        <v>29</v>
      </c>
      <c r="F333" t="s">
        <v>47</v>
      </c>
      <c r="G333" t="s">
        <v>133</v>
      </c>
      <c r="H333" t="s">
        <v>330</v>
      </c>
      <c r="I333" t="s">
        <v>37</v>
      </c>
      <c r="J333" t="s">
        <v>38</v>
      </c>
      <c r="M333" t="s">
        <v>706</v>
      </c>
      <c r="N333" t="s">
        <v>715</v>
      </c>
      <c r="O333" s="8"/>
    </row>
    <row r="334" spans="1:15" ht="14.65" thickBot="1">
      <c r="A334" t="s">
        <v>1252</v>
      </c>
      <c r="B334" s="14">
        <v>2564</v>
      </c>
      <c r="C334" s="8" t="s">
        <v>1253</v>
      </c>
      <c r="D334" t="s">
        <v>1253</v>
      </c>
      <c r="E334" t="s">
        <v>29</v>
      </c>
      <c r="F334" t="s">
        <v>268</v>
      </c>
      <c r="G334" t="s">
        <v>1254</v>
      </c>
      <c r="H334" t="s">
        <v>330</v>
      </c>
      <c r="I334" t="s">
        <v>37</v>
      </c>
      <c r="J334" t="s">
        <v>38</v>
      </c>
      <c r="M334" t="s">
        <v>706</v>
      </c>
      <c r="N334" t="s">
        <v>715</v>
      </c>
      <c r="O334" s="8"/>
    </row>
    <row r="335" spans="1:15" ht="14.65" thickBot="1">
      <c r="A335" t="s">
        <v>1255</v>
      </c>
      <c r="B335" s="14">
        <v>2564</v>
      </c>
      <c r="C335" s="8" t="s">
        <v>1256</v>
      </c>
      <c r="D335" t="s">
        <v>1256</v>
      </c>
      <c r="E335" t="s">
        <v>29</v>
      </c>
      <c r="F335" t="s">
        <v>268</v>
      </c>
      <c r="G335" t="s">
        <v>133</v>
      </c>
      <c r="H335" t="s">
        <v>322</v>
      </c>
      <c r="I335" t="s">
        <v>37</v>
      </c>
      <c r="J335" t="s">
        <v>38</v>
      </c>
      <c r="M335" t="s">
        <v>706</v>
      </c>
      <c r="N335" t="s">
        <v>715</v>
      </c>
      <c r="O335" s="8"/>
    </row>
    <row r="336" spans="1:15" ht="14.65" thickBot="1">
      <c r="A336" t="s">
        <v>1258</v>
      </c>
      <c r="B336" s="14">
        <v>2564</v>
      </c>
      <c r="C336" s="8" t="s">
        <v>1259</v>
      </c>
      <c r="D336" t="s">
        <v>1259</v>
      </c>
      <c r="E336" t="s">
        <v>29</v>
      </c>
      <c r="F336" t="s">
        <v>352</v>
      </c>
      <c r="G336" t="s">
        <v>292</v>
      </c>
      <c r="H336" t="s">
        <v>330</v>
      </c>
      <c r="I336" t="s">
        <v>37</v>
      </c>
      <c r="J336" t="s">
        <v>38</v>
      </c>
      <c r="M336" t="s">
        <v>706</v>
      </c>
      <c r="N336" t="s">
        <v>715</v>
      </c>
      <c r="O336" s="8"/>
    </row>
    <row r="337" spans="1:15" ht="14.65" thickBot="1">
      <c r="A337" t="s">
        <v>1261</v>
      </c>
      <c r="B337" s="14">
        <v>2564</v>
      </c>
      <c r="C337" s="8" t="s">
        <v>1262</v>
      </c>
      <c r="D337" t="s">
        <v>1262</v>
      </c>
      <c r="E337" t="s">
        <v>29</v>
      </c>
      <c r="F337" t="s">
        <v>352</v>
      </c>
      <c r="G337" t="s">
        <v>308</v>
      </c>
      <c r="H337" t="s">
        <v>330</v>
      </c>
      <c r="I337" t="s">
        <v>37</v>
      </c>
      <c r="J337" t="s">
        <v>38</v>
      </c>
      <c r="M337" t="s">
        <v>706</v>
      </c>
      <c r="N337" t="s">
        <v>715</v>
      </c>
      <c r="O337" s="8"/>
    </row>
    <row r="338" spans="1:15" ht="14.65" thickBot="1">
      <c r="A338" t="s">
        <v>1264</v>
      </c>
      <c r="B338" s="14">
        <v>2564</v>
      </c>
      <c r="C338" s="8" t="s">
        <v>1265</v>
      </c>
      <c r="D338" t="s">
        <v>1265</v>
      </c>
      <c r="E338" t="s">
        <v>29</v>
      </c>
      <c r="F338" t="s">
        <v>268</v>
      </c>
      <c r="G338" t="s">
        <v>133</v>
      </c>
      <c r="H338" t="s">
        <v>322</v>
      </c>
      <c r="I338" t="s">
        <v>37</v>
      </c>
      <c r="J338" t="s">
        <v>38</v>
      </c>
      <c r="M338" t="s">
        <v>706</v>
      </c>
      <c r="N338" t="s">
        <v>715</v>
      </c>
      <c r="O338" s="8"/>
    </row>
    <row r="339" spans="1:15" ht="14.65" thickBot="1">
      <c r="A339" t="s">
        <v>1267</v>
      </c>
      <c r="B339" s="14">
        <v>2564</v>
      </c>
      <c r="C339" s="8" t="s">
        <v>1268</v>
      </c>
      <c r="D339" t="s">
        <v>1268</v>
      </c>
      <c r="E339" t="s">
        <v>29</v>
      </c>
      <c r="F339" t="s">
        <v>268</v>
      </c>
      <c r="G339" t="s">
        <v>133</v>
      </c>
      <c r="H339" t="s">
        <v>322</v>
      </c>
      <c r="I339" t="s">
        <v>37</v>
      </c>
      <c r="J339" t="s">
        <v>38</v>
      </c>
      <c r="M339" t="s">
        <v>706</v>
      </c>
      <c r="N339" t="s">
        <v>715</v>
      </c>
      <c r="O339" s="8"/>
    </row>
    <row r="340" spans="1:15" ht="14.65" thickBot="1">
      <c r="A340" t="s">
        <v>1270</v>
      </c>
      <c r="B340" s="14">
        <v>2564</v>
      </c>
      <c r="C340" s="8" t="s">
        <v>1271</v>
      </c>
      <c r="D340" t="s">
        <v>1271</v>
      </c>
      <c r="E340" t="s">
        <v>29</v>
      </c>
      <c r="F340" t="s">
        <v>47</v>
      </c>
      <c r="G340" t="s">
        <v>133</v>
      </c>
      <c r="H340" t="s">
        <v>330</v>
      </c>
      <c r="I340" t="s">
        <v>37</v>
      </c>
      <c r="J340" t="s">
        <v>38</v>
      </c>
      <c r="M340" t="s">
        <v>706</v>
      </c>
      <c r="N340" t="s">
        <v>707</v>
      </c>
      <c r="O340" s="8"/>
    </row>
    <row r="341" spans="1:15" ht="14.65" thickBot="1">
      <c r="A341" t="s">
        <v>1273</v>
      </c>
      <c r="B341" s="14">
        <v>2564</v>
      </c>
      <c r="C341" s="8" t="s">
        <v>1274</v>
      </c>
      <c r="D341" t="s">
        <v>1274</v>
      </c>
      <c r="E341" t="s">
        <v>29</v>
      </c>
      <c r="F341" t="s">
        <v>268</v>
      </c>
      <c r="G341" t="s">
        <v>133</v>
      </c>
      <c r="H341" t="s">
        <v>322</v>
      </c>
      <c r="I341" t="s">
        <v>37</v>
      </c>
      <c r="J341" t="s">
        <v>38</v>
      </c>
      <c r="M341" t="s">
        <v>706</v>
      </c>
      <c r="N341" t="s">
        <v>715</v>
      </c>
      <c r="O341" s="8"/>
    </row>
    <row r="342" spans="1:15" ht="14.65" thickBot="1">
      <c r="A342" t="s">
        <v>1276</v>
      </c>
      <c r="B342" s="14">
        <v>2564</v>
      </c>
      <c r="C342" s="8" t="s">
        <v>1277</v>
      </c>
      <c r="D342" t="s">
        <v>1277</v>
      </c>
      <c r="E342" t="s">
        <v>29</v>
      </c>
      <c r="F342" t="s">
        <v>47</v>
      </c>
      <c r="G342" t="s">
        <v>133</v>
      </c>
      <c r="H342" t="s">
        <v>330</v>
      </c>
      <c r="I342" t="s">
        <v>37</v>
      </c>
      <c r="J342" t="s">
        <v>38</v>
      </c>
      <c r="M342" t="s">
        <v>706</v>
      </c>
      <c r="N342" t="s">
        <v>715</v>
      </c>
      <c r="O342" s="8"/>
    </row>
    <row r="343" spans="1:15" ht="14.65" thickBot="1">
      <c r="A343" t="s">
        <v>1279</v>
      </c>
      <c r="B343" s="14">
        <v>2564</v>
      </c>
      <c r="C343" s="8" t="s">
        <v>1280</v>
      </c>
      <c r="D343" t="s">
        <v>1280</v>
      </c>
      <c r="E343" t="s">
        <v>29</v>
      </c>
      <c r="F343" t="s">
        <v>268</v>
      </c>
      <c r="G343" t="s">
        <v>133</v>
      </c>
      <c r="H343" t="s">
        <v>322</v>
      </c>
      <c r="I343" t="s">
        <v>37</v>
      </c>
      <c r="J343" t="s">
        <v>38</v>
      </c>
      <c r="M343" t="s">
        <v>706</v>
      </c>
      <c r="N343" t="s">
        <v>715</v>
      </c>
      <c r="O343" s="8"/>
    </row>
    <row r="344" spans="1:15" ht="14.65" thickBot="1">
      <c r="A344" t="s">
        <v>1282</v>
      </c>
      <c r="B344" s="14">
        <v>2564</v>
      </c>
      <c r="C344" s="8" t="s">
        <v>1283</v>
      </c>
      <c r="D344" t="s">
        <v>1283</v>
      </c>
      <c r="E344" t="s">
        <v>29</v>
      </c>
      <c r="F344" t="s">
        <v>47</v>
      </c>
      <c r="G344" t="s">
        <v>133</v>
      </c>
      <c r="H344" t="s">
        <v>330</v>
      </c>
      <c r="I344" t="s">
        <v>37</v>
      </c>
      <c r="J344" t="s">
        <v>38</v>
      </c>
      <c r="M344" t="s">
        <v>706</v>
      </c>
      <c r="N344" t="s">
        <v>715</v>
      </c>
      <c r="O344" s="8"/>
    </row>
    <row r="345" spans="1:15" ht="14.65" thickBot="1">
      <c r="A345" t="s">
        <v>1285</v>
      </c>
      <c r="B345" s="14">
        <v>2564</v>
      </c>
      <c r="C345" s="8" t="s">
        <v>2287</v>
      </c>
      <c r="D345" t="s">
        <v>1286</v>
      </c>
      <c r="E345" t="s">
        <v>29</v>
      </c>
      <c r="F345" t="s">
        <v>268</v>
      </c>
      <c r="G345" t="s">
        <v>133</v>
      </c>
      <c r="H345" t="s">
        <v>322</v>
      </c>
      <c r="I345" t="s">
        <v>37</v>
      </c>
      <c r="J345" t="s">
        <v>38</v>
      </c>
      <c r="M345" t="s">
        <v>706</v>
      </c>
      <c r="N345" t="s">
        <v>715</v>
      </c>
      <c r="O345" s="8"/>
    </row>
    <row r="346" spans="1:15" ht="14.65" thickBot="1">
      <c r="A346" t="s">
        <v>1288</v>
      </c>
      <c r="B346" s="14">
        <v>2564</v>
      </c>
      <c r="C346" s="8" t="s">
        <v>1289</v>
      </c>
      <c r="D346" t="s">
        <v>1289</v>
      </c>
      <c r="E346" t="s">
        <v>29</v>
      </c>
      <c r="F346" t="s">
        <v>47</v>
      </c>
      <c r="G346" t="s">
        <v>133</v>
      </c>
      <c r="H346" t="s">
        <v>330</v>
      </c>
      <c r="I346" t="s">
        <v>37</v>
      </c>
      <c r="J346" t="s">
        <v>38</v>
      </c>
      <c r="M346" t="s">
        <v>706</v>
      </c>
      <c r="N346" t="s">
        <v>715</v>
      </c>
      <c r="O346" s="8"/>
    </row>
    <row r="347" spans="1:15" ht="14.65" thickBot="1">
      <c r="A347" t="s">
        <v>1292</v>
      </c>
      <c r="B347" s="14">
        <v>2564</v>
      </c>
      <c r="C347" s="8" t="s">
        <v>1293</v>
      </c>
      <c r="D347" t="s">
        <v>1293</v>
      </c>
      <c r="E347" t="s">
        <v>29</v>
      </c>
      <c r="F347" t="s">
        <v>469</v>
      </c>
      <c r="G347" t="s">
        <v>42</v>
      </c>
      <c r="H347" t="s">
        <v>1295</v>
      </c>
      <c r="I347" t="s">
        <v>37</v>
      </c>
      <c r="J347" t="s">
        <v>38</v>
      </c>
      <c r="M347" t="s">
        <v>706</v>
      </c>
      <c r="N347" t="s">
        <v>715</v>
      </c>
      <c r="O347" s="8"/>
    </row>
    <row r="348" spans="1:15" ht="14.65" thickBot="1">
      <c r="A348" t="s">
        <v>1296</v>
      </c>
      <c r="B348" s="14">
        <v>2564</v>
      </c>
      <c r="C348" s="8" t="s">
        <v>1297</v>
      </c>
      <c r="D348" t="s">
        <v>1297</v>
      </c>
      <c r="E348" t="s">
        <v>29</v>
      </c>
      <c r="F348" t="s">
        <v>47</v>
      </c>
      <c r="G348" t="s">
        <v>133</v>
      </c>
      <c r="H348" t="s">
        <v>330</v>
      </c>
      <c r="I348" t="s">
        <v>37</v>
      </c>
      <c r="J348" t="s">
        <v>38</v>
      </c>
      <c r="M348" t="s">
        <v>706</v>
      </c>
      <c r="N348" t="s">
        <v>715</v>
      </c>
      <c r="O348" s="8"/>
    </row>
    <row r="349" spans="1:15" ht="14.65" thickBot="1">
      <c r="A349" t="s">
        <v>1299</v>
      </c>
      <c r="B349" s="14">
        <v>2564</v>
      </c>
      <c r="C349" s="8" t="s">
        <v>1300</v>
      </c>
      <c r="D349" t="s">
        <v>1300</v>
      </c>
      <c r="E349" t="s">
        <v>29</v>
      </c>
      <c r="F349" t="s">
        <v>268</v>
      </c>
      <c r="G349" t="s">
        <v>1242</v>
      </c>
      <c r="H349" t="s">
        <v>322</v>
      </c>
      <c r="I349" t="s">
        <v>37</v>
      </c>
      <c r="J349" t="s">
        <v>38</v>
      </c>
      <c r="M349" t="s">
        <v>706</v>
      </c>
      <c r="N349" t="s">
        <v>715</v>
      </c>
      <c r="O349" s="8"/>
    </row>
    <row r="350" spans="1:15" ht="14.65" thickBot="1">
      <c r="A350" t="s">
        <v>1302</v>
      </c>
      <c r="B350" s="14">
        <v>2564</v>
      </c>
      <c r="C350" s="8" t="s">
        <v>1303</v>
      </c>
      <c r="D350" t="s">
        <v>1303</v>
      </c>
      <c r="E350" t="s">
        <v>29</v>
      </c>
      <c r="F350" t="s">
        <v>47</v>
      </c>
      <c r="G350" t="s">
        <v>133</v>
      </c>
      <c r="H350" t="s">
        <v>330</v>
      </c>
      <c r="I350" t="s">
        <v>37</v>
      </c>
      <c r="J350" t="s">
        <v>38</v>
      </c>
      <c r="M350" t="s">
        <v>706</v>
      </c>
      <c r="N350" t="s">
        <v>715</v>
      </c>
      <c r="O350" s="8"/>
    </row>
    <row r="351" spans="1:15" ht="14.65" thickBot="1">
      <c r="A351" t="s">
        <v>1305</v>
      </c>
      <c r="B351" s="14">
        <v>2564</v>
      </c>
      <c r="C351" s="8" t="s">
        <v>1306</v>
      </c>
      <c r="D351" t="s">
        <v>1306</v>
      </c>
      <c r="E351" t="s">
        <v>29</v>
      </c>
      <c r="F351" t="s">
        <v>47</v>
      </c>
      <c r="G351" t="s">
        <v>133</v>
      </c>
      <c r="H351" t="s">
        <v>330</v>
      </c>
      <c r="I351" t="s">
        <v>37</v>
      </c>
      <c r="J351" t="s">
        <v>38</v>
      </c>
      <c r="M351" t="s">
        <v>706</v>
      </c>
      <c r="N351" t="s">
        <v>715</v>
      </c>
      <c r="O351" s="8"/>
    </row>
    <row r="352" spans="1:15" ht="14.65" thickBot="1">
      <c r="A352" t="s">
        <v>1308</v>
      </c>
      <c r="B352" s="14">
        <v>2564</v>
      </c>
      <c r="C352" s="8" t="s">
        <v>1309</v>
      </c>
      <c r="D352" t="s">
        <v>1309</v>
      </c>
      <c r="E352" t="s">
        <v>29</v>
      </c>
      <c r="F352" t="s">
        <v>268</v>
      </c>
      <c r="G352" t="s">
        <v>133</v>
      </c>
      <c r="H352" t="s">
        <v>322</v>
      </c>
      <c r="I352" t="s">
        <v>37</v>
      </c>
      <c r="J352" t="s">
        <v>38</v>
      </c>
      <c r="M352" t="s">
        <v>706</v>
      </c>
      <c r="N352" t="s">
        <v>715</v>
      </c>
      <c r="O352" s="8"/>
    </row>
    <row r="353" spans="1:15" ht="14.65" thickBot="1">
      <c r="A353" t="s">
        <v>1311</v>
      </c>
      <c r="B353" s="14">
        <v>2564</v>
      </c>
      <c r="C353" s="8" t="s">
        <v>1312</v>
      </c>
      <c r="D353" t="s">
        <v>1312</v>
      </c>
      <c r="E353" t="s">
        <v>29</v>
      </c>
      <c r="F353" t="s">
        <v>47</v>
      </c>
      <c r="G353" t="s">
        <v>133</v>
      </c>
      <c r="H353" t="s">
        <v>330</v>
      </c>
      <c r="I353" t="s">
        <v>37</v>
      </c>
      <c r="J353" t="s">
        <v>38</v>
      </c>
      <c r="M353" t="s">
        <v>706</v>
      </c>
      <c r="N353" t="s">
        <v>715</v>
      </c>
      <c r="O353" s="8"/>
    </row>
    <row r="354" spans="1:15" ht="14.65" thickBot="1">
      <c r="A354" t="s">
        <v>1314</v>
      </c>
      <c r="B354" s="14">
        <v>2564</v>
      </c>
      <c r="C354" s="8" t="s">
        <v>1315</v>
      </c>
      <c r="D354" t="s">
        <v>1315</v>
      </c>
      <c r="E354" t="s">
        <v>29</v>
      </c>
      <c r="F354" t="s">
        <v>268</v>
      </c>
      <c r="G354" t="s">
        <v>133</v>
      </c>
      <c r="H354" t="s">
        <v>322</v>
      </c>
      <c r="I354" t="s">
        <v>37</v>
      </c>
      <c r="J354" t="s">
        <v>38</v>
      </c>
      <c r="M354" t="s">
        <v>706</v>
      </c>
      <c r="N354" t="s">
        <v>715</v>
      </c>
      <c r="O354" s="8"/>
    </row>
    <row r="355" spans="1:15" ht="14.65" thickBot="1">
      <c r="A355" t="s">
        <v>1317</v>
      </c>
      <c r="B355" s="14">
        <v>2564</v>
      </c>
      <c r="C355" s="8" t="s">
        <v>1318</v>
      </c>
      <c r="D355" t="s">
        <v>1318</v>
      </c>
      <c r="E355" t="s">
        <v>29</v>
      </c>
      <c r="F355" t="s">
        <v>47</v>
      </c>
      <c r="G355" t="s">
        <v>133</v>
      </c>
      <c r="H355" t="s">
        <v>330</v>
      </c>
      <c r="I355" t="s">
        <v>37</v>
      </c>
      <c r="J355" t="s">
        <v>38</v>
      </c>
      <c r="M355" t="s">
        <v>706</v>
      </c>
      <c r="N355" t="s">
        <v>715</v>
      </c>
      <c r="O355" s="8"/>
    </row>
    <row r="356" spans="1:15" ht="14.65" thickBot="1">
      <c r="A356" t="s">
        <v>1320</v>
      </c>
      <c r="B356" s="14">
        <v>2564</v>
      </c>
      <c r="C356" s="8" t="s">
        <v>1321</v>
      </c>
      <c r="D356" t="s">
        <v>1321</v>
      </c>
      <c r="E356" t="s">
        <v>29</v>
      </c>
      <c r="F356" t="s">
        <v>47</v>
      </c>
      <c r="G356" t="s">
        <v>133</v>
      </c>
      <c r="H356" t="s">
        <v>330</v>
      </c>
      <c r="I356" t="s">
        <v>37</v>
      </c>
      <c r="J356" t="s">
        <v>38</v>
      </c>
      <c r="M356" t="s">
        <v>706</v>
      </c>
      <c r="N356" t="s">
        <v>715</v>
      </c>
      <c r="O356" s="8"/>
    </row>
    <row r="357" spans="1:15" ht="14.65" thickBot="1">
      <c r="A357" t="s">
        <v>1323</v>
      </c>
      <c r="B357" s="14">
        <v>2564</v>
      </c>
      <c r="C357" s="8" t="s">
        <v>1324</v>
      </c>
      <c r="D357" t="s">
        <v>1324</v>
      </c>
      <c r="E357" t="s">
        <v>29</v>
      </c>
      <c r="F357" t="s">
        <v>47</v>
      </c>
      <c r="G357" t="s">
        <v>133</v>
      </c>
      <c r="H357" t="s">
        <v>330</v>
      </c>
      <c r="I357" t="s">
        <v>37</v>
      </c>
      <c r="J357" t="s">
        <v>38</v>
      </c>
      <c r="M357" t="s">
        <v>706</v>
      </c>
      <c r="N357" t="s">
        <v>715</v>
      </c>
      <c r="O357" s="8"/>
    </row>
    <row r="358" spans="1:15" ht="14.65" thickBot="1">
      <c r="A358" t="s">
        <v>1326</v>
      </c>
      <c r="B358" s="14">
        <v>2564</v>
      </c>
      <c r="C358" s="8" t="s">
        <v>1327</v>
      </c>
      <c r="D358" t="s">
        <v>1327</v>
      </c>
      <c r="E358" t="s">
        <v>29</v>
      </c>
      <c r="F358" t="s">
        <v>268</v>
      </c>
      <c r="G358" t="s">
        <v>133</v>
      </c>
      <c r="H358" t="s">
        <v>322</v>
      </c>
      <c r="I358" t="s">
        <v>37</v>
      </c>
      <c r="J358" t="s">
        <v>38</v>
      </c>
      <c r="M358" t="s">
        <v>706</v>
      </c>
      <c r="N358" t="s">
        <v>715</v>
      </c>
      <c r="O358" s="8"/>
    </row>
    <row r="359" spans="1:15" ht="14.65" thickBot="1">
      <c r="A359" t="s">
        <v>1329</v>
      </c>
      <c r="B359" s="14">
        <v>2564</v>
      </c>
      <c r="C359" s="8" t="s">
        <v>1330</v>
      </c>
      <c r="D359" t="s">
        <v>1330</v>
      </c>
      <c r="E359" t="s">
        <v>29</v>
      </c>
      <c r="F359" t="s">
        <v>268</v>
      </c>
      <c r="G359" t="s">
        <v>133</v>
      </c>
      <c r="H359" t="s">
        <v>322</v>
      </c>
      <c r="I359" t="s">
        <v>37</v>
      </c>
      <c r="J359" t="s">
        <v>38</v>
      </c>
      <c r="M359" t="s">
        <v>706</v>
      </c>
      <c r="N359" t="s">
        <v>715</v>
      </c>
      <c r="O359" s="8"/>
    </row>
    <row r="360" spans="1:15" ht="14.65" thickBot="1">
      <c r="A360" t="s">
        <v>1332</v>
      </c>
      <c r="B360" s="14">
        <v>2564</v>
      </c>
      <c r="C360" s="8" t="s">
        <v>1333</v>
      </c>
      <c r="D360" t="s">
        <v>1333</v>
      </c>
      <c r="E360" t="s">
        <v>29</v>
      </c>
      <c r="F360" t="s">
        <v>268</v>
      </c>
      <c r="G360" t="s">
        <v>133</v>
      </c>
      <c r="H360" t="s">
        <v>322</v>
      </c>
      <c r="I360" t="s">
        <v>37</v>
      </c>
      <c r="J360" t="s">
        <v>38</v>
      </c>
      <c r="M360" t="s">
        <v>706</v>
      </c>
      <c r="N360" t="s">
        <v>715</v>
      </c>
      <c r="O360" s="8"/>
    </row>
    <row r="361" spans="1:15" ht="14.65" thickBot="1">
      <c r="A361" t="s">
        <v>1335</v>
      </c>
      <c r="B361" s="14">
        <v>2564</v>
      </c>
      <c r="C361" s="8" t="s">
        <v>1336</v>
      </c>
      <c r="D361" t="s">
        <v>1336</v>
      </c>
      <c r="E361" t="s">
        <v>29</v>
      </c>
      <c r="F361" t="s">
        <v>268</v>
      </c>
      <c r="G361" t="s">
        <v>133</v>
      </c>
      <c r="H361" t="s">
        <v>322</v>
      </c>
      <c r="I361" t="s">
        <v>37</v>
      </c>
      <c r="J361" t="s">
        <v>38</v>
      </c>
      <c r="M361" t="s">
        <v>706</v>
      </c>
      <c r="N361" t="s">
        <v>715</v>
      </c>
      <c r="O361" s="8"/>
    </row>
    <row r="362" spans="1:15" ht="14.65" thickBot="1">
      <c r="A362" t="s">
        <v>1338</v>
      </c>
      <c r="B362" s="14">
        <v>2564</v>
      </c>
      <c r="C362" s="8" t="s">
        <v>1339</v>
      </c>
      <c r="D362" t="s">
        <v>1339</v>
      </c>
      <c r="E362" t="s">
        <v>29</v>
      </c>
      <c r="F362" t="s">
        <v>268</v>
      </c>
      <c r="G362" t="s">
        <v>133</v>
      </c>
      <c r="H362" t="s">
        <v>322</v>
      </c>
      <c r="I362" t="s">
        <v>37</v>
      </c>
      <c r="J362" t="s">
        <v>38</v>
      </c>
      <c r="M362" t="s">
        <v>706</v>
      </c>
      <c r="N362" t="s">
        <v>715</v>
      </c>
      <c r="O362" s="8"/>
    </row>
    <row r="363" spans="1:15" ht="14.65" thickBot="1">
      <c r="A363" t="s">
        <v>1341</v>
      </c>
      <c r="B363" s="14">
        <v>2564</v>
      </c>
      <c r="C363" s="8" t="s">
        <v>1342</v>
      </c>
      <c r="D363" t="s">
        <v>1342</v>
      </c>
      <c r="E363" t="s">
        <v>29</v>
      </c>
      <c r="F363" t="s">
        <v>268</v>
      </c>
      <c r="G363" t="s">
        <v>133</v>
      </c>
      <c r="H363" t="s">
        <v>322</v>
      </c>
      <c r="I363" t="s">
        <v>37</v>
      </c>
      <c r="J363" t="s">
        <v>38</v>
      </c>
      <c r="M363" t="s">
        <v>706</v>
      </c>
      <c r="N363" t="s">
        <v>715</v>
      </c>
      <c r="O363" s="8"/>
    </row>
    <row r="364" spans="1:15" ht="14.65" thickBot="1">
      <c r="A364" t="s">
        <v>1344</v>
      </c>
      <c r="B364" s="14">
        <v>2564</v>
      </c>
      <c r="C364" s="8" t="s">
        <v>1345</v>
      </c>
      <c r="D364" t="s">
        <v>1345</v>
      </c>
      <c r="E364" t="s">
        <v>29</v>
      </c>
      <c r="F364" t="s">
        <v>268</v>
      </c>
      <c r="G364" t="s">
        <v>133</v>
      </c>
      <c r="H364" t="s">
        <v>322</v>
      </c>
      <c r="I364" t="s">
        <v>37</v>
      </c>
      <c r="J364" t="s">
        <v>38</v>
      </c>
      <c r="M364" t="s">
        <v>706</v>
      </c>
      <c r="N364" t="s">
        <v>715</v>
      </c>
      <c r="O364" s="8"/>
    </row>
    <row r="365" spans="1:15" ht="14.65" thickBot="1">
      <c r="A365" t="s">
        <v>1347</v>
      </c>
      <c r="B365" s="14">
        <v>2564</v>
      </c>
      <c r="C365" s="8" t="s">
        <v>1348</v>
      </c>
      <c r="D365" t="s">
        <v>1348</v>
      </c>
      <c r="E365" t="s">
        <v>29</v>
      </c>
      <c r="F365" t="s">
        <v>268</v>
      </c>
      <c r="G365" t="s">
        <v>133</v>
      </c>
      <c r="H365" t="s">
        <v>322</v>
      </c>
      <c r="I365" t="s">
        <v>37</v>
      </c>
      <c r="J365" t="s">
        <v>38</v>
      </c>
      <c r="M365" t="s">
        <v>706</v>
      </c>
      <c r="N365" t="s">
        <v>715</v>
      </c>
      <c r="O365" s="8"/>
    </row>
    <row r="366" spans="1:15" ht="14.65" thickBot="1">
      <c r="A366" t="s">
        <v>1350</v>
      </c>
      <c r="B366" s="14">
        <v>2564</v>
      </c>
      <c r="C366" s="8" t="s">
        <v>1351</v>
      </c>
      <c r="D366" t="s">
        <v>1351</v>
      </c>
      <c r="E366" t="s">
        <v>29</v>
      </c>
      <c r="F366" t="s">
        <v>268</v>
      </c>
      <c r="G366" t="s">
        <v>133</v>
      </c>
      <c r="H366" t="s">
        <v>322</v>
      </c>
      <c r="I366" t="s">
        <v>37</v>
      </c>
      <c r="J366" t="s">
        <v>38</v>
      </c>
      <c r="M366" t="s">
        <v>706</v>
      </c>
      <c r="N366" t="s">
        <v>715</v>
      </c>
      <c r="O366" s="8"/>
    </row>
    <row r="367" spans="1:15" ht="14.65" thickBot="1">
      <c r="A367" t="s">
        <v>1353</v>
      </c>
      <c r="B367" s="14">
        <v>2564</v>
      </c>
      <c r="C367" s="8" t="s">
        <v>1354</v>
      </c>
      <c r="D367" t="s">
        <v>1354</v>
      </c>
      <c r="E367" t="s">
        <v>29</v>
      </c>
      <c r="F367" t="s">
        <v>47</v>
      </c>
      <c r="G367" t="s">
        <v>133</v>
      </c>
      <c r="H367" t="s">
        <v>286</v>
      </c>
      <c r="I367" t="s">
        <v>37</v>
      </c>
      <c r="J367" t="s">
        <v>38</v>
      </c>
      <c r="M367" t="s">
        <v>706</v>
      </c>
      <c r="N367" t="s">
        <v>715</v>
      </c>
      <c r="O367" s="8"/>
    </row>
    <row r="368" spans="1:15" ht="14.65" thickBot="1">
      <c r="A368" t="s">
        <v>1356</v>
      </c>
      <c r="B368" s="14">
        <v>2564</v>
      </c>
      <c r="C368" s="8" t="s">
        <v>2288</v>
      </c>
      <c r="D368" t="s">
        <v>1357</v>
      </c>
      <c r="E368" t="s">
        <v>29</v>
      </c>
      <c r="F368" t="s">
        <v>47</v>
      </c>
      <c r="G368" t="s">
        <v>133</v>
      </c>
      <c r="H368" t="s">
        <v>286</v>
      </c>
      <c r="I368" t="s">
        <v>37</v>
      </c>
      <c r="J368" t="s">
        <v>38</v>
      </c>
      <c r="M368" t="s">
        <v>706</v>
      </c>
      <c r="N368" t="s">
        <v>715</v>
      </c>
      <c r="O368" s="8"/>
    </row>
    <row r="369" spans="1:15" ht="14.65" thickBot="1">
      <c r="A369" t="s">
        <v>1359</v>
      </c>
      <c r="B369" s="14">
        <v>2564</v>
      </c>
      <c r="C369" s="8" t="s">
        <v>2289</v>
      </c>
      <c r="D369" t="s">
        <v>1360</v>
      </c>
      <c r="E369" t="s">
        <v>29</v>
      </c>
      <c r="F369" t="s">
        <v>47</v>
      </c>
      <c r="G369" t="s">
        <v>133</v>
      </c>
      <c r="H369" t="s">
        <v>286</v>
      </c>
      <c r="I369" t="s">
        <v>37</v>
      </c>
      <c r="J369" t="s">
        <v>38</v>
      </c>
      <c r="M369" t="s">
        <v>706</v>
      </c>
      <c r="N369" t="s">
        <v>715</v>
      </c>
      <c r="O369" s="8"/>
    </row>
    <row r="370" spans="1:15" ht="14.65" thickBot="1">
      <c r="A370" t="s">
        <v>1362</v>
      </c>
      <c r="B370" s="14">
        <v>2564</v>
      </c>
      <c r="C370" s="8" t="s">
        <v>1363</v>
      </c>
      <c r="D370" t="s">
        <v>1363</v>
      </c>
      <c r="E370" t="s">
        <v>29</v>
      </c>
      <c r="F370" t="s">
        <v>47</v>
      </c>
      <c r="G370" t="s">
        <v>133</v>
      </c>
      <c r="H370" t="s">
        <v>286</v>
      </c>
      <c r="I370" t="s">
        <v>37</v>
      </c>
      <c r="J370" t="s">
        <v>38</v>
      </c>
      <c r="M370" t="s">
        <v>706</v>
      </c>
      <c r="N370" t="s">
        <v>715</v>
      </c>
      <c r="O370" s="8"/>
    </row>
    <row r="371" spans="1:15" ht="14.65" thickBot="1">
      <c r="A371" t="s">
        <v>1365</v>
      </c>
      <c r="B371" s="14">
        <v>2564</v>
      </c>
      <c r="C371" s="8" t="s">
        <v>1366</v>
      </c>
      <c r="D371" t="s">
        <v>1366</v>
      </c>
      <c r="E371" t="s">
        <v>29</v>
      </c>
      <c r="F371" t="s">
        <v>47</v>
      </c>
      <c r="G371" t="s">
        <v>1242</v>
      </c>
      <c r="H371" t="s">
        <v>286</v>
      </c>
      <c r="I371" t="s">
        <v>37</v>
      </c>
      <c r="J371" t="s">
        <v>38</v>
      </c>
      <c r="M371" t="s">
        <v>706</v>
      </c>
      <c r="N371" t="s">
        <v>715</v>
      </c>
      <c r="O371" s="8"/>
    </row>
    <row r="372" spans="1:15" ht="14.65" thickBot="1">
      <c r="A372" t="s">
        <v>1368</v>
      </c>
      <c r="B372" s="14">
        <v>2564</v>
      </c>
      <c r="C372" s="8" t="s">
        <v>1369</v>
      </c>
      <c r="D372" t="s">
        <v>1369</v>
      </c>
      <c r="E372" t="s">
        <v>29</v>
      </c>
      <c r="F372" t="s">
        <v>47</v>
      </c>
      <c r="G372" t="s">
        <v>1242</v>
      </c>
      <c r="H372" t="s">
        <v>286</v>
      </c>
      <c r="I372" t="s">
        <v>37</v>
      </c>
      <c r="J372" t="s">
        <v>38</v>
      </c>
      <c r="M372" t="s">
        <v>706</v>
      </c>
      <c r="N372" t="s">
        <v>715</v>
      </c>
      <c r="O372" s="8"/>
    </row>
    <row r="373" spans="1:15" ht="14.65" thickBot="1">
      <c r="A373" t="s">
        <v>1371</v>
      </c>
      <c r="B373" s="14">
        <v>2564</v>
      </c>
      <c r="C373" s="8" t="s">
        <v>1372</v>
      </c>
      <c r="D373" t="s">
        <v>1372</v>
      </c>
      <c r="E373" t="s">
        <v>29</v>
      </c>
      <c r="F373" t="s">
        <v>47</v>
      </c>
      <c r="G373" t="s">
        <v>1242</v>
      </c>
      <c r="H373" t="s">
        <v>286</v>
      </c>
      <c r="I373" t="s">
        <v>37</v>
      </c>
      <c r="J373" t="s">
        <v>38</v>
      </c>
      <c r="M373" t="s">
        <v>706</v>
      </c>
      <c r="N373" t="s">
        <v>715</v>
      </c>
      <c r="O373" s="8"/>
    </row>
    <row r="374" spans="1:15" ht="14.65" thickBot="1">
      <c r="A374" t="s">
        <v>1374</v>
      </c>
      <c r="B374" s="14">
        <v>2564</v>
      </c>
      <c r="C374" s="8" t="s">
        <v>1375</v>
      </c>
      <c r="D374" t="s">
        <v>1375</v>
      </c>
      <c r="E374" t="s">
        <v>29</v>
      </c>
      <c r="F374" t="s">
        <v>47</v>
      </c>
      <c r="G374" t="s">
        <v>1242</v>
      </c>
      <c r="H374" t="s">
        <v>286</v>
      </c>
      <c r="I374" t="s">
        <v>37</v>
      </c>
      <c r="J374" t="s">
        <v>38</v>
      </c>
      <c r="M374" t="s">
        <v>706</v>
      </c>
      <c r="N374" t="s">
        <v>715</v>
      </c>
      <c r="O374" s="8"/>
    </row>
    <row r="375" spans="1:15" ht="14.65" thickBot="1">
      <c r="A375" t="s">
        <v>1377</v>
      </c>
      <c r="B375" s="14">
        <v>2564</v>
      </c>
      <c r="C375" s="8" t="s">
        <v>1378</v>
      </c>
      <c r="D375" t="s">
        <v>1378</v>
      </c>
      <c r="E375" t="s">
        <v>29</v>
      </c>
      <c r="F375" t="s">
        <v>47</v>
      </c>
      <c r="G375" t="s">
        <v>133</v>
      </c>
      <c r="H375" t="s">
        <v>286</v>
      </c>
      <c r="I375" t="s">
        <v>37</v>
      </c>
      <c r="J375" t="s">
        <v>38</v>
      </c>
      <c r="M375" t="s">
        <v>706</v>
      </c>
      <c r="N375" t="s">
        <v>715</v>
      </c>
      <c r="O375" s="8"/>
    </row>
    <row r="376" spans="1:15" ht="14.65" thickBot="1">
      <c r="A376" t="s">
        <v>1380</v>
      </c>
      <c r="B376" s="14">
        <v>2564</v>
      </c>
      <c r="C376" s="8" t="s">
        <v>1381</v>
      </c>
      <c r="D376" t="s">
        <v>1381</v>
      </c>
      <c r="E376" t="s">
        <v>29</v>
      </c>
      <c r="F376" t="s">
        <v>47</v>
      </c>
      <c r="G376" t="s">
        <v>712</v>
      </c>
      <c r="H376" t="s">
        <v>286</v>
      </c>
      <c r="I376" t="s">
        <v>37</v>
      </c>
      <c r="J376" t="s">
        <v>38</v>
      </c>
      <c r="M376" t="s">
        <v>706</v>
      </c>
      <c r="N376" t="s">
        <v>715</v>
      </c>
      <c r="O376" s="8"/>
    </row>
    <row r="377" spans="1:15" ht="14.65" thickBot="1">
      <c r="A377" t="s">
        <v>1383</v>
      </c>
      <c r="B377" s="14">
        <v>2564</v>
      </c>
      <c r="C377" s="8" t="s">
        <v>2290</v>
      </c>
      <c r="D377" t="s">
        <v>1384</v>
      </c>
      <c r="E377" t="s">
        <v>29</v>
      </c>
      <c r="F377" t="s">
        <v>47</v>
      </c>
      <c r="G377" t="s">
        <v>1242</v>
      </c>
      <c r="H377" t="s">
        <v>286</v>
      </c>
      <c r="I377" t="s">
        <v>37</v>
      </c>
      <c r="J377" t="s">
        <v>38</v>
      </c>
      <c r="M377" t="s">
        <v>706</v>
      </c>
      <c r="N377" t="s">
        <v>715</v>
      </c>
      <c r="O377" s="8"/>
    </row>
    <row r="378" spans="1:15" ht="14.65" thickBot="1">
      <c r="A378" t="s">
        <v>1386</v>
      </c>
      <c r="B378" s="14">
        <v>2564</v>
      </c>
      <c r="C378" s="8" t="s">
        <v>1387</v>
      </c>
      <c r="D378" t="s">
        <v>1387</v>
      </c>
      <c r="E378" t="s">
        <v>29</v>
      </c>
      <c r="F378" t="s">
        <v>47</v>
      </c>
      <c r="G378" t="s">
        <v>712</v>
      </c>
      <c r="H378" t="s">
        <v>286</v>
      </c>
      <c r="I378" t="s">
        <v>37</v>
      </c>
      <c r="J378" t="s">
        <v>38</v>
      </c>
      <c r="M378" t="s">
        <v>706</v>
      </c>
      <c r="N378" t="s">
        <v>715</v>
      </c>
      <c r="O378" s="8"/>
    </row>
    <row r="379" spans="1:15" ht="14.65" thickBot="1">
      <c r="A379" t="s">
        <v>1389</v>
      </c>
      <c r="B379" s="14">
        <v>2564</v>
      </c>
      <c r="C379" s="8" t="s">
        <v>1390</v>
      </c>
      <c r="D379" t="s">
        <v>1390</v>
      </c>
      <c r="E379" t="s">
        <v>29</v>
      </c>
      <c r="F379" t="s">
        <v>47</v>
      </c>
      <c r="G379" t="s">
        <v>133</v>
      </c>
      <c r="H379" t="s">
        <v>286</v>
      </c>
      <c r="I379" t="s">
        <v>37</v>
      </c>
      <c r="J379" t="s">
        <v>38</v>
      </c>
      <c r="M379" t="s">
        <v>706</v>
      </c>
      <c r="N379" t="s">
        <v>715</v>
      </c>
      <c r="O379" s="8"/>
    </row>
    <row r="380" spans="1:15" ht="14.65" thickBot="1">
      <c r="A380" t="s">
        <v>1392</v>
      </c>
      <c r="B380" s="14">
        <v>2564</v>
      </c>
      <c r="C380" s="8" t="s">
        <v>1393</v>
      </c>
      <c r="D380" t="s">
        <v>1393</v>
      </c>
      <c r="E380" t="s">
        <v>29</v>
      </c>
      <c r="F380" t="s">
        <v>47</v>
      </c>
      <c r="G380" t="s">
        <v>133</v>
      </c>
      <c r="H380" t="s">
        <v>286</v>
      </c>
      <c r="I380" t="s">
        <v>37</v>
      </c>
      <c r="J380" t="s">
        <v>38</v>
      </c>
      <c r="M380" t="s">
        <v>706</v>
      </c>
      <c r="N380" t="s">
        <v>715</v>
      </c>
      <c r="O380" s="8"/>
    </row>
    <row r="381" spans="1:15" ht="14.65" thickBot="1">
      <c r="A381" t="s">
        <v>1406</v>
      </c>
      <c r="B381" s="14">
        <v>2564</v>
      </c>
      <c r="C381" s="8" t="s">
        <v>1407</v>
      </c>
      <c r="D381" t="s">
        <v>1407</v>
      </c>
      <c r="E381" t="s">
        <v>29</v>
      </c>
      <c r="F381" t="s">
        <v>47</v>
      </c>
      <c r="G381" t="s">
        <v>133</v>
      </c>
      <c r="H381" t="s">
        <v>36</v>
      </c>
      <c r="I381" t="s">
        <v>37</v>
      </c>
      <c r="J381" t="s">
        <v>38</v>
      </c>
      <c r="M381" t="s">
        <v>706</v>
      </c>
      <c r="N381" t="s">
        <v>715</v>
      </c>
      <c r="O381" s="8"/>
    </row>
    <row r="382" spans="1:15" ht="14.65" thickBot="1">
      <c r="A382" t="s">
        <v>1424</v>
      </c>
      <c r="B382" s="14">
        <v>2564</v>
      </c>
      <c r="C382" s="8" t="s">
        <v>1425</v>
      </c>
      <c r="D382" t="s">
        <v>1425</v>
      </c>
      <c r="E382" t="s">
        <v>29</v>
      </c>
      <c r="F382" t="s">
        <v>47</v>
      </c>
      <c r="G382" t="s">
        <v>133</v>
      </c>
      <c r="H382" t="s">
        <v>36</v>
      </c>
      <c r="I382" t="s">
        <v>37</v>
      </c>
      <c r="J382" t="s">
        <v>38</v>
      </c>
      <c r="M382" t="s">
        <v>706</v>
      </c>
      <c r="N382" t="s">
        <v>707</v>
      </c>
      <c r="O382" s="8"/>
    </row>
    <row r="383" spans="1:15" ht="14.65" thickBot="1">
      <c r="A383" t="s">
        <v>1427</v>
      </c>
      <c r="B383" s="14">
        <v>2564</v>
      </c>
      <c r="C383" s="8" t="s">
        <v>1428</v>
      </c>
      <c r="D383" t="s">
        <v>1428</v>
      </c>
      <c r="E383" t="s">
        <v>29</v>
      </c>
      <c r="F383" t="s">
        <v>47</v>
      </c>
      <c r="G383" t="s">
        <v>133</v>
      </c>
      <c r="H383" t="s">
        <v>36</v>
      </c>
      <c r="I383" t="s">
        <v>37</v>
      </c>
      <c r="J383" t="s">
        <v>38</v>
      </c>
      <c r="M383" t="s">
        <v>706</v>
      </c>
      <c r="N383" t="s">
        <v>715</v>
      </c>
      <c r="O383" s="8"/>
    </row>
    <row r="384" spans="1:15" ht="14.65" thickBot="1">
      <c r="A384" t="s">
        <v>1453</v>
      </c>
      <c r="B384" s="14">
        <v>2564</v>
      </c>
      <c r="C384" s="8" t="s">
        <v>2292</v>
      </c>
      <c r="D384" t="s">
        <v>1454</v>
      </c>
      <c r="E384" t="s">
        <v>29</v>
      </c>
      <c r="F384" t="s">
        <v>47</v>
      </c>
      <c r="G384" t="s">
        <v>133</v>
      </c>
      <c r="H384" t="s">
        <v>181</v>
      </c>
      <c r="I384" t="s">
        <v>37</v>
      </c>
      <c r="J384" t="s">
        <v>38</v>
      </c>
      <c r="M384" t="s">
        <v>706</v>
      </c>
      <c r="N384" t="s">
        <v>707</v>
      </c>
      <c r="O384" s="8"/>
    </row>
    <row r="385" spans="1:15" ht="14.65" thickBot="1">
      <c r="A385" t="s">
        <v>1467</v>
      </c>
      <c r="B385" s="14">
        <v>2564</v>
      </c>
      <c r="C385" s="8" t="s">
        <v>1468</v>
      </c>
      <c r="D385" t="s">
        <v>1468</v>
      </c>
      <c r="E385" t="s">
        <v>29</v>
      </c>
      <c r="F385" t="s">
        <v>47</v>
      </c>
      <c r="G385" t="s">
        <v>133</v>
      </c>
      <c r="H385" t="s">
        <v>357</v>
      </c>
      <c r="I385" t="s">
        <v>37</v>
      </c>
      <c r="J385" t="s">
        <v>38</v>
      </c>
      <c r="M385" t="s">
        <v>706</v>
      </c>
      <c r="N385" t="s">
        <v>715</v>
      </c>
      <c r="O385" s="8"/>
    </row>
    <row r="386" spans="1:15" ht="14.65" thickBot="1">
      <c r="A386" t="s">
        <v>1470</v>
      </c>
      <c r="B386" s="14">
        <v>2564</v>
      </c>
      <c r="C386" s="8" t="s">
        <v>1471</v>
      </c>
      <c r="D386" t="s">
        <v>1471</v>
      </c>
      <c r="E386" t="s">
        <v>29</v>
      </c>
      <c r="F386" t="s">
        <v>47</v>
      </c>
      <c r="G386" t="s">
        <v>133</v>
      </c>
      <c r="H386" t="s">
        <v>357</v>
      </c>
      <c r="I386" t="s">
        <v>37</v>
      </c>
      <c r="J386" t="s">
        <v>38</v>
      </c>
      <c r="M386" t="s">
        <v>706</v>
      </c>
      <c r="N386" t="s">
        <v>715</v>
      </c>
      <c r="O386" s="8"/>
    </row>
    <row r="387" spans="1:15" ht="14.65" thickBot="1">
      <c r="A387" t="s">
        <v>44</v>
      </c>
      <c r="B387" s="14">
        <v>2564</v>
      </c>
      <c r="C387" s="8" t="s">
        <v>45</v>
      </c>
      <c r="D387" t="s">
        <v>45</v>
      </c>
      <c r="E387" t="s">
        <v>29</v>
      </c>
      <c r="F387" t="s">
        <v>47</v>
      </c>
      <c r="G387" t="s">
        <v>35</v>
      </c>
      <c r="H387" t="s">
        <v>48</v>
      </c>
      <c r="I387" t="s">
        <v>49</v>
      </c>
      <c r="J387" t="s">
        <v>38</v>
      </c>
      <c r="L387" t="s">
        <v>2346</v>
      </c>
      <c r="M387" t="s">
        <v>749</v>
      </c>
      <c r="N387" t="s">
        <v>750</v>
      </c>
      <c r="O387" s="8"/>
    </row>
    <row r="388" spans="1:15" ht="14.65" thickBot="1">
      <c r="A388" t="s">
        <v>120</v>
      </c>
      <c r="B388" s="14">
        <v>2564</v>
      </c>
      <c r="C388" s="8" t="s">
        <v>121</v>
      </c>
      <c r="D388" t="s">
        <v>121</v>
      </c>
      <c r="E388" t="s">
        <v>29</v>
      </c>
      <c r="F388" t="s">
        <v>47</v>
      </c>
      <c r="G388" t="s">
        <v>35</v>
      </c>
      <c r="H388" t="s">
        <v>123</v>
      </c>
      <c r="I388" t="s">
        <v>49</v>
      </c>
      <c r="J388" t="s">
        <v>38</v>
      </c>
      <c r="L388" t="s">
        <v>2348</v>
      </c>
      <c r="M388" t="s">
        <v>706</v>
      </c>
      <c r="N388" t="s">
        <v>722</v>
      </c>
      <c r="O388" s="8"/>
    </row>
    <row r="389" spans="1:15" ht="14.65" thickBot="1">
      <c r="A389" t="s">
        <v>125</v>
      </c>
      <c r="B389" s="14">
        <v>2564</v>
      </c>
      <c r="C389" s="8" t="s">
        <v>126</v>
      </c>
      <c r="D389" t="s">
        <v>126</v>
      </c>
      <c r="E389" t="s">
        <v>29</v>
      </c>
      <c r="F389" t="s">
        <v>47</v>
      </c>
      <c r="G389" t="s">
        <v>35</v>
      </c>
      <c r="H389" t="s">
        <v>128</v>
      </c>
      <c r="I389" t="s">
        <v>49</v>
      </c>
      <c r="J389" t="s">
        <v>38</v>
      </c>
      <c r="L389" t="s">
        <v>2349</v>
      </c>
      <c r="M389" t="s">
        <v>706</v>
      </c>
      <c r="N389" t="s">
        <v>722</v>
      </c>
      <c r="O389" s="8"/>
    </row>
    <row r="390" spans="1:15" ht="14.65" thickBot="1">
      <c r="A390" t="s">
        <v>130</v>
      </c>
      <c r="B390" s="14">
        <v>2564</v>
      </c>
      <c r="C390" s="8" t="s">
        <v>131</v>
      </c>
      <c r="D390" t="s">
        <v>131</v>
      </c>
      <c r="E390" t="s">
        <v>29</v>
      </c>
      <c r="F390" t="s">
        <v>47</v>
      </c>
      <c r="G390" t="s">
        <v>133</v>
      </c>
      <c r="H390" t="s">
        <v>134</v>
      </c>
      <c r="I390" t="s">
        <v>49</v>
      </c>
      <c r="J390" t="s">
        <v>38</v>
      </c>
      <c r="L390" t="s">
        <v>2350</v>
      </c>
      <c r="M390" t="s">
        <v>706</v>
      </c>
      <c r="N390" t="s">
        <v>707</v>
      </c>
      <c r="O390" s="8"/>
    </row>
    <row r="391" spans="1:15" ht="14.65" thickBot="1">
      <c r="A391" t="s">
        <v>581</v>
      </c>
      <c r="B391" s="14">
        <v>2564</v>
      </c>
      <c r="C391" s="8" t="s">
        <v>582</v>
      </c>
      <c r="D391" t="s">
        <v>582</v>
      </c>
      <c r="E391" t="s">
        <v>29</v>
      </c>
      <c r="F391" t="s">
        <v>47</v>
      </c>
      <c r="G391" t="s">
        <v>308</v>
      </c>
      <c r="H391" t="s">
        <v>584</v>
      </c>
      <c r="I391" t="s">
        <v>49</v>
      </c>
      <c r="J391" t="s">
        <v>38</v>
      </c>
      <c r="L391" t="s">
        <v>2373</v>
      </c>
      <c r="M391" t="s">
        <v>733</v>
      </c>
      <c r="N391" t="s">
        <v>837</v>
      </c>
      <c r="O391" s="8"/>
    </row>
    <row r="392" spans="1:15" ht="14.65" thickBot="1">
      <c r="A392" t="s">
        <v>585</v>
      </c>
      <c r="B392" s="14">
        <v>2564</v>
      </c>
      <c r="C392" s="8" t="s">
        <v>586</v>
      </c>
      <c r="D392" t="s">
        <v>586</v>
      </c>
      <c r="E392" t="s">
        <v>29</v>
      </c>
      <c r="F392" t="s">
        <v>47</v>
      </c>
      <c r="G392" t="s">
        <v>308</v>
      </c>
      <c r="H392" t="s">
        <v>584</v>
      </c>
      <c r="I392" t="s">
        <v>49</v>
      </c>
      <c r="J392" t="s">
        <v>38</v>
      </c>
      <c r="L392" t="s">
        <v>2374</v>
      </c>
      <c r="M392" t="s">
        <v>706</v>
      </c>
      <c r="N392" t="s">
        <v>722</v>
      </c>
      <c r="O392" s="8"/>
    </row>
    <row r="393" spans="1:15" ht="14.65" thickBot="1">
      <c r="A393" t="s">
        <v>804</v>
      </c>
      <c r="B393" s="14">
        <v>2564</v>
      </c>
      <c r="C393" s="8" t="s">
        <v>805</v>
      </c>
      <c r="D393" t="s">
        <v>805</v>
      </c>
      <c r="E393" t="s">
        <v>29</v>
      </c>
      <c r="F393" t="s">
        <v>47</v>
      </c>
      <c r="G393" t="s">
        <v>133</v>
      </c>
      <c r="H393" t="s">
        <v>569</v>
      </c>
      <c r="I393" t="s">
        <v>570</v>
      </c>
      <c r="J393" t="s">
        <v>141</v>
      </c>
      <c r="M393" t="s">
        <v>706</v>
      </c>
      <c r="N393" t="s">
        <v>715</v>
      </c>
      <c r="O393" s="8"/>
    </row>
    <row r="394" spans="1:15" ht="14.65" thickBot="1">
      <c r="A394" t="s">
        <v>1434</v>
      </c>
      <c r="B394" s="14">
        <v>2564</v>
      </c>
      <c r="C394" s="8" t="s">
        <v>1435</v>
      </c>
      <c r="D394" t="s">
        <v>1435</v>
      </c>
      <c r="E394" t="s">
        <v>29</v>
      </c>
      <c r="F394" t="s">
        <v>47</v>
      </c>
      <c r="G394" t="s">
        <v>133</v>
      </c>
      <c r="H394" t="s">
        <v>1437</v>
      </c>
      <c r="I394" t="s">
        <v>570</v>
      </c>
      <c r="J394" t="s">
        <v>141</v>
      </c>
      <c r="M394" t="s">
        <v>749</v>
      </c>
      <c r="N394" t="s">
        <v>800</v>
      </c>
      <c r="O394" s="8"/>
    </row>
    <row r="395" spans="1:15" ht="14.65" thickBot="1">
      <c r="A395" t="s">
        <v>1499</v>
      </c>
      <c r="B395" s="14">
        <v>2564</v>
      </c>
      <c r="C395" s="8" t="s">
        <v>805</v>
      </c>
      <c r="D395" t="s">
        <v>805</v>
      </c>
      <c r="E395" t="s">
        <v>29</v>
      </c>
      <c r="F395" t="s">
        <v>42</v>
      </c>
      <c r="G395" t="s">
        <v>133</v>
      </c>
      <c r="H395" t="s">
        <v>569</v>
      </c>
      <c r="I395" t="s">
        <v>570</v>
      </c>
      <c r="J395" t="s">
        <v>141</v>
      </c>
      <c r="M395" t="s">
        <v>706</v>
      </c>
      <c r="N395" t="s">
        <v>707</v>
      </c>
      <c r="O395" s="8"/>
    </row>
    <row r="396" spans="1:15" ht="14.65" thickBot="1">
      <c r="A396" t="s">
        <v>1501</v>
      </c>
      <c r="B396" s="14">
        <v>2564</v>
      </c>
      <c r="C396" s="8" t="s">
        <v>805</v>
      </c>
      <c r="D396" t="s">
        <v>805</v>
      </c>
      <c r="E396" t="s">
        <v>29</v>
      </c>
      <c r="F396" t="s">
        <v>42</v>
      </c>
      <c r="G396" t="s">
        <v>133</v>
      </c>
      <c r="H396" t="s">
        <v>569</v>
      </c>
      <c r="I396" t="s">
        <v>570</v>
      </c>
      <c r="J396" t="s">
        <v>141</v>
      </c>
      <c r="M396" t="s">
        <v>706</v>
      </c>
      <c r="N396" t="s">
        <v>715</v>
      </c>
      <c r="O396" s="8"/>
    </row>
    <row r="397" spans="1:15" ht="14.65" thickBot="1">
      <c r="A397" t="s">
        <v>1071</v>
      </c>
      <c r="B397" s="14">
        <v>2564</v>
      </c>
      <c r="C397" s="8" t="s">
        <v>1072</v>
      </c>
      <c r="D397" t="s">
        <v>1072</v>
      </c>
      <c r="E397" t="s">
        <v>29</v>
      </c>
      <c r="F397" t="s">
        <v>47</v>
      </c>
      <c r="G397" t="s">
        <v>133</v>
      </c>
      <c r="H397" t="s">
        <v>1074</v>
      </c>
      <c r="I397" t="s">
        <v>1075</v>
      </c>
      <c r="J397" t="s">
        <v>38</v>
      </c>
      <c r="M397" t="s">
        <v>706</v>
      </c>
      <c r="N397" t="s">
        <v>715</v>
      </c>
      <c r="O397" s="8"/>
    </row>
    <row r="398" spans="1:15" ht="14.65" thickBot="1">
      <c r="A398" t="s">
        <v>1457</v>
      </c>
      <c r="B398" s="14">
        <v>2564</v>
      </c>
      <c r="C398" s="8" t="s">
        <v>1458</v>
      </c>
      <c r="D398" t="s">
        <v>1458</v>
      </c>
      <c r="E398" t="s">
        <v>29</v>
      </c>
      <c r="F398" t="s">
        <v>47</v>
      </c>
      <c r="G398" t="s">
        <v>133</v>
      </c>
      <c r="H398" t="s">
        <v>1460</v>
      </c>
      <c r="I398" t="s">
        <v>1075</v>
      </c>
      <c r="J398" t="s">
        <v>38</v>
      </c>
      <c r="M398" t="s">
        <v>706</v>
      </c>
      <c r="N398" t="s">
        <v>707</v>
      </c>
      <c r="O398" s="8"/>
    </row>
    <row r="399" spans="1:15" ht="14.65" thickBot="1">
      <c r="A399" t="s">
        <v>1421</v>
      </c>
      <c r="B399" s="14">
        <v>2564</v>
      </c>
      <c r="C399" s="8" t="s">
        <v>1422</v>
      </c>
      <c r="D399" t="s">
        <v>1422</v>
      </c>
      <c r="E399" t="s">
        <v>29</v>
      </c>
      <c r="F399" t="s">
        <v>47</v>
      </c>
      <c r="G399" t="s">
        <v>133</v>
      </c>
      <c r="H399" t="s">
        <v>139</v>
      </c>
      <c r="I399" t="s">
        <v>140</v>
      </c>
      <c r="J399" t="s">
        <v>141</v>
      </c>
      <c r="M399" t="s">
        <v>749</v>
      </c>
      <c r="N399" t="s">
        <v>750</v>
      </c>
      <c r="O399" s="8"/>
    </row>
    <row r="400" spans="1:15" ht="14.65" thickBot="1">
      <c r="A400" t="s">
        <v>913</v>
      </c>
      <c r="B400" s="14">
        <v>2564</v>
      </c>
      <c r="C400" s="8" t="s">
        <v>914</v>
      </c>
      <c r="D400" t="s">
        <v>914</v>
      </c>
      <c r="E400" t="s">
        <v>29</v>
      </c>
      <c r="F400" t="s">
        <v>396</v>
      </c>
      <c r="G400" t="s">
        <v>133</v>
      </c>
      <c r="I400" t="s">
        <v>675</v>
      </c>
      <c r="J400" t="s">
        <v>250</v>
      </c>
      <c r="M400" t="s">
        <v>706</v>
      </c>
      <c r="N400" t="s">
        <v>715</v>
      </c>
      <c r="O400" s="8"/>
    </row>
    <row r="401" spans="1:15" ht="14.65" thickBot="1">
      <c r="A401" t="s">
        <v>916</v>
      </c>
      <c r="B401" s="14">
        <v>2564</v>
      </c>
      <c r="C401" s="8" t="s">
        <v>917</v>
      </c>
      <c r="D401" t="s">
        <v>917</v>
      </c>
      <c r="E401" t="s">
        <v>29</v>
      </c>
      <c r="F401" t="s">
        <v>47</v>
      </c>
      <c r="G401" t="s">
        <v>133</v>
      </c>
      <c r="I401" t="s">
        <v>675</v>
      </c>
      <c r="J401" t="s">
        <v>250</v>
      </c>
      <c r="M401" t="s">
        <v>706</v>
      </c>
      <c r="N401" t="s">
        <v>715</v>
      </c>
      <c r="O401" s="8"/>
    </row>
    <row r="402" spans="1:15" ht="14.65" thickBot="1">
      <c r="A402" t="s">
        <v>880</v>
      </c>
      <c r="B402" s="14">
        <v>2564</v>
      </c>
      <c r="C402" s="8" t="s">
        <v>881</v>
      </c>
      <c r="D402" t="s">
        <v>881</v>
      </c>
      <c r="E402" t="s">
        <v>29</v>
      </c>
      <c r="F402" t="s">
        <v>47</v>
      </c>
      <c r="G402" t="s">
        <v>133</v>
      </c>
      <c r="I402" t="s">
        <v>883</v>
      </c>
      <c r="J402" t="s">
        <v>250</v>
      </c>
      <c r="M402" t="s">
        <v>706</v>
      </c>
      <c r="N402" t="s">
        <v>707</v>
      </c>
      <c r="O402" s="8"/>
    </row>
    <row r="403" spans="1:15" ht="14.65" thickBot="1">
      <c r="A403" t="s">
        <v>980</v>
      </c>
      <c r="B403" s="14">
        <v>2564</v>
      </c>
      <c r="C403" s="8" t="s">
        <v>981</v>
      </c>
      <c r="D403" t="s">
        <v>981</v>
      </c>
      <c r="E403" t="s">
        <v>29</v>
      </c>
      <c r="F403" t="s">
        <v>47</v>
      </c>
      <c r="G403" t="s">
        <v>133</v>
      </c>
      <c r="I403" t="s">
        <v>983</v>
      </c>
      <c r="J403" t="s">
        <v>250</v>
      </c>
      <c r="M403" t="s">
        <v>706</v>
      </c>
      <c r="N403" t="s">
        <v>715</v>
      </c>
      <c r="O403" s="8"/>
    </row>
    <row r="404" spans="1:15" ht="14.65" thickBot="1">
      <c r="A404" t="s">
        <v>1597</v>
      </c>
      <c r="B404" s="14">
        <v>2564</v>
      </c>
      <c r="C404" s="8" t="s">
        <v>1598</v>
      </c>
      <c r="D404" t="s">
        <v>1598</v>
      </c>
      <c r="E404" t="s">
        <v>29</v>
      </c>
      <c r="F404" t="s">
        <v>47</v>
      </c>
      <c r="G404" t="s">
        <v>133</v>
      </c>
      <c r="H404" t="s">
        <v>1600</v>
      </c>
      <c r="I404" t="s">
        <v>1601</v>
      </c>
      <c r="J404" t="s">
        <v>148</v>
      </c>
      <c r="M404" t="s">
        <v>706</v>
      </c>
      <c r="N404" t="s">
        <v>715</v>
      </c>
      <c r="O404" s="8"/>
    </row>
    <row r="405" spans="1:15" ht="14.65" thickBot="1">
      <c r="A405" t="s">
        <v>1461</v>
      </c>
      <c r="B405" s="14">
        <v>2564</v>
      </c>
      <c r="C405" s="8" t="s">
        <v>1462</v>
      </c>
      <c r="D405" t="s">
        <v>1462</v>
      </c>
      <c r="E405" t="s">
        <v>29</v>
      </c>
      <c r="F405" t="s">
        <v>47</v>
      </c>
      <c r="G405" t="s">
        <v>133</v>
      </c>
      <c r="H405" t="s">
        <v>161</v>
      </c>
      <c r="I405" t="s">
        <v>162</v>
      </c>
      <c r="J405" t="s">
        <v>148</v>
      </c>
      <c r="M405" t="s">
        <v>706</v>
      </c>
      <c r="N405" t="s">
        <v>715</v>
      </c>
      <c r="O405" s="8"/>
    </row>
    <row r="406" spans="1:15" ht="14.65" thickBot="1">
      <c r="A406" t="s">
        <v>792</v>
      </c>
      <c r="B406" s="14">
        <v>2564</v>
      </c>
      <c r="C406" s="8" t="s">
        <v>245</v>
      </c>
      <c r="D406" t="s">
        <v>245</v>
      </c>
      <c r="E406" t="s">
        <v>29</v>
      </c>
      <c r="F406" t="s">
        <v>47</v>
      </c>
      <c r="G406" t="s">
        <v>133</v>
      </c>
      <c r="I406" t="s">
        <v>249</v>
      </c>
      <c r="J406" t="s">
        <v>250</v>
      </c>
      <c r="M406" t="s">
        <v>706</v>
      </c>
      <c r="N406" t="s">
        <v>722</v>
      </c>
      <c r="O406" s="8"/>
    </row>
    <row r="407" spans="1:15" ht="14.65" thickBot="1">
      <c r="A407" t="s">
        <v>1439</v>
      </c>
      <c r="B407" s="14">
        <v>2564</v>
      </c>
      <c r="C407" s="8" t="s">
        <v>1440</v>
      </c>
      <c r="D407" t="s">
        <v>1440</v>
      </c>
      <c r="E407" t="s">
        <v>29</v>
      </c>
      <c r="F407" t="s">
        <v>308</v>
      </c>
      <c r="G407" t="s">
        <v>1442</v>
      </c>
      <c r="H407" t="s">
        <v>1443</v>
      </c>
      <c r="I407" t="s">
        <v>1444</v>
      </c>
      <c r="J407" t="s">
        <v>1445</v>
      </c>
      <c r="M407" t="s">
        <v>706</v>
      </c>
      <c r="N407" t="s">
        <v>707</v>
      </c>
      <c r="O407" s="8"/>
    </row>
    <row r="408" spans="1:15" ht="14.65" thickBot="1">
      <c r="A408" t="s">
        <v>955</v>
      </c>
      <c r="B408" s="14">
        <v>2564</v>
      </c>
      <c r="C408" s="8" t="s">
        <v>545</v>
      </c>
      <c r="D408" t="s">
        <v>545</v>
      </c>
      <c r="E408" t="s">
        <v>29</v>
      </c>
      <c r="F408" t="s">
        <v>47</v>
      </c>
      <c r="G408" t="s">
        <v>133</v>
      </c>
      <c r="H408" t="s">
        <v>957</v>
      </c>
      <c r="I408" t="s">
        <v>274</v>
      </c>
      <c r="J408" t="s">
        <v>38</v>
      </c>
      <c r="M408" t="s">
        <v>706</v>
      </c>
      <c r="N408" t="s">
        <v>715</v>
      </c>
      <c r="O408" s="8"/>
    </row>
    <row r="409" spans="1:15" ht="14.65" thickBot="1">
      <c r="A409" t="s">
        <v>1015</v>
      </c>
      <c r="B409" s="14">
        <v>2564</v>
      </c>
      <c r="C409" s="8" t="s">
        <v>1016</v>
      </c>
      <c r="D409" t="s">
        <v>1016</v>
      </c>
      <c r="E409" t="s">
        <v>29</v>
      </c>
      <c r="F409" t="s">
        <v>47</v>
      </c>
      <c r="G409" t="s">
        <v>133</v>
      </c>
      <c r="H409" t="s">
        <v>1018</v>
      </c>
      <c r="I409" t="s">
        <v>274</v>
      </c>
      <c r="J409" t="s">
        <v>38</v>
      </c>
      <c r="M409" t="s">
        <v>706</v>
      </c>
      <c r="N409" t="s">
        <v>715</v>
      </c>
      <c r="O409" s="8"/>
    </row>
    <row r="410" spans="1:15" ht="14.65" thickBot="1">
      <c r="A410" t="s">
        <v>752</v>
      </c>
      <c r="B410" s="14">
        <v>2564</v>
      </c>
      <c r="C410" s="8" t="s">
        <v>753</v>
      </c>
      <c r="D410" t="s">
        <v>753</v>
      </c>
      <c r="E410" t="s">
        <v>29</v>
      </c>
      <c r="F410" t="s">
        <v>47</v>
      </c>
      <c r="G410" t="s">
        <v>133</v>
      </c>
      <c r="H410" t="s">
        <v>155</v>
      </c>
      <c r="I410" t="s">
        <v>755</v>
      </c>
      <c r="J410" t="s">
        <v>141</v>
      </c>
      <c r="M410" t="s">
        <v>706</v>
      </c>
      <c r="N410" t="s">
        <v>707</v>
      </c>
      <c r="O410" s="8"/>
    </row>
    <row r="411" spans="1:15" ht="14.65" thickBot="1">
      <c r="A411" t="s">
        <v>756</v>
      </c>
      <c r="B411" s="14">
        <v>2564</v>
      </c>
      <c r="C411" s="8" t="s">
        <v>757</v>
      </c>
      <c r="D411" t="s">
        <v>757</v>
      </c>
      <c r="E411" t="s">
        <v>29</v>
      </c>
      <c r="F411" t="s">
        <v>47</v>
      </c>
      <c r="G411" t="s">
        <v>133</v>
      </c>
      <c r="H411" t="s">
        <v>155</v>
      </c>
      <c r="I411" t="s">
        <v>755</v>
      </c>
      <c r="J411" t="s">
        <v>141</v>
      </c>
      <c r="M411" t="s">
        <v>706</v>
      </c>
      <c r="N411" t="s">
        <v>707</v>
      </c>
      <c r="O411" s="8"/>
    </row>
    <row r="412" spans="1:15" ht="14.65" thickBot="1">
      <c r="A412" t="s">
        <v>759</v>
      </c>
      <c r="B412" s="14">
        <v>2564</v>
      </c>
      <c r="C412" s="8" t="s">
        <v>2255</v>
      </c>
      <c r="D412" t="s">
        <v>760</v>
      </c>
      <c r="E412" t="s">
        <v>29</v>
      </c>
      <c r="F412" t="s">
        <v>47</v>
      </c>
      <c r="G412" t="s">
        <v>133</v>
      </c>
      <c r="H412" t="s">
        <v>155</v>
      </c>
      <c r="I412" t="s">
        <v>755</v>
      </c>
      <c r="J412" t="s">
        <v>141</v>
      </c>
      <c r="M412" t="s">
        <v>706</v>
      </c>
      <c r="N412" t="s">
        <v>707</v>
      </c>
      <c r="O412" s="8"/>
    </row>
    <row r="413" spans="1:15" ht="14.65" thickBot="1">
      <c r="A413" t="s">
        <v>762</v>
      </c>
      <c r="B413" s="14">
        <v>2564</v>
      </c>
      <c r="C413" s="8" t="s">
        <v>2256</v>
      </c>
      <c r="D413" t="s">
        <v>763</v>
      </c>
      <c r="E413" t="s">
        <v>29</v>
      </c>
      <c r="F413" t="s">
        <v>47</v>
      </c>
      <c r="G413" t="s">
        <v>133</v>
      </c>
      <c r="H413" t="s">
        <v>155</v>
      </c>
      <c r="I413" t="s">
        <v>755</v>
      </c>
      <c r="J413" t="s">
        <v>141</v>
      </c>
      <c r="M413" t="s">
        <v>706</v>
      </c>
      <c r="N413" t="s">
        <v>707</v>
      </c>
      <c r="O413" s="8"/>
    </row>
    <row r="414" spans="1:15" ht="14.65" thickBot="1">
      <c r="A414" t="s">
        <v>1503</v>
      </c>
      <c r="B414" s="14">
        <v>2564</v>
      </c>
      <c r="C414" s="8" t="s">
        <v>2293</v>
      </c>
      <c r="D414" t="s">
        <v>1504</v>
      </c>
      <c r="E414" t="s">
        <v>29</v>
      </c>
      <c r="F414" t="s">
        <v>47</v>
      </c>
      <c r="G414" t="s">
        <v>133</v>
      </c>
      <c r="H414" t="s">
        <v>155</v>
      </c>
      <c r="I414" t="s">
        <v>755</v>
      </c>
      <c r="J414" t="s">
        <v>141</v>
      </c>
      <c r="M414" t="s">
        <v>749</v>
      </c>
      <c r="N414" t="s">
        <v>800</v>
      </c>
      <c r="O414" s="8"/>
    </row>
    <row r="415" spans="1:15" ht="14.65" thickBot="1">
      <c r="A415" t="s">
        <v>1506</v>
      </c>
      <c r="B415" s="14">
        <v>2564</v>
      </c>
      <c r="C415" s="8" t="s">
        <v>1507</v>
      </c>
      <c r="D415" t="s">
        <v>1507</v>
      </c>
      <c r="E415" t="s">
        <v>29</v>
      </c>
      <c r="F415" t="s">
        <v>47</v>
      </c>
      <c r="G415" t="s">
        <v>1509</v>
      </c>
      <c r="H415" t="s">
        <v>155</v>
      </c>
      <c r="I415" t="s">
        <v>755</v>
      </c>
      <c r="J415" t="s">
        <v>141</v>
      </c>
      <c r="M415" t="s">
        <v>749</v>
      </c>
      <c r="N415" t="s">
        <v>800</v>
      </c>
      <c r="O415" s="8"/>
    </row>
    <row r="416" spans="1:15" ht="14.65" thickBot="1">
      <c r="A416" t="s">
        <v>1510</v>
      </c>
      <c r="B416" s="14">
        <v>2564</v>
      </c>
      <c r="C416" s="8" t="s">
        <v>1511</v>
      </c>
      <c r="D416" t="s">
        <v>1511</v>
      </c>
      <c r="E416" t="s">
        <v>29</v>
      </c>
      <c r="F416" t="s">
        <v>47</v>
      </c>
      <c r="G416" t="s">
        <v>1509</v>
      </c>
      <c r="H416" t="s">
        <v>155</v>
      </c>
      <c r="I416" t="s">
        <v>755</v>
      </c>
      <c r="J416" t="s">
        <v>141</v>
      </c>
      <c r="M416" t="s">
        <v>749</v>
      </c>
      <c r="N416" t="s">
        <v>800</v>
      </c>
      <c r="O416" s="8"/>
    </row>
    <row r="417" spans="1:15" ht="14.65" thickBot="1">
      <c r="A417" t="s">
        <v>1513</v>
      </c>
      <c r="B417" s="14">
        <v>2564</v>
      </c>
      <c r="C417" s="8" t="s">
        <v>1514</v>
      </c>
      <c r="D417" t="s">
        <v>1514</v>
      </c>
      <c r="E417" t="s">
        <v>29</v>
      </c>
      <c r="F417" t="s">
        <v>47</v>
      </c>
      <c r="G417" t="s">
        <v>1509</v>
      </c>
      <c r="H417" t="s">
        <v>155</v>
      </c>
      <c r="I417" t="s">
        <v>755</v>
      </c>
      <c r="J417" t="s">
        <v>141</v>
      </c>
      <c r="M417" t="s">
        <v>749</v>
      </c>
      <c r="N417" t="s">
        <v>800</v>
      </c>
      <c r="O417" s="8"/>
    </row>
    <row r="418" spans="1:15" ht="14.65" thickBot="1">
      <c r="A418" t="s">
        <v>1608</v>
      </c>
      <c r="B418" s="15">
        <v>2565</v>
      </c>
      <c r="C418" s="8" t="s">
        <v>1609</v>
      </c>
      <c r="D418" t="s">
        <v>1609</v>
      </c>
      <c r="E418" t="s">
        <v>824</v>
      </c>
      <c r="F418" t="s">
        <v>703</v>
      </c>
      <c r="G418" t="s">
        <v>35</v>
      </c>
      <c r="I418" t="s">
        <v>1026</v>
      </c>
      <c r="J418" t="s">
        <v>250</v>
      </c>
      <c r="M418" t="s">
        <v>706</v>
      </c>
      <c r="N418" t="s">
        <v>715</v>
      </c>
      <c r="O418" s="8"/>
    </row>
    <row r="419" spans="1:15" ht="14.65" thickBot="1">
      <c r="A419" t="s">
        <v>1624</v>
      </c>
      <c r="B419" s="15">
        <v>2565</v>
      </c>
      <c r="C419" s="8" t="s">
        <v>1625</v>
      </c>
      <c r="D419" t="s">
        <v>1625</v>
      </c>
      <c r="E419" t="s">
        <v>29</v>
      </c>
      <c r="F419" t="s">
        <v>703</v>
      </c>
      <c r="G419" t="s">
        <v>35</v>
      </c>
      <c r="H419" t="s">
        <v>56</v>
      </c>
      <c r="I419" t="s">
        <v>57</v>
      </c>
      <c r="J419" t="s">
        <v>58</v>
      </c>
      <c r="M419" t="s">
        <v>706</v>
      </c>
      <c r="N419" t="s">
        <v>715</v>
      </c>
      <c r="O419" s="8"/>
    </row>
    <row r="420" spans="1:15" ht="14.65" thickBot="1">
      <c r="A420" t="s">
        <v>1627</v>
      </c>
      <c r="B420" s="15">
        <v>2565</v>
      </c>
      <c r="C420" s="8" t="s">
        <v>1628</v>
      </c>
      <c r="D420" t="s">
        <v>1628</v>
      </c>
      <c r="E420" t="s">
        <v>29</v>
      </c>
      <c r="F420" t="s">
        <v>703</v>
      </c>
      <c r="G420" t="s">
        <v>35</v>
      </c>
      <c r="H420" t="s">
        <v>56</v>
      </c>
      <c r="I420" t="s">
        <v>57</v>
      </c>
      <c r="J420" t="s">
        <v>58</v>
      </c>
      <c r="M420" t="s">
        <v>706</v>
      </c>
      <c r="N420" t="s">
        <v>715</v>
      </c>
      <c r="O420" s="8"/>
    </row>
    <row r="421" spans="1:15" ht="14.65" thickBot="1">
      <c r="A421" t="s">
        <v>1630</v>
      </c>
      <c r="B421" s="15">
        <v>2565</v>
      </c>
      <c r="C421" s="8" t="s">
        <v>1631</v>
      </c>
      <c r="D421" t="s">
        <v>1631</v>
      </c>
      <c r="E421" t="s">
        <v>29</v>
      </c>
      <c r="F421" t="s">
        <v>703</v>
      </c>
      <c r="G421" t="s">
        <v>35</v>
      </c>
      <c r="H421" t="s">
        <v>56</v>
      </c>
      <c r="I421" t="s">
        <v>57</v>
      </c>
      <c r="J421" t="s">
        <v>58</v>
      </c>
      <c r="M421" t="s">
        <v>706</v>
      </c>
      <c r="N421" t="s">
        <v>715</v>
      </c>
      <c r="O421" s="8"/>
    </row>
    <row r="422" spans="1:15" ht="14.65" thickBot="1">
      <c r="A422" t="s">
        <v>1642</v>
      </c>
      <c r="B422" s="15">
        <v>2565</v>
      </c>
      <c r="C422" s="8" t="s">
        <v>1643</v>
      </c>
      <c r="D422" t="s">
        <v>1643</v>
      </c>
      <c r="E422" t="s">
        <v>29</v>
      </c>
      <c r="F422" t="s">
        <v>703</v>
      </c>
      <c r="G422" t="s">
        <v>35</v>
      </c>
      <c r="H422" t="s">
        <v>56</v>
      </c>
      <c r="I422" t="s">
        <v>57</v>
      </c>
      <c r="J422" t="s">
        <v>58</v>
      </c>
      <c r="M422" t="s">
        <v>706</v>
      </c>
      <c r="N422" t="s">
        <v>715</v>
      </c>
      <c r="O422" s="8"/>
    </row>
    <row r="423" spans="1:15" ht="14.65" thickBot="1">
      <c r="A423" t="s">
        <v>1645</v>
      </c>
      <c r="B423" s="15">
        <v>2565</v>
      </c>
      <c r="C423" s="8" t="s">
        <v>1646</v>
      </c>
      <c r="D423" t="s">
        <v>1646</v>
      </c>
      <c r="E423" t="s">
        <v>29</v>
      </c>
      <c r="F423" t="s">
        <v>703</v>
      </c>
      <c r="G423" t="s">
        <v>35</v>
      </c>
      <c r="H423" t="s">
        <v>56</v>
      </c>
      <c r="I423" t="s">
        <v>57</v>
      </c>
      <c r="J423" t="s">
        <v>58</v>
      </c>
      <c r="M423" t="s">
        <v>706</v>
      </c>
      <c r="N423" t="s">
        <v>715</v>
      </c>
      <c r="O423" s="8"/>
    </row>
    <row r="424" spans="1:15" ht="14.65" thickBot="1">
      <c r="A424" t="s">
        <v>1602</v>
      </c>
      <c r="B424" s="15">
        <v>2565</v>
      </c>
      <c r="C424" s="8" t="s">
        <v>1603</v>
      </c>
      <c r="D424" t="s">
        <v>1603</v>
      </c>
      <c r="E424" t="s">
        <v>29</v>
      </c>
      <c r="F424" t="s">
        <v>703</v>
      </c>
      <c r="G424" t="s">
        <v>35</v>
      </c>
      <c r="H424" t="s">
        <v>239</v>
      </c>
      <c r="I424" t="s">
        <v>234</v>
      </c>
      <c r="J424" t="s">
        <v>141</v>
      </c>
      <c r="M424" t="s">
        <v>706</v>
      </c>
      <c r="N424" t="s">
        <v>707</v>
      </c>
      <c r="O424" s="8"/>
    </row>
    <row r="425" spans="1:15" ht="14.65" thickBot="1">
      <c r="A425" t="s">
        <v>1611</v>
      </c>
      <c r="B425" s="15">
        <v>2565</v>
      </c>
      <c r="C425" s="8" t="s">
        <v>1612</v>
      </c>
      <c r="D425" t="s">
        <v>1612</v>
      </c>
      <c r="E425" t="s">
        <v>29</v>
      </c>
      <c r="F425" t="s">
        <v>703</v>
      </c>
      <c r="G425" t="s">
        <v>35</v>
      </c>
      <c r="H425" t="s">
        <v>498</v>
      </c>
      <c r="I425" t="s">
        <v>234</v>
      </c>
      <c r="J425" t="s">
        <v>141</v>
      </c>
      <c r="M425" t="s">
        <v>706</v>
      </c>
      <c r="N425" t="s">
        <v>715</v>
      </c>
      <c r="O425" s="8"/>
    </row>
    <row r="426" spans="1:15" ht="14.65" thickBot="1">
      <c r="A426" t="s">
        <v>1614</v>
      </c>
      <c r="B426" s="15">
        <v>2565</v>
      </c>
      <c r="C426" s="8" t="s">
        <v>1615</v>
      </c>
      <c r="D426" t="s">
        <v>1615</v>
      </c>
      <c r="E426" t="s">
        <v>29</v>
      </c>
      <c r="F426" t="s">
        <v>703</v>
      </c>
      <c r="G426" t="s">
        <v>35</v>
      </c>
      <c r="H426" t="s">
        <v>528</v>
      </c>
      <c r="I426" t="s">
        <v>234</v>
      </c>
      <c r="J426" t="s">
        <v>141</v>
      </c>
      <c r="M426" t="s">
        <v>749</v>
      </c>
      <c r="N426" t="s">
        <v>750</v>
      </c>
      <c r="O426" s="8"/>
    </row>
    <row r="427" spans="1:15" ht="14.65" thickBot="1">
      <c r="A427" t="s">
        <v>1621</v>
      </c>
      <c r="B427" s="15">
        <v>2565</v>
      </c>
      <c r="C427" s="8" t="s">
        <v>1622</v>
      </c>
      <c r="D427" t="s">
        <v>1622</v>
      </c>
      <c r="E427" t="s">
        <v>29</v>
      </c>
      <c r="F427" t="s">
        <v>703</v>
      </c>
      <c r="G427" t="s">
        <v>35</v>
      </c>
      <c r="H427" t="s">
        <v>564</v>
      </c>
      <c r="I427" t="s">
        <v>234</v>
      </c>
      <c r="J427" t="s">
        <v>141</v>
      </c>
      <c r="M427" t="s">
        <v>749</v>
      </c>
      <c r="N427" t="s">
        <v>800</v>
      </c>
      <c r="O427" s="8"/>
    </row>
    <row r="428" spans="1:15" ht="14.65" thickBot="1">
      <c r="A428" t="s">
        <v>1633</v>
      </c>
      <c r="B428" s="15">
        <v>2565</v>
      </c>
      <c r="C428" s="8" t="s">
        <v>1634</v>
      </c>
      <c r="D428" t="s">
        <v>1634</v>
      </c>
      <c r="E428" t="s">
        <v>824</v>
      </c>
      <c r="F428" t="s">
        <v>703</v>
      </c>
      <c r="G428" t="s">
        <v>35</v>
      </c>
      <c r="H428" t="s">
        <v>1524</v>
      </c>
      <c r="I428" t="s">
        <v>234</v>
      </c>
      <c r="J428" t="s">
        <v>141</v>
      </c>
      <c r="M428" t="s">
        <v>706</v>
      </c>
      <c r="N428" t="s">
        <v>715</v>
      </c>
      <c r="O428" s="8"/>
    </row>
    <row r="429" spans="1:15" ht="14.65" thickBot="1">
      <c r="A429" t="s">
        <v>1636</v>
      </c>
      <c r="B429" s="15">
        <v>2565</v>
      </c>
      <c r="C429" s="8" t="s">
        <v>1637</v>
      </c>
      <c r="D429" t="s">
        <v>1637</v>
      </c>
      <c r="E429" t="s">
        <v>29</v>
      </c>
      <c r="F429" t="s">
        <v>703</v>
      </c>
      <c r="G429" t="s">
        <v>35</v>
      </c>
      <c r="H429" t="s">
        <v>1524</v>
      </c>
      <c r="I429" t="s">
        <v>234</v>
      </c>
      <c r="J429" t="s">
        <v>141</v>
      </c>
      <c r="M429" t="s">
        <v>706</v>
      </c>
      <c r="N429" t="s">
        <v>715</v>
      </c>
      <c r="O429" s="8"/>
    </row>
    <row r="430" spans="1:15" ht="14.65" thickBot="1">
      <c r="A430" t="s">
        <v>1639</v>
      </c>
      <c r="B430" s="15">
        <v>2565</v>
      </c>
      <c r="C430" s="8" t="s">
        <v>1640</v>
      </c>
      <c r="D430" t="s">
        <v>1640</v>
      </c>
      <c r="E430" t="s">
        <v>29</v>
      </c>
      <c r="F430" t="s">
        <v>703</v>
      </c>
      <c r="G430" t="s">
        <v>35</v>
      </c>
      <c r="H430" t="s">
        <v>1524</v>
      </c>
      <c r="I430" t="s">
        <v>234</v>
      </c>
      <c r="J430" t="s">
        <v>141</v>
      </c>
      <c r="M430" t="s">
        <v>706</v>
      </c>
      <c r="N430" t="s">
        <v>715</v>
      </c>
      <c r="O430" s="8"/>
    </row>
    <row r="431" spans="1:15" ht="14.65" thickBot="1">
      <c r="A431" t="s">
        <v>1727</v>
      </c>
      <c r="B431" s="15">
        <v>2565</v>
      </c>
      <c r="C431" s="8" t="s">
        <v>1728</v>
      </c>
      <c r="D431" t="s">
        <v>1728</v>
      </c>
      <c r="E431" t="s">
        <v>29</v>
      </c>
      <c r="F431" t="s">
        <v>703</v>
      </c>
      <c r="G431" t="s">
        <v>35</v>
      </c>
      <c r="H431" t="s">
        <v>528</v>
      </c>
      <c r="I431" t="s">
        <v>234</v>
      </c>
      <c r="J431" t="s">
        <v>141</v>
      </c>
      <c r="M431" t="s">
        <v>749</v>
      </c>
      <c r="N431" t="s">
        <v>750</v>
      </c>
      <c r="O431" s="8"/>
    </row>
    <row r="432" spans="1:15" ht="14.65" thickBot="1">
      <c r="A432" t="s">
        <v>1731</v>
      </c>
      <c r="B432" s="15">
        <v>2565</v>
      </c>
      <c r="C432" s="8" t="s">
        <v>2312</v>
      </c>
      <c r="D432" t="s">
        <v>1732</v>
      </c>
      <c r="E432" t="s">
        <v>29</v>
      </c>
      <c r="F432" t="s">
        <v>703</v>
      </c>
      <c r="G432" t="s">
        <v>35</v>
      </c>
      <c r="H432" t="s">
        <v>1734</v>
      </c>
      <c r="I432" t="s">
        <v>234</v>
      </c>
      <c r="J432" t="s">
        <v>141</v>
      </c>
      <c r="M432" t="s">
        <v>749</v>
      </c>
      <c r="N432" t="s">
        <v>800</v>
      </c>
      <c r="O432" s="8"/>
    </row>
    <row r="433" spans="1:15" ht="14.65" thickBot="1">
      <c r="A433" t="s">
        <v>1735</v>
      </c>
      <c r="B433" s="15">
        <v>2565</v>
      </c>
      <c r="C433" s="8" t="s">
        <v>1736</v>
      </c>
      <c r="D433" t="s">
        <v>1736</v>
      </c>
      <c r="E433" t="s">
        <v>29</v>
      </c>
      <c r="F433" t="s">
        <v>703</v>
      </c>
      <c r="G433" t="s">
        <v>35</v>
      </c>
      <c r="H433" t="s">
        <v>1734</v>
      </c>
      <c r="I433" t="s">
        <v>234</v>
      </c>
      <c r="J433" t="s">
        <v>141</v>
      </c>
      <c r="M433" t="s">
        <v>749</v>
      </c>
      <c r="N433" t="s">
        <v>800</v>
      </c>
      <c r="O433" s="8"/>
    </row>
    <row r="434" spans="1:15" ht="14.65" thickBot="1">
      <c r="A434" t="s">
        <v>1738</v>
      </c>
      <c r="B434" s="15">
        <v>2565</v>
      </c>
      <c r="C434" s="8" t="s">
        <v>1739</v>
      </c>
      <c r="D434" t="s">
        <v>1739</v>
      </c>
      <c r="E434" t="s">
        <v>29</v>
      </c>
      <c r="F434" t="s">
        <v>703</v>
      </c>
      <c r="G434" t="s">
        <v>35</v>
      </c>
      <c r="H434" t="s">
        <v>1734</v>
      </c>
      <c r="I434" t="s">
        <v>234</v>
      </c>
      <c r="J434" t="s">
        <v>141</v>
      </c>
      <c r="M434" t="s">
        <v>749</v>
      </c>
      <c r="N434" t="s">
        <v>800</v>
      </c>
      <c r="O434" s="8"/>
    </row>
    <row r="435" spans="1:15" ht="14.65" thickBot="1">
      <c r="A435" t="s">
        <v>1741</v>
      </c>
      <c r="B435" s="15">
        <v>2565</v>
      </c>
      <c r="C435" s="8" t="s">
        <v>2313</v>
      </c>
      <c r="D435" t="s">
        <v>1742</v>
      </c>
      <c r="E435" t="s">
        <v>29</v>
      </c>
      <c r="F435" t="s">
        <v>703</v>
      </c>
      <c r="G435" t="s">
        <v>35</v>
      </c>
      <c r="H435" t="s">
        <v>1734</v>
      </c>
      <c r="I435" t="s">
        <v>234</v>
      </c>
      <c r="J435" t="s">
        <v>141</v>
      </c>
      <c r="M435" t="s">
        <v>749</v>
      </c>
      <c r="N435" t="s">
        <v>800</v>
      </c>
      <c r="O435" s="8"/>
    </row>
    <row r="436" spans="1:15" ht="14.65" thickBot="1">
      <c r="A436" t="s">
        <v>1744</v>
      </c>
      <c r="B436" s="15">
        <v>2565</v>
      </c>
      <c r="C436" s="8" t="s">
        <v>1745</v>
      </c>
      <c r="D436" t="s">
        <v>1745</v>
      </c>
      <c r="E436" t="s">
        <v>29</v>
      </c>
      <c r="F436" t="s">
        <v>703</v>
      </c>
      <c r="G436" t="s">
        <v>35</v>
      </c>
      <c r="H436" t="s">
        <v>1734</v>
      </c>
      <c r="I436" t="s">
        <v>234</v>
      </c>
      <c r="J436" t="s">
        <v>141</v>
      </c>
      <c r="M436" t="s">
        <v>749</v>
      </c>
      <c r="N436" t="s">
        <v>800</v>
      </c>
      <c r="O436" s="8"/>
    </row>
    <row r="437" spans="1:15" ht="14.65" thickBot="1">
      <c r="A437" t="s">
        <v>1775</v>
      </c>
      <c r="B437" s="15">
        <v>2565</v>
      </c>
      <c r="C437" s="8" t="s">
        <v>1776</v>
      </c>
      <c r="D437" t="s">
        <v>1776</v>
      </c>
      <c r="E437" t="s">
        <v>29</v>
      </c>
      <c r="F437" t="s">
        <v>703</v>
      </c>
      <c r="G437" t="s">
        <v>35</v>
      </c>
      <c r="H437" t="s">
        <v>256</v>
      </c>
      <c r="I437" t="s">
        <v>234</v>
      </c>
      <c r="J437" t="s">
        <v>141</v>
      </c>
      <c r="M437" t="s">
        <v>706</v>
      </c>
      <c r="N437" t="s">
        <v>715</v>
      </c>
      <c r="O437" s="8"/>
    </row>
    <row r="438" spans="1:15" ht="14.65" thickBot="1">
      <c r="A438" t="s">
        <v>1781</v>
      </c>
      <c r="B438" s="15">
        <v>2565</v>
      </c>
      <c r="C438" s="8" t="s">
        <v>1782</v>
      </c>
      <c r="D438" t="s">
        <v>1782</v>
      </c>
      <c r="E438" t="s">
        <v>29</v>
      </c>
      <c r="F438" t="s">
        <v>703</v>
      </c>
      <c r="G438" t="s">
        <v>35</v>
      </c>
      <c r="H438" t="s">
        <v>256</v>
      </c>
      <c r="I438" t="s">
        <v>234</v>
      </c>
      <c r="J438" t="s">
        <v>141</v>
      </c>
      <c r="M438" t="s">
        <v>749</v>
      </c>
      <c r="N438" t="s">
        <v>800</v>
      </c>
      <c r="O438" s="8"/>
    </row>
    <row r="439" spans="1:15" ht="14.65" thickBot="1">
      <c r="A439" t="s">
        <v>1817</v>
      </c>
      <c r="B439" s="15">
        <v>2565</v>
      </c>
      <c r="C439" s="8" t="s">
        <v>2315</v>
      </c>
      <c r="D439" t="s">
        <v>1818</v>
      </c>
      <c r="E439" t="s">
        <v>29</v>
      </c>
      <c r="F439" t="s">
        <v>703</v>
      </c>
      <c r="G439" t="s">
        <v>1442</v>
      </c>
      <c r="H439" t="s">
        <v>977</v>
      </c>
      <c r="I439" t="s">
        <v>234</v>
      </c>
      <c r="J439" t="s">
        <v>141</v>
      </c>
      <c r="M439" t="s">
        <v>706</v>
      </c>
      <c r="N439" t="s">
        <v>722</v>
      </c>
      <c r="O439" s="8"/>
    </row>
    <row r="440" spans="1:15" ht="14.65" thickBot="1">
      <c r="A440" t="s">
        <v>1878</v>
      </c>
      <c r="B440" s="15">
        <v>2565</v>
      </c>
      <c r="C440" s="8" t="s">
        <v>1879</v>
      </c>
      <c r="D440" t="s">
        <v>1879</v>
      </c>
      <c r="E440" t="s">
        <v>29</v>
      </c>
      <c r="F440" t="s">
        <v>703</v>
      </c>
      <c r="G440" t="s">
        <v>35</v>
      </c>
      <c r="H440" t="s">
        <v>977</v>
      </c>
      <c r="I440" t="s">
        <v>234</v>
      </c>
      <c r="J440" t="s">
        <v>141</v>
      </c>
      <c r="M440" t="s">
        <v>706</v>
      </c>
      <c r="N440" t="s">
        <v>722</v>
      </c>
      <c r="O440" s="8"/>
    </row>
    <row r="441" spans="1:15" ht="14.65" thickBot="1">
      <c r="A441" t="s">
        <v>1884</v>
      </c>
      <c r="B441" s="15">
        <v>2565</v>
      </c>
      <c r="C441" s="8" t="s">
        <v>1885</v>
      </c>
      <c r="D441" t="s">
        <v>1885</v>
      </c>
      <c r="E441" t="s">
        <v>29</v>
      </c>
      <c r="F441" t="s">
        <v>1242</v>
      </c>
      <c r="G441" t="s">
        <v>35</v>
      </c>
      <c r="H441" t="s">
        <v>977</v>
      </c>
      <c r="I441" t="s">
        <v>234</v>
      </c>
      <c r="J441" t="s">
        <v>141</v>
      </c>
      <c r="M441" t="s">
        <v>706</v>
      </c>
      <c r="N441" t="s">
        <v>722</v>
      </c>
      <c r="O441" s="8"/>
    </row>
    <row r="442" spans="1:15" ht="14.65" thickBot="1">
      <c r="A442" t="s">
        <v>1899</v>
      </c>
      <c r="B442" s="15">
        <v>2565</v>
      </c>
      <c r="C442" s="8" t="s">
        <v>1900</v>
      </c>
      <c r="D442" t="s">
        <v>1900</v>
      </c>
      <c r="E442" t="s">
        <v>29</v>
      </c>
      <c r="F442" t="s">
        <v>703</v>
      </c>
      <c r="G442" t="s">
        <v>35</v>
      </c>
      <c r="H442" t="s">
        <v>909</v>
      </c>
      <c r="I442" t="s">
        <v>234</v>
      </c>
      <c r="J442" t="s">
        <v>141</v>
      </c>
      <c r="M442" t="s">
        <v>706</v>
      </c>
      <c r="N442" t="s">
        <v>707</v>
      </c>
      <c r="O442" s="8"/>
    </row>
    <row r="443" spans="1:15" ht="14.65" thickBot="1">
      <c r="A443" t="s">
        <v>1902</v>
      </c>
      <c r="B443" s="15">
        <v>2565</v>
      </c>
      <c r="C443" s="8" t="s">
        <v>1903</v>
      </c>
      <c r="D443" t="s">
        <v>1903</v>
      </c>
      <c r="E443" t="s">
        <v>29</v>
      </c>
      <c r="F443" t="s">
        <v>703</v>
      </c>
      <c r="G443" t="s">
        <v>35</v>
      </c>
      <c r="H443" t="s">
        <v>909</v>
      </c>
      <c r="I443" t="s">
        <v>234</v>
      </c>
      <c r="J443" t="s">
        <v>141</v>
      </c>
      <c r="M443" t="s">
        <v>706</v>
      </c>
      <c r="N443" t="s">
        <v>707</v>
      </c>
      <c r="O443" s="8"/>
    </row>
    <row r="444" spans="1:15" ht="14.65" thickBot="1">
      <c r="A444" t="s">
        <v>1905</v>
      </c>
      <c r="B444" s="15">
        <v>2565</v>
      </c>
      <c r="C444" s="8" t="s">
        <v>1906</v>
      </c>
      <c r="D444" t="s">
        <v>1906</v>
      </c>
      <c r="E444" t="s">
        <v>29</v>
      </c>
      <c r="F444" t="s">
        <v>703</v>
      </c>
      <c r="G444" t="s">
        <v>35</v>
      </c>
      <c r="H444" t="s">
        <v>627</v>
      </c>
      <c r="I444" t="s">
        <v>234</v>
      </c>
      <c r="J444" t="s">
        <v>141</v>
      </c>
      <c r="M444" t="s">
        <v>706</v>
      </c>
      <c r="N444" t="s">
        <v>715</v>
      </c>
      <c r="O444" s="8"/>
    </row>
    <row r="445" spans="1:15" ht="14.65" thickBot="1">
      <c r="A445" t="s">
        <v>1908</v>
      </c>
      <c r="B445" s="15">
        <v>2565</v>
      </c>
      <c r="C445" s="8" t="s">
        <v>1909</v>
      </c>
      <c r="D445" t="s">
        <v>1909</v>
      </c>
      <c r="E445" t="s">
        <v>29</v>
      </c>
      <c r="F445" t="s">
        <v>703</v>
      </c>
      <c r="G445" t="s">
        <v>35</v>
      </c>
      <c r="H445" t="s">
        <v>233</v>
      </c>
      <c r="I445" t="s">
        <v>234</v>
      </c>
      <c r="J445" t="s">
        <v>141</v>
      </c>
      <c r="M445" t="s">
        <v>706</v>
      </c>
      <c r="N445" t="s">
        <v>715</v>
      </c>
      <c r="O445" s="8"/>
    </row>
    <row r="446" spans="1:15" ht="14.65" thickBot="1">
      <c r="A446" t="s">
        <v>1911</v>
      </c>
      <c r="B446" s="15">
        <v>2565</v>
      </c>
      <c r="C446" s="8" t="s">
        <v>896</v>
      </c>
      <c r="D446" t="s">
        <v>896</v>
      </c>
      <c r="E446" t="s">
        <v>29</v>
      </c>
      <c r="F446" t="s">
        <v>1242</v>
      </c>
      <c r="G446" t="s">
        <v>35</v>
      </c>
      <c r="H446" t="s">
        <v>898</v>
      </c>
      <c r="I446" t="s">
        <v>234</v>
      </c>
      <c r="J446" t="s">
        <v>141</v>
      </c>
      <c r="M446" t="s">
        <v>706</v>
      </c>
      <c r="N446" t="s">
        <v>715</v>
      </c>
      <c r="O446" s="8"/>
    </row>
    <row r="447" spans="1:15" ht="14.65" thickBot="1">
      <c r="A447" t="s">
        <v>1941</v>
      </c>
      <c r="B447" s="15">
        <v>2565</v>
      </c>
      <c r="C447" s="8" t="s">
        <v>2324</v>
      </c>
      <c r="D447" t="s">
        <v>1942</v>
      </c>
      <c r="E447" t="s">
        <v>29</v>
      </c>
      <c r="F447" t="s">
        <v>703</v>
      </c>
      <c r="G447" t="s">
        <v>35</v>
      </c>
      <c r="H447" t="s">
        <v>1944</v>
      </c>
      <c r="I447" t="s">
        <v>234</v>
      </c>
      <c r="J447" t="s">
        <v>141</v>
      </c>
      <c r="M447" t="s">
        <v>749</v>
      </c>
      <c r="N447" t="s">
        <v>800</v>
      </c>
      <c r="O447" s="8"/>
    </row>
    <row r="448" spans="1:15" ht="14.65" thickBot="1">
      <c r="A448" t="s">
        <v>1969</v>
      </c>
      <c r="B448" s="15">
        <v>2565</v>
      </c>
      <c r="C448" s="8" t="s">
        <v>1970</v>
      </c>
      <c r="D448" t="s">
        <v>1970</v>
      </c>
      <c r="E448" t="s">
        <v>29</v>
      </c>
      <c r="F448" t="s">
        <v>703</v>
      </c>
      <c r="G448" t="s">
        <v>35</v>
      </c>
      <c r="H448" t="s">
        <v>498</v>
      </c>
      <c r="I448" t="s">
        <v>234</v>
      </c>
      <c r="J448" t="s">
        <v>141</v>
      </c>
      <c r="M448" t="s">
        <v>706</v>
      </c>
      <c r="N448" t="s">
        <v>715</v>
      </c>
      <c r="O448" s="8"/>
    </row>
    <row r="449" spans="1:15" ht="14.65" thickBot="1">
      <c r="A449" t="s">
        <v>1972</v>
      </c>
      <c r="B449" s="15">
        <v>2565</v>
      </c>
      <c r="C449" s="8" t="s">
        <v>1973</v>
      </c>
      <c r="D449" t="s">
        <v>1973</v>
      </c>
      <c r="E449" t="s">
        <v>29</v>
      </c>
      <c r="F449" t="s">
        <v>703</v>
      </c>
      <c r="G449" t="s">
        <v>35</v>
      </c>
      <c r="H449" t="s">
        <v>498</v>
      </c>
      <c r="I449" t="s">
        <v>234</v>
      </c>
      <c r="J449" t="s">
        <v>141</v>
      </c>
      <c r="M449" t="s">
        <v>706</v>
      </c>
      <c r="N449" t="s">
        <v>715</v>
      </c>
      <c r="O449" s="8"/>
    </row>
    <row r="450" spans="1:15" ht="14.65" thickBot="1">
      <c r="A450" t="s">
        <v>1975</v>
      </c>
      <c r="B450" s="15">
        <v>2565</v>
      </c>
      <c r="C450" s="8" t="s">
        <v>1976</v>
      </c>
      <c r="D450" t="s">
        <v>1976</v>
      </c>
      <c r="E450" t="s">
        <v>29</v>
      </c>
      <c r="F450" t="s">
        <v>703</v>
      </c>
      <c r="G450" t="s">
        <v>35</v>
      </c>
      <c r="H450" t="s">
        <v>498</v>
      </c>
      <c r="I450" t="s">
        <v>234</v>
      </c>
      <c r="J450" t="s">
        <v>141</v>
      </c>
      <c r="M450" t="s">
        <v>706</v>
      </c>
      <c r="N450" t="s">
        <v>715</v>
      </c>
      <c r="O450" s="8"/>
    </row>
    <row r="451" spans="1:15" ht="14.65" thickBot="1">
      <c r="A451" t="s">
        <v>1978</v>
      </c>
      <c r="B451" s="15">
        <v>2565</v>
      </c>
      <c r="C451" s="8" t="s">
        <v>2325</v>
      </c>
      <c r="D451" t="s">
        <v>1979</v>
      </c>
      <c r="E451" t="s">
        <v>29</v>
      </c>
      <c r="F451" t="s">
        <v>703</v>
      </c>
      <c r="G451" t="s">
        <v>35</v>
      </c>
      <c r="H451" t="s">
        <v>498</v>
      </c>
      <c r="I451" t="s">
        <v>234</v>
      </c>
      <c r="J451" t="s">
        <v>141</v>
      </c>
      <c r="M451" t="s">
        <v>706</v>
      </c>
      <c r="N451" t="s">
        <v>715</v>
      </c>
      <c r="O451" s="8"/>
    </row>
    <row r="452" spans="1:15" ht="14.65" thickBot="1">
      <c r="A452" t="s">
        <v>1981</v>
      </c>
      <c r="B452" s="15">
        <v>2565</v>
      </c>
      <c r="C452" s="8" t="s">
        <v>1982</v>
      </c>
      <c r="D452" t="s">
        <v>1982</v>
      </c>
      <c r="E452" t="s">
        <v>29</v>
      </c>
      <c r="F452" t="s">
        <v>1242</v>
      </c>
      <c r="G452" t="s">
        <v>35</v>
      </c>
      <c r="H452" t="s">
        <v>261</v>
      </c>
      <c r="I452" t="s">
        <v>234</v>
      </c>
      <c r="J452" t="s">
        <v>141</v>
      </c>
      <c r="M452" t="s">
        <v>706</v>
      </c>
      <c r="N452" t="s">
        <v>715</v>
      </c>
      <c r="O452" s="8"/>
    </row>
    <row r="453" spans="1:15" ht="14.65" thickBot="1">
      <c r="A453" t="s">
        <v>1984</v>
      </c>
      <c r="B453" s="15">
        <v>2565</v>
      </c>
      <c r="C453" s="8" t="s">
        <v>1985</v>
      </c>
      <c r="D453" t="s">
        <v>1985</v>
      </c>
      <c r="E453" t="s">
        <v>29</v>
      </c>
      <c r="F453" t="s">
        <v>1242</v>
      </c>
      <c r="G453" t="s">
        <v>35</v>
      </c>
      <c r="H453" t="s">
        <v>261</v>
      </c>
      <c r="I453" t="s">
        <v>234</v>
      </c>
      <c r="J453" t="s">
        <v>141</v>
      </c>
      <c r="M453" t="s">
        <v>706</v>
      </c>
      <c r="N453" t="s">
        <v>715</v>
      </c>
      <c r="O453" s="8"/>
    </row>
    <row r="454" spans="1:15" ht="14.65" thickBot="1">
      <c r="A454" t="s">
        <v>2059</v>
      </c>
      <c r="B454" s="15">
        <v>2565</v>
      </c>
      <c r="C454" s="8" t="s">
        <v>2060</v>
      </c>
      <c r="D454" t="s">
        <v>2060</v>
      </c>
      <c r="E454" t="s">
        <v>824</v>
      </c>
      <c r="F454" t="s">
        <v>703</v>
      </c>
      <c r="G454" t="s">
        <v>35</v>
      </c>
      <c r="H454" t="s">
        <v>556</v>
      </c>
      <c r="I454" t="s">
        <v>234</v>
      </c>
      <c r="J454" t="s">
        <v>141</v>
      </c>
      <c r="M454" t="s">
        <v>706</v>
      </c>
      <c r="N454" t="s">
        <v>722</v>
      </c>
      <c r="O454" s="8"/>
    </row>
    <row r="455" spans="1:15" ht="14.65" thickBot="1">
      <c r="A455" t="s">
        <v>2129</v>
      </c>
      <c r="B455" s="15">
        <v>2565</v>
      </c>
      <c r="C455" s="8" t="s">
        <v>2130</v>
      </c>
      <c r="D455" t="s">
        <v>2130</v>
      </c>
      <c r="E455" t="s">
        <v>29</v>
      </c>
      <c r="F455" t="s">
        <v>703</v>
      </c>
      <c r="G455" t="s">
        <v>35</v>
      </c>
      <c r="H455" t="s">
        <v>528</v>
      </c>
      <c r="I455" t="s">
        <v>234</v>
      </c>
      <c r="J455" t="s">
        <v>141</v>
      </c>
      <c r="M455" t="s">
        <v>706</v>
      </c>
      <c r="N455" t="s">
        <v>715</v>
      </c>
      <c r="O455" s="8"/>
    </row>
    <row r="456" spans="1:15" ht="14.65" thickBot="1">
      <c r="A456" t="s">
        <v>2133</v>
      </c>
      <c r="B456" s="15">
        <v>2565</v>
      </c>
      <c r="C456" s="8" t="s">
        <v>2134</v>
      </c>
      <c r="D456" t="s">
        <v>2134</v>
      </c>
      <c r="E456" t="s">
        <v>29</v>
      </c>
      <c r="F456" t="s">
        <v>703</v>
      </c>
      <c r="G456" t="s">
        <v>35</v>
      </c>
      <c r="H456" t="s">
        <v>2136</v>
      </c>
      <c r="I456" t="s">
        <v>234</v>
      </c>
      <c r="J456" t="s">
        <v>141</v>
      </c>
      <c r="M456" t="s">
        <v>706</v>
      </c>
      <c r="N456" t="s">
        <v>715</v>
      </c>
      <c r="O456" s="8"/>
    </row>
    <row r="457" spans="1:15" ht="14.65" thickBot="1">
      <c r="A457" t="s">
        <v>2214</v>
      </c>
      <c r="B457" s="15">
        <v>2565</v>
      </c>
      <c r="C457" s="8" t="s">
        <v>2215</v>
      </c>
      <c r="D457" t="s">
        <v>2215</v>
      </c>
      <c r="E457" t="s">
        <v>29</v>
      </c>
      <c r="F457" t="s">
        <v>1750</v>
      </c>
      <c r="G457" t="s">
        <v>35</v>
      </c>
      <c r="H457" t="s">
        <v>2217</v>
      </c>
      <c r="I457" t="s">
        <v>234</v>
      </c>
      <c r="J457" t="s">
        <v>141</v>
      </c>
      <c r="M457" t="s">
        <v>706</v>
      </c>
      <c r="N457" t="s">
        <v>707</v>
      </c>
      <c r="O457" s="8"/>
    </row>
    <row r="458" spans="1:15" ht="14.65" thickBot="1">
      <c r="A458" t="s">
        <v>2218</v>
      </c>
      <c r="B458" s="15">
        <v>2565</v>
      </c>
      <c r="C458" s="8" t="s">
        <v>2219</v>
      </c>
      <c r="D458" t="s">
        <v>2219</v>
      </c>
      <c r="E458" t="s">
        <v>29</v>
      </c>
      <c r="F458" t="s">
        <v>1670</v>
      </c>
      <c r="G458" t="s">
        <v>35</v>
      </c>
      <c r="H458" t="s">
        <v>2217</v>
      </c>
      <c r="I458" t="s">
        <v>234</v>
      </c>
      <c r="J458" t="s">
        <v>141</v>
      </c>
      <c r="M458" t="s">
        <v>706</v>
      </c>
      <c r="N458" t="s">
        <v>715</v>
      </c>
      <c r="O458" s="8"/>
    </row>
    <row r="459" spans="1:15" ht="14.65" thickBot="1">
      <c r="A459" t="s">
        <v>1605</v>
      </c>
      <c r="B459" s="15">
        <v>2565</v>
      </c>
      <c r="C459" s="8" t="s">
        <v>1606</v>
      </c>
      <c r="D459" t="s">
        <v>1606</v>
      </c>
      <c r="E459" t="s">
        <v>29</v>
      </c>
      <c r="F459" t="s">
        <v>703</v>
      </c>
      <c r="G459" t="s">
        <v>35</v>
      </c>
      <c r="H459" t="s">
        <v>1405</v>
      </c>
      <c r="I459" t="s">
        <v>663</v>
      </c>
      <c r="J459" t="s">
        <v>664</v>
      </c>
      <c r="M459" t="s">
        <v>706</v>
      </c>
      <c r="N459" t="s">
        <v>715</v>
      </c>
      <c r="O459" s="8"/>
    </row>
    <row r="460" spans="1:15" ht="14.65" thickBot="1">
      <c r="A460" t="s">
        <v>1793</v>
      </c>
      <c r="B460" s="15">
        <v>2565</v>
      </c>
      <c r="C460" s="8" t="s">
        <v>1794</v>
      </c>
      <c r="D460" t="s">
        <v>1794</v>
      </c>
      <c r="E460" t="s">
        <v>29</v>
      </c>
      <c r="F460" t="s">
        <v>703</v>
      </c>
      <c r="G460" t="s">
        <v>35</v>
      </c>
      <c r="H460" t="s">
        <v>1796</v>
      </c>
      <c r="I460" t="s">
        <v>663</v>
      </c>
      <c r="J460" t="s">
        <v>664</v>
      </c>
      <c r="M460" t="s">
        <v>749</v>
      </c>
      <c r="N460" t="s">
        <v>750</v>
      </c>
      <c r="O460" s="8"/>
    </row>
    <row r="461" spans="1:15" ht="14.65" thickBot="1">
      <c r="A461" t="s">
        <v>1823</v>
      </c>
      <c r="B461" s="15">
        <v>2565</v>
      </c>
      <c r="C461" s="8" t="s">
        <v>2316</v>
      </c>
      <c r="D461" t="s">
        <v>1824</v>
      </c>
      <c r="E461" t="s">
        <v>29</v>
      </c>
      <c r="F461" t="s">
        <v>703</v>
      </c>
      <c r="G461" t="s">
        <v>35</v>
      </c>
      <c r="H461" t="s">
        <v>926</v>
      </c>
      <c r="I461" t="s">
        <v>663</v>
      </c>
      <c r="J461" t="s">
        <v>664</v>
      </c>
      <c r="M461" t="s">
        <v>706</v>
      </c>
      <c r="N461" t="s">
        <v>707</v>
      </c>
      <c r="O461" s="8"/>
    </row>
    <row r="462" spans="1:15" ht="14.65" thickBot="1">
      <c r="A462" t="s">
        <v>1826</v>
      </c>
      <c r="B462" s="15">
        <v>2565</v>
      </c>
      <c r="C462" s="8" t="s">
        <v>1827</v>
      </c>
      <c r="D462" t="s">
        <v>1827</v>
      </c>
      <c r="E462" t="s">
        <v>29</v>
      </c>
      <c r="F462" t="s">
        <v>703</v>
      </c>
      <c r="G462" t="s">
        <v>35</v>
      </c>
      <c r="H462" t="s">
        <v>926</v>
      </c>
      <c r="I462" t="s">
        <v>663</v>
      </c>
      <c r="J462" t="s">
        <v>664</v>
      </c>
      <c r="M462" t="s">
        <v>706</v>
      </c>
      <c r="N462" t="s">
        <v>707</v>
      </c>
      <c r="O462" s="8"/>
    </row>
    <row r="463" spans="1:15" ht="14.65" thickBot="1">
      <c r="A463" t="s">
        <v>1854</v>
      </c>
      <c r="B463" s="15">
        <v>2565</v>
      </c>
      <c r="C463" s="8" t="s">
        <v>1855</v>
      </c>
      <c r="D463" t="s">
        <v>1855</v>
      </c>
      <c r="E463" t="s">
        <v>29</v>
      </c>
      <c r="F463" t="s">
        <v>703</v>
      </c>
      <c r="G463" t="s">
        <v>35</v>
      </c>
      <c r="H463" t="s">
        <v>1857</v>
      </c>
      <c r="I463" t="s">
        <v>663</v>
      </c>
      <c r="J463" t="s">
        <v>664</v>
      </c>
      <c r="M463" t="s">
        <v>706</v>
      </c>
      <c r="N463" t="s">
        <v>707</v>
      </c>
      <c r="O463" s="8"/>
    </row>
    <row r="464" spans="1:15" ht="14.65" thickBot="1">
      <c r="A464" t="s">
        <v>1858</v>
      </c>
      <c r="B464" s="15">
        <v>2565</v>
      </c>
      <c r="C464" s="8" t="s">
        <v>1882</v>
      </c>
      <c r="D464" t="s">
        <v>1859</v>
      </c>
      <c r="E464" t="s">
        <v>29</v>
      </c>
      <c r="F464" t="s">
        <v>703</v>
      </c>
      <c r="G464" t="s">
        <v>35</v>
      </c>
      <c r="H464" t="s">
        <v>1857</v>
      </c>
      <c r="I464" t="s">
        <v>663</v>
      </c>
      <c r="J464" t="s">
        <v>664</v>
      </c>
      <c r="M464" t="s">
        <v>706</v>
      </c>
      <c r="N464" t="s">
        <v>707</v>
      </c>
      <c r="O464" s="8"/>
    </row>
    <row r="465" spans="1:15" ht="14.65" thickBot="1">
      <c r="A465" t="s">
        <v>1870</v>
      </c>
      <c r="B465" s="15">
        <v>2565</v>
      </c>
      <c r="C465" s="8" t="s">
        <v>1871</v>
      </c>
      <c r="D465" t="s">
        <v>1871</v>
      </c>
      <c r="E465" t="s">
        <v>29</v>
      </c>
      <c r="F465" t="s">
        <v>703</v>
      </c>
      <c r="G465" t="s">
        <v>35</v>
      </c>
      <c r="H465" t="s">
        <v>1857</v>
      </c>
      <c r="I465" t="s">
        <v>663</v>
      </c>
      <c r="J465" t="s">
        <v>664</v>
      </c>
      <c r="M465" t="s">
        <v>706</v>
      </c>
      <c r="N465" t="s">
        <v>707</v>
      </c>
      <c r="O465" s="8"/>
    </row>
    <row r="466" spans="1:15" ht="14.65" thickBot="1">
      <c r="A466" t="s">
        <v>1872</v>
      </c>
      <c r="B466" s="15">
        <v>2565</v>
      </c>
      <c r="C466" s="8" t="s">
        <v>1873</v>
      </c>
      <c r="D466" t="s">
        <v>1873</v>
      </c>
      <c r="E466" t="s">
        <v>29</v>
      </c>
      <c r="F466" t="s">
        <v>703</v>
      </c>
      <c r="G466" t="s">
        <v>35</v>
      </c>
      <c r="H466" t="s">
        <v>1857</v>
      </c>
      <c r="I466" t="s">
        <v>663</v>
      </c>
      <c r="J466" t="s">
        <v>664</v>
      </c>
      <c r="M466" t="s">
        <v>706</v>
      </c>
      <c r="N466" t="s">
        <v>707</v>
      </c>
      <c r="O466" s="8"/>
    </row>
    <row r="467" spans="1:15" ht="14.65" thickBot="1">
      <c r="A467" t="s">
        <v>1875</v>
      </c>
      <c r="B467" s="15">
        <v>2565</v>
      </c>
      <c r="C467" s="8" t="s">
        <v>1876</v>
      </c>
      <c r="D467" t="s">
        <v>1876</v>
      </c>
      <c r="E467" t="s">
        <v>29</v>
      </c>
      <c r="F467" t="s">
        <v>703</v>
      </c>
      <c r="G467" t="s">
        <v>35</v>
      </c>
      <c r="H467" t="s">
        <v>1857</v>
      </c>
      <c r="I467" t="s">
        <v>663</v>
      </c>
      <c r="J467" t="s">
        <v>664</v>
      </c>
      <c r="M467" t="s">
        <v>706</v>
      </c>
      <c r="N467" t="s">
        <v>707</v>
      </c>
      <c r="O467" s="8"/>
    </row>
    <row r="468" spans="1:15" ht="14.65" thickBot="1">
      <c r="A468" t="s">
        <v>1881</v>
      </c>
      <c r="B468" s="15">
        <v>2565</v>
      </c>
      <c r="C468" s="8" t="s">
        <v>1882</v>
      </c>
      <c r="D468" t="s">
        <v>1882</v>
      </c>
      <c r="E468" t="s">
        <v>29</v>
      </c>
      <c r="F468" t="s">
        <v>703</v>
      </c>
      <c r="G468" t="s">
        <v>35</v>
      </c>
      <c r="H468" t="s">
        <v>1857</v>
      </c>
      <c r="I468" t="s">
        <v>663</v>
      </c>
      <c r="J468" t="s">
        <v>664</v>
      </c>
      <c r="M468" t="s">
        <v>706</v>
      </c>
      <c r="N468" t="s">
        <v>707</v>
      </c>
      <c r="O468" s="8"/>
    </row>
    <row r="469" spans="1:15" ht="14.65" thickBot="1">
      <c r="A469" t="s">
        <v>1914</v>
      </c>
      <c r="B469" s="15">
        <v>2565</v>
      </c>
      <c r="C469" s="8" t="s">
        <v>1915</v>
      </c>
      <c r="D469" t="s">
        <v>1915</v>
      </c>
      <c r="E469" t="s">
        <v>29</v>
      </c>
      <c r="F469" t="s">
        <v>703</v>
      </c>
      <c r="G469" t="s">
        <v>35</v>
      </c>
      <c r="H469" t="s">
        <v>1917</v>
      </c>
      <c r="I469" t="s">
        <v>663</v>
      </c>
      <c r="J469" t="s">
        <v>664</v>
      </c>
      <c r="M469" t="s">
        <v>706</v>
      </c>
      <c r="N469" t="s">
        <v>722</v>
      </c>
      <c r="O469" s="8"/>
    </row>
    <row r="470" spans="1:15" ht="14.65" thickBot="1">
      <c r="A470" t="s">
        <v>1918</v>
      </c>
      <c r="B470" s="15">
        <v>2565</v>
      </c>
      <c r="C470" s="8" t="s">
        <v>2323</v>
      </c>
      <c r="D470" t="s">
        <v>1919</v>
      </c>
      <c r="E470" t="s">
        <v>29</v>
      </c>
      <c r="F470" t="s">
        <v>1663</v>
      </c>
      <c r="G470" t="s">
        <v>35</v>
      </c>
      <c r="H470" t="s">
        <v>888</v>
      </c>
      <c r="I470" t="s">
        <v>663</v>
      </c>
      <c r="J470" t="s">
        <v>664</v>
      </c>
      <c r="M470" t="s">
        <v>706</v>
      </c>
      <c r="N470" t="s">
        <v>715</v>
      </c>
      <c r="O470" s="8"/>
    </row>
    <row r="471" spans="1:15" ht="14.65" thickBot="1">
      <c r="A471" t="s">
        <v>1921</v>
      </c>
      <c r="B471" s="15">
        <v>2565</v>
      </c>
      <c r="C471" s="8" t="s">
        <v>1922</v>
      </c>
      <c r="D471" t="s">
        <v>1922</v>
      </c>
      <c r="E471" t="s">
        <v>29</v>
      </c>
      <c r="F471" t="s">
        <v>1663</v>
      </c>
      <c r="G471" t="s">
        <v>35</v>
      </c>
      <c r="H471" t="s">
        <v>888</v>
      </c>
      <c r="I471" t="s">
        <v>663</v>
      </c>
      <c r="J471" t="s">
        <v>664</v>
      </c>
      <c r="M471" t="s">
        <v>706</v>
      </c>
      <c r="N471" t="s">
        <v>715</v>
      </c>
      <c r="O471" s="8"/>
    </row>
    <row r="472" spans="1:15" ht="14.65" thickBot="1">
      <c r="A472" t="s">
        <v>1924</v>
      </c>
      <c r="B472" s="15">
        <v>2565</v>
      </c>
      <c r="C472" s="8" t="s">
        <v>1925</v>
      </c>
      <c r="D472" t="s">
        <v>1925</v>
      </c>
      <c r="E472" t="s">
        <v>29</v>
      </c>
      <c r="F472" t="s">
        <v>1663</v>
      </c>
      <c r="G472" t="s">
        <v>35</v>
      </c>
      <c r="H472" t="s">
        <v>888</v>
      </c>
      <c r="I472" t="s">
        <v>663</v>
      </c>
      <c r="J472" t="s">
        <v>664</v>
      </c>
      <c r="M472" t="s">
        <v>706</v>
      </c>
      <c r="N472" t="s">
        <v>715</v>
      </c>
      <c r="O472" s="8"/>
    </row>
    <row r="473" spans="1:15" ht="14.65" thickBot="1">
      <c r="A473" t="s">
        <v>1927</v>
      </c>
      <c r="B473" s="15">
        <v>2565</v>
      </c>
      <c r="C473" s="8" t="s">
        <v>1928</v>
      </c>
      <c r="D473" t="s">
        <v>1928</v>
      </c>
      <c r="E473" t="s">
        <v>29</v>
      </c>
      <c r="F473" t="s">
        <v>1670</v>
      </c>
      <c r="G473" t="s">
        <v>35</v>
      </c>
      <c r="H473" t="s">
        <v>888</v>
      </c>
      <c r="I473" t="s">
        <v>663</v>
      </c>
      <c r="J473" t="s">
        <v>664</v>
      </c>
      <c r="M473" t="s">
        <v>706</v>
      </c>
      <c r="N473" t="s">
        <v>715</v>
      </c>
      <c r="O473" s="8"/>
    </row>
    <row r="474" spans="1:15" ht="14.65" thickBot="1">
      <c r="A474" t="s">
        <v>1930</v>
      </c>
      <c r="B474" s="15">
        <v>2565</v>
      </c>
      <c r="C474" s="8" t="s">
        <v>1931</v>
      </c>
      <c r="D474" t="s">
        <v>1931</v>
      </c>
      <c r="E474" t="s">
        <v>29</v>
      </c>
      <c r="F474" t="s">
        <v>1663</v>
      </c>
      <c r="G474" t="s">
        <v>35</v>
      </c>
      <c r="H474" t="s">
        <v>888</v>
      </c>
      <c r="I474" t="s">
        <v>663</v>
      </c>
      <c r="J474" t="s">
        <v>664</v>
      </c>
      <c r="M474" t="s">
        <v>706</v>
      </c>
      <c r="N474" t="s">
        <v>715</v>
      </c>
      <c r="O474" s="8"/>
    </row>
    <row r="475" spans="1:15" ht="14.65" thickBot="1">
      <c r="A475" t="s">
        <v>1933</v>
      </c>
      <c r="B475" s="15">
        <v>2565</v>
      </c>
      <c r="C475" s="8" t="s">
        <v>1934</v>
      </c>
      <c r="D475" t="s">
        <v>1934</v>
      </c>
      <c r="E475" t="s">
        <v>29</v>
      </c>
      <c r="F475" t="s">
        <v>1663</v>
      </c>
      <c r="G475" t="s">
        <v>1936</v>
      </c>
      <c r="H475" t="s">
        <v>888</v>
      </c>
      <c r="I475" t="s">
        <v>663</v>
      </c>
      <c r="J475" t="s">
        <v>664</v>
      </c>
      <c r="M475" t="s">
        <v>706</v>
      </c>
      <c r="N475" t="s">
        <v>715</v>
      </c>
      <c r="O475" s="8"/>
    </row>
    <row r="476" spans="1:15" ht="14.65" thickBot="1">
      <c r="A476" t="s">
        <v>1937</v>
      </c>
      <c r="B476" s="15">
        <v>2565</v>
      </c>
      <c r="C476" s="8" t="s">
        <v>1938</v>
      </c>
      <c r="D476" t="s">
        <v>1938</v>
      </c>
      <c r="E476" t="s">
        <v>29</v>
      </c>
      <c r="F476" t="s">
        <v>1663</v>
      </c>
      <c r="G476" t="s">
        <v>35</v>
      </c>
      <c r="H476" t="s">
        <v>888</v>
      </c>
      <c r="I476" t="s">
        <v>663</v>
      </c>
      <c r="J476" t="s">
        <v>664</v>
      </c>
      <c r="M476" t="s">
        <v>706</v>
      </c>
      <c r="N476" t="s">
        <v>715</v>
      </c>
      <c r="O476" s="8"/>
    </row>
    <row r="477" spans="1:15" ht="14.65" thickBot="1">
      <c r="A477" t="s">
        <v>1945</v>
      </c>
      <c r="B477" s="15">
        <v>2565</v>
      </c>
      <c r="C477" s="8" t="s">
        <v>1946</v>
      </c>
      <c r="D477" t="s">
        <v>1946</v>
      </c>
      <c r="E477" t="s">
        <v>29</v>
      </c>
      <c r="F477" t="s">
        <v>1663</v>
      </c>
      <c r="G477" t="s">
        <v>35</v>
      </c>
      <c r="H477" t="s">
        <v>888</v>
      </c>
      <c r="I477" t="s">
        <v>663</v>
      </c>
      <c r="J477" t="s">
        <v>664</v>
      </c>
      <c r="M477" t="s">
        <v>706</v>
      </c>
      <c r="N477" t="s">
        <v>715</v>
      </c>
      <c r="O477" s="8"/>
    </row>
    <row r="478" spans="1:15" ht="14.65" thickBot="1">
      <c r="A478" t="s">
        <v>1948</v>
      </c>
      <c r="B478" s="15">
        <v>2565</v>
      </c>
      <c r="C478" s="8" t="s">
        <v>1949</v>
      </c>
      <c r="D478" t="s">
        <v>1949</v>
      </c>
      <c r="E478" t="s">
        <v>29</v>
      </c>
      <c r="F478" t="s">
        <v>1663</v>
      </c>
      <c r="G478" t="s">
        <v>35</v>
      </c>
      <c r="H478" t="s">
        <v>888</v>
      </c>
      <c r="I478" t="s">
        <v>663</v>
      </c>
      <c r="J478" t="s">
        <v>664</v>
      </c>
      <c r="M478" t="s">
        <v>706</v>
      </c>
      <c r="N478" t="s">
        <v>715</v>
      </c>
      <c r="O478" s="8"/>
    </row>
    <row r="479" spans="1:15" ht="14.65" thickBot="1">
      <c r="A479" t="s">
        <v>1951</v>
      </c>
      <c r="B479" s="15">
        <v>2565</v>
      </c>
      <c r="C479" s="8" t="s">
        <v>1952</v>
      </c>
      <c r="D479" t="s">
        <v>1952</v>
      </c>
      <c r="E479" t="s">
        <v>29</v>
      </c>
      <c r="F479" t="s">
        <v>1663</v>
      </c>
      <c r="G479" t="s">
        <v>35</v>
      </c>
      <c r="H479" t="s">
        <v>888</v>
      </c>
      <c r="I479" t="s">
        <v>663</v>
      </c>
      <c r="J479" t="s">
        <v>664</v>
      </c>
      <c r="M479" t="s">
        <v>706</v>
      </c>
      <c r="N479" t="s">
        <v>715</v>
      </c>
      <c r="O479" s="8"/>
    </row>
    <row r="480" spans="1:15" ht="14.65" thickBot="1">
      <c r="A480" t="s">
        <v>1954</v>
      </c>
      <c r="B480" s="15">
        <v>2565</v>
      </c>
      <c r="C480" s="8" t="s">
        <v>1955</v>
      </c>
      <c r="D480" t="s">
        <v>1955</v>
      </c>
      <c r="E480" t="s">
        <v>29</v>
      </c>
      <c r="F480" t="s">
        <v>1663</v>
      </c>
      <c r="G480" t="s">
        <v>35</v>
      </c>
      <c r="H480" t="s">
        <v>888</v>
      </c>
      <c r="I480" t="s">
        <v>663</v>
      </c>
      <c r="J480" t="s">
        <v>664</v>
      </c>
      <c r="M480" t="s">
        <v>706</v>
      </c>
      <c r="N480" t="s">
        <v>715</v>
      </c>
      <c r="O480" s="8"/>
    </row>
    <row r="481" spans="1:15" ht="14.65" thickBot="1">
      <c r="A481" t="s">
        <v>1957</v>
      </c>
      <c r="B481" s="15">
        <v>2565</v>
      </c>
      <c r="C481" s="8" t="s">
        <v>1958</v>
      </c>
      <c r="D481" t="s">
        <v>1958</v>
      </c>
      <c r="E481" t="s">
        <v>29</v>
      </c>
      <c r="F481" t="s">
        <v>1663</v>
      </c>
      <c r="G481" t="s">
        <v>35</v>
      </c>
      <c r="H481" t="s">
        <v>888</v>
      </c>
      <c r="I481" t="s">
        <v>663</v>
      </c>
      <c r="J481" t="s">
        <v>664</v>
      </c>
      <c r="M481" t="s">
        <v>706</v>
      </c>
      <c r="N481" t="s">
        <v>715</v>
      </c>
      <c r="O481" s="8"/>
    </row>
    <row r="482" spans="1:15" ht="14.65" thickBot="1">
      <c r="A482" t="s">
        <v>1960</v>
      </c>
      <c r="B482" s="15">
        <v>2565</v>
      </c>
      <c r="C482" s="8" t="s">
        <v>1961</v>
      </c>
      <c r="D482" t="s">
        <v>1961</v>
      </c>
      <c r="E482" t="s">
        <v>29</v>
      </c>
      <c r="F482" t="s">
        <v>1663</v>
      </c>
      <c r="G482" t="s">
        <v>35</v>
      </c>
      <c r="H482" t="s">
        <v>888</v>
      </c>
      <c r="I482" t="s">
        <v>663</v>
      </c>
      <c r="J482" t="s">
        <v>664</v>
      </c>
      <c r="M482" t="s">
        <v>706</v>
      </c>
      <c r="N482" t="s">
        <v>715</v>
      </c>
      <c r="O482" s="8"/>
    </row>
    <row r="483" spans="1:15" ht="14.65" thickBot="1">
      <c r="A483" t="s">
        <v>1963</v>
      </c>
      <c r="B483" s="15">
        <v>2565</v>
      </c>
      <c r="C483" s="8" t="s">
        <v>1964</v>
      </c>
      <c r="D483" t="s">
        <v>1964</v>
      </c>
      <c r="E483" t="s">
        <v>29</v>
      </c>
      <c r="F483" t="s">
        <v>1663</v>
      </c>
      <c r="G483" t="s">
        <v>35</v>
      </c>
      <c r="H483" t="s">
        <v>888</v>
      </c>
      <c r="I483" t="s">
        <v>663</v>
      </c>
      <c r="J483" t="s">
        <v>664</v>
      </c>
      <c r="M483" t="s">
        <v>706</v>
      </c>
      <c r="N483" t="s">
        <v>715</v>
      </c>
      <c r="O483" s="8"/>
    </row>
    <row r="484" spans="1:15" ht="14.65" thickBot="1">
      <c r="A484" t="s">
        <v>1966</v>
      </c>
      <c r="B484" s="15">
        <v>2565</v>
      </c>
      <c r="C484" s="8" t="s">
        <v>1967</v>
      </c>
      <c r="D484" t="s">
        <v>1967</v>
      </c>
      <c r="E484" t="s">
        <v>29</v>
      </c>
      <c r="F484" t="s">
        <v>1663</v>
      </c>
      <c r="G484" t="s">
        <v>35</v>
      </c>
      <c r="H484" t="s">
        <v>888</v>
      </c>
      <c r="I484" t="s">
        <v>663</v>
      </c>
      <c r="J484" t="s">
        <v>664</v>
      </c>
      <c r="M484" t="s">
        <v>706</v>
      </c>
      <c r="N484" t="s">
        <v>715</v>
      </c>
      <c r="O484" s="8"/>
    </row>
    <row r="485" spans="1:15" ht="14.65" thickBot="1">
      <c r="A485" t="s">
        <v>1648</v>
      </c>
      <c r="B485" s="15">
        <v>2565</v>
      </c>
      <c r="C485" s="8" t="s">
        <v>2298</v>
      </c>
      <c r="D485" t="s">
        <v>1649</v>
      </c>
      <c r="E485" t="s">
        <v>29</v>
      </c>
      <c r="F485" t="s">
        <v>703</v>
      </c>
      <c r="G485" t="s">
        <v>35</v>
      </c>
      <c r="H485" t="s">
        <v>181</v>
      </c>
      <c r="I485" t="s">
        <v>37</v>
      </c>
      <c r="J485" t="s">
        <v>38</v>
      </c>
      <c r="M485" t="s">
        <v>706</v>
      </c>
      <c r="N485" t="s">
        <v>707</v>
      </c>
      <c r="O485" s="8"/>
    </row>
    <row r="486" spans="1:15" ht="14.65" thickBot="1">
      <c r="A486" t="s">
        <v>1651</v>
      </c>
      <c r="B486" s="15">
        <v>2565</v>
      </c>
      <c r="C486" s="8" t="s">
        <v>2299</v>
      </c>
      <c r="D486" t="s">
        <v>1652</v>
      </c>
      <c r="E486" t="s">
        <v>29</v>
      </c>
      <c r="F486" t="s">
        <v>703</v>
      </c>
      <c r="G486" t="s">
        <v>1242</v>
      </c>
      <c r="H486" t="s">
        <v>181</v>
      </c>
      <c r="I486" t="s">
        <v>37</v>
      </c>
      <c r="J486" t="s">
        <v>38</v>
      </c>
      <c r="M486" t="s">
        <v>706</v>
      </c>
      <c r="N486" t="s">
        <v>707</v>
      </c>
      <c r="O486" s="8"/>
    </row>
    <row r="487" spans="1:15" ht="14.65" thickBot="1">
      <c r="A487" t="s">
        <v>1654</v>
      </c>
      <c r="B487" s="15">
        <v>2565</v>
      </c>
      <c r="C487" s="8" t="s">
        <v>1655</v>
      </c>
      <c r="D487" t="s">
        <v>1655</v>
      </c>
      <c r="E487" t="s">
        <v>29</v>
      </c>
      <c r="F487" t="s">
        <v>703</v>
      </c>
      <c r="G487" t="s">
        <v>713</v>
      </c>
      <c r="H487" t="s">
        <v>181</v>
      </c>
      <c r="I487" t="s">
        <v>37</v>
      </c>
      <c r="J487" t="s">
        <v>38</v>
      </c>
      <c r="M487" t="s">
        <v>706</v>
      </c>
      <c r="N487" t="s">
        <v>707</v>
      </c>
      <c r="O487" s="8"/>
    </row>
    <row r="488" spans="1:15" ht="14.65" thickBot="1">
      <c r="A488" t="s">
        <v>1657</v>
      </c>
      <c r="B488" s="15">
        <v>2565</v>
      </c>
      <c r="C488" s="8" t="s">
        <v>1658</v>
      </c>
      <c r="D488" t="s">
        <v>1658</v>
      </c>
      <c r="E488" t="s">
        <v>29</v>
      </c>
      <c r="F488" t="s">
        <v>703</v>
      </c>
      <c r="G488" t="s">
        <v>713</v>
      </c>
      <c r="H488" t="s">
        <v>181</v>
      </c>
      <c r="I488" t="s">
        <v>37</v>
      </c>
      <c r="J488" t="s">
        <v>38</v>
      </c>
      <c r="M488" t="s">
        <v>706</v>
      </c>
      <c r="N488" t="s">
        <v>707</v>
      </c>
      <c r="O488" s="8"/>
    </row>
    <row r="489" spans="1:15" ht="14.65" thickBot="1">
      <c r="A489" t="s">
        <v>1660</v>
      </c>
      <c r="B489" s="15">
        <v>2565</v>
      </c>
      <c r="C489" s="8" t="s">
        <v>1661</v>
      </c>
      <c r="D489" t="s">
        <v>1661</v>
      </c>
      <c r="E489" t="s">
        <v>29</v>
      </c>
      <c r="F489" t="s">
        <v>712</v>
      </c>
      <c r="G489" t="s">
        <v>1663</v>
      </c>
      <c r="H489" t="s">
        <v>181</v>
      </c>
      <c r="I489" t="s">
        <v>37</v>
      </c>
      <c r="J489" t="s">
        <v>38</v>
      </c>
      <c r="M489" t="s">
        <v>706</v>
      </c>
      <c r="N489" t="s">
        <v>707</v>
      </c>
      <c r="O489" s="8"/>
    </row>
    <row r="490" spans="1:15" ht="14.65" thickBot="1">
      <c r="A490" t="s">
        <v>1664</v>
      </c>
      <c r="B490" s="15">
        <v>2565</v>
      </c>
      <c r="C490" s="8" t="s">
        <v>2300</v>
      </c>
      <c r="D490" t="s">
        <v>1665</v>
      </c>
      <c r="E490" t="s">
        <v>29</v>
      </c>
      <c r="F490" t="s">
        <v>703</v>
      </c>
      <c r="G490" t="s">
        <v>713</v>
      </c>
      <c r="H490" t="s">
        <v>181</v>
      </c>
      <c r="I490" t="s">
        <v>37</v>
      </c>
      <c r="J490" t="s">
        <v>38</v>
      </c>
      <c r="M490" t="s">
        <v>706</v>
      </c>
      <c r="N490" t="s">
        <v>707</v>
      </c>
      <c r="O490" s="8"/>
    </row>
    <row r="491" spans="1:15" ht="14.65" thickBot="1">
      <c r="A491" t="s">
        <v>1667</v>
      </c>
      <c r="B491" s="15">
        <v>2565</v>
      </c>
      <c r="C491" s="8" t="s">
        <v>1668</v>
      </c>
      <c r="D491" t="s">
        <v>1668</v>
      </c>
      <c r="E491" t="s">
        <v>29</v>
      </c>
      <c r="F491" t="s">
        <v>703</v>
      </c>
      <c r="G491" t="s">
        <v>1670</v>
      </c>
      <c r="H491" t="s">
        <v>181</v>
      </c>
      <c r="I491" t="s">
        <v>37</v>
      </c>
      <c r="J491" t="s">
        <v>38</v>
      </c>
      <c r="M491" t="s">
        <v>706</v>
      </c>
      <c r="N491" t="s">
        <v>707</v>
      </c>
      <c r="O491" s="8"/>
    </row>
    <row r="492" spans="1:15" ht="14.65" thickBot="1">
      <c r="A492" t="s">
        <v>1671</v>
      </c>
      <c r="B492" s="15">
        <v>2565</v>
      </c>
      <c r="C492" s="8" t="s">
        <v>1672</v>
      </c>
      <c r="D492" t="s">
        <v>1672</v>
      </c>
      <c r="E492" t="s">
        <v>29</v>
      </c>
      <c r="F492" t="s">
        <v>712</v>
      </c>
      <c r="G492" t="s">
        <v>1674</v>
      </c>
      <c r="H492" t="s">
        <v>181</v>
      </c>
      <c r="I492" t="s">
        <v>37</v>
      </c>
      <c r="J492" t="s">
        <v>38</v>
      </c>
      <c r="M492" t="s">
        <v>706</v>
      </c>
      <c r="N492" t="s">
        <v>707</v>
      </c>
      <c r="O492" s="8"/>
    </row>
    <row r="493" spans="1:15" ht="14.65" thickBot="1">
      <c r="A493" t="s">
        <v>1675</v>
      </c>
      <c r="B493" s="15">
        <v>2565</v>
      </c>
      <c r="C493" s="8" t="s">
        <v>1676</v>
      </c>
      <c r="D493" t="s">
        <v>1676</v>
      </c>
      <c r="E493" t="s">
        <v>29</v>
      </c>
      <c r="F493" t="s">
        <v>703</v>
      </c>
      <c r="G493" t="s">
        <v>35</v>
      </c>
      <c r="H493" t="s">
        <v>181</v>
      </c>
      <c r="I493" t="s">
        <v>37</v>
      </c>
      <c r="J493" t="s">
        <v>38</v>
      </c>
      <c r="M493" t="s">
        <v>706</v>
      </c>
      <c r="N493" t="s">
        <v>707</v>
      </c>
      <c r="O493" s="8"/>
    </row>
    <row r="494" spans="1:15" ht="14.65" thickBot="1">
      <c r="A494" t="s">
        <v>1678</v>
      </c>
      <c r="B494" s="15">
        <v>2565</v>
      </c>
      <c r="C494" s="8" t="s">
        <v>1679</v>
      </c>
      <c r="D494" t="s">
        <v>1679</v>
      </c>
      <c r="E494" t="s">
        <v>29</v>
      </c>
      <c r="F494" t="s">
        <v>703</v>
      </c>
      <c r="G494" t="s">
        <v>35</v>
      </c>
      <c r="H494" t="s">
        <v>181</v>
      </c>
      <c r="I494" t="s">
        <v>37</v>
      </c>
      <c r="J494" t="s">
        <v>38</v>
      </c>
      <c r="M494" t="s">
        <v>706</v>
      </c>
      <c r="N494" t="s">
        <v>707</v>
      </c>
      <c r="O494" s="8"/>
    </row>
    <row r="495" spans="1:15" ht="14.65" thickBot="1">
      <c r="A495" t="s">
        <v>1681</v>
      </c>
      <c r="B495" s="15">
        <v>2565</v>
      </c>
      <c r="C495" s="8" t="s">
        <v>1682</v>
      </c>
      <c r="D495" t="s">
        <v>1682</v>
      </c>
      <c r="E495" t="s">
        <v>29</v>
      </c>
      <c r="F495" t="s">
        <v>703</v>
      </c>
      <c r="G495" t="s">
        <v>35</v>
      </c>
      <c r="H495" t="s">
        <v>181</v>
      </c>
      <c r="I495" t="s">
        <v>37</v>
      </c>
      <c r="J495" t="s">
        <v>38</v>
      </c>
      <c r="M495" t="s">
        <v>706</v>
      </c>
      <c r="N495" t="s">
        <v>707</v>
      </c>
      <c r="O495" s="8"/>
    </row>
    <row r="496" spans="1:15" ht="14.65" thickBot="1">
      <c r="A496" t="s">
        <v>1684</v>
      </c>
      <c r="B496" s="15">
        <v>2565</v>
      </c>
      <c r="C496" s="8" t="s">
        <v>2301</v>
      </c>
      <c r="D496" t="s">
        <v>1685</v>
      </c>
      <c r="E496" t="s">
        <v>29</v>
      </c>
      <c r="F496" t="s">
        <v>712</v>
      </c>
      <c r="G496" t="s">
        <v>35</v>
      </c>
      <c r="H496" t="s">
        <v>181</v>
      </c>
      <c r="I496" t="s">
        <v>37</v>
      </c>
      <c r="J496" t="s">
        <v>38</v>
      </c>
      <c r="M496" t="s">
        <v>706</v>
      </c>
      <c r="N496" t="s">
        <v>707</v>
      </c>
      <c r="O496" s="8"/>
    </row>
    <row r="497" spans="1:15" ht="14.65" thickBot="1">
      <c r="A497" t="s">
        <v>1687</v>
      </c>
      <c r="B497" s="15">
        <v>2565</v>
      </c>
      <c r="C497" s="8" t="s">
        <v>1688</v>
      </c>
      <c r="D497" t="s">
        <v>1688</v>
      </c>
      <c r="E497" t="s">
        <v>29</v>
      </c>
      <c r="F497" t="s">
        <v>703</v>
      </c>
      <c r="G497" t="s">
        <v>713</v>
      </c>
      <c r="H497" t="s">
        <v>181</v>
      </c>
      <c r="I497" t="s">
        <v>37</v>
      </c>
      <c r="J497" t="s">
        <v>38</v>
      </c>
      <c r="M497" t="s">
        <v>706</v>
      </c>
      <c r="N497" t="s">
        <v>707</v>
      </c>
      <c r="O497" s="8"/>
    </row>
    <row r="498" spans="1:15" ht="14.65" thickBot="1">
      <c r="A498" t="s">
        <v>1690</v>
      </c>
      <c r="B498" s="15">
        <v>2565</v>
      </c>
      <c r="C498" s="8" t="s">
        <v>2302</v>
      </c>
      <c r="D498" t="s">
        <v>1691</v>
      </c>
      <c r="E498" t="s">
        <v>29</v>
      </c>
      <c r="F498" t="s">
        <v>712</v>
      </c>
      <c r="G498" t="s">
        <v>1693</v>
      </c>
      <c r="H498" t="s">
        <v>181</v>
      </c>
      <c r="I498" t="s">
        <v>37</v>
      </c>
      <c r="J498" t="s">
        <v>38</v>
      </c>
      <c r="M498" t="s">
        <v>706</v>
      </c>
      <c r="N498" t="s">
        <v>707</v>
      </c>
      <c r="O498" s="8"/>
    </row>
    <row r="499" spans="1:15" ht="14.65" thickBot="1">
      <c r="A499" t="s">
        <v>1694</v>
      </c>
      <c r="B499" s="15">
        <v>2565</v>
      </c>
      <c r="C499" s="8" t="s">
        <v>2303</v>
      </c>
      <c r="D499" t="s">
        <v>1695</v>
      </c>
      <c r="E499" t="s">
        <v>29</v>
      </c>
      <c r="F499" t="s">
        <v>703</v>
      </c>
      <c r="G499" t="s">
        <v>35</v>
      </c>
      <c r="H499" t="s">
        <v>181</v>
      </c>
      <c r="I499" t="s">
        <v>37</v>
      </c>
      <c r="J499" t="s">
        <v>38</v>
      </c>
      <c r="M499" t="s">
        <v>706</v>
      </c>
      <c r="N499" t="s">
        <v>707</v>
      </c>
      <c r="O499" s="8"/>
    </row>
    <row r="500" spans="1:15" ht="14.65" thickBot="1">
      <c r="A500" t="s">
        <v>1697</v>
      </c>
      <c r="B500" s="15">
        <v>2565</v>
      </c>
      <c r="C500" s="8" t="s">
        <v>1698</v>
      </c>
      <c r="D500" t="s">
        <v>1698</v>
      </c>
      <c r="E500" t="s">
        <v>29</v>
      </c>
      <c r="F500" t="s">
        <v>703</v>
      </c>
      <c r="G500" t="s">
        <v>1670</v>
      </c>
      <c r="H500" t="s">
        <v>181</v>
      </c>
      <c r="I500" t="s">
        <v>37</v>
      </c>
      <c r="J500" t="s">
        <v>38</v>
      </c>
      <c r="M500" t="s">
        <v>706</v>
      </c>
      <c r="N500" t="s">
        <v>707</v>
      </c>
      <c r="O500" s="8"/>
    </row>
    <row r="501" spans="1:15" ht="14.65" thickBot="1">
      <c r="A501" t="s">
        <v>1700</v>
      </c>
      <c r="B501" s="15">
        <v>2565</v>
      </c>
      <c r="C501" s="8" t="s">
        <v>2304</v>
      </c>
      <c r="D501" t="s">
        <v>1701</v>
      </c>
      <c r="E501" t="s">
        <v>29</v>
      </c>
      <c r="F501" t="s">
        <v>703</v>
      </c>
      <c r="G501" t="s">
        <v>35</v>
      </c>
      <c r="H501" t="s">
        <v>181</v>
      </c>
      <c r="I501" t="s">
        <v>37</v>
      </c>
      <c r="J501" t="s">
        <v>38</v>
      </c>
      <c r="M501" t="s">
        <v>706</v>
      </c>
      <c r="N501" t="s">
        <v>707</v>
      </c>
      <c r="O501" s="8"/>
    </row>
    <row r="502" spans="1:15" ht="14.65" thickBot="1">
      <c r="A502" t="s">
        <v>1703</v>
      </c>
      <c r="B502" s="15">
        <v>2565</v>
      </c>
      <c r="C502" s="8" t="s">
        <v>1704</v>
      </c>
      <c r="D502" t="s">
        <v>1704</v>
      </c>
      <c r="E502" t="s">
        <v>29</v>
      </c>
      <c r="F502" t="s">
        <v>703</v>
      </c>
      <c r="G502" t="s">
        <v>713</v>
      </c>
      <c r="H502" t="s">
        <v>181</v>
      </c>
      <c r="I502" t="s">
        <v>37</v>
      </c>
      <c r="J502" t="s">
        <v>38</v>
      </c>
      <c r="M502" t="s">
        <v>706</v>
      </c>
      <c r="N502" t="s">
        <v>707</v>
      </c>
      <c r="O502" s="8"/>
    </row>
    <row r="503" spans="1:15" ht="14.65" thickBot="1">
      <c r="A503" t="s">
        <v>1706</v>
      </c>
      <c r="B503" s="15">
        <v>2565</v>
      </c>
      <c r="C503" s="8" t="s">
        <v>2305</v>
      </c>
      <c r="D503" t="s">
        <v>1707</v>
      </c>
      <c r="E503" t="s">
        <v>29</v>
      </c>
      <c r="F503" t="s">
        <v>712</v>
      </c>
      <c r="G503" t="s">
        <v>1693</v>
      </c>
      <c r="H503" t="s">
        <v>181</v>
      </c>
      <c r="I503" t="s">
        <v>37</v>
      </c>
      <c r="J503" t="s">
        <v>38</v>
      </c>
      <c r="M503" t="s">
        <v>706</v>
      </c>
      <c r="N503" t="s">
        <v>715</v>
      </c>
      <c r="O503" s="8"/>
    </row>
    <row r="504" spans="1:15" ht="14.65" thickBot="1">
      <c r="A504" t="s">
        <v>1709</v>
      </c>
      <c r="B504" s="15">
        <v>2565</v>
      </c>
      <c r="C504" s="8" t="s">
        <v>2306</v>
      </c>
      <c r="D504" t="s">
        <v>1710</v>
      </c>
      <c r="E504" t="s">
        <v>29</v>
      </c>
      <c r="F504" t="s">
        <v>712</v>
      </c>
      <c r="G504" t="s">
        <v>1674</v>
      </c>
      <c r="H504" t="s">
        <v>181</v>
      </c>
      <c r="I504" t="s">
        <v>37</v>
      </c>
      <c r="J504" t="s">
        <v>38</v>
      </c>
      <c r="M504" t="s">
        <v>706</v>
      </c>
      <c r="N504" t="s">
        <v>707</v>
      </c>
      <c r="O504" s="8"/>
    </row>
    <row r="505" spans="1:15" ht="14.65" thickBot="1">
      <c r="A505" t="s">
        <v>1712</v>
      </c>
      <c r="B505" s="15">
        <v>2565</v>
      </c>
      <c r="C505" s="8" t="s">
        <v>2307</v>
      </c>
      <c r="D505" t="s">
        <v>1713</v>
      </c>
      <c r="E505" t="s">
        <v>29</v>
      </c>
      <c r="F505" t="s">
        <v>712</v>
      </c>
      <c r="G505" t="s">
        <v>1693</v>
      </c>
      <c r="H505" t="s">
        <v>181</v>
      </c>
      <c r="I505" t="s">
        <v>37</v>
      </c>
      <c r="J505" t="s">
        <v>38</v>
      </c>
      <c r="M505" t="s">
        <v>706</v>
      </c>
      <c r="N505" t="s">
        <v>707</v>
      </c>
      <c r="O505" s="8"/>
    </row>
    <row r="506" spans="1:15" ht="14.65" thickBot="1">
      <c r="A506" t="s">
        <v>1715</v>
      </c>
      <c r="B506" s="15">
        <v>2565</v>
      </c>
      <c r="C506" s="8" t="s">
        <v>2308</v>
      </c>
      <c r="D506" t="s">
        <v>1716</v>
      </c>
      <c r="E506" t="s">
        <v>29</v>
      </c>
      <c r="F506" t="s">
        <v>712</v>
      </c>
      <c r="G506" t="s">
        <v>1693</v>
      </c>
      <c r="H506" t="s">
        <v>181</v>
      </c>
      <c r="I506" t="s">
        <v>37</v>
      </c>
      <c r="J506" t="s">
        <v>38</v>
      </c>
      <c r="M506" t="s">
        <v>706</v>
      </c>
      <c r="N506" t="s">
        <v>707</v>
      </c>
      <c r="O506" s="8"/>
    </row>
    <row r="507" spans="1:15" ht="14.65" thickBot="1">
      <c r="A507" t="s">
        <v>1718</v>
      </c>
      <c r="B507" s="15">
        <v>2565</v>
      </c>
      <c r="C507" s="8" t="s">
        <v>2309</v>
      </c>
      <c r="D507" t="s">
        <v>1719</v>
      </c>
      <c r="E507" t="s">
        <v>29</v>
      </c>
      <c r="F507" t="s">
        <v>712</v>
      </c>
      <c r="G507" t="s">
        <v>1693</v>
      </c>
      <c r="H507" t="s">
        <v>181</v>
      </c>
      <c r="I507" t="s">
        <v>37</v>
      </c>
      <c r="J507" t="s">
        <v>38</v>
      </c>
      <c r="M507" t="s">
        <v>706</v>
      </c>
      <c r="N507" t="s">
        <v>707</v>
      </c>
      <c r="O507" s="8"/>
    </row>
    <row r="508" spans="1:15" ht="14.65" thickBot="1">
      <c r="A508" t="s">
        <v>1721</v>
      </c>
      <c r="B508" s="15">
        <v>2565</v>
      </c>
      <c r="C508" s="8" t="s">
        <v>2310</v>
      </c>
      <c r="D508" t="s">
        <v>1722</v>
      </c>
      <c r="E508" t="s">
        <v>29</v>
      </c>
      <c r="F508" t="s">
        <v>712</v>
      </c>
      <c r="G508" t="s">
        <v>1693</v>
      </c>
      <c r="H508" t="s">
        <v>181</v>
      </c>
      <c r="I508" t="s">
        <v>37</v>
      </c>
      <c r="J508" t="s">
        <v>38</v>
      </c>
      <c r="M508" t="s">
        <v>706</v>
      </c>
      <c r="N508" t="s">
        <v>707</v>
      </c>
      <c r="O508" s="8"/>
    </row>
    <row r="509" spans="1:15" ht="14.65" thickBot="1">
      <c r="A509" t="s">
        <v>1724</v>
      </c>
      <c r="B509" s="15">
        <v>2565</v>
      </c>
      <c r="C509" s="8" t="s">
        <v>2311</v>
      </c>
      <c r="D509" t="s">
        <v>1725</v>
      </c>
      <c r="E509" t="s">
        <v>29</v>
      </c>
      <c r="F509" t="s">
        <v>703</v>
      </c>
      <c r="G509" t="s">
        <v>35</v>
      </c>
      <c r="H509" t="s">
        <v>181</v>
      </c>
      <c r="I509" t="s">
        <v>37</v>
      </c>
      <c r="J509" t="s">
        <v>38</v>
      </c>
      <c r="M509" t="s">
        <v>706</v>
      </c>
      <c r="N509" t="s">
        <v>707</v>
      </c>
      <c r="O509" s="8"/>
    </row>
    <row r="510" spans="1:15" ht="14.65" thickBot="1">
      <c r="A510" t="s">
        <v>1747</v>
      </c>
      <c r="B510" s="15">
        <v>2565</v>
      </c>
      <c r="C510" s="8" t="s">
        <v>1748</v>
      </c>
      <c r="D510" t="s">
        <v>1748</v>
      </c>
      <c r="E510" t="s">
        <v>29</v>
      </c>
      <c r="F510" t="s">
        <v>703</v>
      </c>
      <c r="G510" t="s">
        <v>1750</v>
      </c>
      <c r="H510" t="s">
        <v>357</v>
      </c>
      <c r="I510" t="s">
        <v>37</v>
      </c>
      <c r="J510" t="s">
        <v>38</v>
      </c>
      <c r="M510" t="s">
        <v>749</v>
      </c>
      <c r="N510" t="s">
        <v>750</v>
      </c>
      <c r="O510" s="8"/>
    </row>
    <row r="511" spans="1:15" ht="14.65" thickBot="1">
      <c r="A511" t="s">
        <v>1751</v>
      </c>
      <c r="B511" s="15">
        <v>2565</v>
      </c>
      <c r="C511" s="8" t="s">
        <v>1752</v>
      </c>
      <c r="D511" t="s">
        <v>1752</v>
      </c>
      <c r="E511" t="s">
        <v>29</v>
      </c>
      <c r="F511" t="s">
        <v>703</v>
      </c>
      <c r="G511" t="s">
        <v>1663</v>
      </c>
      <c r="H511" t="s">
        <v>357</v>
      </c>
      <c r="I511" t="s">
        <v>37</v>
      </c>
      <c r="J511" t="s">
        <v>38</v>
      </c>
      <c r="M511" t="s">
        <v>706</v>
      </c>
      <c r="N511" t="s">
        <v>715</v>
      </c>
      <c r="O511" s="8"/>
    </row>
    <row r="512" spans="1:15" ht="14.65" thickBot="1">
      <c r="A512" t="s">
        <v>1754</v>
      </c>
      <c r="B512" s="15">
        <v>2565</v>
      </c>
      <c r="C512" s="8" t="s">
        <v>1755</v>
      </c>
      <c r="D512" t="s">
        <v>1755</v>
      </c>
      <c r="E512" t="s">
        <v>29</v>
      </c>
      <c r="F512" t="s">
        <v>703</v>
      </c>
      <c r="G512" t="s">
        <v>1750</v>
      </c>
      <c r="H512" t="s">
        <v>357</v>
      </c>
      <c r="I512" t="s">
        <v>37</v>
      </c>
      <c r="J512" t="s">
        <v>38</v>
      </c>
      <c r="M512" t="s">
        <v>706</v>
      </c>
      <c r="N512" t="s">
        <v>715</v>
      </c>
      <c r="O512" s="8"/>
    </row>
    <row r="513" spans="1:15" ht="14.65" thickBot="1">
      <c r="A513" t="s">
        <v>1757</v>
      </c>
      <c r="B513" s="15">
        <v>2565</v>
      </c>
      <c r="C513" s="8" t="s">
        <v>1758</v>
      </c>
      <c r="D513" t="s">
        <v>1758</v>
      </c>
      <c r="E513" t="s">
        <v>29</v>
      </c>
      <c r="F513" t="s">
        <v>712</v>
      </c>
      <c r="G513" t="s">
        <v>1442</v>
      </c>
      <c r="H513" t="s">
        <v>357</v>
      </c>
      <c r="I513" t="s">
        <v>37</v>
      </c>
      <c r="J513" t="s">
        <v>38</v>
      </c>
      <c r="M513" t="s">
        <v>706</v>
      </c>
      <c r="N513" t="s">
        <v>715</v>
      </c>
      <c r="O513" s="8"/>
    </row>
    <row r="514" spans="1:15" ht="14.65" thickBot="1">
      <c r="A514" t="s">
        <v>1760</v>
      </c>
      <c r="B514" s="15">
        <v>2565</v>
      </c>
      <c r="C514" s="8" t="s">
        <v>1761</v>
      </c>
      <c r="D514" t="s">
        <v>1761</v>
      </c>
      <c r="E514" t="s">
        <v>29</v>
      </c>
      <c r="F514" t="s">
        <v>703</v>
      </c>
      <c r="G514" t="s">
        <v>1674</v>
      </c>
      <c r="H514" t="s">
        <v>357</v>
      </c>
      <c r="I514" t="s">
        <v>37</v>
      </c>
      <c r="J514" t="s">
        <v>38</v>
      </c>
      <c r="M514" t="s">
        <v>706</v>
      </c>
      <c r="N514" t="s">
        <v>715</v>
      </c>
      <c r="O514" s="8"/>
    </row>
    <row r="515" spans="1:15" ht="14.65" thickBot="1">
      <c r="A515" t="s">
        <v>1763</v>
      </c>
      <c r="B515" s="15">
        <v>2565</v>
      </c>
      <c r="C515" s="8" t="s">
        <v>1764</v>
      </c>
      <c r="D515" t="s">
        <v>1764</v>
      </c>
      <c r="E515" t="s">
        <v>29</v>
      </c>
      <c r="F515" t="s">
        <v>703</v>
      </c>
      <c r="G515" t="s">
        <v>1674</v>
      </c>
      <c r="H515" t="s">
        <v>357</v>
      </c>
      <c r="I515" t="s">
        <v>37</v>
      </c>
      <c r="J515" t="s">
        <v>38</v>
      </c>
      <c r="M515" t="s">
        <v>706</v>
      </c>
      <c r="N515" t="s">
        <v>715</v>
      </c>
      <c r="O515" s="8"/>
    </row>
    <row r="516" spans="1:15" ht="14.65" thickBot="1">
      <c r="A516" t="s">
        <v>1766</v>
      </c>
      <c r="B516" s="15">
        <v>2565</v>
      </c>
      <c r="C516" s="8" t="s">
        <v>1767</v>
      </c>
      <c r="D516" t="s">
        <v>1767</v>
      </c>
      <c r="E516" t="s">
        <v>29</v>
      </c>
      <c r="F516" t="s">
        <v>703</v>
      </c>
      <c r="G516" t="s">
        <v>1674</v>
      </c>
      <c r="H516" t="s">
        <v>357</v>
      </c>
      <c r="I516" t="s">
        <v>37</v>
      </c>
      <c r="J516" t="s">
        <v>38</v>
      </c>
      <c r="M516" t="s">
        <v>706</v>
      </c>
      <c r="N516" t="s">
        <v>715</v>
      </c>
      <c r="O516" s="8"/>
    </row>
    <row r="517" spans="1:15" ht="14.65" thickBot="1">
      <c r="A517" t="s">
        <v>1769</v>
      </c>
      <c r="B517" s="15">
        <v>2565</v>
      </c>
      <c r="C517" s="8" t="s">
        <v>1770</v>
      </c>
      <c r="D517" t="s">
        <v>1770</v>
      </c>
      <c r="E517" t="s">
        <v>29</v>
      </c>
      <c r="F517" t="s">
        <v>703</v>
      </c>
      <c r="G517" t="s">
        <v>1674</v>
      </c>
      <c r="H517" t="s">
        <v>357</v>
      </c>
      <c r="I517" t="s">
        <v>37</v>
      </c>
      <c r="J517" t="s">
        <v>38</v>
      </c>
      <c r="M517" t="s">
        <v>706</v>
      </c>
      <c r="N517" t="s">
        <v>715</v>
      </c>
      <c r="O517" s="8"/>
    </row>
    <row r="518" spans="1:15" ht="14.65" thickBot="1">
      <c r="A518" t="s">
        <v>1772</v>
      </c>
      <c r="B518" s="15">
        <v>2565</v>
      </c>
      <c r="C518" s="8" t="s">
        <v>1773</v>
      </c>
      <c r="D518" t="s">
        <v>1773</v>
      </c>
      <c r="E518" t="s">
        <v>29</v>
      </c>
      <c r="F518" t="s">
        <v>703</v>
      </c>
      <c r="G518" t="s">
        <v>1674</v>
      </c>
      <c r="H518" t="s">
        <v>357</v>
      </c>
      <c r="I518" t="s">
        <v>37</v>
      </c>
      <c r="J518" t="s">
        <v>38</v>
      </c>
      <c r="M518" t="s">
        <v>706</v>
      </c>
      <c r="N518" t="s">
        <v>715</v>
      </c>
      <c r="O518" s="8"/>
    </row>
    <row r="519" spans="1:15" ht="14.65" thickBot="1">
      <c r="A519" t="s">
        <v>1778</v>
      </c>
      <c r="B519" s="15">
        <v>2565</v>
      </c>
      <c r="C519" s="8" t="s">
        <v>1779</v>
      </c>
      <c r="D519" t="s">
        <v>1779</v>
      </c>
      <c r="E519" t="s">
        <v>29</v>
      </c>
      <c r="F519" t="s">
        <v>703</v>
      </c>
      <c r="G519" t="s">
        <v>1750</v>
      </c>
      <c r="H519" t="s">
        <v>330</v>
      </c>
      <c r="I519" t="s">
        <v>37</v>
      </c>
      <c r="J519" t="s">
        <v>38</v>
      </c>
      <c r="M519" t="s">
        <v>706</v>
      </c>
      <c r="N519" t="s">
        <v>715</v>
      </c>
      <c r="O519" s="8"/>
    </row>
    <row r="520" spans="1:15" ht="14.65" thickBot="1">
      <c r="A520" t="s">
        <v>1784</v>
      </c>
      <c r="B520" s="15">
        <v>2565</v>
      </c>
      <c r="C520" s="8" t="s">
        <v>1097</v>
      </c>
      <c r="D520" t="s">
        <v>1097</v>
      </c>
      <c r="E520" t="s">
        <v>29</v>
      </c>
      <c r="F520" t="s">
        <v>703</v>
      </c>
      <c r="G520" t="s">
        <v>35</v>
      </c>
      <c r="H520" t="s">
        <v>870</v>
      </c>
      <c r="I520" t="s">
        <v>37</v>
      </c>
      <c r="J520" t="s">
        <v>38</v>
      </c>
      <c r="M520" t="s">
        <v>706</v>
      </c>
      <c r="N520" t="s">
        <v>715</v>
      </c>
      <c r="O520" s="8"/>
    </row>
    <row r="521" spans="1:15" ht="14.65" thickBot="1">
      <c r="A521" t="s">
        <v>1797</v>
      </c>
      <c r="B521" s="15">
        <v>2565</v>
      </c>
      <c r="C521" s="8" t="s">
        <v>2314</v>
      </c>
      <c r="D521" t="s">
        <v>1798</v>
      </c>
      <c r="E521" t="s">
        <v>29</v>
      </c>
      <c r="F521" t="s">
        <v>703</v>
      </c>
      <c r="G521" t="s">
        <v>35</v>
      </c>
      <c r="H521" t="s">
        <v>462</v>
      </c>
      <c r="I521" t="s">
        <v>37</v>
      </c>
      <c r="J521" t="s">
        <v>38</v>
      </c>
      <c r="M521" t="s">
        <v>706</v>
      </c>
      <c r="N521" t="s">
        <v>715</v>
      </c>
      <c r="O521" s="8"/>
    </row>
    <row r="522" spans="1:15" ht="14.65" thickBot="1">
      <c r="A522" t="s">
        <v>1800</v>
      </c>
      <c r="B522" s="15">
        <v>2565</v>
      </c>
      <c r="C522" s="8" t="s">
        <v>1801</v>
      </c>
      <c r="D522" t="s">
        <v>1801</v>
      </c>
      <c r="E522" t="s">
        <v>29</v>
      </c>
      <c r="F522" t="s">
        <v>703</v>
      </c>
      <c r="G522" t="s">
        <v>1674</v>
      </c>
      <c r="H522" t="s">
        <v>330</v>
      </c>
      <c r="I522" t="s">
        <v>37</v>
      </c>
      <c r="J522" t="s">
        <v>38</v>
      </c>
      <c r="M522" t="s">
        <v>706</v>
      </c>
      <c r="N522" t="s">
        <v>707</v>
      </c>
      <c r="O522" s="8"/>
    </row>
    <row r="523" spans="1:15" ht="14.65" thickBot="1">
      <c r="A523" t="s">
        <v>1803</v>
      </c>
      <c r="B523" s="15">
        <v>2565</v>
      </c>
      <c r="C523" s="8" t="s">
        <v>1804</v>
      </c>
      <c r="D523" t="s">
        <v>1804</v>
      </c>
      <c r="E523" t="s">
        <v>29</v>
      </c>
      <c r="F523" t="s">
        <v>703</v>
      </c>
      <c r="G523" t="s">
        <v>1674</v>
      </c>
      <c r="H523" t="s">
        <v>330</v>
      </c>
      <c r="I523" t="s">
        <v>37</v>
      </c>
      <c r="J523" t="s">
        <v>38</v>
      </c>
      <c r="M523" t="s">
        <v>706</v>
      </c>
      <c r="N523" t="s">
        <v>707</v>
      </c>
      <c r="O523" s="8"/>
    </row>
    <row r="524" spans="1:15" ht="14.65" thickBot="1">
      <c r="A524" t="s">
        <v>1806</v>
      </c>
      <c r="B524" s="15">
        <v>2565</v>
      </c>
      <c r="C524" s="8" t="s">
        <v>1807</v>
      </c>
      <c r="D524" t="s">
        <v>1807</v>
      </c>
      <c r="E524" t="s">
        <v>29</v>
      </c>
      <c r="F524" t="s">
        <v>1242</v>
      </c>
      <c r="G524" t="s">
        <v>35</v>
      </c>
      <c r="H524" t="s">
        <v>309</v>
      </c>
      <c r="I524" t="s">
        <v>37</v>
      </c>
      <c r="J524" t="s">
        <v>38</v>
      </c>
      <c r="M524" t="s">
        <v>706</v>
      </c>
      <c r="N524" t="s">
        <v>715</v>
      </c>
      <c r="O524" s="8"/>
    </row>
    <row r="525" spans="1:15" ht="14.65" thickBot="1">
      <c r="A525" t="s">
        <v>1809</v>
      </c>
      <c r="B525" s="15">
        <v>2565</v>
      </c>
      <c r="C525" s="8" t="s">
        <v>1810</v>
      </c>
      <c r="D525" t="s">
        <v>1810</v>
      </c>
      <c r="E525" t="s">
        <v>29</v>
      </c>
      <c r="F525" t="s">
        <v>1242</v>
      </c>
      <c r="G525" t="s">
        <v>35</v>
      </c>
      <c r="H525" t="s">
        <v>309</v>
      </c>
      <c r="I525" t="s">
        <v>37</v>
      </c>
      <c r="J525" t="s">
        <v>38</v>
      </c>
      <c r="M525" t="s">
        <v>706</v>
      </c>
      <c r="N525" t="s">
        <v>715</v>
      </c>
      <c r="O525" s="8"/>
    </row>
    <row r="526" spans="1:15" ht="14.65" thickBot="1">
      <c r="A526" t="s">
        <v>1813</v>
      </c>
      <c r="B526" s="15">
        <v>2565</v>
      </c>
      <c r="C526" s="8" t="s">
        <v>1814</v>
      </c>
      <c r="D526" t="s">
        <v>1814</v>
      </c>
      <c r="E526" t="s">
        <v>29</v>
      </c>
      <c r="F526" t="s">
        <v>703</v>
      </c>
      <c r="G526" t="s">
        <v>35</v>
      </c>
      <c r="H526" t="s">
        <v>1816</v>
      </c>
      <c r="I526" t="s">
        <v>37</v>
      </c>
      <c r="J526" t="s">
        <v>38</v>
      </c>
      <c r="M526" t="s">
        <v>706</v>
      </c>
      <c r="N526" t="s">
        <v>707</v>
      </c>
      <c r="O526" s="8"/>
    </row>
    <row r="527" spans="1:15" ht="14.65" thickBot="1">
      <c r="A527" t="s">
        <v>1820</v>
      </c>
      <c r="B527" s="15">
        <v>2565</v>
      </c>
      <c r="C527" s="8" t="s">
        <v>1821</v>
      </c>
      <c r="D527" t="s">
        <v>1821</v>
      </c>
      <c r="E527" t="s">
        <v>29</v>
      </c>
      <c r="F527" t="s">
        <v>703</v>
      </c>
      <c r="G527" t="s">
        <v>1674</v>
      </c>
      <c r="H527" t="s">
        <v>330</v>
      </c>
      <c r="I527" t="s">
        <v>37</v>
      </c>
      <c r="J527" t="s">
        <v>38</v>
      </c>
      <c r="M527" t="s">
        <v>706</v>
      </c>
      <c r="N527" t="s">
        <v>707</v>
      </c>
      <c r="O527" s="8"/>
    </row>
    <row r="528" spans="1:15" ht="14.65" thickBot="1">
      <c r="A528" t="s">
        <v>1829</v>
      </c>
      <c r="B528" s="15">
        <v>2565</v>
      </c>
      <c r="C528" s="8" t="s">
        <v>1830</v>
      </c>
      <c r="D528" t="s">
        <v>1830</v>
      </c>
      <c r="E528" t="s">
        <v>29</v>
      </c>
      <c r="F528" t="s">
        <v>703</v>
      </c>
      <c r="G528" t="s">
        <v>35</v>
      </c>
      <c r="H528" t="s">
        <v>1816</v>
      </c>
      <c r="I528" t="s">
        <v>37</v>
      </c>
      <c r="J528" t="s">
        <v>38</v>
      </c>
      <c r="M528" t="s">
        <v>706</v>
      </c>
      <c r="N528" t="s">
        <v>707</v>
      </c>
      <c r="O528" s="8"/>
    </row>
    <row r="529" spans="1:15" ht="14.65" thickBot="1">
      <c r="A529" t="s">
        <v>1832</v>
      </c>
      <c r="B529" s="15">
        <v>2565</v>
      </c>
      <c r="C529" s="8" t="s">
        <v>2317</v>
      </c>
      <c r="D529" t="s">
        <v>1833</v>
      </c>
      <c r="E529" t="s">
        <v>29</v>
      </c>
      <c r="F529" t="s">
        <v>703</v>
      </c>
      <c r="G529" t="s">
        <v>35</v>
      </c>
      <c r="H529" t="s">
        <v>1816</v>
      </c>
      <c r="I529" t="s">
        <v>37</v>
      </c>
      <c r="J529" t="s">
        <v>38</v>
      </c>
      <c r="M529" t="s">
        <v>706</v>
      </c>
      <c r="N529" t="s">
        <v>707</v>
      </c>
      <c r="O529" s="8"/>
    </row>
    <row r="530" spans="1:15" ht="14.65" thickBot="1">
      <c r="A530" t="s">
        <v>1835</v>
      </c>
      <c r="B530" s="15">
        <v>2565</v>
      </c>
      <c r="C530" s="8" t="s">
        <v>2318</v>
      </c>
      <c r="D530" t="s">
        <v>1836</v>
      </c>
      <c r="E530" t="s">
        <v>29</v>
      </c>
      <c r="F530" t="s">
        <v>703</v>
      </c>
      <c r="G530" t="s">
        <v>35</v>
      </c>
      <c r="H530" t="s">
        <v>1816</v>
      </c>
      <c r="I530" t="s">
        <v>37</v>
      </c>
      <c r="J530" t="s">
        <v>38</v>
      </c>
      <c r="M530" t="s">
        <v>706</v>
      </c>
      <c r="N530" t="s">
        <v>707</v>
      </c>
      <c r="O530" s="8"/>
    </row>
    <row r="531" spans="1:15" ht="14.65" thickBot="1">
      <c r="A531" t="s">
        <v>1838</v>
      </c>
      <c r="B531" s="15">
        <v>2565</v>
      </c>
      <c r="C531" s="8" t="s">
        <v>2319</v>
      </c>
      <c r="D531" t="s">
        <v>1839</v>
      </c>
      <c r="E531" t="s">
        <v>29</v>
      </c>
      <c r="F531" t="s">
        <v>703</v>
      </c>
      <c r="G531" t="s">
        <v>35</v>
      </c>
      <c r="H531" t="s">
        <v>1816</v>
      </c>
      <c r="I531" t="s">
        <v>37</v>
      </c>
      <c r="J531" t="s">
        <v>38</v>
      </c>
      <c r="M531" t="s">
        <v>706</v>
      </c>
      <c r="N531" t="s">
        <v>707</v>
      </c>
      <c r="O531" s="8"/>
    </row>
    <row r="532" spans="1:15" ht="14.65" thickBot="1">
      <c r="A532" t="s">
        <v>1841</v>
      </c>
      <c r="B532" s="15">
        <v>2565</v>
      </c>
      <c r="C532" s="8" t="s">
        <v>1842</v>
      </c>
      <c r="D532" t="s">
        <v>1842</v>
      </c>
      <c r="E532" t="s">
        <v>29</v>
      </c>
      <c r="F532" t="s">
        <v>703</v>
      </c>
      <c r="G532" t="s">
        <v>35</v>
      </c>
      <c r="H532" t="s">
        <v>1816</v>
      </c>
      <c r="I532" t="s">
        <v>37</v>
      </c>
      <c r="J532" t="s">
        <v>38</v>
      </c>
      <c r="M532" t="s">
        <v>706</v>
      </c>
      <c r="N532" t="s">
        <v>707</v>
      </c>
      <c r="O532" s="8"/>
    </row>
    <row r="533" spans="1:15" ht="14.65" thickBot="1">
      <c r="A533" t="s">
        <v>1844</v>
      </c>
      <c r="B533" s="15">
        <v>2565</v>
      </c>
      <c r="C533" s="8" t="s">
        <v>1845</v>
      </c>
      <c r="D533" t="s">
        <v>1845</v>
      </c>
      <c r="E533" t="s">
        <v>29</v>
      </c>
      <c r="F533" t="s">
        <v>703</v>
      </c>
      <c r="G533" t="s">
        <v>35</v>
      </c>
      <c r="H533" t="s">
        <v>1816</v>
      </c>
      <c r="I533" t="s">
        <v>37</v>
      </c>
      <c r="J533" t="s">
        <v>38</v>
      </c>
      <c r="M533" t="s">
        <v>706</v>
      </c>
      <c r="N533" t="s">
        <v>707</v>
      </c>
      <c r="O533" s="8"/>
    </row>
    <row r="534" spans="1:15" ht="14.65" thickBot="1">
      <c r="A534" t="s">
        <v>1847</v>
      </c>
      <c r="B534" s="15">
        <v>2565</v>
      </c>
      <c r="C534" s="8" t="s">
        <v>1848</v>
      </c>
      <c r="D534" t="s">
        <v>1848</v>
      </c>
      <c r="E534" t="s">
        <v>29</v>
      </c>
      <c r="F534" t="s">
        <v>703</v>
      </c>
      <c r="G534" t="s">
        <v>35</v>
      </c>
      <c r="H534" t="s">
        <v>1816</v>
      </c>
      <c r="I534" t="s">
        <v>37</v>
      </c>
      <c r="J534" t="s">
        <v>38</v>
      </c>
      <c r="M534" t="s">
        <v>706</v>
      </c>
      <c r="N534" t="s">
        <v>707</v>
      </c>
      <c r="O534" s="8"/>
    </row>
    <row r="535" spans="1:15" ht="14.65" thickBot="1">
      <c r="A535" t="s">
        <v>1850</v>
      </c>
      <c r="B535" s="15">
        <v>2565</v>
      </c>
      <c r="C535" s="8" t="s">
        <v>2320</v>
      </c>
      <c r="D535" t="s">
        <v>1851</v>
      </c>
      <c r="E535" t="s">
        <v>29</v>
      </c>
      <c r="F535" t="s">
        <v>703</v>
      </c>
      <c r="G535" t="s">
        <v>35</v>
      </c>
      <c r="H535" t="s">
        <v>1816</v>
      </c>
      <c r="I535" t="s">
        <v>37</v>
      </c>
      <c r="J535" t="s">
        <v>38</v>
      </c>
      <c r="M535" t="s">
        <v>706</v>
      </c>
      <c r="N535" t="s">
        <v>707</v>
      </c>
      <c r="O535" s="8"/>
    </row>
    <row r="536" spans="1:15" ht="14.65" thickBot="1">
      <c r="A536" t="s">
        <v>1861</v>
      </c>
      <c r="B536" s="15">
        <v>2565</v>
      </c>
      <c r="C536" s="8" t="s">
        <v>2321</v>
      </c>
      <c r="D536" t="s">
        <v>1862</v>
      </c>
      <c r="E536" t="s">
        <v>29</v>
      </c>
      <c r="F536" t="s">
        <v>703</v>
      </c>
      <c r="G536" t="s">
        <v>35</v>
      </c>
      <c r="H536" t="s">
        <v>1816</v>
      </c>
      <c r="I536" t="s">
        <v>37</v>
      </c>
      <c r="J536" t="s">
        <v>38</v>
      </c>
      <c r="M536" t="s">
        <v>706</v>
      </c>
      <c r="N536" t="s">
        <v>707</v>
      </c>
      <c r="O536" s="8"/>
    </row>
    <row r="537" spans="1:15" ht="14.65" thickBot="1">
      <c r="A537" t="s">
        <v>1864</v>
      </c>
      <c r="B537" s="15">
        <v>2565</v>
      </c>
      <c r="C537" s="8" t="s">
        <v>2322</v>
      </c>
      <c r="D537" t="s">
        <v>1865</v>
      </c>
      <c r="E537" t="s">
        <v>29</v>
      </c>
      <c r="F537" t="s">
        <v>703</v>
      </c>
      <c r="G537" t="s">
        <v>35</v>
      </c>
      <c r="H537" t="s">
        <v>1816</v>
      </c>
      <c r="I537" t="s">
        <v>37</v>
      </c>
      <c r="J537" t="s">
        <v>38</v>
      </c>
      <c r="M537" t="s">
        <v>706</v>
      </c>
      <c r="N537" t="s">
        <v>707</v>
      </c>
      <c r="O537" s="8"/>
    </row>
    <row r="538" spans="1:15" ht="14.65" thickBot="1">
      <c r="A538" t="s">
        <v>1867</v>
      </c>
      <c r="B538" s="15">
        <v>2565</v>
      </c>
      <c r="C538" s="8" t="s">
        <v>1868</v>
      </c>
      <c r="D538" t="s">
        <v>1868</v>
      </c>
      <c r="E538" t="s">
        <v>29</v>
      </c>
      <c r="F538" t="s">
        <v>703</v>
      </c>
      <c r="G538" t="s">
        <v>35</v>
      </c>
      <c r="H538" t="s">
        <v>1816</v>
      </c>
      <c r="I538" t="s">
        <v>37</v>
      </c>
      <c r="J538" t="s">
        <v>38</v>
      </c>
      <c r="M538" t="s">
        <v>706</v>
      </c>
      <c r="N538" t="s">
        <v>707</v>
      </c>
      <c r="O538" s="8"/>
    </row>
    <row r="539" spans="1:15" ht="14.65" thickBot="1">
      <c r="A539" t="s">
        <v>1987</v>
      </c>
      <c r="B539" s="15">
        <v>2565</v>
      </c>
      <c r="C539" s="8" t="s">
        <v>1988</v>
      </c>
      <c r="D539" t="s">
        <v>1988</v>
      </c>
      <c r="E539" t="s">
        <v>29</v>
      </c>
      <c r="F539" t="s">
        <v>703</v>
      </c>
      <c r="G539" t="s">
        <v>1936</v>
      </c>
      <c r="H539" t="s">
        <v>322</v>
      </c>
      <c r="I539" t="s">
        <v>37</v>
      </c>
      <c r="J539" t="s">
        <v>38</v>
      </c>
      <c r="M539" t="s">
        <v>706</v>
      </c>
      <c r="N539" t="s">
        <v>715</v>
      </c>
      <c r="O539" s="8"/>
    </row>
    <row r="540" spans="1:15" ht="14.65" thickBot="1">
      <c r="A540" t="s">
        <v>1990</v>
      </c>
      <c r="B540" s="15">
        <v>2565</v>
      </c>
      <c r="C540" s="8" t="s">
        <v>1991</v>
      </c>
      <c r="D540" t="s">
        <v>1991</v>
      </c>
      <c r="E540" t="s">
        <v>29</v>
      </c>
      <c r="F540" t="s">
        <v>712</v>
      </c>
      <c r="G540" t="s">
        <v>1442</v>
      </c>
      <c r="H540" t="s">
        <v>322</v>
      </c>
      <c r="I540" t="s">
        <v>37</v>
      </c>
      <c r="J540" t="s">
        <v>38</v>
      </c>
      <c r="M540" t="s">
        <v>706</v>
      </c>
      <c r="N540" t="s">
        <v>715</v>
      </c>
      <c r="O540" s="8"/>
    </row>
    <row r="541" spans="1:15" ht="14.65" thickBot="1">
      <c r="A541" t="s">
        <v>1993</v>
      </c>
      <c r="B541" s="15">
        <v>2565</v>
      </c>
      <c r="C541" s="8" t="s">
        <v>1994</v>
      </c>
      <c r="D541" t="s">
        <v>1994</v>
      </c>
      <c r="E541" t="s">
        <v>29</v>
      </c>
      <c r="F541" t="s">
        <v>712</v>
      </c>
      <c r="G541" t="s">
        <v>713</v>
      </c>
      <c r="H541" t="s">
        <v>322</v>
      </c>
      <c r="I541" t="s">
        <v>37</v>
      </c>
      <c r="J541" t="s">
        <v>38</v>
      </c>
      <c r="M541" t="s">
        <v>706</v>
      </c>
      <c r="N541" t="s">
        <v>715</v>
      </c>
      <c r="O541" s="8"/>
    </row>
    <row r="542" spans="1:15" ht="14.65" thickBot="1">
      <c r="A542" t="s">
        <v>1996</v>
      </c>
      <c r="B542" s="15">
        <v>2565</v>
      </c>
      <c r="C542" s="8" t="s">
        <v>1997</v>
      </c>
      <c r="D542" t="s">
        <v>1997</v>
      </c>
      <c r="E542" t="s">
        <v>29</v>
      </c>
      <c r="F542" t="s">
        <v>712</v>
      </c>
      <c r="G542" t="s">
        <v>1442</v>
      </c>
      <c r="H542" t="s">
        <v>322</v>
      </c>
      <c r="I542" t="s">
        <v>37</v>
      </c>
      <c r="J542" t="s">
        <v>38</v>
      </c>
      <c r="M542" t="s">
        <v>706</v>
      </c>
      <c r="N542" t="s">
        <v>715</v>
      </c>
      <c r="O542" s="8"/>
    </row>
    <row r="543" spans="1:15" ht="14.65" thickBot="1">
      <c r="A543" t="s">
        <v>1999</v>
      </c>
      <c r="B543" s="15">
        <v>2565</v>
      </c>
      <c r="C543" s="8" t="s">
        <v>2000</v>
      </c>
      <c r="D543" t="s">
        <v>2000</v>
      </c>
      <c r="E543" t="s">
        <v>29</v>
      </c>
      <c r="F543" t="s">
        <v>1242</v>
      </c>
      <c r="G543" t="s">
        <v>713</v>
      </c>
      <c r="H543" t="s">
        <v>322</v>
      </c>
      <c r="I543" t="s">
        <v>37</v>
      </c>
      <c r="J543" t="s">
        <v>38</v>
      </c>
      <c r="M543" t="s">
        <v>706</v>
      </c>
      <c r="N543" t="s">
        <v>715</v>
      </c>
      <c r="O543" s="8"/>
    </row>
    <row r="544" spans="1:15" ht="14.65" thickBot="1">
      <c r="A544" t="s">
        <v>2002</v>
      </c>
      <c r="B544" s="15">
        <v>2565</v>
      </c>
      <c r="C544" s="8" t="s">
        <v>2003</v>
      </c>
      <c r="D544" t="s">
        <v>2003</v>
      </c>
      <c r="E544" t="s">
        <v>29</v>
      </c>
      <c r="F544" t="s">
        <v>703</v>
      </c>
      <c r="G544" t="s">
        <v>1693</v>
      </c>
      <c r="H544" t="s">
        <v>322</v>
      </c>
      <c r="I544" t="s">
        <v>37</v>
      </c>
      <c r="J544" t="s">
        <v>38</v>
      </c>
      <c r="M544" t="s">
        <v>706</v>
      </c>
      <c r="N544" t="s">
        <v>715</v>
      </c>
      <c r="O544" s="8"/>
    </row>
    <row r="545" spans="1:15" ht="14.65" thickBot="1">
      <c r="A545" t="s">
        <v>2005</v>
      </c>
      <c r="B545" s="15">
        <v>2565</v>
      </c>
      <c r="C545" s="8" t="s">
        <v>2006</v>
      </c>
      <c r="D545" t="s">
        <v>2006</v>
      </c>
      <c r="E545" t="s">
        <v>29</v>
      </c>
      <c r="F545" t="s">
        <v>712</v>
      </c>
      <c r="G545" t="s">
        <v>1442</v>
      </c>
      <c r="H545" t="s">
        <v>322</v>
      </c>
      <c r="I545" t="s">
        <v>37</v>
      </c>
      <c r="J545" t="s">
        <v>38</v>
      </c>
      <c r="M545" t="s">
        <v>706</v>
      </c>
      <c r="N545" t="s">
        <v>715</v>
      </c>
      <c r="O545" s="8"/>
    </row>
    <row r="546" spans="1:15" ht="14.65" thickBot="1">
      <c r="A546" t="s">
        <v>2008</v>
      </c>
      <c r="B546" s="15">
        <v>2565</v>
      </c>
      <c r="C546" s="8" t="s">
        <v>2009</v>
      </c>
      <c r="D546" t="s">
        <v>2009</v>
      </c>
      <c r="E546" t="s">
        <v>29</v>
      </c>
      <c r="F546" t="s">
        <v>703</v>
      </c>
      <c r="G546" t="s">
        <v>1936</v>
      </c>
      <c r="H546" t="s">
        <v>322</v>
      </c>
      <c r="I546" t="s">
        <v>37</v>
      </c>
      <c r="J546" t="s">
        <v>38</v>
      </c>
      <c r="M546" t="s">
        <v>706</v>
      </c>
      <c r="N546" t="s">
        <v>715</v>
      </c>
      <c r="O546" s="8"/>
    </row>
    <row r="547" spans="1:15" ht="14.65" thickBot="1">
      <c r="A547" t="s">
        <v>2011</v>
      </c>
      <c r="B547" s="15">
        <v>2565</v>
      </c>
      <c r="C547" s="8" t="s">
        <v>2012</v>
      </c>
      <c r="D547" t="s">
        <v>2012</v>
      </c>
      <c r="E547" t="s">
        <v>29</v>
      </c>
      <c r="F547" t="s">
        <v>712</v>
      </c>
      <c r="G547" t="s">
        <v>1663</v>
      </c>
      <c r="H547" t="s">
        <v>322</v>
      </c>
      <c r="I547" t="s">
        <v>37</v>
      </c>
      <c r="J547" t="s">
        <v>38</v>
      </c>
      <c r="M547" t="s">
        <v>706</v>
      </c>
      <c r="N547" t="s">
        <v>715</v>
      </c>
      <c r="O547" s="8"/>
    </row>
    <row r="548" spans="1:15" ht="14.65" thickBot="1">
      <c r="A548" t="s">
        <v>2014</v>
      </c>
      <c r="B548" s="15">
        <v>2565</v>
      </c>
      <c r="C548" s="8" t="s">
        <v>2015</v>
      </c>
      <c r="D548" t="s">
        <v>2015</v>
      </c>
      <c r="E548" t="s">
        <v>29</v>
      </c>
      <c r="F548" t="s">
        <v>712</v>
      </c>
      <c r="G548" t="s">
        <v>1693</v>
      </c>
      <c r="H548" t="s">
        <v>322</v>
      </c>
      <c r="I548" t="s">
        <v>37</v>
      </c>
      <c r="J548" t="s">
        <v>38</v>
      </c>
      <c r="M548" t="s">
        <v>706</v>
      </c>
      <c r="N548" t="s">
        <v>715</v>
      </c>
      <c r="O548" s="8"/>
    </row>
    <row r="549" spans="1:15" ht="14.65" thickBot="1">
      <c r="A549" t="s">
        <v>2017</v>
      </c>
      <c r="B549" s="15">
        <v>2565</v>
      </c>
      <c r="C549" s="8" t="s">
        <v>2018</v>
      </c>
      <c r="D549" t="s">
        <v>2018</v>
      </c>
      <c r="E549" t="s">
        <v>29</v>
      </c>
      <c r="F549" t="s">
        <v>712</v>
      </c>
      <c r="G549" t="s">
        <v>1693</v>
      </c>
      <c r="H549" t="s">
        <v>322</v>
      </c>
      <c r="I549" t="s">
        <v>37</v>
      </c>
      <c r="J549" t="s">
        <v>38</v>
      </c>
      <c r="M549" t="s">
        <v>706</v>
      </c>
      <c r="N549" t="s">
        <v>715</v>
      </c>
      <c r="O549" s="8"/>
    </row>
    <row r="550" spans="1:15" ht="14.65" thickBot="1">
      <c r="A550" t="s">
        <v>2020</v>
      </c>
      <c r="B550" s="15">
        <v>2565</v>
      </c>
      <c r="C550" s="8" t="s">
        <v>2021</v>
      </c>
      <c r="D550" t="s">
        <v>2021</v>
      </c>
      <c r="E550" t="s">
        <v>29</v>
      </c>
      <c r="F550" t="s">
        <v>712</v>
      </c>
      <c r="G550" t="s">
        <v>1442</v>
      </c>
      <c r="H550" t="s">
        <v>322</v>
      </c>
      <c r="I550" t="s">
        <v>37</v>
      </c>
      <c r="J550" t="s">
        <v>38</v>
      </c>
      <c r="M550" t="s">
        <v>706</v>
      </c>
      <c r="N550" t="s">
        <v>715</v>
      </c>
      <c r="O550" s="8"/>
    </row>
    <row r="551" spans="1:15" ht="14.65" thickBot="1">
      <c r="A551" t="s">
        <v>2023</v>
      </c>
      <c r="B551" s="15">
        <v>2565</v>
      </c>
      <c r="C551" s="8" t="s">
        <v>2024</v>
      </c>
      <c r="D551" t="s">
        <v>2024</v>
      </c>
      <c r="E551" t="s">
        <v>29</v>
      </c>
      <c r="F551" t="s">
        <v>712</v>
      </c>
      <c r="G551" t="s">
        <v>35</v>
      </c>
      <c r="H551" t="s">
        <v>322</v>
      </c>
      <c r="I551" t="s">
        <v>37</v>
      </c>
      <c r="J551" t="s">
        <v>38</v>
      </c>
      <c r="M551" t="s">
        <v>706</v>
      </c>
      <c r="N551" t="s">
        <v>715</v>
      </c>
      <c r="O551" s="8"/>
    </row>
    <row r="552" spans="1:15" ht="14.65" thickBot="1">
      <c r="A552" t="s">
        <v>2026</v>
      </c>
      <c r="B552" s="15">
        <v>2565</v>
      </c>
      <c r="C552" s="8" t="s">
        <v>2027</v>
      </c>
      <c r="D552" t="s">
        <v>2027</v>
      </c>
      <c r="E552" t="s">
        <v>29</v>
      </c>
      <c r="F552" t="s">
        <v>712</v>
      </c>
      <c r="G552" t="s">
        <v>35</v>
      </c>
      <c r="H552" t="s">
        <v>322</v>
      </c>
      <c r="I552" t="s">
        <v>37</v>
      </c>
      <c r="J552" t="s">
        <v>38</v>
      </c>
      <c r="M552" t="s">
        <v>706</v>
      </c>
      <c r="N552" t="s">
        <v>715</v>
      </c>
      <c r="O552" s="8"/>
    </row>
    <row r="553" spans="1:15" ht="14.65" thickBot="1">
      <c r="A553" t="s">
        <v>2029</v>
      </c>
      <c r="B553" s="15">
        <v>2565</v>
      </c>
      <c r="C553" s="8" t="s">
        <v>2030</v>
      </c>
      <c r="D553" t="s">
        <v>2030</v>
      </c>
      <c r="E553" t="s">
        <v>29</v>
      </c>
      <c r="F553" t="s">
        <v>712</v>
      </c>
      <c r="G553" t="s">
        <v>1936</v>
      </c>
      <c r="H553" t="s">
        <v>322</v>
      </c>
      <c r="I553" t="s">
        <v>37</v>
      </c>
      <c r="J553" t="s">
        <v>38</v>
      </c>
      <c r="M553" t="s">
        <v>706</v>
      </c>
      <c r="N553" t="s">
        <v>715</v>
      </c>
      <c r="O553" s="8"/>
    </row>
    <row r="554" spans="1:15" ht="14.65" thickBot="1">
      <c r="A554" t="s">
        <v>2032</v>
      </c>
      <c r="B554" s="15">
        <v>2565</v>
      </c>
      <c r="C554" s="8" t="s">
        <v>2033</v>
      </c>
      <c r="D554" t="s">
        <v>2033</v>
      </c>
      <c r="E554" t="s">
        <v>29</v>
      </c>
      <c r="F554" t="s">
        <v>712</v>
      </c>
      <c r="G554" t="s">
        <v>1442</v>
      </c>
      <c r="H554" t="s">
        <v>322</v>
      </c>
      <c r="I554" t="s">
        <v>37</v>
      </c>
      <c r="J554" t="s">
        <v>38</v>
      </c>
      <c r="M554" t="s">
        <v>706</v>
      </c>
      <c r="N554" t="s">
        <v>715</v>
      </c>
      <c r="O554" s="8"/>
    </row>
    <row r="555" spans="1:15" ht="14.65" thickBot="1">
      <c r="A555" t="s">
        <v>2035</v>
      </c>
      <c r="B555" s="15">
        <v>2565</v>
      </c>
      <c r="C555" s="8" t="s">
        <v>2036</v>
      </c>
      <c r="D555" t="s">
        <v>2036</v>
      </c>
      <c r="E555" t="s">
        <v>29</v>
      </c>
      <c r="F555" t="s">
        <v>712</v>
      </c>
      <c r="G555" t="s">
        <v>713</v>
      </c>
      <c r="H555" t="s">
        <v>322</v>
      </c>
      <c r="I555" t="s">
        <v>37</v>
      </c>
      <c r="J555" t="s">
        <v>38</v>
      </c>
      <c r="M555" t="s">
        <v>706</v>
      </c>
      <c r="N555" t="s">
        <v>715</v>
      </c>
      <c r="O555" s="8"/>
    </row>
    <row r="556" spans="1:15" ht="14.65" thickBot="1">
      <c r="A556" t="s">
        <v>2038</v>
      </c>
      <c r="B556" s="15">
        <v>2565</v>
      </c>
      <c r="C556" s="8" t="s">
        <v>2039</v>
      </c>
      <c r="D556" t="s">
        <v>2039</v>
      </c>
      <c r="E556" t="s">
        <v>29</v>
      </c>
      <c r="F556" t="s">
        <v>712</v>
      </c>
      <c r="G556" t="s">
        <v>1936</v>
      </c>
      <c r="H556" t="s">
        <v>322</v>
      </c>
      <c r="I556" t="s">
        <v>37</v>
      </c>
      <c r="J556" t="s">
        <v>38</v>
      </c>
      <c r="M556" t="s">
        <v>706</v>
      </c>
      <c r="N556" t="s">
        <v>715</v>
      </c>
      <c r="O556" s="8"/>
    </row>
    <row r="557" spans="1:15" ht="14.65" thickBot="1">
      <c r="A557" t="s">
        <v>2041</v>
      </c>
      <c r="B557" s="15">
        <v>2565</v>
      </c>
      <c r="C557" s="8" t="s">
        <v>2042</v>
      </c>
      <c r="D557" t="s">
        <v>2042</v>
      </c>
      <c r="E557" t="s">
        <v>29</v>
      </c>
      <c r="F557" t="s">
        <v>712</v>
      </c>
      <c r="G557" t="s">
        <v>713</v>
      </c>
      <c r="H557" t="s">
        <v>322</v>
      </c>
      <c r="I557" t="s">
        <v>37</v>
      </c>
      <c r="J557" t="s">
        <v>38</v>
      </c>
      <c r="M557" t="s">
        <v>706</v>
      </c>
      <c r="N557" t="s">
        <v>715</v>
      </c>
      <c r="O557" s="8"/>
    </row>
    <row r="558" spans="1:15" ht="14.65" thickBot="1">
      <c r="A558" t="s">
        <v>2044</v>
      </c>
      <c r="B558" s="15">
        <v>2565</v>
      </c>
      <c r="C558" s="8" t="s">
        <v>2045</v>
      </c>
      <c r="D558" t="s">
        <v>2045</v>
      </c>
      <c r="E558" t="s">
        <v>29</v>
      </c>
      <c r="F558" t="s">
        <v>712</v>
      </c>
      <c r="G558" t="s">
        <v>1442</v>
      </c>
      <c r="H558" t="s">
        <v>322</v>
      </c>
      <c r="I558" t="s">
        <v>37</v>
      </c>
      <c r="J558" t="s">
        <v>38</v>
      </c>
      <c r="M558" t="s">
        <v>706</v>
      </c>
      <c r="N558" t="s">
        <v>715</v>
      </c>
      <c r="O558" s="8"/>
    </row>
    <row r="559" spans="1:15" ht="14.65" thickBot="1">
      <c r="A559" t="s">
        <v>2047</v>
      </c>
      <c r="B559" s="15">
        <v>2565</v>
      </c>
      <c r="C559" s="8" t="s">
        <v>2048</v>
      </c>
      <c r="D559" t="s">
        <v>2048</v>
      </c>
      <c r="E559" t="s">
        <v>29</v>
      </c>
      <c r="F559" t="s">
        <v>712</v>
      </c>
      <c r="G559" t="s">
        <v>1693</v>
      </c>
      <c r="H559" t="s">
        <v>322</v>
      </c>
      <c r="I559" t="s">
        <v>37</v>
      </c>
      <c r="J559" t="s">
        <v>38</v>
      </c>
      <c r="M559" t="s">
        <v>706</v>
      </c>
      <c r="N559" t="s">
        <v>715</v>
      </c>
      <c r="O559" s="8"/>
    </row>
    <row r="560" spans="1:15" ht="14.65" thickBot="1">
      <c r="A560" t="s">
        <v>2050</v>
      </c>
      <c r="B560" s="15">
        <v>2565</v>
      </c>
      <c r="C560" s="8" t="s">
        <v>2051</v>
      </c>
      <c r="D560" t="s">
        <v>2051</v>
      </c>
      <c r="E560" t="s">
        <v>29</v>
      </c>
      <c r="F560" t="s">
        <v>712</v>
      </c>
      <c r="G560" t="s">
        <v>713</v>
      </c>
      <c r="H560" t="s">
        <v>322</v>
      </c>
      <c r="I560" t="s">
        <v>37</v>
      </c>
      <c r="J560" t="s">
        <v>38</v>
      </c>
      <c r="M560" t="s">
        <v>706</v>
      </c>
      <c r="N560" t="s">
        <v>715</v>
      </c>
      <c r="O560" s="8"/>
    </row>
    <row r="561" spans="1:15" ht="14.65" thickBot="1">
      <c r="A561" t="s">
        <v>2053</v>
      </c>
      <c r="B561" s="15">
        <v>2565</v>
      </c>
      <c r="C561" s="8" t="s">
        <v>2054</v>
      </c>
      <c r="D561" t="s">
        <v>2054</v>
      </c>
      <c r="E561" t="s">
        <v>29</v>
      </c>
      <c r="F561" t="s">
        <v>703</v>
      </c>
      <c r="G561" t="s">
        <v>1693</v>
      </c>
      <c r="H561" t="s">
        <v>322</v>
      </c>
      <c r="I561" t="s">
        <v>37</v>
      </c>
      <c r="J561" t="s">
        <v>38</v>
      </c>
      <c r="M561" t="s">
        <v>706</v>
      </c>
      <c r="N561" t="s">
        <v>715</v>
      </c>
      <c r="O561" s="8"/>
    </row>
    <row r="562" spans="1:15" ht="14.65" thickBot="1">
      <c r="A562" t="s">
        <v>2056</v>
      </c>
      <c r="B562" s="15">
        <v>2565</v>
      </c>
      <c r="C562" s="8" t="s">
        <v>2057</v>
      </c>
      <c r="D562" t="s">
        <v>2057</v>
      </c>
      <c r="E562" t="s">
        <v>29</v>
      </c>
      <c r="F562" t="s">
        <v>712</v>
      </c>
      <c r="G562" t="s">
        <v>713</v>
      </c>
      <c r="H562" t="s">
        <v>322</v>
      </c>
      <c r="I562" t="s">
        <v>37</v>
      </c>
      <c r="J562" t="s">
        <v>38</v>
      </c>
      <c r="M562" t="s">
        <v>706</v>
      </c>
      <c r="N562" t="s">
        <v>715</v>
      </c>
      <c r="O562" s="8"/>
    </row>
    <row r="563" spans="1:15" ht="14.65" thickBot="1">
      <c r="A563" t="s">
        <v>2062</v>
      </c>
      <c r="B563" s="15">
        <v>2565</v>
      </c>
      <c r="C563" s="8" t="s">
        <v>2063</v>
      </c>
      <c r="D563" t="s">
        <v>2063</v>
      </c>
      <c r="E563" t="s">
        <v>29</v>
      </c>
      <c r="F563" t="s">
        <v>703</v>
      </c>
      <c r="G563" t="s">
        <v>1750</v>
      </c>
      <c r="H563" t="s">
        <v>330</v>
      </c>
      <c r="I563" t="s">
        <v>37</v>
      </c>
      <c r="J563" t="s">
        <v>38</v>
      </c>
      <c r="M563" t="s">
        <v>706</v>
      </c>
      <c r="N563" t="s">
        <v>715</v>
      </c>
      <c r="O563" s="8"/>
    </row>
    <row r="564" spans="1:15" ht="14.65" thickBot="1">
      <c r="A564" t="s">
        <v>2065</v>
      </c>
      <c r="B564" s="15">
        <v>2565</v>
      </c>
      <c r="C564" s="8" t="s">
        <v>2066</v>
      </c>
      <c r="D564" t="s">
        <v>2066</v>
      </c>
      <c r="E564" t="s">
        <v>29</v>
      </c>
      <c r="F564" t="s">
        <v>712</v>
      </c>
      <c r="G564" t="s">
        <v>1663</v>
      </c>
      <c r="H564" t="s">
        <v>330</v>
      </c>
      <c r="I564" t="s">
        <v>37</v>
      </c>
      <c r="J564" t="s">
        <v>38</v>
      </c>
      <c r="M564" t="s">
        <v>706</v>
      </c>
      <c r="N564" t="s">
        <v>715</v>
      </c>
      <c r="O564" s="8"/>
    </row>
    <row r="565" spans="1:15" ht="14.65" thickBot="1">
      <c r="A565" t="s">
        <v>2068</v>
      </c>
      <c r="B565" s="15">
        <v>2565</v>
      </c>
      <c r="C565" s="8" t="s">
        <v>2326</v>
      </c>
      <c r="D565" t="s">
        <v>2069</v>
      </c>
      <c r="E565" t="s">
        <v>29</v>
      </c>
      <c r="F565" t="s">
        <v>712</v>
      </c>
      <c r="G565" t="s">
        <v>1663</v>
      </c>
      <c r="H565" t="s">
        <v>330</v>
      </c>
      <c r="I565" t="s">
        <v>37</v>
      </c>
      <c r="J565" t="s">
        <v>38</v>
      </c>
      <c r="M565" t="s">
        <v>706</v>
      </c>
      <c r="N565" t="s">
        <v>715</v>
      </c>
      <c r="O565" s="8"/>
    </row>
    <row r="566" spans="1:15" ht="14.65" thickBot="1">
      <c r="A566" t="s">
        <v>2071</v>
      </c>
      <c r="B566" s="15">
        <v>2565</v>
      </c>
      <c r="C566" s="8" t="s">
        <v>2072</v>
      </c>
      <c r="D566" t="s">
        <v>2072</v>
      </c>
      <c r="E566" t="s">
        <v>29</v>
      </c>
      <c r="F566" t="s">
        <v>712</v>
      </c>
      <c r="G566" t="s">
        <v>1663</v>
      </c>
      <c r="H566" t="s">
        <v>330</v>
      </c>
      <c r="I566" t="s">
        <v>37</v>
      </c>
      <c r="J566" t="s">
        <v>38</v>
      </c>
      <c r="M566" t="s">
        <v>706</v>
      </c>
      <c r="N566" t="s">
        <v>715</v>
      </c>
      <c r="O566" s="8"/>
    </row>
    <row r="567" spans="1:15" ht="14.65" thickBot="1">
      <c r="A567" t="s">
        <v>2074</v>
      </c>
      <c r="B567" s="15">
        <v>2565</v>
      </c>
      <c r="C567" s="8" t="s">
        <v>2075</v>
      </c>
      <c r="D567" t="s">
        <v>2075</v>
      </c>
      <c r="E567" t="s">
        <v>29</v>
      </c>
      <c r="F567" t="s">
        <v>703</v>
      </c>
      <c r="G567" t="s">
        <v>1750</v>
      </c>
      <c r="H567" t="s">
        <v>330</v>
      </c>
      <c r="I567" t="s">
        <v>37</v>
      </c>
      <c r="J567" t="s">
        <v>38</v>
      </c>
      <c r="M567" t="s">
        <v>706</v>
      </c>
      <c r="N567" t="s">
        <v>715</v>
      </c>
      <c r="O567" s="8"/>
    </row>
    <row r="568" spans="1:15" ht="14.65" thickBot="1">
      <c r="A568" t="s">
        <v>2077</v>
      </c>
      <c r="B568" s="15">
        <v>2565</v>
      </c>
      <c r="C568" s="8" t="s">
        <v>2078</v>
      </c>
      <c r="D568" t="s">
        <v>2078</v>
      </c>
      <c r="E568" t="s">
        <v>29</v>
      </c>
      <c r="F568" t="s">
        <v>703</v>
      </c>
      <c r="G568" t="s">
        <v>1750</v>
      </c>
      <c r="H568" t="s">
        <v>330</v>
      </c>
      <c r="I568" t="s">
        <v>37</v>
      </c>
      <c r="J568" t="s">
        <v>38</v>
      </c>
      <c r="M568" t="s">
        <v>706</v>
      </c>
      <c r="N568" t="s">
        <v>707</v>
      </c>
      <c r="O568" s="8"/>
    </row>
    <row r="569" spans="1:15" ht="14.65" thickBot="1">
      <c r="A569" t="s">
        <v>2080</v>
      </c>
      <c r="B569" s="15">
        <v>2565</v>
      </c>
      <c r="C569" s="8" t="s">
        <v>2081</v>
      </c>
      <c r="D569" t="s">
        <v>2081</v>
      </c>
      <c r="E569" t="s">
        <v>29</v>
      </c>
      <c r="F569" t="s">
        <v>712</v>
      </c>
      <c r="G569" t="s">
        <v>1693</v>
      </c>
      <c r="H569" t="s">
        <v>330</v>
      </c>
      <c r="I569" t="s">
        <v>37</v>
      </c>
      <c r="J569" t="s">
        <v>38</v>
      </c>
      <c r="M569" t="s">
        <v>706</v>
      </c>
      <c r="N569" t="s">
        <v>715</v>
      </c>
      <c r="O569" s="8"/>
    </row>
    <row r="570" spans="1:15" ht="14.65" thickBot="1">
      <c r="A570" t="s">
        <v>2083</v>
      </c>
      <c r="B570" s="15">
        <v>2565</v>
      </c>
      <c r="C570" s="8" t="s">
        <v>2084</v>
      </c>
      <c r="D570" t="s">
        <v>2084</v>
      </c>
      <c r="E570" t="s">
        <v>29</v>
      </c>
      <c r="F570" t="s">
        <v>712</v>
      </c>
      <c r="G570" t="s">
        <v>1663</v>
      </c>
      <c r="H570" t="s">
        <v>330</v>
      </c>
      <c r="I570" t="s">
        <v>37</v>
      </c>
      <c r="J570" t="s">
        <v>38</v>
      </c>
      <c r="M570" t="s">
        <v>706</v>
      </c>
      <c r="N570" t="s">
        <v>715</v>
      </c>
      <c r="O570" s="8"/>
    </row>
    <row r="571" spans="1:15" ht="14.65" thickBot="1">
      <c r="A571" t="s">
        <v>2086</v>
      </c>
      <c r="B571" s="15">
        <v>2565</v>
      </c>
      <c r="C571" s="8" t="s">
        <v>2087</v>
      </c>
      <c r="D571" t="s">
        <v>2087</v>
      </c>
      <c r="E571" t="s">
        <v>29</v>
      </c>
      <c r="F571" t="s">
        <v>712</v>
      </c>
      <c r="G571" t="s">
        <v>1663</v>
      </c>
      <c r="H571" t="s">
        <v>330</v>
      </c>
      <c r="I571" t="s">
        <v>37</v>
      </c>
      <c r="J571" t="s">
        <v>38</v>
      </c>
      <c r="M571" t="s">
        <v>706</v>
      </c>
      <c r="N571" t="s">
        <v>715</v>
      </c>
      <c r="O571" s="8"/>
    </row>
    <row r="572" spans="1:15" ht="14.65" thickBot="1">
      <c r="A572" t="s">
        <v>2089</v>
      </c>
      <c r="B572" s="15">
        <v>2565</v>
      </c>
      <c r="C572" s="8" t="s">
        <v>2090</v>
      </c>
      <c r="D572" t="s">
        <v>2090</v>
      </c>
      <c r="E572" t="s">
        <v>29</v>
      </c>
      <c r="F572" t="s">
        <v>712</v>
      </c>
      <c r="G572" t="s">
        <v>1693</v>
      </c>
      <c r="H572" t="s">
        <v>330</v>
      </c>
      <c r="I572" t="s">
        <v>37</v>
      </c>
      <c r="J572" t="s">
        <v>38</v>
      </c>
      <c r="M572" t="s">
        <v>706</v>
      </c>
      <c r="N572" t="s">
        <v>715</v>
      </c>
      <c r="O572" s="8"/>
    </row>
    <row r="573" spans="1:15" ht="14.65" thickBot="1">
      <c r="A573" t="s">
        <v>2092</v>
      </c>
      <c r="B573" s="15">
        <v>2565</v>
      </c>
      <c r="C573" s="8" t="s">
        <v>2327</v>
      </c>
      <c r="D573" t="s">
        <v>2093</v>
      </c>
      <c r="E573" t="s">
        <v>29</v>
      </c>
      <c r="F573" t="s">
        <v>703</v>
      </c>
      <c r="G573" t="s">
        <v>1663</v>
      </c>
      <c r="H573" t="s">
        <v>330</v>
      </c>
      <c r="I573" t="s">
        <v>37</v>
      </c>
      <c r="J573" t="s">
        <v>38</v>
      </c>
      <c r="M573" t="s">
        <v>706</v>
      </c>
      <c r="N573" t="s">
        <v>715</v>
      </c>
      <c r="O573" s="8"/>
    </row>
    <row r="574" spans="1:15" ht="14.65" thickBot="1">
      <c r="A574" t="s">
        <v>2095</v>
      </c>
      <c r="B574" s="15">
        <v>2565</v>
      </c>
      <c r="C574" s="8" t="s">
        <v>2096</v>
      </c>
      <c r="D574" t="s">
        <v>2096</v>
      </c>
      <c r="E574" t="s">
        <v>29</v>
      </c>
      <c r="F574" t="s">
        <v>703</v>
      </c>
      <c r="G574" t="s">
        <v>35</v>
      </c>
      <c r="H574" t="s">
        <v>330</v>
      </c>
      <c r="I574" t="s">
        <v>37</v>
      </c>
      <c r="J574" t="s">
        <v>38</v>
      </c>
      <c r="M574" t="s">
        <v>706</v>
      </c>
      <c r="N574" t="s">
        <v>715</v>
      </c>
      <c r="O574" s="8"/>
    </row>
    <row r="575" spans="1:15" ht="14.65" thickBot="1">
      <c r="A575" t="s">
        <v>2098</v>
      </c>
      <c r="B575" s="15">
        <v>2565</v>
      </c>
      <c r="C575" s="8" t="s">
        <v>2099</v>
      </c>
      <c r="D575" t="s">
        <v>2099</v>
      </c>
      <c r="E575" t="s">
        <v>29</v>
      </c>
      <c r="F575" t="s">
        <v>703</v>
      </c>
      <c r="G575" t="s">
        <v>35</v>
      </c>
      <c r="H575" t="s">
        <v>330</v>
      </c>
      <c r="I575" t="s">
        <v>37</v>
      </c>
      <c r="J575" t="s">
        <v>38</v>
      </c>
      <c r="M575" t="s">
        <v>706</v>
      </c>
      <c r="N575" t="s">
        <v>715</v>
      </c>
      <c r="O575" s="8"/>
    </row>
    <row r="576" spans="1:15" ht="14.65" thickBot="1">
      <c r="A576" t="s">
        <v>2101</v>
      </c>
      <c r="B576" s="15">
        <v>2565</v>
      </c>
      <c r="C576" s="8" t="s">
        <v>2102</v>
      </c>
      <c r="D576" t="s">
        <v>2102</v>
      </c>
      <c r="E576" t="s">
        <v>29</v>
      </c>
      <c r="F576" t="s">
        <v>712</v>
      </c>
      <c r="G576" t="s">
        <v>1534</v>
      </c>
      <c r="H576" t="s">
        <v>330</v>
      </c>
      <c r="I576" t="s">
        <v>37</v>
      </c>
      <c r="J576" t="s">
        <v>38</v>
      </c>
      <c r="M576" t="s">
        <v>706</v>
      </c>
      <c r="N576" t="s">
        <v>715</v>
      </c>
      <c r="O576" s="8"/>
    </row>
    <row r="577" spans="1:15" ht="14.65" thickBot="1">
      <c r="A577" t="s">
        <v>2104</v>
      </c>
      <c r="B577" s="15">
        <v>2565</v>
      </c>
      <c r="C577" s="8" t="s">
        <v>2105</v>
      </c>
      <c r="D577" t="s">
        <v>2105</v>
      </c>
      <c r="E577" t="s">
        <v>29</v>
      </c>
      <c r="F577" t="s">
        <v>1242</v>
      </c>
      <c r="G577" t="s">
        <v>1442</v>
      </c>
      <c r="H577" t="s">
        <v>330</v>
      </c>
      <c r="I577" t="s">
        <v>37</v>
      </c>
      <c r="J577" t="s">
        <v>38</v>
      </c>
      <c r="M577" t="s">
        <v>706</v>
      </c>
      <c r="N577" t="s">
        <v>715</v>
      </c>
      <c r="O577" s="8"/>
    </row>
    <row r="578" spans="1:15" ht="14.65" thickBot="1">
      <c r="A578" t="s">
        <v>2107</v>
      </c>
      <c r="B578" s="15">
        <v>2565</v>
      </c>
      <c r="C578" s="8" t="s">
        <v>2108</v>
      </c>
      <c r="D578" t="s">
        <v>2108</v>
      </c>
      <c r="E578" t="s">
        <v>29</v>
      </c>
      <c r="F578" t="s">
        <v>1242</v>
      </c>
      <c r="G578" t="s">
        <v>713</v>
      </c>
      <c r="H578" t="s">
        <v>330</v>
      </c>
      <c r="I578" t="s">
        <v>37</v>
      </c>
      <c r="J578" t="s">
        <v>38</v>
      </c>
      <c r="M578" t="s">
        <v>706</v>
      </c>
      <c r="N578" t="s">
        <v>715</v>
      </c>
      <c r="O578" s="8"/>
    </row>
    <row r="579" spans="1:15" ht="14.65" thickBot="1">
      <c r="A579" t="s">
        <v>2110</v>
      </c>
      <c r="B579" s="15">
        <v>2565</v>
      </c>
      <c r="C579" s="8" t="s">
        <v>2111</v>
      </c>
      <c r="D579" t="s">
        <v>2111</v>
      </c>
      <c r="E579" t="s">
        <v>29</v>
      </c>
      <c r="F579" t="s">
        <v>1242</v>
      </c>
      <c r="G579" t="s">
        <v>713</v>
      </c>
      <c r="H579" t="s">
        <v>330</v>
      </c>
      <c r="I579" t="s">
        <v>37</v>
      </c>
      <c r="J579" t="s">
        <v>38</v>
      </c>
      <c r="M579" t="s">
        <v>706</v>
      </c>
      <c r="N579" t="s">
        <v>707</v>
      </c>
      <c r="O579" s="8"/>
    </row>
    <row r="580" spans="1:15" ht="14.65" thickBot="1">
      <c r="A580" t="s">
        <v>2113</v>
      </c>
      <c r="B580" s="15">
        <v>2565</v>
      </c>
      <c r="C580" s="8" t="s">
        <v>2114</v>
      </c>
      <c r="D580" t="s">
        <v>2114</v>
      </c>
      <c r="E580" t="s">
        <v>29</v>
      </c>
      <c r="F580" t="s">
        <v>1242</v>
      </c>
      <c r="G580" t="s">
        <v>1693</v>
      </c>
      <c r="H580" t="s">
        <v>330</v>
      </c>
      <c r="I580" t="s">
        <v>37</v>
      </c>
      <c r="J580" t="s">
        <v>38</v>
      </c>
      <c r="M580" t="s">
        <v>706</v>
      </c>
      <c r="N580" t="s">
        <v>707</v>
      </c>
      <c r="O580" s="8"/>
    </row>
    <row r="581" spans="1:15" ht="14.65" thickBot="1">
      <c r="A581" t="s">
        <v>2116</v>
      </c>
      <c r="B581" s="15">
        <v>2565</v>
      </c>
      <c r="C581" s="8" t="s">
        <v>2117</v>
      </c>
      <c r="D581" t="s">
        <v>2117</v>
      </c>
      <c r="E581" t="s">
        <v>29</v>
      </c>
      <c r="F581" t="s">
        <v>1242</v>
      </c>
      <c r="G581" t="s">
        <v>1693</v>
      </c>
      <c r="H581" t="s">
        <v>330</v>
      </c>
      <c r="I581" t="s">
        <v>37</v>
      </c>
      <c r="J581" t="s">
        <v>38</v>
      </c>
      <c r="M581" t="s">
        <v>706</v>
      </c>
      <c r="N581" t="s">
        <v>715</v>
      </c>
      <c r="O581" s="8"/>
    </row>
    <row r="582" spans="1:15" ht="14.65" thickBot="1">
      <c r="A582" t="s">
        <v>2119</v>
      </c>
      <c r="B582" s="15">
        <v>2565</v>
      </c>
      <c r="C582" s="8" t="s">
        <v>2120</v>
      </c>
      <c r="D582" t="s">
        <v>2120</v>
      </c>
      <c r="E582" t="s">
        <v>29</v>
      </c>
      <c r="F582" t="s">
        <v>1242</v>
      </c>
      <c r="G582" t="s">
        <v>1693</v>
      </c>
      <c r="H582" t="s">
        <v>330</v>
      </c>
      <c r="I582" t="s">
        <v>37</v>
      </c>
      <c r="J582" t="s">
        <v>38</v>
      </c>
      <c r="M582" t="s">
        <v>706</v>
      </c>
      <c r="N582" t="s">
        <v>715</v>
      </c>
      <c r="O582" s="8"/>
    </row>
    <row r="583" spans="1:15" ht="14.65" thickBot="1">
      <c r="A583" t="s">
        <v>2122</v>
      </c>
      <c r="B583" s="15">
        <v>2565</v>
      </c>
      <c r="C583" s="8" t="s">
        <v>2326</v>
      </c>
      <c r="D583" t="s">
        <v>2069</v>
      </c>
      <c r="E583" t="s">
        <v>29</v>
      </c>
      <c r="F583" t="s">
        <v>1242</v>
      </c>
      <c r="G583" t="s">
        <v>1693</v>
      </c>
      <c r="H583" t="s">
        <v>330</v>
      </c>
      <c r="I583" t="s">
        <v>37</v>
      </c>
      <c r="J583" t="s">
        <v>38</v>
      </c>
      <c r="M583" t="s">
        <v>706</v>
      </c>
      <c r="N583" t="s">
        <v>715</v>
      </c>
      <c r="O583" s="8"/>
    </row>
    <row r="584" spans="1:15" ht="14.65" thickBot="1">
      <c r="A584" t="s">
        <v>2124</v>
      </c>
      <c r="B584" s="15">
        <v>2565</v>
      </c>
      <c r="C584" s="8" t="s">
        <v>2328</v>
      </c>
      <c r="D584" t="s">
        <v>2125</v>
      </c>
      <c r="E584" t="s">
        <v>29</v>
      </c>
      <c r="F584" t="s">
        <v>1242</v>
      </c>
      <c r="G584" t="s">
        <v>1693</v>
      </c>
      <c r="H584" t="s">
        <v>330</v>
      </c>
      <c r="I584" t="s">
        <v>37</v>
      </c>
      <c r="J584" t="s">
        <v>38</v>
      </c>
      <c r="M584" t="s">
        <v>706</v>
      </c>
      <c r="N584" t="s">
        <v>715</v>
      </c>
      <c r="O584" s="8"/>
    </row>
    <row r="585" spans="1:15" ht="14.65" thickBot="1">
      <c r="A585" t="s">
        <v>2127</v>
      </c>
      <c r="B585" s="15">
        <v>2565</v>
      </c>
      <c r="C585" s="8" t="s">
        <v>347</v>
      </c>
      <c r="D585" t="s">
        <v>347</v>
      </c>
      <c r="E585" t="s">
        <v>29</v>
      </c>
      <c r="F585" t="s">
        <v>703</v>
      </c>
      <c r="G585" t="s">
        <v>35</v>
      </c>
      <c r="H585" t="s">
        <v>330</v>
      </c>
      <c r="I585" t="s">
        <v>37</v>
      </c>
      <c r="J585" t="s">
        <v>38</v>
      </c>
      <c r="M585" t="s">
        <v>706</v>
      </c>
      <c r="N585" t="s">
        <v>707</v>
      </c>
      <c r="O585" s="8"/>
    </row>
    <row r="586" spans="1:15" ht="14.65" thickBot="1">
      <c r="A586" t="s">
        <v>2138</v>
      </c>
      <c r="B586" s="15">
        <v>2565</v>
      </c>
      <c r="C586" s="8" t="s">
        <v>2139</v>
      </c>
      <c r="D586" t="s">
        <v>2139</v>
      </c>
      <c r="E586" t="s">
        <v>29</v>
      </c>
      <c r="F586" t="s">
        <v>703</v>
      </c>
      <c r="G586" t="s">
        <v>35</v>
      </c>
      <c r="H586" t="s">
        <v>2141</v>
      </c>
      <c r="I586" t="s">
        <v>37</v>
      </c>
      <c r="J586" t="s">
        <v>38</v>
      </c>
      <c r="M586" t="s">
        <v>706</v>
      </c>
      <c r="N586" t="s">
        <v>707</v>
      </c>
      <c r="O586" s="8"/>
    </row>
    <row r="587" spans="1:15" ht="14.65" thickBot="1">
      <c r="A587" t="s">
        <v>2142</v>
      </c>
      <c r="B587" s="15">
        <v>2565</v>
      </c>
      <c r="C587" s="8" t="s">
        <v>2329</v>
      </c>
      <c r="D587" t="s">
        <v>2143</v>
      </c>
      <c r="E587" t="s">
        <v>29</v>
      </c>
      <c r="F587" t="s">
        <v>703</v>
      </c>
      <c r="G587" t="s">
        <v>35</v>
      </c>
      <c r="H587" t="s">
        <v>36</v>
      </c>
      <c r="I587" t="s">
        <v>37</v>
      </c>
      <c r="J587" t="s">
        <v>38</v>
      </c>
      <c r="M587" t="s">
        <v>706</v>
      </c>
      <c r="N587" t="s">
        <v>715</v>
      </c>
      <c r="O587" s="8"/>
    </row>
    <row r="588" spans="1:15" ht="14.65" thickBot="1">
      <c r="A588" t="s">
        <v>2145</v>
      </c>
      <c r="B588" s="15">
        <v>2565</v>
      </c>
      <c r="C588" s="8" t="s">
        <v>1428</v>
      </c>
      <c r="D588" t="s">
        <v>1428</v>
      </c>
      <c r="E588" t="s">
        <v>29</v>
      </c>
      <c r="F588" t="s">
        <v>703</v>
      </c>
      <c r="G588" t="s">
        <v>35</v>
      </c>
      <c r="H588" t="s">
        <v>36</v>
      </c>
      <c r="I588" t="s">
        <v>37</v>
      </c>
      <c r="J588" t="s">
        <v>38</v>
      </c>
      <c r="M588" t="s">
        <v>706</v>
      </c>
      <c r="N588" t="s">
        <v>715</v>
      </c>
      <c r="O588" s="8"/>
    </row>
    <row r="589" spans="1:15" ht="14.65" thickBot="1">
      <c r="A589" t="s">
        <v>2147</v>
      </c>
      <c r="B589" s="15">
        <v>2565</v>
      </c>
      <c r="C589" s="8" t="s">
        <v>2330</v>
      </c>
      <c r="D589" t="s">
        <v>2148</v>
      </c>
      <c r="E589" t="s">
        <v>29</v>
      </c>
      <c r="F589" t="s">
        <v>703</v>
      </c>
      <c r="G589" t="s">
        <v>1442</v>
      </c>
      <c r="H589" t="s">
        <v>286</v>
      </c>
      <c r="I589" t="s">
        <v>37</v>
      </c>
      <c r="J589" t="s">
        <v>38</v>
      </c>
      <c r="M589" t="s">
        <v>706</v>
      </c>
      <c r="N589" t="s">
        <v>715</v>
      </c>
      <c r="O589" s="8"/>
    </row>
    <row r="590" spans="1:15" ht="14.65" thickBot="1">
      <c r="A590" t="s">
        <v>2150</v>
      </c>
      <c r="B590" s="15">
        <v>2565</v>
      </c>
      <c r="C590" s="8" t="s">
        <v>2331</v>
      </c>
      <c r="D590" t="s">
        <v>2151</v>
      </c>
      <c r="E590" t="s">
        <v>29</v>
      </c>
      <c r="F590" t="s">
        <v>703</v>
      </c>
      <c r="G590" t="s">
        <v>1674</v>
      </c>
      <c r="H590" t="s">
        <v>286</v>
      </c>
      <c r="I590" t="s">
        <v>37</v>
      </c>
      <c r="J590" t="s">
        <v>38</v>
      </c>
      <c r="M590" t="s">
        <v>706</v>
      </c>
      <c r="N590" t="s">
        <v>707</v>
      </c>
      <c r="O590" s="8"/>
    </row>
    <row r="591" spans="1:15" ht="14.65" thickBot="1">
      <c r="A591" t="s">
        <v>2153</v>
      </c>
      <c r="B591" s="15">
        <v>2565</v>
      </c>
      <c r="C591" s="8" t="s">
        <v>2154</v>
      </c>
      <c r="D591" t="s">
        <v>2154</v>
      </c>
      <c r="E591" t="s">
        <v>29</v>
      </c>
      <c r="F591" t="s">
        <v>703</v>
      </c>
      <c r="G591" t="s">
        <v>713</v>
      </c>
      <c r="H591" t="s">
        <v>286</v>
      </c>
      <c r="I591" t="s">
        <v>37</v>
      </c>
      <c r="J591" t="s">
        <v>38</v>
      </c>
      <c r="M591" t="s">
        <v>706</v>
      </c>
      <c r="N591" t="s">
        <v>715</v>
      </c>
      <c r="O591" s="8"/>
    </row>
    <row r="592" spans="1:15" ht="14.65" thickBot="1">
      <c r="A592" t="s">
        <v>2156</v>
      </c>
      <c r="B592" s="15">
        <v>2565</v>
      </c>
      <c r="C592" s="8" t="s">
        <v>2332</v>
      </c>
      <c r="D592" t="s">
        <v>2157</v>
      </c>
      <c r="E592" t="s">
        <v>29</v>
      </c>
      <c r="F592" t="s">
        <v>703</v>
      </c>
      <c r="G592" t="s">
        <v>713</v>
      </c>
      <c r="H592" t="s">
        <v>286</v>
      </c>
      <c r="I592" t="s">
        <v>37</v>
      </c>
      <c r="J592" t="s">
        <v>38</v>
      </c>
      <c r="M592" t="s">
        <v>706</v>
      </c>
      <c r="N592" t="s">
        <v>715</v>
      </c>
      <c r="O592" s="8"/>
    </row>
    <row r="593" spans="1:15" ht="14.65" thickBot="1">
      <c r="A593" t="s">
        <v>2159</v>
      </c>
      <c r="B593" s="15">
        <v>2565</v>
      </c>
      <c r="C593" s="8" t="s">
        <v>2333</v>
      </c>
      <c r="D593" t="s">
        <v>2160</v>
      </c>
      <c r="E593" t="s">
        <v>29</v>
      </c>
      <c r="F593" t="s">
        <v>703</v>
      </c>
      <c r="G593" t="s">
        <v>1663</v>
      </c>
      <c r="H593" t="s">
        <v>286</v>
      </c>
      <c r="I593" t="s">
        <v>37</v>
      </c>
      <c r="J593" t="s">
        <v>38</v>
      </c>
      <c r="M593" t="s">
        <v>706</v>
      </c>
      <c r="N593" t="s">
        <v>715</v>
      </c>
      <c r="O593" s="8"/>
    </row>
    <row r="594" spans="1:15" ht="14.65" thickBot="1">
      <c r="A594" t="s">
        <v>2162</v>
      </c>
      <c r="B594" s="15">
        <v>2565</v>
      </c>
      <c r="C594" s="8" t="s">
        <v>2334</v>
      </c>
      <c r="D594" t="s">
        <v>2163</v>
      </c>
      <c r="E594" t="s">
        <v>29</v>
      </c>
      <c r="F594" t="s">
        <v>703</v>
      </c>
      <c r="G594" t="s">
        <v>1693</v>
      </c>
      <c r="H594" t="s">
        <v>286</v>
      </c>
      <c r="I594" t="s">
        <v>37</v>
      </c>
      <c r="J594" t="s">
        <v>38</v>
      </c>
      <c r="M594" t="s">
        <v>706</v>
      </c>
      <c r="N594" t="s">
        <v>715</v>
      </c>
      <c r="O594" s="8"/>
    </row>
    <row r="595" spans="1:15" ht="14.65" thickBot="1">
      <c r="A595" t="s">
        <v>2165</v>
      </c>
      <c r="B595" s="15">
        <v>2565</v>
      </c>
      <c r="C595" s="8" t="s">
        <v>2335</v>
      </c>
      <c r="D595" t="s">
        <v>2166</v>
      </c>
      <c r="E595" t="s">
        <v>29</v>
      </c>
      <c r="F595" t="s">
        <v>703</v>
      </c>
      <c r="G595" t="s">
        <v>1674</v>
      </c>
      <c r="H595" t="s">
        <v>286</v>
      </c>
      <c r="I595" t="s">
        <v>37</v>
      </c>
      <c r="J595" t="s">
        <v>38</v>
      </c>
      <c r="M595" t="s">
        <v>706</v>
      </c>
      <c r="N595" t="s">
        <v>715</v>
      </c>
      <c r="O595" s="8"/>
    </row>
    <row r="596" spans="1:15" ht="14.65" thickBot="1">
      <c r="A596" t="s">
        <v>2168</v>
      </c>
      <c r="B596" s="15">
        <v>2565</v>
      </c>
      <c r="C596" s="8" t="s">
        <v>2336</v>
      </c>
      <c r="D596" t="s">
        <v>2169</v>
      </c>
      <c r="E596" t="s">
        <v>29</v>
      </c>
      <c r="F596" t="s">
        <v>703</v>
      </c>
      <c r="G596" t="s">
        <v>35</v>
      </c>
      <c r="H596" t="s">
        <v>286</v>
      </c>
      <c r="I596" t="s">
        <v>37</v>
      </c>
      <c r="J596" t="s">
        <v>38</v>
      </c>
      <c r="M596" t="s">
        <v>706</v>
      </c>
      <c r="N596" t="s">
        <v>715</v>
      </c>
      <c r="O596" s="8"/>
    </row>
    <row r="597" spans="1:15" ht="14.65" thickBot="1">
      <c r="A597" t="s">
        <v>2171</v>
      </c>
      <c r="B597" s="15">
        <v>2565</v>
      </c>
      <c r="C597" s="8" t="s">
        <v>2337</v>
      </c>
      <c r="D597" t="s">
        <v>2172</v>
      </c>
      <c r="E597" t="s">
        <v>29</v>
      </c>
      <c r="F597" t="s">
        <v>703</v>
      </c>
      <c r="G597" t="s">
        <v>1750</v>
      </c>
      <c r="H597" t="s">
        <v>286</v>
      </c>
      <c r="I597" t="s">
        <v>37</v>
      </c>
      <c r="J597" t="s">
        <v>38</v>
      </c>
      <c r="M597" t="s">
        <v>706</v>
      </c>
      <c r="N597" t="s">
        <v>715</v>
      </c>
      <c r="O597" s="8"/>
    </row>
    <row r="598" spans="1:15" ht="14.65" thickBot="1">
      <c r="A598" t="s">
        <v>2174</v>
      </c>
      <c r="B598" s="15">
        <v>2565</v>
      </c>
      <c r="C598" s="8" t="s">
        <v>2338</v>
      </c>
      <c r="D598" t="s">
        <v>2175</v>
      </c>
      <c r="E598" t="s">
        <v>29</v>
      </c>
      <c r="F598" t="s">
        <v>703</v>
      </c>
      <c r="G598" t="s">
        <v>713</v>
      </c>
      <c r="H598" t="s">
        <v>286</v>
      </c>
      <c r="I598" t="s">
        <v>37</v>
      </c>
      <c r="J598" t="s">
        <v>38</v>
      </c>
      <c r="M598" t="s">
        <v>706</v>
      </c>
      <c r="N598" t="s">
        <v>715</v>
      </c>
      <c r="O598" s="8"/>
    </row>
    <row r="599" spans="1:15" ht="14.65" thickBot="1">
      <c r="A599" t="s">
        <v>2177</v>
      </c>
      <c r="B599" s="15">
        <v>2565</v>
      </c>
      <c r="C599" s="8" t="s">
        <v>2339</v>
      </c>
      <c r="D599" t="s">
        <v>2178</v>
      </c>
      <c r="E599" t="s">
        <v>29</v>
      </c>
      <c r="F599" t="s">
        <v>703</v>
      </c>
      <c r="G599" t="s">
        <v>1670</v>
      </c>
      <c r="H599" t="s">
        <v>286</v>
      </c>
      <c r="I599" t="s">
        <v>37</v>
      </c>
      <c r="J599" t="s">
        <v>38</v>
      </c>
      <c r="M599" t="s">
        <v>706</v>
      </c>
      <c r="N599" t="s">
        <v>715</v>
      </c>
      <c r="O599" s="8"/>
    </row>
    <row r="600" spans="1:15" ht="14.65" thickBot="1">
      <c r="A600" t="s">
        <v>2180</v>
      </c>
      <c r="B600" s="15">
        <v>2565</v>
      </c>
      <c r="C600" s="8" t="s">
        <v>2340</v>
      </c>
      <c r="D600" t="s">
        <v>2181</v>
      </c>
      <c r="E600" t="s">
        <v>29</v>
      </c>
      <c r="F600" t="s">
        <v>703</v>
      </c>
      <c r="G600" t="s">
        <v>1442</v>
      </c>
      <c r="H600" t="s">
        <v>286</v>
      </c>
      <c r="I600" t="s">
        <v>37</v>
      </c>
      <c r="J600" t="s">
        <v>38</v>
      </c>
      <c r="M600" t="s">
        <v>706</v>
      </c>
      <c r="N600" t="s">
        <v>715</v>
      </c>
      <c r="O600" s="8"/>
    </row>
    <row r="601" spans="1:15" ht="14.65" thickBot="1">
      <c r="A601" t="s">
        <v>2183</v>
      </c>
      <c r="B601" s="15">
        <v>2565</v>
      </c>
      <c r="C601" s="8" t="s">
        <v>2341</v>
      </c>
      <c r="D601" t="s">
        <v>2184</v>
      </c>
      <c r="E601" t="s">
        <v>29</v>
      </c>
      <c r="F601" t="s">
        <v>703</v>
      </c>
      <c r="G601" t="s">
        <v>35</v>
      </c>
      <c r="H601" t="s">
        <v>286</v>
      </c>
      <c r="I601" t="s">
        <v>37</v>
      </c>
      <c r="J601" t="s">
        <v>38</v>
      </c>
      <c r="M601" t="s">
        <v>706</v>
      </c>
      <c r="N601" t="s">
        <v>715</v>
      </c>
      <c r="O601" s="8"/>
    </row>
    <row r="602" spans="1:15" ht="14.65" thickBot="1">
      <c r="A602" t="s">
        <v>2186</v>
      </c>
      <c r="B602" s="15">
        <v>2565</v>
      </c>
      <c r="C602" s="8" t="s">
        <v>2342</v>
      </c>
      <c r="D602" t="s">
        <v>2187</v>
      </c>
      <c r="E602" t="s">
        <v>29</v>
      </c>
      <c r="F602" t="s">
        <v>703</v>
      </c>
      <c r="G602" t="s">
        <v>1663</v>
      </c>
      <c r="H602" t="s">
        <v>286</v>
      </c>
      <c r="I602" t="s">
        <v>37</v>
      </c>
      <c r="J602" t="s">
        <v>38</v>
      </c>
      <c r="M602" t="s">
        <v>706</v>
      </c>
      <c r="N602" t="s">
        <v>715</v>
      </c>
      <c r="O602" s="8"/>
    </row>
    <row r="603" spans="1:15" ht="14.65" thickBot="1">
      <c r="A603" t="s">
        <v>1888</v>
      </c>
      <c r="B603" s="15">
        <v>2565</v>
      </c>
      <c r="C603" s="8" t="s">
        <v>1889</v>
      </c>
      <c r="D603" t="s">
        <v>1889</v>
      </c>
      <c r="E603" t="s">
        <v>29</v>
      </c>
      <c r="F603" t="s">
        <v>1663</v>
      </c>
      <c r="G603" t="s">
        <v>35</v>
      </c>
      <c r="H603" t="s">
        <v>1891</v>
      </c>
      <c r="I603" t="s">
        <v>1892</v>
      </c>
      <c r="J603" t="s">
        <v>58</v>
      </c>
      <c r="M603" t="s">
        <v>749</v>
      </c>
      <c r="N603" t="s">
        <v>800</v>
      </c>
      <c r="O603" s="8"/>
    </row>
    <row r="604" spans="1:15" ht="14.65" thickBot="1">
      <c r="A604" t="s">
        <v>1893</v>
      </c>
      <c r="B604" s="15">
        <v>2565</v>
      </c>
      <c r="C604" s="8" t="s">
        <v>1894</v>
      </c>
      <c r="D604" t="s">
        <v>1894</v>
      </c>
      <c r="E604" t="s">
        <v>29</v>
      </c>
      <c r="F604" t="s">
        <v>1663</v>
      </c>
      <c r="G604" t="s">
        <v>35</v>
      </c>
      <c r="H604" t="s">
        <v>1891</v>
      </c>
      <c r="I604" t="s">
        <v>1892</v>
      </c>
      <c r="J604" t="s">
        <v>58</v>
      </c>
      <c r="M604" t="s">
        <v>749</v>
      </c>
      <c r="N604" t="s">
        <v>800</v>
      </c>
      <c r="O604" s="8"/>
    </row>
    <row r="605" spans="1:15" ht="14.65" thickBot="1">
      <c r="A605" t="s">
        <v>1896</v>
      </c>
      <c r="B605" s="15">
        <v>2565</v>
      </c>
      <c r="C605" s="8" t="s">
        <v>1897</v>
      </c>
      <c r="D605" t="s">
        <v>1897</v>
      </c>
      <c r="E605" t="s">
        <v>29</v>
      </c>
      <c r="F605" t="s">
        <v>1663</v>
      </c>
      <c r="G605" t="s">
        <v>35</v>
      </c>
      <c r="H605" t="s">
        <v>1891</v>
      </c>
      <c r="I605" t="s">
        <v>1892</v>
      </c>
      <c r="J605" t="s">
        <v>58</v>
      </c>
      <c r="M605" t="s">
        <v>706</v>
      </c>
      <c r="N605" t="s">
        <v>715</v>
      </c>
      <c r="O605" s="8"/>
    </row>
    <row r="606" spans="1:15" ht="14.65" thickBot="1">
      <c r="A606" t="s">
        <v>1787</v>
      </c>
      <c r="B606" s="15">
        <v>2565</v>
      </c>
      <c r="C606" s="8" t="s">
        <v>1788</v>
      </c>
      <c r="D606" t="s">
        <v>1788</v>
      </c>
      <c r="E606" t="s">
        <v>29</v>
      </c>
      <c r="F606" t="s">
        <v>703</v>
      </c>
      <c r="G606" t="s">
        <v>35</v>
      </c>
      <c r="H606" t="s">
        <v>1791</v>
      </c>
      <c r="I606" t="s">
        <v>1452</v>
      </c>
      <c r="J606" t="s">
        <v>141</v>
      </c>
      <c r="M606" t="s">
        <v>706</v>
      </c>
      <c r="N606" t="s">
        <v>707</v>
      </c>
      <c r="O606" s="8"/>
    </row>
    <row r="607" spans="1:15" ht="14.65" thickBot="1">
      <c r="A607" t="s">
        <v>1618</v>
      </c>
      <c r="B607" s="15">
        <v>2565</v>
      </c>
      <c r="C607" s="8" t="s">
        <v>545</v>
      </c>
      <c r="D607" t="s">
        <v>545</v>
      </c>
      <c r="E607" t="s">
        <v>29</v>
      </c>
      <c r="F607" t="s">
        <v>703</v>
      </c>
      <c r="G607" t="s">
        <v>35</v>
      </c>
      <c r="H607" t="s">
        <v>1620</v>
      </c>
      <c r="I607" t="s">
        <v>274</v>
      </c>
      <c r="J607" t="s">
        <v>38</v>
      </c>
      <c r="M607" t="s">
        <v>706</v>
      </c>
      <c r="N607" t="s">
        <v>707</v>
      </c>
      <c r="O607" s="8"/>
    </row>
    <row r="608" spans="1:15">
      <c r="A608" t="s">
        <v>1588</v>
      </c>
      <c r="B608" s="12">
        <v>2566</v>
      </c>
      <c r="C608" s="8" t="s">
        <v>2297</v>
      </c>
      <c r="D608" t="s">
        <v>1589</v>
      </c>
      <c r="E608" t="s">
        <v>29</v>
      </c>
      <c r="F608" t="s">
        <v>1534</v>
      </c>
      <c r="G608" t="s">
        <v>1509</v>
      </c>
      <c r="H608" t="s">
        <v>1591</v>
      </c>
      <c r="I608" t="s">
        <v>1592</v>
      </c>
      <c r="J608" t="s">
        <v>148</v>
      </c>
      <c r="K608" t="s">
        <v>1593</v>
      </c>
      <c r="M608" t="s">
        <v>733</v>
      </c>
      <c r="N608" t="s">
        <v>837</v>
      </c>
      <c r="O608" s="8"/>
    </row>
  </sheetData>
  <autoFilter ref="A2:N608" xr:uid="{108DBC94-F8AA-4DC2-8D35-694DFA68C061}">
    <sortState xmlns:xlrd2="http://schemas.microsoft.com/office/spreadsheetml/2017/richdata2" ref="A3:N608">
      <sortCondition ref="B2:B608"/>
    </sortState>
  </autoFilter>
  <hyperlinks>
    <hyperlink ref="C69" r:id="rId1" display="https://emenscr.nesdc.go.th/viewer/view.html?id=5b1f8f4cea79507e38d7c76d&amp;username=mnre06101" xr:uid="{56DF1F1E-15AC-4B95-9422-EADB683DA239}"/>
    <hyperlink ref="C70" r:id="rId2" display="https://emenscr.nesdc.go.th/viewer/view.html?id=5b208826bdb2d17e2f9a17e2&amp;username=mnre06101" xr:uid="{B7858E37-C217-4F81-9EED-DD558DBE31CB}"/>
    <hyperlink ref="C387" r:id="rId3" display="https://emenscr.nesdc.go.th/viewer/view.html?id=5b2129ae916f477e3991efa3&amp;username=mnre07071" xr:uid="{A873154B-E24F-4DCD-AE70-F77B11D7BAA9}"/>
    <hyperlink ref="C3" r:id="rId4" display="https://emenscr.nesdc.go.th/viewer/view.html?id=5b221132ea79507e38d7cade&amp;username=mot03201" xr:uid="{5790C59E-E285-484E-BE8D-A844A11EA0D9}"/>
    <hyperlink ref="C4" r:id="rId5" display="https://emenscr.nesdc.go.th/viewer/view.html?id=5b221b38bdb2d17e2f9a1aab&amp;username=mot03201" xr:uid="{E7C98066-5D9A-428C-97D9-86937D93BFE2}"/>
    <hyperlink ref="C5" r:id="rId6" display="https://emenscr.nesdc.go.th/viewer/view.html?id=5b221ebebdb2d17e2f9a1aad&amp;username=mot03201" xr:uid="{9C3EDFE1-DBD3-4516-87E7-C7A4196CF36D}"/>
    <hyperlink ref="C6" r:id="rId7" display="https://emenscr.nesdc.go.th/viewer/view.html?id=5b2228aabdb2d17e2f9a1ab0&amp;username=mot03201" xr:uid="{2FAE4004-E3BE-4A00-9C6B-F2722CA0F59B}"/>
    <hyperlink ref="C7" r:id="rId8" display="https://emenscr.nesdc.go.th/viewer/view.html?id=5b222b757587e67e2e721359&amp;username=mot03201" xr:uid="{113F91B8-D3C2-4C53-92AE-EA9D59174486}"/>
    <hyperlink ref="C8" r:id="rId9" display="https://emenscr.nesdc.go.th/viewer/view.html?id=5b222ebaea79507e38d7caf2&amp;username=mot03201" xr:uid="{EC733DDF-6529-4221-9854-316B24A35E65}"/>
    <hyperlink ref="C9" r:id="rId10" display="https://emenscr.nesdc.go.th/viewer/view.html?id=5b223150ea79507e38d7caf5&amp;username=mot03201" xr:uid="{FA585695-B71B-4812-9C66-FD2F8C2356A9}"/>
    <hyperlink ref="C10" r:id="rId11" display="https://emenscr.nesdc.go.th/viewer/view.html?id=5b223433ea79507e38d7caf8&amp;username=mot03201" xr:uid="{1AB37BEA-1736-420D-A2A5-A81C0BE88807}"/>
    <hyperlink ref="C11" r:id="rId12" display="https://emenscr.nesdc.go.th/viewer/view.html?id=5b2238267587e67e2e721361&amp;username=mot03201" xr:uid="{E7C2B099-27A9-4FE0-AA9F-0E1BCEE0A509}"/>
    <hyperlink ref="C153" r:id="rId13" display="https://emenscr.nesdc.go.th/viewer/view.html?id=5b229601916f477e3991f01d&amp;username=mnre07071" xr:uid="{00099645-4227-4D8E-B3D6-CFE8EBBEE191}"/>
    <hyperlink ref="C12" r:id="rId14" display="https://emenscr.nesdc.go.th/viewer/view.html?id=5b23627fbdb2d17e2f9a1aeb&amp;username=mot03201" xr:uid="{C8E9C4EE-1AAB-4514-9FB2-90E940F3C8C6}"/>
    <hyperlink ref="C13" r:id="rId15" display="https://emenscr.nesdc.go.th/viewer/view.html?id=5b236858916f477e3991f03c&amp;username=mot03201" xr:uid="{D57CF0F1-22FC-4158-880E-18F03519FEAD}"/>
    <hyperlink ref="C14" r:id="rId16" display="https://emenscr.nesdc.go.th/viewer/view.html?id=5b236cc3bdb2d17e2f9a1aed&amp;username=mot03201" xr:uid="{EAD3C1F4-B6CE-4262-92F6-C0943279540F}"/>
    <hyperlink ref="C15" r:id="rId17" display="https://emenscr.nesdc.go.th/viewer/view.html?id=5b2370b6ea79507e38d7cb2a&amp;username=mot03201" xr:uid="{3630B66B-AB47-4815-9184-CC0BA6B13B07}"/>
    <hyperlink ref="C16" r:id="rId18" display="https://emenscr.nesdc.go.th/viewer/view.html?id=5b2373dc7587e67e2e72139a&amp;username=mot03201" xr:uid="{B7851BB3-8FBD-4271-B0CB-2F86051B6F18}"/>
    <hyperlink ref="C17" r:id="rId19" display="https://emenscr.nesdc.go.th/viewer/view.html?id=5b237aef916f477e3991f046&amp;username=mot03201" xr:uid="{C036D64C-9FA9-4D4C-A896-13BE1C730CD8}"/>
    <hyperlink ref="C18" r:id="rId20" display="https://emenscr.nesdc.go.th/viewer/view.html?id=5b273a85ea79507e38d7cb55&amp;username=mot03201" xr:uid="{16D57C07-1E75-457C-B811-39DDF8727F9E}"/>
    <hyperlink ref="C19" r:id="rId21" display="https://emenscr.nesdc.go.th/viewer/view.html?id=5b273d64bdb2d17e2f9a1b11&amp;username=mot03201" xr:uid="{E730ED6D-270E-4C94-BBA3-E45CAB326F4E}"/>
    <hyperlink ref="C20" r:id="rId22" display="https://emenscr.nesdc.go.th/viewer/view.html?id=5b27627bbdb2d17e2f9a1b1a&amp;username=mot03201" xr:uid="{1D7F6457-CC5B-4A60-B1EB-421A4A8F4A5A}"/>
    <hyperlink ref="C388" r:id="rId23" display="https://emenscr.nesdc.go.th/viewer/view.html?id=5d8dd22ca6abc92309109a2e&amp;username=mnre07081" xr:uid="{837C5C4E-FF39-440C-99F8-03A3D82238DE}"/>
    <hyperlink ref="C389" r:id="rId24" display="https://emenscr.nesdc.go.th/viewer/view.html?id=5d959baf644fd240c48a1e37&amp;username=mnre07051" xr:uid="{A0ABFF9E-612F-4CD4-84EA-F961D6964C72}"/>
    <hyperlink ref="C390" r:id="rId25" display="https://emenscr.nesdc.go.th/viewer/view.html?id=5d95c5b6db860d40cac8fb1f&amp;username=mnre07191" xr:uid="{2A4C05A9-E0C0-4149-9685-6C6D7F205EBC}"/>
    <hyperlink ref="C21" r:id="rId26" display="https://emenscr.nesdc.go.th/viewer/view.html?id=5d9aaaf4a56cca371f3ccf05&amp;username=moi5502121" xr:uid="{00801789-516C-4A88-955D-B58184D53CB6}"/>
    <hyperlink ref="C22" r:id="rId27" display="https://emenscr.nesdc.go.th/viewer/view.html?id=5da9773ac684aa5bce4a8320&amp;username=cru0562041" xr:uid="{89B9170C-C23F-41BA-9FF5-9B6FA187738C}"/>
    <hyperlink ref="C164" r:id="rId28" display="https://emenscr.nesdc.go.th/viewer/view.html?id=5dc0fbfa618d7a030c89bef4&amp;username=cpru05690121" xr:uid="{C5B6AEAE-B7DC-4CF4-B552-74FAEFD9F43F}"/>
    <hyperlink ref="C166" r:id="rId29" display="https://emenscr.nesdc.go.th/viewer/view.html?id=5dc1208f618d7a030c89bf05&amp;username=srru0546041" xr:uid="{57DCFE4E-5E29-4D45-8D4B-F3911DAFDB58}"/>
    <hyperlink ref="C171" r:id="rId30" display="https://emenscr.nesdc.go.th/viewer/view.html?id=5dc3c3bd95d4bc03082420dc&amp;username=mnre10021" xr:uid="{AA42147A-8CD4-400D-A6BE-A353638AD7F4}"/>
    <hyperlink ref="C167" r:id="rId31" display="https://emenscr.nesdc.go.th/viewer/view.html?id=5dc5212f5e77a10312535d5b&amp;username=srru0546141" xr:uid="{82D293C5-DBCC-4096-988F-DACEC057C709}"/>
    <hyperlink ref="C161" r:id="rId32" display="https://emenscr.nesdc.go.th/viewer/view.html?id=5dd24d3595d4bc0308242504&amp;username=moi5502121" xr:uid="{FB866ABE-E9C3-4414-8C1B-A5E92FF43C64}"/>
    <hyperlink ref="C71" r:id="rId33" display="https://emenscr.nesdc.go.th/viewer/view.html?id=5de4b9595b1d0951ee935722&amp;username=mnre06161" xr:uid="{4612B6DD-EE0D-48D2-8244-33850A9712C7}"/>
    <hyperlink ref="C72" r:id="rId34" display="https://emenscr.nesdc.go.th/viewer/view.html?id=5de4c5e05b1d0951ee935747&amp;username=mnre06161" xr:uid="{CC215E14-2DFA-4967-8477-A51F3566CFC2}"/>
    <hyperlink ref="C73" r:id="rId35" display="https://emenscr.nesdc.go.th/viewer/view.html?id=5de4c788e78f8151e86bc4f9&amp;username=mnre06161" xr:uid="{611401FA-29D8-4AEF-9C61-47DCD83A9E50}"/>
    <hyperlink ref="C74" r:id="rId36" display="https://emenscr.nesdc.go.th/viewer/view.html?id=5de4ca6b15ce5051f349ff09&amp;username=mnre06161" xr:uid="{38BF6741-49D1-49C4-A80C-84077E95177C}"/>
    <hyperlink ref="C75" r:id="rId37" display="https://emenscr.nesdc.go.th/viewer/view.html?id=5de4cc1a15ce5051f349ff0e&amp;username=mnre06161" xr:uid="{D768E5A4-131F-4A23-AB9F-0F0487148D9B}"/>
    <hyperlink ref="C76" r:id="rId38" display="https://emenscr.nesdc.go.th/viewer/view.html?id=5de4cdbe5b1d0951ee935759&amp;username=mnre06161" xr:uid="{B55E3602-C14C-425C-94A3-890160D3AA72}"/>
    <hyperlink ref="C77" r:id="rId39" display="https://emenscr.nesdc.go.th/viewer/view.html?id=5de4cf5e5b1d0951ee93575c&amp;username=mnre06161" xr:uid="{164D47C7-3180-47DA-BD7E-9E1946D2900F}"/>
    <hyperlink ref="C78" r:id="rId40" display="https://emenscr.nesdc.go.th/viewer/view.html?id=5de4d0dce78f8151e86bc519&amp;username=mnre06161" xr:uid="{630671D4-CAB1-4928-B25D-C9F8D2D7555A}"/>
    <hyperlink ref="C154" r:id="rId41" display="https://emenscr.nesdc.go.th/viewer/view.html?id=5de60f82240cac46ac1af8fc&amp;username=mnre07071" xr:uid="{675B3E24-D556-4AC6-82E8-BED5A45F52CB}"/>
    <hyperlink ref="C162" r:id="rId42" display="https://emenscr.nesdc.go.th/viewer/view.html?id=5de759819f75a146bbce06d3&amp;username=moi5551021" xr:uid="{E755226F-BD96-4EA8-82D7-03CCECBFE6C5}"/>
    <hyperlink ref="C79" r:id="rId43" display="https://emenscr.nesdc.go.th/viewer/view.html?id=5de765dca4f65846b25d418e&amp;username=mnre06161" xr:uid="{30007277-D3C0-4B42-853E-4D731BA0F1AC}"/>
    <hyperlink ref="C80" r:id="rId44" display="https://emenscr.nesdc.go.th/viewer/view.html?id=5de7674c09987646b1c79485&amp;username=mnre06161" xr:uid="{0744E8EA-3337-4FC1-AD17-1B1332C880BC}"/>
    <hyperlink ref="C81" r:id="rId45" display="https://emenscr.nesdc.go.th/viewer/view.html?id=5de768ea240cac46ac1af9cd&amp;username=mnre06161" xr:uid="{24461E25-2DD6-460C-A2DA-31BF3DAF4038}"/>
    <hyperlink ref="C82" r:id="rId46" display="https://emenscr.nesdc.go.th/viewer/view.html?id=5de76a64240cac46ac1af9d3&amp;username=mnre06161" xr:uid="{3E42C9BE-6024-4C8F-824A-ADB7E93F284C}"/>
    <hyperlink ref="C83" r:id="rId47" display="https://emenscr.nesdc.go.th/viewer/view.html?id=5de76be6a4f65846b25d419f&amp;username=mnre06161" xr:uid="{951D9739-E60A-4903-9471-418263014DEC}"/>
    <hyperlink ref="C84" r:id="rId48" display="https://emenscr.nesdc.go.th/viewer/view.html?id=5de76d63a4f65846b25d41a6&amp;username=mnre06161" xr:uid="{54DC0690-691B-4C36-A43C-96C1505136AF}"/>
    <hyperlink ref="C34" r:id="rId49" display="https://emenscr.nesdc.go.th/viewer/view.html?id=5dee0949240cac46ac1afc38&amp;username=moi0022861" xr:uid="{E2266760-9B9D-40E4-BEFF-AE303E981C4B}"/>
    <hyperlink ref="C35" r:id="rId50" display="https://emenscr.nesdc.go.th/viewer/view.html?id=5df1bc2621057f4ecfc9ede7&amp;username=moi0022831" xr:uid="{D8CF6B73-49C1-4E8D-AD60-F9315884F5D1}"/>
    <hyperlink ref="C36" r:id="rId51" display="https://emenscr.nesdc.go.th/viewer/view.html?id=5df1cb5011e6364ece801f02&amp;username=moi0022831" xr:uid="{F4F3062F-46DD-4D31-B9C8-30763A538B09}"/>
    <hyperlink ref="C168" r:id="rId52" display="https://emenscr.nesdc.go.th/viewer/view.html?id=5df30beec24dfe2c4f174c46&amp;username=moi0017501" xr:uid="{99195132-9F62-43E9-BC29-B9EF2AE3DE47}"/>
    <hyperlink ref="C37" r:id="rId53" display="https://emenscr.nesdc.go.th/viewer/view.html?id=5df70aa9cf2dda1a4f64d90c&amp;username=moi0022921" xr:uid="{245B3106-45D5-42B2-B6D3-E6B7B7716C4A}"/>
    <hyperlink ref="C38" r:id="rId54" display="https://emenscr.nesdc.go.th/viewer/view.html?id=5df70eed62ad211a54e74aa1&amp;username=moi0022241" xr:uid="{1D50BDF7-7336-43F9-862F-5EE696656BD6}"/>
    <hyperlink ref="C39" r:id="rId55" display="https://emenscr.nesdc.go.th/viewer/view.html?id=5df711a41069321a558d6a20&amp;username=moi0022921" xr:uid="{65D1F714-BDC1-4B27-85FB-AF275AD7A4B0}"/>
    <hyperlink ref="C40" r:id="rId56" display="https://emenscr.nesdc.go.th/viewer/view.html?id=5df746261069321a558d6ae8&amp;username=moi0022241" xr:uid="{0865EED3-3056-4EA8-BD76-00AB7C4A4DD8}"/>
    <hyperlink ref="C172" r:id="rId57" display="https://emenscr.nesdc.go.th/viewer/view.html?id=5df89c8bcaa0dc3f63b8c3a8&amp;username=mnre0214101" xr:uid="{769399F4-1561-4E94-A711-DAD21A64AD35}"/>
    <hyperlink ref="C169" r:id="rId58" display="https://emenscr.nesdc.go.th/viewer/view.html?id=5df8a60f467aa83f5ec0af80&amp;username=nida05263081" xr:uid="{78C3BA3B-C328-4C00-A761-D353EBF0A6C5}"/>
    <hyperlink ref="C85" r:id="rId59" display="https://emenscr.nesdc.go.th/viewer/view.html?id=5df8b6b5ffccfe3f5905ede6&amp;username=mnre06141" xr:uid="{F0C55862-B854-4E97-AAC7-325C4DA9BD93}"/>
    <hyperlink ref="C41" r:id="rId60" display="https://emenscr.nesdc.go.th/viewer/view.html?id=5df9a808caa0dc3f63b8c459&amp;username=moi0022201" xr:uid="{39639369-FD86-46E9-BC5E-2804AC93FB4D}"/>
    <hyperlink ref="C86" r:id="rId61" display="https://emenscr.nesdc.go.th/viewer/view.html?id=5df9f09dffccfe3f5905ef8d&amp;username=mnre06141" xr:uid="{B89E0CDE-5358-43A2-9B7A-FE36C6850898}"/>
    <hyperlink ref="C87" r:id="rId62" display="https://emenscr.nesdc.go.th/viewer/view.html?id=5dfa123bffccfe3f5905efd1&amp;username=mnre06141" xr:uid="{C0AB272B-E9CA-4ED0-9E29-1A65A74C99C5}"/>
    <hyperlink ref="C88" r:id="rId63" display="https://emenscr.nesdc.go.th/viewer/view.html?id=5dfc2b1ad2f24a1a689b4d53&amp;username=mnre06161" xr:uid="{CB19DEAA-E4F0-401D-AB29-1C40DC987E81}"/>
    <hyperlink ref="C89" r:id="rId64" display="https://emenscr.nesdc.go.th/viewer/view.html?id=5dfc3490e02dae1a6dd4bd20&amp;username=mnre06071" xr:uid="{5BD26562-A771-4DE6-91ED-D7CF633C1B1F}"/>
    <hyperlink ref="C42" r:id="rId65" display="https://emenscr.nesdc.go.th/viewer/view.html?id=5dfc58ede02dae1a6dd4bdf6&amp;username=moi0022501" xr:uid="{EA3D7E5D-AB1C-4403-9898-2311EE718FB5}"/>
    <hyperlink ref="C90" r:id="rId66" display="https://emenscr.nesdc.go.th/viewer/view.html?id=5dfc8cdce02dae1a6dd4bee3&amp;username=mnre06071" xr:uid="{AA775925-A93D-47BF-8363-F89F8E3330EB}"/>
    <hyperlink ref="C91" r:id="rId67" display="https://emenscr.nesdc.go.th/viewer/view.html?id=5e0034baca0feb49b458bb7d&amp;username=mnre06121" xr:uid="{109C3A78-9772-499D-986E-5A77FB0A5E90}"/>
    <hyperlink ref="C92" r:id="rId68" display="https://emenscr.nesdc.go.th/viewer/view.html?id=5e003df142c5ca49af55a5cf&amp;username=mnre06121" xr:uid="{2A241598-479F-493C-B977-C0E00BD06F69}"/>
    <hyperlink ref="C93" r:id="rId69" display="https://emenscr.nesdc.go.th/viewer/view.html?id=5e0040f342c5ca49af55a5d9&amp;username=mnre061911" xr:uid="{04707D8D-F169-48D8-A72E-6EF7977FA121}"/>
    <hyperlink ref="C94" r:id="rId70" display="https://emenscr.nesdc.go.th/viewer/view.html?id=5e00410042c5ca49af55a5db&amp;username=mnre06121" xr:uid="{BAF0017D-2135-4630-A228-5E1A840C36C7}"/>
    <hyperlink ref="C95" r:id="rId71" display="https://emenscr.nesdc.go.th/viewer/view.html?id=5e0043e9ca0feb49b458bbce&amp;username=mnre06121" xr:uid="{56093887-D9FE-41DC-9E74-916264754EE7}"/>
    <hyperlink ref="C96" r:id="rId72" display="https://emenscr.nesdc.go.th/viewer/view.html?id=5e004a1942c5ca49af55a604&amp;username=mnre06141" xr:uid="{A8AAE778-1794-4CC6-93D4-261334CC892F}"/>
    <hyperlink ref="C97" r:id="rId73" display="https://emenscr.nesdc.go.th/viewer/view.html?id=5e005cbe6f155549ab8fb52e&amp;username=mnre06141" xr:uid="{EAABBFA7-343C-470A-8B51-44EFB5C50A80}"/>
    <hyperlink ref="C98" r:id="rId74" display="https://emenscr.nesdc.go.th/viewer/view.html?id=5e006d00b459dd49a9ac716b&amp;username=mnre061911" xr:uid="{D29E9B49-DAF3-48E5-A650-4299577492FC}"/>
    <hyperlink ref="C99" r:id="rId75" display="https://emenscr.nesdc.go.th/viewer/view.html?id=5e007147b459dd49a9ac718c&amp;username=mnre061911" xr:uid="{ECEAE9A8-74AA-4204-BC32-2CC1D3E1A86C}"/>
    <hyperlink ref="C100" r:id="rId76" display="https://emenscr.nesdc.go.th/viewer/view.html?id=5e0074196f155549ab8fb5cb&amp;username=mnre061911" xr:uid="{00B60CFD-032B-44EF-8FBC-45703F09E4DD}"/>
    <hyperlink ref="C101" r:id="rId77" display="https://emenscr.nesdc.go.th/viewer/view.html?id=5e0076c66f155549ab8fb5dc&amp;username=mnre062111" xr:uid="{86501261-80BF-4946-A1E0-B448C30E2DB7}"/>
    <hyperlink ref="C102" r:id="rId78" display="https://emenscr.nesdc.go.th/viewer/view.html?id=5e0076fe42c5ca49af55a6e1&amp;username=mnre061911" xr:uid="{7A647336-2B74-412C-BCC6-05F4BC970B13}"/>
    <hyperlink ref="C103" r:id="rId79" display="https://emenscr.nesdc.go.th/viewer/view.html?id=5e007b7eb459dd49a9ac71d5&amp;username=mnre061911" xr:uid="{59A88CCC-B810-4731-914A-38216658DE54}"/>
    <hyperlink ref="C104" r:id="rId80" display="https://emenscr.nesdc.go.th/viewer/view.html?id=5e007d026f155549ab8fb601&amp;username=mnre062111" xr:uid="{EF98F5EF-187B-4696-BDA2-47DAE62FBC5C}"/>
    <hyperlink ref="C105" r:id="rId81" display="https://emenscr.nesdc.go.th/viewer/view.html?id=5e007db26f155549ab8fb607&amp;username=mnre061911" xr:uid="{9B701131-8AA0-4AE5-B02F-B36730A073B6}"/>
    <hyperlink ref="C106" r:id="rId82" display="https://emenscr.nesdc.go.th/viewer/view.html?id=5e007f196f155549ab8fb610&amp;username=mnre06141" xr:uid="{27598F82-12E7-413A-BC6C-26C2B90DFCD3}"/>
    <hyperlink ref="C107" r:id="rId83" display="https://emenscr.nesdc.go.th/viewer/view.html?id=5e0082b0ca0feb49b458bd04&amp;username=mnre062111" xr:uid="{DEB12CD3-1516-47B1-BD40-C644FBCD80EF}"/>
    <hyperlink ref="C108" r:id="rId84" display="https://emenscr.nesdc.go.th/viewer/view.html?id=5e00830542c5ca49af55a738&amp;username=mnre061911" xr:uid="{3BF601DB-1587-40CF-AFE0-9793AAFB170B}"/>
    <hyperlink ref="C109" r:id="rId85" display="https://emenscr.nesdc.go.th/viewer/view.html?id=5e0085d3ca0feb49b458bd28&amp;username=mnre061911" xr:uid="{78B46993-D675-4BC4-9DB0-D73B7F753AB2}"/>
    <hyperlink ref="C110" r:id="rId86" display="https://emenscr.nesdc.go.th/viewer/view.html?id=5e00861742c5ca49af55a751&amp;username=mnre062111" xr:uid="{FF636991-67CE-4DF7-A693-5745039C504C}"/>
    <hyperlink ref="C111" r:id="rId87" display="https://emenscr.nesdc.go.th/viewer/view.html?id=5e0088daca0feb49b458bd31&amp;username=mnre061911" xr:uid="{C11FA24F-D29B-4687-A619-E63E0D597FEE}"/>
    <hyperlink ref="C112" r:id="rId88" display="https://emenscr.nesdc.go.th/viewer/view.html?id=5e008a2942c5ca49af55a771&amp;username=mnre062111" xr:uid="{37016158-95BE-4AA1-A9EF-F2A2CC7F386D}"/>
    <hyperlink ref="C113" r:id="rId89" display="https://emenscr.nesdc.go.th/viewer/view.html?id=5e008bd0b459dd49a9ac726c&amp;username=mnre06141" xr:uid="{71112042-7447-4E73-8FCC-6FDA8FD445DE}"/>
    <hyperlink ref="C114" r:id="rId90" display="https://emenscr.nesdc.go.th/viewer/view.html?id=5e0094706f155549ab8fb68f&amp;username=mnre06141" xr:uid="{2D59864E-7BAB-40A1-AC1E-7D2527EB4E21}"/>
    <hyperlink ref="C115" r:id="rId91" display="https://emenscr.nesdc.go.th/viewer/view.html?id=5e0094edca0feb49b458bd65&amp;username=mnre062111" xr:uid="{AA2CE074-6942-4DB6-AD8B-B0A17AC0F221}"/>
    <hyperlink ref="C279" r:id="rId92" display="https://emenscr.nesdc.go.th/viewer/view.html?id=5e016b586f155549ab8fb6e9&amp;username=mnre062111" xr:uid="{5164BE60-FEA4-4E64-820F-89774DD3EDA4}"/>
    <hyperlink ref="C116" r:id="rId93" display="https://emenscr.nesdc.go.th/viewer/view.html?id=5e017a50ca0feb49b458bdd8&amp;username=mnre06071" xr:uid="{9761F981-0BF3-460F-BF7D-D713A5D6F6F3}"/>
    <hyperlink ref="C280" r:id="rId94" display="https://emenscr.nesdc.go.th/viewer/view.html?id=5e017a6b6f155549ab8fb710&amp;username=mnre062111" xr:uid="{87565EEE-8C5C-4767-849A-99FAF41CF7FB}"/>
    <hyperlink ref="C117" r:id="rId95" display="https://emenscr.nesdc.go.th/viewer/view.html?id=5e019876b459dd49a9ac7409&amp;username=mnre06141" xr:uid="{9186EC5C-4D49-4208-8F18-1D5D215305C3}"/>
    <hyperlink ref="C43" r:id="rId96" display="https://emenscr.nesdc.go.th/viewer/view.html?id=5e01c7ed6f155549ab8fb8e1&amp;username=moi0022741" xr:uid="{913CAD8D-7727-4682-A89B-5653BB164470}"/>
    <hyperlink ref="C118" r:id="rId97" display="https://emenscr.nesdc.go.th/viewer/view.html?id=5e01dfc842c5ca49af55aaa5&amp;username=mnre061911" xr:uid="{0C5C7824-7B6F-45CD-BD7D-35B538C61929}"/>
    <hyperlink ref="C119" r:id="rId98" display="https://emenscr.nesdc.go.th/viewer/view.html?id=5e01e2e442c5ca49af55aab7&amp;username=mnre061911" xr:uid="{A4E665D0-4BC3-4296-9B4B-DAD9A7DB21B0}"/>
    <hyperlink ref="C120" r:id="rId99" display="https://emenscr.nesdc.go.th/viewer/view.html?id=5e01e5b1ca0feb49b458c09c&amp;username=mnre061911" xr:uid="{6ABBD52C-A30C-4046-B844-36287562D5C9}"/>
    <hyperlink ref="C121" r:id="rId100" display="https://emenscr.nesdc.go.th/viewer/view.html?id=5e01e7b142c5ca49af55aadc&amp;username=mnre06151" xr:uid="{A8BA1DDF-9CF2-4A9D-9B99-E8F9EDB4E757}"/>
    <hyperlink ref="C122" r:id="rId101" display="https://emenscr.nesdc.go.th/viewer/view.html?id=5e01e897ca0feb49b458c0ad&amp;username=mnre061911" xr:uid="{FF214203-E5A4-4877-9429-CA7BE8EFE043}"/>
    <hyperlink ref="C123" r:id="rId102" display="https://emenscr.nesdc.go.th/viewer/view.html?id=5e01f5c9b459dd49a9ac7635&amp;username=mnre06151" xr:uid="{C24BC0D6-F549-475D-B68E-E5153C39CD56}"/>
    <hyperlink ref="C124" r:id="rId103" display="https://emenscr.nesdc.go.th/viewer/view.html?id=5e02dabf42c5ca49af55ac37&amp;username=mnre06151" xr:uid="{31317A59-B1D1-4C3B-B93C-4A20C669D9FB}"/>
    <hyperlink ref="C125" r:id="rId104" display="https://emenscr.nesdc.go.th/viewer/view.html?id=5e02e438ca0feb49b458c207&amp;username=mnre06151" xr:uid="{7D5A6344-1421-4BDA-AD54-3CF57DA6F34C}"/>
    <hyperlink ref="C126" r:id="rId105" display="https://emenscr.nesdc.go.th/viewer/view.html?id=5e02ea3f42c5ca49af55acbd&amp;username=mnre061911" xr:uid="{07C18F6F-F8FF-413D-B63F-018391A08589}"/>
    <hyperlink ref="C127" r:id="rId106" display="https://emenscr.nesdc.go.th/viewer/view.html?id=5e02ed96ca0feb49b458c24b&amp;username=mnre061911" xr:uid="{CE439FA4-4AEE-4C5E-B016-568091383497}"/>
    <hyperlink ref="C128" r:id="rId107" display="https://emenscr.nesdc.go.th/viewer/view.html?id=5e02ef4dca0feb49b458c254&amp;username=mnre06151" xr:uid="{90F4EED2-133F-47A2-B83B-F72C4BB35253}"/>
    <hyperlink ref="C129" r:id="rId108" display="https://emenscr.nesdc.go.th/viewer/view.html?id=5e02f04ab459dd49a9ac77f2&amp;username=mnre061911" xr:uid="{9F56AA78-C7C1-48BC-A446-B88840FF55E1}"/>
    <hyperlink ref="C130" r:id="rId109" display="https://emenscr.nesdc.go.th/viewer/view.html?id=5e0300e642c5ca49af55ad07&amp;username=mnre062011" xr:uid="{853582FE-B1AC-44FA-8AA2-5573CB745D80}"/>
    <hyperlink ref="C131" r:id="rId110" display="https://emenscr.nesdc.go.th/viewer/view.html?id=5e0303c7ca0feb49b458c2ab&amp;username=mnre061911" xr:uid="{1550F0A1-C7C9-45A7-A240-2820D3F246D5}"/>
    <hyperlink ref="C132" r:id="rId111" display="https://emenscr.nesdc.go.th/viewer/view.html?id=5e0304d66f155549ab8fbc4c&amp;username=mnre06151" xr:uid="{9F7495CE-6F11-4B1E-8184-5B2704843178}"/>
    <hyperlink ref="C133" r:id="rId112" display="https://emenscr.nesdc.go.th/viewer/view.html?id=5e0307da42c5ca49af55ad22&amp;username=mnre061911" xr:uid="{92976F16-FBD4-449C-B67A-93EB1EE41C89}"/>
    <hyperlink ref="C134" r:id="rId113" display="https://emenscr.nesdc.go.th/viewer/view.html?id=5e030b056f155549ab8fbc7e&amp;username=mnre061911" xr:uid="{B67258FF-1D88-454C-9514-D338366FCC41}"/>
    <hyperlink ref="C135" r:id="rId114" display="https://emenscr.nesdc.go.th/viewer/view.html?id=5e030b466f155549ab8fbc81&amp;username=mnre06151" xr:uid="{806A2D36-08A1-4F5E-B0A4-7ECA318B33F9}"/>
    <hyperlink ref="C136" r:id="rId115" display="https://emenscr.nesdc.go.th/viewer/view.html?id=5e030e59b459dd49a9ac7891&amp;username=mnre061911" xr:uid="{894D52B6-0B5A-4BD7-850F-DDF0246B06EE}"/>
    <hyperlink ref="C137" r:id="rId116" display="https://emenscr.nesdc.go.th/viewer/view.html?id=5e0310626f155549ab8fbcb5&amp;username=mnre06161" xr:uid="{CC64C2F6-634D-49D7-AA88-93C1FB6176B2}"/>
    <hyperlink ref="C138" r:id="rId117" display="https://emenscr.nesdc.go.th/viewer/view.html?id=5e03115442c5ca49af55ad6d&amp;username=mnre062011" xr:uid="{A3ACE976-27CD-49A1-B248-D1957168D9B8}"/>
    <hyperlink ref="C139" r:id="rId118" display="https://emenscr.nesdc.go.th/viewer/view.html?id=5e031186b459dd49a9ac78b6&amp;username=mnre061911" xr:uid="{5AC77E4E-D20E-4C87-BCF6-92CE09D7AA39}"/>
    <hyperlink ref="C140" r:id="rId119" display="https://emenscr.nesdc.go.th/viewer/view.html?id=5e031206ca0feb49b458c31f&amp;username=mnre06151" xr:uid="{E424F4E8-336D-42CF-B6EC-EEAF1F09C4D3}"/>
    <hyperlink ref="C44" r:id="rId120" display="https://emenscr.nesdc.go.th/viewer/view.html?id=5e0313f5b459dd49a9ac78c6&amp;username=moi0022141" xr:uid="{730C8FB3-FC48-4226-B31D-1CE2A8499C54}"/>
    <hyperlink ref="C141" r:id="rId121" display="https://emenscr.nesdc.go.th/viewer/view.html?id=5e03140ab459dd49a9ac78c9&amp;username=mnre061911" xr:uid="{34C64CF2-EA31-413E-BD6F-58A63BA198A6}"/>
    <hyperlink ref="C142" r:id="rId122" display="https://emenscr.nesdc.go.th/viewer/view.html?id=5e031729ca0feb49b458c34e&amp;username=mnre061911" xr:uid="{F9A97EF0-E96D-4045-A394-FBFFF51DD949}"/>
    <hyperlink ref="C143" r:id="rId123" display="https://emenscr.nesdc.go.th/viewer/view.html?id=5e03196942c5ca49af55adc4&amp;username=mnre06151" xr:uid="{A4C33C82-61B7-4204-9604-2017292443AD}"/>
    <hyperlink ref="C45" r:id="rId124" display="https://emenscr.nesdc.go.th/viewer/view.html?id=5e03281342c5ca49af55ae72&amp;username=moi0022741" xr:uid="{C781DB68-6926-45C5-8EAD-3CA7409D9934}"/>
    <hyperlink ref="C46" r:id="rId125" display="https://emenscr.nesdc.go.th/viewer/view.html?id=5e03314aca0feb49b458c43f&amp;username=moi0022741" xr:uid="{2C9F33CA-933A-4D98-90F4-C5F98AF0402E}"/>
    <hyperlink ref="C47" r:id="rId126" display="https://emenscr.nesdc.go.th/viewer/view.html?id=5e0427e4b459dd49a9ac7b05&amp;username=moi0022641" xr:uid="{BCA527FA-27C0-403E-9FD2-4BE2A228BD37}"/>
    <hyperlink ref="C48" r:id="rId127" display="https://emenscr.nesdc.go.th/viewer/view.html?id=5e042fbd42c5ca49af55b04f&amp;username=moi0022761" xr:uid="{D1F37B68-EBAB-49A2-9CE9-81B798D83C7A}"/>
    <hyperlink ref="C49" r:id="rId128" display="https://emenscr.nesdc.go.th/viewer/view.html?id=5e0458f96f155549ab8fc0c9&amp;username=moi0022131" xr:uid="{6ADB20AC-9899-4453-BDC1-F1F49CAF709C}"/>
    <hyperlink ref="C50" r:id="rId129" display="https://emenscr.nesdc.go.th/viewer/view.html?id=5e0479076f155549ab8fc211&amp;username=moi0022621" xr:uid="{261A0FF6-69E5-4300-8194-4A03C1505A65}"/>
    <hyperlink ref="C51" r:id="rId130" display="https://emenscr.nesdc.go.th/viewer/view.html?id=5e04849042c5ca49af55b30b&amp;username=moi0022761" xr:uid="{D1D328DC-C899-45EA-86A5-55D97046B0C8}"/>
    <hyperlink ref="C52" r:id="rId131" display="https://emenscr.nesdc.go.th/viewer/view.html?id=5e0491acb459dd49a9ac7eab&amp;username=moi0022761" xr:uid="{D9CBBD41-95F0-4F5A-9DA1-2BBE68683C31}"/>
    <hyperlink ref="C53" r:id="rId132" display="https://emenscr.nesdc.go.th/viewer/view.html?id=5e0492a8b459dd49a9ac7eae&amp;username=moi0022131" xr:uid="{B48527FF-3C7A-4ACE-8326-C0662922D390}"/>
    <hyperlink ref="C173" r:id="rId133" display="https://emenscr.nesdc.go.th/viewer/view.html?id=5e05b68f5baa7b44654de19a&amp;username=mnre020581" xr:uid="{4E568D65-F525-4023-8F3D-B79BC273DBE4}"/>
    <hyperlink ref="C54" r:id="rId134" display="https://emenscr.nesdc.go.th/viewer/view.html?id=5e0c5eeea398d53e6c8de053&amp;username=moi0022641" xr:uid="{5F5DC107-7C50-45B0-A8B1-602D358701FD}"/>
    <hyperlink ref="C55" r:id="rId135" display="https://emenscr.nesdc.go.th/viewer/view.html?id=5e0c608ab95b3d3e6d64f89d&amp;username=moi0022641" xr:uid="{CF510576-3826-48FA-9429-C73FE4D2EFC3}"/>
    <hyperlink ref="C56" r:id="rId136" display="https://emenscr.nesdc.go.th/viewer/view.html?id=5e13047fa32a106984e643a4&amp;username=moi0022651" xr:uid="{16B050FB-0122-4330-AC34-AE803259BD93}"/>
    <hyperlink ref="C57" r:id="rId137" display="https://emenscr.nesdc.go.th/viewer/view.html?id=5e1327bea32a106984e643b9&amp;username=moi0022651" xr:uid="{2E1601B2-51BD-471E-8EC6-D6C03F796C53}"/>
    <hyperlink ref="C58" r:id="rId138" display="https://emenscr.nesdc.go.th/viewer/view.html?id=5e140271e2cf091f1b82ffc2&amp;username=moi0022931" xr:uid="{D4AD8B75-BAE3-443B-A8F6-B5C187D9411A}"/>
    <hyperlink ref="C156" r:id="rId139" display="https://emenscr.nesdc.go.th/viewer/view.html?id=5e14331de2cf091f1b83002b&amp;username=moi0021621" xr:uid="{08A95A16-6A86-405B-A65D-3327B436FEDE}"/>
    <hyperlink ref="C157" r:id="rId140" display="https://emenscr.nesdc.go.th/viewer/view.html?id=5e14428ce2cf091f1b83004e&amp;username=moi0021621" xr:uid="{ED1B66F3-5631-4A08-8681-8F58D1DBBF94}"/>
    <hyperlink ref="C158" r:id="rId141" display="https://emenscr.nesdc.go.th/viewer/view.html?id=5e145c5a5bd1be34a78e3cbf&amp;username=moi0021621" xr:uid="{47EFA2AF-FDE7-46C8-990A-4113491D9604}"/>
    <hyperlink ref="C159" r:id="rId142" display="https://emenscr.nesdc.go.th/viewer/view.html?id=5e1460df5bd1be34a78e3cc3&amp;username=moi0021621" xr:uid="{F4D2599B-0212-4EC1-AFEA-36BFEB0F1E2C}"/>
    <hyperlink ref="C391" r:id="rId143" display="https://emenscr.nesdc.go.th/viewer/view.html?id=5e1ff2028d7a840f13b4fdb0&amp;username=mnre07231" xr:uid="{19E022F8-264E-46E7-99F8-A022575BBF69}"/>
    <hyperlink ref="C392" r:id="rId144" display="https://emenscr.nesdc.go.th/viewer/view.html?id=5e20008f4b01960f1e90f29f&amp;username=mnre07231" xr:uid="{F8474FDD-33CA-4B2F-BAC6-0ACFE3A64728}"/>
    <hyperlink ref="C155" r:id="rId145" display="https://emenscr.nesdc.go.th/viewer/view.html?id=5e21453b3553fe1ecdb7a655&amp;username=mnre07071" xr:uid="{9A565EFF-7F04-4397-A9F9-7300B54CB762}"/>
    <hyperlink ref="C23" r:id="rId146" display="https://emenscr.nesdc.go.th/viewer/view.html?id=5e53892dd2b79d70cd160142&amp;username=mot03201" xr:uid="{E692EF9C-E953-4433-856F-662F31032343}"/>
    <hyperlink ref="C24" r:id="rId147" display="https://emenscr.nesdc.go.th/viewer/view.html?id=5e554b0f6843ac70d0aa4926&amp;username=mot03201" xr:uid="{F5089287-13DA-4F14-B194-1D7372DE900B}"/>
    <hyperlink ref="C25" r:id="rId148" display="https://emenscr.nesdc.go.th/viewer/view.html?id=5e587f87d6ea8b2c1ab0a2db&amp;username=mot03201" xr:uid="{3C33C45A-F4AD-44BD-8C6F-FC9F8621070B}"/>
    <hyperlink ref="C26" r:id="rId149" display="https://emenscr.nesdc.go.th/viewer/view.html?id=5e5881d2f342062c18e04ee6&amp;username=mot03201" xr:uid="{A9D60ECD-8D84-4F7B-99B6-023E060865EC}"/>
    <hyperlink ref="C27" r:id="rId150" display="https://emenscr.nesdc.go.th/viewer/view.html?id=5e5885b5a2c6922c1f431dc6&amp;username=mot03201" xr:uid="{0C8EBB31-6578-4483-A7BC-77A1E5E57B4B}"/>
    <hyperlink ref="C28" r:id="rId151" display="https://emenscr.nesdc.go.th/viewer/view.html?id=5e5887eba2c6922c1f431dc8&amp;username=mot03201" xr:uid="{857A649E-7A75-4283-A4E0-E154CA4882AA}"/>
    <hyperlink ref="C29" r:id="rId152" display="https://emenscr.nesdc.go.th/viewer/view.html?id=5e5889e008d9c92c132e5774&amp;username=mot03201" xr:uid="{31732BC1-8D05-43A2-959E-FA037A4FD360}"/>
    <hyperlink ref="C30" r:id="rId153" display="https://emenscr.nesdc.go.th/viewer/view.html?id=5e588b86a2c6922c1f431dcb&amp;username=mot03201" xr:uid="{C47E4001-B3C2-46D0-8665-5BB9D13C8EEA}"/>
    <hyperlink ref="C31" r:id="rId154" display="https://emenscr.nesdc.go.th/viewer/view.html?id=5e588df4f342062c18e04eee&amp;username=mot03201" xr:uid="{76EBDC94-DFAF-4058-802A-0A77BF3FAC53}"/>
    <hyperlink ref="C32" r:id="rId155" display="https://emenscr.nesdc.go.th/viewer/view.html?id=5e588fd0d6ea8b2c1ab0a2e2&amp;username=mot03201" xr:uid="{E6695B25-07C1-4B06-A446-40B2C6595DE1}"/>
    <hyperlink ref="C33" r:id="rId156" display="https://emenscr.nesdc.go.th/viewer/view.html?id=5e5891bbf342062c18e04ef2&amp;username=mot03201" xr:uid="{617BDA56-8D4B-4B09-9FF6-7D37E2449FA0}"/>
    <hyperlink ref="C59" r:id="rId157" display="https://emenscr.nesdc.go.th/viewer/view.html?id=5e5e03091732981bd16ac870&amp;username=moi0022731" xr:uid="{D3AF8960-B6CF-49B1-BDC3-F6C9CE070C87}"/>
    <hyperlink ref="C144" r:id="rId158" display="https://emenscr.nesdc.go.th/viewer/view.html?id=5eb127283b4e237810d1d7e1&amp;username=mnre06151" xr:uid="{84006FB3-B987-4602-B108-021CB17F5E46}"/>
    <hyperlink ref="C145" r:id="rId159" display="https://emenscr.nesdc.go.th/viewer/view.html?id=5ebeed4242c0850af7bfe9b0&amp;username=mnre06071" xr:uid="{F0693F54-B49E-4F71-B077-BA0392CCD225}"/>
    <hyperlink ref="C146" r:id="rId160" display="https://emenscr.nesdc.go.th/viewer/view.html?id=5ebf5fe03bf31b0aeddb207c&amp;username=mnre06071" xr:uid="{C3AAC5EA-2711-48FA-BCF5-E1CBE2263BAB}"/>
    <hyperlink ref="C147" r:id="rId161" display="https://emenscr.nesdc.go.th/viewer/view.html?id=5ebf62e442c0850af7bfe9b5&amp;username=mnre06071" xr:uid="{D32FB9B1-B86A-4990-AAE9-26BD022B11A3}"/>
    <hyperlink ref="C148" r:id="rId162" display="https://emenscr.nesdc.go.th/viewer/view.html?id=5ebf69c03bf31b0aeddb207e&amp;username=mnre06071" xr:uid="{4F4514ED-E8AF-44F7-92EC-D4D12BD40DE2}"/>
    <hyperlink ref="C149" r:id="rId163" display="https://emenscr.nesdc.go.th/viewer/view.html?id=5ebf6b9a3bf31b0aeddb2080&amp;username=mnre06071" xr:uid="{17FCA72E-4D5E-487C-B1E9-E2EDB1589E33}"/>
    <hyperlink ref="C150" r:id="rId164" display="https://emenscr.nesdc.go.th/viewer/view.html?id=5ebf6d2b42c0850af7bfe9b7&amp;username=mnre06071" xr:uid="{1800D152-B7F8-4FA1-882C-CF675BC0F516}"/>
    <hyperlink ref="C165" r:id="rId165" display="https://emenscr.nesdc.go.th/viewer/view.html?id=5ee33d67968cec0e4a2f3caf&amp;username=nrru0544031" xr:uid="{7B5379F6-C82B-48C4-B7AD-DFA6622124D9}"/>
    <hyperlink ref="C160" r:id="rId166" display="https://emenscr.nesdc.go.th/viewer/view.html?id=5efed3398fee0f3091ae8e77&amp;username=moi0021621" xr:uid="{3F243097-68E9-4BE2-A983-9D9EB865427A}"/>
    <hyperlink ref="C61" r:id="rId167" display="https://emenscr.nesdc.go.th/viewer/view.html?id=5f069c456fda33521e67b431&amp;username=rid_regional_39_31" xr:uid="{B2A6E3BA-79C6-406A-B729-7C60A25E55B0}"/>
    <hyperlink ref="C62" r:id="rId168" display="https://emenscr.nesdc.go.th/viewer/view.html?id=5f06c38bfcb1dd522419d46c&amp;username=rid_regional_39_31" xr:uid="{3FCCD52D-BFAE-49AB-BDF5-0CA5D1D546D6}"/>
    <hyperlink ref="C63" r:id="rId169" display="https://emenscr.nesdc.go.th/viewer/view.html?id=5f06c8a79d894252255a6e6e&amp;username=rid_regional_39_31" xr:uid="{251CDBE0-BF5E-4933-843E-35B9B80DF0D8}"/>
    <hyperlink ref="C163" r:id="rId170" display="https://emenscr.nesdc.go.th/viewer/view.html?id=5f06e1ecfcb1dd522419d4cb&amp;username=moi0017311" xr:uid="{4C27E98A-6A57-4B79-935B-3E0CE97A8D70}"/>
    <hyperlink ref="C64" r:id="rId171" display="https://emenscr.nesdc.go.th/viewer/view.html?id=5f07e1de1ee96b5a8a0460a6&amp;username=rid_regional_64_21" xr:uid="{43E31729-BC92-41F1-9FA1-D597FD1AD43E}"/>
    <hyperlink ref="C65" r:id="rId172" display="https://emenscr.nesdc.go.th/viewer/view.html?id=5f07e63b1277685a835da693&amp;username=rid_regional_64_21" xr:uid="{87C2A150-7673-4E29-909F-7C1039CA4023}"/>
    <hyperlink ref="C66" r:id="rId173" display="https://emenscr.nesdc.go.th/viewer/view.html?id=5f07ebed1ee96b5a8a0460c7&amp;username=rid_regional_64_21" xr:uid="{CCE6A22D-F41A-4425-B859-4F47B489F7A5}"/>
    <hyperlink ref="C67" r:id="rId174" display="https://emenscr.nesdc.go.th/viewer/view.html?id=5f07ee83cdfb955a969046c6&amp;username=rid_regional_64_21" xr:uid="{CD6476A5-41AC-4A8B-A0A6-F44D174DEC6C}"/>
    <hyperlink ref="C68" r:id="rId175" display="https://emenscr.nesdc.go.th/viewer/view.html?id=5f07f0761277685a835da6b6&amp;username=rid_regional_64_21" xr:uid="{495D0A7A-E20C-4AFE-A3E1-64ECF79219AA}"/>
    <hyperlink ref="C151" r:id="rId176" display="https://emenscr.nesdc.go.th/viewer/view.html?id=5f112eb0f440262ba4bb01ee&amp;username=mnre06141" xr:uid="{49A86C2A-8A4E-424C-8FCC-8605D1386ACC}"/>
    <hyperlink ref="C152" r:id="rId177" display="https://emenscr.nesdc.go.th/viewer/view.html?id=5f114c13f440262ba4bb0208&amp;username=mnre06141" xr:uid="{2C083DC2-1DF6-4CA3-90E1-A24DD626C04F}"/>
    <hyperlink ref="C60" r:id="rId178" display="https://emenscr.nesdc.go.th/viewer/view.html?id=5f80112617a70603224a60ff&amp;username=moi0022661" xr:uid="{ABF0EA79-C653-47E7-877E-38FD1B6CFC12}"/>
    <hyperlink ref="C170" r:id="rId179" display="https://emenscr.nesdc.go.th/viewer/view.html?id=5f89164993c6563b0c6a0ae6&amp;username=obec_regional_56_31" xr:uid="{D5A30E0F-9BA7-4D6F-AD57-EB87328C6268}"/>
    <hyperlink ref="C410" r:id="rId180" display="https://emenscr.nesdc.go.th/viewer/view.html?id=5f96889a383c5f20fb352966&amp;username=wma5601101" xr:uid="{F0D41F94-0D3E-4248-BBF1-4DD833A21C60}"/>
    <hyperlink ref="C411" r:id="rId181" display="https://emenscr.nesdc.go.th/viewer/view.html?id=5f968c2e89823720ff756149&amp;username=wma5601101" xr:uid="{DA5209F8-0F71-4EAD-9E35-86A9625C4F03}"/>
    <hyperlink ref="C412" r:id="rId182" display="https://emenscr.nesdc.go.th/viewer/view.html?id=5f968fe5eb355920f555132b&amp;username=wma5601101" xr:uid="{14876EE8-D1DB-4B8E-B506-212CCE9895BC}"/>
    <hyperlink ref="C413" r:id="rId183" display="https://emenscr.nesdc.go.th/viewer/view.html?id=5f9695cd89823720ff75617e&amp;username=wma5601101" xr:uid="{9F9A49EC-838B-45E1-8059-0D78F84922BA}"/>
    <hyperlink ref="C181" r:id="rId184" display="https://emenscr.nesdc.go.th/viewer/view.html?id=5f98f1aa6b583e15228b4e99&amp;username=mot03201" xr:uid="{20EDDBC4-EA9E-4A6E-AD92-A931653B8B3C}"/>
    <hyperlink ref="C182" r:id="rId185" display="https://emenscr.nesdc.go.th/viewer/view.html?id=5f990e4581f871152180aa5d&amp;username=mot03201" xr:uid="{4D25F9FA-3251-434E-83FC-01ADD50F252A}"/>
    <hyperlink ref="C183" r:id="rId186" display="https://emenscr.nesdc.go.th/viewer/view.html?id=5f99154581f871152180aa83&amp;username=mot03201" xr:uid="{0C67C638-3C09-40AA-B111-7143BEA7DD65}"/>
    <hyperlink ref="C184" r:id="rId187" display="https://emenscr.nesdc.go.th/viewer/view.html?id=5f992498884a8375c8a8eccb&amp;username=mot03201" xr:uid="{845B3E6A-9858-4C96-932F-58C4AF1BC14D}"/>
    <hyperlink ref="C174" r:id="rId188" display="https://emenscr.nesdc.go.th/viewer/view.html?id=5f9a410998a1a850b9eca46a&amp;username=wma5601101" xr:uid="{73C4F9E4-9807-4575-99B5-492650C399C2}"/>
    <hyperlink ref="C175" r:id="rId189" display="https://emenscr.nesdc.go.th/viewer/view.html?id=5f9fbf239402b9793b5a9634&amp;username=wma5601101" xr:uid="{FE45390B-131D-4E04-900C-F0CE6D97C5B8}"/>
    <hyperlink ref="C176" r:id="rId190" display="https://emenscr.nesdc.go.th/viewer/view.html?id=5fa0c2dea0a9886ee8c8cf92&amp;username=wma5601101" xr:uid="{84BD5EF2-8DD5-4655-ABB6-4762A7BB2CFD}"/>
    <hyperlink ref="C177" r:id="rId191" display="https://emenscr.nesdc.go.th/viewer/view.html?id=5fa0cc99359d946ef1731a20&amp;username=wma5601101" xr:uid="{D2896303-BBA4-45DE-A8BF-F59B5C745D96}"/>
    <hyperlink ref="C178" r:id="rId192" display="https://emenscr.nesdc.go.th/viewer/view.html?id=5fa0dab8a0a9886ee8c8cfe3&amp;username=wma5601101" xr:uid="{66791D4F-6EC9-4F1E-A07B-E9A0D98A0C45}"/>
    <hyperlink ref="C406" r:id="rId193" display="https://emenscr.nesdc.go.th/viewer/view.html?id=5fab53fae708b36c432df8e8&amp;username=moi0017501" xr:uid="{67A6BA55-AD13-4ECE-BA32-F74BEC9B5FC3}"/>
    <hyperlink ref="C185" r:id="rId194" display="https://emenscr.nesdc.go.th/viewer/view.html?id=5fab97ac7772696c41ccc1b4&amp;username=moi0022861" xr:uid="{D3114957-335E-45DE-BBE9-E6F4D66529D3}"/>
    <hyperlink ref="C186" r:id="rId195" display="https://emenscr.nesdc.go.th/viewer/view.html?id=5facb9173f6eff6c49213aef&amp;username=moi0022761" xr:uid="{7F293753-752C-4861-9274-6DA4DC31FE00}"/>
    <hyperlink ref="C187" r:id="rId196" display="https://emenscr.nesdc.go.th/viewer/view.html?id=5face42e7772696c41ccc21e&amp;username=moi0022761" xr:uid="{FA4C98A8-C903-4DB3-B352-60B36CFDD126}"/>
    <hyperlink ref="C393" r:id="rId197" display="https://emenscr.nesdc.go.th/viewer/view.html?id=5fb49ec956c36d429b487a1a&amp;username=moi0021621" xr:uid="{DB0C73EC-D595-4E94-8091-0681A5096345}"/>
    <hyperlink ref="C225" r:id="rId198" display="https://emenscr.nesdc.go.th/viewer/view.html?id=5fbdd7639a014c2a732f7436&amp;username=rid_regional_45_11" xr:uid="{90636997-D7EB-4EBB-AF41-51ACF73D992C}"/>
    <hyperlink ref="C226" r:id="rId199" display="https://emenscr.nesdc.go.th/viewer/view.html?id=5fbde5d50d3eec2a6b9e4dd1&amp;username=rid_regional_45_11" xr:uid="{1CA35D9E-44C8-4F39-BA2D-217BADEF9D6A}"/>
    <hyperlink ref="C227" r:id="rId200" display="https://emenscr.nesdc.go.th/viewer/view.html?id=5fbe0235beab9d2a7939bf51&amp;username=rid_regional_45_11" xr:uid="{2F43DCEC-840E-490C-933C-607AF6351BDB}"/>
    <hyperlink ref="C228" r:id="rId201" display="https://emenscr.nesdc.go.th/viewer/view.html?id=5fbe0bf2beab9d2a7939bf67&amp;username=rid_regional_45_11" xr:uid="{E6E7B12B-29BA-4A4C-B38D-BE0309FCFF7E}"/>
    <hyperlink ref="C188" r:id="rId202" display="https://emenscr.nesdc.go.th/viewer/view.html?id=5fbe0f810d3eec2a6b9e4e14&amp;username=moi0022571" xr:uid="{A46BAD50-F9A7-4218-B780-F39FBF234C56}"/>
    <hyperlink ref="C189" r:id="rId203" display="https://emenscr.nesdc.go.th/viewer/view.html?id=5fbe11bf9a014c2a732f749b&amp;username=moi0022571" xr:uid="{D110463D-F30B-4002-96DF-249907FBBAB2}"/>
    <hyperlink ref="C190" r:id="rId204" display="https://emenscr.nesdc.go.th/viewer/view.html?id=5fbe126e7232b72a71f77e70&amp;username=moi0022141" xr:uid="{B8F1820C-586E-4B86-B903-50C9C73F1E23}"/>
    <hyperlink ref="C191" r:id="rId205" display="https://emenscr.nesdc.go.th/viewer/view.html?id=5fbe13d6beab9d2a7939bf76&amp;username=moi0022571" xr:uid="{C5F57483-93B2-4802-A5E0-0461AD18659D}"/>
    <hyperlink ref="C192" r:id="rId206" display="https://emenscr.nesdc.go.th/viewer/view.html?id=5fbe1ffd0d3eec2a6b9e4e3b&amp;username=moi0022751" xr:uid="{AD394126-718D-4519-98FD-90C33113F4BD}"/>
    <hyperlink ref="C193" r:id="rId207" display="https://emenscr.nesdc.go.th/viewer/view.html?id=5fbf165c9a014c2a732f7511&amp;username=moi0022571" xr:uid="{BF00521C-94B5-4BC3-A835-E1EBD45C7881}"/>
    <hyperlink ref="C194" r:id="rId208" display="https://emenscr.nesdc.go.th/viewer/view.html?id=5fbf18d09a014c2a732f7517&amp;username=moi0022571" xr:uid="{B333719E-B32D-4CAB-82FB-D379EE614157}"/>
    <hyperlink ref="C195" r:id="rId209" display="https://emenscr.nesdc.go.th/viewer/view.html?id=5fbf4fff0d3eec2a6b9e4efb&amp;username=moi0022141" xr:uid="{EB28189A-F611-4DE2-806D-0458170502F2}"/>
    <hyperlink ref="C196" r:id="rId210" display="https://emenscr.nesdc.go.th/viewer/view.html?id=5fbf535f7232b72a71f77f6b&amp;username=moi0022141" xr:uid="{80388F90-AA72-4CBB-A0BA-4977A265A295}"/>
    <hyperlink ref="C197" r:id="rId211" display="https://emenscr.nesdc.go.th/viewer/view.html?id=5fbf55487232b72a71f77f6d&amp;username=moi0022141" xr:uid="{7C22A7BA-6C70-456E-80DC-D8DA057FAD57}"/>
    <hyperlink ref="C198" r:id="rId212" display="https://emenscr.nesdc.go.th/viewer/view.html?id=5fbf57150d3eec2a6b9e4f16&amp;username=moi0022141" xr:uid="{CFC26FBD-E8A3-4B6E-96F6-20CDE809B874}"/>
    <hyperlink ref="C199" r:id="rId213" display="https://emenscr.nesdc.go.th/viewer/view.html?id=5fbf58999a014c2a732f75b6&amp;username=moi0022141" xr:uid="{D42AEB7B-8280-4892-9E8F-9875FA673B2C}"/>
    <hyperlink ref="C200" r:id="rId214" display="https://emenscr.nesdc.go.th/viewer/view.html?id=5fbf5a319a014c2a732f75c0&amp;username=moi0022141" xr:uid="{0049A1DB-5B21-4DA6-8180-05EFD3400F94}"/>
    <hyperlink ref="C201" r:id="rId215" display="https://emenscr.nesdc.go.th/viewer/view.html?id=5fc7019aeb591c133460e903&amp;username=moi0022211" xr:uid="{6142B1A4-9BD0-453C-86BB-44008B4B611D}"/>
    <hyperlink ref="C202" r:id="rId216" display="https://emenscr.nesdc.go.th/viewer/view.html?id=5fc719b6499a93132efec2cb&amp;username=moi0022621" xr:uid="{EF59551E-6E13-477C-A889-1C249A98B492}"/>
    <hyperlink ref="C402" r:id="rId217" display="https://emenscr.nesdc.go.th/viewer/view.html?id=5fc73980499a93132efec314&amp;username=moi02271011" xr:uid="{14385162-56BA-47D9-9ECE-C8BDF2EF5F22}"/>
    <hyperlink ref="C229" r:id="rId218" display="https://emenscr.nesdc.go.th/viewer/view.html?id=5fc740c324b5b4133b5f8fc6&amp;username=rid_regional_301" xr:uid="{66BCF8BE-4BBA-478F-AF4D-ACF55F0BA91C}"/>
    <hyperlink ref="C230" r:id="rId219" display="https://emenscr.nesdc.go.th/viewer/view.html?id=5fc7662c9571721336792f12&amp;username=rid_regional_301" xr:uid="{4745A04A-F82A-411B-BDA3-B435FD61AF29}"/>
    <hyperlink ref="C203" r:id="rId220" display="https://emenscr.nesdc.go.th/viewer/view.html?id=5fc771e19571721336792f20&amp;username=moi0022501" xr:uid="{6594546F-E1C9-44CF-A3E9-55A13EF307C1}"/>
    <hyperlink ref="C204" r:id="rId221" display="https://emenscr.nesdc.go.th/viewer/view.html?id=5fc88c66cc395c6aa110cddd&amp;username=moi0022331" xr:uid="{D79A8D39-B417-4707-BDD9-E45BC7B69549}"/>
    <hyperlink ref="C231" r:id="rId222" display="https://emenscr.nesdc.go.th/viewer/view.html?id=5fc8abf35d06316aaee53203&amp;username=rid_regional_301" xr:uid="{A486CDBA-A137-48D0-A574-A744D62D7E0E}"/>
    <hyperlink ref="C232" r:id="rId223" display="https://emenscr.nesdc.go.th/viewer/view.html?id=5fc8b600a8d9686aa79eeb56&amp;username=rid_regional_301" xr:uid="{2E091DF6-73CC-49AA-AD22-8902085A68B8}"/>
    <hyperlink ref="C205" r:id="rId224" display="https://emenscr.nesdc.go.th/viewer/view.html?id=5fc9bb478290676ab1b9c7bc&amp;username=moi0022121" xr:uid="{06A56178-9C11-4214-8180-A03DF27C4582}"/>
    <hyperlink ref="C206" r:id="rId225" display="https://emenscr.nesdc.go.th/viewer/view.html?id=5fc9d053cc395c6aa110cf59&amp;username=moi0022731" xr:uid="{8C283CAE-B56F-488C-8656-F2D3E83862DE}"/>
    <hyperlink ref="C400" r:id="rId226" display="https://emenscr.nesdc.go.th/viewer/view.html?id=5fc9e3618290676ab1b9c823&amp;username=moi0017311" xr:uid="{F763447E-66E6-40FD-963B-D44135E22DDA}"/>
    <hyperlink ref="C401" r:id="rId227" display="https://emenscr.nesdc.go.th/viewer/view.html?id=5fc9f929c4c4f26d1f0ea6f5&amp;username=moi0017311" xr:uid="{3ABFDD40-7E32-4DE3-8ADB-20318307D2AD}"/>
    <hyperlink ref="C233" r:id="rId228" display="https://emenscr.nesdc.go.th/viewer/view.html?id=5fca012fc12a976d1877f465&amp;username=rid_regional_301" xr:uid="{26CDB546-5B10-4DBF-AE58-7A37D7038126}"/>
    <hyperlink ref="C234" r:id="rId229" display="https://emenscr.nesdc.go.th/viewer/view.html?id=5fca04809c9b606d217143ba&amp;username=rid_regional_151" xr:uid="{9C7F470D-D499-4583-9323-7A9BC83700AC}"/>
    <hyperlink ref="C235" r:id="rId230" display="https://emenscr.nesdc.go.th/viewer/view.html?id=5fcdafec1540bf161ab276bb&amp;username=rid_regional_42_21" xr:uid="{588139B2-E1BC-4EE2-830C-EA417BDECB5F}"/>
    <hyperlink ref="C236" r:id="rId231" display="https://emenscr.nesdc.go.th/viewer/view.html?id=5fcddee31540bf161ab27742&amp;username=rid_regional_661" xr:uid="{4E267E6D-412B-4884-8B59-FB0379CEA929}"/>
    <hyperlink ref="C237" r:id="rId232" display="https://emenscr.nesdc.go.th/viewer/view.html?id=5fcdef3eb6a0d61613d97b76&amp;username=rid_regional_42_21" xr:uid="{7A49045D-CA6B-4709-92DF-F58EC449E936}"/>
    <hyperlink ref="C238" r:id="rId233" display="https://emenscr.nesdc.go.th/viewer/view.html?id=5fcdf390ca8ceb16144f5563&amp;username=rid_regional_42_21" xr:uid="{36C07837-9E2F-4A12-A361-D903B70214EB}"/>
    <hyperlink ref="C239" r:id="rId234" display="https://emenscr.nesdc.go.th/viewer/view.html?id=5fcdf6401540bf161ab277e3&amp;username=rid_regional_42_21" xr:uid="{B9C5AA66-80B9-40A8-8861-BBEF68827B9E}"/>
    <hyperlink ref="C240" r:id="rId235" display="https://emenscr.nesdc.go.th/viewer/view.html?id=5fcdf7c3ca8ceb16144f5584&amp;username=rid_regional_42_21" xr:uid="{209184D3-6ABC-4233-87DF-018D0E0369AF}"/>
    <hyperlink ref="C241" r:id="rId236" display="https://emenscr.nesdc.go.th/viewer/view.html?id=5fcdf98cca8ceb16144f558f&amp;username=rid_regional_42_21" xr:uid="{D3776BFB-ED8A-4CF8-B675-7181F7E859C0}"/>
    <hyperlink ref="C242" r:id="rId237" display="https://emenscr.nesdc.go.th/viewer/view.html?id=5fceea3b56035d16079a0876&amp;username=rid_regional_301" xr:uid="{C2E1AE2F-CC69-4531-9544-4181E86DF768}"/>
    <hyperlink ref="C408" r:id="rId238" display="https://emenscr.nesdc.go.th/viewer/view.html?id=5fcef1e856035d16079a089b&amp;username=mnre0205161" xr:uid="{596D4CF0-A8CB-4D0B-990D-44B26641F722}"/>
    <hyperlink ref="C243" r:id="rId239" display="https://emenscr.nesdc.go.th/viewer/view.html?id=5fcef53356035d16079a08b2&amp;username=rid_regional_301" xr:uid="{9F150F19-8DBD-4A7B-9E2D-3410EB64D49A}"/>
    <hyperlink ref="C244" r:id="rId240" display="https://emenscr.nesdc.go.th/viewer/view.html?id=5fcf01c378ad6216092bc0dc&amp;username=rid_regional_301" xr:uid="{4D45518E-1169-4375-9C7A-D4105449BFBC}"/>
    <hyperlink ref="C245" r:id="rId241" display="https://emenscr.nesdc.go.th/viewer/view.html?id=5fcf3c0e557f3b161930c47a&amp;username=rid_regional_151" xr:uid="{F0C503CD-4792-460C-9064-0487091B6C4D}"/>
    <hyperlink ref="C246" r:id="rId242" display="https://emenscr.nesdc.go.th/viewer/view.html?id=5fcf421078ad6216092bc1f3&amp;username=rid_regional_151" xr:uid="{7156A348-E862-4C98-BD98-2B676B077064}"/>
    <hyperlink ref="C247" r:id="rId243" display="https://emenscr.nesdc.go.th/viewer/view.html?id=5fcf44d578ad6216092bc206&amp;username=rid_regional_151" xr:uid="{05150A72-097C-491A-B4C7-F7502E9D32DB}"/>
    <hyperlink ref="C207" r:id="rId244" display="https://emenscr.nesdc.go.th/viewer/view.html?id=5fcf4b4d557f3b161930c4b2&amp;username=moi0022171" xr:uid="{84BEF950-6BD5-4B4E-9B2F-E0B3A7017C34}"/>
    <hyperlink ref="C403" r:id="rId245" display="https://emenscr.nesdc.go.th/viewer/view.html?id=5fcfa45ffb9dc9160873076d&amp;username=moi02271021" xr:uid="{99173879-653C-4ABD-8552-B5FA7A533476}"/>
    <hyperlink ref="C248" r:id="rId246" display="https://emenscr.nesdc.go.th/viewer/view.html?id=5fd038a478ad6216092bc278&amp;username=rid_regional_151" xr:uid="{8DCC0BFD-821A-4BC9-B465-E68E294B9E68}"/>
    <hyperlink ref="C249" r:id="rId247" display="https://emenscr.nesdc.go.th/viewer/view.html?id=5fd040de56035d16079a0a70&amp;username=rid_regional_301" xr:uid="{68AA47A4-0969-43E5-B5D5-F6F24D7C1A7F}"/>
    <hyperlink ref="C250" r:id="rId248" display="https://emenscr.nesdc.go.th/viewer/view.html?id=5fd041abe4c2575912afddf9&amp;username=rid_regional_151" xr:uid="{537BC7CE-3852-4C34-BE13-BE37615FDBB7}"/>
    <hyperlink ref="C251" r:id="rId249" display="https://emenscr.nesdc.go.th/viewer/view.html?id=5fd044c0e4c2575912afde0b&amp;username=rid_regional_151" xr:uid="{43B53E51-4D73-45ED-BD44-BF18618F1133}"/>
    <hyperlink ref="C252" r:id="rId250" display="https://emenscr.nesdc.go.th/viewer/view.html?id=5fd04920e4c2575912afde24&amp;username=rid_regional_151" xr:uid="{6110934C-FA45-4813-AF40-CAAD86EDAC9C}"/>
    <hyperlink ref="C253" r:id="rId251" display="https://emenscr.nesdc.go.th/viewer/view.html?id=5fd04b13c97e955911453be7&amp;username=rid_regional_151" xr:uid="{309211C1-A0CD-465D-84E2-B6C25C528EC8}"/>
    <hyperlink ref="C254" r:id="rId252" display="https://emenscr.nesdc.go.th/viewer/view.html?id=5fd04c637cf29c590f8c5065&amp;username=rid_regional_301" xr:uid="{AB19384C-806E-401A-8A1D-D71BDDD60F19}"/>
    <hyperlink ref="C255" r:id="rId253" display="https://emenscr.nesdc.go.th/viewer/view.html?id=5fd04ccd7cf29c590f8c5068&amp;username=rid_regional_151" xr:uid="{664056FE-3BFB-4DEE-AEC1-5B9DEBCFF468}"/>
    <hyperlink ref="C256" r:id="rId254" display="https://emenscr.nesdc.go.th/viewer/view.html?id=5fd04e647cf29c590f8c5076&amp;username=rid_regional_151" xr:uid="{853992F5-07BD-4E81-8A5E-5D0A8D27BF3D}"/>
    <hyperlink ref="C257" r:id="rId255" display="https://emenscr.nesdc.go.th/viewer/view.html?id=5fd04fcac97e955911453c08&amp;username=rid_regional_151" xr:uid="{290FE655-DD9F-4241-B89E-789EBAC578B7}"/>
    <hyperlink ref="C409" r:id="rId256" display="https://emenscr.nesdc.go.th/viewer/view.html?id=5fd054da9d7cbe590983c10d&amp;username=mnre0214011" xr:uid="{1323480A-C5A7-46D7-8665-B525418A4A59}"/>
    <hyperlink ref="C258" r:id="rId257" display="https://emenscr.nesdc.go.th/viewer/view.html?id=5fd05647e4c2575912afde6b&amp;username=rid_regional_301" xr:uid="{4A314435-D42E-4FD3-AB44-C43F2D24D5EE}"/>
    <hyperlink ref="C179" r:id="rId258" display="https://emenscr.nesdc.go.th/viewer/view.html?id=5fd0583ae4c2575912afde82&amp;username=moi0017121" xr:uid="{B072A300-F9DF-47EA-B454-56D3BAAA887D}"/>
    <hyperlink ref="C208" r:id="rId259" display="https://emenscr.nesdc.go.th/viewer/view.html?id=5fd082687cf29c590f8c5131&amp;username=moi0022201" xr:uid="{74488291-743F-4D85-B8D0-73F98D712445}"/>
    <hyperlink ref="C209" r:id="rId260" display="https://emenscr.nesdc.go.th/viewer/view.html?id=5fd083e49d7cbe590983c1c1&amp;username=moi0022201" xr:uid="{64A860E0-5EAD-4C05-A33F-9C339AA0CE50}"/>
    <hyperlink ref="C210" r:id="rId261" display="https://emenscr.nesdc.go.th/viewer/view.html?id=5fd0a424e4c2575912afdfb5&amp;username=moi0022131" xr:uid="{A051880B-012B-4556-A360-66A31FAE5ABE}"/>
    <hyperlink ref="C211" r:id="rId262" display="https://emenscr.nesdc.go.th/viewer/view.html?id=5fd0e8059d7cbe590983c26c&amp;username=moi0022261" xr:uid="{9612B80D-95C8-4E81-A735-8E3CD779EDA5}"/>
    <hyperlink ref="C212" r:id="rId263" display="https://emenscr.nesdc.go.th/viewer/view.html?id=5fd0eb639d7cbe590983c26e&amp;username=moi0022261" xr:uid="{E39355C6-A4FA-4533-B7A1-956B04E28454}"/>
    <hyperlink ref="C213" r:id="rId264" display="https://emenscr.nesdc.go.th/viewer/view.html?id=5fd0eecee4c2575912afdfe4&amp;username=moi0022261" xr:uid="{84F341B6-A35B-4B3D-BD69-A9D0C8E9F74C}"/>
    <hyperlink ref="C214" r:id="rId265" display="https://emenscr.nesdc.go.th/viewer/view.html?id=5fd0f0bdc97e955911453d93&amp;username=moi0022261" xr:uid="{7AF7478D-F9AE-456C-910C-5A10B86088D1}"/>
    <hyperlink ref="C215" r:id="rId266" display="https://emenscr.nesdc.go.th/viewer/view.html?id=5fd0f30b7cf29c590f8c51e9&amp;username=moi0022261" xr:uid="{FACC3E90-6481-48EE-9543-317C9C5D70F3}"/>
    <hyperlink ref="C216" r:id="rId267" display="https://emenscr.nesdc.go.th/viewer/view.html?id=5fd1c3117cf29c590f8c520b&amp;username=moi0022131" xr:uid="{3B5CF5CB-FFE9-49C6-B131-733D20027211}"/>
    <hyperlink ref="C217" r:id="rId268" display="https://emenscr.nesdc.go.th/viewer/view.html?id=5fd20342c97e955911453dd4&amp;username=moi0022131" xr:uid="{861D2C14-F21F-419F-B979-9B29E3C14EAE}"/>
    <hyperlink ref="C180" r:id="rId269" display="https://emenscr.nesdc.go.th/viewer/view.html?id=5fd5adbc07212e34f9c300c2&amp;username=moi0017121" xr:uid="{6DE2DAFC-7698-4432-B68F-2741D3FFDEB6}"/>
    <hyperlink ref="C259" r:id="rId270" display="https://emenscr.nesdc.go.th/viewer/view.html?id=5fd70f6e238e5c34f1efcd12&amp;username=rid_regional_301" xr:uid="{606865F3-7F39-42C9-AC84-D52D4AB021C8}"/>
    <hyperlink ref="C281" r:id="rId271" display="https://emenscr.nesdc.go.th/viewer/view.html?id=5fd72188238e5c34f1efcd58&amp;username=mnre06021" xr:uid="{BE83FFBC-2E70-4A74-805D-16FC7633E2B7}"/>
    <hyperlink ref="C397" r:id="rId272" display="https://emenscr.nesdc.go.th/viewer/view.html?id=5fd72fd7a7ca1a34f39f34f5&amp;username=mnre09251" xr:uid="{05EBDE4C-E004-40CA-9CBD-3C626B0E7C54}"/>
    <hyperlink ref="C260" r:id="rId273" display="https://emenscr.nesdc.go.th/viewer/view.html?id=5fd735856eb12634f2968d0a&amp;username=rid_regional_301" xr:uid="{B71FCF7C-C174-4725-80EB-3823C5A156C2}"/>
    <hyperlink ref="C261" r:id="rId274" display="https://emenscr.nesdc.go.th/viewer/view.html?id=5fd73e616eb12634f2968d1f&amp;username=rid_regional_301" xr:uid="{C9BA831B-8287-41C1-8B99-81805DF9A858}"/>
    <hyperlink ref="C282" r:id="rId275" display="https://emenscr.nesdc.go.th/viewer/view.html?id=5fd836fc238e5c34f1efce54&amp;username=mnre06021" xr:uid="{80F15E35-A463-4163-8DB5-2A1012462B41}"/>
    <hyperlink ref="C262" r:id="rId276" display="https://emenscr.nesdc.go.th/viewer/view.html?id=5fd83a4ca7ca1a34f39f35af&amp;username=rid_regional_301" xr:uid="{4FCC4C6D-B05C-4ADD-B667-72DC3C37FD4E}"/>
    <hyperlink ref="C218" r:id="rId277" display="https://emenscr.nesdc.go.th/viewer/view.html?id=5fd871e2a048ce28c3ee6483&amp;username=moi0022231" xr:uid="{07054C0F-3A1E-4BB0-ACAA-456AAACCFEFB}"/>
    <hyperlink ref="C283" r:id="rId278" display="https://emenscr.nesdc.go.th/viewer/view.html?id=5fd9bda78ae2fc1b311d1dc0&amp;username=mnre06091" xr:uid="{BD9E7FEF-9AF1-4033-BEFF-5BDA91ED3D2F}"/>
    <hyperlink ref="C284" r:id="rId279" display="https://emenscr.nesdc.go.th/viewer/view.html?id=5fd9d31f0573ae1b28631e63&amp;username=mnre06091" xr:uid="{45DDC4AD-8C0D-442C-B1B6-4F5D628A406F}"/>
    <hyperlink ref="C263" r:id="rId280" display="https://emenscr.nesdc.go.th/viewer/view.html?id=5fdb1909ea2eef1b27a2724b&amp;username=rid_regional_301" xr:uid="{65C2CD8A-6C73-44A7-96AC-FED89558BE04}"/>
    <hyperlink ref="C285" r:id="rId281" display="https://emenscr.nesdc.go.th/viewer/view.html?id=5fdc3a4cea2eef1b27a27310&amp;username=mnre061911" xr:uid="{FC2D869A-896E-4837-96CC-3FD3BEB2DDC3}"/>
    <hyperlink ref="C286" r:id="rId282" display="https://emenscr.nesdc.go.th/viewer/view.html?id=5fdc3e70ea2eef1b27a27314&amp;username=mnre061911" xr:uid="{F0336496-C2C8-4B21-810C-B53BD3884612}"/>
    <hyperlink ref="C287" r:id="rId283" display="https://emenscr.nesdc.go.th/viewer/view.html?id=5fdc4c00adb90d1b2adda45d&amp;username=mnre061911" xr:uid="{8377A7C5-A1A6-4A23-8A1F-769E123B4002}"/>
    <hyperlink ref="C288" r:id="rId284" display="https://emenscr.nesdc.go.th/viewer/view.html?id=5fdc4d188ae2fc1b311d2040&amp;username=mnre06161" xr:uid="{26077F1A-E2FD-499C-B528-094FFC2929DE}"/>
    <hyperlink ref="C289" r:id="rId285" display="https://emenscr.nesdc.go.th/viewer/view.html?id=5fdc53c08ae2fc1b311d2054&amp;username=mnre06161" xr:uid="{57C11AE7-825C-4D26-873A-05A64EB354B5}"/>
    <hyperlink ref="C290" r:id="rId286" display="https://emenscr.nesdc.go.th/viewer/view.html?id=5fdc55e48ae2fc1b311d2060&amp;username=mnre06161" xr:uid="{BBDAEE21-8DD5-4A13-AFCD-6247CF664457}"/>
    <hyperlink ref="C291" r:id="rId287" display="https://emenscr.nesdc.go.th/viewer/view.html?id=5fdc59300573ae1b28632065&amp;username=mnre06161" xr:uid="{0AA97822-757E-42A9-B416-A82D859F4D7C}"/>
    <hyperlink ref="C292" r:id="rId288" display="https://emenscr.nesdc.go.th/viewer/view.html?id=5fdc5952ea2eef1b27a2734c&amp;username=mnre06161" xr:uid="{F41F4467-288B-415D-9BD5-EA64C5A08104}"/>
    <hyperlink ref="C293" r:id="rId289" display="https://emenscr.nesdc.go.th/viewer/view.html?id=5fdc5a158ae2fc1b311d2072&amp;username=mnre061911" xr:uid="{E2AF318D-B200-47D9-8F89-68AAD91DF341}"/>
    <hyperlink ref="C294" r:id="rId290" display="https://emenscr.nesdc.go.th/viewer/view.html?id=5fdc5ca60573ae1b28632077&amp;username=mnre06161" xr:uid="{B027E7C1-5CE8-4F2D-BE85-3B06F03EB103}"/>
    <hyperlink ref="C295" r:id="rId291" display="https://emenscr.nesdc.go.th/viewer/view.html?id=5fdc5f07adb90d1b2adda49d&amp;username=mnre06161" xr:uid="{6FC90DD3-6D87-4D82-98EB-6A28DF692483}"/>
    <hyperlink ref="C296" r:id="rId292" display="https://emenscr.nesdc.go.th/viewer/view.html?id=5fdc6123ea2eef1b27a27377&amp;username=mnre06161" xr:uid="{0384726D-3087-430A-8152-19FFBD8F6CBE}"/>
    <hyperlink ref="C297" r:id="rId293" display="https://emenscr.nesdc.go.th/viewer/view.html?id=5fdc61510573ae1b28632091&amp;username=mnre06161" xr:uid="{2AB21A97-5525-47C0-8628-09BC94F33157}"/>
    <hyperlink ref="C298" r:id="rId294" display="https://emenscr.nesdc.go.th/viewer/view.html?id=5fdc6296adb90d1b2adda4ac&amp;username=mnre061911" xr:uid="{C5ABBCE1-A843-4AA8-A30F-47699CD68B29}"/>
    <hyperlink ref="C299" r:id="rId295" display="https://emenscr.nesdc.go.th/viewer/view.html?id=5fdc6304adb90d1b2adda4af&amp;username=mnre06161" xr:uid="{F05AA4F4-ABCB-407E-BF29-617ADCA2916D}"/>
    <hyperlink ref="C300" r:id="rId296" display="https://emenscr.nesdc.go.th/viewer/view.html?id=5fdc63b5adb90d1b2adda4b1&amp;username=mnre06161" xr:uid="{6DFD6ACE-ED88-400A-B061-087572D6632B}"/>
    <hyperlink ref="C301" r:id="rId297" display="https://emenscr.nesdc.go.th/viewer/view.html?id=5fdc643aea2eef1b27a27390&amp;username=mnre06161" xr:uid="{E6A88B7F-DB30-496E-BFD3-8E2964F7593B}"/>
    <hyperlink ref="C302" r:id="rId298" display="https://emenscr.nesdc.go.th/viewer/view.html?id=5fdc645a0573ae1b286320a4&amp;username=mnre06161" xr:uid="{84E0BBAF-18B4-4F09-A64C-B40BAE7A7DD6}"/>
    <hyperlink ref="C303" r:id="rId299" display="https://emenscr.nesdc.go.th/viewer/view.html?id=5fdc65898ae2fc1b311d20b2&amp;username=mnre06161" xr:uid="{B1E34722-F331-4094-BF9F-F8CF284018CC}"/>
    <hyperlink ref="C304" r:id="rId300" display="https://emenscr.nesdc.go.th/viewer/view.html?id=5fdc66ad8ae2fc1b311d20b4&amp;username=mnre061911" xr:uid="{2BC512FD-DDF8-4917-B30B-C8EF4BE12D79}"/>
    <hyperlink ref="C305" r:id="rId301" display="https://emenscr.nesdc.go.th/viewer/view.html?id=5fdc67040573ae1b286320b5&amp;username=mnre06161" xr:uid="{B3E6C82D-61EC-4B9D-8028-638F22A1DB40}"/>
    <hyperlink ref="C306" r:id="rId302" display="https://emenscr.nesdc.go.th/viewer/view.html?id=5fdc67230573ae1b286320b7&amp;username=mnre06161" xr:uid="{F6363C6F-FC59-46A8-A958-026FE7A8014E}"/>
    <hyperlink ref="C307" r:id="rId303" display="https://emenscr.nesdc.go.th/viewer/view.html?id=5fdc68960573ae1b286320bf&amp;username=mnre06161" xr:uid="{3FDE53BE-9EF3-4BCE-AA15-07690B115AA2}"/>
    <hyperlink ref="C308" r:id="rId304" display="https://emenscr.nesdc.go.th/viewer/view.html?id=5fdc689eadb90d1b2adda4c5&amp;username=mnre06161" xr:uid="{B1E85A80-9770-471C-A0AB-31E0067AF409}"/>
    <hyperlink ref="C309" r:id="rId305" display="https://emenscr.nesdc.go.th/viewer/view.html?id=5fdc6a21ea2eef1b27a2739e&amp;username=mnre06161" xr:uid="{FD9BBF70-5F52-4026-BC2B-1ADC9547CEB1}"/>
    <hyperlink ref="C310" r:id="rId306" display="https://emenscr.nesdc.go.th/viewer/view.html?id=5fdc6b338ae2fc1b311d20c6&amp;username=mnre06161" xr:uid="{BC9EA148-99F1-47A3-A470-F78A560759EC}"/>
    <hyperlink ref="C311" r:id="rId307" display="https://emenscr.nesdc.go.th/viewer/view.html?id=5fdc6bc78ae2fc1b311d20ce&amp;username=mnre061911" xr:uid="{CE198B81-1EE2-4332-B070-BDD4DA61DEF0}"/>
    <hyperlink ref="C312" r:id="rId308" display="https://emenscr.nesdc.go.th/viewer/view.html?id=5fdc6bd88ae2fc1b311d20d0&amp;username=mnre06161" xr:uid="{61762BA7-0AAB-4CC2-B525-07059E9B0143}"/>
    <hyperlink ref="C313" r:id="rId309" display="https://emenscr.nesdc.go.th/viewer/view.html?id=5fdc6bef8ae2fc1b311d20d2&amp;username=mnre06161" xr:uid="{2077A181-8078-404B-B2D4-EEA1D255E0B7}"/>
    <hyperlink ref="C314" r:id="rId310" display="https://emenscr.nesdc.go.th/viewer/view.html?id=5fdc6d53ea2eef1b27a273b1&amp;username=mnre06161" xr:uid="{6B293CF1-C5B4-4247-9709-2224CCDB70AF}"/>
    <hyperlink ref="C315" r:id="rId311" display="https://emenscr.nesdc.go.th/viewer/view.html?id=5fdc6db40573ae1b286320de&amp;username=mnre06161" xr:uid="{CB19A846-9DCC-4EC5-A940-8233BDB67D07}"/>
    <hyperlink ref="C316" r:id="rId312" display="https://emenscr.nesdc.go.th/viewer/view.html?id=5fdc6df5ea2eef1b27a273b5&amp;username=mnre06161" xr:uid="{CCC7D139-191F-4EA6-9D18-8682EB624757}"/>
    <hyperlink ref="C317" r:id="rId313" display="https://emenscr.nesdc.go.th/viewer/view.html?id=5fdc6e63adb90d1b2adda4da&amp;username=mnre06121" xr:uid="{3DB3A987-8D31-41C4-B581-63880076FB8E}"/>
    <hyperlink ref="C318" r:id="rId314" display="https://emenscr.nesdc.go.th/viewer/view.html?id=5fdc6ebdadb90d1b2adda4dd&amp;username=mnre061911" xr:uid="{45C1709F-5A0B-4F4B-AD35-D39D089BC2B0}"/>
    <hyperlink ref="C319" r:id="rId315" display="https://emenscr.nesdc.go.th/viewer/view.html?id=5fdc71a3ea2eef1b27a273c2&amp;username=mnre06161" xr:uid="{9A8424A5-0A02-402F-9AA3-4828FF2A2358}"/>
    <hyperlink ref="C320" r:id="rId316" display="https://emenscr.nesdc.go.th/viewer/view.html?id=5fdc724a8ae2fc1b311d20e6&amp;username=mnre061911" xr:uid="{3B84F818-A5A5-4930-8B00-423D8E09C285}"/>
    <hyperlink ref="C321" r:id="rId317" display="https://emenscr.nesdc.go.th/viewer/view.html?id=5fdc74320573ae1b286320f9&amp;username=mnre06121" xr:uid="{72110DDA-1EC8-4439-B7DC-AE853EBC400D}"/>
    <hyperlink ref="C322" r:id="rId318" display="https://emenscr.nesdc.go.th/viewer/view.html?id=5fdc75720573ae1b28632101&amp;username=mnre061911" xr:uid="{D8119F34-F75B-4CE1-86A2-A031F0E91495}"/>
    <hyperlink ref="C323" r:id="rId319" display="https://emenscr.nesdc.go.th/viewer/view.html?id=5fdc7746adb90d1b2adda4f2&amp;username=mnre061911" xr:uid="{5AEEBB5F-AF9C-4EE1-9470-071E3631B551}"/>
    <hyperlink ref="C324" r:id="rId320" display="https://emenscr.nesdc.go.th/viewer/view.html?id=5fdc78bbadb90d1b2adda4f9&amp;username=mnre06121" xr:uid="{6E336053-E5FC-40A3-B0E8-5C9C215EA7C2}"/>
    <hyperlink ref="C325" r:id="rId321" display="https://emenscr.nesdc.go.th/viewer/view.html?id=5fdc79080573ae1b2863210f&amp;username=mnre061911" xr:uid="{F62E1B14-54DE-4556-8DF8-84DFD5A40753}"/>
    <hyperlink ref="C326" r:id="rId322" display="https://emenscr.nesdc.go.th/viewer/view.html?id=5fdc7af10573ae1b28632114&amp;username=mnre061911" xr:uid="{DF221705-68D3-40D2-95E3-8C92B32012E4}"/>
    <hyperlink ref="C327" r:id="rId323" display="https://emenscr.nesdc.go.th/viewer/view.html?id=5fdc7c390573ae1b2863211b&amp;username=mnre06121" xr:uid="{378CE089-592F-454D-A1A2-EF5877438FD4}"/>
    <hyperlink ref="C328" r:id="rId324" display="https://emenscr.nesdc.go.th/viewer/view.html?id=5fdc7c9bea2eef1b27a273ee&amp;username=mnre061911" xr:uid="{CEE5B719-0581-4F47-B391-995FEA93C243}"/>
    <hyperlink ref="C329" r:id="rId325" display="https://emenscr.nesdc.go.th/viewer/view.html?id=5fdc7e538ae2fc1b311d2104&amp;username=mnre061911" xr:uid="{1B3DC1B1-BA44-44F4-AD36-8EAD18F4B0F7}"/>
    <hyperlink ref="C264" r:id="rId326" display="https://emenscr.nesdc.go.th/viewer/view.html?id=5fdc7f4c8ae2fc1b311d2109&amp;username=rid_regional_301" xr:uid="{58EDC3C5-2BCB-427B-B2A9-C02C7B26FE7E}"/>
    <hyperlink ref="C330" r:id="rId327" display="https://emenscr.nesdc.go.th/viewer/view.html?id=5fdc7f51adb90d1b2adda505&amp;username=mnre06121" xr:uid="{F661CA75-7468-41BA-A8F0-5E1ADB6C4F2D}"/>
    <hyperlink ref="C331" r:id="rId328" display="https://emenscr.nesdc.go.th/viewer/view.html?id=5fdc804eadb90d1b2adda507&amp;username=mnre061911" xr:uid="{D5B1CE1A-4464-48FE-9607-69C030C21C0D}"/>
    <hyperlink ref="C332" r:id="rId329" display="https://emenscr.nesdc.go.th/viewer/view.html?id=5fdc823cadb90d1b2adda50c&amp;username=mnre06121" xr:uid="{2BFF4594-3235-4206-AC41-B3718D86C4CD}"/>
    <hyperlink ref="C333" r:id="rId330" display="https://emenscr.nesdc.go.th/viewer/view.html?id=5fdc829d8ae2fc1b311d210d&amp;username=mnre061911" xr:uid="{766C0FE6-7966-4949-BFF1-0D6E3E013080}"/>
    <hyperlink ref="C334" r:id="rId331" display="https://emenscr.nesdc.go.th/viewer/view.html?id=5fdc857fea2eef1b27a27406&amp;username=mnre061911" xr:uid="{5313C22B-D2B6-4ECF-8E91-2071CD6423EB}"/>
    <hyperlink ref="C335" r:id="rId332" display="https://emenscr.nesdc.go.th/viewer/view.html?id=5fdc868eadb90d1b2adda510&amp;username=mnre06121" xr:uid="{D3E27CDE-6E0C-4791-B287-0DA6E3BD6576}"/>
    <hyperlink ref="C336" r:id="rId333" display="https://emenscr.nesdc.go.th/viewer/view.html?id=5fdc877f0573ae1b2863213c&amp;username=mnre061911" xr:uid="{8250BF00-1339-4F70-8C94-DB6867C6E407}"/>
    <hyperlink ref="C337" r:id="rId334" display="https://emenscr.nesdc.go.th/viewer/view.html?id=5fdc8a528ae2fc1b311d2120&amp;username=mnre061911" xr:uid="{4684F015-063C-4170-931E-918765A0862B}"/>
    <hyperlink ref="C338" r:id="rId335" display="https://emenscr.nesdc.go.th/viewer/view.html?id=5fdc8a5badb90d1b2adda516&amp;username=mnre06121" xr:uid="{7CA6CFEB-31C4-4AFD-B5CD-8DE9F95328F5}"/>
    <hyperlink ref="C339" r:id="rId336" display="https://emenscr.nesdc.go.th/viewer/view.html?id=5fdc8cc08ae2fc1b311d2122&amp;username=mnre06121" xr:uid="{C095023C-7B61-422A-894B-39A5A97ACDFF}"/>
    <hyperlink ref="C340" r:id="rId337" display="https://emenscr.nesdc.go.th/viewer/view.html?id=5fdc8d8d8ae2fc1b311d2124&amp;username=mnre061911" xr:uid="{8D414015-EF96-4593-9A2B-5DA4B032EB29}"/>
    <hyperlink ref="C341" r:id="rId338" display="https://emenscr.nesdc.go.th/viewer/view.html?id=5fdc8ef58ae2fc1b311d2127&amp;username=mnre06121" xr:uid="{8A75F900-271C-40E4-996C-2A561B52D778}"/>
    <hyperlink ref="C342" r:id="rId339" display="https://emenscr.nesdc.go.th/viewer/view.html?id=5fdc8fcaadb90d1b2adda521&amp;username=mnre061911" xr:uid="{5CB847D6-4182-44B7-BB24-99DBBCF4BB3F}"/>
    <hyperlink ref="C343" r:id="rId340" display="https://emenscr.nesdc.go.th/viewer/view.html?id=5fdc90e08ae2fc1b311d212c&amp;username=mnre06121" xr:uid="{1B2194B6-535B-4EDB-9001-8756D250A57D}"/>
    <hyperlink ref="C344" r:id="rId341" display="https://emenscr.nesdc.go.th/viewer/view.html?id=5fdc9266ea2eef1b27a27412&amp;username=mnre061911" xr:uid="{6D38D4D5-CB3B-4771-8411-783DA46CA483}"/>
    <hyperlink ref="C345" r:id="rId342" display="https://emenscr.nesdc.go.th/viewer/view.html?id=5fdc93100573ae1b2863214b&amp;username=mnre06121" xr:uid="{081FE667-928A-46C4-BCA8-493DD43B4BFD}"/>
    <hyperlink ref="C346" r:id="rId343" display="https://emenscr.nesdc.go.th/viewer/view.html?id=5fdc94080573ae1b2863214d&amp;username=mnre061911" xr:uid="{F1B4F9FA-9D4C-4111-AA1E-5A811C1C1425}"/>
    <hyperlink ref="C347" r:id="rId344" display="https://emenscr.nesdc.go.th/viewer/view.html?id=5fdc94e9adb90d1b2adda528&amp;username=mnre06171" xr:uid="{ECD9407D-92C8-44BF-A01A-F60951709D0E}"/>
    <hyperlink ref="C348" r:id="rId345" display="https://emenscr.nesdc.go.th/viewer/view.html?id=5fdc956eadb90d1b2adda52a&amp;username=mnre061911" xr:uid="{25B33675-0222-4323-920A-9B3385F86D50}"/>
    <hyperlink ref="C349" r:id="rId346" display="https://emenscr.nesdc.go.th/viewer/view.html?id=5fdc96850573ae1b2863214f&amp;username=mnre06121" xr:uid="{2058BEDD-E006-4AFA-ACF9-9A19B1105748}"/>
    <hyperlink ref="C350" r:id="rId347" display="https://emenscr.nesdc.go.th/viewer/view.html?id=5fdc980a8ae2fc1b311d2135&amp;username=mnre061911" xr:uid="{9FB93E78-EE2C-421B-98A6-60E98DDA8187}"/>
    <hyperlink ref="C351" r:id="rId348" display="https://emenscr.nesdc.go.th/viewer/view.html?id=5fdc99870573ae1b28632151&amp;username=mnre061911" xr:uid="{5CBCFEED-2AC2-443C-82BA-4579054BE5D4}"/>
    <hyperlink ref="C352" r:id="rId349" display="https://emenscr.nesdc.go.th/viewer/view.html?id=5fdc99cbea2eef1b27a2741e&amp;username=mnre06121" xr:uid="{B9CB4A7B-BE44-4896-A25A-FAA433F6EDBA}"/>
    <hyperlink ref="C353" r:id="rId350" display="https://emenscr.nesdc.go.th/viewer/view.html?id=5fdc9b238ae2fc1b311d2137&amp;username=mnre061911" xr:uid="{C2D8DF73-4875-415B-9A67-90B31688FD98}"/>
    <hyperlink ref="C354" r:id="rId351" display="https://emenscr.nesdc.go.th/viewer/view.html?id=5fdc9bbdadb90d1b2adda532&amp;username=mnre06121" xr:uid="{C1265EE3-E8C4-4FC0-8CD7-065E91320EC6}"/>
    <hyperlink ref="C355" r:id="rId352" display="https://emenscr.nesdc.go.th/viewer/view.html?id=5fdc9c9fea2eef1b27a27421&amp;username=mnre061911" xr:uid="{AD64AD28-0407-49BC-8207-342C2FB375E1}"/>
    <hyperlink ref="C356" r:id="rId353" display="https://emenscr.nesdc.go.th/viewer/view.html?id=5fdc9df3adb90d1b2adda535&amp;username=mnre061911" xr:uid="{64DE13CA-7347-46C6-9172-5FE03525A89F}"/>
    <hyperlink ref="C357" r:id="rId354" display="https://emenscr.nesdc.go.th/viewer/view.html?id=5fdc9f33ea2eef1b27a27426&amp;username=mnre061911" xr:uid="{0C50F779-07BD-4B73-ADB8-3865A4890B1F}"/>
    <hyperlink ref="C358" r:id="rId355" display="https://emenscr.nesdc.go.th/viewer/view.html?id=5fdc9fcd0573ae1b28632158&amp;username=mnre06121" xr:uid="{1F5649F9-093A-44DB-8797-C09E647B203F}"/>
    <hyperlink ref="C359" r:id="rId356" display="https://emenscr.nesdc.go.th/viewer/view.html?id=5fdca486ea2eef1b27a27428&amp;username=mnre06121" xr:uid="{D09E597E-40C1-43CB-9E35-2333D2C638A8}"/>
    <hyperlink ref="C360" r:id="rId357" display="https://emenscr.nesdc.go.th/viewer/view.html?id=5fdca716adb90d1b2adda53b&amp;username=mnre06121" xr:uid="{9E7343C6-A255-445F-8140-2BF8A49933BD}"/>
    <hyperlink ref="C361" r:id="rId358" display="https://emenscr.nesdc.go.th/viewer/view.html?id=5fdca9c78ae2fc1b311d2140&amp;username=mnre06121" xr:uid="{4AA36FDC-E634-4073-8096-75C7CFAAA0CA}"/>
    <hyperlink ref="C362" r:id="rId359" display="https://emenscr.nesdc.go.th/viewer/view.html?id=5fdcabd0ea2eef1b27a2742f&amp;username=mnre06121" xr:uid="{8B446D92-C879-4AE3-9F6B-EF1B9CFDCF38}"/>
    <hyperlink ref="C363" r:id="rId360" display="https://emenscr.nesdc.go.th/viewer/view.html?id=5fdcae050573ae1b28632162&amp;username=mnre06121" xr:uid="{4771EA32-00B4-4AAE-8F3D-5108885526A3}"/>
    <hyperlink ref="C364" r:id="rId361" display="https://emenscr.nesdc.go.th/viewer/view.html?id=5fdcb1f58ae2fc1b311d2149&amp;username=mnre06121" xr:uid="{A6698C07-DFB0-4C5D-9F91-B2EE45D0EF15}"/>
    <hyperlink ref="C365" r:id="rId362" display="https://emenscr.nesdc.go.th/viewer/view.html?id=5fdcb4100573ae1b28632166&amp;username=mnre06121" xr:uid="{05229320-7B6C-4610-9684-439807D165FD}"/>
    <hyperlink ref="C366" r:id="rId363" display="https://emenscr.nesdc.go.th/viewer/view.html?id=5fdcbe8f0573ae1b28632175&amp;username=mnre06121" xr:uid="{1C160539-1988-4164-B9B7-E45E10BF4F2F}"/>
    <hyperlink ref="C367" r:id="rId364" display="https://emenscr.nesdc.go.th/viewer/view.html?id=5fde165d0573ae1b286321a1&amp;username=mnre06141" xr:uid="{00EEC631-BBF4-4E9F-806C-B9AAAF4ED370}"/>
    <hyperlink ref="C368" r:id="rId365" display="https://emenscr.nesdc.go.th/viewer/view.html?id=5fde195c8ae2fc1b311d2173&amp;username=mnre06141" xr:uid="{1483993A-6877-4448-995F-90D02D2911EC}"/>
    <hyperlink ref="C369" r:id="rId366" display="https://emenscr.nesdc.go.th/viewer/view.html?id=5fde1bed0573ae1b286321a3&amp;username=mnre06141" xr:uid="{EEBAD322-315B-48CA-8329-E958160B6F0C}"/>
    <hyperlink ref="C370" r:id="rId367" display="https://emenscr.nesdc.go.th/viewer/view.html?id=5fde1e320573ae1b286321a5&amp;username=mnre06141" xr:uid="{ADD26999-9AB1-4CC0-93F5-3CA59439E9AF}"/>
    <hyperlink ref="C371" r:id="rId368" display="https://emenscr.nesdc.go.th/viewer/view.html?id=5fdefd31ea2eef1b27a27478&amp;username=mnre06141" xr:uid="{9F720F67-C4AA-43FC-87B4-B52DFA071023}"/>
    <hyperlink ref="C372" r:id="rId369" display="https://emenscr.nesdc.go.th/viewer/view.html?id=5fdf01c00573ae1b286321bd&amp;username=mnre06141" xr:uid="{BBA39C6C-BB1E-4342-9F69-C3D5C243C5A5}"/>
    <hyperlink ref="C373" r:id="rId370" display="https://emenscr.nesdc.go.th/viewer/view.html?id=5fdf115cea2eef1b27a2747f&amp;username=mnre06141" xr:uid="{333068DE-A742-45FE-A2BB-D0255421FB3E}"/>
    <hyperlink ref="C374" r:id="rId371" display="https://emenscr.nesdc.go.th/viewer/view.html?id=5fdf13ab8ae2fc1b311d2193&amp;username=mnre06141" xr:uid="{BCBCE3CB-2283-46A6-9885-0873438E7984}"/>
    <hyperlink ref="C375" r:id="rId372" display="https://emenscr.nesdc.go.th/viewer/view.html?id=5fdf16fb8ae2fc1b311d2199&amp;username=mnre06141" xr:uid="{E12FBD07-118D-4C14-87EF-E3E51422D3C9}"/>
    <hyperlink ref="C376" r:id="rId373" display="https://emenscr.nesdc.go.th/viewer/view.html?id=5fdf227fadb90d1b2adda59c&amp;username=mnre06141" xr:uid="{B3B55878-23AB-4614-AB4D-481A5E7474DD}"/>
    <hyperlink ref="C377" r:id="rId374" display="https://emenscr.nesdc.go.th/viewer/view.html?id=5fdf25748ae2fc1b311d219b&amp;username=mnre06141" xr:uid="{BE9BEC8F-5ECF-4D50-B724-5AB8436F5DA5}"/>
    <hyperlink ref="C378" r:id="rId375" display="https://emenscr.nesdc.go.th/viewer/view.html?id=5fdf32d30573ae1b286321c2&amp;username=mnre06141" xr:uid="{1E0EFCBF-8C9E-4EAE-B469-6BF6019407CD}"/>
    <hyperlink ref="C379" r:id="rId376" display="https://emenscr.nesdc.go.th/viewer/view.html?id=5fdf4890adb90d1b2adda5a2&amp;username=mnre06141" xr:uid="{0A971B33-30A1-45A7-BCDA-A012DCABFCD4}"/>
    <hyperlink ref="C380" r:id="rId377" display="https://emenscr.nesdc.go.th/viewer/view.html?id=5fdf4a7e8ae2fc1b311d21a3&amp;username=mnre06141" xr:uid="{EA5591DA-F463-47DD-A1CF-EEF12AE46BC4}"/>
    <hyperlink ref="C265" r:id="rId378" display="https://emenscr.nesdc.go.th/viewer/view.html?id=5fe1c3188ae2fc1b311d24da&amp;username=rid_regional_301" xr:uid="{76D823B0-DC25-4DB1-A366-FD46D194FA91}"/>
    <hyperlink ref="C266" r:id="rId379" display="https://emenscr.nesdc.go.th/viewer/view.html?id=5fe1cadbea2eef1b27a277dd&amp;username=rid_regional_301" xr:uid="{A141E902-203F-4A65-857C-AB33196BAE19}"/>
    <hyperlink ref="C267" r:id="rId380" display="https://emenscr.nesdc.go.th/viewer/view.html?id=5fe2e9eaadb90d1b2addaa4d&amp;username=moac03181" xr:uid="{E72BDEAA-19F9-45BC-B1B4-32038C52F1FC}"/>
    <hyperlink ref="C381" r:id="rId381" display="https://emenscr.nesdc.go.th/viewer/view.html?id=5fe37a4f0573ae1b2863277e&amp;username=mnre06101" xr:uid="{0D17905A-0418-43F9-9449-FBA01DC251E4}"/>
    <hyperlink ref="C268" r:id="rId382" display="https://emenscr.nesdc.go.th/viewer/view.html?id=5fe40a288838350dbfec9364&amp;username=rid_regional_301" xr:uid="{60336972-3F04-4429-86A1-A7A8B691CC2A}"/>
    <hyperlink ref="C269" r:id="rId383" display="https://emenscr.nesdc.go.th/viewer/view.html?id=5fe4670e1935ca751d83fbab&amp;username=rid_regional_301" xr:uid="{E9C6E966-7E99-4EB4-932B-3EEC7B0C57F1}"/>
    <hyperlink ref="C270" r:id="rId384" display="https://emenscr.nesdc.go.th/viewer/view.html?id=5fe998c055edc142c175def5&amp;username=moac03181" xr:uid="{284692F8-3395-4960-9AC3-E795B2D24FD0}"/>
    <hyperlink ref="C271" r:id="rId385" display="https://emenscr.nesdc.go.th/viewer/view.html?id=5fe99f5e937fc042b84c9e5c&amp;username=moac03181" xr:uid="{69AB0E65-67D2-4975-9FB2-E693A80307A9}"/>
    <hyperlink ref="C399" r:id="rId386" display="https://emenscr.nesdc.go.th/viewer/view.html?id=5fe9a48a55edc142c175df56&amp;username=moi5502121" xr:uid="{71697952-90FB-4AC4-9452-B1B7B78CEED1}"/>
    <hyperlink ref="C382" r:id="rId387" display="https://emenscr.nesdc.go.th/viewer/view.html?id=5fedd2b3770e1827c86fd998&amp;username=mnre06101" xr:uid="{9958F12D-48F7-409F-A6C0-0230136A971E}"/>
    <hyperlink ref="C383" r:id="rId388" display="https://emenscr.nesdc.go.th/viewer/view.html?id=5fedd54a770e1827c86fd99c&amp;username=mnre06101" xr:uid="{48485F1A-D9A8-452E-B3EC-C7C6AFDBF96D}"/>
    <hyperlink ref="C272" r:id="rId389" display="https://emenscr.nesdc.go.th/viewer/view.html?id=5ff28d1cceac3327c2a9a8d6&amp;username=rid_regional_301" xr:uid="{D7D01833-CA37-46B5-9915-92FED181AD6E}"/>
    <hyperlink ref="C394" r:id="rId390" display="https://emenscr.nesdc.go.th/viewer/view.html?id=5ff815b92162fd24d2c4dcbc&amp;username=moi0021761" xr:uid="{48844265-763B-41EA-98B2-0099B9C155C3}"/>
    <hyperlink ref="C407" r:id="rId391" display="https://emenscr.nesdc.go.th/viewer/view.html?id=6012d7a4d7ffce6585ff05f7&amp;username=onwr14071" xr:uid="{C58B4C30-66BB-4E22-B7F6-B50F0A72B58B}"/>
    <hyperlink ref="C384" r:id="rId392" display="https://emenscr.nesdc.go.th/viewer/view.html?id=6040680d8d2b353e355c6a92&amp;username=mnre06161" xr:uid="{D14B992F-2D85-4414-A44C-809CD6CCB9CC}"/>
    <hyperlink ref="C398" r:id="rId393" display="https://emenscr.nesdc.go.th/viewer/view.html?id=605707d97d3c183449a2b797&amp;username=mnre09261" xr:uid="{4B7BB74F-0901-42FB-9D1A-78896D7C1388}"/>
    <hyperlink ref="C405" r:id="rId394" display="https://emenscr.nesdc.go.th/viewer/view.html?id=60682da7e155ba096006fa46&amp;username=srru0546041" xr:uid="{1478C812-9FB8-4253-B2AD-1ACB81AED1CE}"/>
    <hyperlink ref="C219" r:id="rId395" display="https://emenscr.nesdc.go.th/viewer/view.html?id=60700be6fa0e5a52165b73f3&amp;username=moi0022141" xr:uid="{8C088E51-C0E4-489B-8C6C-3C6B133FE2FC}"/>
    <hyperlink ref="C385" r:id="rId396" display="https://emenscr.nesdc.go.th/viewer/view.html?id=607ff93350a04e15fa6d2179&amp;username=mnre062111" xr:uid="{D6AFBBAB-D4A4-4A4B-A4D7-B29365EA02C3}"/>
    <hyperlink ref="C386" r:id="rId397" display="https://emenscr.nesdc.go.th/viewer/view.html?id=607ffb1cc19cc01601b91bf2&amp;username=mnre062111" xr:uid="{73402765-6C69-4A77-AAF9-9CADD4C21D27}"/>
    <hyperlink ref="C223" r:id="rId398" display="https://emenscr.nesdc.go.th/viewer/view.html?id=60ab1ea57ff5cd273b835c78&amp;username=district44021" xr:uid="{930192B2-F372-4CAE-B8C0-826F86A98FBC}"/>
    <hyperlink ref="C224" r:id="rId399" display="https://emenscr.nesdc.go.th/viewer/view.html?id=60ab2534451595274308eb5e&amp;username=district44021" xr:uid="{46A8F388-BE71-4170-8D88-951B35B60DE1}"/>
    <hyperlink ref="C273" r:id="rId400" display="https://emenscr.nesdc.go.th/viewer/view.html?id=60b463ff13c6be42ebe239c3&amp;username=rid_regional_35_1" xr:uid="{6EB949D0-C816-47CC-B546-AF6EAE1F6CDE}"/>
    <hyperlink ref="C274" r:id="rId401" display="https://emenscr.nesdc.go.th/viewer/view.html?id=60b465d613c6be42ebe239c6&amp;username=rid_regional_35_1" xr:uid="{DA7111A5-5B09-4B74-AA12-66B0973D5DC8}"/>
    <hyperlink ref="C275" r:id="rId402" display="https://emenscr.nesdc.go.th/viewer/view.html?id=60b466e613c6be42ebe239c8&amp;username=rid_regional_35_1" xr:uid="{0499EB0B-B5C3-444D-82C5-61E5E16F6FB0}"/>
    <hyperlink ref="C276" r:id="rId403" display="https://emenscr.nesdc.go.th/viewer/view.html?id=60b467b5d88a3742e4270227&amp;username=rid_regional_35_1" xr:uid="{073F2FAB-FF0A-470C-A39C-B0E73B562301}"/>
    <hyperlink ref="C277" r:id="rId404" display="https://emenscr.nesdc.go.th/viewer/view.html?id=60b4686caf86ec42f278e1c6&amp;username=rid_regional_35_1" xr:uid="{A26516CF-E3FC-4387-B41A-E196051EBAC6}"/>
    <hyperlink ref="C395" r:id="rId405" display="https://emenscr.nesdc.go.th/viewer/view.html?id=60d59c7a844e4b36c8f926e9&amp;username=moi0021621" xr:uid="{3A39EAAF-8487-4C6E-BAB1-5D76C70E06B6}"/>
    <hyperlink ref="C396" r:id="rId406" display="https://emenscr.nesdc.go.th/viewer/view.html?id=60d5a021eb717d36c65eeebc&amp;username=moi0021621" xr:uid="{41199F69-BC50-4674-BD92-2FC7D46B1CF5}"/>
    <hyperlink ref="C414" r:id="rId407" display="https://emenscr.nesdc.go.th/viewer/view.html?id=60e3c16dbcf570643a9fb1d0&amp;username=wma5601101" xr:uid="{974550C7-64F6-4CFF-A218-CAB91F346998}"/>
    <hyperlink ref="C415" r:id="rId408" display="https://emenscr.nesdc.go.th/viewer/view.html?id=60e3c4ffa2b099643806157d&amp;username=wma5601101" xr:uid="{A8473FA0-F914-475F-B5F3-A62539658FF0}"/>
    <hyperlink ref="C416" r:id="rId409" display="https://emenscr.nesdc.go.th/viewer/view.html?id=60e3c778a2b0996438061589&amp;username=wma5601101" xr:uid="{BCF7048B-BCC8-48DE-AD14-DEAEE8FF4E31}"/>
    <hyperlink ref="C417" r:id="rId410" display="https://emenscr.nesdc.go.th/viewer/view.html?id=60e3c8e8a2b0996438061593&amp;username=wma5601101" xr:uid="{2E15CF2B-23E4-4D04-B709-A6FB4F496E44}"/>
    <hyperlink ref="C220" r:id="rId411" display="https://emenscr.nesdc.go.th/viewer/view.html?id=60e3eec2bcf570643a9fb269&amp;username=moi0022141" xr:uid="{DB38A670-7052-459F-AAED-5968921339A3}"/>
    <hyperlink ref="C221" r:id="rId412" display="https://emenscr.nesdc.go.th/viewer/view.html?id=60e6cf2d5953f668100891a2&amp;username=moi0022631" xr:uid="{AAE9F52F-61AF-449F-A448-7E4F97605BAD}"/>
    <hyperlink ref="C222" r:id="rId413" display="https://emenscr.nesdc.go.th/viewer/view.html?id=60e7d10957f04a6c261638a6&amp;username=moi0022751" xr:uid="{4C6FDF5F-04F5-4D02-8945-DE261EF054C4}"/>
    <hyperlink ref="C278" r:id="rId414" display="https://emenscr.nesdc.go.th/viewer/view.html?id=610372eb4a324501d8d638fd&amp;username=moac03181" xr:uid="{F726F4E3-78A6-417F-969D-289D3092C4D2}"/>
    <hyperlink ref="C608" r:id="rId415" display="https://emenscr.nesdc.go.th/viewer/view.html?id=611782ee8b5f6c1fa114cbd3&amp;username=ku05131011" xr:uid="{4C7362DE-A91A-4D48-A90A-85C284900220}"/>
    <hyperlink ref="C404" r:id="rId416" display="https://emenscr.nesdc.go.th/viewer/view.html?id=613b1e3858a2f1277a309742&amp;username=msu0530221" xr:uid="{9CB0C04F-67D5-48DC-9587-40B66AB4EF38}"/>
    <hyperlink ref="C424" r:id="rId417" display="https://emenscr.nesdc.go.th/viewer/view.html?id=6163c08817ed2a558b4c31fd&amp;username=moi0022831" xr:uid="{8F4F0B60-5917-419A-AD04-1F5C49CE997F}"/>
    <hyperlink ref="C459" r:id="rId418" display="https://emenscr.nesdc.go.th/viewer/view.html?id=616e32419a13ac45489fa49b&amp;username=moac03181" xr:uid="{55D160B1-6E9D-45C9-9000-999483395EA6}"/>
    <hyperlink ref="C418" r:id="rId419" display="https://emenscr.nesdc.go.th/viewer/view.html?id=617a577878b1576ab528b576&amp;username=moi0017121" xr:uid="{95727A4E-B3B9-4230-8A01-E3844B21AB78}"/>
    <hyperlink ref="C425" r:id="rId420" display="https://emenscr.nesdc.go.th/viewer/view.html?id=6180c92b677d8565eae2dd20&amp;username=moi0022141" xr:uid="{ADA98358-7526-44EF-8368-4D75B9EF3C33}"/>
    <hyperlink ref="C426" r:id="rId421" display="https://emenscr.nesdc.go.th/viewer/view.html?id=61821343f828697512d2699d&amp;username=moi0022131" xr:uid="{DF2529F7-51D0-4433-AE54-5529E1328361}"/>
    <hyperlink ref="C607" r:id="rId422" display="https://emenscr.nesdc.go.th/viewer/view.html?id=618241a7d54d60750bdb1b30&amp;username=mnre020541" xr:uid="{A003CC5E-715F-4167-9F6E-290763A3ED34}"/>
    <hyperlink ref="C427" r:id="rId423" display="https://emenscr.nesdc.go.th/viewer/view.html?id=61839805f1b02731a23132e8&amp;username=moi0022931" xr:uid="{D7AE45DD-4FD4-4025-9159-A265A580C8EE}"/>
    <hyperlink ref="C419" r:id="rId424" display="https://emenscr.nesdc.go.th/viewer/view.html?id=618b84741c41a9328354d5f1&amp;username=mot03201" xr:uid="{8BE0BF1E-77FF-4C8D-AB3C-8A2B770EA53A}"/>
    <hyperlink ref="C420" r:id="rId425" display="https://emenscr.nesdc.go.th/viewer/view.html?id=618b8bbc1c41a9328354d616&amp;username=mot03201" xr:uid="{313E09FD-5A91-428C-8B99-8D9BE0D5A791}"/>
    <hyperlink ref="C421" r:id="rId426" display="https://emenscr.nesdc.go.th/viewer/view.html?id=618b9573c365253295d32c3d&amp;username=mot03201" xr:uid="{82197FD3-CBD0-4302-9AEB-A42763ABF9DF}"/>
    <hyperlink ref="C428" r:id="rId427" display="https://emenscr.nesdc.go.th/viewer/view.html?id=618c9769ceda15328416c1af&amp;username=moi0022631" xr:uid="{5F053CC5-DBED-4EDB-810D-85381183E8B2}"/>
    <hyperlink ref="C429" r:id="rId428" display="https://emenscr.nesdc.go.th/viewer/view.html?id=618c9a5dc365253295d32cba&amp;username=moi0022631" xr:uid="{DA901793-F261-423F-AC8D-0B180A172121}"/>
    <hyperlink ref="C430" r:id="rId429" display="https://emenscr.nesdc.go.th/viewer/view.html?id=618c9cba1c41a9328354d6a6&amp;username=moi0022631" xr:uid="{D5A03B37-00E6-4EEF-AE04-3FA17F9B11E1}"/>
    <hyperlink ref="C422" r:id="rId430" display="https://emenscr.nesdc.go.th/viewer/view.html?id=6190b18e0511b24b2573d788&amp;username=mot03201" xr:uid="{60DD83B3-7104-43B4-AB5A-C19582C4A3D4}"/>
    <hyperlink ref="C423" r:id="rId431" display="https://emenscr.nesdc.go.th/viewer/view.html?id=6190b5541501af4b238164ff&amp;username=mot03201" xr:uid="{ACA3A2D8-9A98-4735-A6CA-B864F2261E67}"/>
    <hyperlink ref="C485" r:id="rId432" display="https://emenscr.nesdc.go.th/viewer/view.html?id=619360e5bab527220bfbc5c4&amp;username=mnre06161" xr:uid="{CCA0F52D-73A7-4A63-8E28-BBC3A5C9D81F}"/>
    <hyperlink ref="C486" r:id="rId433" display="https://emenscr.nesdc.go.th/viewer/view.html?id=619364d3d51ed2220a0bdbe3&amp;username=mnre06161" xr:uid="{D6AB3090-1498-4CB2-93E1-2D1C1A197561}"/>
    <hyperlink ref="C487" r:id="rId434" display="https://emenscr.nesdc.go.th/viewer/view.html?id=6193685abab527220bfbc5d8&amp;username=mnre06161" xr:uid="{927E8CFB-99D6-44A7-A63D-16FD31825DD1}"/>
    <hyperlink ref="C488" r:id="rId435" display="https://emenscr.nesdc.go.th/viewer/view.html?id=61936b52bab527220bfbc5e2&amp;username=mnre06161" xr:uid="{BDBED856-ED69-46EB-891F-F6E9F446500B}"/>
    <hyperlink ref="C489" r:id="rId436" display="https://emenscr.nesdc.go.th/viewer/view.html?id=61936da4d221902211f9ae66&amp;username=mnre06161" xr:uid="{5CAB7449-64D8-4A54-BAD7-A316C0B89C59}"/>
    <hyperlink ref="C490" r:id="rId437" display="https://emenscr.nesdc.go.th/viewer/view.html?id=61936e82d221902211f9ae6a&amp;username=mnre06161" xr:uid="{7FCFBB20-F176-4E2E-ADF4-EDDF3A4503FB}"/>
    <hyperlink ref="C491" r:id="rId438" display="https://emenscr.nesdc.go.th/viewer/view.html?id=61936fb2a679c7221758ea9b&amp;username=mnre06161" xr:uid="{16CBCCA7-0C69-45FA-B391-6B562A912EB6}"/>
    <hyperlink ref="C492" r:id="rId439" display="https://emenscr.nesdc.go.th/viewer/view.html?id=619372c7bab527220bfbc5ee&amp;username=mnre06161" xr:uid="{97265500-3EE1-4E81-A7AD-11C5DF780157}"/>
    <hyperlink ref="C493" r:id="rId440" display="https://emenscr.nesdc.go.th/viewer/view.html?id=619376d7a679c7221758eaac&amp;username=mnre06161" xr:uid="{26A7C586-FBCD-46F4-9B7B-6C990E5A916C}"/>
    <hyperlink ref="C494" r:id="rId441" display="https://emenscr.nesdc.go.th/viewer/view.html?id=619378e9d221902211f9ae81&amp;username=mnre06161" xr:uid="{2AC6E881-28E9-4178-945E-07DAA3375DE4}"/>
    <hyperlink ref="C495" r:id="rId442" display="https://emenscr.nesdc.go.th/viewer/view.html?id=619461c5d221902211f9ae9d&amp;username=mnre06161" xr:uid="{AFE49F16-AE42-4C4A-B7C6-CB0B39B4D38B}"/>
    <hyperlink ref="C496" r:id="rId443" display="https://emenscr.nesdc.go.th/viewer/view.html?id=619466bcd51ed2220a0bdc43&amp;username=mnre06161" xr:uid="{EAB4B342-508D-443C-ABD4-16C90FF8415F}"/>
    <hyperlink ref="C497" r:id="rId444" display="https://emenscr.nesdc.go.th/viewer/view.html?id=6194682dd221902211f9aea2&amp;username=mnre06161" xr:uid="{6DC343B1-DACA-4214-8420-FAD062C3B879}"/>
    <hyperlink ref="C498" r:id="rId445" display="https://emenscr.nesdc.go.th/viewer/view.html?id=61946ba4d51ed2220a0bdc4c&amp;username=mnre06161" xr:uid="{C08DC4E5-6769-4521-9465-E578CDFD21B0}"/>
    <hyperlink ref="C499" r:id="rId446" display="https://emenscr.nesdc.go.th/viewer/view.html?id=61946f00a679c7221758eae2&amp;username=mnre06161" xr:uid="{460D371A-F7B1-4630-96C4-A62B20E5A542}"/>
    <hyperlink ref="C500" r:id="rId447" display="https://emenscr.nesdc.go.th/viewer/view.html?id=61947080d221902211f9aeaa&amp;username=mnre06161" xr:uid="{88AE0856-9F89-4D64-99F7-15388D82803B}"/>
    <hyperlink ref="C501" r:id="rId448" display="https://emenscr.nesdc.go.th/viewer/view.html?id=619477e9d51ed2220a0bdc68&amp;username=mnre06161" xr:uid="{5BFBE76F-0443-49C4-94B3-E12BC18CD041}"/>
    <hyperlink ref="C502" r:id="rId449" display="https://emenscr.nesdc.go.th/viewer/view.html?id=61947af7d221902211f9aec8&amp;username=mnre06161" xr:uid="{4A7ADA65-9AA3-4609-9EC9-B84C937288C9}"/>
    <hyperlink ref="C503" r:id="rId450" display="https://emenscr.nesdc.go.th/viewer/view.html?id=61947b1bd51ed2220a0bdc76&amp;username=mnre06161" xr:uid="{3B839FC9-C53A-44A9-AC28-68F6162A7701}"/>
    <hyperlink ref="C504" r:id="rId451" display="https://emenscr.nesdc.go.th/viewer/view.html?id=61947d84a679c7221758eb13&amp;username=mnre06161" xr:uid="{50C8F6CC-722C-4691-88A9-95F6CAFAF7FA}"/>
    <hyperlink ref="C505" r:id="rId452" display="https://emenscr.nesdc.go.th/viewer/view.html?id=61947fbcd51ed2220a0bdc85&amp;username=mnre06161" xr:uid="{D3E85D6A-BF01-434D-841F-6BDEBBF19472}"/>
    <hyperlink ref="C506" r:id="rId453" display="https://emenscr.nesdc.go.th/viewer/view.html?id=61948128bab527220bfbc652&amp;username=mnre06161" xr:uid="{3C2BA414-11B3-4B54-9309-56E00DAD3760}"/>
    <hyperlink ref="C507" r:id="rId454" display="https://emenscr.nesdc.go.th/viewer/view.html?id=6194829aa679c7221758eb26&amp;username=mnre06161" xr:uid="{771857B2-7430-47CF-A6FC-43BDFE45B497}"/>
    <hyperlink ref="C508" r:id="rId455" display="https://emenscr.nesdc.go.th/viewer/view.html?id=619484a1d221902211f9aee6&amp;username=mnre06161" xr:uid="{F5E9D3D3-A85E-422D-A0A4-2D9BAF5BF1E2}"/>
    <hyperlink ref="C509" r:id="rId456" display="https://emenscr.nesdc.go.th/viewer/view.html?id=6194a619d51ed2220a0bdcc1&amp;username=mnre06161" xr:uid="{BB2DAAD0-72B4-435D-812A-D7CADA368439}"/>
    <hyperlink ref="C431" r:id="rId457" display="https://emenscr.nesdc.go.th/viewer/view.html?id=619608d0bab527220bfbc777&amp;username=moi0022131" xr:uid="{AC0A1F3E-5FFA-40B6-9CC1-CBB78E386829}"/>
    <hyperlink ref="C432" r:id="rId458" display="https://emenscr.nesdc.go.th/viewer/view.html?id=61971090d51ed2220a0bde33&amp;username=moi0022511" xr:uid="{63A99EC9-87F1-463A-834B-80B0F5DFF59A}"/>
    <hyperlink ref="C433" r:id="rId459" display="https://emenscr.nesdc.go.th/viewer/view.html?id=619718b8d221902211f9b08a&amp;username=moi0022511" xr:uid="{47E5AC99-B795-4549-9AAB-922B64857DB6}"/>
    <hyperlink ref="C434" r:id="rId460" display="https://emenscr.nesdc.go.th/viewer/view.html?id=61971d64d221902211f9b090&amp;username=moi0022511" xr:uid="{211A0093-F1F7-4EC4-936C-DC2E8FF131E6}"/>
    <hyperlink ref="C435" r:id="rId461" display="https://emenscr.nesdc.go.th/viewer/view.html?id=61972487bab527220bfbc7f0&amp;username=moi0022511" xr:uid="{14D70AB5-0FBE-475A-B8FA-7A41B0F36082}"/>
    <hyperlink ref="C436" r:id="rId462" display="https://emenscr.nesdc.go.th/viewer/view.html?id=61972932d51ed2220a0bde56&amp;username=moi0022511" xr:uid="{4296D302-D7B1-49AD-A364-0A421C444CF7}"/>
    <hyperlink ref="C510" r:id="rId463" display="https://emenscr.nesdc.go.th/viewer/view.html?id=61973b4da679c7221758ecf7&amp;username=mnre062111" xr:uid="{34CF2874-BDB5-4D4C-AFD7-46A39150A0B4}"/>
    <hyperlink ref="C511" r:id="rId464" display="https://emenscr.nesdc.go.th/viewer/view.html?id=619b47521dcb253d55532363&amp;username=mnre062111" xr:uid="{2E4081E9-FFA0-4B17-83D5-7FA4BE6F8925}"/>
    <hyperlink ref="C512" r:id="rId465" display="https://emenscr.nesdc.go.th/viewer/view.html?id=619b53d738229f3d4dda75b9&amp;username=mnre062111" xr:uid="{8A9C1DA0-D858-421D-8C71-D6B6641945A1}"/>
    <hyperlink ref="C513" r:id="rId466" display="https://emenscr.nesdc.go.th/viewer/view.html?id=619b5ad8fef84f3d534c7e4a&amp;username=mnre062111" xr:uid="{0AE235AB-AA6B-46AF-A1EC-D2BF73E7EEAC}"/>
    <hyperlink ref="C514" r:id="rId467" display="https://emenscr.nesdc.go.th/viewer/view.html?id=619c580ffef84f3d534c7e7a&amp;username=mnre062111" xr:uid="{9315E958-2403-4300-A7DE-BFFF433CE530}"/>
    <hyperlink ref="C515" r:id="rId468" display="https://emenscr.nesdc.go.th/viewer/view.html?id=619c672bfef84f3d534c7ea8&amp;username=mnre062111" xr:uid="{15B1F26B-D31A-405B-A574-69E4ADEE59EC}"/>
    <hyperlink ref="C516" r:id="rId469" display="https://emenscr.nesdc.go.th/viewer/view.html?id=619c91fd1dcb253d55532405&amp;username=mnre062111" xr:uid="{9FE1D472-C5A6-48B4-9E49-12575C262708}"/>
    <hyperlink ref="C517" r:id="rId470" display="https://emenscr.nesdc.go.th/viewer/view.html?id=619c9dea5e6a003d4c76c00a&amp;username=mnre062111" xr:uid="{791B18AD-55A6-488E-AD76-ADD0AF0175F9}"/>
    <hyperlink ref="C518" r:id="rId471" display="https://emenscr.nesdc.go.th/viewer/view.html?id=619ca4e65e6a003d4c76c02c&amp;username=mnre062111" xr:uid="{4D7D1401-28B1-4797-BC00-4DEA1EBC5670}"/>
    <hyperlink ref="C437" r:id="rId472" display="https://emenscr.nesdc.go.th/viewer/view.html?id=619cb4581dcb253d55532465&amp;username=moi0022921" xr:uid="{C942C79A-F104-42B3-91D3-7A06C1DDD7A8}"/>
    <hyperlink ref="C519" r:id="rId473" display="https://emenscr.nesdc.go.th/viewer/view.html?id=619cbacf1dcb253d55532472&amp;username=mnre061911" xr:uid="{E721AFAD-B714-4882-A97E-ADECF38FE8E5}"/>
    <hyperlink ref="C438" r:id="rId474" display="https://emenscr.nesdc.go.th/viewer/view.html?id=619db90f794a5e1c0aba7c32&amp;username=moi0022921" xr:uid="{5EACB02B-9C0E-4CC0-BD7D-48CDA50E4B74}"/>
    <hyperlink ref="C520" r:id="rId475" display="https://emenscr.nesdc.go.th/viewer/view.html?id=619dff410334b361d2ad73bd&amp;username=mnre06091" xr:uid="{E6164E2E-4569-4CFA-A253-BEE728571E1F}"/>
    <hyperlink ref="C606" r:id="rId476" display="https://emenscr.nesdc.go.th/viewer/view.html?id=619f41b90334b361d2ad7473&amp;username=moi08101" xr:uid="{A1979E28-64BC-4231-BAD3-E3484BFA2DEA}"/>
    <hyperlink ref="C460" r:id="rId477" display="https://emenscr.nesdc.go.th/viewer/view.html?id=61a44ba7e55ef143eb1fc7ca&amp;username=rid_regional_41_21" xr:uid="{FB6172A4-A105-4871-A31B-1217BD841C2E}"/>
    <hyperlink ref="C521" r:id="rId478" display="https://emenscr.nesdc.go.th/viewer/view.html?id=61a44dc677658f43f36680f2&amp;username=mnre062011" xr:uid="{7854D56B-5C7A-407F-84C8-79FEAE5A5286}"/>
    <hyperlink ref="C522" r:id="rId479" display="https://emenscr.nesdc.go.th/viewer/view.html?id=61a5b26e7a9fbf43eacea4a4&amp;username=mnre061911" xr:uid="{616D9B3B-68BE-440F-A948-91DDF24E469E}"/>
    <hyperlink ref="C523" r:id="rId480" display="https://emenscr.nesdc.go.th/viewer/view.html?id=61a5f898e4a0ba43f163af3f&amp;username=mnre061911" xr:uid="{9AB9D628-E2AF-4640-AEFF-D7CF0FAF0045}"/>
    <hyperlink ref="C524" r:id="rId481" display="https://emenscr.nesdc.go.th/viewer/view.html?id=61a845ec77658f43f36684f7&amp;username=mnre06071" xr:uid="{421E3029-3754-4C3D-AD18-4E7691507731}"/>
    <hyperlink ref="C525" r:id="rId482" display="https://emenscr.nesdc.go.th/viewer/view.html?id=61a8701777658f43f366853e&amp;username=mnre06071" xr:uid="{B4936F29-617B-40CE-BB4D-0920E1E4E4E6}"/>
    <hyperlink ref="C526" r:id="rId483" display="https://emenscr.nesdc.go.th/viewer/view.html?id=61a888cee55ef143eb1fcbf9&amp;username=mnre06181" xr:uid="{B0494F56-FADB-41E0-A044-764B22CC535E}"/>
    <hyperlink ref="C439" r:id="rId484" display="https://emenscr.nesdc.go.th/viewer/view.html?id=61a99235e55ef143eb1fcc56&amp;username=moi0022171" xr:uid="{688F7889-1923-4B9E-AA0D-B2900397BF89}"/>
    <hyperlink ref="C527" r:id="rId485" display="https://emenscr.nesdc.go.th/viewer/view.html?id=61a9a1fe7a9fbf43eacea831&amp;username=mnre061911" xr:uid="{BCA37771-1FD7-4A62-8B68-7D185B2728EE}"/>
    <hyperlink ref="C461" r:id="rId486" display="https://emenscr.nesdc.go.th/viewer/view.html?id=61ad61e67a9fbf43eacea912&amp;username=rid_regional_151" xr:uid="{226B7E4B-40B1-44F9-AAF6-2150F4244C34}"/>
    <hyperlink ref="C462" r:id="rId487" display="https://emenscr.nesdc.go.th/viewer/view.html?id=61ad689ee4a0ba43f163b325&amp;username=rid_regional_151" xr:uid="{193CCE3A-3AEE-4235-A81D-E57970388EF4}"/>
    <hyperlink ref="C528" r:id="rId488" display="https://emenscr.nesdc.go.th/viewer/view.html?id=61aed64277658f43f3668749&amp;username=mnre06181" xr:uid="{B7B3684B-9743-4E66-AD2A-CD2049DA94A3}"/>
    <hyperlink ref="C529" r:id="rId489" display="https://emenscr.nesdc.go.th/viewer/view.html?id=61aedc2677658f43f3668760&amp;username=mnre06181" xr:uid="{D2BE0829-DE04-4B15-941D-2CDAB7AE1658}"/>
    <hyperlink ref="C530" r:id="rId490" display="https://emenscr.nesdc.go.th/viewer/view.html?id=61aedf8ce4a0ba43f163b384&amp;username=mnre06181" xr:uid="{574B17AD-DAF4-410D-A831-BA5D2EF8D4B0}"/>
    <hyperlink ref="C531" r:id="rId491" display="https://emenscr.nesdc.go.th/viewer/view.html?id=61aee1677a9fbf43eacea975&amp;username=mnre06181" xr:uid="{60D942D3-C575-4E6E-984E-70D3D9DD3740}"/>
    <hyperlink ref="C532" r:id="rId492" display="https://emenscr.nesdc.go.th/viewer/view.html?id=61aee312e4a0ba43f163b392&amp;username=mnre06181" xr:uid="{C77CF232-4A30-4AA3-84FC-5F6E0BD6F21C}"/>
    <hyperlink ref="C533" r:id="rId493" display="https://emenscr.nesdc.go.th/viewer/view.html?id=61aee513e55ef143eb1fcde3&amp;username=mnre06181" xr:uid="{37FC1329-7075-4F9E-891D-FC2019085AC9}"/>
    <hyperlink ref="C534" r:id="rId494" display="https://emenscr.nesdc.go.th/viewer/view.html?id=61aee72f7a9fbf43eacea989&amp;username=mnre06181" xr:uid="{9B5164BC-BC09-4AAC-88B1-FA529F01A41C}"/>
    <hyperlink ref="C535" r:id="rId495" display="https://emenscr.nesdc.go.th/viewer/view.html?id=61aee92ee55ef143eb1fcdfd&amp;username=mnre06181" xr:uid="{1080B348-D8CC-4D9A-A58B-9F53537E82E0}"/>
    <hyperlink ref="C463" r:id="rId496" display="https://emenscr.nesdc.go.th/viewer/view.html?id=61aef0e5e55ef143eb1fce0d&amp;username=rid_regional_63_11" xr:uid="{76C3C7D1-6243-4D96-9F47-E1FB73FD2F6D}"/>
    <hyperlink ref="C464" r:id="rId497" display="https://emenscr.nesdc.go.th/viewer/view.html?id=61aef0ee7a9fbf43eacea993&amp;username=rid_regional_63_11" xr:uid="{88154D6F-5859-4209-AAAF-23540665D690}"/>
    <hyperlink ref="C536" r:id="rId498" display="https://emenscr.nesdc.go.th/viewer/view.html?id=61aefced7a9fbf43eacea9ab&amp;username=mnre06181" xr:uid="{3CD63CDB-82D6-4B79-9785-CDB93A8AC818}"/>
    <hyperlink ref="C537" r:id="rId499" display="https://emenscr.nesdc.go.th/viewer/view.html?id=61aefe95e55ef143eb1fce1f&amp;username=mnre06181" xr:uid="{C64EC775-71AA-460E-9D51-F4FE98D8A186}"/>
    <hyperlink ref="C538" r:id="rId500" display="https://emenscr.nesdc.go.th/viewer/view.html?id=61af0090e4a0ba43f163b3c9&amp;username=mnre06181" xr:uid="{C14EBB19-F968-4E17-A9D6-B8F2C35819CC}"/>
    <hyperlink ref="C465" r:id="rId501" display="https://emenscr.nesdc.go.th/viewer/view.html?id=61af1518e55ef143eb1fce64&amp;username=rid_regional_63_11" xr:uid="{49B5DA5E-9C65-4E29-923D-CF197D18B584}"/>
    <hyperlink ref="C466" r:id="rId502" display="https://emenscr.nesdc.go.th/viewer/view.html?id=61af22bd7a9fbf43eaceaa1a&amp;username=rid_regional_63_11" xr:uid="{4DDF5650-5A97-4BD6-ABD9-ADD2AE5D308D}"/>
    <hyperlink ref="C467" r:id="rId503" display="https://emenscr.nesdc.go.th/viewer/view.html?id=61af29fce55ef143eb1fcea6&amp;username=rid_regional_63_11" xr:uid="{5AE245E0-B72A-46DE-AD54-AAEA666C62B5}"/>
    <hyperlink ref="C440" r:id="rId504" display="https://emenscr.nesdc.go.th/viewer/view.html?id=61af2a7de55ef143eb1fcea8&amp;username=moi0022171" xr:uid="{F94F7346-6107-47A7-9DDA-13C0D88B4806}"/>
    <hyperlink ref="C468" r:id="rId505" display="https://emenscr.nesdc.go.th/viewer/view.html?id=61af2c83e4a0ba43f163b447&amp;username=rid_regional_63_11" xr:uid="{B12F42D9-6C5E-4C45-85F2-A5F8382A20DB}"/>
    <hyperlink ref="C441" r:id="rId506" display="https://emenscr.nesdc.go.th/viewer/view.html?id=61af2dede55ef143eb1fceb3&amp;username=moi0022171" xr:uid="{F0FB9B9C-61E7-49EA-87B8-3EDEBD1CA4B4}"/>
    <hyperlink ref="C603" r:id="rId507" display="https://emenscr.nesdc.go.th/viewer/view.html?id=61af36c57a9fbf43eaceaa4b&amp;username=mot060791" xr:uid="{BF9E263D-6526-4BB1-A84E-6A2102E96022}"/>
    <hyperlink ref="C604" r:id="rId508" display="https://emenscr.nesdc.go.th/viewer/view.html?id=61af391a7a9fbf43eaceaa4f&amp;username=mot060791" xr:uid="{09715DC4-39B3-4130-8539-8C144995B0D1}"/>
    <hyperlink ref="C605" r:id="rId509" display="https://emenscr.nesdc.go.th/viewer/view.html?id=61af3bc07a9fbf43eaceaa59&amp;username=mot060791" xr:uid="{624982C6-DCA8-41C2-BB16-7AE887BAF7A1}"/>
    <hyperlink ref="C442" r:id="rId510" display="https://emenscr.nesdc.go.th/viewer/view.html?id=61af4311e55ef143eb1fcec9&amp;username=moi0022121" xr:uid="{C0CA5E30-5BF1-48F8-A4B4-6930C11090E6}"/>
    <hyperlink ref="C443" r:id="rId511" display="https://emenscr.nesdc.go.th/viewer/view.html?id=61af55a877658f43f3668889&amp;username=moi0022121" xr:uid="{C7D235F1-59CC-43E6-8414-D61D47C98EAD}"/>
    <hyperlink ref="C444" r:id="rId512" display="https://emenscr.nesdc.go.th/viewer/view.html?id=61af801777658f43f366889b&amp;username=moi0022731" xr:uid="{592E01AD-9195-42BF-9F98-6AEBE6359629}"/>
    <hyperlink ref="C445" r:id="rId513" display="https://emenscr.nesdc.go.th/viewer/view.html?id=61b02d5a7a9fbf43eaceaac7&amp;username=moi0022861" xr:uid="{5E5E740A-AD39-442B-A5B4-68A46B3E217B}"/>
    <hyperlink ref="C446" r:id="rId514" display="https://emenscr.nesdc.go.th/viewer/view.html?id=61b03b1577658f43f3668910&amp;username=moi0022331" xr:uid="{9E1A98E7-9BFC-4348-A666-8B10C89155F4}"/>
    <hyperlink ref="C469" r:id="rId515" display="https://emenscr.nesdc.go.th/viewer/view.html?id=61b0598f4b76812722f74a46&amp;username=rid_regional_321" xr:uid="{96961491-462A-4B4F-A866-4B7EDC99D5EC}"/>
    <hyperlink ref="C470" r:id="rId516" display="https://emenscr.nesdc.go.th/viewer/view.html?id=61b0647c46d3a6271aae237c&amp;username=rid_regional_301" xr:uid="{DC8E3C3C-0D86-4FF8-AAD5-FAC821C6670F}"/>
    <hyperlink ref="C471" r:id="rId517" display="https://emenscr.nesdc.go.th/viewer/view.html?id=61b0686446d3a6271aae2387&amp;username=rid_regional_301" xr:uid="{FF364AF9-8CA8-4AFD-AB9A-EEF68B03DBA4}"/>
    <hyperlink ref="C472" r:id="rId518" display="https://emenscr.nesdc.go.th/viewer/view.html?id=61b06be046d3a6271aae2395&amp;username=rid_regional_301" xr:uid="{66A2287C-3910-44A7-B88B-8BA4B1C2D4D5}"/>
    <hyperlink ref="C473" r:id="rId519" display="https://emenscr.nesdc.go.th/viewer/view.html?id=61b06eaec02cee271c611f96&amp;username=rid_regional_301" xr:uid="{37D70C8E-BEA9-4C16-8838-687EE82566E1}"/>
    <hyperlink ref="C474" r:id="rId520" display="https://emenscr.nesdc.go.th/viewer/view.html?id=61b0701c46d3a6271aae23a5&amp;username=rid_regional_301" xr:uid="{69668A61-480F-4153-A4E1-FF76C858BADF}"/>
    <hyperlink ref="C475" r:id="rId521" display="https://emenscr.nesdc.go.th/viewer/view.html?id=61b0728546d3a6271aae23b5&amp;username=rid_regional_301" xr:uid="{146CF2F0-C27E-46D2-8BA5-8C9942897BD9}"/>
    <hyperlink ref="C476" r:id="rId522" display="https://emenscr.nesdc.go.th/viewer/view.html?id=61b075584b76812722f74abc&amp;username=rid_regional_301" xr:uid="{DC5C25D4-78E2-4E6A-9378-27F85B595567}"/>
    <hyperlink ref="C447" r:id="rId523" display="https://emenscr.nesdc.go.th/viewer/view.html?id=61b079b99379e927147699a1&amp;username=moi0022851" xr:uid="{B414DA91-A7D5-4B44-9542-19AF051AD2B6}"/>
    <hyperlink ref="C477" r:id="rId524" display="https://emenscr.nesdc.go.th/viewer/view.html?id=61b07e6e9379e927147699b9&amp;username=rid_regional_301" xr:uid="{882B7B7B-ACF1-4424-BCF8-1F276F8CCA7B}"/>
    <hyperlink ref="C478" r:id="rId525" display="https://emenscr.nesdc.go.th/viewer/view.html?id=61b07fb99379e927147699be&amp;username=rid_regional_301" xr:uid="{C73583B2-6960-4168-A403-26FAF021A5AC}"/>
    <hyperlink ref="C479" r:id="rId526" display="https://emenscr.nesdc.go.th/viewer/view.html?id=61b081384b76812722f74ae4&amp;username=rid_regional_301" xr:uid="{A0BD1321-5FDF-4B6D-B15F-792301C67FDA}"/>
    <hyperlink ref="C480" r:id="rId527" display="https://emenscr.nesdc.go.th/viewer/view.html?id=61b084164b76812722f74af3&amp;username=rid_regional_301" xr:uid="{67143506-31C0-4AC1-BFE3-810765EEA109}"/>
    <hyperlink ref="C481" r:id="rId528" display="https://emenscr.nesdc.go.th/viewer/view.html?id=61b172d220af770c9d9bf5ce&amp;username=rid_regional_301" xr:uid="{FD28CF48-4C08-46A4-86DE-792C791D0B9F}"/>
    <hyperlink ref="C482" r:id="rId529" display="https://emenscr.nesdc.go.th/viewer/view.html?id=61b174c2f3473f0ca7a6c353&amp;username=rid_regional_301" xr:uid="{ED81F4C3-0397-4307-A810-523C49AB4A42}"/>
    <hyperlink ref="C483" r:id="rId530" display="https://emenscr.nesdc.go.th/viewer/view.html?id=61b1763bf3473f0ca7a6c357&amp;username=rid_regional_301" xr:uid="{9D605A9F-86A2-4A6E-B7D8-37930480F628}"/>
    <hyperlink ref="C484" r:id="rId531" display="https://emenscr.nesdc.go.th/viewer/view.html?id=61b178b1b5d2fc0ca4dd06bb&amp;username=rid_regional_301" xr:uid="{1E236335-EB6B-4562-8415-FA71E4D223EF}"/>
    <hyperlink ref="C448" r:id="rId532" display="https://emenscr.nesdc.go.th/viewer/view.html?id=61b1af01d52e740ca37b9038&amp;username=moi0022141" xr:uid="{CDCA3551-080E-4E4E-AED0-3FB74A45306D}"/>
    <hyperlink ref="C449" r:id="rId533" display="https://emenscr.nesdc.go.th/viewer/view.html?id=61b1b305d52e740ca37b9045&amp;username=moi0022141" xr:uid="{3C15570E-415C-42AB-85AC-6015D7F5ADBA}"/>
    <hyperlink ref="C450" r:id="rId534" display="https://emenscr.nesdc.go.th/viewer/view.html?id=61b1b565b5d2fc0ca4dd075a&amp;username=moi0022141" xr:uid="{363FDCF4-5ABF-47B1-B542-47703BA3AF0A}"/>
    <hyperlink ref="C451" r:id="rId535" display="https://emenscr.nesdc.go.th/viewer/view.html?id=61b1b7e5b5d2fc0ca4dd0767&amp;username=moi0022141" xr:uid="{EDB494E7-C6E5-49FC-B2CD-66F2AAB8D815}"/>
    <hyperlink ref="C452" r:id="rId536" display="https://emenscr.nesdc.go.th/viewer/view.html?id=61b1bdae20af770c9d9bf696&amp;username=moi0022241" xr:uid="{4A3793F2-5BF2-489F-AE0D-0E987DB62C77}"/>
    <hyperlink ref="C453" r:id="rId537" display="https://emenscr.nesdc.go.th/viewer/view.html?id=61b1c31720af770c9d9bf6ba&amp;username=moi0022241" xr:uid="{EA09E9C3-D47A-4765-B4FA-234D15E198AE}"/>
    <hyperlink ref="C539" r:id="rId538" display="https://emenscr.nesdc.go.th/viewer/view.html?id=61b1d718d52e740ca37b90bb&amp;username=mnre06121" xr:uid="{C1E85457-87E5-4E37-808D-6DECA7B09BE0}"/>
    <hyperlink ref="C540" r:id="rId539" display="https://emenscr.nesdc.go.th/viewer/view.html?id=61b1d9bcf3473f0ca7a6c485&amp;username=mnre06121" xr:uid="{7481A003-1227-4CF2-8D4D-A0D6C2F48DFE}"/>
    <hyperlink ref="C541" r:id="rId540" display="https://emenscr.nesdc.go.th/viewer/view.html?id=61b1df6ad52e740ca37b90c6&amp;username=mnre06121" xr:uid="{12E0563D-42AB-43A2-81CB-835D618A6FE0}"/>
    <hyperlink ref="C542" r:id="rId541" display="https://emenscr.nesdc.go.th/viewer/view.html?id=61b1e2dc20af770c9d9bf717&amp;username=mnre06121" xr:uid="{EFFD85D1-C03F-4B27-9CAD-E598DEA7D6D9}"/>
    <hyperlink ref="C543" r:id="rId542" display="https://emenscr.nesdc.go.th/viewer/view.html?id=61b1e72020af770c9d9bf721&amp;username=mnre06121" xr:uid="{0E88618B-CA2D-4758-9044-76A73E86E43E}"/>
    <hyperlink ref="C544" r:id="rId543" display="https://emenscr.nesdc.go.th/viewer/view.html?id=61b1edb3b5d2fc0ca4dd07dc&amp;username=mnre06121" xr:uid="{18AF6830-C163-4949-8E20-0650EEAFD9D0}"/>
    <hyperlink ref="C545" r:id="rId544" display="https://emenscr.nesdc.go.th/viewer/view.html?id=61b1ef10b5d2fc0ca4dd07de&amp;username=mnre06121" xr:uid="{814CEF3B-ABA3-4000-B9D9-BBEF8E65A192}"/>
    <hyperlink ref="C546" r:id="rId545" display="https://emenscr.nesdc.go.th/viewer/view.html?id=61b1f07eb5d2fc0ca4dd07e0&amp;username=mnre06121" xr:uid="{33748CFD-9786-4646-BACD-160388CA3AEB}"/>
    <hyperlink ref="C547" r:id="rId546" display="https://emenscr.nesdc.go.th/viewer/view.html?id=61b1f2a5d52e740ca37b90d7&amp;username=mnre06121" xr:uid="{92292D2A-9867-40BD-98B1-7ED7CA7D48AB}"/>
    <hyperlink ref="C548" r:id="rId547" display="https://emenscr.nesdc.go.th/viewer/view.html?id=61b1fbb2f3473f0ca7a6c49d&amp;username=mnre06121" xr:uid="{A315D044-58C0-43C3-9967-8EFF0B71F4A0}"/>
    <hyperlink ref="C549" r:id="rId548" display="https://emenscr.nesdc.go.th/viewer/view.html?id=61b1fdd6f3473f0ca7a6c4a3&amp;username=mnre06121" xr:uid="{5DCE1339-FA11-49B7-8396-AB9D2FC792C5}"/>
    <hyperlink ref="C550" r:id="rId549" display="https://emenscr.nesdc.go.th/viewer/view.html?id=61b1ff57d52e740ca37b90e4&amp;username=mnre06121" xr:uid="{CA09941F-28A5-4943-9DFB-3E5F07F8C47E}"/>
    <hyperlink ref="C551" r:id="rId550" display="https://emenscr.nesdc.go.th/viewer/view.html?id=61b201e2d52e740ca37b90e6&amp;username=mnre06121" xr:uid="{3C3883F9-717F-4B54-827E-E2B8FD657A36}"/>
    <hyperlink ref="C552" r:id="rId551" display="https://emenscr.nesdc.go.th/viewer/view.html?id=61b20336f3473f0ca7a6c4a5&amp;username=mnre06121" xr:uid="{AB7F5EC3-A833-4D8E-B254-734AE5ED5F5A}"/>
    <hyperlink ref="C553" r:id="rId552" display="https://emenscr.nesdc.go.th/viewer/view.html?id=61b2040ff3473f0ca7a6c4a7&amp;username=mnre06121" xr:uid="{CF94A96D-C8CE-4DA4-BEBF-F99BBE2FE47D}"/>
    <hyperlink ref="C554" r:id="rId553" display="https://emenscr.nesdc.go.th/viewer/view.html?id=61b20769d52e740ca37b90ea&amp;username=mnre06121" xr:uid="{69DAD371-26F2-4D11-9D4D-ECE356B67BDC}"/>
    <hyperlink ref="C555" r:id="rId554" display="https://emenscr.nesdc.go.th/viewer/view.html?id=61b2076ed52e740ca37b90ec&amp;username=mnre06121" xr:uid="{53CC0B17-D5D5-48D9-BF40-F2A624455574}"/>
    <hyperlink ref="C556" r:id="rId555" display="https://emenscr.nesdc.go.th/viewer/view.html?id=61b20a08d52e740ca37b90ee&amp;username=mnre06121" xr:uid="{838E4E3F-713D-441B-ABD4-884F46235DBE}"/>
    <hyperlink ref="C557" r:id="rId556" display="https://emenscr.nesdc.go.th/viewer/view.html?id=61b20aa820af770c9d9bf72d&amp;username=mnre06121" xr:uid="{5F261180-ABA0-4FCF-B62A-21ADB2AF6F08}"/>
    <hyperlink ref="C558" r:id="rId557" display="https://emenscr.nesdc.go.th/viewer/view.html?id=61b20d1920af770c9d9bf72f&amp;username=mnre06121" xr:uid="{53241C42-94B1-4C9D-8BDE-44D3271AC4D2}"/>
    <hyperlink ref="C559" r:id="rId558" display="https://emenscr.nesdc.go.th/viewer/view.html?id=61b20e3dd52e740ca37b90f0&amp;username=mnre06121" xr:uid="{84EEDCC1-6131-4679-A815-8A6A7CCAE34C}"/>
    <hyperlink ref="C560" r:id="rId559" display="https://emenscr.nesdc.go.th/viewer/view.html?id=61b212c520af770c9d9bf733&amp;username=mnre06121" xr:uid="{D5A1E0E8-EF2B-42C2-88F2-D1CEEFBC2CA3}"/>
    <hyperlink ref="C561" r:id="rId560" display="https://emenscr.nesdc.go.th/viewer/view.html?id=61b215c1d52e740ca37b90f2&amp;username=mnre06121" xr:uid="{BCDBAF62-9098-4C26-8340-60C301F580F0}"/>
    <hyperlink ref="C562" r:id="rId561" display="https://emenscr.nesdc.go.th/viewer/view.html?id=61b2192a20af770c9d9bf735&amp;username=mnre06121" xr:uid="{3B1ACA6A-B0EF-4193-A170-C2D6685E2510}"/>
    <hyperlink ref="C454" r:id="rId562" display="https://emenscr.nesdc.go.th/viewer/view.html?id=61b62aebb5d2fc0ca4dd083c&amp;username=moi0022651" xr:uid="{926436F0-1833-47B1-892F-C7B8901BAAC7}"/>
    <hyperlink ref="C563" r:id="rId563" display="https://emenscr.nesdc.go.th/viewer/view.html?id=61b6c117f3473f0ca7a6c539&amp;username=mnre061911" xr:uid="{6148C2C8-12F1-4CC2-8383-760536598AFE}"/>
    <hyperlink ref="C564" r:id="rId564" display="https://emenscr.nesdc.go.th/viewer/view.html?id=61b6d48ed52e740ca37b91e1&amp;username=mnre061911" xr:uid="{F1A0776B-E3FB-4230-A709-B89D9E50BD14}"/>
    <hyperlink ref="C565" r:id="rId565" display="https://emenscr.nesdc.go.th/viewer/view.html?id=61b6ee23d52e740ca37b9204&amp;username=mnre061911" xr:uid="{EC353DA2-DAEB-4211-9C9A-070C46939D0C}"/>
    <hyperlink ref="C566" r:id="rId566" display="https://emenscr.nesdc.go.th/viewer/view.html?id=61b6f5bbf3473f0ca7a6c5b3&amp;username=mnre061911" xr:uid="{81B01BF4-57C4-4380-B9CC-313BB62FE37C}"/>
    <hyperlink ref="C567" r:id="rId567" display="https://emenscr.nesdc.go.th/viewer/view.html?id=61b6f982b5d2fc0ca4dd08df&amp;username=mnre061911" xr:uid="{9D2337C3-AF5A-4705-97C1-CB3048F6CF77}"/>
    <hyperlink ref="C568" r:id="rId568" display="https://emenscr.nesdc.go.th/viewer/view.html?id=61b7028ed52e740ca37b9248&amp;username=mnre061911" xr:uid="{8E4BD51A-2E5B-461A-8240-8E57B94CEA62}"/>
    <hyperlink ref="C569" r:id="rId569" display="https://emenscr.nesdc.go.th/viewer/view.html?id=61b7085cd52e740ca37b925d&amp;username=mnre061911" xr:uid="{CA50F2CB-7675-4470-904C-D7EED1379611}"/>
    <hyperlink ref="C570" r:id="rId570" display="https://emenscr.nesdc.go.th/viewer/view.html?id=61b70e4220af770c9d9bf88f&amp;username=mnre061911" xr:uid="{A40011DB-FBAB-4A7F-84DD-19BF19D3B97A}"/>
    <hyperlink ref="C571" r:id="rId571" display="https://emenscr.nesdc.go.th/viewer/view.html?id=61b7126fd52e740ca37b9276&amp;username=mnre061911" xr:uid="{661CBE34-D9CE-4E57-A02F-894AE7064DD4}"/>
    <hyperlink ref="C572" r:id="rId572" display="https://emenscr.nesdc.go.th/viewer/view.html?id=61b7166d20af770c9d9bf8ad&amp;username=mnre061911" xr:uid="{EF92DA2D-C579-46CE-B5C8-BC0610D90583}"/>
    <hyperlink ref="C573" r:id="rId573" display="https://emenscr.nesdc.go.th/viewer/view.html?id=61b71b2520af770c9d9bf8b5&amp;username=mnre061911" xr:uid="{76BDF3B6-DFC0-4601-B3EA-ACCDF0E13925}"/>
    <hyperlink ref="C574" r:id="rId574" display="https://emenscr.nesdc.go.th/viewer/view.html?id=61b7248df3473f0ca7a6c63e&amp;username=mnre061911" xr:uid="{324BC055-CBE7-4EB2-8C34-1FE10D38613B}"/>
    <hyperlink ref="C575" r:id="rId575" display="https://emenscr.nesdc.go.th/viewer/view.html?id=61b727ccf3473f0ca7a6c642&amp;username=mnre061911" xr:uid="{FB281DCD-F43D-4109-AD2B-39B91CE872F7}"/>
    <hyperlink ref="C576" r:id="rId576" display="https://emenscr.nesdc.go.th/viewer/view.html?id=61b83da491f0f52e468da244&amp;username=mnre061911" xr:uid="{483F2D05-E79D-4C1A-A20D-1E804BCB630B}"/>
    <hyperlink ref="C577" r:id="rId577" display="https://emenscr.nesdc.go.th/viewer/view.html?id=61b8490dafe1552e4ca79805&amp;username=mnre061911" xr:uid="{558E0077-3AE3-4804-86FD-FBF86F4922F0}"/>
    <hyperlink ref="C578" r:id="rId578" display="https://emenscr.nesdc.go.th/viewer/view.html?id=61b84f23afe1552e4ca79820&amp;username=mnre061911" xr:uid="{D7BF1EE2-09B1-44C9-A312-103F67F8FF34}"/>
    <hyperlink ref="C579" r:id="rId579" display="https://emenscr.nesdc.go.th/viewer/view.html?id=61b858448104c62e45b2ea7a&amp;username=mnre061911" xr:uid="{D1B5E012-2EF7-449A-8506-AD1E6DDE9342}"/>
    <hyperlink ref="C580" r:id="rId580" display="https://emenscr.nesdc.go.th/viewer/view.html?id=61b85e52afe1552e4ca79841&amp;username=mnre061911" xr:uid="{C68E934E-4426-4D13-8B0F-09AAF964A511}"/>
    <hyperlink ref="C581" r:id="rId581" display="https://emenscr.nesdc.go.th/viewer/view.html?id=61b863eafcffe02e53cd14db&amp;username=mnre061911" xr:uid="{334AE22C-EB73-4B2F-93A4-C768D98998FC}"/>
    <hyperlink ref="C582" r:id="rId582" display="https://emenscr.nesdc.go.th/viewer/view.html?id=61b86878afe1552e4ca79868&amp;username=mnre061911" xr:uid="{16D8253F-3115-4F43-AF99-C6C808D21BD6}"/>
    <hyperlink ref="C583" r:id="rId583" display="https://emenscr.nesdc.go.th/viewer/view.html?id=61b87036fcffe02e53cd14fb&amp;username=mnre061911" xr:uid="{982F9081-D224-4604-8288-479A5FC221DD}"/>
    <hyperlink ref="C584" r:id="rId584" display="https://emenscr.nesdc.go.th/viewer/view.html?id=61b873aafcffe02e53cd14fd&amp;username=mnre061911" xr:uid="{123ADE8B-6BBD-4F7C-9CBA-C3C84119FF3F}"/>
    <hyperlink ref="C585" r:id="rId585" display="https://emenscr.nesdc.go.th/viewer/view.html?id=61b9682a91f0f52e468da315&amp;username=mnre061911" xr:uid="{C780E896-3764-4571-8F2A-CD9F32CD65C5}"/>
    <hyperlink ref="C455" r:id="rId586" display="https://emenscr.nesdc.go.th/viewer/view.html?id=61baf9259832d51cf432ceb0&amp;username=moi0022131" xr:uid="{E686B1D1-1173-46BD-9311-47B91E64372E}"/>
    <hyperlink ref="C456" r:id="rId587" display="https://emenscr.nesdc.go.th/viewer/view.html?id=61bc302408c049623464da2f&amp;username=moi0022821" xr:uid="{40F670B9-2563-4FE5-9D78-DD238494DEA0}"/>
    <hyperlink ref="C586" r:id="rId588" display="https://emenscr.nesdc.go.th/viewer/view.html?id=61c2ff445203dc33e5cb4edd&amp;username=mnre06011" xr:uid="{55F7B895-F3DF-4FD0-9F7B-D45C406E3AB8}"/>
    <hyperlink ref="C587" r:id="rId589" display="https://emenscr.nesdc.go.th/viewer/view.html?id=61c3e2f35203dc33e5cb4f0b&amp;username=mnre06101" xr:uid="{5210440D-122A-4A8E-A8CC-45F8941B5264}"/>
    <hyperlink ref="C588" r:id="rId590" display="https://emenscr.nesdc.go.th/viewer/view.html?id=61c3e55c5203dc33e5cb4f10&amp;username=mnre06101" xr:uid="{406C4A07-BE16-4A3E-A301-E84F468CD12C}"/>
    <hyperlink ref="C589" r:id="rId591" display="https://emenscr.nesdc.go.th/viewer/view.html?id=61c984e874e0ea615e990a14&amp;username=mnre06141" xr:uid="{CB27ED9B-C93F-48D0-A429-726D3A3B874F}"/>
    <hyperlink ref="C590" r:id="rId592" display="https://emenscr.nesdc.go.th/viewer/view.html?id=61c9925091854c614b74db65&amp;username=mnre06141" xr:uid="{20E93D1F-2A4D-486D-A674-B2272C0182B7}"/>
    <hyperlink ref="C591" r:id="rId593" display="https://emenscr.nesdc.go.th/viewer/view.html?id=61c9976774e0ea615e990a49&amp;username=mnre06141" xr:uid="{CF73C683-9E08-43F0-A222-B2D8B39C422C}"/>
    <hyperlink ref="C592" r:id="rId594" display="https://emenscr.nesdc.go.th/viewer/view.html?id=61c99dff74e0ea615e990a55&amp;username=mnre06141" xr:uid="{C7B3D157-CA02-43AF-9FDF-E11E7944C791}"/>
    <hyperlink ref="C593" r:id="rId595" display="https://emenscr.nesdc.go.th/viewer/view.html?id=61c9a1e591854c614b74db74&amp;username=mnre06141" xr:uid="{A5CAF052-B1C3-4CCB-82A0-407FCDD53ABA}"/>
    <hyperlink ref="C594" r:id="rId596" display="https://emenscr.nesdc.go.th/viewer/view.html?id=61c9c80b18f9e461517bed05&amp;username=mnre06141" xr:uid="{FC997F14-7107-4961-9E9C-51B13CF28C38}"/>
    <hyperlink ref="C595" r:id="rId597" display="https://emenscr.nesdc.go.th/viewer/view.html?id=61c9ce4e4db925615229aa36&amp;username=mnre06141" xr:uid="{CB9DAA89-ACBF-4278-B3CA-8E976544E41D}"/>
    <hyperlink ref="C596" r:id="rId598" display="https://emenscr.nesdc.go.th/viewer/view.html?id=61c9d25774e0ea615e990a71&amp;username=mnre06141" xr:uid="{A247D1BC-CA43-446B-8C91-33945D6FA837}"/>
    <hyperlink ref="C597" r:id="rId599" display="https://emenscr.nesdc.go.th/viewer/view.html?id=61c9d72891854c614b74db86&amp;username=mnre06141" xr:uid="{D4E8BE73-96FA-4B0D-919D-313E6AE5EAE4}"/>
    <hyperlink ref="C598" r:id="rId600" display="https://emenscr.nesdc.go.th/viewer/view.html?id=61c9db7791854c614b74db8a&amp;username=mnre06141" xr:uid="{A6942F54-0AC9-49E5-81B1-A366A2F881FD}"/>
    <hyperlink ref="C599" r:id="rId601" display="https://emenscr.nesdc.go.th/viewer/view.html?id=61c9dff074e0ea615e990a75&amp;username=mnre06141" xr:uid="{0EB22124-2345-45C3-BCAF-66855593DA7E}"/>
    <hyperlink ref="C600" r:id="rId602" display="https://emenscr.nesdc.go.th/viewer/view.html?id=61c9e3c691854c614b74db92&amp;username=mnre06141" xr:uid="{8D68921E-1C57-4F0F-84B9-4063B63F5F0A}"/>
    <hyperlink ref="C601" r:id="rId603" display="https://emenscr.nesdc.go.th/viewer/view.html?id=61c9e6ba91854c614b74db96&amp;username=mnre06141" xr:uid="{B3FA3849-37B6-4A21-809F-4337DAE3EDE7}"/>
    <hyperlink ref="C602" r:id="rId604" display="https://emenscr.nesdc.go.th/viewer/view.html?id=61c9ea2374e0ea615e990a7c&amp;username=mnre06141" xr:uid="{605ED6B8-9608-4242-83F1-35A35C4F95F3}"/>
    <hyperlink ref="C457" r:id="rId605" display="https://emenscr.nesdc.go.th/viewer/view.html?id=61d6b59e4559b90d8db4479f&amp;username=moi0022531" xr:uid="{3ECC9040-DC9A-4A0D-B7D7-4F0DE8D2F609}"/>
    <hyperlink ref="C458" r:id="rId606" display="https://emenscr.nesdc.go.th/viewer/view.html?id=61d7f6ea818afa2cb9a75dfb&amp;username=moi0022531" xr:uid="{9B969B65-7D20-494E-A39E-7D1C8DF89409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3D42F-D1BC-43C8-8224-EBD7A50CDFA1}">
  <dimension ref="A1:O610"/>
  <sheetViews>
    <sheetView topLeftCell="B1" workbookViewId="0">
      <selection activeCell="B2" sqref="A2:XFD2"/>
    </sheetView>
  </sheetViews>
  <sheetFormatPr defaultColWidth="9.1328125" defaultRowHeight="14.25"/>
  <cols>
    <col min="1" max="1" width="0" hidden="1" customWidth="1"/>
    <col min="2" max="2" width="16.1328125" customWidth="1"/>
    <col min="3" max="3" width="20.1328125" customWidth="1"/>
    <col min="4" max="4" width="58.86328125" customWidth="1"/>
    <col min="5" max="5" width="44.86328125" hidden="1" customWidth="1"/>
    <col min="6" max="6" width="54" customWidth="1"/>
    <col min="7" max="8" width="28.1328125" customWidth="1"/>
    <col min="9" max="9" width="27" customWidth="1"/>
    <col min="10" max="14" width="54" customWidth="1"/>
    <col min="15" max="15" width="17.59765625" customWidth="1"/>
  </cols>
  <sheetData>
    <row r="1" spans="1:15">
      <c r="H1" s="2"/>
    </row>
    <row r="2" spans="1:15" s="49" customFormat="1">
      <c r="A2" s="47" t="s">
        <v>2</v>
      </c>
      <c r="B2" s="47" t="s">
        <v>22</v>
      </c>
      <c r="C2" s="47" t="s">
        <v>23</v>
      </c>
      <c r="D2" s="46" t="s">
        <v>3</v>
      </c>
      <c r="E2" s="46" t="s">
        <v>3</v>
      </c>
      <c r="F2" s="47" t="s">
        <v>7</v>
      </c>
      <c r="G2" s="47" t="s">
        <v>14</v>
      </c>
      <c r="H2" s="48" t="s">
        <v>2344</v>
      </c>
      <c r="I2" s="47" t="s">
        <v>15</v>
      </c>
      <c r="J2" s="47" t="s">
        <v>18</v>
      </c>
      <c r="K2" s="47" t="s">
        <v>19</v>
      </c>
      <c r="L2" s="47" t="s">
        <v>20</v>
      </c>
      <c r="M2" s="47" t="s">
        <v>21</v>
      </c>
      <c r="N2" s="47" t="s">
        <v>2345</v>
      </c>
      <c r="O2" s="47"/>
    </row>
    <row r="3" spans="1:15" ht="14.65" thickBot="1">
      <c r="A3" t="s">
        <v>85</v>
      </c>
      <c r="B3" s="16" t="s">
        <v>733</v>
      </c>
      <c r="C3" s="16" t="s">
        <v>2522</v>
      </c>
      <c r="D3" s="7" t="s">
        <v>86</v>
      </c>
      <c r="E3" t="s">
        <v>86</v>
      </c>
      <c r="F3" t="s">
        <v>29</v>
      </c>
      <c r="G3" t="s">
        <v>88</v>
      </c>
      <c r="H3" s="2">
        <v>2563</v>
      </c>
      <c r="I3" t="s">
        <v>35</v>
      </c>
      <c r="J3" t="s">
        <v>48</v>
      </c>
      <c r="K3" t="s">
        <v>49</v>
      </c>
      <c r="L3" t="s">
        <v>38</v>
      </c>
      <c r="N3" t="s">
        <v>2347</v>
      </c>
      <c r="O3" s="7"/>
    </row>
    <row r="4" spans="1:15" ht="14.65" thickBot="1">
      <c r="A4" t="s">
        <v>588</v>
      </c>
      <c r="B4" s="16" t="s">
        <v>733</v>
      </c>
      <c r="C4" s="16" t="s">
        <v>2522</v>
      </c>
      <c r="D4" s="8" t="s">
        <v>589</v>
      </c>
      <c r="E4" t="s">
        <v>589</v>
      </c>
      <c r="F4" t="s">
        <v>29</v>
      </c>
      <c r="G4" t="s">
        <v>153</v>
      </c>
      <c r="H4" s="2">
        <v>2563</v>
      </c>
      <c r="I4" t="s">
        <v>133</v>
      </c>
      <c r="J4" t="s">
        <v>48</v>
      </c>
      <c r="K4" t="s">
        <v>49</v>
      </c>
      <c r="L4" t="s">
        <v>38</v>
      </c>
      <c r="N4" t="s">
        <v>2492</v>
      </c>
      <c r="O4" s="8"/>
    </row>
    <row r="5" spans="1:15" ht="14.65" thickBot="1">
      <c r="A5" t="s">
        <v>544</v>
      </c>
      <c r="B5" s="16" t="s">
        <v>733</v>
      </c>
      <c r="C5" s="16" t="s">
        <v>2522</v>
      </c>
      <c r="D5" s="8" t="s">
        <v>545</v>
      </c>
      <c r="E5" t="s">
        <v>545</v>
      </c>
      <c r="F5" t="s">
        <v>29</v>
      </c>
      <c r="G5" t="s">
        <v>153</v>
      </c>
      <c r="H5" s="2">
        <v>2563</v>
      </c>
      <c r="I5" t="s">
        <v>154</v>
      </c>
      <c r="J5" t="s">
        <v>547</v>
      </c>
      <c r="K5" t="s">
        <v>274</v>
      </c>
      <c r="L5" t="s">
        <v>38</v>
      </c>
      <c r="N5" t="s">
        <v>2372</v>
      </c>
      <c r="O5" s="8"/>
    </row>
    <row r="6" spans="1:15" ht="14.65" thickBot="1">
      <c r="A6" t="s">
        <v>1093</v>
      </c>
      <c r="B6" s="17" t="s">
        <v>733</v>
      </c>
      <c r="C6" s="17" t="s">
        <v>734</v>
      </c>
      <c r="D6" s="8" t="s">
        <v>1094</v>
      </c>
      <c r="E6" t="s">
        <v>1094</v>
      </c>
      <c r="F6" t="s">
        <v>29</v>
      </c>
      <c r="G6" t="s">
        <v>47</v>
      </c>
      <c r="H6" s="2">
        <v>2564</v>
      </c>
      <c r="I6" t="s">
        <v>133</v>
      </c>
      <c r="J6" t="s">
        <v>870</v>
      </c>
      <c r="K6" t="s">
        <v>37</v>
      </c>
      <c r="L6" t="s">
        <v>38</v>
      </c>
      <c r="O6" s="8"/>
    </row>
    <row r="7" spans="1:15" ht="14.65" thickBot="1">
      <c r="A7" t="s">
        <v>566</v>
      </c>
      <c r="B7" s="18" t="s">
        <v>733</v>
      </c>
      <c r="C7" s="19" t="s">
        <v>2523</v>
      </c>
      <c r="D7" s="8" t="s">
        <v>2249</v>
      </c>
      <c r="E7" t="s">
        <v>567</v>
      </c>
      <c r="F7" t="s">
        <v>29</v>
      </c>
      <c r="G7" t="s">
        <v>153</v>
      </c>
      <c r="H7" s="2">
        <v>2563</v>
      </c>
      <c r="I7" t="s">
        <v>154</v>
      </c>
      <c r="J7" t="s">
        <v>569</v>
      </c>
      <c r="K7" t="s">
        <v>570</v>
      </c>
      <c r="L7" t="s">
        <v>141</v>
      </c>
      <c r="N7" t="s">
        <v>2488</v>
      </c>
      <c r="O7" s="8"/>
    </row>
    <row r="8" spans="1:15" ht="14.65" thickBot="1">
      <c r="A8" t="s">
        <v>571</v>
      </c>
      <c r="B8" s="18" t="s">
        <v>733</v>
      </c>
      <c r="C8" s="18" t="s">
        <v>2523</v>
      </c>
      <c r="D8" s="8" t="s">
        <v>2250</v>
      </c>
      <c r="E8" t="s">
        <v>572</v>
      </c>
      <c r="F8" t="s">
        <v>29</v>
      </c>
      <c r="G8" t="s">
        <v>153</v>
      </c>
      <c r="H8" s="2">
        <v>2563</v>
      </c>
      <c r="I8" t="s">
        <v>154</v>
      </c>
      <c r="J8" t="s">
        <v>569</v>
      </c>
      <c r="K8" t="s">
        <v>570</v>
      </c>
      <c r="L8" t="s">
        <v>141</v>
      </c>
      <c r="N8" t="s">
        <v>2489</v>
      </c>
      <c r="O8" s="8"/>
    </row>
    <row r="9" spans="1:15" ht="14.65" thickBot="1">
      <c r="A9" t="s">
        <v>574</v>
      </c>
      <c r="B9" s="18" t="s">
        <v>733</v>
      </c>
      <c r="C9" s="18" t="s">
        <v>2523</v>
      </c>
      <c r="D9" s="8" t="s">
        <v>2251</v>
      </c>
      <c r="E9" t="s">
        <v>575</v>
      </c>
      <c r="F9" t="s">
        <v>29</v>
      </c>
      <c r="G9" t="s">
        <v>153</v>
      </c>
      <c r="H9" s="2">
        <v>2563</v>
      </c>
      <c r="I9" t="s">
        <v>154</v>
      </c>
      <c r="J9" t="s">
        <v>569</v>
      </c>
      <c r="K9" t="s">
        <v>570</v>
      </c>
      <c r="L9" t="s">
        <v>141</v>
      </c>
      <c r="N9" t="s">
        <v>2490</v>
      </c>
      <c r="O9" s="8"/>
    </row>
    <row r="10" spans="1:15" ht="14.65" thickBot="1">
      <c r="A10" t="s">
        <v>577</v>
      </c>
      <c r="B10" s="18" t="s">
        <v>733</v>
      </c>
      <c r="C10" s="18" t="s">
        <v>2523</v>
      </c>
      <c r="D10" s="8" t="s">
        <v>578</v>
      </c>
      <c r="E10" t="s">
        <v>578</v>
      </c>
      <c r="F10" t="s">
        <v>29</v>
      </c>
      <c r="G10" t="s">
        <v>153</v>
      </c>
      <c r="H10" s="2">
        <v>2563</v>
      </c>
      <c r="I10" t="s">
        <v>154</v>
      </c>
      <c r="J10" t="s">
        <v>569</v>
      </c>
      <c r="K10" t="s">
        <v>570</v>
      </c>
      <c r="L10" t="s">
        <v>141</v>
      </c>
      <c r="N10" t="s">
        <v>2491</v>
      </c>
      <c r="O10" s="8"/>
    </row>
    <row r="11" spans="1:15" ht="14.65" thickBot="1">
      <c r="A11" s="20" t="s">
        <v>530</v>
      </c>
      <c r="B11" s="20" t="s">
        <v>733</v>
      </c>
      <c r="C11" s="20" t="s">
        <v>837</v>
      </c>
      <c r="D11" s="8" t="s">
        <v>531</v>
      </c>
      <c r="E11" t="s">
        <v>531</v>
      </c>
      <c r="F11" t="s">
        <v>29</v>
      </c>
      <c r="G11" t="s">
        <v>153</v>
      </c>
      <c r="H11" s="2">
        <v>2563</v>
      </c>
      <c r="I11" t="s">
        <v>154</v>
      </c>
      <c r="J11" t="s">
        <v>533</v>
      </c>
      <c r="K11" t="s">
        <v>234</v>
      </c>
      <c r="L11" t="s">
        <v>141</v>
      </c>
      <c r="N11" t="s">
        <v>2371</v>
      </c>
      <c r="O11" s="8"/>
    </row>
    <row r="12" spans="1:15" ht="14.65" thickBot="1">
      <c r="A12" s="20" t="s">
        <v>834</v>
      </c>
      <c r="B12" s="20" t="s">
        <v>733</v>
      </c>
      <c r="C12" s="20" t="s">
        <v>837</v>
      </c>
      <c r="D12" s="8" t="s">
        <v>835</v>
      </c>
      <c r="E12" t="s">
        <v>835</v>
      </c>
      <c r="F12" t="s">
        <v>29</v>
      </c>
      <c r="G12" t="s">
        <v>47</v>
      </c>
      <c r="H12" s="2">
        <v>2564</v>
      </c>
      <c r="I12" t="s">
        <v>133</v>
      </c>
      <c r="J12" t="s">
        <v>826</v>
      </c>
      <c r="K12" t="s">
        <v>234</v>
      </c>
      <c r="L12" t="s">
        <v>141</v>
      </c>
      <c r="O12" s="8"/>
    </row>
    <row r="13" spans="1:15" ht="14.65" thickBot="1">
      <c r="A13" s="20" t="s">
        <v>581</v>
      </c>
      <c r="B13" s="20" t="s">
        <v>733</v>
      </c>
      <c r="C13" s="20" t="s">
        <v>837</v>
      </c>
      <c r="D13" s="8" t="s">
        <v>582</v>
      </c>
      <c r="E13" t="s">
        <v>582</v>
      </c>
      <c r="F13" t="s">
        <v>29</v>
      </c>
      <c r="G13" t="s">
        <v>47</v>
      </c>
      <c r="H13" s="2">
        <v>2564</v>
      </c>
      <c r="I13" t="s">
        <v>308</v>
      </c>
      <c r="J13" t="s">
        <v>584</v>
      </c>
      <c r="K13" t="s">
        <v>49</v>
      </c>
      <c r="L13" t="s">
        <v>38</v>
      </c>
      <c r="N13" t="s">
        <v>2373</v>
      </c>
      <c r="O13" s="8"/>
    </row>
    <row r="14" spans="1:15" ht="14.65" thickBot="1">
      <c r="A14" s="20" t="s">
        <v>1588</v>
      </c>
      <c r="B14" s="20" t="s">
        <v>733</v>
      </c>
      <c r="C14" s="20" t="s">
        <v>837</v>
      </c>
      <c r="D14" s="8" t="s">
        <v>2297</v>
      </c>
      <c r="E14" t="s">
        <v>1589</v>
      </c>
      <c r="F14" t="s">
        <v>29</v>
      </c>
      <c r="G14" t="s">
        <v>1534</v>
      </c>
      <c r="H14" s="2">
        <v>2566</v>
      </c>
      <c r="I14" t="s">
        <v>1509</v>
      </c>
      <c r="J14" t="s">
        <v>1591</v>
      </c>
      <c r="K14" t="s">
        <v>1592</v>
      </c>
      <c r="L14" t="s">
        <v>148</v>
      </c>
      <c r="M14" t="s">
        <v>1593</v>
      </c>
      <c r="O14" s="8"/>
    </row>
    <row r="15" spans="1:15" ht="14.65" thickBot="1">
      <c r="A15" s="21" t="s">
        <v>252</v>
      </c>
      <c r="B15" s="21" t="s">
        <v>706</v>
      </c>
      <c r="C15" s="21" t="s">
        <v>722</v>
      </c>
      <c r="D15" s="8" t="s">
        <v>253</v>
      </c>
      <c r="E15" t="s">
        <v>253</v>
      </c>
      <c r="F15" t="s">
        <v>29</v>
      </c>
      <c r="G15" t="s">
        <v>255</v>
      </c>
      <c r="H15" s="2">
        <v>2563</v>
      </c>
      <c r="I15" t="s">
        <v>154</v>
      </c>
      <c r="J15" t="s">
        <v>256</v>
      </c>
      <c r="K15" t="s">
        <v>234</v>
      </c>
      <c r="L15" t="s">
        <v>141</v>
      </c>
      <c r="N15" t="s">
        <v>2420</v>
      </c>
      <c r="O15" s="8"/>
    </row>
    <row r="16" spans="1:15" ht="14.65" thickBot="1">
      <c r="A16" s="21" t="s">
        <v>258</v>
      </c>
      <c r="B16" s="21" t="s">
        <v>706</v>
      </c>
      <c r="C16" s="21" t="s">
        <v>722</v>
      </c>
      <c r="D16" s="8" t="s">
        <v>259</v>
      </c>
      <c r="E16" t="s">
        <v>259</v>
      </c>
      <c r="F16" t="s">
        <v>29</v>
      </c>
      <c r="G16" t="s">
        <v>255</v>
      </c>
      <c r="H16" s="2">
        <v>2563</v>
      </c>
      <c r="I16" t="s">
        <v>42</v>
      </c>
      <c r="J16" t="s">
        <v>261</v>
      </c>
      <c r="K16" t="s">
        <v>234</v>
      </c>
      <c r="L16" t="s">
        <v>141</v>
      </c>
      <c r="N16" t="s">
        <v>2421</v>
      </c>
      <c r="O16" s="8"/>
    </row>
    <row r="17" spans="1:15" ht="14.65" thickBot="1">
      <c r="A17" s="21" t="s">
        <v>262</v>
      </c>
      <c r="B17" s="21" t="s">
        <v>706</v>
      </c>
      <c r="C17" s="21" t="s">
        <v>722</v>
      </c>
      <c r="D17" s="8" t="s">
        <v>2237</v>
      </c>
      <c r="E17" t="s">
        <v>263</v>
      </c>
      <c r="F17" t="s">
        <v>29</v>
      </c>
      <c r="G17" t="s">
        <v>255</v>
      </c>
      <c r="H17" s="2">
        <v>2563</v>
      </c>
      <c r="I17" t="s">
        <v>154</v>
      </c>
      <c r="J17" t="s">
        <v>256</v>
      </c>
      <c r="K17" t="s">
        <v>234</v>
      </c>
      <c r="L17" t="s">
        <v>141</v>
      </c>
      <c r="N17" t="s">
        <v>2422</v>
      </c>
      <c r="O17" s="8"/>
    </row>
    <row r="18" spans="1:15" ht="14.65" thickBot="1">
      <c r="A18" s="21" t="s">
        <v>265</v>
      </c>
      <c r="B18" s="21" t="s">
        <v>706</v>
      </c>
      <c r="C18" s="21" t="s">
        <v>722</v>
      </c>
      <c r="D18" s="8" t="s">
        <v>266</v>
      </c>
      <c r="E18" t="s">
        <v>266</v>
      </c>
      <c r="F18" t="s">
        <v>29</v>
      </c>
      <c r="G18" t="s">
        <v>255</v>
      </c>
      <c r="H18" s="2">
        <v>2563</v>
      </c>
      <c r="I18" t="s">
        <v>268</v>
      </c>
      <c r="J18" t="s">
        <v>261</v>
      </c>
      <c r="K18" t="s">
        <v>234</v>
      </c>
      <c r="L18" t="s">
        <v>141</v>
      </c>
      <c r="N18" t="s">
        <v>2423</v>
      </c>
      <c r="O18" s="8"/>
    </row>
    <row r="19" spans="1:15" ht="14.65" thickBot="1">
      <c r="A19" s="21" t="s">
        <v>288</v>
      </c>
      <c r="B19" s="21" t="s">
        <v>706</v>
      </c>
      <c r="C19" s="21" t="s">
        <v>722</v>
      </c>
      <c r="D19" s="8" t="s">
        <v>289</v>
      </c>
      <c r="E19" t="s">
        <v>289</v>
      </c>
      <c r="F19" t="s">
        <v>29</v>
      </c>
      <c r="G19" t="s">
        <v>291</v>
      </c>
      <c r="H19" s="2">
        <v>2563</v>
      </c>
      <c r="I19" t="s">
        <v>292</v>
      </c>
      <c r="J19" t="s">
        <v>293</v>
      </c>
      <c r="K19" t="s">
        <v>234</v>
      </c>
      <c r="L19" t="s">
        <v>141</v>
      </c>
      <c r="N19" t="s">
        <v>2425</v>
      </c>
      <c r="O19" s="8"/>
    </row>
    <row r="20" spans="1:15" ht="14.65" thickBot="1">
      <c r="A20" s="21" t="s">
        <v>515</v>
      </c>
      <c r="B20" s="21" t="s">
        <v>706</v>
      </c>
      <c r="C20" s="21" t="s">
        <v>722</v>
      </c>
      <c r="D20" s="8" t="s">
        <v>516</v>
      </c>
      <c r="E20" t="s">
        <v>516</v>
      </c>
      <c r="F20" t="s">
        <v>29</v>
      </c>
      <c r="G20" t="s">
        <v>153</v>
      </c>
      <c r="H20" s="2">
        <v>2563</v>
      </c>
      <c r="I20" t="s">
        <v>154</v>
      </c>
      <c r="J20" t="s">
        <v>518</v>
      </c>
      <c r="K20" t="s">
        <v>234</v>
      </c>
      <c r="L20" t="s">
        <v>141</v>
      </c>
      <c r="N20" t="s">
        <v>2370</v>
      </c>
      <c r="O20" s="8"/>
    </row>
    <row r="21" spans="1:15" ht="14.65" thickBot="1">
      <c r="A21" s="21" t="s">
        <v>520</v>
      </c>
      <c r="B21" s="21" t="s">
        <v>706</v>
      </c>
      <c r="C21" s="21" t="s">
        <v>722</v>
      </c>
      <c r="D21" s="8" t="s">
        <v>521</v>
      </c>
      <c r="E21" t="s">
        <v>521</v>
      </c>
      <c r="F21" t="s">
        <v>29</v>
      </c>
      <c r="G21" t="s">
        <v>34</v>
      </c>
      <c r="H21" s="2">
        <v>2563</v>
      </c>
      <c r="I21" t="s">
        <v>154</v>
      </c>
      <c r="J21" t="s">
        <v>523</v>
      </c>
      <c r="K21" t="s">
        <v>234</v>
      </c>
      <c r="L21" t="s">
        <v>141</v>
      </c>
      <c r="N21" t="s">
        <v>2480</v>
      </c>
      <c r="O21" s="8"/>
    </row>
    <row r="22" spans="1:15" ht="14.65" thickBot="1">
      <c r="A22" s="21" t="s">
        <v>525</v>
      </c>
      <c r="B22" s="21" t="s">
        <v>706</v>
      </c>
      <c r="C22" s="21" t="s">
        <v>722</v>
      </c>
      <c r="D22" s="8" t="s">
        <v>526</v>
      </c>
      <c r="E22" t="s">
        <v>526</v>
      </c>
      <c r="F22" t="s">
        <v>29</v>
      </c>
      <c r="G22" t="s">
        <v>153</v>
      </c>
      <c r="H22" s="2">
        <v>2563</v>
      </c>
      <c r="I22" t="s">
        <v>154</v>
      </c>
      <c r="J22" t="s">
        <v>528</v>
      </c>
      <c r="K22" t="s">
        <v>234</v>
      </c>
      <c r="L22" t="s">
        <v>141</v>
      </c>
      <c r="N22" t="s">
        <v>2481</v>
      </c>
      <c r="O22" s="8"/>
    </row>
    <row r="23" spans="1:15" ht="14.65" thickBot="1">
      <c r="A23" s="21" t="s">
        <v>534</v>
      </c>
      <c r="B23" s="21" t="s">
        <v>706</v>
      </c>
      <c r="C23" s="21" t="s">
        <v>722</v>
      </c>
      <c r="D23" s="8" t="s">
        <v>535</v>
      </c>
      <c r="E23" t="s">
        <v>535</v>
      </c>
      <c r="F23" t="s">
        <v>29</v>
      </c>
      <c r="G23" t="s">
        <v>34</v>
      </c>
      <c r="H23" s="2">
        <v>2563</v>
      </c>
      <c r="I23" t="s">
        <v>154</v>
      </c>
      <c r="J23" t="s">
        <v>523</v>
      </c>
      <c r="K23" t="s">
        <v>234</v>
      </c>
      <c r="L23" t="s">
        <v>141</v>
      </c>
      <c r="N23" t="s">
        <v>2482</v>
      </c>
      <c r="O23" s="8"/>
    </row>
    <row r="24" spans="1:15" ht="14.65" thickBot="1">
      <c r="A24" s="21" t="s">
        <v>537</v>
      </c>
      <c r="B24" s="21" t="s">
        <v>706</v>
      </c>
      <c r="C24" s="21" t="s">
        <v>722</v>
      </c>
      <c r="D24" s="8" t="s">
        <v>538</v>
      </c>
      <c r="E24" t="s">
        <v>538</v>
      </c>
      <c r="F24" t="s">
        <v>29</v>
      </c>
      <c r="G24" t="s">
        <v>34</v>
      </c>
      <c r="H24" s="2">
        <v>2563</v>
      </c>
      <c r="I24" t="s">
        <v>154</v>
      </c>
      <c r="J24" t="s">
        <v>523</v>
      </c>
      <c r="K24" t="s">
        <v>234</v>
      </c>
      <c r="L24" t="s">
        <v>141</v>
      </c>
      <c r="N24" t="s">
        <v>2483</v>
      </c>
      <c r="O24" s="8"/>
    </row>
    <row r="25" spans="1:15" ht="14.65" thickBot="1">
      <c r="A25" s="21" t="s">
        <v>540</v>
      </c>
      <c r="B25" s="21" t="s">
        <v>706</v>
      </c>
      <c r="C25" s="21" t="s">
        <v>722</v>
      </c>
      <c r="D25" s="8" t="s">
        <v>541</v>
      </c>
      <c r="E25" t="s">
        <v>541</v>
      </c>
      <c r="F25" t="s">
        <v>29</v>
      </c>
      <c r="G25" t="s">
        <v>153</v>
      </c>
      <c r="H25" s="2">
        <v>2563</v>
      </c>
      <c r="I25" t="s">
        <v>154</v>
      </c>
      <c r="J25" t="s">
        <v>528</v>
      </c>
      <c r="K25" t="s">
        <v>234</v>
      </c>
      <c r="L25" t="s">
        <v>141</v>
      </c>
      <c r="N25" t="s">
        <v>2484</v>
      </c>
      <c r="O25" s="8"/>
    </row>
    <row r="26" spans="1:15" ht="14.65" thickBot="1">
      <c r="A26" s="21" t="s">
        <v>548</v>
      </c>
      <c r="B26" s="21" t="s">
        <v>706</v>
      </c>
      <c r="C26" s="21" t="s">
        <v>722</v>
      </c>
      <c r="D26" s="8" t="s">
        <v>516</v>
      </c>
      <c r="E26" t="s">
        <v>516</v>
      </c>
      <c r="F26" t="s">
        <v>29</v>
      </c>
      <c r="G26" t="s">
        <v>153</v>
      </c>
      <c r="H26" s="2">
        <v>2563</v>
      </c>
      <c r="I26" t="s">
        <v>154</v>
      </c>
      <c r="J26" t="s">
        <v>518</v>
      </c>
      <c r="K26" t="s">
        <v>234</v>
      </c>
      <c r="L26" t="s">
        <v>141</v>
      </c>
      <c r="N26" t="s">
        <v>2370</v>
      </c>
      <c r="O26" s="8"/>
    </row>
    <row r="27" spans="1:15" ht="14.65" thickBot="1">
      <c r="A27" s="21" t="s">
        <v>550</v>
      </c>
      <c r="B27" s="21" t="s">
        <v>706</v>
      </c>
      <c r="C27" s="21" t="s">
        <v>722</v>
      </c>
      <c r="D27" s="8" t="s">
        <v>516</v>
      </c>
      <c r="E27" t="s">
        <v>516</v>
      </c>
      <c r="F27" t="s">
        <v>29</v>
      </c>
      <c r="G27" t="s">
        <v>153</v>
      </c>
      <c r="H27" s="2">
        <v>2563</v>
      </c>
      <c r="I27" t="s">
        <v>154</v>
      </c>
      <c r="J27" t="s">
        <v>518</v>
      </c>
      <c r="K27" t="s">
        <v>234</v>
      </c>
      <c r="L27" t="s">
        <v>141</v>
      </c>
      <c r="N27" t="s">
        <v>2370</v>
      </c>
      <c r="O27" s="8"/>
    </row>
    <row r="28" spans="1:15" ht="14.65" thickBot="1">
      <c r="A28" s="21" t="s">
        <v>553</v>
      </c>
      <c r="B28" s="21" t="s">
        <v>706</v>
      </c>
      <c r="C28" s="21" t="s">
        <v>722</v>
      </c>
      <c r="D28" s="8" t="s">
        <v>554</v>
      </c>
      <c r="E28" t="s">
        <v>554</v>
      </c>
      <c r="F28" t="s">
        <v>29</v>
      </c>
      <c r="G28" t="s">
        <v>153</v>
      </c>
      <c r="H28" s="2">
        <v>2563</v>
      </c>
      <c r="I28" t="s">
        <v>154</v>
      </c>
      <c r="J28" t="s">
        <v>556</v>
      </c>
      <c r="K28" t="s">
        <v>234</v>
      </c>
      <c r="L28" t="s">
        <v>141</v>
      </c>
      <c r="N28" t="s">
        <v>2485</v>
      </c>
      <c r="O28" s="8"/>
    </row>
    <row r="29" spans="1:15" ht="14.65" thickBot="1">
      <c r="A29" s="21" t="s">
        <v>557</v>
      </c>
      <c r="B29" s="21" t="s">
        <v>706</v>
      </c>
      <c r="C29" s="21" t="s">
        <v>722</v>
      </c>
      <c r="D29" s="8" t="s">
        <v>558</v>
      </c>
      <c r="E29" t="s">
        <v>558</v>
      </c>
      <c r="F29" t="s">
        <v>29</v>
      </c>
      <c r="G29" t="s">
        <v>153</v>
      </c>
      <c r="H29" s="2">
        <v>2563</v>
      </c>
      <c r="I29" t="s">
        <v>154</v>
      </c>
      <c r="J29" t="s">
        <v>556</v>
      </c>
      <c r="K29" t="s">
        <v>234</v>
      </c>
      <c r="L29" t="s">
        <v>141</v>
      </c>
      <c r="N29" t="s">
        <v>2486</v>
      </c>
      <c r="O29" s="8"/>
    </row>
    <row r="30" spans="1:15" ht="14.65" thickBot="1">
      <c r="A30" s="21" t="s">
        <v>561</v>
      </c>
      <c r="B30" s="21" t="s">
        <v>706</v>
      </c>
      <c r="C30" s="21" t="s">
        <v>722</v>
      </c>
      <c r="D30" s="8" t="s">
        <v>562</v>
      </c>
      <c r="E30" t="s">
        <v>562</v>
      </c>
      <c r="F30" t="s">
        <v>29</v>
      </c>
      <c r="G30" t="s">
        <v>153</v>
      </c>
      <c r="H30" s="2">
        <v>2563</v>
      </c>
      <c r="I30" t="s">
        <v>154</v>
      </c>
      <c r="J30" t="s">
        <v>564</v>
      </c>
      <c r="K30" t="s">
        <v>234</v>
      </c>
      <c r="L30" t="s">
        <v>141</v>
      </c>
      <c r="N30" t="s">
        <v>2487</v>
      </c>
      <c r="O30" s="8"/>
    </row>
    <row r="31" spans="1:15" ht="14.65" thickBot="1">
      <c r="A31" s="21" t="s">
        <v>1817</v>
      </c>
      <c r="B31" s="21" t="s">
        <v>706</v>
      </c>
      <c r="C31" s="21" t="s">
        <v>722</v>
      </c>
      <c r="D31" s="8" t="s">
        <v>2315</v>
      </c>
      <c r="E31" t="s">
        <v>1818</v>
      </c>
      <c r="F31" t="s">
        <v>29</v>
      </c>
      <c r="G31" t="s">
        <v>703</v>
      </c>
      <c r="H31" s="2">
        <v>2565</v>
      </c>
      <c r="I31" t="s">
        <v>1442</v>
      </c>
      <c r="J31" t="s">
        <v>977</v>
      </c>
      <c r="K31" t="s">
        <v>234</v>
      </c>
      <c r="L31" t="s">
        <v>141</v>
      </c>
      <c r="O31" s="8"/>
    </row>
    <row r="32" spans="1:15" ht="14.65" thickBot="1">
      <c r="A32" s="21" t="s">
        <v>1878</v>
      </c>
      <c r="B32" s="21" t="s">
        <v>706</v>
      </c>
      <c r="C32" s="21" t="s">
        <v>722</v>
      </c>
      <c r="D32" s="8" t="s">
        <v>1879</v>
      </c>
      <c r="E32" t="s">
        <v>1879</v>
      </c>
      <c r="F32" t="s">
        <v>29</v>
      </c>
      <c r="G32" t="s">
        <v>703</v>
      </c>
      <c r="H32" s="2">
        <v>2565</v>
      </c>
      <c r="I32" t="s">
        <v>35</v>
      </c>
      <c r="J32" t="s">
        <v>977</v>
      </c>
      <c r="K32" t="s">
        <v>234</v>
      </c>
      <c r="L32" t="s">
        <v>141</v>
      </c>
      <c r="O32" s="8"/>
    </row>
    <row r="33" spans="1:15" ht="14.65" thickBot="1">
      <c r="A33" s="21" t="s">
        <v>1884</v>
      </c>
      <c r="B33" s="21" t="s">
        <v>706</v>
      </c>
      <c r="C33" s="21" t="s">
        <v>722</v>
      </c>
      <c r="D33" s="8" t="s">
        <v>1885</v>
      </c>
      <c r="E33" t="s">
        <v>1885</v>
      </c>
      <c r="F33" t="s">
        <v>29</v>
      </c>
      <c r="G33" t="s">
        <v>1242</v>
      </c>
      <c r="H33" s="2">
        <v>2565</v>
      </c>
      <c r="I33" t="s">
        <v>35</v>
      </c>
      <c r="J33" t="s">
        <v>977</v>
      </c>
      <c r="K33" t="s">
        <v>234</v>
      </c>
      <c r="L33" t="s">
        <v>141</v>
      </c>
      <c r="O33" s="8"/>
    </row>
    <row r="34" spans="1:15" ht="14.65" thickBot="1">
      <c r="A34" s="21" t="s">
        <v>2059</v>
      </c>
      <c r="B34" s="21" t="s">
        <v>706</v>
      </c>
      <c r="C34" s="21" t="s">
        <v>722</v>
      </c>
      <c r="D34" s="8" t="s">
        <v>2060</v>
      </c>
      <c r="E34" t="s">
        <v>2060</v>
      </c>
      <c r="F34" t="s">
        <v>824</v>
      </c>
      <c r="G34" t="s">
        <v>703</v>
      </c>
      <c r="H34" s="2">
        <v>2565</v>
      </c>
      <c r="I34" t="s">
        <v>35</v>
      </c>
      <c r="J34" t="s">
        <v>556</v>
      </c>
      <c r="K34" t="s">
        <v>234</v>
      </c>
      <c r="L34" t="s">
        <v>141</v>
      </c>
      <c r="O34" s="8"/>
    </row>
    <row r="35" spans="1:15" ht="14.65" thickBot="1">
      <c r="A35" s="21" t="s">
        <v>659</v>
      </c>
      <c r="B35" s="21" t="s">
        <v>706</v>
      </c>
      <c r="C35" s="21" t="s">
        <v>722</v>
      </c>
      <c r="D35" s="8" t="s">
        <v>660</v>
      </c>
      <c r="E35" t="s">
        <v>660</v>
      </c>
      <c r="F35" t="s">
        <v>29</v>
      </c>
      <c r="G35" t="s">
        <v>255</v>
      </c>
      <c r="H35" s="2">
        <v>2563</v>
      </c>
      <c r="I35" t="s">
        <v>154</v>
      </c>
      <c r="J35" t="s">
        <v>662</v>
      </c>
      <c r="K35" t="s">
        <v>663</v>
      </c>
      <c r="L35" t="s">
        <v>664</v>
      </c>
      <c r="N35" t="s">
        <v>2510</v>
      </c>
      <c r="O35" s="8"/>
    </row>
    <row r="36" spans="1:15" ht="14.65" thickBot="1">
      <c r="A36" s="21" t="s">
        <v>665</v>
      </c>
      <c r="B36" s="21" t="s">
        <v>706</v>
      </c>
      <c r="C36" s="21" t="s">
        <v>722</v>
      </c>
      <c r="D36" s="8" t="s">
        <v>666</v>
      </c>
      <c r="E36" t="s">
        <v>666</v>
      </c>
      <c r="F36" t="s">
        <v>29</v>
      </c>
      <c r="G36" t="s">
        <v>255</v>
      </c>
      <c r="H36" s="2">
        <v>2563</v>
      </c>
      <c r="I36" t="s">
        <v>154</v>
      </c>
      <c r="J36" t="s">
        <v>662</v>
      </c>
      <c r="K36" t="s">
        <v>663</v>
      </c>
      <c r="L36" t="s">
        <v>664</v>
      </c>
      <c r="N36" t="s">
        <v>2511</v>
      </c>
      <c r="O36" s="8"/>
    </row>
    <row r="37" spans="1:15" ht="14.65" thickBot="1">
      <c r="A37" s="21" t="s">
        <v>668</v>
      </c>
      <c r="B37" s="21" t="s">
        <v>706</v>
      </c>
      <c r="C37" s="21" t="s">
        <v>722</v>
      </c>
      <c r="D37" s="8" t="s">
        <v>669</v>
      </c>
      <c r="E37" t="s">
        <v>669</v>
      </c>
      <c r="F37" t="s">
        <v>29</v>
      </c>
      <c r="G37" t="s">
        <v>255</v>
      </c>
      <c r="H37" s="2">
        <v>2563</v>
      </c>
      <c r="I37" t="s">
        <v>154</v>
      </c>
      <c r="J37" t="s">
        <v>662</v>
      </c>
      <c r="K37" t="s">
        <v>663</v>
      </c>
      <c r="L37" t="s">
        <v>664</v>
      </c>
      <c r="N37" t="s">
        <v>2512</v>
      </c>
      <c r="O37" s="8"/>
    </row>
    <row r="38" spans="1:15" ht="14.65" thickBot="1">
      <c r="A38" s="21" t="s">
        <v>677</v>
      </c>
      <c r="B38" s="21" t="s">
        <v>706</v>
      </c>
      <c r="C38" s="21" t="s">
        <v>722</v>
      </c>
      <c r="D38" s="8" t="s">
        <v>2253</v>
      </c>
      <c r="E38" t="s">
        <v>678</v>
      </c>
      <c r="F38" t="s">
        <v>29</v>
      </c>
      <c r="G38" t="s">
        <v>380</v>
      </c>
      <c r="H38" s="2">
        <v>2563</v>
      </c>
      <c r="I38" t="s">
        <v>154</v>
      </c>
      <c r="J38" t="s">
        <v>680</v>
      </c>
      <c r="K38" t="s">
        <v>663</v>
      </c>
      <c r="L38" t="s">
        <v>664</v>
      </c>
      <c r="N38" t="s">
        <v>2514</v>
      </c>
      <c r="O38" s="8"/>
    </row>
    <row r="39" spans="1:15" ht="14.65" thickBot="1">
      <c r="A39" s="21" t="s">
        <v>681</v>
      </c>
      <c r="B39" s="21" t="s">
        <v>706</v>
      </c>
      <c r="C39" s="21" t="s">
        <v>722</v>
      </c>
      <c r="D39" s="8" t="s">
        <v>682</v>
      </c>
      <c r="E39" t="s">
        <v>682</v>
      </c>
      <c r="F39" t="s">
        <v>29</v>
      </c>
      <c r="G39" t="s">
        <v>380</v>
      </c>
      <c r="H39" s="2">
        <v>2563</v>
      </c>
      <c r="I39" t="s">
        <v>154</v>
      </c>
      <c r="J39" t="s">
        <v>680</v>
      </c>
      <c r="K39" t="s">
        <v>663</v>
      </c>
      <c r="L39" t="s">
        <v>664</v>
      </c>
      <c r="N39" t="s">
        <v>2515</v>
      </c>
      <c r="O39" s="8"/>
    </row>
    <row r="40" spans="1:15" ht="14.65" thickBot="1">
      <c r="A40" s="21" t="s">
        <v>684</v>
      </c>
      <c r="B40" s="21" t="s">
        <v>706</v>
      </c>
      <c r="C40" s="21" t="s">
        <v>722</v>
      </c>
      <c r="D40" s="8" t="s">
        <v>685</v>
      </c>
      <c r="E40" t="s">
        <v>685</v>
      </c>
      <c r="F40" t="s">
        <v>29</v>
      </c>
      <c r="G40" t="s">
        <v>380</v>
      </c>
      <c r="H40" s="2">
        <v>2563</v>
      </c>
      <c r="I40" t="s">
        <v>154</v>
      </c>
      <c r="J40" t="s">
        <v>680</v>
      </c>
      <c r="K40" t="s">
        <v>663</v>
      </c>
      <c r="L40" t="s">
        <v>664</v>
      </c>
      <c r="N40" t="s">
        <v>2516</v>
      </c>
      <c r="O40" s="8"/>
    </row>
    <row r="41" spans="1:15" ht="14.65" thickBot="1">
      <c r="A41" s="21" t="s">
        <v>687</v>
      </c>
      <c r="B41" s="21" t="s">
        <v>706</v>
      </c>
      <c r="C41" s="21" t="s">
        <v>722</v>
      </c>
      <c r="D41" s="8" t="s">
        <v>688</v>
      </c>
      <c r="E41" t="s">
        <v>688</v>
      </c>
      <c r="F41" t="s">
        <v>29</v>
      </c>
      <c r="G41" t="s">
        <v>380</v>
      </c>
      <c r="H41" s="2">
        <v>2563</v>
      </c>
      <c r="I41" t="s">
        <v>154</v>
      </c>
      <c r="J41" t="s">
        <v>680</v>
      </c>
      <c r="K41" t="s">
        <v>663</v>
      </c>
      <c r="L41" t="s">
        <v>664</v>
      </c>
      <c r="N41" t="s">
        <v>2517</v>
      </c>
      <c r="O41" s="8"/>
    </row>
    <row r="42" spans="1:15" ht="14.65" thickBot="1">
      <c r="A42" s="21" t="s">
        <v>690</v>
      </c>
      <c r="B42" s="21" t="s">
        <v>706</v>
      </c>
      <c r="C42" s="21" t="s">
        <v>722</v>
      </c>
      <c r="D42" s="8" t="s">
        <v>691</v>
      </c>
      <c r="E42" t="s">
        <v>691</v>
      </c>
      <c r="F42" t="s">
        <v>29</v>
      </c>
      <c r="G42" t="s">
        <v>380</v>
      </c>
      <c r="H42" s="2">
        <v>2563</v>
      </c>
      <c r="I42" t="s">
        <v>154</v>
      </c>
      <c r="J42" t="s">
        <v>680</v>
      </c>
      <c r="K42" t="s">
        <v>663</v>
      </c>
      <c r="L42" t="s">
        <v>664</v>
      </c>
      <c r="N42" t="s">
        <v>2518</v>
      </c>
      <c r="O42" s="8"/>
    </row>
    <row r="43" spans="1:15" ht="14.65" thickBot="1">
      <c r="A43" s="21" t="s">
        <v>1914</v>
      </c>
      <c r="B43" s="21" t="s">
        <v>706</v>
      </c>
      <c r="C43" s="21" t="s">
        <v>722</v>
      </c>
      <c r="D43" s="8" t="s">
        <v>1915</v>
      </c>
      <c r="E43" t="s">
        <v>1915</v>
      </c>
      <c r="F43" t="s">
        <v>29</v>
      </c>
      <c r="G43" t="s">
        <v>703</v>
      </c>
      <c r="H43" s="2">
        <v>2565</v>
      </c>
      <c r="I43" t="s">
        <v>35</v>
      </c>
      <c r="J43" t="s">
        <v>1917</v>
      </c>
      <c r="K43" t="s">
        <v>663</v>
      </c>
      <c r="L43" t="s">
        <v>664</v>
      </c>
      <c r="O43" s="8"/>
    </row>
    <row r="44" spans="1:15" ht="14.65" thickBot="1">
      <c r="A44" s="21" t="s">
        <v>178</v>
      </c>
      <c r="B44" s="21" t="s">
        <v>706</v>
      </c>
      <c r="C44" s="21" t="s">
        <v>722</v>
      </c>
      <c r="D44" s="8" t="s">
        <v>2223</v>
      </c>
      <c r="E44" t="s">
        <v>179</v>
      </c>
      <c r="F44" t="s">
        <v>29</v>
      </c>
      <c r="G44" t="s">
        <v>153</v>
      </c>
      <c r="H44" s="2">
        <v>2563</v>
      </c>
      <c r="I44" t="s">
        <v>154</v>
      </c>
      <c r="J44" t="s">
        <v>181</v>
      </c>
      <c r="K44" t="s">
        <v>37</v>
      </c>
      <c r="L44" t="s">
        <v>38</v>
      </c>
      <c r="N44" t="s">
        <v>2404</v>
      </c>
      <c r="O44" s="8"/>
    </row>
    <row r="45" spans="1:15" ht="14.65" thickBot="1">
      <c r="A45" s="21" t="s">
        <v>182</v>
      </c>
      <c r="B45" s="21" t="s">
        <v>706</v>
      </c>
      <c r="C45" s="21" t="s">
        <v>722</v>
      </c>
      <c r="D45" s="8" t="s">
        <v>2224</v>
      </c>
      <c r="E45" t="s">
        <v>183</v>
      </c>
      <c r="F45" t="s">
        <v>29</v>
      </c>
      <c r="G45" t="s">
        <v>153</v>
      </c>
      <c r="H45" s="2">
        <v>2563</v>
      </c>
      <c r="I45" t="s">
        <v>154</v>
      </c>
      <c r="J45" t="s">
        <v>181</v>
      </c>
      <c r="K45" t="s">
        <v>37</v>
      </c>
      <c r="L45" t="s">
        <v>38</v>
      </c>
      <c r="N45" t="s">
        <v>2405</v>
      </c>
      <c r="O45" s="8"/>
    </row>
    <row r="46" spans="1:15" ht="14.65" thickBot="1">
      <c r="A46" s="21" t="s">
        <v>185</v>
      </c>
      <c r="B46" s="21" t="s">
        <v>706</v>
      </c>
      <c r="C46" s="21" t="s">
        <v>722</v>
      </c>
      <c r="D46" s="8" t="s">
        <v>2225</v>
      </c>
      <c r="E46" t="s">
        <v>186</v>
      </c>
      <c r="F46" t="s">
        <v>29</v>
      </c>
      <c r="G46" t="s">
        <v>153</v>
      </c>
      <c r="H46" s="2">
        <v>2563</v>
      </c>
      <c r="I46" t="s">
        <v>154</v>
      </c>
      <c r="J46" t="s">
        <v>181</v>
      </c>
      <c r="K46" t="s">
        <v>37</v>
      </c>
      <c r="L46" t="s">
        <v>38</v>
      </c>
      <c r="N46" t="s">
        <v>2406</v>
      </c>
      <c r="O46" s="8"/>
    </row>
    <row r="47" spans="1:15" ht="14.65" thickBot="1">
      <c r="A47" s="21" t="s">
        <v>188</v>
      </c>
      <c r="B47" s="21" t="s">
        <v>706</v>
      </c>
      <c r="C47" s="21" t="s">
        <v>722</v>
      </c>
      <c r="D47" s="8" t="s">
        <v>2226</v>
      </c>
      <c r="E47" t="s">
        <v>189</v>
      </c>
      <c r="F47" t="s">
        <v>29</v>
      </c>
      <c r="G47" t="s">
        <v>153</v>
      </c>
      <c r="H47" s="2">
        <v>2563</v>
      </c>
      <c r="I47" t="s">
        <v>154</v>
      </c>
      <c r="J47" t="s">
        <v>181</v>
      </c>
      <c r="K47" t="s">
        <v>37</v>
      </c>
      <c r="L47" t="s">
        <v>38</v>
      </c>
      <c r="N47" t="s">
        <v>2407</v>
      </c>
      <c r="O47" s="8"/>
    </row>
    <row r="48" spans="1:15" ht="14.65" thickBot="1">
      <c r="A48" s="21" t="s">
        <v>191</v>
      </c>
      <c r="B48" s="21" t="s">
        <v>706</v>
      </c>
      <c r="C48" s="21" t="s">
        <v>722</v>
      </c>
      <c r="D48" s="8" t="s">
        <v>2227</v>
      </c>
      <c r="E48" t="s">
        <v>192</v>
      </c>
      <c r="F48" t="s">
        <v>29</v>
      </c>
      <c r="G48" t="s">
        <v>153</v>
      </c>
      <c r="H48" s="2">
        <v>2563</v>
      </c>
      <c r="I48" t="s">
        <v>154</v>
      </c>
      <c r="J48" t="s">
        <v>181</v>
      </c>
      <c r="K48" t="s">
        <v>37</v>
      </c>
      <c r="L48" t="s">
        <v>38</v>
      </c>
      <c r="N48" t="s">
        <v>2408</v>
      </c>
      <c r="O48" s="8"/>
    </row>
    <row r="49" spans="1:15" ht="14.65" thickBot="1">
      <c r="A49" s="21" t="s">
        <v>194</v>
      </c>
      <c r="B49" s="21" t="s">
        <v>706</v>
      </c>
      <c r="C49" s="21" t="s">
        <v>722</v>
      </c>
      <c r="D49" s="8" t="s">
        <v>2228</v>
      </c>
      <c r="E49" t="s">
        <v>195</v>
      </c>
      <c r="F49" t="s">
        <v>29</v>
      </c>
      <c r="G49" t="s">
        <v>153</v>
      </c>
      <c r="H49" s="2">
        <v>2563</v>
      </c>
      <c r="I49" t="s">
        <v>154</v>
      </c>
      <c r="J49" t="s">
        <v>181</v>
      </c>
      <c r="K49" t="s">
        <v>37</v>
      </c>
      <c r="L49" t="s">
        <v>38</v>
      </c>
      <c r="N49" t="s">
        <v>2409</v>
      </c>
      <c r="O49" s="8"/>
    </row>
    <row r="50" spans="1:15" ht="14.65" thickBot="1">
      <c r="A50" s="21" t="s">
        <v>197</v>
      </c>
      <c r="B50" s="21" t="s">
        <v>706</v>
      </c>
      <c r="C50" s="21" t="s">
        <v>722</v>
      </c>
      <c r="D50" s="8" t="s">
        <v>2229</v>
      </c>
      <c r="E50" t="s">
        <v>198</v>
      </c>
      <c r="F50" t="s">
        <v>29</v>
      </c>
      <c r="G50" t="s">
        <v>153</v>
      </c>
      <c r="H50" s="2">
        <v>2563</v>
      </c>
      <c r="I50" t="s">
        <v>154</v>
      </c>
      <c r="J50" t="s">
        <v>181</v>
      </c>
      <c r="K50" t="s">
        <v>37</v>
      </c>
      <c r="L50" t="s">
        <v>38</v>
      </c>
      <c r="N50" t="s">
        <v>2410</v>
      </c>
      <c r="O50" s="8"/>
    </row>
    <row r="51" spans="1:15" ht="14.65" thickBot="1">
      <c r="A51" s="21" t="s">
        <v>200</v>
      </c>
      <c r="B51" s="21" t="s">
        <v>706</v>
      </c>
      <c r="C51" s="21" t="s">
        <v>722</v>
      </c>
      <c r="D51" s="8" t="s">
        <v>2230</v>
      </c>
      <c r="E51" t="s">
        <v>201</v>
      </c>
      <c r="F51" t="s">
        <v>29</v>
      </c>
      <c r="G51" t="s">
        <v>153</v>
      </c>
      <c r="H51" s="2">
        <v>2563</v>
      </c>
      <c r="I51" t="s">
        <v>154</v>
      </c>
      <c r="J51" t="s">
        <v>181</v>
      </c>
      <c r="K51" t="s">
        <v>37</v>
      </c>
      <c r="L51" t="s">
        <v>38</v>
      </c>
      <c r="N51" t="s">
        <v>2411</v>
      </c>
      <c r="O51" s="8"/>
    </row>
    <row r="52" spans="1:15" ht="14.65" thickBot="1">
      <c r="A52" s="21" t="s">
        <v>211</v>
      </c>
      <c r="B52" s="21" t="s">
        <v>706</v>
      </c>
      <c r="C52" s="21" t="s">
        <v>722</v>
      </c>
      <c r="D52" s="8" t="s">
        <v>2231</v>
      </c>
      <c r="E52" t="s">
        <v>212</v>
      </c>
      <c r="F52" t="s">
        <v>29</v>
      </c>
      <c r="G52" t="s">
        <v>153</v>
      </c>
      <c r="H52" s="2">
        <v>2563</v>
      </c>
      <c r="I52" t="s">
        <v>154</v>
      </c>
      <c r="J52" t="s">
        <v>181</v>
      </c>
      <c r="K52" t="s">
        <v>37</v>
      </c>
      <c r="L52" t="s">
        <v>38</v>
      </c>
      <c r="N52" t="s">
        <v>2412</v>
      </c>
      <c r="O52" s="8"/>
    </row>
    <row r="53" spans="1:15" ht="14.65" thickBot="1">
      <c r="A53" s="21" t="s">
        <v>214</v>
      </c>
      <c r="B53" s="21" t="s">
        <v>706</v>
      </c>
      <c r="C53" s="21" t="s">
        <v>722</v>
      </c>
      <c r="D53" s="8" t="s">
        <v>2232</v>
      </c>
      <c r="E53" t="s">
        <v>215</v>
      </c>
      <c r="F53" t="s">
        <v>29</v>
      </c>
      <c r="G53" t="s">
        <v>153</v>
      </c>
      <c r="H53" s="2">
        <v>2563</v>
      </c>
      <c r="I53" t="s">
        <v>154</v>
      </c>
      <c r="J53" t="s">
        <v>181</v>
      </c>
      <c r="K53" t="s">
        <v>37</v>
      </c>
      <c r="L53" t="s">
        <v>38</v>
      </c>
      <c r="N53" t="s">
        <v>2413</v>
      </c>
      <c r="O53" s="8"/>
    </row>
    <row r="54" spans="1:15" ht="14.65" thickBot="1">
      <c r="A54" s="21" t="s">
        <v>217</v>
      </c>
      <c r="B54" s="21" t="s">
        <v>706</v>
      </c>
      <c r="C54" s="21" t="s">
        <v>722</v>
      </c>
      <c r="D54" s="8" t="s">
        <v>2233</v>
      </c>
      <c r="E54" t="s">
        <v>218</v>
      </c>
      <c r="F54" t="s">
        <v>29</v>
      </c>
      <c r="G54" t="s">
        <v>153</v>
      </c>
      <c r="H54" s="2">
        <v>2563</v>
      </c>
      <c r="I54" t="s">
        <v>154</v>
      </c>
      <c r="J54" t="s">
        <v>181</v>
      </c>
      <c r="K54" t="s">
        <v>37</v>
      </c>
      <c r="L54" t="s">
        <v>38</v>
      </c>
      <c r="N54" t="s">
        <v>2414</v>
      </c>
      <c r="O54" s="8"/>
    </row>
    <row r="55" spans="1:15" ht="14.65" thickBot="1">
      <c r="A55" s="21" t="s">
        <v>220</v>
      </c>
      <c r="B55" s="21" t="s">
        <v>706</v>
      </c>
      <c r="C55" s="21" t="s">
        <v>722</v>
      </c>
      <c r="D55" s="8" t="s">
        <v>2234</v>
      </c>
      <c r="E55" t="s">
        <v>221</v>
      </c>
      <c r="F55" t="s">
        <v>29</v>
      </c>
      <c r="G55" t="s">
        <v>153</v>
      </c>
      <c r="H55" s="2">
        <v>2563</v>
      </c>
      <c r="I55" t="s">
        <v>154</v>
      </c>
      <c r="J55" t="s">
        <v>181</v>
      </c>
      <c r="K55" t="s">
        <v>37</v>
      </c>
      <c r="L55" t="s">
        <v>38</v>
      </c>
      <c r="N55" t="s">
        <v>2415</v>
      </c>
      <c r="O55" s="8"/>
    </row>
    <row r="56" spans="1:15" ht="14.65" thickBot="1">
      <c r="A56" s="21" t="s">
        <v>223</v>
      </c>
      <c r="B56" s="21" t="s">
        <v>706</v>
      </c>
      <c r="C56" s="21" t="s">
        <v>722</v>
      </c>
      <c r="D56" s="8" t="s">
        <v>2235</v>
      </c>
      <c r="E56" t="s">
        <v>224</v>
      </c>
      <c r="F56" t="s">
        <v>29</v>
      </c>
      <c r="G56" t="s">
        <v>153</v>
      </c>
      <c r="H56" s="2">
        <v>2563</v>
      </c>
      <c r="I56" t="s">
        <v>154</v>
      </c>
      <c r="J56" t="s">
        <v>181</v>
      </c>
      <c r="K56" t="s">
        <v>37</v>
      </c>
      <c r="L56" t="s">
        <v>38</v>
      </c>
      <c r="N56" t="s">
        <v>2416</v>
      </c>
      <c r="O56" s="8"/>
    </row>
    <row r="57" spans="1:15" ht="14.65" thickBot="1">
      <c r="A57" s="21" t="s">
        <v>226</v>
      </c>
      <c r="B57" s="21" t="s">
        <v>706</v>
      </c>
      <c r="C57" s="21" t="s">
        <v>722</v>
      </c>
      <c r="D57" s="8" t="s">
        <v>2236</v>
      </c>
      <c r="E57" t="s">
        <v>227</v>
      </c>
      <c r="F57" t="s">
        <v>29</v>
      </c>
      <c r="G57" t="s">
        <v>153</v>
      </c>
      <c r="H57" s="2">
        <v>2563</v>
      </c>
      <c r="I57" t="s">
        <v>154</v>
      </c>
      <c r="J57" t="s">
        <v>181</v>
      </c>
      <c r="K57" t="s">
        <v>37</v>
      </c>
      <c r="L57" t="s">
        <v>38</v>
      </c>
      <c r="N57" t="s">
        <v>2417</v>
      </c>
      <c r="O57" s="8"/>
    </row>
    <row r="58" spans="1:15" ht="14.65" thickBot="1">
      <c r="A58" s="21" t="s">
        <v>368</v>
      </c>
      <c r="B58" s="21" t="s">
        <v>706</v>
      </c>
      <c r="C58" s="21" t="s">
        <v>722</v>
      </c>
      <c r="D58" s="8" t="s">
        <v>369</v>
      </c>
      <c r="E58" t="s">
        <v>369</v>
      </c>
      <c r="F58" t="s">
        <v>29</v>
      </c>
      <c r="G58" t="s">
        <v>88</v>
      </c>
      <c r="H58" s="2">
        <v>2563</v>
      </c>
      <c r="I58" t="s">
        <v>364</v>
      </c>
      <c r="J58" t="s">
        <v>330</v>
      </c>
      <c r="K58" t="s">
        <v>37</v>
      </c>
      <c r="L58" t="s">
        <v>38</v>
      </c>
      <c r="N58" t="s">
        <v>2441</v>
      </c>
      <c r="O58" s="8"/>
    </row>
    <row r="59" spans="1:15" ht="14.65" thickBot="1">
      <c r="A59" s="21" t="s">
        <v>374</v>
      </c>
      <c r="B59" s="21" t="s">
        <v>706</v>
      </c>
      <c r="C59" s="21" t="s">
        <v>722</v>
      </c>
      <c r="D59" s="8" t="s">
        <v>375</v>
      </c>
      <c r="E59" t="s">
        <v>375</v>
      </c>
      <c r="F59" t="s">
        <v>29</v>
      </c>
      <c r="G59" t="s">
        <v>153</v>
      </c>
      <c r="H59" s="2">
        <v>2563</v>
      </c>
      <c r="I59" t="s">
        <v>308</v>
      </c>
      <c r="J59" t="s">
        <v>357</v>
      </c>
      <c r="K59" t="s">
        <v>37</v>
      </c>
      <c r="L59" t="s">
        <v>38</v>
      </c>
      <c r="N59" t="s">
        <v>2442</v>
      </c>
      <c r="O59" s="8"/>
    </row>
    <row r="60" spans="1:15" ht="14.65" thickBot="1">
      <c r="A60" s="21" t="s">
        <v>377</v>
      </c>
      <c r="B60" s="21" t="s">
        <v>706</v>
      </c>
      <c r="C60" s="21" t="s">
        <v>722</v>
      </c>
      <c r="D60" s="8" t="s">
        <v>378</v>
      </c>
      <c r="E60" t="s">
        <v>378</v>
      </c>
      <c r="F60" t="s">
        <v>29</v>
      </c>
      <c r="G60" t="s">
        <v>88</v>
      </c>
      <c r="H60" s="2">
        <v>2563</v>
      </c>
      <c r="I60" t="s">
        <v>380</v>
      </c>
      <c r="J60" t="s">
        <v>330</v>
      </c>
      <c r="K60" t="s">
        <v>37</v>
      </c>
      <c r="L60" t="s">
        <v>38</v>
      </c>
      <c r="N60" t="s">
        <v>2443</v>
      </c>
      <c r="O60" s="8"/>
    </row>
    <row r="61" spans="1:15" ht="14.65" thickBot="1">
      <c r="A61" s="21" t="s">
        <v>381</v>
      </c>
      <c r="B61" s="21" t="s">
        <v>706</v>
      </c>
      <c r="C61" s="21" t="s">
        <v>722</v>
      </c>
      <c r="D61" s="8" t="s">
        <v>382</v>
      </c>
      <c r="E61" t="s">
        <v>382</v>
      </c>
      <c r="F61" t="s">
        <v>29</v>
      </c>
      <c r="G61" t="s">
        <v>88</v>
      </c>
      <c r="H61" s="2">
        <v>2563</v>
      </c>
      <c r="I61" t="s">
        <v>380</v>
      </c>
      <c r="J61" t="s">
        <v>330</v>
      </c>
      <c r="K61" t="s">
        <v>37</v>
      </c>
      <c r="L61" t="s">
        <v>38</v>
      </c>
      <c r="N61" t="s">
        <v>2444</v>
      </c>
      <c r="O61" s="8"/>
    </row>
    <row r="62" spans="1:15" ht="14.65" thickBot="1">
      <c r="A62" s="21" t="s">
        <v>384</v>
      </c>
      <c r="B62" s="21" t="s">
        <v>706</v>
      </c>
      <c r="C62" s="21" t="s">
        <v>722</v>
      </c>
      <c r="D62" s="8" t="s">
        <v>385</v>
      </c>
      <c r="E62" t="s">
        <v>385</v>
      </c>
      <c r="F62" t="s">
        <v>29</v>
      </c>
      <c r="G62" t="s">
        <v>153</v>
      </c>
      <c r="H62" s="2">
        <v>2563</v>
      </c>
      <c r="I62" t="s">
        <v>154</v>
      </c>
      <c r="J62" t="s">
        <v>357</v>
      </c>
      <c r="K62" t="s">
        <v>37</v>
      </c>
      <c r="L62" t="s">
        <v>38</v>
      </c>
      <c r="N62" t="s">
        <v>2445</v>
      </c>
      <c r="O62" s="8"/>
    </row>
    <row r="63" spans="1:15" ht="14.65" thickBot="1">
      <c r="A63" s="21" t="s">
        <v>387</v>
      </c>
      <c r="B63" s="21" t="s">
        <v>706</v>
      </c>
      <c r="C63" s="21" t="s">
        <v>722</v>
      </c>
      <c r="D63" s="8" t="s">
        <v>388</v>
      </c>
      <c r="E63" t="s">
        <v>388</v>
      </c>
      <c r="F63" t="s">
        <v>29</v>
      </c>
      <c r="G63" t="s">
        <v>88</v>
      </c>
      <c r="H63" s="2">
        <v>2563</v>
      </c>
      <c r="I63" t="s">
        <v>364</v>
      </c>
      <c r="J63" t="s">
        <v>330</v>
      </c>
      <c r="K63" t="s">
        <v>37</v>
      </c>
      <c r="L63" t="s">
        <v>38</v>
      </c>
      <c r="N63" t="s">
        <v>2446</v>
      </c>
      <c r="O63" s="8"/>
    </row>
    <row r="64" spans="1:15" ht="14.65" thickBot="1">
      <c r="A64" s="21" t="s">
        <v>406</v>
      </c>
      <c r="B64" s="21" t="s">
        <v>706</v>
      </c>
      <c r="C64" s="21" t="s">
        <v>722</v>
      </c>
      <c r="D64" s="8" t="s">
        <v>407</v>
      </c>
      <c r="E64" t="s">
        <v>407</v>
      </c>
      <c r="F64" t="s">
        <v>29</v>
      </c>
      <c r="G64" t="s">
        <v>34</v>
      </c>
      <c r="H64" s="2">
        <v>2563</v>
      </c>
      <c r="I64" t="s">
        <v>268</v>
      </c>
      <c r="J64" t="s">
        <v>309</v>
      </c>
      <c r="K64" t="s">
        <v>37</v>
      </c>
      <c r="L64" t="s">
        <v>38</v>
      </c>
      <c r="N64" t="s">
        <v>2450</v>
      </c>
      <c r="O64" s="8"/>
    </row>
    <row r="65" spans="1:15" ht="14.65" thickBot="1">
      <c r="A65" s="21" t="s">
        <v>412</v>
      </c>
      <c r="B65" s="21" t="s">
        <v>706</v>
      </c>
      <c r="C65" s="21" t="s">
        <v>722</v>
      </c>
      <c r="D65" s="8" t="s">
        <v>413</v>
      </c>
      <c r="E65" t="s">
        <v>413</v>
      </c>
      <c r="F65" t="s">
        <v>29</v>
      </c>
      <c r="G65" t="s">
        <v>153</v>
      </c>
      <c r="H65" s="2">
        <v>2563</v>
      </c>
      <c r="I65" t="s">
        <v>154</v>
      </c>
      <c r="J65" t="s">
        <v>286</v>
      </c>
      <c r="K65" t="s">
        <v>37</v>
      </c>
      <c r="L65" t="s">
        <v>38</v>
      </c>
      <c r="N65" t="s">
        <v>2367</v>
      </c>
      <c r="O65" s="8"/>
    </row>
    <row r="66" spans="1:15" ht="14.65" thickBot="1">
      <c r="A66" s="21" t="s">
        <v>420</v>
      </c>
      <c r="B66" s="21" t="s">
        <v>706</v>
      </c>
      <c r="C66" s="21" t="s">
        <v>722</v>
      </c>
      <c r="D66" s="8" t="s">
        <v>421</v>
      </c>
      <c r="E66" t="s">
        <v>421</v>
      </c>
      <c r="F66" t="s">
        <v>29</v>
      </c>
      <c r="G66" t="s">
        <v>88</v>
      </c>
      <c r="H66" s="2">
        <v>2563</v>
      </c>
      <c r="I66" t="s">
        <v>364</v>
      </c>
      <c r="J66" t="s">
        <v>330</v>
      </c>
      <c r="K66" t="s">
        <v>37</v>
      </c>
      <c r="L66" t="s">
        <v>38</v>
      </c>
      <c r="N66" t="s">
        <v>2453</v>
      </c>
      <c r="O66" s="8"/>
    </row>
    <row r="67" spans="1:15" ht="14.65" thickBot="1">
      <c r="A67" s="21" t="s">
        <v>423</v>
      </c>
      <c r="B67" s="21" t="s">
        <v>706</v>
      </c>
      <c r="C67" s="21" t="s">
        <v>722</v>
      </c>
      <c r="D67" s="8" t="s">
        <v>424</v>
      </c>
      <c r="E67" t="s">
        <v>424</v>
      </c>
      <c r="F67" t="s">
        <v>29</v>
      </c>
      <c r="G67" t="s">
        <v>255</v>
      </c>
      <c r="H67" s="2">
        <v>2563</v>
      </c>
      <c r="I67" t="s">
        <v>268</v>
      </c>
      <c r="J67" t="s">
        <v>330</v>
      </c>
      <c r="K67" t="s">
        <v>37</v>
      </c>
      <c r="L67" t="s">
        <v>38</v>
      </c>
      <c r="N67" t="s">
        <v>2454</v>
      </c>
      <c r="O67" s="8"/>
    </row>
    <row r="68" spans="1:15" ht="14.65" thickBot="1">
      <c r="A68" s="21" t="s">
        <v>426</v>
      </c>
      <c r="B68" s="21" t="s">
        <v>706</v>
      </c>
      <c r="C68" s="21" t="s">
        <v>722</v>
      </c>
      <c r="D68" s="8" t="s">
        <v>427</v>
      </c>
      <c r="E68" t="s">
        <v>427</v>
      </c>
      <c r="F68" t="s">
        <v>29</v>
      </c>
      <c r="G68" t="s">
        <v>255</v>
      </c>
      <c r="H68" s="2">
        <v>2563</v>
      </c>
      <c r="I68" t="s">
        <v>380</v>
      </c>
      <c r="J68" t="s">
        <v>330</v>
      </c>
      <c r="K68" t="s">
        <v>37</v>
      </c>
      <c r="L68" t="s">
        <v>38</v>
      </c>
      <c r="N68" t="s">
        <v>2455</v>
      </c>
      <c r="O68" s="8"/>
    </row>
    <row r="69" spans="1:15" ht="14.65" thickBot="1">
      <c r="A69" s="21" t="s">
        <v>430</v>
      </c>
      <c r="B69" s="21" t="s">
        <v>706</v>
      </c>
      <c r="C69" s="21" t="s">
        <v>722</v>
      </c>
      <c r="D69" s="8" t="s">
        <v>2240</v>
      </c>
      <c r="E69" t="s">
        <v>431</v>
      </c>
      <c r="F69" t="s">
        <v>29</v>
      </c>
      <c r="G69" t="s">
        <v>255</v>
      </c>
      <c r="H69" s="2">
        <v>2563</v>
      </c>
      <c r="I69" t="s">
        <v>47</v>
      </c>
      <c r="J69" t="s">
        <v>433</v>
      </c>
      <c r="K69" t="s">
        <v>37</v>
      </c>
      <c r="L69" t="s">
        <v>38</v>
      </c>
      <c r="N69" t="s">
        <v>2456</v>
      </c>
      <c r="O69" s="8"/>
    </row>
    <row r="70" spans="1:15" ht="14.65" thickBot="1">
      <c r="A70" s="21" t="s">
        <v>434</v>
      </c>
      <c r="B70" s="21" t="s">
        <v>706</v>
      </c>
      <c r="C70" s="21" t="s">
        <v>722</v>
      </c>
      <c r="D70" s="8" t="s">
        <v>2241</v>
      </c>
      <c r="E70" t="s">
        <v>435</v>
      </c>
      <c r="F70" t="s">
        <v>29</v>
      </c>
      <c r="G70" t="s">
        <v>255</v>
      </c>
      <c r="H70" s="2">
        <v>2563</v>
      </c>
      <c r="I70" t="s">
        <v>396</v>
      </c>
      <c r="J70" t="s">
        <v>330</v>
      </c>
      <c r="K70" t="s">
        <v>37</v>
      </c>
      <c r="L70" t="s">
        <v>38</v>
      </c>
      <c r="N70" t="s">
        <v>2457</v>
      </c>
      <c r="O70" s="8"/>
    </row>
    <row r="71" spans="1:15" ht="14.65" thickBot="1">
      <c r="A71" s="21" t="s">
        <v>437</v>
      </c>
      <c r="B71" s="21" t="s">
        <v>706</v>
      </c>
      <c r="C71" s="21" t="s">
        <v>722</v>
      </c>
      <c r="D71" s="8" t="s">
        <v>438</v>
      </c>
      <c r="E71" t="s">
        <v>438</v>
      </c>
      <c r="F71" t="s">
        <v>29</v>
      </c>
      <c r="G71" t="s">
        <v>255</v>
      </c>
      <c r="H71" s="2">
        <v>2563</v>
      </c>
      <c r="I71" t="s">
        <v>364</v>
      </c>
      <c r="J71" t="s">
        <v>433</v>
      </c>
      <c r="K71" t="s">
        <v>37</v>
      </c>
      <c r="L71" t="s">
        <v>38</v>
      </c>
      <c r="N71" t="s">
        <v>2458</v>
      </c>
      <c r="O71" s="8"/>
    </row>
    <row r="72" spans="1:15" ht="14.65" thickBot="1">
      <c r="A72" s="21" t="s">
        <v>440</v>
      </c>
      <c r="B72" s="21" t="s">
        <v>706</v>
      </c>
      <c r="C72" s="21" t="s">
        <v>722</v>
      </c>
      <c r="D72" s="8" t="s">
        <v>441</v>
      </c>
      <c r="E72" t="s">
        <v>441</v>
      </c>
      <c r="F72" t="s">
        <v>29</v>
      </c>
      <c r="G72" t="s">
        <v>255</v>
      </c>
      <c r="H72" s="2">
        <v>2563</v>
      </c>
      <c r="I72" t="s">
        <v>47</v>
      </c>
      <c r="J72" t="s">
        <v>433</v>
      </c>
      <c r="K72" t="s">
        <v>37</v>
      </c>
      <c r="L72" t="s">
        <v>38</v>
      </c>
      <c r="N72" t="s">
        <v>2459</v>
      </c>
      <c r="O72" s="8"/>
    </row>
    <row r="73" spans="1:15" ht="14.65" thickBot="1">
      <c r="A73" s="21" t="s">
        <v>443</v>
      </c>
      <c r="B73" s="21" t="s">
        <v>706</v>
      </c>
      <c r="C73" s="21" t="s">
        <v>722</v>
      </c>
      <c r="D73" s="8" t="s">
        <v>2242</v>
      </c>
      <c r="E73" t="s">
        <v>444</v>
      </c>
      <c r="F73" t="s">
        <v>29</v>
      </c>
      <c r="G73" t="s">
        <v>88</v>
      </c>
      <c r="H73" s="2">
        <v>2563</v>
      </c>
      <c r="I73" t="s">
        <v>380</v>
      </c>
      <c r="J73" t="s">
        <v>433</v>
      </c>
      <c r="K73" t="s">
        <v>37</v>
      </c>
      <c r="L73" t="s">
        <v>38</v>
      </c>
      <c r="N73" t="s">
        <v>2460</v>
      </c>
      <c r="O73" s="8"/>
    </row>
    <row r="74" spans="1:15" ht="14.65" thickBot="1">
      <c r="A74" s="21" t="s">
        <v>446</v>
      </c>
      <c r="B74" s="21" t="s">
        <v>706</v>
      </c>
      <c r="C74" s="21" t="s">
        <v>722</v>
      </c>
      <c r="D74" s="8" t="s">
        <v>2243</v>
      </c>
      <c r="E74" t="s">
        <v>447</v>
      </c>
      <c r="F74" t="s">
        <v>29</v>
      </c>
      <c r="G74" t="s">
        <v>34</v>
      </c>
      <c r="H74" s="2">
        <v>2563</v>
      </c>
      <c r="I74" t="s">
        <v>154</v>
      </c>
      <c r="J74" t="s">
        <v>330</v>
      </c>
      <c r="K74" t="s">
        <v>37</v>
      </c>
      <c r="L74" t="s">
        <v>38</v>
      </c>
      <c r="N74" t="s">
        <v>2461</v>
      </c>
      <c r="O74" s="8"/>
    </row>
    <row r="75" spans="1:15" ht="14.65" thickBot="1">
      <c r="A75" s="21" t="s">
        <v>455</v>
      </c>
      <c r="B75" s="21" t="s">
        <v>706</v>
      </c>
      <c r="C75" s="21" t="s">
        <v>722</v>
      </c>
      <c r="D75" s="8" t="s">
        <v>456</v>
      </c>
      <c r="E75" t="s">
        <v>456</v>
      </c>
      <c r="F75" t="s">
        <v>29</v>
      </c>
      <c r="G75" t="s">
        <v>34</v>
      </c>
      <c r="H75" s="2">
        <v>2563</v>
      </c>
      <c r="I75" t="s">
        <v>154</v>
      </c>
      <c r="J75" t="s">
        <v>330</v>
      </c>
      <c r="K75" t="s">
        <v>37</v>
      </c>
      <c r="L75" t="s">
        <v>38</v>
      </c>
      <c r="N75" t="s">
        <v>2464</v>
      </c>
      <c r="O75" s="8"/>
    </row>
    <row r="76" spans="1:15" ht="14.65" thickBot="1">
      <c r="A76" s="21" t="s">
        <v>459</v>
      </c>
      <c r="B76" s="21" t="s">
        <v>706</v>
      </c>
      <c r="C76" s="21" t="s">
        <v>722</v>
      </c>
      <c r="D76" s="8" t="s">
        <v>460</v>
      </c>
      <c r="E76" t="s">
        <v>460</v>
      </c>
      <c r="F76" t="s">
        <v>29</v>
      </c>
      <c r="G76" t="s">
        <v>88</v>
      </c>
      <c r="H76" s="2">
        <v>2563</v>
      </c>
      <c r="I76" t="s">
        <v>352</v>
      </c>
      <c r="J76" t="s">
        <v>462</v>
      </c>
      <c r="K76" t="s">
        <v>37</v>
      </c>
      <c r="L76" t="s">
        <v>38</v>
      </c>
      <c r="N76" t="s">
        <v>2368</v>
      </c>
      <c r="O76" s="8"/>
    </row>
    <row r="77" spans="1:15" ht="14.65" thickBot="1">
      <c r="A77" s="21" t="s">
        <v>463</v>
      </c>
      <c r="B77" s="21" t="s">
        <v>706</v>
      </c>
      <c r="C77" s="21" t="s">
        <v>722</v>
      </c>
      <c r="D77" s="8" t="s">
        <v>464</v>
      </c>
      <c r="E77" t="s">
        <v>464</v>
      </c>
      <c r="F77" t="s">
        <v>29</v>
      </c>
      <c r="G77" t="s">
        <v>34</v>
      </c>
      <c r="H77" s="2">
        <v>2563</v>
      </c>
      <c r="I77" t="s">
        <v>154</v>
      </c>
      <c r="J77" t="s">
        <v>330</v>
      </c>
      <c r="K77" t="s">
        <v>37</v>
      </c>
      <c r="L77" t="s">
        <v>38</v>
      </c>
      <c r="N77" t="s">
        <v>2465</v>
      </c>
      <c r="O77" s="8"/>
    </row>
    <row r="78" spans="1:15" ht="14.65" thickBot="1">
      <c r="A78" s="21" t="s">
        <v>470</v>
      </c>
      <c r="B78" s="21" t="s">
        <v>706</v>
      </c>
      <c r="C78" s="21" t="s">
        <v>722</v>
      </c>
      <c r="D78" s="8" t="s">
        <v>471</v>
      </c>
      <c r="E78" t="s">
        <v>471</v>
      </c>
      <c r="F78" t="s">
        <v>29</v>
      </c>
      <c r="G78" t="s">
        <v>34</v>
      </c>
      <c r="H78" s="2">
        <v>2563</v>
      </c>
      <c r="I78" t="s">
        <v>154</v>
      </c>
      <c r="J78" t="s">
        <v>330</v>
      </c>
      <c r="K78" t="s">
        <v>37</v>
      </c>
      <c r="L78" t="s">
        <v>38</v>
      </c>
      <c r="N78" t="s">
        <v>2467</v>
      </c>
      <c r="O78" s="8"/>
    </row>
    <row r="79" spans="1:15" ht="14.65" thickBot="1">
      <c r="A79" s="21" t="s">
        <v>473</v>
      </c>
      <c r="B79" s="21" t="s">
        <v>706</v>
      </c>
      <c r="C79" s="21" t="s">
        <v>722</v>
      </c>
      <c r="D79" s="8" t="s">
        <v>474</v>
      </c>
      <c r="E79" t="s">
        <v>474</v>
      </c>
      <c r="F79" t="s">
        <v>29</v>
      </c>
      <c r="G79" t="s">
        <v>34</v>
      </c>
      <c r="H79" s="2">
        <v>2563</v>
      </c>
      <c r="I79" t="s">
        <v>154</v>
      </c>
      <c r="J79" t="s">
        <v>330</v>
      </c>
      <c r="K79" t="s">
        <v>37</v>
      </c>
      <c r="L79" t="s">
        <v>38</v>
      </c>
      <c r="N79" t="s">
        <v>2468</v>
      </c>
      <c r="O79" s="8"/>
    </row>
    <row r="80" spans="1:15" ht="14.65" thickBot="1">
      <c r="A80" s="21" t="s">
        <v>476</v>
      </c>
      <c r="B80" s="21" t="s">
        <v>706</v>
      </c>
      <c r="C80" s="21" t="s">
        <v>722</v>
      </c>
      <c r="D80" s="8" t="s">
        <v>477</v>
      </c>
      <c r="E80" t="s">
        <v>477</v>
      </c>
      <c r="F80" t="s">
        <v>29</v>
      </c>
      <c r="G80" t="s">
        <v>255</v>
      </c>
      <c r="H80" s="2">
        <v>2563</v>
      </c>
      <c r="I80" t="s">
        <v>469</v>
      </c>
      <c r="J80" t="s">
        <v>433</v>
      </c>
      <c r="K80" t="s">
        <v>37</v>
      </c>
      <c r="L80" t="s">
        <v>38</v>
      </c>
      <c r="N80" t="s">
        <v>2469</v>
      </c>
      <c r="O80" s="8"/>
    </row>
    <row r="81" spans="1:15" ht="14.65" thickBot="1">
      <c r="A81" s="21" t="s">
        <v>479</v>
      </c>
      <c r="B81" s="21" t="s">
        <v>706</v>
      </c>
      <c r="C81" s="21" t="s">
        <v>722</v>
      </c>
      <c r="D81" s="8" t="s">
        <v>480</v>
      </c>
      <c r="E81" t="s">
        <v>480</v>
      </c>
      <c r="F81" t="s">
        <v>29</v>
      </c>
      <c r="G81" t="s">
        <v>88</v>
      </c>
      <c r="H81" s="2">
        <v>2563</v>
      </c>
      <c r="I81" t="s">
        <v>364</v>
      </c>
      <c r="J81" t="s">
        <v>330</v>
      </c>
      <c r="K81" t="s">
        <v>37</v>
      </c>
      <c r="L81" t="s">
        <v>38</v>
      </c>
      <c r="N81" t="s">
        <v>2470</v>
      </c>
      <c r="O81" s="8"/>
    </row>
    <row r="82" spans="1:15" ht="14.65" thickBot="1">
      <c r="A82" s="21" t="s">
        <v>482</v>
      </c>
      <c r="B82" s="21" t="s">
        <v>706</v>
      </c>
      <c r="C82" s="21" t="s">
        <v>722</v>
      </c>
      <c r="D82" s="8" t="s">
        <v>483</v>
      </c>
      <c r="E82" t="s">
        <v>483</v>
      </c>
      <c r="F82" t="s">
        <v>29</v>
      </c>
      <c r="G82" t="s">
        <v>153</v>
      </c>
      <c r="H82" s="2">
        <v>2563</v>
      </c>
      <c r="I82" t="s">
        <v>154</v>
      </c>
      <c r="J82" t="s">
        <v>181</v>
      </c>
      <c r="K82" t="s">
        <v>37</v>
      </c>
      <c r="L82" t="s">
        <v>38</v>
      </c>
      <c r="N82" t="s">
        <v>2471</v>
      </c>
      <c r="O82" s="8"/>
    </row>
    <row r="83" spans="1:15" ht="14.65" thickBot="1">
      <c r="A83" s="21" t="s">
        <v>488</v>
      </c>
      <c r="B83" s="21" t="s">
        <v>706</v>
      </c>
      <c r="C83" s="21" t="s">
        <v>722</v>
      </c>
      <c r="D83" s="8" t="s">
        <v>489</v>
      </c>
      <c r="E83" t="s">
        <v>489</v>
      </c>
      <c r="F83" t="s">
        <v>29</v>
      </c>
      <c r="G83" t="s">
        <v>88</v>
      </c>
      <c r="H83" s="2">
        <v>2563</v>
      </c>
      <c r="I83" t="s">
        <v>380</v>
      </c>
      <c r="J83" t="s">
        <v>330</v>
      </c>
      <c r="K83" t="s">
        <v>37</v>
      </c>
      <c r="L83" t="s">
        <v>38</v>
      </c>
      <c r="N83" t="s">
        <v>2472</v>
      </c>
      <c r="O83" s="8"/>
    </row>
    <row r="84" spans="1:15" ht="14.65" thickBot="1">
      <c r="A84" s="21" t="s">
        <v>499</v>
      </c>
      <c r="B84" s="21" t="s">
        <v>706</v>
      </c>
      <c r="C84" s="21" t="s">
        <v>722</v>
      </c>
      <c r="D84" s="8" t="s">
        <v>500</v>
      </c>
      <c r="E84" t="s">
        <v>500</v>
      </c>
      <c r="F84" t="s">
        <v>29</v>
      </c>
      <c r="G84" t="s">
        <v>88</v>
      </c>
      <c r="H84" s="2">
        <v>2563</v>
      </c>
      <c r="I84" t="s">
        <v>364</v>
      </c>
      <c r="J84" t="s">
        <v>330</v>
      </c>
      <c r="K84" t="s">
        <v>37</v>
      </c>
      <c r="L84" t="s">
        <v>38</v>
      </c>
      <c r="N84" t="s">
        <v>2475</v>
      </c>
      <c r="O84" s="8"/>
    </row>
    <row r="85" spans="1:15" ht="14.65" thickBot="1">
      <c r="A85" s="21" t="s">
        <v>502</v>
      </c>
      <c r="B85" s="21" t="s">
        <v>706</v>
      </c>
      <c r="C85" s="21" t="s">
        <v>722</v>
      </c>
      <c r="D85" s="8" t="s">
        <v>503</v>
      </c>
      <c r="E85" t="s">
        <v>503</v>
      </c>
      <c r="F85" t="s">
        <v>29</v>
      </c>
      <c r="G85" t="s">
        <v>88</v>
      </c>
      <c r="H85" s="2">
        <v>2563</v>
      </c>
      <c r="I85" t="s">
        <v>364</v>
      </c>
      <c r="J85" t="s">
        <v>330</v>
      </c>
      <c r="K85" t="s">
        <v>37</v>
      </c>
      <c r="L85" t="s">
        <v>38</v>
      </c>
      <c r="N85" t="s">
        <v>2476</v>
      </c>
      <c r="O85" s="8"/>
    </row>
    <row r="86" spans="1:15" ht="14.65" thickBot="1">
      <c r="A86" s="21" t="s">
        <v>505</v>
      </c>
      <c r="B86" s="21" t="s">
        <v>706</v>
      </c>
      <c r="C86" s="21" t="s">
        <v>722</v>
      </c>
      <c r="D86" s="8" t="s">
        <v>2247</v>
      </c>
      <c r="E86" t="s">
        <v>506</v>
      </c>
      <c r="F86" t="s">
        <v>29</v>
      </c>
      <c r="G86" t="s">
        <v>255</v>
      </c>
      <c r="H86" s="2">
        <v>2563</v>
      </c>
      <c r="I86" t="s">
        <v>469</v>
      </c>
      <c r="J86" t="s">
        <v>433</v>
      </c>
      <c r="K86" t="s">
        <v>37</v>
      </c>
      <c r="L86" t="s">
        <v>38</v>
      </c>
      <c r="N86" t="s">
        <v>2477</v>
      </c>
      <c r="O86" s="8"/>
    </row>
    <row r="87" spans="1:15" ht="14.65" thickBot="1">
      <c r="A87" s="21" t="s">
        <v>640</v>
      </c>
      <c r="B87" s="21" t="s">
        <v>706</v>
      </c>
      <c r="C87" s="21" t="s">
        <v>722</v>
      </c>
      <c r="D87" s="8" t="s">
        <v>641</v>
      </c>
      <c r="E87" t="s">
        <v>641</v>
      </c>
      <c r="F87" t="s">
        <v>29</v>
      </c>
      <c r="G87" t="s">
        <v>291</v>
      </c>
      <c r="H87" s="2">
        <v>2563</v>
      </c>
      <c r="I87" t="s">
        <v>47</v>
      </c>
      <c r="J87" t="s">
        <v>309</v>
      </c>
      <c r="K87" t="s">
        <v>37</v>
      </c>
      <c r="L87" t="s">
        <v>38</v>
      </c>
      <c r="N87" t="s">
        <v>2377</v>
      </c>
      <c r="O87" s="8"/>
    </row>
    <row r="88" spans="1:15" ht="14.65" thickBot="1">
      <c r="A88" s="21" t="s">
        <v>643</v>
      </c>
      <c r="B88" s="21" t="s">
        <v>706</v>
      </c>
      <c r="C88" s="21" t="s">
        <v>722</v>
      </c>
      <c r="D88" s="8" t="s">
        <v>644</v>
      </c>
      <c r="E88" t="s">
        <v>644</v>
      </c>
      <c r="F88" t="s">
        <v>29</v>
      </c>
      <c r="G88" t="s">
        <v>291</v>
      </c>
      <c r="H88" s="2">
        <v>2563</v>
      </c>
      <c r="I88" t="s">
        <v>42</v>
      </c>
      <c r="J88" t="s">
        <v>309</v>
      </c>
      <c r="K88" t="s">
        <v>37</v>
      </c>
      <c r="L88" t="s">
        <v>38</v>
      </c>
      <c r="N88" t="s">
        <v>2507</v>
      </c>
      <c r="O88" s="8"/>
    </row>
    <row r="89" spans="1:15" ht="14.65" thickBot="1">
      <c r="A89" s="21" t="s">
        <v>646</v>
      </c>
      <c r="B89" s="21" t="s">
        <v>706</v>
      </c>
      <c r="C89" s="21" t="s">
        <v>722</v>
      </c>
      <c r="D89" s="8" t="s">
        <v>647</v>
      </c>
      <c r="E89" t="s">
        <v>647</v>
      </c>
      <c r="F89" t="s">
        <v>29</v>
      </c>
      <c r="G89" t="s">
        <v>291</v>
      </c>
      <c r="H89" s="2">
        <v>2563</v>
      </c>
      <c r="I89" t="s">
        <v>308</v>
      </c>
      <c r="J89" t="s">
        <v>309</v>
      </c>
      <c r="K89" t="s">
        <v>37</v>
      </c>
      <c r="L89" t="s">
        <v>38</v>
      </c>
      <c r="N89" t="s">
        <v>2378</v>
      </c>
      <c r="O89" s="8"/>
    </row>
    <row r="90" spans="1:15" ht="14.65" thickBot="1">
      <c r="A90" s="21" t="s">
        <v>120</v>
      </c>
      <c r="B90" s="21" t="s">
        <v>706</v>
      </c>
      <c r="C90" s="21" t="s">
        <v>722</v>
      </c>
      <c r="D90" s="8" t="s">
        <v>121</v>
      </c>
      <c r="E90" t="s">
        <v>121</v>
      </c>
      <c r="F90" t="s">
        <v>29</v>
      </c>
      <c r="G90" t="s">
        <v>47</v>
      </c>
      <c r="H90" s="2">
        <v>2564</v>
      </c>
      <c r="I90" t="s">
        <v>35</v>
      </c>
      <c r="J90" t="s">
        <v>123</v>
      </c>
      <c r="K90" t="s">
        <v>49</v>
      </c>
      <c r="L90" t="s">
        <v>38</v>
      </c>
      <c r="N90" t="s">
        <v>2348</v>
      </c>
      <c r="O90" s="8"/>
    </row>
    <row r="91" spans="1:15" ht="14.65" thickBot="1">
      <c r="A91" s="21" t="s">
        <v>125</v>
      </c>
      <c r="B91" s="21" t="s">
        <v>706</v>
      </c>
      <c r="C91" s="21" t="s">
        <v>722</v>
      </c>
      <c r="D91" s="8" t="s">
        <v>126</v>
      </c>
      <c r="E91" t="s">
        <v>126</v>
      </c>
      <c r="F91" t="s">
        <v>29</v>
      </c>
      <c r="G91" t="s">
        <v>47</v>
      </c>
      <c r="H91" s="2">
        <v>2564</v>
      </c>
      <c r="I91" t="s">
        <v>35</v>
      </c>
      <c r="J91" t="s">
        <v>128</v>
      </c>
      <c r="K91" t="s">
        <v>49</v>
      </c>
      <c r="L91" t="s">
        <v>38</v>
      </c>
      <c r="N91" t="s">
        <v>2349</v>
      </c>
      <c r="O91" s="8"/>
    </row>
    <row r="92" spans="1:15" ht="14.65" thickBot="1">
      <c r="A92" s="21" t="s">
        <v>585</v>
      </c>
      <c r="B92" s="21" t="s">
        <v>706</v>
      </c>
      <c r="C92" s="21" t="s">
        <v>722</v>
      </c>
      <c r="D92" s="8" t="s">
        <v>586</v>
      </c>
      <c r="E92" t="s">
        <v>586</v>
      </c>
      <c r="F92" t="s">
        <v>29</v>
      </c>
      <c r="G92" t="s">
        <v>47</v>
      </c>
      <c r="H92" s="2">
        <v>2564</v>
      </c>
      <c r="I92" t="s">
        <v>308</v>
      </c>
      <c r="J92" t="s">
        <v>584</v>
      </c>
      <c r="K92" t="s">
        <v>49</v>
      </c>
      <c r="L92" t="s">
        <v>38</v>
      </c>
      <c r="N92" t="s">
        <v>2374</v>
      </c>
      <c r="O92" s="8"/>
    </row>
    <row r="93" spans="1:15" ht="14.65" thickBot="1">
      <c r="A93" s="21" t="s">
        <v>136</v>
      </c>
      <c r="B93" s="21" t="s">
        <v>706</v>
      </c>
      <c r="C93" s="21" t="s">
        <v>722</v>
      </c>
      <c r="D93" s="8" t="s">
        <v>137</v>
      </c>
      <c r="E93" t="s">
        <v>137</v>
      </c>
      <c r="F93" t="s">
        <v>29</v>
      </c>
      <c r="G93" t="s">
        <v>68</v>
      </c>
      <c r="H93" s="2">
        <v>2562</v>
      </c>
      <c r="I93" t="s">
        <v>69</v>
      </c>
      <c r="J93" t="s">
        <v>139</v>
      </c>
      <c r="K93" t="s">
        <v>140</v>
      </c>
      <c r="L93" t="s">
        <v>141</v>
      </c>
      <c r="N93" t="s">
        <v>2399</v>
      </c>
      <c r="O93" s="8"/>
    </row>
    <row r="94" spans="1:15" ht="14.65" thickBot="1">
      <c r="A94" s="21" t="s">
        <v>174</v>
      </c>
      <c r="B94" s="21" t="s">
        <v>706</v>
      </c>
      <c r="C94" s="21" t="s">
        <v>722</v>
      </c>
      <c r="D94" s="8" t="s">
        <v>175</v>
      </c>
      <c r="E94" t="s">
        <v>175</v>
      </c>
      <c r="F94" t="s">
        <v>29</v>
      </c>
      <c r="G94" t="s">
        <v>153</v>
      </c>
      <c r="H94" s="2">
        <v>2563</v>
      </c>
      <c r="I94" t="s">
        <v>154</v>
      </c>
      <c r="J94" t="s">
        <v>139</v>
      </c>
      <c r="K94" t="s">
        <v>140</v>
      </c>
      <c r="L94" t="s">
        <v>141</v>
      </c>
      <c r="N94" t="s">
        <v>2403</v>
      </c>
      <c r="O94" s="8"/>
    </row>
    <row r="95" spans="1:15" ht="14.65" thickBot="1">
      <c r="A95" s="21" t="s">
        <v>207</v>
      </c>
      <c r="B95" s="21" t="s">
        <v>706</v>
      </c>
      <c r="C95" s="21" t="s">
        <v>722</v>
      </c>
      <c r="D95" s="8" t="s">
        <v>208</v>
      </c>
      <c r="E95" t="s">
        <v>208</v>
      </c>
      <c r="F95" t="s">
        <v>29</v>
      </c>
      <c r="G95" t="s">
        <v>153</v>
      </c>
      <c r="H95" s="2">
        <v>2563</v>
      </c>
      <c r="I95" t="s">
        <v>154</v>
      </c>
      <c r="J95" t="s">
        <v>210</v>
      </c>
      <c r="K95" t="s">
        <v>140</v>
      </c>
      <c r="L95" t="s">
        <v>141</v>
      </c>
      <c r="N95" t="s">
        <v>2354</v>
      </c>
      <c r="O95" s="8"/>
    </row>
    <row r="96" spans="1:15" ht="14.65" thickBot="1">
      <c r="A96" s="21" t="s">
        <v>244</v>
      </c>
      <c r="B96" s="21" t="s">
        <v>706</v>
      </c>
      <c r="C96" s="21" t="s">
        <v>722</v>
      </c>
      <c r="D96" s="8" t="s">
        <v>245</v>
      </c>
      <c r="E96" t="s">
        <v>245</v>
      </c>
      <c r="F96" t="s">
        <v>29</v>
      </c>
      <c r="G96" t="s">
        <v>247</v>
      </c>
      <c r="H96" s="2">
        <v>2563</v>
      </c>
      <c r="I96" t="s">
        <v>154</v>
      </c>
      <c r="K96" t="s">
        <v>249</v>
      </c>
      <c r="L96" t="s">
        <v>250</v>
      </c>
      <c r="N96" t="s">
        <v>2356</v>
      </c>
      <c r="O96" s="8"/>
    </row>
    <row r="97" spans="1:15" ht="14.65" thickBot="1">
      <c r="A97" s="21" t="s">
        <v>792</v>
      </c>
      <c r="B97" s="21" t="s">
        <v>706</v>
      </c>
      <c r="C97" s="21" t="s">
        <v>722</v>
      </c>
      <c r="D97" s="8" t="s">
        <v>245</v>
      </c>
      <c r="E97" t="s">
        <v>245</v>
      </c>
      <c r="F97" t="s">
        <v>29</v>
      </c>
      <c r="G97" t="s">
        <v>47</v>
      </c>
      <c r="H97" s="2">
        <v>2564</v>
      </c>
      <c r="I97" t="s">
        <v>133</v>
      </c>
      <c r="K97" t="s">
        <v>249</v>
      </c>
      <c r="L97" t="s">
        <v>250</v>
      </c>
      <c r="O97" s="8"/>
    </row>
    <row r="98" spans="1:15" ht="14.65" thickBot="1">
      <c r="A98" s="22" t="s">
        <v>1023</v>
      </c>
      <c r="B98" s="22" t="s">
        <v>706</v>
      </c>
      <c r="C98" s="22" t="s">
        <v>707</v>
      </c>
      <c r="D98" s="8" t="s">
        <v>1024</v>
      </c>
      <c r="E98" t="s">
        <v>1024</v>
      </c>
      <c r="F98" t="s">
        <v>29</v>
      </c>
      <c r="G98" t="s">
        <v>268</v>
      </c>
      <c r="H98" s="2">
        <v>2564</v>
      </c>
      <c r="I98" t="s">
        <v>133</v>
      </c>
      <c r="K98" t="s">
        <v>1026</v>
      </c>
      <c r="L98" t="s">
        <v>250</v>
      </c>
      <c r="O98" s="8"/>
    </row>
    <row r="99" spans="1:15" ht="14.65" thickBot="1">
      <c r="A99" s="22" t="s">
        <v>1059</v>
      </c>
      <c r="B99" s="22" t="s">
        <v>706</v>
      </c>
      <c r="C99" s="22" t="s">
        <v>707</v>
      </c>
      <c r="D99" s="8" t="s">
        <v>1060</v>
      </c>
      <c r="E99" t="s">
        <v>1060</v>
      </c>
      <c r="F99" t="s">
        <v>29</v>
      </c>
      <c r="G99" t="s">
        <v>47</v>
      </c>
      <c r="H99" s="2">
        <v>2564</v>
      </c>
      <c r="I99" t="s">
        <v>133</v>
      </c>
      <c r="K99" t="s">
        <v>1026</v>
      </c>
      <c r="L99" t="s">
        <v>250</v>
      </c>
      <c r="O99" s="8"/>
    </row>
    <row r="100" spans="1:15" ht="14.65" thickBot="1">
      <c r="A100" s="22" t="s">
        <v>236</v>
      </c>
      <c r="B100" s="22" t="s">
        <v>706</v>
      </c>
      <c r="C100" s="22" t="s">
        <v>707</v>
      </c>
      <c r="D100" s="8" t="s">
        <v>237</v>
      </c>
      <c r="E100" t="s">
        <v>237</v>
      </c>
      <c r="F100" t="s">
        <v>29</v>
      </c>
      <c r="G100" t="s">
        <v>153</v>
      </c>
      <c r="H100" s="2">
        <v>2563</v>
      </c>
      <c r="I100" t="s">
        <v>154</v>
      </c>
      <c r="J100" t="s">
        <v>239</v>
      </c>
      <c r="K100" t="s">
        <v>234</v>
      </c>
      <c r="L100" t="s">
        <v>141</v>
      </c>
      <c r="N100" t="s">
        <v>2418</v>
      </c>
      <c r="O100" s="8"/>
    </row>
    <row r="101" spans="1:15" ht="14.65" thickBot="1">
      <c r="A101" s="22" t="s">
        <v>416</v>
      </c>
      <c r="B101" s="22" t="s">
        <v>706</v>
      </c>
      <c r="C101" s="22" t="s">
        <v>707</v>
      </c>
      <c r="D101" s="8" t="s">
        <v>417</v>
      </c>
      <c r="E101" t="s">
        <v>417</v>
      </c>
      <c r="F101" t="s">
        <v>29</v>
      </c>
      <c r="G101" t="s">
        <v>153</v>
      </c>
      <c r="H101" s="2">
        <v>2563</v>
      </c>
      <c r="I101" t="s">
        <v>154</v>
      </c>
      <c r="J101" t="s">
        <v>419</v>
      </c>
      <c r="K101" t="s">
        <v>234</v>
      </c>
      <c r="L101" t="s">
        <v>141</v>
      </c>
      <c r="N101" t="s">
        <v>2452</v>
      </c>
      <c r="O101" s="8"/>
    </row>
    <row r="102" spans="1:15" ht="14.65" thickBot="1">
      <c r="A102" s="22" t="s">
        <v>508</v>
      </c>
      <c r="B102" s="22" t="s">
        <v>706</v>
      </c>
      <c r="C102" s="22" t="s">
        <v>707</v>
      </c>
      <c r="D102" s="8" t="s">
        <v>2248</v>
      </c>
      <c r="E102" t="s">
        <v>509</v>
      </c>
      <c r="F102" t="s">
        <v>29</v>
      </c>
      <c r="G102" t="s">
        <v>153</v>
      </c>
      <c r="H102" s="2">
        <v>2563</v>
      </c>
      <c r="I102" t="s">
        <v>154</v>
      </c>
      <c r="J102" t="s">
        <v>419</v>
      </c>
      <c r="K102" t="s">
        <v>234</v>
      </c>
      <c r="L102" t="s">
        <v>141</v>
      </c>
      <c r="N102" t="s">
        <v>2478</v>
      </c>
      <c r="O102" s="8"/>
    </row>
    <row r="103" spans="1:15" ht="14.65" thickBot="1">
      <c r="A103" s="22" t="s">
        <v>511</v>
      </c>
      <c r="B103" s="22" t="s">
        <v>706</v>
      </c>
      <c r="C103" s="22" t="s">
        <v>707</v>
      </c>
      <c r="D103" s="8" t="s">
        <v>512</v>
      </c>
      <c r="E103" t="s">
        <v>512</v>
      </c>
      <c r="F103" t="s">
        <v>29</v>
      </c>
      <c r="G103" t="s">
        <v>153</v>
      </c>
      <c r="H103" s="2">
        <v>2563</v>
      </c>
      <c r="I103" t="s">
        <v>154</v>
      </c>
      <c r="J103" t="s">
        <v>419</v>
      </c>
      <c r="K103" t="s">
        <v>234</v>
      </c>
      <c r="L103" t="s">
        <v>141</v>
      </c>
      <c r="N103" t="s">
        <v>2479</v>
      </c>
      <c r="O103" s="8"/>
    </row>
    <row r="104" spans="1:15" ht="14.65" thickBot="1">
      <c r="A104" s="22" t="s">
        <v>739</v>
      </c>
      <c r="B104" s="22" t="s">
        <v>706</v>
      </c>
      <c r="C104" s="22" t="s">
        <v>707</v>
      </c>
      <c r="D104" s="8" t="s">
        <v>740</v>
      </c>
      <c r="E104" t="s">
        <v>740</v>
      </c>
      <c r="F104" t="s">
        <v>29</v>
      </c>
      <c r="G104" t="s">
        <v>154</v>
      </c>
      <c r="H104" s="2">
        <v>2563</v>
      </c>
      <c r="I104" t="s">
        <v>352</v>
      </c>
      <c r="J104" t="s">
        <v>742</v>
      </c>
      <c r="K104" t="s">
        <v>234</v>
      </c>
      <c r="L104" t="s">
        <v>141</v>
      </c>
      <c r="O104" s="8"/>
    </row>
    <row r="105" spans="1:15" ht="14.65" thickBot="1">
      <c r="A105" s="22" t="s">
        <v>843</v>
      </c>
      <c r="B105" s="22" t="s">
        <v>706</v>
      </c>
      <c r="C105" s="22" t="s">
        <v>707</v>
      </c>
      <c r="D105" s="8" t="s">
        <v>844</v>
      </c>
      <c r="E105" t="s">
        <v>844</v>
      </c>
      <c r="F105" t="s">
        <v>829</v>
      </c>
      <c r="G105" t="s">
        <v>47</v>
      </c>
      <c r="H105" s="2">
        <v>2564</v>
      </c>
      <c r="I105" t="s">
        <v>133</v>
      </c>
      <c r="J105" t="s">
        <v>826</v>
      </c>
      <c r="K105" t="s">
        <v>234</v>
      </c>
      <c r="L105" t="s">
        <v>141</v>
      </c>
      <c r="O105" s="8"/>
    </row>
    <row r="106" spans="1:15" ht="14.65" thickBot="1">
      <c r="A106" s="22" t="s">
        <v>877</v>
      </c>
      <c r="B106" s="22" t="s">
        <v>706</v>
      </c>
      <c r="C106" s="22" t="s">
        <v>707</v>
      </c>
      <c r="D106" s="8" t="s">
        <v>531</v>
      </c>
      <c r="E106" t="s">
        <v>531</v>
      </c>
      <c r="F106" t="s">
        <v>29</v>
      </c>
      <c r="G106" t="s">
        <v>47</v>
      </c>
      <c r="H106" s="2">
        <v>2564</v>
      </c>
      <c r="I106" t="s">
        <v>133</v>
      </c>
      <c r="J106" t="s">
        <v>533</v>
      </c>
      <c r="K106" t="s">
        <v>234</v>
      </c>
      <c r="L106" t="s">
        <v>141</v>
      </c>
      <c r="O106" s="8"/>
    </row>
    <row r="107" spans="1:15" ht="14.65" thickBot="1">
      <c r="A107" s="22" t="s">
        <v>906</v>
      </c>
      <c r="B107" s="22" t="s">
        <v>706</v>
      </c>
      <c r="C107" s="22" t="s">
        <v>707</v>
      </c>
      <c r="D107" s="8" t="s">
        <v>2265</v>
      </c>
      <c r="E107" t="s">
        <v>907</v>
      </c>
      <c r="F107" t="s">
        <v>29</v>
      </c>
      <c r="G107" t="s">
        <v>47</v>
      </c>
      <c r="H107" s="2">
        <v>2564</v>
      </c>
      <c r="I107" t="s">
        <v>133</v>
      </c>
      <c r="J107" t="s">
        <v>909</v>
      </c>
      <c r="K107" t="s">
        <v>234</v>
      </c>
      <c r="L107" t="s">
        <v>141</v>
      </c>
      <c r="O107" s="8"/>
    </row>
    <row r="108" spans="1:15" ht="14.65" thickBot="1">
      <c r="A108" s="22" t="s">
        <v>1030</v>
      </c>
      <c r="B108" s="22" t="s">
        <v>706</v>
      </c>
      <c r="C108" s="22" t="s">
        <v>707</v>
      </c>
      <c r="D108" s="8" t="s">
        <v>1031</v>
      </c>
      <c r="E108" t="s">
        <v>1031</v>
      </c>
      <c r="F108" t="s">
        <v>29</v>
      </c>
      <c r="G108" t="s">
        <v>47</v>
      </c>
      <c r="H108" s="2">
        <v>2564</v>
      </c>
      <c r="I108" t="s">
        <v>133</v>
      </c>
      <c r="J108" t="s">
        <v>293</v>
      </c>
      <c r="K108" t="s">
        <v>234</v>
      </c>
      <c r="L108" t="s">
        <v>141</v>
      </c>
      <c r="O108" s="8"/>
    </row>
    <row r="109" spans="1:15" ht="14.65" thickBot="1">
      <c r="A109" s="22" t="s">
        <v>1520</v>
      </c>
      <c r="B109" s="22" t="s">
        <v>706</v>
      </c>
      <c r="C109" s="22" t="s">
        <v>707</v>
      </c>
      <c r="D109" s="8" t="s">
        <v>1521</v>
      </c>
      <c r="E109" t="s">
        <v>1521</v>
      </c>
      <c r="F109" t="s">
        <v>29</v>
      </c>
      <c r="G109" t="s">
        <v>1523</v>
      </c>
      <c r="H109" s="2">
        <v>2564</v>
      </c>
      <c r="I109" t="s">
        <v>712</v>
      </c>
      <c r="J109" t="s">
        <v>1524</v>
      </c>
      <c r="K109" t="s">
        <v>234</v>
      </c>
      <c r="L109" t="s">
        <v>141</v>
      </c>
      <c r="O109" s="8"/>
    </row>
    <row r="110" spans="1:15" ht="14.65" thickBot="1">
      <c r="A110" s="22" t="s">
        <v>1602</v>
      </c>
      <c r="B110" s="22" t="s">
        <v>706</v>
      </c>
      <c r="C110" s="22" t="s">
        <v>707</v>
      </c>
      <c r="D110" s="8" t="s">
        <v>1603</v>
      </c>
      <c r="E110" t="s">
        <v>1603</v>
      </c>
      <c r="F110" t="s">
        <v>29</v>
      </c>
      <c r="G110" t="s">
        <v>703</v>
      </c>
      <c r="H110" s="2">
        <v>2565</v>
      </c>
      <c r="I110" t="s">
        <v>35</v>
      </c>
      <c r="J110" t="s">
        <v>239</v>
      </c>
      <c r="K110" t="s">
        <v>234</v>
      </c>
      <c r="L110" t="s">
        <v>141</v>
      </c>
      <c r="O110" s="8"/>
    </row>
    <row r="111" spans="1:15" ht="14.65" thickBot="1">
      <c r="A111" s="22" t="s">
        <v>1899</v>
      </c>
      <c r="B111" s="22" t="s">
        <v>706</v>
      </c>
      <c r="C111" s="22" t="s">
        <v>707</v>
      </c>
      <c r="D111" s="8" t="s">
        <v>1900</v>
      </c>
      <c r="E111" t="s">
        <v>1900</v>
      </c>
      <c r="F111" t="s">
        <v>29</v>
      </c>
      <c r="G111" t="s">
        <v>703</v>
      </c>
      <c r="H111" s="2">
        <v>2565</v>
      </c>
      <c r="I111" t="s">
        <v>35</v>
      </c>
      <c r="J111" t="s">
        <v>909</v>
      </c>
      <c r="K111" t="s">
        <v>234</v>
      </c>
      <c r="L111" t="s">
        <v>141</v>
      </c>
      <c r="O111" s="8"/>
    </row>
    <row r="112" spans="1:15" ht="14.65" thickBot="1">
      <c r="A112" s="22" t="s">
        <v>1902</v>
      </c>
      <c r="B112" s="22" t="s">
        <v>706</v>
      </c>
      <c r="C112" s="22" t="s">
        <v>707</v>
      </c>
      <c r="D112" s="8" t="s">
        <v>1903</v>
      </c>
      <c r="E112" t="s">
        <v>1903</v>
      </c>
      <c r="F112" t="s">
        <v>29</v>
      </c>
      <c r="G112" t="s">
        <v>703</v>
      </c>
      <c r="H112" s="2">
        <v>2565</v>
      </c>
      <c r="I112" t="s">
        <v>35</v>
      </c>
      <c r="J112" t="s">
        <v>909</v>
      </c>
      <c r="K112" t="s">
        <v>234</v>
      </c>
      <c r="L112" t="s">
        <v>141</v>
      </c>
      <c r="O112" s="8"/>
    </row>
    <row r="113" spans="1:15" ht="14.65" thickBot="1">
      <c r="A113" s="22" t="s">
        <v>2214</v>
      </c>
      <c r="B113" s="22" t="s">
        <v>706</v>
      </c>
      <c r="C113" s="22" t="s">
        <v>707</v>
      </c>
      <c r="D113" s="8" t="s">
        <v>2215</v>
      </c>
      <c r="E113" t="s">
        <v>2215</v>
      </c>
      <c r="F113" t="s">
        <v>29</v>
      </c>
      <c r="G113" t="s">
        <v>1750</v>
      </c>
      <c r="H113" s="2">
        <v>2565</v>
      </c>
      <c r="I113" t="s">
        <v>35</v>
      </c>
      <c r="J113" t="s">
        <v>2217</v>
      </c>
      <c r="K113" t="s">
        <v>234</v>
      </c>
      <c r="L113" t="s">
        <v>141</v>
      </c>
      <c r="O113" s="8"/>
    </row>
    <row r="114" spans="1:15" ht="14.65" thickBot="1">
      <c r="A114" s="22" t="s">
        <v>1474</v>
      </c>
      <c r="B114" s="22" t="s">
        <v>706</v>
      </c>
      <c r="C114" s="22" t="s">
        <v>707</v>
      </c>
      <c r="D114" s="8" t="s">
        <v>1475</v>
      </c>
      <c r="E114" t="s">
        <v>1475</v>
      </c>
      <c r="F114" t="s">
        <v>29</v>
      </c>
      <c r="G114" t="s">
        <v>1254</v>
      </c>
      <c r="H114" s="2">
        <v>2564</v>
      </c>
      <c r="I114" t="s">
        <v>1477</v>
      </c>
      <c r="J114" t="s">
        <v>1478</v>
      </c>
      <c r="K114" t="s">
        <v>1479</v>
      </c>
      <c r="L114" t="s">
        <v>141</v>
      </c>
      <c r="O114" s="8"/>
    </row>
    <row r="115" spans="1:15" ht="14.65" thickBot="1">
      <c r="A115" s="22" t="s">
        <v>1480</v>
      </c>
      <c r="B115" s="22" t="s">
        <v>706</v>
      </c>
      <c r="C115" s="22" t="s">
        <v>707</v>
      </c>
      <c r="D115" s="8" t="s">
        <v>1481</v>
      </c>
      <c r="E115" t="s">
        <v>1481</v>
      </c>
      <c r="F115" t="s">
        <v>29</v>
      </c>
      <c r="G115" t="s">
        <v>1254</v>
      </c>
      <c r="H115" s="2">
        <v>2564</v>
      </c>
      <c r="I115" t="s">
        <v>1477</v>
      </c>
      <c r="J115" t="s">
        <v>1478</v>
      </c>
      <c r="K115" t="s">
        <v>1479</v>
      </c>
      <c r="L115" t="s">
        <v>141</v>
      </c>
      <c r="O115" s="8"/>
    </row>
    <row r="116" spans="1:15" ht="14.65" thickBot="1">
      <c r="A116" s="22" t="s">
        <v>808</v>
      </c>
      <c r="B116" s="22" t="s">
        <v>706</v>
      </c>
      <c r="C116" s="22" t="s">
        <v>707</v>
      </c>
      <c r="D116" s="8" t="s">
        <v>2257</v>
      </c>
      <c r="E116" t="s">
        <v>809</v>
      </c>
      <c r="F116" t="s">
        <v>29</v>
      </c>
      <c r="G116" t="s">
        <v>268</v>
      </c>
      <c r="H116" s="2">
        <v>2564</v>
      </c>
      <c r="I116" t="s">
        <v>133</v>
      </c>
      <c r="J116" t="s">
        <v>811</v>
      </c>
      <c r="K116" t="s">
        <v>663</v>
      </c>
      <c r="L116" t="s">
        <v>664</v>
      </c>
      <c r="O116" s="8"/>
    </row>
    <row r="117" spans="1:15" ht="14.65" thickBot="1">
      <c r="A117" s="22" t="s">
        <v>923</v>
      </c>
      <c r="B117" s="22" t="s">
        <v>706</v>
      </c>
      <c r="C117" s="22" t="s">
        <v>707</v>
      </c>
      <c r="D117" s="8" t="s">
        <v>2266</v>
      </c>
      <c r="E117" t="s">
        <v>924</v>
      </c>
      <c r="F117" t="s">
        <v>29</v>
      </c>
      <c r="G117" t="s">
        <v>352</v>
      </c>
      <c r="H117" s="2">
        <v>2564</v>
      </c>
      <c r="I117" t="s">
        <v>133</v>
      </c>
      <c r="J117" t="s">
        <v>926</v>
      </c>
      <c r="K117" t="s">
        <v>663</v>
      </c>
      <c r="L117" t="s">
        <v>664</v>
      </c>
      <c r="O117" s="8"/>
    </row>
    <row r="118" spans="1:15" ht="14.65" thickBot="1">
      <c r="A118" s="22" t="s">
        <v>928</v>
      </c>
      <c r="B118" s="22" t="s">
        <v>706</v>
      </c>
      <c r="C118" s="22" t="s">
        <v>707</v>
      </c>
      <c r="D118" s="8" t="s">
        <v>929</v>
      </c>
      <c r="E118" t="s">
        <v>929</v>
      </c>
      <c r="F118" t="s">
        <v>29</v>
      </c>
      <c r="G118" t="s">
        <v>396</v>
      </c>
      <c r="H118" s="2">
        <v>2564</v>
      </c>
      <c r="I118" t="s">
        <v>292</v>
      </c>
      <c r="J118" t="s">
        <v>931</v>
      </c>
      <c r="K118" t="s">
        <v>663</v>
      </c>
      <c r="L118" t="s">
        <v>664</v>
      </c>
      <c r="O118" s="8"/>
    </row>
    <row r="119" spans="1:15" ht="14.65" thickBot="1">
      <c r="A119" s="22" t="s">
        <v>933</v>
      </c>
      <c r="B119" s="22" t="s">
        <v>706</v>
      </c>
      <c r="C119" s="22" t="s">
        <v>707</v>
      </c>
      <c r="D119" s="8" t="s">
        <v>934</v>
      </c>
      <c r="E119" t="s">
        <v>934</v>
      </c>
      <c r="F119" t="s">
        <v>29</v>
      </c>
      <c r="G119" t="s">
        <v>396</v>
      </c>
      <c r="H119" s="2">
        <v>2564</v>
      </c>
      <c r="I119" t="s">
        <v>133</v>
      </c>
      <c r="J119" t="s">
        <v>936</v>
      </c>
      <c r="K119" t="s">
        <v>663</v>
      </c>
      <c r="L119" t="s">
        <v>664</v>
      </c>
      <c r="O119" s="8"/>
    </row>
    <row r="120" spans="1:15" ht="14.65" thickBot="1">
      <c r="A120" s="22" t="s">
        <v>937</v>
      </c>
      <c r="B120" s="22" t="s">
        <v>706</v>
      </c>
      <c r="C120" s="22" t="s">
        <v>707</v>
      </c>
      <c r="D120" s="8" t="s">
        <v>938</v>
      </c>
      <c r="E120" t="s">
        <v>938</v>
      </c>
      <c r="F120" t="s">
        <v>29</v>
      </c>
      <c r="G120" t="s">
        <v>396</v>
      </c>
      <c r="H120" s="2">
        <v>2564</v>
      </c>
      <c r="I120" t="s">
        <v>292</v>
      </c>
      <c r="J120" t="s">
        <v>931</v>
      </c>
      <c r="K120" t="s">
        <v>663</v>
      </c>
      <c r="L120" t="s">
        <v>664</v>
      </c>
      <c r="O120" s="8"/>
    </row>
    <row r="121" spans="1:15" ht="14.65" thickBot="1">
      <c r="A121" s="22" t="s">
        <v>940</v>
      </c>
      <c r="B121" s="22" t="s">
        <v>706</v>
      </c>
      <c r="C121" s="22" t="s">
        <v>707</v>
      </c>
      <c r="D121" s="8" t="s">
        <v>941</v>
      </c>
      <c r="E121" t="s">
        <v>941</v>
      </c>
      <c r="F121" t="s">
        <v>29</v>
      </c>
      <c r="G121" t="s">
        <v>396</v>
      </c>
      <c r="H121" s="2">
        <v>2564</v>
      </c>
      <c r="I121" t="s">
        <v>292</v>
      </c>
      <c r="J121" t="s">
        <v>931</v>
      </c>
      <c r="K121" t="s">
        <v>663</v>
      </c>
      <c r="L121" t="s">
        <v>664</v>
      </c>
      <c r="O121" s="8"/>
    </row>
    <row r="122" spans="1:15" ht="14.65" thickBot="1">
      <c r="A122" s="22" t="s">
        <v>943</v>
      </c>
      <c r="B122" s="22" t="s">
        <v>706</v>
      </c>
      <c r="C122" s="22" t="s">
        <v>707</v>
      </c>
      <c r="D122" s="8" t="s">
        <v>944</v>
      </c>
      <c r="E122" t="s">
        <v>944</v>
      </c>
      <c r="F122" t="s">
        <v>29</v>
      </c>
      <c r="G122" t="s">
        <v>396</v>
      </c>
      <c r="H122" s="2">
        <v>2564</v>
      </c>
      <c r="I122" t="s">
        <v>292</v>
      </c>
      <c r="J122" t="s">
        <v>931</v>
      </c>
      <c r="K122" t="s">
        <v>663</v>
      </c>
      <c r="L122" t="s">
        <v>664</v>
      </c>
      <c r="O122" s="8"/>
    </row>
    <row r="123" spans="1:15" ht="14.65" thickBot="1">
      <c r="A123" s="22" t="s">
        <v>946</v>
      </c>
      <c r="B123" s="22" t="s">
        <v>706</v>
      </c>
      <c r="C123" s="22" t="s">
        <v>707</v>
      </c>
      <c r="D123" s="8" t="s">
        <v>947</v>
      </c>
      <c r="E123" t="s">
        <v>947</v>
      </c>
      <c r="F123" t="s">
        <v>29</v>
      </c>
      <c r="G123" t="s">
        <v>396</v>
      </c>
      <c r="H123" s="2">
        <v>2564</v>
      </c>
      <c r="I123" t="s">
        <v>292</v>
      </c>
      <c r="J123" t="s">
        <v>931</v>
      </c>
      <c r="K123" t="s">
        <v>663</v>
      </c>
      <c r="L123" t="s">
        <v>664</v>
      </c>
      <c r="O123" s="8"/>
    </row>
    <row r="124" spans="1:15" ht="14.65" thickBot="1">
      <c r="A124" s="22" t="s">
        <v>949</v>
      </c>
      <c r="B124" s="22" t="s">
        <v>706</v>
      </c>
      <c r="C124" s="22" t="s">
        <v>707</v>
      </c>
      <c r="D124" s="8" t="s">
        <v>950</v>
      </c>
      <c r="E124" t="s">
        <v>950</v>
      </c>
      <c r="F124" t="s">
        <v>29</v>
      </c>
      <c r="G124" t="s">
        <v>396</v>
      </c>
      <c r="H124" s="2">
        <v>2564</v>
      </c>
      <c r="I124" t="s">
        <v>292</v>
      </c>
      <c r="J124" t="s">
        <v>931</v>
      </c>
      <c r="K124" t="s">
        <v>663</v>
      </c>
      <c r="L124" t="s">
        <v>664</v>
      </c>
      <c r="O124" s="8"/>
    </row>
    <row r="125" spans="1:15" ht="14.65" thickBot="1">
      <c r="A125" s="22" t="s">
        <v>964</v>
      </c>
      <c r="B125" s="22" t="s">
        <v>706</v>
      </c>
      <c r="C125" s="22" t="s">
        <v>707</v>
      </c>
      <c r="D125" s="8" t="s">
        <v>965</v>
      </c>
      <c r="E125" t="s">
        <v>965</v>
      </c>
      <c r="F125" t="s">
        <v>29</v>
      </c>
      <c r="G125" t="s">
        <v>469</v>
      </c>
      <c r="H125" s="2">
        <v>2564</v>
      </c>
      <c r="I125" t="s">
        <v>292</v>
      </c>
      <c r="J125" t="s">
        <v>926</v>
      </c>
      <c r="K125" t="s">
        <v>663</v>
      </c>
      <c r="L125" t="s">
        <v>664</v>
      </c>
      <c r="O125" s="8"/>
    </row>
    <row r="126" spans="1:15" ht="14.65" thickBot="1">
      <c r="A126" s="22" t="s">
        <v>967</v>
      </c>
      <c r="B126" s="22" t="s">
        <v>706</v>
      </c>
      <c r="C126" s="22" t="s">
        <v>707</v>
      </c>
      <c r="D126" s="8" t="s">
        <v>968</v>
      </c>
      <c r="E126" t="s">
        <v>968</v>
      </c>
      <c r="F126" t="s">
        <v>29</v>
      </c>
      <c r="G126" t="s">
        <v>469</v>
      </c>
      <c r="H126" s="2">
        <v>2564</v>
      </c>
      <c r="I126" t="s">
        <v>308</v>
      </c>
      <c r="J126" t="s">
        <v>926</v>
      </c>
      <c r="K126" t="s">
        <v>663</v>
      </c>
      <c r="L126" t="s">
        <v>664</v>
      </c>
      <c r="O126" s="8"/>
    </row>
    <row r="127" spans="1:15" ht="14.65" thickBot="1">
      <c r="A127" s="22" t="s">
        <v>970</v>
      </c>
      <c r="B127" s="22" t="s">
        <v>706</v>
      </c>
      <c r="C127" s="22" t="s">
        <v>707</v>
      </c>
      <c r="D127" s="8" t="s">
        <v>971</v>
      </c>
      <c r="E127" t="s">
        <v>971</v>
      </c>
      <c r="F127" t="s">
        <v>29</v>
      </c>
      <c r="G127" t="s">
        <v>469</v>
      </c>
      <c r="H127" s="2">
        <v>2564</v>
      </c>
      <c r="I127" t="s">
        <v>308</v>
      </c>
      <c r="J127" t="s">
        <v>926</v>
      </c>
      <c r="K127" t="s">
        <v>663</v>
      </c>
      <c r="L127" t="s">
        <v>664</v>
      </c>
      <c r="O127" s="8"/>
    </row>
    <row r="128" spans="1:15" ht="14.65" thickBot="1">
      <c r="A128" s="22" t="s">
        <v>984</v>
      </c>
      <c r="B128" s="22" t="s">
        <v>706</v>
      </c>
      <c r="C128" s="22" t="s">
        <v>707</v>
      </c>
      <c r="D128" s="8" t="s">
        <v>985</v>
      </c>
      <c r="E128" t="s">
        <v>985</v>
      </c>
      <c r="F128" t="s">
        <v>29</v>
      </c>
      <c r="G128" t="s">
        <v>469</v>
      </c>
      <c r="H128" s="2">
        <v>2564</v>
      </c>
      <c r="I128" t="s">
        <v>308</v>
      </c>
      <c r="J128" t="s">
        <v>926</v>
      </c>
      <c r="K128" t="s">
        <v>663</v>
      </c>
      <c r="L128" t="s">
        <v>664</v>
      </c>
      <c r="O128" s="8"/>
    </row>
    <row r="129" spans="1:15" ht="14.65" thickBot="1">
      <c r="A129" s="22" t="s">
        <v>990</v>
      </c>
      <c r="B129" s="22" t="s">
        <v>706</v>
      </c>
      <c r="C129" s="22" t="s">
        <v>707</v>
      </c>
      <c r="D129" s="8" t="s">
        <v>991</v>
      </c>
      <c r="E129" t="s">
        <v>991</v>
      </c>
      <c r="F129" t="s">
        <v>29</v>
      </c>
      <c r="G129" t="s">
        <v>469</v>
      </c>
      <c r="H129" s="2">
        <v>2564</v>
      </c>
      <c r="I129" t="s">
        <v>308</v>
      </c>
      <c r="J129" t="s">
        <v>926</v>
      </c>
      <c r="K129" t="s">
        <v>663</v>
      </c>
      <c r="L129" t="s">
        <v>664</v>
      </c>
      <c r="O129" s="8"/>
    </row>
    <row r="130" spans="1:15" ht="14.65" thickBot="1">
      <c r="A130" s="22" t="s">
        <v>993</v>
      </c>
      <c r="B130" s="22" t="s">
        <v>706</v>
      </c>
      <c r="C130" s="22" t="s">
        <v>707</v>
      </c>
      <c r="D130" s="8" t="s">
        <v>994</v>
      </c>
      <c r="E130" t="s">
        <v>994</v>
      </c>
      <c r="F130" t="s">
        <v>29</v>
      </c>
      <c r="G130" t="s">
        <v>469</v>
      </c>
      <c r="H130" s="2">
        <v>2564</v>
      </c>
      <c r="I130" t="s">
        <v>308</v>
      </c>
      <c r="J130" t="s">
        <v>926</v>
      </c>
      <c r="K130" t="s">
        <v>663</v>
      </c>
      <c r="L130" t="s">
        <v>664</v>
      </c>
      <c r="O130" s="8"/>
    </row>
    <row r="131" spans="1:15" ht="14.65" thickBot="1">
      <c r="A131" s="22" t="s">
        <v>996</v>
      </c>
      <c r="B131" s="22" t="s">
        <v>706</v>
      </c>
      <c r="C131" s="22" t="s">
        <v>707</v>
      </c>
      <c r="D131" s="8" t="s">
        <v>997</v>
      </c>
      <c r="E131" t="s">
        <v>997</v>
      </c>
      <c r="F131" t="s">
        <v>29</v>
      </c>
      <c r="G131" t="s">
        <v>469</v>
      </c>
      <c r="H131" s="2">
        <v>2564</v>
      </c>
      <c r="I131" t="s">
        <v>308</v>
      </c>
      <c r="J131" t="s">
        <v>926</v>
      </c>
      <c r="K131" t="s">
        <v>663</v>
      </c>
      <c r="L131" t="s">
        <v>664</v>
      </c>
      <c r="O131" s="8"/>
    </row>
    <row r="132" spans="1:15" ht="14.65" thickBot="1">
      <c r="A132" s="22" t="s">
        <v>999</v>
      </c>
      <c r="B132" s="22" t="s">
        <v>706</v>
      </c>
      <c r="C132" s="22" t="s">
        <v>707</v>
      </c>
      <c r="D132" s="8" t="s">
        <v>1000</v>
      </c>
      <c r="E132" t="s">
        <v>1000</v>
      </c>
      <c r="F132" t="s">
        <v>29</v>
      </c>
      <c r="G132" t="s">
        <v>469</v>
      </c>
      <c r="H132" s="2">
        <v>2564</v>
      </c>
      <c r="I132" t="s">
        <v>308</v>
      </c>
      <c r="J132" t="s">
        <v>926</v>
      </c>
      <c r="K132" t="s">
        <v>663</v>
      </c>
      <c r="L132" t="s">
        <v>664</v>
      </c>
      <c r="O132" s="8"/>
    </row>
    <row r="133" spans="1:15" ht="14.65" thickBot="1">
      <c r="A133" s="22" t="s">
        <v>1005</v>
      </c>
      <c r="B133" s="22" t="s">
        <v>706</v>
      </c>
      <c r="C133" s="22" t="s">
        <v>707</v>
      </c>
      <c r="D133" s="8" t="s">
        <v>1006</v>
      </c>
      <c r="E133" t="s">
        <v>1006</v>
      </c>
      <c r="F133" t="s">
        <v>29</v>
      </c>
      <c r="G133" t="s">
        <v>469</v>
      </c>
      <c r="H133" s="2">
        <v>2564</v>
      </c>
      <c r="I133" t="s">
        <v>308</v>
      </c>
      <c r="J133" t="s">
        <v>926</v>
      </c>
      <c r="K133" t="s">
        <v>663</v>
      </c>
      <c r="L133" t="s">
        <v>664</v>
      </c>
      <c r="O133" s="8"/>
    </row>
    <row r="134" spans="1:15" ht="14.65" thickBot="1">
      <c r="A134" s="22" t="s">
        <v>1008</v>
      </c>
      <c r="B134" s="22" t="s">
        <v>706</v>
      </c>
      <c r="C134" s="22" t="s">
        <v>707</v>
      </c>
      <c r="D134" s="8" t="s">
        <v>1009</v>
      </c>
      <c r="E134" t="s">
        <v>1009</v>
      </c>
      <c r="F134" t="s">
        <v>29</v>
      </c>
      <c r="G134" t="s">
        <v>469</v>
      </c>
      <c r="H134" s="2">
        <v>2564</v>
      </c>
      <c r="I134" t="s">
        <v>308</v>
      </c>
      <c r="J134" t="s">
        <v>926</v>
      </c>
      <c r="K134" t="s">
        <v>663</v>
      </c>
      <c r="L134" t="s">
        <v>664</v>
      </c>
      <c r="O134" s="8"/>
    </row>
    <row r="135" spans="1:15" ht="14.65" thickBot="1">
      <c r="A135" s="22" t="s">
        <v>1011</v>
      </c>
      <c r="B135" s="22" t="s">
        <v>706</v>
      </c>
      <c r="C135" s="22" t="s">
        <v>707</v>
      </c>
      <c r="D135" s="8" t="s">
        <v>1012</v>
      </c>
      <c r="E135" t="s">
        <v>1012</v>
      </c>
      <c r="F135" t="s">
        <v>29</v>
      </c>
      <c r="G135" t="s">
        <v>469</v>
      </c>
      <c r="H135" s="2">
        <v>2564</v>
      </c>
      <c r="I135" t="s">
        <v>308</v>
      </c>
      <c r="J135" t="s">
        <v>926</v>
      </c>
      <c r="K135" t="s">
        <v>663</v>
      </c>
      <c r="L135" t="s">
        <v>664</v>
      </c>
      <c r="O135" s="8"/>
    </row>
    <row r="136" spans="1:15" ht="14.65" thickBot="1">
      <c r="A136" s="22" t="s">
        <v>1409</v>
      </c>
      <c r="B136" s="22" t="s">
        <v>706</v>
      </c>
      <c r="C136" s="22" t="s">
        <v>707</v>
      </c>
      <c r="D136" s="8" t="s">
        <v>1410</v>
      </c>
      <c r="E136" t="s">
        <v>1410</v>
      </c>
      <c r="F136" t="s">
        <v>29</v>
      </c>
      <c r="G136" t="s">
        <v>47</v>
      </c>
      <c r="H136" s="2">
        <v>2564</v>
      </c>
      <c r="I136" t="s">
        <v>133</v>
      </c>
      <c r="J136" t="s">
        <v>888</v>
      </c>
      <c r="K136" t="s">
        <v>663</v>
      </c>
      <c r="L136" t="s">
        <v>664</v>
      </c>
      <c r="O136" s="8"/>
    </row>
    <row r="137" spans="1:15" ht="14.65" thickBot="1">
      <c r="A137" s="22" t="s">
        <v>1484</v>
      </c>
      <c r="B137" s="22" t="s">
        <v>706</v>
      </c>
      <c r="C137" s="22" t="s">
        <v>707</v>
      </c>
      <c r="D137" s="8" t="s">
        <v>1485</v>
      </c>
      <c r="E137" t="s">
        <v>1485</v>
      </c>
      <c r="F137" t="s">
        <v>29</v>
      </c>
      <c r="G137" t="s">
        <v>308</v>
      </c>
      <c r="H137" s="2">
        <v>2564</v>
      </c>
      <c r="I137" t="s">
        <v>133</v>
      </c>
      <c r="J137" t="s">
        <v>1487</v>
      </c>
      <c r="K137" t="s">
        <v>663</v>
      </c>
      <c r="L137" t="s">
        <v>664</v>
      </c>
      <c r="O137" s="8"/>
    </row>
    <row r="138" spans="1:15" ht="14.65" thickBot="1">
      <c r="A138" s="22" t="s">
        <v>1488</v>
      </c>
      <c r="B138" s="22" t="s">
        <v>706</v>
      </c>
      <c r="C138" s="22" t="s">
        <v>707</v>
      </c>
      <c r="D138" s="8" t="s">
        <v>1489</v>
      </c>
      <c r="E138" t="s">
        <v>1489</v>
      </c>
      <c r="F138" t="s">
        <v>29</v>
      </c>
      <c r="G138" t="s">
        <v>308</v>
      </c>
      <c r="H138" s="2">
        <v>2564</v>
      </c>
      <c r="I138" t="s">
        <v>133</v>
      </c>
      <c r="J138" t="s">
        <v>1487</v>
      </c>
      <c r="K138" t="s">
        <v>663</v>
      </c>
      <c r="L138" t="s">
        <v>664</v>
      </c>
      <c r="O138" s="8"/>
    </row>
    <row r="139" spans="1:15" ht="14.65" thickBot="1">
      <c r="A139" s="22" t="s">
        <v>1491</v>
      </c>
      <c r="B139" s="22" t="s">
        <v>706</v>
      </c>
      <c r="C139" s="22" t="s">
        <v>707</v>
      </c>
      <c r="D139" s="8" t="s">
        <v>1492</v>
      </c>
      <c r="E139" t="s">
        <v>1492</v>
      </c>
      <c r="F139" t="s">
        <v>29</v>
      </c>
      <c r="G139" t="s">
        <v>308</v>
      </c>
      <c r="H139" s="2">
        <v>2564</v>
      </c>
      <c r="I139" t="s">
        <v>133</v>
      </c>
      <c r="J139" t="s">
        <v>1487</v>
      </c>
      <c r="K139" t="s">
        <v>663</v>
      </c>
      <c r="L139" t="s">
        <v>664</v>
      </c>
      <c r="O139" s="8"/>
    </row>
    <row r="140" spans="1:15" ht="14.65" thickBot="1">
      <c r="A140" s="22" t="s">
        <v>1494</v>
      </c>
      <c r="B140" s="22" t="s">
        <v>706</v>
      </c>
      <c r="C140" s="22" t="s">
        <v>707</v>
      </c>
      <c r="D140" s="8" t="s">
        <v>1495</v>
      </c>
      <c r="E140" t="s">
        <v>1495</v>
      </c>
      <c r="F140" t="s">
        <v>29</v>
      </c>
      <c r="G140" t="s">
        <v>308</v>
      </c>
      <c r="H140" s="2">
        <v>2564</v>
      </c>
      <c r="I140" t="s">
        <v>133</v>
      </c>
      <c r="J140" t="s">
        <v>1487</v>
      </c>
      <c r="K140" t="s">
        <v>663</v>
      </c>
      <c r="L140" t="s">
        <v>664</v>
      </c>
      <c r="O140" s="8"/>
    </row>
    <row r="141" spans="1:15" ht="14.65" thickBot="1">
      <c r="A141" s="22" t="s">
        <v>1497</v>
      </c>
      <c r="B141" s="22" t="s">
        <v>706</v>
      </c>
      <c r="C141" s="22" t="s">
        <v>707</v>
      </c>
      <c r="D141" s="8" t="s">
        <v>1498</v>
      </c>
      <c r="E141" t="s">
        <v>1498</v>
      </c>
      <c r="F141" t="s">
        <v>29</v>
      </c>
      <c r="G141" t="s">
        <v>308</v>
      </c>
      <c r="H141" s="2">
        <v>2564</v>
      </c>
      <c r="I141" t="s">
        <v>133</v>
      </c>
      <c r="J141" t="s">
        <v>1487</v>
      </c>
      <c r="K141" t="s">
        <v>663</v>
      </c>
      <c r="L141" t="s">
        <v>664</v>
      </c>
      <c r="O141" s="8"/>
    </row>
    <row r="142" spans="1:15" ht="14.65" thickBot="1">
      <c r="A142" s="22" t="s">
        <v>1528</v>
      </c>
      <c r="B142" s="22" t="s">
        <v>706</v>
      </c>
      <c r="C142" s="22" t="s">
        <v>707</v>
      </c>
      <c r="D142" s="8" t="s">
        <v>2295</v>
      </c>
      <c r="E142" t="s">
        <v>1529</v>
      </c>
      <c r="F142" t="s">
        <v>29</v>
      </c>
      <c r="G142" t="s">
        <v>1477</v>
      </c>
      <c r="H142" s="2">
        <v>2564</v>
      </c>
      <c r="I142" t="s">
        <v>133</v>
      </c>
      <c r="J142" t="s">
        <v>1405</v>
      </c>
      <c r="K142" t="s">
        <v>663</v>
      </c>
      <c r="L142" t="s">
        <v>664</v>
      </c>
      <c r="O142" s="8"/>
    </row>
    <row r="143" spans="1:15" ht="14.65" thickBot="1">
      <c r="A143" s="22" t="s">
        <v>1823</v>
      </c>
      <c r="B143" s="22" t="s">
        <v>706</v>
      </c>
      <c r="C143" s="22" t="s">
        <v>707</v>
      </c>
      <c r="D143" s="8" t="s">
        <v>2316</v>
      </c>
      <c r="E143" t="s">
        <v>1824</v>
      </c>
      <c r="F143" t="s">
        <v>29</v>
      </c>
      <c r="G143" t="s">
        <v>703</v>
      </c>
      <c r="H143" s="2">
        <v>2565</v>
      </c>
      <c r="I143" t="s">
        <v>35</v>
      </c>
      <c r="J143" t="s">
        <v>926</v>
      </c>
      <c r="K143" t="s">
        <v>663</v>
      </c>
      <c r="L143" t="s">
        <v>664</v>
      </c>
      <c r="O143" s="8"/>
    </row>
    <row r="144" spans="1:15" ht="14.65" thickBot="1">
      <c r="A144" s="22" t="s">
        <v>1826</v>
      </c>
      <c r="B144" s="22" t="s">
        <v>706</v>
      </c>
      <c r="C144" s="22" t="s">
        <v>707</v>
      </c>
      <c r="D144" s="8" t="s">
        <v>1827</v>
      </c>
      <c r="E144" t="s">
        <v>1827</v>
      </c>
      <c r="F144" t="s">
        <v>29</v>
      </c>
      <c r="G144" t="s">
        <v>703</v>
      </c>
      <c r="H144" s="2">
        <v>2565</v>
      </c>
      <c r="I144" t="s">
        <v>35</v>
      </c>
      <c r="J144" t="s">
        <v>926</v>
      </c>
      <c r="K144" t="s">
        <v>663</v>
      </c>
      <c r="L144" t="s">
        <v>664</v>
      </c>
      <c r="O144" s="8"/>
    </row>
    <row r="145" spans="1:15" ht="14.65" thickBot="1">
      <c r="A145" s="22" t="s">
        <v>1854</v>
      </c>
      <c r="B145" s="22" t="s">
        <v>706</v>
      </c>
      <c r="C145" s="22" t="s">
        <v>707</v>
      </c>
      <c r="D145" s="8" t="s">
        <v>1855</v>
      </c>
      <c r="E145" t="s">
        <v>1855</v>
      </c>
      <c r="F145" t="s">
        <v>29</v>
      </c>
      <c r="G145" t="s">
        <v>703</v>
      </c>
      <c r="H145" s="2">
        <v>2565</v>
      </c>
      <c r="I145" t="s">
        <v>35</v>
      </c>
      <c r="J145" t="s">
        <v>1857</v>
      </c>
      <c r="K145" t="s">
        <v>663</v>
      </c>
      <c r="L145" t="s">
        <v>664</v>
      </c>
      <c r="O145" s="8"/>
    </row>
    <row r="146" spans="1:15" ht="14.65" thickBot="1">
      <c r="A146" s="22" t="s">
        <v>1858</v>
      </c>
      <c r="B146" s="22" t="s">
        <v>706</v>
      </c>
      <c r="C146" s="22" t="s">
        <v>707</v>
      </c>
      <c r="D146" s="8" t="s">
        <v>1882</v>
      </c>
      <c r="E146" t="s">
        <v>1859</v>
      </c>
      <c r="F146" t="s">
        <v>29</v>
      </c>
      <c r="G146" t="s">
        <v>703</v>
      </c>
      <c r="H146" s="2">
        <v>2565</v>
      </c>
      <c r="I146" t="s">
        <v>35</v>
      </c>
      <c r="J146" t="s">
        <v>1857</v>
      </c>
      <c r="K146" t="s">
        <v>663</v>
      </c>
      <c r="L146" t="s">
        <v>664</v>
      </c>
      <c r="O146" s="8"/>
    </row>
    <row r="147" spans="1:15" ht="14.65" thickBot="1">
      <c r="A147" s="22" t="s">
        <v>1870</v>
      </c>
      <c r="B147" s="22" t="s">
        <v>706</v>
      </c>
      <c r="C147" s="22" t="s">
        <v>707</v>
      </c>
      <c r="D147" s="8" t="s">
        <v>1871</v>
      </c>
      <c r="E147" t="s">
        <v>1871</v>
      </c>
      <c r="F147" t="s">
        <v>29</v>
      </c>
      <c r="G147" t="s">
        <v>703</v>
      </c>
      <c r="H147" s="2">
        <v>2565</v>
      </c>
      <c r="I147" t="s">
        <v>35</v>
      </c>
      <c r="J147" t="s">
        <v>1857</v>
      </c>
      <c r="K147" t="s">
        <v>663</v>
      </c>
      <c r="L147" t="s">
        <v>664</v>
      </c>
      <c r="O147" s="8"/>
    </row>
    <row r="148" spans="1:15" ht="14.65" thickBot="1">
      <c r="A148" s="22" t="s">
        <v>1872</v>
      </c>
      <c r="B148" s="22" t="s">
        <v>706</v>
      </c>
      <c r="C148" s="22" t="s">
        <v>707</v>
      </c>
      <c r="D148" s="8" t="s">
        <v>1873</v>
      </c>
      <c r="E148" t="s">
        <v>1873</v>
      </c>
      <c r="F148" t="s">
        <v>29</v>
      </c>
      <c r="G148" t="s">
        <v>703</v>
      </c>
      <c r="H148" s="2">
        <v>2565</v>
      </c>
      <c r="I148" t="s">
        <v>35</v>
      </c>
      <c r="J148" t="s">
        <v>1857</v>
      </c>
      <c r="K148" t="s">
        <v>663</v>
      </c>
      <c r="L148" t="s">
        <v>664</v>
      </c>
      <c r="O148" s="8"/>
    </row>
    <row r="149" spans="1:15" ht="14.65" thickBot="1">
      <c r="A149" s="22" t="s">
        <v>1875</v>
      </c>
      <c r="B149" s="22" t="s">
        <v>706</v>
      </c>
      <c r="C149" s="22" t="s">
        <v>707</v>
      </c>
      <c r="D149" s="8" t="s">
        <v>1876</v>
      </c>
      <c r="E149" t="s">
        <v>1876</v>
      </c>
      <c r="F149" t="s">
        <v>29</v>
      </c>
      <c r="G149" t="s">
        <v>703</v>
      </c>
      <c r="H149" s="2">
        <v>2565</v>
      </c>
      <c r="I149" t="s">
        <v>35</v>
      </c>
      <c r="J149" t="s">
        <v>1857</v>
      </c>
      <c r="K149" t="s">
        <v>663</v>
      </c>
      <c r="L149" t="s">
        <v>664</v>
      </c>
      <c r="O149" s="8"/>
    </row>
    <row r="150" spans="1:15" ht="14.65" thickBot="1">
      <c r="A150" s="22" t="s">
        <v>1881</v>
      </c>
      <c r="B150" s="22" t="s">
        <v>706</v>
      </c>
      <c r="C150" s="22" t="s">
        <v>707</v>
      </c>
      <c r="D150" s="8" t="s">
        <v>1882</v>
      </c>
      <c r="E150" t="s">
        <v>1882</v>
      </c>
      <c r="F150" t="s">
        <v>29</v>
      </c>
      <c r="G150" t="s">
        <v>703</v>
      </c>
      <c r="H150" s="2">
        <v>2565</v>
      </c>
      <c r="I150" t="s">
        <v>35</v>
      </c>
      <c r="J150" t="s">
        <v>1857</v>
      </c>
      <c r="K150" t="s">
        <v>663</v>
      </c>
      <c r="L150" t="s">
        <v>664</v>
      </c>
      <c r="O150" s="8"/>
    </row>
    <row r="151" spans="1:15" ht="14.65" thickBot="1">
      <c r="A151" s="22" t="s">
        <v>283</v>
      </c>
      <c r="B151" s="22" t="s">
        <v>706</v>
      </c>
      <c r="C151" s="22" t="s">
        <v>707</v>
      </c>
      <c r="D151" s="8" t="s">
        <v>284</v>
      </c>
      <c r="E151" t="s">
        <v>284</v>
      </c>
      <c r="F151" t="s">
        <v>29</v>
      </c>
      <c r="G151" t="s">
        <v>153</v>
      </c>
      <c r="H151" s="2">
        <v>2563</v>
      </c>
      <c r="I151" t="s">
        <v>154</v>
      </c>
      <c r="J151" t="s">
        <v>286</v>
      </c>
      <c r="K151" t="s">
        <v>37</v>
      </c>
      <c r="L151" t="s">
        <v>38</v>
      </c>
      <c r="N151" t="s">
        <v>2358</v>
      </c>
      <c r="O151" s="8"/>
    </row>
    <row r="152" spans="1:15" ht="14.65" thickBot="1">
      <c r="A152" s="22" t="s">
        <v>305</v>
      </c>
      <c r="B152" s="22" t="s">
        <v>706</v>
      </c>
      <c r="C152" s="22" t="s">
        <v>707</v>
      </c>
      <c r="D152" s="8" t="s">
        <v>306</v>
      </c>
      <c r="E152" t="s">
        <v>306</v>
      </c>
      <c r="F152" t="s">
        <v>29</v>
      </c>
      <c r="G152" t="s">
        <v>291</v>
      </c>
      <c r="H152" s="2">
        <v>2563</v>
      </c>
      <c r="I152" t="s">
        <v>308</v>
      </c>
      <c r="J152" t="s">
        <v>309</v>
      </c>
      <c r="K152" t="s">
        <v>37</v>
      </c>
      <c r="L152" t="s">
        <v>38</v>
      </c>
      <c r="N152" t="s">
        <v>2427</v>
      </c>
      <c r="O152" s="8"/>
    </row>
    <row r="153" spans="1:15" ht="14.65" thickBot="1">
      <c r="A153" s="22" t="s">
        <v>343</v>
      </c>
      <c r="B153" s="22" t="s">
        <v>706</v>
      </c>
      <c r="C153" s="22" t="s">
        <v>707</v>
      </c>
      <c r="D153" s="8" t="s">
        <v>344</v>
      </c>
      <c r="E153" t="s">
        <v>344</v>
      </c>
      <c r="F153" t="s">
        <v>29</v>
      </c>
      <c r="G153" t="s">
        <v>291</v>
      </c>
      <c r="H153" s="2">
        <v>2563</v>
      </c>
      <c r="I153" t="s">
        <v>154</v>
      </c>
      <c r="J153" t="s">
        <v>330</v>
      </c>
      <c r="K153" t="s">
        <v>37</v>
      </c>
      <c r="L153" t="s">
        <v>38</v>
      </c>
      <c r="N153" t="s">
        <v>2434</v>
      </c>
      <c r="O153" s="8"/>
    </row>
    <row r="154" spans="1:15" ht="14.65" thickBot="1">
      <c r="A154" s="22" t="s">
        <v>346</v>
      </c>
      <c r="B154" s="22" t="s">
        <v>706</v>
      </c>
      <c r="C154" s="22" t="s">
        <v>707</v>
      </c>
      <c r="D154" s="8" t="s">
        <v>347</v>
      </c>
      <c r="E154" t="s">
        <v>347</v>
      </c>
      <c r="F154" t="s">
        <v>29</v>
      </c>
      <c r="G154" t="s">
        <v>291</v>
      </c>
      <c r="H154" s="2">
        <v>2563</v>
      </c>
      <c r="I154" t="s">
        <v>154</v>
      </c>
      <c r="J154" t="s">
        <v>330</v>
      </c>
      <c r="K154" t="s">
        <v>37</v>
      </c>
      <c r="L154" t="s">
        <v>38</v>
      </c>
      <c r="N154" t="s">
        <v>2435</v>
      </c>
      <c r="O154" s="8"/>
    </row>
    <row r="155" spans="1:15" ht="14.65" thickBot="1">
      <c r="A155" s="22" t="s">
        <v>349</v>
      </c>
      <c r="B155" s="22" t="s">
        <v>706</v>
      </c>
      <c r="C155" s="22" t="s">
        <v>707</v>
      </c>
      <c r="D155" s="8" t="s">
        <v>350</v>
      </c>
      <c r="E155" t="s">
        <v>350</v>
      </c>
      <c r="F155" t="s">
        <v>29</v>
      </c>
      <c r="G155" t="s">
        <v>255</v>
      </c>
      <c r="H155" s="2">
        <v>2563</v>
      </c>
      <c r="I155" t="s">
        <v>352</v>
      </c>
      <c r="J155" t="s">
        <v>330</v>
      </c>
      <c r="K155" t="s">
        <v>37</v>
      </c>
      <c r="L155" t="s">
        <v>38</v>
      </c>
      <c r="N155" t="s">
        <v>2436</v>
      </c>
      <c r="O155" s="8"/>
    </row>
    <row r="156" spans="1:15" ht="14.65" thickBot="1">
      <c r="A156" s="22" t="s">
        <v>452</v>
      </c>
      <c r="B156" s="22" t="s">
        <v>706</v>
      </c>
      <c r="C156" s="22" t="s">
        <v>707</v>
      </c>
      <c r="D156" s="8" t="s">
        <v>453</v>
      </c>
      <c r="E156" t="s">
        <v>453</v>
      </c>
      <c r="F156" t="s">
        <v>29</v>
      </c>
      <c r="G156" t="s">
        <v>88</v>
      </c>
      <c r="H156" s="2">
        <v>2563</v>
      </c>
      <c r="I156" t="s">
        <v>47</v>
      </c>
      <c r="J156" t="s">
        <v>433</v>
      </c>
      <c r="K156" t="s">
        <v>37</v>
      </c>
      <c r="L156" t="s">
        <v>38</v>
      </c>
      <c r="N156" t="s">
        <v>2463</v>
      </c>
      <c r="O156" s="8"/>
    </row>
    <row r="157" spans="1:15" ht="14.65" thickBot="1">
      <c r="A157" s="22" t="s">
        <v>693</v>
      </c>
      <c r="B157" s="22" t="s">
        <v>706</v>
      </c>
      <c r="C157" s="22" t="s">
        <v>707</v>
      </c>
      <c r="D157" s="8" t="s">
        <v>694</v>
      </c>
      <c r="E157" t="s">
        <v>694</v>
      </c>
      <c r="F157" t="s">
        <v>29</v>
      </c>
      <c r="G157" t="s">
        <v>303</v>
      </c>
      <c r="H157" s="2">
        <v>2563</v>
      </c>
      <c r="I157" t="s">
        <v>47</v>
      </c>
      <c r="J157" t="s">
        <v>286</v>
      </c>
      <c r="K157" t="s">
        <v>37</v>
      </c>
      <c r="L157" t="s">
        <v>38</v>
      </c>
      <c r="N157" t="s">
        <v>2519</v>
      </c>
      <c r="O157" s="8"/>
    </row>
    <row r="158" spans="1:15" ht="14.65" thickBot="1">
      <c r="A158" s="22" t="s">
        <v>696</v>
      </c>
      <c r="B158" s="22" t="s">
        <v>706</v>
      </c>
      <c r="C158" s="22" t="s">
        <v>707</v>
      </c>
      <c r="D158" s="8" t="s">
        <v>2254</v>
      </c>
      <c r="E158" t="s">
        <v>697</v>
      </c>
      <c r="F158" t="s">
        <v>29</v>
      </c>
      <c r="G158" t="s">
        <v>303</v>
      </c>
      <c r="H158" s="2">
        <v>2563</v>
      </c>
      <c r="I158" t="s">
        <v>47</v>
      </c>
      <c r="J158" t="s">
        <v>286</v>
      </c>
      <c r="K158" t="s">
        <v>37</v>
      </c>
      <c r="L158" t="s">
        <v>38</v>
      </c>
      <c r="N158" t="s">
        <v>2520</v>
      </c>
      <c r="O158" s="8"/>
    </row>
    <row r="159" spans="1:15" ht="14.65" thickBot="1">
      <c r="A159" s="22" t="s">
        <v>1066</v>
      </c>
      <c r="B159" s="22" t="s">
        <v>706</v>
      </c>
      <c r="C159" s="22" t="s">
        <v>707</v>
      </c>
      <c r="D159" s="8" t="s">
        <v>1067</v>
      </c>
      <c r="E159" t="s">
        <v>1067</v>
      </c>
      <c r="F159" t="s">
        <v>29</v>
      </c>
      <c r="G159" t="s">
        <v>47</v>
      </c>
      <c r="H159" s="2">
        <v>2564</v>
      </c>
      <c r="I159" t="s">
        <v>133</v>
      </c>
      <c r="J159" t="s">
        <v>1069</v>
      </c>
      <c r="K159" t="s">
        <v>37</v>
      </c>
      <c r="L159" t="s">
        <v>38</v>
      </c>
      <c r="O159" s="8"/>
    </row>
    <row r="160" spans="1:15" ht="14.65" thickBot="1">
      <c r="A160" s="22" t="s">
        <v>1111</v>
      </c>
      <c r="B160" s="22" t="s">
        <v>706</v>
      </c>
      <c r="C160" s="22" t="s">
        <v>707</v>
      </c>
      <c r="D160" s="8" t="s">
        <v>1112</v>
      </c>
      <c r="E160" t="s">
        <v>1112</v>
      </c>
      <c r="F160" t="s">
        <v>29</v>
      </c>
      <c r="G160" t="s">
        <v>268</v>
      </c>
      <c r="H160" s="2">
        <v>2564</v>
      </c>
      <c r="I160" t="s">
        <v>133</v>
      </c>
      <c r="J160" t="s">
        <v>181</v>
      </c>
      <c r="K160" t="s">
        <v>37</v>
      </c>
      <c r="L160" t="s">
        <v>38</v>
      </c>
      <c r="O160" s="8"/>
    </row>
    <row r="161" spans="1:15" ht="14.65" thickBot="1">
      <c r="A161" s="22" t="s">
        <v>1114</v>
      </c>
      <c r="B161" s="22" t="s">
        <v>706</v>
      </c>
      <c r="C161" s="22" t="s">
        <v>707</v>
      </c>
      <c r="D161" s="8" t="s">
        <v>2269</v>
      </c>
      <c r="E161" t="s">
        <v>1115</v>
      </c>
      <c r="F161" t="s">
        <v>29</v>
      </c>
      <c r="G161" t="s">
        <v>47</v>
      </c>
      <c r="H161" s="2">
        <v>2564</v>
      </c>
      <c r="I161" t="s">
        <v>133</v>
      </c>
      <c r="J161" t="s">
        <v>181</v>
      </c>
      <c r="K161" t="s">
        <v>37</v>
      </c>
      <c r="L161" t="s">
        <v>38</v>
      </c>
      <c r="O161" s="8"/>
    </row>
    <row r="162" spans="1:15" ht="14.65" thickBot="1">
      <c r="A162" s="22" t="s">
        <v>1117</v>
      </c>
      <c r="B162" s="22" t="s">
        <v>706</v>
      </c>
      <c r="C162" s="22" t="s">
        <v>707</v>
      </c>
      <c r="D162" s="8" t="s">
        <v>2270</v>
      </c>
      <c r="E162" t="s">
        <v>1118</v>
      </c>
      <c r="F162" t="s">
        <v>29</v>
      </c>
      <c r="G162" t="s">
        <v>47</v>
      </c>
      <c r="H162" s="2">
        <v>2564</v>
      </c>
      <c r="I162" t="s">
        <v>133</v>
      </c>
      <c r="J162" t="s">
        <v>181</v>
      </c>
      <c r="K162" t="s">
        <v>37</v>
      </c>
      <c r="L162" t="s">
        <v>38</v>
      </c>
      <c r="O162" s="8"/>
    </row>
    <row r="163" spans="1:15" ht="14.65" thickBot="1">
      <c r="A163" s="22" t="s">
        <v>1120</v>
      </c>
      <c r="B163" s="22" t="s">
        <v>706</v>
      </c>
      <c r="C163" s="22" t="s">
        <v>707</v>
      </c>
      <c r="D163" s="8" t="s">
        <v>2271</v>
      </c>
      <c r="E163" t="s">
        <v>1121</v>
      </c>
      <c r="F163" t="s">
        <v>29</v>
      </c>
      <c r="G163" t="s">
        <v>47</v>
      </c>
      <c r="H163" s="2">
        <v>2564</v>
      </c>
      <c r="I163" t="s">
        <v>133</v>
      </c>
      <c r="J163" t="s">
        <v>181</v>
      </c>
      <c r="K163" t="s">
        <v>37</v>
      </c>
      <c r="L163" t="s">
        <v>38</v>
      </c>
      <c r="O163" s="8"/>
    </row>
    <row r="164" spans="1:15" ht="14.65" thickBot="1">
      <c r="A164" s="22" t="s">
        <v>1123</v>
      </c>
      <c r="B164" s="22" t="s">
        <v>706</v>
      </c>
      <c r="C164" s="22" t="s">
        <v>707</v>
      </c>
      <c r="D164" s="8" t="s">
        <v>1124</v>
      </c>
      <c r="E164" t="s">
        <v>1124</v>
      </c>
      <c r="F164" t="s">
        <v>29</v>
      </c>
      <c r="G164" t="s">
        <v>47</v>
      </c>
      <c r="H164" s="2">
        <v>2564</v>
      </c>
      <c r="I164" t="s">
        <v>133</v>
      </c>
      <c r="J164" t="s">
        <v>181</v>
      </c>
      <c r="K164" t="s">
        <v>37</v>
      </c>
      <c r="L164" t="s">
        <v>38</v>
      </c>
      <c r="O164" s="8"/>
    </row>
    <row r="165" spans="1:15" ht="14.65" thickBot="1">
      <c r="A165" s="22" t="s">
        <v>1129</v>
      </c>
      <c r="B165" s="22" t="s">
        <v>706</v>
      </c>
      <c r="C165" s="22" t="s">
        <v>707</v>
      </c>
      <c r="D165" s="8" t="s">
        <v>2272</v>
      </c>
      <c r="E165" t="s">
        <v>1130</v>
      </c>
      <c r="F165" t="s">
        <v>29</v>
      </c>
      <c r="G165" t="s">
        <v>47</v>
      </c>
      <c r="H165" s="2">
        <v>2564</v>
      </c>
      <c r="I165" t="s">
        <v>133</v>
      </c>
      <c r="J165" t="s">
        <v>181</v>
      </c>
      <c r="K165" t="s">
        <v>37</v>
      </c>
      <c r="L165" t="s">
        <v>38</v>
      </c>
      <c r="O165" s="8"/>
    </row>
    <row r="166" spans="1:15" ht="14.65" thickBot="1">
      <c r="A166" s="22" t="s">
        <v>1132</v>
      </c>
      <c r="B166" s="22" t="s">
        <v>706</v>
      </c>
      <c r="C166" s="22" t="s">
        <v>707</v>
      </c>
      <c r="D166" s="8" t="s">
        <v>1133</v>
      </c>
      <c r="E166" t="s">
        <v>1133</v>
      </c>
      <c r="F166" t="s">
        <v>29</v>
      </c>
      <c r="G166" t="s">
        <v>47</v>
      </c>
      <c r="H166" s="2">
        <v>2564</v>
      </c>
      <c r="I166" t="s">
        <v>133</v>
      </c>
      <c r="J166" t="s">
        <v>181</v>
      </c>
      <c r="K166" t="s">
        <v>37</v>
      </c>
      <c r="L166" t="s">
        <v>38</v>
      </c>
      <c r="O166" s="8"/>
    </row>
    <row r="167" spans="1:15" ht="14.65" thickBot="1">
      <c r="A167" s="22" t="s">
        <v>1135</v>
      </c>
      <c r="B167" s="22" t="s">
        <v>706</v>
      </c>
      <c r="C167" s="22" t="s">
        <v>707</v>
      </c>
      <c r="D167" s="8" t="s">
        <v>1136</v>
      </c>
      <c r="E167" t="s">
        <v>1136</v>
      </c>
      <c r="F167" t="s">
        <v>29</v>
      </c>
      <c r="G167" t="s">
        <v>47</v>
      </c>
      <c r="H167" s="2">
        <v>2564</v>
      </c>
      <c r="I167" t="s">
        <v>133</v>
      </c>
      <c r="J167" t="s">
        <v>181</v>
      </c>
      <c r="K167" t="s">
        <v>37</v>
      </c>
      <c r="L167" t="s">
        <v>38</v>
      </c>
      <c r="O167" s="8"/>
    </row>
    <row r="168" spans="1:15" ht="14.65" thickBot="1">
      <c r="A168" s="22" t="s">
        <v>1143</v>
      </c>
      <c r="B168" s="22" t="s">
        <v>706</v>
      </c>
      <c r="C168" s="22" t="s">
        <v>707</v>
      </c>
      <c r="D168" s="8" t="s">
        <v>2274</v>
      </c>
      <c r="E168" t="s">
        <v>1144</v>
      </c>
      <c r="F168" t="s">
        <v>29</v>
      </c>
      <c r="G168" t="s">
        <v>47</v>
      </c>
      <c r="H168" s="2">
        <v>2564</v>
      </c>
      <c r="I168" t="s">
        <v>133</v>
      </c>
      <c r="J168" t="s">
        <v>181</v>
      </c>
      <c r="K168" t="s">
        <v>37</v>
      </c>
      <c r="L168" t="s">
        <v>38</v>
      </c>
      <c r="O168" s="8"/>
    </row>
    <row r="169" spans="1:15" ht="14.65" thickBot="1">
      <c r="A169" s="22" t="s">
        <v>1146</v>
      </c>
      <c r="B169" s="22" t="s">
        <v>706</v>
      </c>
      <c r="C169" s="22" t="s">
        <v>707</v>
      </c>
      <c r="D169" s="8" t="s">
        <v>2275</v>
      </c>
      <c r="E169" t="s">
        <v>1147</v>
      </c>
      <c r="F169" t="s">
        <v>29</v>
      </c>
      <c r="G169" t="s">
        <v>47</v>
      </c>
      <c r="H169" s="2">
        <v>2564</v>
      </c>
      <c r="I169" t="s">
        <v>133</v>
      </c>
      <c r="J169" t="s">
        <v>181</v>
      </c>
      <c r="K169" t="s">
        <v>37</v>
      </c>
      <c r="L169" t="s">
        <v>38</v>
      </c>
      <c r="O169" s="8"/>
    </row>
    <row r="170" spans="1:15" ht="14.65" thickBot="1">
      <c r="A170" s="22" t="s">
        <v>1149</v>
      </c>
      <c r="B170" s="22" t="s">
        <v>706</v>
      </c>
      <c r="C170" s="22" t="s">
        <v>707</v>
      </c>
      <c r="D170" s="8" t="s">
        <v>1150</v>
      </c>
      <c r="E170" t="s">
        <v>1150</v>
      </c>
      <c r="F170" t="s">
        <v>29</v>
      </c>
      <c r="G170" t="s">
        <v>47</v>
      </c>
      <c r="H170" s="2">
        <v>2564</v>
      </c>
      <c r="I170" t="s">
        <v>133</v>
      </c>
      <c r="J170" t="s">
        <v>181</v>
      </c>
      <c r="K170" t="s">
        <v>37</v>
      </c>
      <c r="L170" t="s">
        <v>38</v>
      </c>
      <c r="O170" s="8"/>
    </row>
    <row r="171" spans="1:15" ht="14.65" thickBot="1">
      <c r="A171" s="22" t="s">
        <v>1152</v>
      </c>
      <c r="B171" s="22" t="s">
        <v>706</v>
      </c>
      <c r="C171" s="22" t="s">
        <v>707</v>
      </c>
      <c r="D171" s="8" t="s">
        <v>2276</v>
      </c>
      <c r="E171" t="s">
        <v>1153</v>
      </c>
      <c r="F171" t="s">
        <v>29</v>
      </c>
      <c r="G171" t="s">
        <v>47</v>
      </c>
      <c r="H171" s="2">
        <v>2564</v>
      </c>
      <c r="I171" t="s">
        <v>133</v>
      </c>
      <c r="J171" t="s">
        <v>181</v>
      </c>
      <c r="K171" t="s">
        <v>37</v>
      </c>
      <c r="L171" t="s">
        <v>38</v>
      </c>
      <c r="O171" s="8"/>
    </row>
    <row r="172" spans="1:15" ht="14.65" thickBot="1">
      <c r="A172" s="22" t="s">
        <v>1155</v>
      </c>
      <c r="B172" s="22" t="s">
        <v>706</v>
      </c>
      <c r="C172" s="22" t="s">
        <v>707</v>
      </c>
      <c r="D172" s="8" t="s">
        <v>2277</v>
      </c>
      <c r="E172" t="s">
        <v>1156</v>
      </c>
      <c r="F172" t="s">
        <v>29</v>
      </c>
      <c r="G172" t="s">
        <v>47</v>
      </c>
      <c r="H172" s="2">
        <v>2564</v>
      </c>
      <c r="I172" t="s">
        <v>133</v>
      </c>
      <c r="J172" t="s">
        <v>181</v>
      </c>
      <c r="K172" t="s">
        <v>37</v>
      </c>
      <c r="L172" t="s">
        <v>38</v>
      </c>
      <c r="O172" s="8"/>
    </row>
    <row r="173" spans="1:15" ht="14.65" thickBot="1">
      <c r="A173" s="22" t="s">
        <v>1161</v>
      </c>
      <c r="B173" s="22" t="s">
        <v>706</v>
      </c>
      <c r="C173" s="22" t="s">
        <v>707</v>
      </c>
      <c r="D173" s="8" t="s">
        <v>2278</v>
      </c>
      <c r="E173" t="s">
        <v>1162</v>
      </c>
      <c r="F173" t="s">
        <v>29</v>
      </c>
      <c r="G173" t="s">
        <v>47</v>
      </c>
      <c r="H173" s="2">
        <v>2564</v>
      </c>
      <c r="I173" t="s">
        <v>133</v>
      </c>
      <c r="J173" t="s">
        <v>181</v>
      </c>
      <c r="K173" t="s">
        <v>37</v>
      </c>
      <c r="L173" t="s">
        <v>38</v>
      </c>
      <c r="O173" s="8"/>
    </row>
    <row r="174" spans="1:15" ht="14.65" thickBot="1">
      <c r="A174" s="22" t="s">
        <v>1164</v>
      </c>
      <c r="B174" s="22" t="s">
        <v>706</v>
      </c>
      <c r="C174" s="22" t="s">
        <v>707</v>
      </c>
      <c r="D174" s="8" t="s">
        <v>2279</v>
      </c>
      <c r="E174" t="s">
        <v>1165</v>
      </c>
      <c r="F174" t="s">
        <v>29</v>
      </c>
      <c r="G174" t="s">
        <v>47</v>
      </c>
      <c r="H174" s="2">
        <v>2564</v>
      </c>
      <c r="I174" t="s">
        <v>133</v>
      </c>
      <c r="J174" t="s">
        <v>181</v>
      </c>
      <c r="K174" t="s">
        <v>37</v>
      </c>
      <c r="L174" t="s">
        <v>38</v>
      </c>
      <c r="O174" s="8"/>
    </row>
    <row r="175" spans="1:15" ht="14.65" thickBot="1">
      <c r="A175" s="22" t="s">
        <v>1167</v>
      </c>
      <c r="B175" s="22" t="s">
        <v>706</v>
      </c>
      <c r="C175" s="22" t="s">
        <v>707</v>
      </c>
      <c r="D175" s="8" t="s">
        <v>1168</v>
      </c>
      <c r="E175" t="s">
        <v>1168</v>
      </c>
      <c r="F175" t="s">
        <v>29</v>
      </c>
      <c r="G175" t="s">
        <v>47</v>
      </c>
      <c r="H175" s="2">
        <v>2564</v>
      </c>
      <c r="I175" t="s">
        <v>133</v>
      </c>
      <c r="J175" t="s">
        <v>181</v>
      </c>
      <c r="K175" t="s">
        <v>37</v>
      </c>
      <c r="L175" t="s">
        <v>38</v>
      </c>
      <c r="O175" s="8"/>
    </row>
    <row r="176" spans="1:15" ht="14.65" thickBot="1">
      <c r="A176" s="22" t="s">
        <v>1170</v>
      </c>
      <c r="B176" s="22" t="s">
        <v>706</v>
      </c>
      <c r="C176" s="22" t="s">
        <v>707</v>
      </c>
      <c r="D176" s="8" t="s">
        <v>2280</v>
      </c>
      <c r="E176" t="s">
        <v>1171</v>
      </c>
      <c r="F176" t="s">
        <v>29</v>
      </c>
      <c r="G176" t="s">
        <v>47</v>
      </c>
      <c r="H176" s="2">
        <v>2564</v>
      </c>
      <c r="I176" t="s">
        <v>133</v>
      </c>
      <c r="J176" t="s">
        <v>181</v>
      </c>
      <c r="K176" t="s">
        <v>37</v>
      </c>
      <c r="L176" t="s">
        <v>38</v>
      </c>
      <c r="O176" s="8"/>
    </row>
    <row r="177" spans="1:15" ht="14.65" thickBot="1">
      <c r="A177" s="22" t="s">
        <v>1173</v>
      </c>
      <c r="B177" s="22" t="s">
        <v>706</v>
      </c>
      <c r="C177" s="22" t="s">
        <v>707</v>
      </c>
      <c r="D177" s="8" t="s">
        <v>2281</v>
      </c>
      <c r="E177" t="s">
        <v>1174</v>
      </c>
      <c r="F177" t="s">
        <v>29</v>
      </c>
      <c r="G177" t="s">
        <v>47</v>
      </c>
      <c r="H177" s="2">
        <v>2564</v>
      </c>
      <c r="I177" t="s">
        <v>133</v>
      </c>
      <c r="J177" t="s">
        <v>181</v>
      </c>
      <c r="K177" t="s">
        <v>37</v>
      </c>
      <c r="L177" t="s">
        <v>38</v>
      </c>
      <c r="O177" s="8"/>
    </row>
    <row r="178" spans="1:15" ht="14.65" thickBot="1">
      <c r="A178" s="22" t="s">
        <v>1176</v>
      </c>
      <c r="B178" s="22" t="s">
        <v>706</v>
      </c>
      <c r="C178" s="22" t="s">
        <v>707</v>
      </c>
      <c r="D178" s="8" t="s">
        <v>1177</v>
      </c>
      <c r="E178" t="s">
        <v>1177</v>
      </c>
      <c r="F178" t="s">
        <v>29</v>
      </c>
      <c r="G178" t="s">
        <v>47</v>
      </c>
      <c r="H178" s="2">
        <v>2564</v>
      </c>
      <c r="I178" t="s">
        <v>133</v>
      </c>
      <c r="J178" t="s">
        <v>181</v>
      </c>
      <c r="K178" t="s">
        <v>37</v>
      </c>
      <c r="L178" t="s">
        <v>38</v>
      </c>
      <c r="O178" s="8"/>
    </row>
    <row r="179" spans="1:15" ht="14.65" thickBot="1">
      <c r="A179" s="22" t="s">
        <v>1182</v>
      </c>
      <c r="B179" s="22" t="s">
        <v>706</v>
      </c>
      <c r="C179" s="22" t="s">
        <v>707</v>
      </c>
      <c r="D179" s="8" t="s">
        <v>2282</v>
      </c>
      <c r="E179" t="s">
        <v>1183</v>
      </c>
      <c r="F179" t="s">
        <v>29</v>
      </c>
      <c r="G179" t="s">
        <v>47</v>
      </c>
      <c r="H179" s="2">
        <v>2564</v>
      </c>
      <c r="I179" t="s">
        <v>133</v>
      </c>
      <c r="J179" t="s">
        <v>181</v>
      </c>
      <c r="K179" t="s">
        <v>37</v>
      </c>
      <c r="L179" t="s">
        <v>38</v>
      </c>
      <c r="O179" s="8"/>
    </row>
    <row r="180" spans="1:15" ht="14.65" thickBot="1">
      <c r="A180" s="22" t="s">
        <v>1185</v>
      </c>
      <c r="B180" s="22" t="s">
        <v>706</v>
      </c>
      <c r="C180" s="22" t="s">
        <v>707</v>
      </c>
      <c r="D180" s="8" t="s">
        <v>2283</v>
      </c>
      <c r="E180" t="s">
        <v>1186</v>
      </c>
      <c r="F180" t="s">
        <v>29</v>
      </c>
      <c r="G180" t="s">
        <v>47</v>
      </c>
      <c r="H180" s="2">
        <v>2564</v>
      </c>
      <c r="I180" t="s">
        <v>133</v>
      </c>
      <c r="J180" t="s">
        <v>181</v>
      </c>
      <c r="K180" t="s">
        <v>37</v>
      </c>
      <c r="L180" t="s">
        <v>38</v>
      </c>
      <c r="O180" s="8"/>
    </row>
    <row r="181" spans="1:15" ht="14.65" thickBot="1">
      <c r="A181" s="22" t="s">
        <v>1188</v>
      </c>
      <c r="B181" s="22" t="s">
        <v>706</v>
      </c>
      <c r="C181" s="22" t="s">
        <v>707</v>
      </c>
      <c r="D181" s="8" t="s">
        <v>2284</v>
      </c>
      <c r="E181" t="s">
        <v>1189</v>
      </c>
      <c r="F181" t="s">
        <v>29</v>
      </c>
      <c r="G181" t="s">
        <v>47</v>
      </c>
      <c r="H181" s="2">
        <v>2564</v>
      </c>
      <c r="I181" t="s">
        <v>133</v>
      </c>
      <c r="J181" t="s">
        <v>181</v>
      </c>
      <c r="K181" t="s">
        <v>37</v>
      </c>
      <c r="L181" t="s">
        <v>38</v>
      </c>
      <c r="O181" s="8"/>
    </row>
    <row r="182" spans="1:15" ht="14.65" thickBot="1">
      <c r="A182" s="22" t="s">
        <v>1191</v>
      </c>
      <c r="B182" s="22" t="s">
        <v>706</v>
      </c>
      <c r="C182" s="22" t="s">
        <v>707</v>
      </c>
      <c r="D182" s="8" t="s">
        <v>2285</v>
      </c>
      <c r="E182" t="s">
        <v>1192</v>
      </c>
      <c r="F182" t="s">
        <v>29</v>
      </c>
      <c r="G182" t="s">
        <v>47</v>
      </c>
      <c r="H182" s="2">
        <v>2564</v>
      </c>
      <c r="I182" t="s">
        <v>133</v>
      </c>
      <c r="J182" t="s">
        <v>181</v>
      </c>
      <c r="K182" t="s">
        <v>37</v>
      </c>
      <c r="L182" t="s">
        <v>38</v>
      </c>
      <c r="O182" s="8"/>
    </row>
    <row r="183" spans="1:15" ht="14.65" thickBot="1">
      <c r="A183" s="22" t="s">
        <v>1194</v>
      </c>
      <c r="B183" s="22" t="s">
        <v>706</v>
      </c>
      <c r="C183" s="22" t="s">
        <v>707</v>
      </c>
      <c r="D183" s="8" t="s">
        <v>1195</v>
      </c>
      <c r="E183" t="s">
        <v>1195</v>
      </c>
      <c r="F183" t="s">
        <v>29</v>
      </c>
      <c r="G183" t="s">
        <v>47</v>
      </c>
      <c r="H183" s="2">
        <v>2564</v>
      </c>
      <c r="I183" t="s">
        <v>133</v>
      </c>
      <c r="J183" t="s">
        <v>181</v>
      </c>
      <c r="K183" t="s">
        <v>37</v>
      </c>
      <c r="L183" t="s">
        <v>38</v>
      </c>
      <c r="O183" s="8"/>
    </row>
    <row r="184" spans="1:15" ht="14.65" thickBot="1">
      <c r="A184" s="22" t="s">
        <v>1203</v>
      </c>
      <c r="B184" s="22" t="s">
        <v>706</v>
      </c>
      <c r="C184" s="22" t="s">
        <v>707</v>
      </c>
      <c r="D184" s="8" t="s">
        <v>1204</v>
      </c>
      <c r="E184" t="s">
        <v>1204</v>
      </c>
      <c r="F184" t="s">
        <v>29</v>
      </c>
      <c r="G184" t="s">
        <v>47</v>
      </c>
      <c r="H184" s="2">
        <v>2564</v>
      </c>
      <c r="I184" t="s">
        <v>133</v>
      </c>
      <c r="J184" t="s">
        <v>181</v>
      </c>
      <c r="K184" t="s">
        <v>37</v>
      </c>
      <c r="L184" t="s">
        <v>38</v>
      </c>
      <c r="O184" s="8"/>
    </row>
    <row r="185" spans="1:15" ht="14.65" thickBot="1">
      <c r="A185" s="22" t="s">
        <v>1270</v>
      </c>
      <c r="B185" s="22" t="s">
        <v>706</v>
      </c>
      <c r="C185" s="22" t="s">
        <v>707</v>
      </c>
      <c r="D185" s="8" t="s">
        <v>1271</v>
      </c>
      <c r="E185" t="s">
        <v>1271</v>
      </c>
      <c r="F185" t="s">
        <v>29</v>
      </c>
      <c r="G185" t="s">
        <v>47</v>
      </c>
      <c r="H185" s="2">
        <v>2564</v>
      </c>
      <c r="I185" t="s">
        <v>133</v>
      </c>
      <c r="J185" t="s">
        <v>330</v>
      </c>
      <c r="K185" t="s">
        <v>37</v>
      </c>
      <c r="L185" t="s">
        <v>38</v>
      </c>
      <c r="O185" s="8"/>
    </row>
    <row r="186" spans="1:15" ht="14.65" thickBot="1">
      <c r="A186" s="22" t="s">
        <v>1424</v>
      </c>
      <c r="B186" s="22" t="s">
        <v>706</v>
      </c>
      <c r="C186" s="22" t="s">
        <v>707</v>
      </c>
      <c r="D186" s="8" t="s">
        <v>1425</v>
      </c>
      <c r="E186" t="s">
        <v>1425</v>
      </c>
      <c r="F186" t="s">
        <v>29</v>
      </c>
      <c r="G186" t="s">
        <v>47</v>
      </c>
      <c r="H186" s="2">
        <v>2564</v>
      </c>
      <c r="I186" t="s">
        <v>133</v>
      </c>
      <c r="J186" t="s">
        <v>36</v>
      </c>
      <c r="K186" t="s">
        <v>37</v>
      </c>
      <c r="L186" t="s">
        <v>38</v>
      </c>
      <c r="O186" s="8"/>
    </row>
    <row r="187" spans="1:15" ht="14.65" thickBot="1">
      <c r="A187" s="22" t="s">
        <v>1453</v>
      </c>
      <c r="B187" s="22" t="s">
        <v>706</v>
      </c>
      <c r="C187" s="22" t="s">
        <v>707</v>
      </c>
      <c r="D187" s="8" t="s">
        <v>2292</v>
      </c>
      <c r="E187" t="s">
        <v>1454</v>
      </c>
      <c r="F187" t="s">
        <v>29</v>
      </c>
      <c r="G187" t="s">
        <v>47</v>
      </c>
      <c r="H187" s="2">
        <v>2564</v>
      </c>
      <c r="I187" t="s">
        <v>133</v>
      </c>
      <c r="J187" t="s">
        <v>181</v>
      </c>
      <c r="K187" t="s">
        <v>37</v>
      </c>
      <c r="L187" t="s">
        <v>38</v>
      </c>
      <c r="O187" s="8"/>
    </row>
    <row r="188" spans="1:15" ht="14.65" thickBot="1">
      <c r="A188" s="22" t="s">
        <v>1648</v>
      </c>
      <c r="B188" s="22" t="s">
        <v>706</v>
      </c>
      <c r="C188" s="22" t="s">
        <v>707</v>
      </c>
      <c r="D188" s="8" t="s">
        <v>2298</v>
      </c>
      <c r="E188" t="s">
        <v>1649</v>
      </c>
      <c r="F188" t="s">
        <v>29</v>
      </c>
      <c r="G188" t="s">
        <v>703</v>
      </c>
      <c r="H188" s="2">
        <v>2565</v>
      </c>
      <c r="I188" t="s">
        <v>35</v>
      </c>
      <c r="J188" t="s">
        <v>181</v>
      </c>
      <c r="K188" t="s">
        <v>37</v>
      </c>
      <c r="L188" t="s">
        <v>38</v>
      </c>
      <c r="O188" s="8"/>
    </row>
    <row r="189" spans="1:15" ht="14.65" thickBot="1">
      <c r="A189" s="22" t="s">
        <v>1651</v>
      </c>
      <c r="B189" s="22" t="s">
        <v>706</v>
      </c>
      <c r="C189" s="22" t="s">
        <v>707</v>
      </c>
      <c r="D189" s="8" t="s">
        <v>2299</v>
      </c>
      <c r="E189" t="s">
        <v>1652</v>
      </c>
      <c r="F189" t="s">
        <v>29</v>
      </c>
      <c r="G189" t="s">
        <v>703</v>
      </c>
      <c r="H189" s="2">
        <v>2565</v>
      </c>
      <c r="I189" t="s">
        <v>1242</v>
      </c>
      <c r="J189" t="s">
        <v>181</v>
      </c>
      <c r="K189" t="s">
        <v>37</v>
      </c>
      <c r="L189" t="s">
        <v>38</v>
      </c>
      <c r="O189" s="8"/>
    </row>
    <row r="190" spans="1:15" ht="14.65" thickBot="1">
      <c r="A190" s="22" t="s">
        <v>1654</v>
      </c>
      <c r="B190" s="22" t="s">
        <v>706</v>
      </c>
      <c r="C190" s="22" t="s">
        <v>707</v>
      </c>
      <c r="D190" s="8" t="s">
        <v>1655</v>
      </c>
      <c r="E190" t="s">
        <v>1655</v>
      </c>
      <c r="F190" t="s">
        <v>29</v>
      </c>
      <c r="G190" t="s">
        <v>703</v>
      </c>
      <c r="H190" s="2">
        <v>2565</v>
      </c>
      <c r="I190" t="s">
        <v>713</v>
      </c>
      <c r="J190" t="s">
        <v>181</v>
      </c>
      <c r="K190" t="s">
        <v>37</v>
      </c>
      <c r="L190" t="s">
        <v>38</v>
      </c>
      <c r="O190" s="8"/>
    </row>
    <row r="191" spans="1:15" ht="14.65" thickBot="1">
      <c r="A191" s="22" t="s">
        <v>1657</v>
      </c>
      <c r="B191" s="22" t="s">
        <v>706</v>
      </c>
      <c r="C191" s="22" t="s">
        <v>707</v>
      </c>
      <c r="D191" s="8" t="s">
        <v>1658</v>
      </c>
      <c r="E191" t="s">
        <v>1658</v>
      </c>
      <c r="F191" t="s">
        <v>29</v>
      </c>
      <c r="G191" t="s">
        <v>703</v>
      </c>
      <c r="H191" s="2">
        <v>2565</v>
      </c>
      <c r="I191" t="s">
        <v>713</v>
      </c>
      <c r="J191" t="s">
        <v>181</v>
      </c>
      <c r="K191" t="s">
        <v>37</v>
      </c>
      <c r="L191" t="s">
        <v>38</v>
      </c>
      <c r="O191" s="8"/>
    </row>
    <row r="192" spans="1:15" ht="14.65" thickBot="1">
      <c r="A192" s="22" t="s">
        <v>1660</v>
      </c>
      <c r="B192" s="22" t="s">
        <v>706</v>
      </c>
      <c r="C192" s="22" t="s">
        <v>707</v>
      </c>
      <c r="D192" s="8" t="s">
        <v>1661</v>
      </c>
      <c r="E192" t="s">
        <v>1661</v>
      </c>
      <c r="F192" t="s">
        <v>29</v>
      </c>
      <c r="G192" t="s">
        <v>712</v>
      </c>
      <c r="H192" s="2">
        <v>2565</v>
      </c>
      <c r="I192" t="s">
        <v>1663</v>
      </c>
      <c r="J192" t="s">
        <v>181</v>
      </c>
      <c r="K192" t="s">
        <v>37</v>
      </c>
      <c r="L192" t="s">
        <v>38</v>
      </c>
      <c r="O192" s="8"/>
    </row>
    <row r="193" spans="1:15" ht="14.65" thickBot="1">
      <c r="A193" s="22" t="s">
        <v>1664</v>
      </c>
      <c r="B193" s="22" t="s">
        <v>706</v>
      </c>
      <c r="C193" s="22" t="s">
        <v>707</v>
      </c>
      <c r="D193" s="8" t="s">
        <v>2300</v>
      </c>
      <c r="E193" t="s">
        <v>1665</v>
      </c>
      <c r="F193" t="s">
        <v>29</v>
      </c>
      <c r="G193" t="s">
        <v>703</v>
      </c>
      <c r="H193" s="2">
        <v>2565</v>
      </c>
      <c r="I193" t="s">
        <v>713</v>
      </c>
      <c r="J193" t="s">
        <v>181</v>
      </c>
      <c r="K193" t="s">
        <v>37</v>
      </c>
      <c r="L193" t="s">
        <v>38</v>
      </c>
      <c r="O193" s="8"/>
    </row>
    <row r="194" spans="1:15" ht="14.65" thickBot="1">
      <c r="A194" s="22" t="s">
        <v>1667</v>
      </c>
      <c r="B194" s="22" t="s">
        <v>706</v>
      </c>
      <c r="C194" s="22" t="s">
        <v>707</v>
      </c>
      <c r="D194" s="8" t="s">
        <v>1668</v>
      </c>
      <c r="E194" t="s">
        <v>1668</v>
      </c>
      <c r="F194" t="s">
        <v>29</v>
      </c>
      <c r="G194" t="s">
        <v>703</v>
      </c>
      <c r="H194" s="2">
        <v>2565</v>
      </c>
      <c r="I194" t="s">
        <v>1670</v>
      </c>
      <c r="J194" t="s">
        <v>181</v>
      </c>
      <c r="K194" t="s">
        <v>37</v>
      </c>
      <c r="L194" t="s">
        <v>38</v>
      </c>
      <c r="O194" s="8"/>
    </row>
    <row r="195" spans="1:15" ht="14.65" thickBot="1">
      <c r="A195" s="22" t="s">
        <v>1671</v>
      </c>
      <c r="B195" s="22" t="s">
        <v>706</v>
      </c>
      <c r="C195" s="22" t="s">
        <v>707</v>
      </c>
      <c r="D195" s="8" t="s">
        <v>1672</v>
      </c>
      <c r="E195" t="s">
        <v>1672</v>
      </c>
      <c r="F195" t="s">
        <v>29</v>
      </c>
      <c r="G195" t="s">
        <v>712</v>
      </c>
      <c r="H195" s="2">
        <v>2565</v>
      </c>
      <c r="I195" t="s">
        <v>1674</v>
      </c>
      <c r="J195" t="s">
        <v>181</v>
      </c>
      <c r="K195" t="s">
        <v>37</v>
      </c>
      <c r="L195" t="s">
        <v>38</v>
      </c>
      <c r="O195" s="8"/>
    </row>
    <row r="196" spans="1:15" ht="14.65" thickBot="1">
      <c r="A196" s="22" t="s">
        <v>1675</v>
      </c>
      <c r="B196" s="22" t="s">
        <v>706</v>
      </c>
      <c r="C196" s="22" t="s">
        <v>707</v>
      </c>
      <c r="D196" s="8" t="s">
        <v>1676</v>
      </c>
      <c r="E196" t="s">
        <v>1676</v>
      </c>
      <c r="F196" t="s">
        <v>29</v>
      </c>
      <c r="G196" t="s">
        <v>703</v>
      </c>
      <c r="H196" s="2">
        <v>2565</v>
      </c>
      <c r="I196" t="s">
        <v>35</v>
      </c>
      <c r="J196" t="s">
        <v>181</v>
      </c>
      <c r="K196" t="s">
        <v>37</v>
      </c>
      <c r="L196" t="s">
        <v>38</v>
      </c>
      <c r="O196" s="8"/>
    </row>
    <row r="197" spans="1:15" ht="14.65" thickBot="1">
      <c r="A197" s="22" t="s">
        <v>1678</v>
      </c>
      <c r="B197" s="22" t="s">
        <v>706</v>
      </c>
      <c r="C197" s="22" t="s">
        <v>707</v>
      </c>
      <c r="D197" s="8" t="s">
        <v>1679</v>
      </c>
      <c r="E197" t="s">
        <v>1679</v>
      </c>
      <c r="F197" t="s">
        <v>29</v>
      </c>
      <c r="G197" t="s">
        <v>703</v>
      </c>
      <c r="H197" s="2">
        <v>2565</v>
      </c>
      <c r="I197" t="s">
        <v>35</v>
      </c>
      <c r="J197" t="s">
        <v>181</v>
      </c>
      <c r="K197" t="s">
        <v>37</v>
      </c>
      <c r="L197" t="s">
        <v>38</v>
      </c>
      <c r="O197" s="8"/>
    </row>
    <row r="198" spans="1:15" ht="14.65" thickBot="1">
      <c r="A198" s="22" t="s">
        <v>1681</v>
      </c>
      <c r="B198" s="22" t="s">
        <v>706</v>
      </c>
      <c r="C198" s="22" t="s">
        <v>707</v>
      </c>
      <c r="D198" s="8" t="s">
        <v>1682</v>
      </c>
      <c r="E198" t="s">
        <v>1682</v>
      </c>
      <c r="F198" t="s">
        <v>29</v>
      </c>
      <c r="G198" t="s">
        <v>703</v>
      </c>
      <c r="H198" s="2">
        <v>2565</v>
      </c>
      <c r="I198" t="s">
        <v>35</v>
      </c>
      <c r="J198" t="s">
        <v>181</v>
      </c>
      <c r="K198" t="s">
        <v>37</v>
      </c>
      <c r="L198" t="s">
        <v>38</v>
      </c>
      <c r="O198" s="8"/>
    </row>
    <row r="199" spans="1:15" ht="14.65" thickBot="1">
      <c r="A199" s="22" t="s">
        <v>1684</v>
      </c>
      <c r="B199" s="22" t="s">
        <v>706</v>
      </c>
      <c r="C199" s="22" t="s">
        <v>707</v>
      </c>
      <c r="D199" s="8" t="s">
        <v>2301</v>
      </c>
      <c r="E199" t="s">
        <v>1685</v>
      </c>
      <c r="F199" t="s">
        <v>29</v>
      </c>
      <c r="G199" t="s">
        <v>712</v>
      </c>
      <c r="H199" s="2">
        <v>2565</v>
      </c>
      <c r="I199" t="s">
        <v>35</v>
      </c>
      <c r="J199" t="s">
        <v>181</v>
      </c>
      <c r="K199" t="s">
        <v>37</v>
      </c>
      <c r="L199" t="s">
        <v>38</v>
      </c>
      <c r="O199" s="8"/>
    </row>
    <row r="200" spans="1:15" ht="14.65" thickBot="1">
      <c r="A200" s="22" t="s">
        <v>1687</v>
      </c>
      <c r="B200" s="22" t="s">
        <v>706</v>
      </c>
      <c r="C200" s="22" t="s">
        <v>707</v>
      </c>
      <c r="D200" s="8" t="s">
        <v>1688</v>
      </c>
      <c r="E200" t="s">
        <v>1688</v>
      </c>
      <c r="F200" t="s">
        <v>29</v>
      </c>
      <c r="G200" t="s">
        <v>703</v>
      </c>
      <c r="H200" s="2">
        <v>2565</v>
      </c>
      <c r="I200" t="s">
        <v>713</v>
      </c>
      <c r="J200" t="s">
        <v>181</v>
      </c>
      <c r="K200" t="s">
        <v>37</v>
      </c>
      <c r="L200" t="s">
        <v>38</v>
      </c>
      <c r="O200" s="8"/>
    </row>
    <row r="201" spans="1:15" ht="14.65" thickBot="1">
      <c r="A201" s="22" t="s">
        <v>1690</v>
      </c>
      <c r="B201" s="22" t="s">
        <v>706</v>
      </c>
      <c r="C201" s="22" t="s">
        <v>707</v>
      </c>
      <c r="D201" s="8" t="s">
        <v>2302</v>
      </c>
      <c r="E201" t="s">
        <v>1691</v>
      </c>
      <c r="F201" t="s">
        <v>29</v>
      </c>
      <c r="G201" t="s">
        <v>712</v>
      </c>
      <c r="H201" s="2">
        <v>2565</v>
      </c>
      <c r="I201" t="s">
        <v>1693</v>
      </c>
      <c r="J201" t="s">
        <v>181</v>
      </c>
      <c r="K201" t="s">
        <v>37</v>
      </c>
      <c r="L201" t="s">
        <v>38</v>
      </c>
      <c r="O201" s="8"/>
    </row>
    <row r="202" spans="1:15" ht="14.65" thickBot="1">
      <c r="A202" s="22" t="s">
        <v>1694</v>
      </c>
      <c r="B202" s="22" t="s">
        <v>706</v>
      </c>
      <c r="C202" s="22" t="s">
        <v>707</v>
      </c>
      <c r="D202" s="8" t="s">
        <v>2303</v>
      </c>
      <c r="E202" t="s">
        <v>1695</v>
      </c>
      <c r="F202" t="s">
        <v>29</v>
      </c>
      <c r="G202" t="s">
        <v>703</v>
      </c>
      <c r="H202" s="2">
        <v>2565</v>
      </c>
      <c r="I202" t="s">
        <v>35</v>
      </c>
      <c r="J202" t="s">
        <v>181</v>
      </c>
      <c r="K202" t="s">
        <v>37</v>
      </c>
      <c r="L202" t="s">
        <v>38</v>
      </c>
      <c r="O202" s="8"/>
    </row>
    <row r="203" spans="1:15" ht="14.65" thickBot="1">
      <c r="A203" s="22" t="s">
        <v>1697</v>
      </c>
      <c r="B203" s="22" t="s">
        <v>706</v>
      </c>
      <c r="C203" s="22" t="s">
        <v>707</v>
      </c>
      <c r="D203" s="8" t="s">
        <v>1698</v>
      </c>
      <c r="E203" t="s">
        <v>1698</v>
      </c>
      <c r="F203" t="s">
        <v>29</v>
      </c>
      <c r="G203" t="s">
        <v>703</v>
      </c>
      <c r="H203" s="2">
        <v>2565</v>
      </c>
      <c r="I203" t="s">
        <v>1670</v>
      </c>
      <c r="J203" t="s">
        <v>181</v>
      </c>
      <c r="K203" t="s">
        <v>37</v>
      </c>
      <c r="L203" t="s">
        <v>38</v>
      </c>
      <c r="O203" s="8"/>
    </row>
    <row r="204" spans="1:15" ht="14.65" thickBot="1">
      <c r="A204" s="22" t="s">
        <v>1700</v>
      </c>
      <c r="B204" s="22" t="s">
        <v>706</v>
      </c>
      <c r="C204" s="22" t="s">
        <v>707</v>
      </c>
      <c r="D204" s="8" t="s">
        <v>2304</v>
      </c>
      <c r="E204" t="s">
        <v>1701</v>
      </c>
      <c r="F204" t="s">
        <v>29</v>
      </c>
      <c r="G204" t="s">
        <v>703</v>
      </c>
      <c r="H204" s="2">
        <v>2565</v>
      </c>
      <c r="I204" t="s">
        <v>35</v>
      </c>
      <c r="J204" t="s">
        <v>181</v>
      </c>
      <c r="K204" t="s">
        <v>37</v>
      </c>
      <c r="L204" t="s">
        <v>38</v>
      </c>
      <c r="O204" s="8"/>
    </row>
    <row r="205" spans="1:15" ht="14.65" thickBot="1">
      <c r="A205" s="22" t="s">
        <v>1703</v>
      </c>
      <c r="B205" s="22" t="s">
        <v>706</v>
      </c>
      <c r="C205" s="22" t="s">
        <v>707</v>
      </c>
      <c r="D205" s="8" t="s">
        <v>1704</v>
      </c>
      <c r="E205" t="s">
        <v>1704</v>
      </c>
      <c r="F205" t="s">
        <v>29</v>
      </c>
      <c r="G205" t="s">
        <v>703</v>
      </c>
      <c r="H205" s="2">
        <v>2565</v>
      </c>
      <c r="I205" t="s">
        <v>713</v>
      </c>
      <c r="J205" t="s">
        <v>181</v>
      </c>
      <c r="K205" t="s">
        <v>37</v>
      </c>
      <c r="L205" t="s">
        <v>38</v>
      </c>
      <c r="O205" s="8"/>
    </row>
    <row r="206" spans="1:15" ht="14.65" thickBot="1">
      <c r="A206" s="22" t="s">
        <v>1709</v>
      </c>
      <c r="B206" s="22" t="s">
        <v>706</v>
      </c>
      <c r="C206" s="22" t="s">
        <v>707</v>
      </c>
      <c r="D206" s="8" t="s">
        <v>2306</v>
      </c>
      <c r="E206" t="s">
        <v>1710</v>
      </c>
      <c r="F206" t="s">
        <v>29</v>
      </c>
      <c r="G206" t="s">
        <v>712</v>
      </c>
      <c r="H206" s="2">
        <v>2565</v>
      </c>
      <c r="I206" t="s">
        <v>1674</v>
      </c>
      <c r="J206" t="s">
        <v>181</v>
      </c>
      <c r="K206" t="s">
        <v>37</v>
      </c>
      <c r="L206" t="s">
        <v>38</v>
      </c>
      <c r="O206" s="8"/>
    </row>
    <row r="207" spans="1:15" ht="14.65" thickBot="1">
      <c r="A207" s="22" t="s">
        <v>1712</v>
      </c>
      <c r="B207" s="22" t="s">
        <v>706</v>
      </c>
      <c r="C207" s="22" t="s">
        <v>707</v>
      </c>
      <c r="D207" s="8" t="s">
        <v>2307</v>
      </c>
      <c r="E207" t="s">
        <v>1713</v>
      </c>
      <c r="F207" t="s">
        <v>29</v>
      </c>
      <c r="G207" t="s">
        <v>712</v>
      </c>
      <c r="H207" s="2">
        <v>2565</v>
      </c>
      <c r="I207" t="s">
        <v>1693</v>
      </c>
      <c r="J207" t="s">
        <v>181</v>
      </c>
      <c r="K207" t="s">
        <v>37</v>
      </c>
      <c r="L207" t="s">
        <v>38</v>
      </c>
      <c r="O207" s="8"/>
    </row>
    <row r="208" spans="1:15" ht="14.65" thickBot="1">
      <c r="A208" s="22" t="s">
        <v>1715</v>
      </c>
      <c r="B208" s="22" t="s">
        <v>706</v>
      </c>
      <c r="C208" s="22" t="s">
        <v>707</v>
      </c>
      <c r="D208" s="8" t="s">
        <v>2308</v>
      </c>
      <c r="E208" t="s">
        <v>1716</v>
      </c>
      <c r="F208" t="s">
        <v>29</v>
      </c>
      <c r="G208" t="s">
        <v>712</v>
      </c>
      <c r="H208" s="2">
        <v>2565</v>
      </c>
      <c r="I208" t="s">
        <v>1693</v>
      </c>
      <c r="J208" t="s">
        <v>181</v>
      </c>
      <c r="K208" t="s">
        <v>37</v>
      </c>
      <c r="L208" t="s">
        <v>38</v>
      </c>
      <c r="O208" s="8"/>
    </row>
    <row r="209" spans="1:15" ht="14.65" thickBot="1">
      <c r="A209" s="22" t="s">
        <v>1718</v>
      </c>
      <c r="B209" s="22" t="s">
        <v>706</v>
      </c>
      <c r="C209" s="22" t="s">
        <v>707</v>
      </c>
      <c r="D209" s="8" t="s">
        <v>2309</v>
      </c>
      <c r="E209" t="s">
        <v>1719</v>
      </c>
      <c r="F209" t="s">
        <v>29</v>
      </c>
      <c r="G209" t="s">
        <v>712</v>
      </c>
      <c r="H209" s="2">
        <v>2565</v>
      </c>
      <c r="I209" t="s">
        <v>1693</v>
      </c>
      <c r="J209" t="s">
        <v>181</v>
      </c>
      <c r="K209" t="s">
        <v>37</v>
      </c>
      <c r="L209" t="s">
        <v>38</v>
      </c>
      <c r="O209" s="8"/>
    </row>
    <row r="210" spans="1:15" ht="14.65" thickBot="1">
      <c r="A210" s="22" t="s">
        <v>1721</v>
      </c>
      <c r="B210" s="22" t="s">
        <v>706</v>
      </c>
      <c r="C210" s="22" t="s">
        <v>707</v>
      </c>
      <c r="D210" s="8" t="s">
        <v>2310</v>
      </c>
      <c r="E210" t="s">
        <v>1722</v>
      </c>
      <c r="F210" t="s">
        <v>29</v>
      </c>
      <c r="G210" t="s">
        <v>712</v>
      </c>
      <c r="H210" s="2">
        <v>2565</v>
      </c>
      <c r="I210" t="s">
        <v>1693</v>
      </c>
      <c r="J210" t="s">
        <v>181</v>
      </c>
      <c r="K210" t="s">
        <v>37</v>
      </c>
      <c r="L210" t="s">
        <v>38</v>
      </c>
      <c r="O210" s="8"/>
    </row>
    <row r="211" spans="1:15" ht="14.65" thickBot="1">
      <c r="A211" s="22" t="s">
        <v>1724</v>
      </c>
      <c r="B211" s="22" t="s">
        <v>706</v>
      </c>
      <c r="C211" s="22" t="s">
        <v>707</v>
      </c>
      <c r="D211" s="8" t="s">
        <v>2311</v>
      </c>
      <c r="E211" t="s">
        <v>1725</v>
      </c>
      <c r="F211" t="s">
        <v>29</v>
      </c>
      <c r="G211" t="s">
        <v>703</v>
      </c>
      <c r="H211" s="2">
        <v>2565</v>
      </c>
      <c r="I211" t="s">
        <v>35</v>
      </c>
      <c r="J211" t="s">
        <v>181</v>
      </c>
      <c r="K211" t="s">
        <v>37</v>
      </c>
      <c r="L211" t="s">
        <v>38</v>
      </c>
      <c r="O211" s="8"/>
    </row>
    <row r="212" spans="1:15" ht="14.65" thickBot="1">
      <c r="A212" s="22" t="s">
        <v>1800</v>
      </c>
      <c r="B212" s="22" t="s">
        <v>706</v>
      </c>
      <c r="C212" s="22" t="s">
        <v>707</v>
      </c>
      <c r="D212" s="8" t="s">
        <v>1801</v>
      </c>
      <c r="E212" t="s">
        <v>1801</v>
      </c>
      <c r="F212" t="s">
        <v>29</v>
      </c>
      <c r="G212" t="s">
        <v>703</v>
      </c>
      <c r="H212" s="2">
        <v>2565</v>
      </c>
      <c r="I212" t="s">
        <v>1674</v>
      </c>
      <c r="J212" t="s">
        <v>330</v>
      </c>
      <c r="K212" t="s">
        <v>37</v>
      </c>
      <c r="L212" t="s">
        <v>38</v>
      </c>
      <c r="O212" s="8"/>
    </row>
    <row r="213" spans="1:15" ht="14.65" thickBot="1">
      <c r="A213" s="22" t="s">
        <v>1803</v>
      </c>
      <c r="B213" s="22" t="s">
        <v>706</v>
      </c>
      <c r="C213" s="22" t="s">
        <v>707</v>
      </c>
      <c r="D213" s="8" t="s">
        <v>1804</v>
      </c>
      <c r="E213" t="s">
        <v>1804</v>
      </c>
      <c r="F213" t="s">
        <v>29</v>
      </c>
      <c r="G213" t="s">
        <v>703</v>
      </c>
      <c r="H213" s="2">
        <v>2565</v>
      </c>
      <c r="I213" t="s">
        <v>1674</v>
      </c>
      <c r="J213" t="s">
        <v>330</v>
      </c>
      <c r="K213" t="s">
        <v>37</v>
      </c>
      <c r="L213" t="s">
        <v>38</v>
      </c>
      <c r="O213" s="8"/>
    </row>
    <row r="214" spans="1:15" ht="14.65" thickBot="1">
      <c r="A214" s="22" t="s">
        <v>1813</v>
      </c>
      <c r="B214" s="22" t="s">
        <v>706</v>
      </c>
      <c r="C214" s="22" t="s">
        <v>707</v>
      </c>
      <c r="D214" s="8" t="s">
        <v>1814</v>
      </c>
      <c r="E214" t="s">
        <v>1814</v>
      </c>
      <c r="F214" t="s">
        <v>29</v>
      </c>
      <c r="G214" t="s">
        <v>703</v>
      </c>
      <c r="H214" s="2">
        <v>2565</v>
      </c>
      <c r="I214" t="s">
        <v>35</v>
      </c>
      <c r="J214" t="s">
        <v>1816</v>
      </c>
      <c r="K214" t="s">
        <v>37</v>
      </c>
      <c r="L214" t="s">
        <v>38</v>
      </c>
      <c r="O214" s="8"/>
    </row>
    <row r="215" spans="1:15" ht="14.65" thickBot="1">
      <c r="A215" s="22" t="s">
        <v>1820</v>
      </c>
      <c r="B215" s="22" t="s">
        <v>706</v>
      </c>
      <c r="C215" s="22" t="s">
        <v>707</v>
      </c>
      <c r="D215" s="8" t="s">
        <v>1821</v>
      </c>
      <c r="E215" t="s">
        <v>1821</v>
      </c>
      <c r="F215" t="s">
        <v>29</v>
      </c>
      <c r="G215" t="s">
        <v>703</v>
      </c>
      <c r="H215" s="2">
        <v>2565</v>
      </c>
      <c r="I215" t="s">
        <v>1674</v>
      </c>
      <c r="J215" t="s">
        <v>330</v>
      </c>
      <c r="K215" t="s">
        <v>37</v>
      </c>
      <c r="L215" t="s">
        <v>38</v>
      </c>
      <c r="O215" s="8"/>
    </row>
    <row r="216" spans="1:15" ht="14.65" thickBot="1">
      <c r="A216" s="22" t="s">
        <v>1829</v>
      </c>
      <c r="B216" s="22" t="s">
        <v>706</v>
      </c>
      <c r="C216" s="22" t="s">
        <v>707</v>
      </c>
      <c r="D216" s="8" t="s">
        <v>1830</v>
      </c>
      <c r="E216" t="s">
        <v>1830</v>
      </c>
      <c r="F216" t="s">
        <v>29</v>
      </c>
      <c r="G216" t="s">
        <v>703</v>
      </c>
      <c r="H216" s="2">
        <v>2565</v>
      </c>
      <c r="I216" t="s">
        <v>35</v>
      </c>
      <c r="J216" t="s">
        <v>1816</v>
      </c>
      <c r="K216" t="s">
        <v>37</v>
      </c>
      <c r="L216" t="s">
        <v>38</v>
      </c>
      <c r="O216" s="8"/>
    </row>
    <row r="217" spans="1:15" ht="14.65" thickBot="1">
      <c r="A217" s="22" t="s">
        <v>1832</v>
      </c>
      <c r="B217" s="22" t="s">
        <v>706</v>
      </c>
      <c r="C217" s="22" t="s">
        <v>707</v>
      </c>
      <c r="D217" s="8" t="s">
        <v>2317</v>
      </c>
      <c r="E217" t="s">
        <v>1833</v>
      </c>
      <c r="F217" t="s">
        <v>29</v>
      </c>
      <c r="G217" t="s">
        <v>703</v>
      </c>
      <c r="H217" s="2">
        <v>2565</v>
      </c>
      <c r="I217" t="s">
        <v>35</v>
      </c>
      <c r="J217" t="s">
        <v>1816</v>
      </c>
      <c r="K217" t="s">
        <v>37</v>
      </c>
      <c r="L217" t="s">
        <v>38</v>
      </c>
      <c r="O217" s="8"/>
    </row>
    <row r="218" spans="1:15" ht="14.65" thickBot="1">
      <c r="A218" s="22" t="s">
        <v>1835</v>
      </c>
      <c r="B218" s="22" t="s">
        <v>706</v>
      </c>
      <c r="C218" s="22" t="s">
        <v>707</v>
      </c>
      <c r="D218" s="8" t="s">
        <v>2318</v>
      </c>
      <c r="E218" t="s">
        <v>1836</v>
      </c>
      <c r="F218" t="s">
        <v>29</v>
      </c>
      <c r="G218" t="s">
        <v>703</v>
      </c>
      <c r="H218" s="2">
        <v>2565</v>
      </c>
      <c r="I218" t="s">
        <v>35</v>
      </c>
      <c r="J218" t="s">
        <v>1816</v>
      </c>
      <c r="K218" t="s">
        <v>37</v>
      </c>
      <c r="L218" t="s">
        <v>38</v>
      </c>
      <c r="O218" s="8"/>
    </row>
    <row r="219" spans="1:15" ht="14.65" thickBot="1">
      <c r="A219" s="22" t="s">
        <v>1838</v>
      </c>
      <c r="B219" s="22" t="s">
        <v>706</v>
      </c>
      <c r="C219" s="22" t="s">
        <v>707</v>
      </c>
      <c r="D219" s="8" t="s">
        <v>2319</v>
      </c>
      <c r="E219" t="s">
        <v>1839</v>
      </c>
      <c r="F219" t="s">
        <v>29</v>
      </c>
      <c r="G219" t="s">
        <v>703</v>
      </c>
      <c r="H219" s="2">
        <v>2565</v>
      </c>
      <c r="I219" t="s">
        <v>35</v>
      </c>
      <c r="J219" t="s">
        <v>1816</v>
      </c>
      <c r="K219" t="s">
        <v>37</v>
      </c>
      <c r="L219" t="s">
        <v>38</v>
      </c>
      <c r="O219" s="8"/>
    </row>
    <row r="220" spans="1:15" ht="14.65" thickBot="1">
      <c r="A220" s="22" t="s">
        <v>1841</v>
      </c>
      <c r="B220" s="22" t="s">
        <v>706</v>
      </c>
      <c r="C220" s="22" t="s">
        <v>707</v>
      </c>
      <c r="D220" s="8" t="s">
        <v>1842</v>
      </c>
      <c r="E220" t="s">
        <v>1842</v>
      </c>
      <c r="F220" t="s">
        <v>29</v>
      </c>
      <c r="G220" t="s">
        <v>703</v>
      </c>
      <c r="H220" s="2">
        <v>2565</v>
      </c>
      <c r="I220" t="s">
        <v>35</v>
      </c>
      <c r="J220" t="s">
        <v>1816</v>
      </c>
      <c r="K220" t="s">
        <v>37</v>
      </c>
      <c r="L220" t="s">
        <v>38</v>
      </c>
      <c r="O220" s="8"/>
    </row>
    <row r="221" spans="1:15" ht="14.65" thickBot="1">
      <c r="A221" s="22" t="s">
        <v>1844</v>
      </c>
      <c r="B221" s="22" t="s">
        <v>706</v>
      </c>
      <c r="C221" s="22" t="s">
        <v>707</v>
      </c>
      <c r="D221" s="8" t="s">
        <v>1845</v>
      </c>
      <c r="E221" t="s">
        <v>1845</v>
      </c>
      <c r="F221" t="s">
        <v>29</v>
      </c>
      <c r="G221" t="s">
        <v>703</v>
      </c>
      <c r="H221" s="2">
        <v>2565</v>
      </c>
      <c r="I221" t="s">
        <v>35</v>
      </c>
      <c r="J221" t="s">
        <v>1816</v>
      </c>
      <c r="K221" t="s">
        <v>37</v>
      </c>
      <c r="L221" t="s">
        <v>38</v>
      </c>
      <c r="O221" s="8"/>
    </row>
    <row r="222" spans="1:15" ht="14.65" thickBot="1">
      <c r="A222" s="22" t="s">
        <v>1847</v>
      </c>
      <c r="B222" s="22" t="s">
        <v>706</v>
      </c>
      <c r="C222" s="22" t="s">
        <v>707</v>
      </c>
      <c r="D222" s="8" t="s">
        <v>1848</v>
      </c>
      <c r="E222" t="s">
        <v>1848</v>
      </c>
      <c r="F222" t="s">
        <v>29</v>
      </c>
      <c r="G222" t="s">
        <v>703</v>
      </c>
      <c r="H222" s="2">
        <v>2565</v>
      </c>
      <c r="I222" t="s">
        <v>35</v>
      </c>
      <c r="J222" t="s">
        <v>1816</v>
      </c>
      <c r="K222" t="s">
        <v>37</v>
      </c>
      <c r="L222" t="s">
        <v>38</v>
      </c>
      <c r="O222" s="8"/>
    </row>
    <row r="223" spans="1:15" ht="14.65" thickBot="1">
      <c r="A223" s="22" t="s">
        <v>1850</v>
      </c>
      <c r="B223" s="22" t="s">
        <v>706</v>
      </c>
      <c r="C223" s="22" t="s">
        <v>707</v>
      </c>
      <c r="D223" s="8" t="s">
        <v>2320</v>
      </c>
      <c r="E223" t="s">
        <v>1851</v>
      </c>
      <c r="F223" t="s">
        <v>29</v>
      </c>
      <c r="G223" t="s">
        <v>703</v>
      </c>
      <c r="H223" s="2">
        <v>2565</v>
      </c>
      <c r="I223" t="s">
        <v>35</v>
      </c>
      <c r="J223" t="s">
        <v>1816</v>
      </c>
      <c r="K223" t="s">
        <v>37</v>
      </c>
      <c r="L223" t="s">
        <v>38</v>
      </c>
      <c r="O223" s="8"/>
    </row>
    <row r="224" spans="1:15" ht="14.65" thickBot="1">
      <c r="A224" s="22" t="s">
        <v>1861</v>
      </c>
      <c r="B224" s="22" t="s">
        <v>706</v>
      </c>
      <c r="C224" s="22" t="s">
        <v>707</v>
      </c>
      <c r="D224" s="8" t="s">
        <v>2321</v>
      </c>
      <c r="E224" t="s">
        <v>1862</v>
      </c>
      <c r="F224" t="s">
        <v>29</v>
      </c>
      <c r="G224" t="s">
        <v>703</v>
      </c>
      <c r="H224" s="2">
        <v>2565</v>
      </c>
      <c r="I224" t="s">
        <v>35</v>
      </c>
      <c r="J224" t="s">
        <v>1816</v>
      </c>
      <c r="K224" t="s">
        <v>37</v>
      </c>
      <c r="L224" t="s">
        <v>38</v>
      </c>
      <c r="O224" s="8"/>
    </row>
    <row r="225" spans="1:15" ht="14.65" thickBot="1">
      <c r="A225" s="22" t="s">
        <v>1864</v>
      </c>
      <c r="B225" s="22" t="s">
        <v>706</v>
      </c>
      <c r="C225" s="22" t="s">
        <v>707</v>
      </c>
      <c r="D225" s="8" t="s">
        <v>2322</v>
      </c>
      <c r="E225" t="s">
        <v>1865</v>
      </c>
      <c r="F225" t="s">
        <v>29</v>
      </c>
      <c r="G225" t="s">
        <v>703</v>
      </c>
      <c r="H225" s="2">
        <v>2565</v>
      </c>
      <c r="I225" t="s">
        <v>35</v>
      </c>
      <c r="J225" t="s">
        <v>1816</v>
      </c>
      <c r="K225" t="s">
        <v>37</v>
      </c>
      <c r="L225" t="s">
        <v>38</v>
      </c>
      <c r="O225" s="8"/>
    </row>
    <row r="226" spans="1:15" ht="14.65" thickBot="1">
      <c r="A226" s="22" t="s">
        <v>1867</v>
      </c>
      <c r="B226" s="22" t="s">
        <v>706</v>
      </c>
      <c r="C226" s="22" t="s">
        <v>707</v>
      </c>
      <c r="D226" s="8" t="s">
        <v>1868</v>
      </c>
      <c r="E226" t="s">
        <v>1868</v>
      </c>
      <c r="F226" t="s">
        <v>29</v>
      </c>
      <c r="G226" t="s">
        <v>703</v>
      </c>
      <c r="H226" s="2">
        <v>2565</v>
      </c>
      <c r="I226" t="s">
        <v>35</v>
      </c>
      <c r="J226" t="s">
        <v>1816</v>
      </c>
      <c r="K226" t="s">
        <v>37</v>
      </c>
      <c r="L226" t="s">
        <v>38</v>
      </c>
      <c r="O226" s="8"/>
    </row>
    <row r="227" spans="1:15" ht="14.65" thickBot="1">
      <c r="A227" s="22" t="s">
        <v>2077</v>
      </c>
      <c r="B227" s="22" t="s">
        <v>706</v>
      </c>
      <c r="C227" s="22" t="s">
        <v>707</v>
      </c>
      <c r="D227" s="8" t="s">
        <v>2078</v>
      </c>
      <c r="E227" t="s">
        <v>2078</v>
      </c>
      <c r="F227" t="s">
        <v>29</v>
      </c>
      <c r="G227" t="s">
        <v>703</v>
      </c>
      <c r="H227" s="2">
        <v>2565</v>
      </c>
      <c r="I227" t="s">
        <v>1750</v>
      </c>
      <c r="J227" t="s">
        <v>330</v>
      </c>
      <c r="K227" t="s">
        <v>37</v>
      </c>
      <c r="L227" t="s">
        <v>38</v>
      </c>
      <c r="O227" s="8"/>
    </row>
    <row r="228" spans="1:15" ht="14.65" thickBot="1">
      <c r="A228" s="22" t="s">
        <v>2110</v>
      </c>
      <c r="B228" s="22" t="s">
        <v>706</v>
      </c>
      <c r="C228" s="22" t="s">
        <v>707</v>
      </c>
      <c r="D228" s="8" t="s">
        <v>2111</v>
      </c>
      <c r="E228" t="s">
        <v>2111</v>
      </c>
      <c r="F228" t="s">
        <v>29</v>
      </c>
      <c r="G228" t="s">
        <v>1242</v>
      </c>
      <c r="H228" s="2">
        <v>2565</v>
      </c>
      <c r="I228" t="s">
        <v>713</v>
      </c>
      <c r="J228" t="s">
        <v>330</v>
      </c>
      <c r="K228" t="s">
        <v>37</v>
      </c>
      <c r="L228" t="s">
        <v>38</v>
      </c>
      <c r="O228" s="8"/>
    </row>
    <row r="229" spans="1:15" ht="14.65" thickBot="1">
      <c r="A229" s="22" t="s">
        <v>2113</v>
      </c>
      <c r="B229" s="22" t="s">
        <v>706</v>
      </c>
      <c r="C229" s="22" t="s">
        <v>707</v>
      </c>
      <c r="D229" s="8" t="s">
        <v>2114</v>
      </c>
      <c r="E229" t="s">
        <v>2114</v>
      </c>
      <c r="F229" t="s">
        <v>29</v>
      </c>
      <c r="G229" t="s">
        <v>1242</v>
      </c>
      <c r="H229" s="2">
        <v>2565</v>
      </c>
      <c r="I229" t="s">
        <v>1693</v>
      </c>
      <c r="J229" t="s">
        <v>330</v>
      </c>
      <c r="K229" t="s">
        <v>37</v>
      </c>
      <c r="L229" t="s">
        <v>38</v>
      </c>
      <c r="O229" s="8"/>
    </row>
    <row r="230" spans="1:15" ht="14.65" thickBot="1">
      <c r="A230" s="22" t="s">
        <v>2127</v>
      </c>
      <c r="B230" s="22" t="s">
        <v>706</v>
      </c>
      <c r="C230" s="22" t="s">
        <v>707</v>
      </c>
      <c r="D230" s="8" t="s">
        <v>347</v>
      </c>
      <c r="E230" t="s">
        <v>347</v>
      </c>
      <c r="F230" t="s">
        <v>29</v>
      </c>
      <c r="G230" t="s">
        <v>703</v>
      </c>
      <c r="H230" s="2">
        <v>2565</v>
      </c>
      <c r="I230" t="s">
        <v>35</v>
      </c>
      <c r="J230" t="s">
        <v>330</v>
      </c>
      <c r="K230" t="s">
        <v>37</v>
      </c>
      <c r="L230" t="s">
        <v>38</v>
      </c>
      <c r="O230" s="8"/>
    </row>
    <row r="231" spans="1:15" ht="14.65" thickBot="1">
      <c r="A231" s="22" t="s">
        <v>2138</v>
      </c>
      <c r="B231" s="22" t="s">
        <v>706</v>
      </c>
      <c r="C231" s="22" t="s">
        <v>707</v>
      </c>
      <c r="D231" s="8" t="s">
        <v>2139</v>
      </c>
      <c r="E231" t="s">
        <v>2139</v>
      </c>
      <c r="F231" t="s">
        <v>29</v>
      </c>
      <c r="G231" t="s">
        <v>703</v>
      </c>
      <c r="H231" s="2">
        <v>2565</v>
      </c>
      <c r="I231" t="s">
        <v>35</v>
      </c>
      <c r="J231" t="s">
        <v>2141</v>
      </c>
      <c r="K231" t="s">
        <v>37</v>
      </c>
      <c r="L231" t="s">
        <v>38</v>
      </c>
      <c r="O231" s="8"/>
    </row>
    <row r="232" spans="1:15" ht="14.65" thickBot="1">
      <c r="A232" s="22" t="s">
        <v>2150</v>
      </c>
      <c r="B232" s="22" t="s">
        <v>706</v>
      </c>
      <c r="C232" s="22" t="s">
        <v>707</v>
      </c>
      <c r="D232" s="8" t="s">
        <v>2331</v>
      </c>
      <c r="E232" t="s">
        <v>2151</v>
      </c>
      <c r="F232" t="s">
        <v>29</v>
      </c>
      <c r="G232" t="s">
        <v>703</v>
      </c>
      <c r="H232" s="2">
        <v>2565</v>
      </c>
      <c r="I232" t="s">
        <v>1674</v>
      </c>
      <c r="J232" t="s">
        <v>286</v>
      </c>
      <c r="K232" t="s">
        <v>37</v>
      </c>
      <c r="L232" t="s">
        <v>38</v>
      </c>
      <c r="O232" s="8"/>
    </row>
    <row r="233" spans="1:15" ht="14.65" thickBot="1">
      <c r="A233" s="22" t="s">
        <v>130</v>
      </c>
      <c r="B233" s="22" t="s">
        <v>706</v>
      </c>
      <c r="C233" s="22" t="s">
        <v>707</v>
      </c>
      <c r="D233" s="8" t="s">
        <v>131</v>
      </c>
      <c r="E233" t="s">
        <v>131</v>
      </c>
      <c r="F233" t="s">
        <v>29</v>
      </c>
      <c r="G233" t="s">
        <v>47</v>
      </c>
      <c r="H233" s="2">
        <v>2564</v>
      </c>
      <c r="I233" t="s">
        <v>133</v>
      </c>
      <c r="J233" t="s">
        <v>134</v>
      </c>
      <c r="K233" t="s">
        <v>49</v>
      </c>
      <c r="L233" t="s">
        <v>38</v>
      </c>
      <c r="N233" t="s">
        <v>2350</v>
      </c>
      <c r="O233" s="8"/>
    </row>
    <row r="234" spans="1:15" ht="14.65" thickBot="1">
      <c r="A234" s="22" t="s">
        <v>203</v>
      </c>
      <c r="B234" s="22" t="s">
        <v>706</v>
      </c>
      <c r="C234" s="22" t="s">
        <v>707</v>
      </c>
      <c r="D234" s="8" t="s">
        <v>204</v>
      </c>
      <c r="E234" t="s">
        <v>204</v>
      </c>
      <c r="F234" t="s">
        <v>29</v>
      </c>
      <c r="G234" t="s">
        <v>153</v>
      </c>
      <c r="H234" s="2">
        <v>2563</v>
      </c>
      <c r="I234" t="s">
        <v>154</v>
      </c>
      <c r="J234" t="s">
        <v>48</v>
      </c>
      <c r="K234" t="s">
        <v>49</v>
      </c>
      <c r="L234" t="s">
        <v>38</v>
      </c>
      <c r="N234" t="s">
        <v>2353</v>
      </c>
      <c r="O234" s="8"/>
    </row>
    <row r="235" spans="1:15" ht="14.65" thickBot="1">
      <c r="A235" s="22" t="s">
        <v>1499</v>
      </c>
      <c r="B235" s="22" t="s">
        <v>706</v>
      </c>
      <c r="C235" s="22" t="s">
        <v>707</v>
      </c>
      <c r="D235" s="8" t="s">
        <v>805</v>
      </c>
      <c r="E235" t="s">
        <v>805</v>
      </c>
      <c r="F235" t="s">
        <v>29</v>
      </c>
      <c r="G235" t="s">
        <v>42</v>
      </c>
      <c r="H235" s="2">
        <v>2564</v>
      </c>
      <c r="I235" t="s">
        <v>133</v>
      </c>
      <c r="J235" t="s">
        <v>569</v>
      </c>
      <c r="K235" t="s">
        <v>570</v>
      </c>
      <c r="L235" t="s">
        <v>141</v>
      </c>
      <c r="O235" s="8"/>
    </row>
    <row r="236" spans="1:15" ht="14.65" thickBot="1">
      <c r="A236" s="22" t="s">
        <v>1787</v>
      </c>
      <c r="B236" s="22" t="s">
        <v>706</v>
      </c>
      <c r="C236" s="22" t="s">
        <v>707</v>
      </c>
      <c r="D236" s="8" t="s">
        <v>1788</v>
      </c>
      <c r="E236" t="s">
        <v>1788</v>
      </c>
      <c r="F236" t="s">
        <v>29</v>
      </c>
      <c r="G236" t="s">
        <v>703</v>
      </c>
      <c r="H236" s="2">
        <v>2565</v>
      </c>
      <c r="I236" t="s">
        <v>35</v>
      </c>
      <c r="J236" t="s">
        <v>1791</v>
      </c>
      <c r="K236" t="s">
        <v>1452</v>
      </c>
      <c r="L236" t="s">
        <v>141</v>
      </c>
      <c r="O236" s="8"/>
    </row>
    <row r="237" spans="1:15" ht="14.65" thickBot="1">
      <c r="A237" s="22" t="s">
        <v>1457</v>
      </c>
      <c r="B237" s="22" t="s">
        <v>706</v>
      </c>
      <c r="C237" s="22" t="s">
        <v>707</v>
      </c>
      <c r="D237" s="8" t="s">
        <v>1458</v>
      </c>
      <c r="E237" t="s">
        <v>1458</v>
      </c>
      <c r="F237" t="s">
        <v>29</v>
      </c>
      <c r="G237" t="s">
        <v>47</v>
      </c>
      <c r="H237" s="2">
        <v>2564</v>
      </c>
      <c r="I237" t="s">
        <v>133</v>
      </c>
      <c r="J237" t="s">
        <v>1460</v>
      </c>
      <c r="K237" t="s">
        <v>1075</v>
      </c>
      <c r="L237" t="s">
        <v>38</v>
      </c>
      <c r="O237" s="8"/>
    </row>
    <row r="238" spans="1:15" ht="14.65" thickBot="1">
      <c r="A238" s="22" t="s">
        <v>672</v>
      </c>
      <c r="B238" s="22" t="s">
        <v>706</v>
      </c>
      <c r="C238" s="22" t="s">
        <v>707</v>
      </c>
      <c r="D238" s="8" t="s">
        <v>673</v>
      </c>
      <c r="E238" t="s">
        <v>673</v>
      </c>
      <c r="F238" t="s">
        <v>29</v>
      </c>
      <c r="G238" t="s">
        <v>380</v>
      </c>
      <c r="H238" s="2">
        <v>2563</v>
      </c>
      <c r="I238" t="s">
        <v>268</v>
      </c>
      <c r="K238" t="s">
        <v>675</v>
      </c>
      <c r="L238" t="s">
        <v>250</v>
      </c>
      <c r="N238" t="s">
        <v>2513</v>
      </c>
      <c r="O238" s="8"/>
    </row>
    <row r="239" spans="1:15" ht="14.65" thickBot="1">
      <c r="A239" s="22" t="s">
        <v>880</v>
      </c>
      <c r="B239" s="22" t="s">
        <v>706</v>
      </c>
      <c r="C239" s="22" t="s">
        <v>707</v>
      </c>
      <c r="D239" s="8" t="s">
        <v>881</v>
      </c>
      <c r="E239" t="s">
        <v>881</v>
      </c>
      <c r="F239" t="s">
        <v>29</v>
      </c>
      <c r="G239" t="s">
        <v>47</v>
      </c>
      <c r="H239" s="2">
        <v>2564</v>
      </c>
      <c r="I239" t="s">
        <v>133</v>
      </c>
      <c r="K239" t="s">
        <v>883</v>
      </c>
      <c r="L239" t="s">
        <v>250</v>
      </c>
      <c r="O239" s="8"/>
    </row>
    <row r="240" spans="1:15" ht="14.65" thickBot="1">
      <c r="A240" s="22" t="s">
        <v>1439</v>
      </c>
      <c r="B240" s="22" t="s">
        <v>706</v>
      </c>
      <c r="C240" s="22" t="s">
        <v>707</v>
      </c>
      <c r="D240" s="8" t="s">
        <v>1440</v>
      </c>
      <c r="E240" t="s">
        <v>1440</v>
      </c>
      <c r="F240" t="s">
        <v>29</v>
      </c>
      <c r="G240" t="s">
        <v>308</v>
      </c>
      <c r="H240" s="2">
        <v>2564</v>
      </c>
      <c r="I240" t="s">
        <v>1442</v>
      </c>
      <c r="J240" t="s">
        <v>1443</v>
      </c>
      <c r="K240" t="s">
        <v>1444</v>
      </c>
      <c r="L240" t="s">
        <v>1445</v>
      </c>
      <c r="O240" s="8"/>
    </row>
    <row r="241" spans="1:15" ht="14.65" thickBot="1">
      <c r="A241" s="22" t="s">
        <v>164</v>
      </c>
      <c r="B241" s="22" t="s">
        <v>706</v>
      </c>
      <c r="C241" s="22" t="s">
        <v>707</v>
      </c>
      <c r="D241" s="8" t="s">
        <v>165</v>
      </c>
      <c r="E241" t="s">
        <v>165</v>
      </c>
      <c r="F241" t="s">
        <v>29</v>
      </c>
      <c r="G241" t="s">
        <v>153</v>
      </c>
      <c r="H241" s="2">
        <v>2563</v>
      </c>
      <c r="I241" t="s">
        <v>154</v>
      </c>
      <c r="J241" t="s">
        <v>167</v>
      </c>
      <c r="K241" t="s">
        <v>168</v>
      </c>
      <c r="L241" t="s">
        <v>38</v>
      </c>
      <c r="N241" t="s">
        <v>2352</v>
      </c>
      <c r="O241" s="8"/>
    </row>
    <row r="242" spans="1:15" ht="14.65" thickBot="1">
      <c r="A242" s="22" t="s">
        <v>1618</v>
      </c>
      <c r="B242" s="22" t="s">
        <v>706</v>
      </c>
      <c r="C242" s="22" t="s">
        <v>707</v>
      </c>
      <c r="D242" s="8" t="s">
        <v>545</v>
      </c>
      <c r="E242" t="s">
        <v>545</v>
      </c>
      <c r="F242" t="s">
        <v>29</v>
      </c>
      <c r="G242" t="s">
        <v>703</v>
      </c>
      <c r="H242" s="2">
        <v>2565</v>
      </c>
      <c r="I242" t="s">
        <v>35</v>
      </c>
      <c r="J242" t="s">
        <v>1620</v>
      </c>
      <c r="K242" t="s">
        <v>274</v>
      </c>
      <c r="L242" t="s">
        <v>38</v>
      </c>
      <c r="O242" s="8"/>
    </row>
    <row r="243" spans="1:15" ht="14.65" thickBot="1">
      <c r="A243" s="22" t="s">
        <v>752</v>
      </c>
      <c r="B243" s="22" t="s">
        <v>706</v>
      </c>
      <c r="C243" s="22" t="s">
        <v>707</v>
      </c>
      <c r="D243" s="8" t="s">
        <v>753</v>
      </c>
      <c r="E243" t="s">
        <v>753</v>
      </c>
      <c r="F243" t="s">
        <v>29</v>
      </c>
      <c r="G243" t="s">
        <v>47</v>
      </c>
      <c r="H243" s="2">
        <v>2564</v>
      </c>
      <c r="I243" t="s">
        <v>133</v>
      </c>
      <c r="J243" t="s">
        <v>155</v>
      </c>
      <c r="K243" t="s">
        <v>755</v>
      </c>
      <c r="L243" t="s">
        <v>141</v>
      </c>
      <c r="O243" s="8"/>
    </row>
    <row r="244" spans="1:15" ht="14.65" thickBot="1">
      <c r="A244" s="22" t="s">
        <v>756</v>
      </c>
      <c r="B244" s="22" t="s">
        <v>706</v>
      </c>
      <c r="C244" s="22" t="s">
        <v>707</v>
      </c>
      <c r="D244" s="8" t="s">
        <v>757</v>
      </c>
      <c r="E244" t="s">
        <v>757</v>
      </c>
      <c r="F244" t="s">
        <v>29</v>
      </c>
      <c r="G244" t="s">
        <v>47</v>
      </c>
      <c r="H244" s="2">
        <v>2564</v>
      </c>
      <c r="I244" t="s">
        <v>133</v>
      </c>
      <c r="J244" t="s">
        <v>155</v>
      </c>
      <c r="K244" t="s">
        <v>755</v>
      </c>
      <c r="L244" t="s">
        <v>141</v>
      </c>
      <c r="O244" s="8"/>
    </row>
    <row r="245" spans="1:15" ht="14.65" thickBot="1">
      <c r="A245" s="22" t="s">
        <v>759</v>
      </c>
      <c r="B245" s="22" t="s">
        <v>706</v>
      </c>
      <c r="C245" s="22" t="s">
        <v>707</v>
      </c>
      <c r="D245" s="8" t="s">
        <v>2255</v>
      </c>
      <c r="E245" t="s">
        <v>760</v>
      </c>
      <c r="F245" t="s">
        <v>29</v>
      </c>
      <c r="G245" t="s">
        <v>47</v>
      </c>
      <c r="H245" s="2">
        <v>2564</v>
      </c>
      <c r="I245" t="s">
        <v>133</v>
      </c>
      <c r="J245" t="s">
        <v>155</v>
      </c>
      <c r="K245" t="s">
        <v>755</v>
      </c>
      <c r="L245" t="s">
        <v>141</v>
      </c>
      <c r="O245" s="8"/>
    </row>
    <row r="246" spans="1:15" ht="14.65" thickBot="1">
      <c r="A246" s="22" t="s">
        <v>762</v>
      </c>
      <c r="B246" s="22" t="s">
        <v>706</v>
      </c>
      <c r="C246" s="22" t="s">
        <v>707</v>
      </c>
      <c r="D246" s="8" t="s">
        <v>2256</v>
      </c>
      <c r="E246" t="s">
        <v>763</v>
      </c>
      <c r="F246" t="s">
        <v>29</v>
      </c>
      <c r="G246" t="s">
        <v>47</v>
      </c>
      <c r="H246" s="2">
        <v>2564</v>
      </c>
      <c r="I246" t="s">
        <v>133</v>
      </c>
      <c r="J246" t="s">
        <v>155</v>
      </c>
      <c r="K246" t="s">
        <v>755</v>
      </c>
      <c r="L246" t="s">
        <v>141</v>
      </c>
      <c r="O246" s="8"/>
    </row>
    <row r="247" spans="1:15" ht="14.65" thickBot="1">
      <c r="A247" s="22" t="s">
        <v>777</v>
      </c>
      <c r="B247" s="22" t="s">
        <v>706</v>
      </c>
      <c r="C247" s="22" t="s">
        <v>707</v>
      </c>
      <c r="D247" s="8" t="s">
        <v>778</v>
      </c>
      <c r="E247" t="s">
        <v>778</v>
      </c>
      <c r="F247" t="s">
        <v>29</v>
      </c>
      <c r="G247" t="s">
        <v>153</v>
      </c>
      <c r="H247" s="2">
        <v>2563</v>
      </c>
      <c r="I247" t="s">
        <v>133</v>
      </c>
      <c r="J247" t="s">
        <v>155</v>
      </c>
      <c r="K247" t="s">
        <v>755</v>
      </c>
      <c r="L247" t="s">
        <v>141</v>
      </c>
      <c r="O247" s="8"/>
    </row>
    <row r="248" spans="1:15" ht="14.65" thickBot="1">
      <c r="A248" s="20" t="s">
        <v>1608</v>
      </c>
      <c r="B248" s="20" t="s">
        <v>706</v>
      </c>
      <c r="C248" s="20" t="s">
        <v>715</v>
      </c>
      <c r="D248" s="8" t="s">
        <v>1609</v>
      </c>
      <c r="E248" t="s">
        <v>1609</v>
      </c>
      <c r="F248" t="s">
        <v>824</v>
      </c>
      <c r="G248" t="s">
        <v>703</v>
      </c>
      <c r="H248" s="2">
        <v>2565</v>
      </c>
      <c r="I248" t="s">
        <v>35</v>
      </c>
      <c r="K248" t="s">
        <v>1026</v>
      </c>
      <c r="L248" t="s">
        <v>250</v>
      </c>
      <c r="O248" s="8"/>
    </row>
    <row r="249" spans="1:15" ht="14.65" thickBot="1">
      <c r="A249" s="20" t="s">
        <v>51</v>
      </c>
      <c r="B249" s="20" t="s">
        <v>706</v>
      </c>
      <c r="C249" s="20" t="s">
        <v>715</v>
      </c>
      <c r="D249" s="8" t="s">
        <v>52</v>
      </c>
      <c r="E249" t="s">
        <v>52</v>
      </c>
      <c r="F249" t="s">
        <v>29</v>
      </c>
      <c r="G249" t="s">
        <v>54</v>
      </c>
      <c r="H249" s="2">
        <v>2561</v>
      </c>
      <c r="I249" t="s">
        <v>55</v>
      </c>
      <c r="J249" t="s">
        <v>56</v>
      </c>
      <c r="K249" t="s">
        <v>57</v>
      </c>
      <c r="L249" t="s">
        <v>58</v>
      </c>
      <c r="N249" t="s">
        <v>2381</v>
      </c>
      <c r="O249" s="8"/>
    </row>
    <row r="250" spans="1:15" ht="14.65" thickBot="1">
      <c r="A250" s="20" t="s">
        <v>59</v>
      </c>
      <c r="B250" s="20" t="s">
        <v>706</v>
      </c>
      <c r="C250" s="20" t="s">
        <v>715</v>
      </c>
      <c r="D250" s="8" t="s">
        <v>60</v>
      </c>
      <c r="E250" t="s">
        <v>60</v>
      </c>
      <c r="F250" t="s">
        <v>29</v>
      </c>
      <c r="G250" t="s">
        <v>54</v>
      </c>
      <c r="H250" s="2">
        <v>2561</v>
      </c>
      <c r="I250" t="s">
        <v>55</v>
      </c>
      <c r="J250" t="s">
        <v>56</v>
      </c>
      <c r="K250" t="s">
        <v>57</v>
      </c>
      <c r="L250" t="s">
        <v>58</v>
      </c>
      <c r="N250" t="s">
        <v>2382</v>
      </c>
      <c r="O250" s="8"/>
    </row>
    <row r="251" spans="1:15" ht="14.65" thickBot="1">
      <c r="A251" s="20" t="s">
        <v>62</v>
      </c>
      <c r="B251" s="20" t="s">
        <v>706</v>
      </c>
      <c r="C251" s="20" t="s">
        <v>715</v>
      </c>
      <c r="D251" s="8" t="s">
        <v>63</v>
      </c>
      <c r="E251" t="s">
        <v>63</v>
      </c>
      <c r="F251" t="s">
        <v>29</v>
      </c>
      <c r="G251" t="s">
        <v>54</v>
      </c>
      <c r="H251" s="2">
        <v>2561</v>
      </c>
      <c r="I251" t="s">
        <v>55</v>
      </c>
      <c r="J251" t="s">
        <v>56</v>
      </c>
      <c r="K251" t="s">
        <v>57</v>
      </c>
      <c r="L251" t="s">
        <v>58</v>
      </c>
      <c r="N251" t="s">
        <v>2383</v>
      </c>
      <c r="O251" s="8"/>
    </row>
    <row r="252" spans="1:15" ht="14.65" thickBot="1">
      <c r="A252" s="20" t="s">
        <v>65</v>
      </c>
      <c r="B252" s="20" t="s">
        <v>706</v>
      </c>
      <c r="C252" s="20" t="s">
        <v>715</v>
      </c>
      <c r="D252" s="8" t="s">
        <v>66</v>
      </c>
      <c r="E252" t="s">
        <v>66</v>
      </c>
      <c r="F252" t="s">
        <v>29</v>
      </c>
      <c r="G252" t="s">
        <v>68</v>
      </c>
      <c r="H252" s="2">
        <v>2562</v>
      </c>
      <c r="I252" t="s">
        <v>69</v>
      </c>
      <c r="J252" t="s">
        <v>56</v>
      </c>
      <c r="K252" t="s">
        <v>57</v>
      </c>
      <c r="L252" t="s">
        <v>58</v>
      </c>
      <c r="N252" t="s">
        <v>2384</v>
      </c>
      <c r="O252" s="8"/>
    </row>
    <row r="253" spans="1:15" ht="14.65" thickBot="1">
      <c r="A253" s="20" t="s">
        <v>70</v>
      </c>
      <c r="B253" s="20" t="s">
        <v>706</v>
      </c>
      <c r="C253" s="20" t="s">
        <v>715</v>
      </c>
      <c r="D253" s="8" t="s">
        <v>71</v>
      </c>
      <c r="E253" t="s">
        <v>71</v>
      </c>
      <c r="F253" t="s">
        <v>29</v>
      </c>
      <c r="G253" t="s">
        <v>68</v>
      </c>
      <c r="H253" s="2">
        <v>2562</v>
      </c>
      <c r="I253" t="s">
        <v>69</v>
      </c>
      <c r="J253" t="s">
        <v>56</v>
      </c>
      <c r="K253" t="s">
        <v>57</v>
      </c>
      <c r="L253" t="s">
        <v>58</v>
      </c>
      <c r="N253" t="s">
        <v>2385</v>
      </c>
      <c r="O253" s="8"/>
    </row>
    <row r="254" spans="1:15" ht="14.65" thickBot="1">
      <c r="A254" s="20" t="s">
        <v>73</v>
      </c>
      <c r="B254" s="20" t="s">
        <v>706</v>
      </c>
      <c r="C254" s="20" t="s">
        <v>715</v>
      </c>
      <c r="D254" s="8" t="s">
        <v>2221</v>
      </c>
      <c r="E254" t="s">
        <v>74</v>
      </c>
      <c r="F254" t="s">
        <v>29</v>
      </c>
      <c r="G254" t="s">
        <v>68</v>
      </c>
      <c r="H254" s="2">
        <v>2562</v>
      </c>
      <c r="I254" t="s">
        <v>69</v>
      </c>
      <c r="J254" t="s">
        <v>56</v>
      </c>
      <c r="K254" t="s">
        <v>57</v>
      </c>
      <c r="L254" t="s">
        <v>58</v>
      </c>
      <c r="N254" t="s">
        <v>2386</v>
      </c>
      <c r="O254" s="8"/>
    </row>
    <row r="255" spans="1:15" ht="14.65" thickBot="1">
      <c r="A255" s="20" t="s">
        <v>76</v>
      </c>
      <c r="B255" s="20" t="s">
        <v>706</v>
      </c>
      <c r="C255" s="20" t="s">
        <v>715</v>
      </c>
      <c r="D255" s="8" t="s">
        <v>77</v>
      </c>
      <c r="E255" t="s">
        <v>77</v>
      </c>
      <c r="F255" t="s">
        <v>29</v>
      </c>
      <c r="G255" t="s">
        <v>68</v>
      </c>
      <c r="H255" s="2">
        <v>2562</v>
      </c>
      <c r="I255" t="s">
        <v>69</v>
      </c>
      <c r="J255" t="s">
        <v>56</v>
      </c>
      <c r="K255" t="s">
        <v>57</v>
      </c>
      <c r="L255" t="s">
        <v>58</v>
      </c>
      <c r="N255" t="s">
        <v>2387</v>
      </c>
      <c r="O255" s="8"/>
    </row>
    <row r="256" spans="1:15" ht="14.65" thickBot="1">
      <c r="A256" s="20" t="s">
        <v>79</v>
      </c>
      <c r="B256" s="20" t="s">
        <v>706</v>
      </c>
      <c r="C256" s="20" t="s">
        <v>715</v>
      </c>
      <c r="D256" s="8" t="s">
        <v>2222</v>
      </c>
      <c r="E256" t="s">
        <v>80</v>
      </c>
      <c r="F256" t="s">
        <v>29</v>
      </c>
      <c r="G256" t="s">
        <v>68</v>
      </c>
      <c r="H256" s="2">
        <v>2562</v>
      </c>
      <c r="I256" t="s">
        <v>69</v>
      </c>
      <c r="J256" t="s">
        <v>56</v>
      </c>
      <c r="K256" t="s">
        <v>57</v>
      </c>
      <c r="L256" t="s">
        <v>58</v>
      </c>
      <c r="N256" t="s">
        <v>2388</v>
      </c>
      <c r="O256" s="8"/>
    </row>
    <row r="257" spans="1:15" ht="14.65" thickBot="1">
      <c r="A257" s="20" t="s">
        <v>82</v>
      </c>
      <c r="B257" s="20" t="s">
        <v>706</v>
      </c>
      <c r="C257" s="20" t="s">
        <v>715</v>
      </c>
      <c r="D257" s="8" t="s">
        <v>83</v>
      </c>
      <c r="E257" t="s">
        <v>83</v>
      </c>
      <c r="F257" t="s">
        <v>29</v>
      </c>
      <c r="G257" t="s">
        <v>68</v>
      </c>
      <c r="H257" s="2">
        <v>2562</v>
      </c>
      <c r="I257" t="s">
        <v>69</v>
      </c>
      <c r="J257" t="s">
        <v>56</v>
      </c>
      <c r="K257" t="s">
        <v>57</v>
      </c>
      <c r="L257" t="s">
        <v>58</v>
      </c>
      <c r="N257" t="s">
        <v>2389</v>
      </c>
      <c r="O257" s="8"/>
    </row>
    <row r="258" spans="1:15" ht="14.65" thickBot="1">
      <c r="A258" s="20" t="s">
        <v>89</v>
      </c>
      <c r="B258" s="20" t="s">
        <v>706</v>
      </c>
      <c r="C258" s="20" t="s">
        <v>715</v>
      </c>
      <c r="D258" s="8" t="s">
        <v>90</v>
      </c>
      <c r="E258" t="s">
        <v>90</v>
      </c>
      <c r="F258" t="s">
        <v>29</v>
      </c>
      <c r="G258" t="s">
        <v>68</v>
      </c>
      <c r="H258" s="2">
        <v>2562</v>
      </c>
      <c r="I258" t="s">
        <v>69</v>
      </c>
      <c r="J258" t="s">
        <v>56</v>
      </c>
      <c r="K258" t="s">
        <v>57</v>
      </c>
      <c r="L258" t="s">
        <v>58</v>
      </c>
      <c r="N258" t="s">
        <v>2390</v>
      </c>
      <c r="O258" s="8"/>
    </row>
    <row r="259" spans="1:15" ht="14.65" thickBot="1">
      <c r="A259" s="20" t="s">
        <v>92</v>
      </c>
      <c r="B259" s="20" t="s">
        <v>706</v>
      </c>
      <c r="C259" s="20" t="s">
        <v>715</v>
      </c>
      <c r="D259" s="8" t="s">
        <v>93</v>
      </c>
      <c r="E259" t="s">
        <v>93</v>
      </c>
      <c r="F259" t="s">
        <v>29</v>
      </c>
      <c r="G259" t="s">
        <v>68</v>
      </c>
      <c r="H259" s="2">
        <v>2562</v>
      </c>
      <c r="I259" t="s">
        <v>69</v>
      </c>
      <c r="J259" t="s">
        <v>56</v>
      </c>
      <c r="K259" t="s">
        <v>57</v>
      </c>
      <c r="L259" t="s">
        <v>58</v>
      </c>
      <c r="N259" t="s">
        <v>2391</v>
      </c>
      <c r="O259" s="8"/>
    </row>
    <row r="260" spans="1:15" ht="14.65" thickBot="1">
      <c r="A260" s="20" t="s">
        <v>95</v>
      </c>
      <c r="B260" s="20" t="s">
        <v>706</v>
      </c>
      <c r="C260" s="20" t="s">
        <v>715</v>
      </c>
      <c r="D260" s="8" t="s">
        <v>96</v>
      </c>
      <c r="E260" t="s">
        <v>96</v>
      </c>
      <c r="F260" t="s">
        <v>29</v>
      </c>
      <c r="G260" t="s">
        <v>68</v>
      </c>
      <c r="H260" s="2">
        <v>2562</v>
      </c>
      <c r="I260" t="s">
        <v>69</v>
      </c>
      <c r="J260" t="s">
        <v>56</v>
      </c>
      <c r="K260" t="s">
        <v>57</v>
      </c>
      <c r="L260" t="s">
        <v>58</v>
      </c>
      <c r="N260" t="s">
        <v>2392</v>
      </c>
      <c r="O260" s="8"/>
    </row>
    <row r="261" spans="1:15" ht="14.65" thickBot="1">
      <c r="A261" s="20" t="s">
        <v>98</v>
      </c>
      <c r="B261" s="20" t="s">
        <v>706</v>
      </c>
      <c r="C261" s="20" t="s">
        <v>715</v>
      </c>
      <c r="D261" s="8" t="s">
        <v>99</v>
      </c>
      <c r="E261" t="s">
        <v>99</v>
      </c>
      <c r="F261" t="s">
        <v>29</v>
      </c>
      <c r="G261" t="s">
        <v>68</v>
      </c>
      <c r="H261" s="2">
        <v>2562</v>
      </c>
      <c r="I261" t="s">
        <v>69</v>
      </c>
      <c r="J261" t="s">
        <v>56</v>
      </c>
      <c r="K261" t="s">
        <v>57</v>
      </c>
      <c r="L261" t="s">
        <v>58</v>
      </c>
      <c r="N261" t="s">
        <v>2393</v>
      </c>
      <c r="O261" s="8"/>
    </row>
    <row r="262" spans="1:15" ht="14.65" thickBot="1">
      <c r="A262" s="20" t="s">
        <v>101</v>
      </c>
      <c r="B262" s="20" t="s">
        <v>706</v>
      </c>
      <c r="C262" s="20" t="s">
        <v>715</v>
      </c>
      <c r="D262" s="8" t="s">
        <v>102</v>
      </c>
      <c r="E262" t="s">
        <v>102</v>
      </c>
      <c r="F262" t="s">
        <v>29</v>
      </c>
      <c r="G262" t="s">
        <v>68</v>
      </c>
      <c r="H262" s="2">
        <v>2562</v>
      </c>
      <c r="I262" t="s">
        <v>69</v>
      </c>
      <c r="J262" t="s">
        <v>56</v>
      </c>
      <c r="K262" t="s">
        <v>57</v>
      </c>
      <c r="L262" t="s">
        <v>58</v>
      </c>
      <c r="N262" t="s">
        <v>2394</v>
      </c>
      <c r="O262" s="8"/>
    </row>
    <row r="263" spans="1:15" ht="14.65" thickBot="1">
      <c r="A263" s="20" t="s">
        <v>104</v>
      </c>
      <c r="B263" s="20" t="s">
        <v>706</v>
      </c>
      <c r="C263" s="20" t="s">
        <v>715</v>
      </c>
      <c r="D263" s="8" t="s">
        <v>105</v>
      </c>
      <c r="E263" t="s">
        <v>105</v>
      </c>
      <c r="F263" t="s">
        <v>29</v>
      </c>
      <c r="G263" t="s">
        <v>68</v>
      </c>
      <c r="H263" s="2">
        <v>2562</v>
      </c>
      <c r="I263" t="s">
        <v>69</v>
      </c>
      <c r="J263" t="s">
        <v>56</v>
      </c>
      <c r="K263" t="s">
        <v>57</v>
      </c>
      <c r="L263" t="s">
        <v>58</v>
      </c>
      <c r="N263" t="s">
        <v>2395</v>
      </c>
      <c r="O263" s="8"/>
    </row>
    <row r="264" spans="1:15" ht="14.65" thickBot="1">
      <c r="A264" s="20" t="s">
        <v>107</v>
      </c>
      <c r="B264" s="20" t="s">
        <v>706</v>
      </c>
      <c r="C264" s="20" t="s">
        <v>715</v>
      </c>
      <c r="D264" s="8" t="s">
        <v>108</v>
      </c>
      <c r="E264" t="s">
        <v>108</v>
      </c>
      <c r="F264" t="s">
        <v>29</v>
      </c>
      <c r="G264" t="s">
        <v>110</v>
      </c>
      <c r="H264" s="2">
        <v>2562</v>
      </c>
      <c r="I264" t="s">
        <v>111</v>
      </c>
      <c r="J264" t="s">
        <v>56</v>
      </c>
      <c r="K264" t="s">
        <v>57</v>
      </c>
      <c r="L264" t="s">
        <v>58</v>
      </c>
      <c r="N264" t="s">
        <v>2396</v>
      </c>
      <c r="O264" s="8"/>
    </row>
    <row r="265" spans="1:15" ht="14.65" thickBot="1">
      <c r="A265" s="20" t="s">
        <v>112</v>
      </c>
      <c r="B265" s="20" t="s">
        <v>706</v>
      </c>
      <c r="C265" s="20" t="s">
        <v>715</v>
      </c>
      <c r="D265" s="8" t="s">
        <v>113</v>
      </c>
      <c r="E265" t="s">
        <v>113</v>
      </c>
      <c r="F265" t="s">
        <v>29</v>
      </c>
      <c r="G265" t="s">
        <v>110</v>
      </c>
      <c r="H265" s="2">
        <v>2562</v>
      </c>
      <c r="I265" t="s">
        <v>69</v>
      </c>
      <c r="J265" t="s">
        <v>56</v>
      </c>
      <c r="K265" t="s">
        <v>57</v>
      </c>
      <c r="L265" t="s">
        <v>58</v>
      </c>
      <c r="N265" t="s">
        <v>2397</v>
      </c>
      <c r="O265" s="8"/>
    </row>
    <row r="266" spans="1:15" ht="14.65" thickBot="1">
      <c r="A266" s="20" t="s">
        <v>115</v>
      </c>
      <c r="B266" s="20" t="s">
        <v>706</v>
      </c>
      <c r="C266" s="20" t="s">
        <v>715</v>
      </c>
      <c r="D266" s="8" t="s">
        <v>116</v>
      </c>
      <c r="E266" t="s">
        <v>116</v>
      </c>
      <c r="F266" t="s">
        <v>29</v>
      </c>
      <c r="G266" t="s">
        <v>110</v>
      </c>
      <c r="H266" s="2">
        <v>2562</v>
      </c>
      <c r="I266" t="s">
        <v>118</v>
      </c>
      <c r="J266" t="s">
        <v>56</v>
      </c>
      <c r="K266" t="s">
        <v>57</v>
      </c>
      <c r="L266" t="s">
        <v>58</v>
      </c>
      <c r="N266" t="s">
        <v>2398</v>
      </c>
      <c r="O266" s="8"/>
    </row>
    <row r="267" spans="1:15" ht="14.65" thickBot="1">
      <c r="A267" s="20" t="s">
        <v>591</v>
      </c>
      <c r="B267" s="20" t="s">
        <v>706</v>
      </c>
      <c r="C267" s="20" t="s">
        <v>715</v>
      </c>
      <c r="D267" s="8" t="s">
        <v>592</v>
      </c>
      <c r="E267" t="s">
        <v>592</v>
      </c>
      <c r="F267" t="s">
        <v>29</v>
      </c>
      <c r="G267" t="s">
        <v>153</v>
      </c>
      <c r="H267" s="2">
        <v>2563</v>
      </c>
      <c r="I267" t="s">
        <v>154</v>
      </c>
      <c r="J267" t="s">
        <v>56</v>
      </c>
      <c r="K267" t="s">
        <v>57</v>
      </c>
      <c r="L267" t="s">
        <v>58</v>
      </c>
      <c r="N267" t="s">
        <v>2493</v>
      </c>
      <c r="O267" s="8"/>
    </row>
    <row r="268" spans="1:15" ht="14.65" thickBot="1">
      <c r="A268" s="20" t="s">
        <v>594</v>
      </c>
      <c r="B268" s="20" t="s">
        <v>706</v>
      </c>
      <c r="C268" s="20" t="s">
        <v>715</v>
      </c>
      <c r="D268" s="8" t="s">
        <v>595</v>
      </c>
      <c r="E268" t="s">
        <v>595</v>
      </c>
      <c r="F268" t="s">
        <v>29</v>
      </c>
      <c r="G268" t="s">
        <v>153</v>
      </c>
      <c r="H268" s="2">
        <v>2563</v>
      </c>
      <c r="I268" t="s">
        <v>154</v>
      </c>
      <c r="J268" t="s">
        <v>56</v>
      </c>
      <c r="K268" t="s">
        <v>57</v>
      </c>
      <c r="L268" t="s">
        <v>58</v>
      </c>
      <c r="N268" t="s">
        <v>2494</v>
      </c>
      <c r="O268" s="8"/>
    </row>
    <row r="269" spans="1:15" ht="14.65" thickBot="1">
      <c r="A269" s="20" t="s">
        <v>597</v>
      </c>
      <c r="B269" s="20" t="s">
        <v>706</v>
      </c>
      <c r="C269" s="20" t="s">
        <v>715</v>
      </c>
      <c r="D269" s="8" t="s">
        <v>105</v>
      </c>
      <c r="E269" t="s">
        <v>105</v>
      </c>
      <c r="F269" t="s">
        <v>29</v>
      </c>
      <c r="G269" t="s">
        <v>153</v>
      </c>
      <c r="H269" s="2">
        <v>2563</v>
      </c>
      <c r="I269" t="s">
        <v>154</v>
      </c>
      <c r="J269" t="s">
        <v>56</v>
      </c>
      <c r="K269" t="s">
        <v>57</v>
      </c>
      <c r="L269" t="s">
        <v>58</v>
      </c>
      <c r="N269" t="s">
        <v>2495</v>
      </c>
      <c r="O269" s="8"/>
    </row>
    <row r="270" spans="1:15" ht="14.65" thickBot="1">
      <c r="A270" s="20" t="s">
        <v>599</v>
      </c>
      <c r="B270" s="20" t="s">
        <v>706</v>
      </c>
      <c r="C270" s="20" t="s">
        <v>715</v>
      </c>
      <c r="D270" s="8" t="s">
        <v>600</v>
      </c>
      <c r="E270" t="s">
        <v>600</v>
      </c>
      <c r="F270" t="s">
        <v>29</v>
      </c>
      <c r="G270" t="s">
        <v>153</v>
      </c>
      <c r="H270" s="2">
        <v>2563</v>
      </c>
      <c r="I270" t="s">
        <v>154</v>
      </c>
      <c r="J270" t="s">
        <v>56</v>
      </c>
      <c r="K270" t="s">
        <v>57</v>
      </c>
      <c r="L270" t="s">
        <v>58</v>
      </c>
      <c r="N270" t="s">
        <v>2496</v>
      </c>
      <c r="O270" s="8"/>
    </row>
    <row r="271" spans="1:15" ht="14.65" thickBot="1">
      <c r="A271" s="20" t="s">
        <v>602</v>
      </c>
      <c r="B271" s="20" t="s">
        <v>706</v>
      </c>
      <c r="C271" s="20" t="s">
        <v>715</v>
      </c>
      <c r="D271" s="8" t="s">
        <v>603</v>
      </c>
      <c r="E271" t="s">
        <v>603</v>
      </c>
      <c r="F271" t="s">
        <v>29</v>
      </c>
      <c r="G271" t="s">
        <v>153</v>
      </c>
      <c r="H271" s="2">
        <v>2563</v>
      </c>
      <c r="I271" t="s">
        <v>154</v>
      </c>
      <c r="J271" t="s">
        <v>56</v>
      </c>
      <c r="K271" t="s">
        <v>57</v>
      </c>
      <c r="L271" t="s">
        <v>58</v>
      </c>
      <c r="N271" t="s">
        <v>2497</v>
      </c>
      <c r="O271" s="8"/>
    </row>
    <row r="272" spans="1:15" ht="14.65" thickBot="1">
      <c r="A272" s="20" t="s">
        <v>605</v>
      </c>
      <c r="B272" s="20" t="s">
        <v>706</v>
      </c>
      <c r="C272" s="20" t="s">
        <v>715</v>
      </c>
      <c r="D272" s="8" t="s">
        <v>606</v>
      </c>
      <c r="E272" t="s">
        <v>606</v>
      </c>
      <c r="F272" t="s">
        <v>29</v>
      </c>
      <c r="G272" t="s">
        <v>153</v>
      </c>
      <c r="H272" s="2">
        <v>2563</v>
      </c>
      <c r="I272" t="s">
        <v>154</v>
      </c>
      <c r="J272" t="s">
        <v>56</v>
      </c>
      <c r="K272" t="s">
        <v>57</v>
      </c>
      <c r="L272" t="s">
        <v>58</v>
      </c>
      <c r="N272" t="s">
        <v>2375</v>
      </c>
      <c r="O272" s="8"/>
    </row>
    <row r="273" spans="1:15" ht="14.65" thickBot="1">
      <c r="A273" s="20" t="s">
        <v>608</v>
      </c>
      <c r="B273" s="20" t="s">
        <v>706</v>
      </c>
      <c r="C273" s="20" t="s">
        <v>715</v>
      </c>
      <c r="D273" s="8" t="s">
        <v>609</v>
      </c>
      <c r="E273" t="s">
        <v>609</v>
      </c>
      <c r="F273" t="s">
        <v>29</v>
      </c>
      <c r="G273" t="s">
        <v>153</v>
      </c>
      <c r="H273" s="2">
        <v>2563</v>
      </c>
      <c r="I273" t="s">
        <v>154</v>
      </c>
      <c r="J273" t="s">
        <v>56</v>
      </c>
      <c r="K273" t="s">
        <v>57</v>
      </c>
      <c r="L273" t="s">
        <v>58</v>
      </c>
      <c r="N273" t="s">
        <v>2498</v>
      </c>
      <c r="O273" s="8"/>
    </row>
    <row r="274" spans="1:15" ht="14.65" thickBot="1">
      <c r="A274" s="20" t="s">
        <v>611</v>
      </c>
      <c r="B274" s="20" t="s">
        <v>706</v>
      </c>
      <c r="C274" s="20" t="s">
        <v>715</v>
      </c>
      <c r="D274" s="8" t="s">
        <v>612</v>
      </c>
      <c r="E274" t="s">
        <v>612</v>
      </c>
      <c r="F274" t="s">
        <v>29</v>
      </c>
      <c r="G274" t="s">
        <v>153</v>
      </c>
      <c r="H274" s="2">
        <v>2563</v>
      </c>
      <c r="I274" t="s">
        <v>154</v>
      </c>
      <c r="J274" t="s">
        <v>56</v>
      </c>
      <c r="K274" t="s">
        <v>57</v>
      </c>
      <c r="L274" t="s">
        <v>58</v>
      </c>
      <c r="N274" t="s">
        <v>2499</v>
      </c>
      <c r="O274" s="8"/>
    </row>
    <row r="275" spans="1:15" ht="14.65" thickBot="1">
      <c r="A275" s="20" t="s">
        <v>614</v>
      </c>
      <c r="B275" s="20" t="s">
        <v>706</v>
      </c>
      <c r="C275" s="20" t="s">
        <v>715</v>
      </c>
      <c r="D275" s="8" t="s">
        <v>615</v>
      </c>
      <c r="E275" t="s">
        <v>615</v>
      </c>
      <c r="F275" t="s">
        <v>29</v>
      </c>
      <c r="G275" t="s">
        <v>153</v>
      </c>
      <c r="H275" s="2">
        <v>2563</v>
      </c>
      <c r="I275" t="s">
        <v>154</v>
      </c>
      <c r="J275" t="s">
        <v>56</v>
      </c>
      <c r="K275" t="s">
        <v>57</v>
      </c>
      <c r="L275" t="s">
        <v>58</v>
      </c>
      <c r="N275" t="s">
        <v>2500</v>
      </c>
      <c r="O275" s="8"/>
    </row>
    <row r="276" spans="1:15" ht="14.65" thickBot="1">
      <c r="A276" s="20" t="s">
        <v>617</v>
      </c>
      <c r="B276" s="20" t="s">
        <v>706</v>
      </c>
      <c r="C276" s="20" t="s">
        <v>715</v>
      </c>
      <c r="D276" s="8" t="s">
        <v>618</v>
      </c>
      <c r="E276" t="s">
        <v>618</v>
      </c>
      <c r="F276" t="s">
        <v>29</v>
      </c>
      <c r="G276" t="s">
        <v>153</v>
      </c>
      <c r="H276" s="2">
        <v>2563</v>
      </c>
      <c r="I276" t="s">
        <v>154</v>
      </c>
      <c r="J276" t="s">
        <v>56</v>
      </c>
      <c r="K276" t="s">
        <v>57</v>
      </c>
      <c r="L276" t="s">
        <v>58</v>
      </c>
      <c r="N276" t="s">
        <v>2501</v>
      </c>
      <c r="O276" s="8"/>
    </row>
    <row r="277" spans="1:15" ht="14.65" thickBot="1">
      <c r="A277" s="20" t="s">
        <v>620</v>
      </c>
      <c r="B277" s="20" t="s">
        <v>706</v>
      </c>
      <c r="C277" s="20" t="s">
        <v>715</v>
      </c>
      <c r="D277" s="8" t="s">
        <v>621</v>
      </c>
      <c r="E277" t="s">
        <v>621</v>
      </c>
      <c r="F277" t="s">
        <v>29</v>
      </c>
      <c r="G277" t="s">
        <v>153</v>
      </c>
      <c r="H277" s="2">
        <v>2563</v>
      </c>
      <c r="I277" t="s">
        <v>154</v>
      </c>
      <c r="J277" t="s">
        <v>56</v>
      </c>
      <c r="K277" t="s">
        <v>57</v>
      </c>
      <c r="L277" t="s">
        <v>58</v>
      </c>
      <c r="N277" t="s">
        <v>2502</v>
      </c>
      <c r="O277" s="8"/>
    </row>
    <row r="278" spans="1:15" ht="14.65" thickBot="1">
      <c r="A278" s="20" t="s">
        <v>765</v>
      </c>
      <c r="B278" s="20" t="s">
        <v>706</v>
      </c>
      <c r="C278" s="20" t="s">
        <v>715</v>
      </c>
      <c r="D278" s="8" t="s">
        <v>766</v>
      </c>
      <c r="E278" t="s">
        <v>766</v>
      </c>
      <c r="F278" t="s">
        <v>29</v>
      </c>
      <c r="G278" t="s">
        <v>47</v>
      </c>
      <c r="H278" s="2">
        <v>2564</v>
      </c>
      <c r="I278" t="s">
        <v>133</v>
      </c>
      <c r="J278" t="s">
        <v>56</v>
      </c>
      <c r="K278" t="s">
        <v>57</v>
      </c>
      <c r="L278" t="s">
        <v>58</v>
      </c>
      <c r="O278" s="8"/>
    </row>
    <row r="279" spans="1:15" ht="14.65" thickBot="1">
      <c r="A279" s="20" t="s">
        <v>768</v>
      </c>
      <c r="B279" s="20" t="s">
        <v>706</v>
      </c>
      <c r="C279" s="20" t="s">
        <v>715</v>
      </c>
      <c r="D279" s="8" t="s">
        <v>769</v>
      </c>
      <c r="E279" t="s">
        <v>769</v>
      </c>
      <c r="F279" t="s">
        <v>29</v>
      </c>
      <c r="G279" t="s">
        <v>47</v>
      </c>
      <c r="H279" s="2">
        <v>2564</v>
      </c>
      <c r="I279" t="s">
        <v>133</v>
      </c>
      <c r="J279" t="s">
        <v>56</v>
      </c>
      <c r="K279" t="s">
        <v>57</v>
      </c>
      <c r="L279" t="s">
        <v>58</v>
      </c>
      <c r="O279" s="8"/>
    </row>
    <row r="280" spans="1:15" ht="14.65" thickBot="1">
      <c r="A280" s="20" t="s">
        <v>771</v>
      </c>
      <c r="B280" s="20" t="s">
        <v>706</v>
      </c>
      <c r="C280" s="20" t="s">
        <v>715</v>
      </c>
      <c r="D280" s="8" t="s">
        <v>772</v>
      </c>
      <c r="E280" t="s">
        <v>772</v>
      </c>
      <c r="F280" t="s">
        <v>29</v>
      </c>
      <c r="G280" t="s">
        <v>47</v>
      </c>
      <c r="H280" s="2">
        <v>2564</v>
      </c>
      <c r="I280" t="s">
        <v>133</v>
      </c>
      <c r="J280" t="s">
        <v>56</v>
      </c>
      <c r="K280" t="s">
        <v>57</v>
      </c>
      <c r="L280" t="s">
        <v>58</v>
      </c>
      <c r="O280" s="8"/>
    </row>
    <row r="281" spans="1:15" ht="14.65" thickBot="1">
      <c r="A281" s="20" t="s">
        <v>774</v>
      </c>
      <c r="B281" s="20" t="s">
        <v>706</v>
      </c>
      <c r="C281" s="20" t="s">
        <v>715</v>
      </c>
      <c r="D281" s="8" t="s">
        <v>775</v>
      </c>
      <c r="E281" t="s">
        <v>775</v>
      </c>
      <c r="F281" t="s">
        <v>29</v>
      </c>
      <c r="G281" t="s">
        <v>47</v>
      </c>
      <c r="H281" s="2">
        <v>2564</v>
      </c>
      <c r="I281" t="s">
        <v>133</v>
      </c>
      <c r="J281" t="s">
        <v>56</v>
      </c>
      <c r="K281" t="s">
        <v>57</v>
      </c>
      <c r="L281" t="s">
        <v>58</v>
      </c>
      <c r="O281" s="8"/>
    </row>
    <row r="282" spans="1:15" ht="14.65" thickBot="1">
      <c r="A282" s="20" t="s">
        <v>1624</v>
      </c>
      <c r="B282" s="20" t="s">
        <v>706</v>
      </c>
      <c r="C282" s="20" t="s">
        <v>715</v>
      </c>
      <c r="D282" s="8" t="s">
        <v>1625</v>
      </c>
      <c r="E282" t="s">
        <v>1625</v>
      </c>
      <c r="F282" t="s">
        <v>29</v>
      </c>
      <c r="G282" t="s">
        <v>703</v>
      </c>
      <c r="H282" s="2">
        <v>2565</v>
      </c>
      <c r="I282" t="s">
        <v>35</v>
      </c>
      <c r="J282" t="s">
        <v>56</v>
      </c>
      <c r="K282" t="s">
        <v>57</v>
      </c>
      <c r="L282" t="s">
        <v>58</v>
      </c>
      <c r="O282" s="8"/>
    </row>
    <row r="283" spans="1:15" ht="14.65" thickBot="1">
      <c r="A283" s="20" t="s">
        <v>1627</v>
      </c>
      <c r="B283" s="20" t="s">
        <v>706</v>
      </c>
      <c r="C283" s="20" t="s">
        <v>715</v>
      </c>
      <c r="D283" s="8" t="s">
        <v>1628</v>
      </c>
      <c r="E283" t="s">
        <v>1628</v>
      </c>
      <c r="F283" t="s">
        <v>29</v>
      </c>
      <c r="G283" t="s">
        <v>703</v>
      </c>
      <c r="H283" s="2">
        <v>2565</v>
      </c>
      <c r="I283" t="s">
        <v>35</v>
      </c>
      <c r="J283" t="s">
        <v>56</v>
      </c>
      <c r="K283" t="s">
        <v>57</v>
      </c>
      <c r="L283" t="s">
        <v>58</v>
      </c>
      <c r="O283" s="8"/>
    </row>
    <row r="284" spans="1:15" ht="14.65" thickBot="1">
      <c r="A284" s="20" t="s">
        <v>1630</v>
      </c>
      <c r="B284" s="20" t="s">
        <v>706</v>
      </c>
      <c r="C284" s="20" t="s">
        <v>715</v>
      </c>
      <c r="D284" s="8" t="s">
        <v>1631</v>
      </c>
      <c r="E284" t="s">
        <v>1631</v>
      </c>
      <c r="F284" t="s">
        <v>29</v>
      </c>
      <c r="G284" t="s">
        <v>703</v>
      </c>
      <c r="H284" s="2">
        <v>2565</v>
      </c>
      <c r="I284" t="s">
        <v>35</v>
      </c>
      <c r="J284" t="s">
        <v>56</v>
      </c>
      <c r="K284" t="s">
        <v>57</v>
      </c>
      <c r="L284" t="s">
        <v>58</v>
      </c>
      <c r="O284" s="8"/>
    </row>
    <row r="285" spans="1:15" ht="14.65" thickBot="1">
      <c r="A285" s="20" t="s">
        <v>1642</v>
      </c>
      <c r="B285" s="20" t="s">
        <v>706</v>
      </c>
      <c r="C285" s="20" t="s">
        <v>715</v>
      </c>
      <c r="D285" s="8" t="s">
        <v>1643</v>
      </c>
      <c r="E285" t="s">
        <v>1643</v>
      </c>
      <c r="F285" t="s">
        <v>29</v>
      </c>
      <c r="G285" t="s">
        <v>703</v>
      </c>
      <c r="H285" s="2">
        <v>2565</v>
      </c>
      <c r="I285" t="s">
        <v>35</v>
      </c>
      <c r="J285" t="s">
        <v>56</v>
      </c>
      <c r="K285" t="s">
        <v>57</v>
      </c>
      <c r="L285" t="s">
        <v>58</v>
      </c>
      <c r="O285" s="8"/>
    </row>
    <row r="286" spans="1:15" ht="14.65" thickBot="1">
      <c r="A286" s="20" t="s">
        <v>1645</v>
      </c>
      <c r="B286" s="20" t="s">
        <v>706</v>
      </c>
      <c r="C286" s="20" t="s">
        <v>715</v>
      </c>
      <c r="D286" s="8" t="s">
        <v>1646</v>
      </c>
      <c r="E286" t="s">
        <v>1646</v>
      </c>
      <c r="F286" t="s">
        <v>29</v>
      </c>
      <c r="G286" t="s">
        <v>703</v>
      </c>
      <c r="H286" s="2">
        <v>2565</v>
      </c>
      <c r="I286" t="s">
        <v>35</v>
      </c>
      <c r="J286" t="s">
        <v>56</v>
      </c>
      <c r="K286" t="s">
        <v>57</v>
      </c>
      <c r="L286" t="s">
        <v>58</v>
      </c>
      <c r="O286" s="8"/>
    </row>
    <row r="287" spans="1:15" ht="14.65" thickBot="1">
      <c r="A287" s="20" t="s">
        <v>230</v>
      </c>
      <c r="B287" s="20" t="s">
        <v>706</v>
      </c>
      <c r="C287" s="20" t="s">
        <v>715</v>
      </c>
      <c r="D287" s="8" t="s">
        <v>231</v>
      </c>
      <c r="E287" t="s">
        <v>231</v>
      </c>
      <c r="F287" t="s">
        <v>29</v>
      </c>
      <c r="G287" t="s">
        <v>153</v>
      </c>
      <c r="H287" s="2">
        <v>2563</v>
      </c>
      <c r="I287" t="s">
        <v>154</v>
      </c>
      <c r="J287" t="s">
        <v>233</v>
      </c>
      <c r="K287" t="s">
        <v>234</v>
      </c>
      <c r="L287" t="s">
        <v>141</v>
      </c>
      <c r="N287" t="s">
        <v>2355</v>
      </c>
      <c r="O287" s="8"/>
    </row>
    <row r="288" spans="1:15" ht="14.65" thickBot="1">
      <c r="A288" s="20" t="s">
        <v>240</v>
      </c>
      <c r="B288" s="20" t="s">
        <v>706</v>
      </c>
      <c r="C288" s="20" t="s">
        <v>715</v>
      </c>
      <c r="D288" s="8" t="s">
        <v>241</v>
      </c>
      <c r="E288" t="s">
        <v>241</v>
      </c>
      <c r="F288" t="s">
        <v>29</v>
      </c>
      <c r="G288" t="s">
        <v>153</v>
      </c>
      <c r="H288" s="2">
        <v>2563</v>
      </c>
      <c r="I288" t="s">
        <v>154</v>
      </c>
      <c r="J288" t="s">
        <v>239</v>
      </c>
      <c r="K288" t="s">
        <v>234</v>
      </c>
      <c r="L288" t="s">
        <v>141</v>
      </c>
      <c r="N288" t="s">
        <v>2419</v>
      </c>
      <c r="O288" s="8"/>
    </row>
    <row r="289" spans="1:15" ht="14.65" thickBot="1">
      <c r="A289" s="20" t="s">
        <v>311</v>
      </c>
      <c r="B289" s="20" t="s">
        <v>706</v>
      </c>
      <c r="C289" s="20" t="s">
        <v>715</v>
      </c>
      <c r="D289" s="8" t="s">
        <v>312</v>
      </c>
      <c r="E289" t="s">
        <v>312</v>
      </c>
      <c r="F289" t="s">
        <v>29</v>
      </c>
      <c r="G289" t="s">
        <v>153</v>
      </c>
      <c r="H289" s="2">
        <v>2563</v>
      </c>
      <c r="I289" t="s">
        <v>42</v>
      </c>
      <c r="J289" t="s">
        <v>314</v>
      </c>
      <c r="K289" t="s">
        <v>234</v>
      </c>
      <c r="L289" t="s">
        <v>141</v>
      </c>
      <c r="N289" t="s">
        <v>2361</v>
      </c>
      <c r="O289" s="8"/>
    </row>
    <row r="290" spans="1:15" ht="14.65" thickBot="1">
      <c r="A290" s="20" t="s">
        <v>624</v>
      </c>
      <c r="B290" s="20" t="s">
        <v>706</v>
      </c>
      <c r="C290" s="20" t="s">
        <v>715</v>
      </c>
      <c r="D290" s="8" t="s">
        <v>625</v>
      </c>
      <c r="E290" t="s">
        <v>625</v>
      </c>
      <c r="F290" t="s">
        <v>29</v>
      </c>
      <c r="G290" t="s">
        <v>88</v>
      </c>
      <c r="H290" s="2">
        <v>2563</v>
      </c>
      <c r="I290" t="s">
        <v>42</v>
      </c>
      <c r="J290" t="s">
        <v>627</v>
      </c>
      <c r="K290" t="s">
        <v>234</v>
      </c>
      <c r="L290" t="s">
        <v>141</v>
      </c>
      <c r="N290" t="s">
        <v>2376</v>
      </c>
      <c r="O290" s="8"/>
    </row>
    <row r="291" spans="1:15" ht="14.65" thickBot="1">
      <c r="A291" s="20" t="s">
        <v>794</v>
      </c>
      <c r="B291" s="20" t="s">
        <v>706</v>
      </c>
      <c r="C291" s="20" t="s">
        <v>715</v>
      </c>
      <c r="D291" s="8" t="s">
        <v>795</v>
      </c>
      <c r="E291" t="s">
        <v>795</v>
      </c>
      <c r="F291" t="s">
        <v>29</v>
      </c>
      <c r="G291" t="s">
        <v>47</v>
      </c>
      <c r="H291" s="2">
        <v>2564</v>
      </c>
      <c r="I291" t="s">
        <v>133</v>
      </c>
      <c r="J291" t="s">
        <v>233</v>
      </c>
      <c r="K291" t="s">
        <v>234</v>
      </c>
      <c r="L291" t="s">
        <v>141</v>
      </c>
      <c r="O291" s="8"/>
    </row>
    <row r="292" spans="1:15" ht="14.65" thickBot="1">
      <c r="A292" s="20" t="s">
        <v>801</v>
      </c>
      <c r="B292" s="20" t="s">
        <v>706</v>
      </c>
      <c r="C292" s="20" t="s">
        <v>715</v>
      </c>
      <c r="D292" s="8" t="s">
        <v>802</v>
      </c>
      <c r="E292" t="s">
        <v>802</v>
      </c>
      <c r="F292" t="s">
        <v>29</v>
      </c>
      <c r="G292" t="s">
        <v>47</v>
      </c>
      <c r="H292" s="2">
        <v>2564</v>
      </c>
      <c r="I292" t="s">
        <v>133</v>
      </c>
      <c r="J292" t="s">
        <v>523</v>
      </c>
      <c r="K292" t="s">
        <v>234</v>
      </c>
      <c r="L292" t="s">
        <v>141</v>
      </c>
      <c r="O292" s="8"/>
    </row>
    <row r="293" spans="1:15" ht="14.65" thickBot="1">
      <c r="A293" s="20" t="s">
        <v>827</v>
      </c>
      <c r="B293" s="20" t="s">
        <v>706</v>
      </c>
      <c r="C293" s="20" t="s">
        <v>715</v>
      </c>
      <c r="D293" s="8" t="s">
        <v>828</v>
      </c>
      <c r="E293" t="s">
        <v>828</v>
      </c>
      <c r="F293" t="s">
        <v>829</v>
      </c>
      <c r="G293" t="s">
        <v>47</v>
      </c>
      <c r="H293" s="2">
        <v>2564</v>
      </c>
      <c r="I293" t="s">
        <v>133</v>
      </c>
      <c r="J293" t="s">
        <v>826</v>
      </c>
      <c r="K293" t="s">
        <v>234</v>
      </c>
      <c r="L293" t="s">
        <v>141</v>
      </c>
      <c r="O293" s="8"/>
    </row>
    <row r="294" spans="1:15" ht="14.65" thickBot="1">
      <c r="A294" s="20" t="s">
        <v>831</v>
      </c>
      <c r="B294" s="20" t="s">
        <v>706</v>
      </c>
      <c r="C294" s="20" t="s">
        <v>715</v>
      </c>
      <c r="D294" s="8" t="s">
        <v>832</v>
      </c>
      <c r="E294" t="s">
        <v>832</v>
      </c>
      <c r="F294" t="s">
        <v>29</v>
      </c>
      <c r="G294" t="s">
        <v>352</v>
      </c>
      <c r="H294" s="2">
        <v>2564</v>
      </c>
      <c r="I294" t="s">
        <v>133</v>
      </c>
      <c r="J294" t="s">
        <v>498</v>
      </c>
      <c r="K294" t="s">
        <v>234</v>
      </c>
      <c r="L294" t="s">
        <v>141</v>
      </c>
      <c r="O294" s="8"/>
    </row>
    <row r="295" spans="1:15" ht="14.65" thickBot="1">
      <c r="A295" s="20" t="s">
        <v>849</v>
      </c>
      <c r="B295" s="20" t="s">
        <v>706</v>
      </c>
      <c r="C295" s="20" t="s">
        <v>715</v>
      </c>
      <c r="D295" s="8" t="s">
        <v>850</v>
      </c>
      <c r="E295" t="s">
        <v>850</v>
      </c>
      <c r="F295" t="s">
        <v>29</v>
      </c>
      <c r="G295" t="s">
        <v>47</v>
      </c>
      <c r="H295" s="2">
        <v>2564</v>
      </c>
      <c r="I295" t="s">
        <v>133</v>
      </c>
      <c r="J295" t="s">
        <v>498</v>
      </c>
      <c r="K295" t="s">
        <v>234</v>
      </c>
      <c r="L295" t="s">
        <v>141</v>
      </c>
      <c r="O295" s="8"/>
    </row>
    <row r="296" spans="1:15" ht="14.65" thickBot="1">
      <c r="A296" s="20" t="s">
        <v>852</v>
      </c>
      <c r="B296" s="20" t="s">
        <v>706</v>
      </c>
      <c r="C296" s="20" t="s">
        <v>715</v>
      </c>
      <c r="D296" s="8" t="s">
        <v>2260</v>
      </c>
      <c r="E296" t="s">
        <v>853</v>
      </c>
      <c r="F296" t="s">
        <v>29</v>
      </c>
      <c r="G296" t="s">
        <v>47</v>
      </c>
      <c r="H296" s="2">
        <v>2564</v>
      </c>
      <c r="I296" t="s">
        <v>133</v>
      </c>
      <c r="J296" t="s">
        <v>498</v>
      </c>
      <c r="K296" t="s">
        <v>234</v>
      </c>
      <c r="L296" t="s">
        <v>141</v>
      </c>
      <c r="O296" s="8"/>
    </row>
    <row r="297" spans="1:15" ht="14.65" thickBot="1">
      <c r="A297" s="20" t="s">
        <v>855</v>
      </c>
      <c r="B297" s="20" t="s">
        <v>706</v>
      </c>
      <c r="C297" s="20" t="s">
        <v>715</v>
      </c>
      <c r="D297" s="8" t="s">
        <v>2261</v>
      </c>
      <c r="E297" t="s">
        <v>856</v>
      </c>
      <c r="F297" t="s">
        <v>29</v>
      </c>
      <c r="G297" t="s">
        <v>47</v>
      </c>
      <c r="H297" s="2">
        <v>2564</v>
      </c>
      <c r="I297" t="s">
        <v>133</v>
      </c>
      <c r="J297" t="s">
        <v>498</v>
      </c>
      <c r="K297" t="s">
        <v>234</v>
      </c>
      <c r="L297" t="s">
        <v>141</v>
      </c>
      <c r="O297" s="8"/>
    </row>
    <row r="298" spans="1:15" ht="14.65" thickBot="1">
      <c r="A298" s="20" t="s">
        <v>858</v>
      </c>
      <c r="B298" s="20" t="s">
        <v>706</v>
      </c>
      <c r="C298" s="20" t="s">
        <v>715</v>
      </c>
      <c r="D298" s="8" t="s">
        <v>2262</v>
      </c>
      <c r="E298" t="s">
        <v>859</v>
      </c>
      <c r="F298" t="s">
        <v>29</v>
      </c>
      <c r="G298" t="s">
        <v>47</v>
      </c>
      <c r="H298" s="2">
        <v>2564</v>
      </c>
      <c r="I298" t="s">
        <v>133</v>
      </c>
      <c r="J298" t="s">
        <v>498</v>
      </c>
      <c r="K298" t="s">
        <v>234</v>
      </c>
      <c r="L298" t="s">
        <v>141</v>
      </c>
      <c r="O298" s="8"/>
    </row>
    <row r="299" spans="1:15" ht="14.65" thickBot="1">
      <c r="A299" s="20" t="s">
        <v>861</v>
      </c>
      <c r="B299" s="20" t="s">
        <v>706</v>
      </c>
      <c r="C299" s="20" t="s">
        <v>715</v>
      </c>
      <c r="D299" s="8" t="s">
        <v>2263</v>
      </c>
      <c r="E299" t="s">
        <v>862</v>
      </c>
      <c r="F299" t="s">
        <v>29</v>
      </c>
      <c r="G299" t="s">
        <v>47</v>
      </c>
      <c r="H299" s="2">
        <v>2564</v>
      </c>
      <c r="I299" t="s">
        <v>133</v>
      </c>
      <c r="J299" t="s">
        <v>498</v>
      </c>
      <c r="K299" t="s">
        <v>234</v>
      </c>
      <c r="L299" t="s">
        <v>141</v>
      </c>
      <c r="O299" s="8"/>
    </row>
    <row r="300" spans="1:15" ht="14.65" thickBot="1">
      <c r="A300" s="20" t="s">
        <v>864</v>
      </c>
      <c r="B300" s="20" t="s">
        <v>706</v>
      </c>
      <c r="C300" s="20" t="s">
        <v>715</v>
      </c>
      <c r="D300" s="8" t="s">
        <v>2264</v>
      </c>
      <c r="E300" t="s">
        <v>865</v>
      </c>
      <c r="F300" t="s">
        <v>29</v>
      </c>
      <c r="G300" t="s">
        <v>47</v>
      </c>
      <c r="H300" s="2">
        <v>2564</v>
      </c>
      <c r="I300" t="s">
        <v>133</v>
      </c>
      <c r="J300" t="s">
        <v>498</v>
      </c>
      <c r="K300" t="s">
        <v>234</v>
      </c>
      <c r="L300" t="s">
        <v>141</v>
      </c>
      <c r="O300" s="8"/>
    </row>
    <row r="301" spans="1:15" ht="14.65" thickBot="1">
      <c r="A301" s="20" t="s">
        <v>873</v>
      </c>
      <c r="B301" s="20" t="s">
        <v>706</v>
      </c>
      <c r="C301" s="20" t="s">
        <v>715</v>
      </c>
      <c r="D301" s="8" t="s">
        <v>874</v>
      </c>
      <c r="E301" t="s">
        <v>874</v>
      </c>
      <c r="F301" t="s">
        <v>29</v>
      </c>
      <c r="G301" t="s">
        <v>47</v>
      </c>
      <c r="H301" s="2">
        <v>2564</v>
      </c>
      <c r="I301" t="s">
        <v>133</v>
      </c>
      <c r="J301" t="s">
        <v>876</v>
      </c>
      <c r="K301" t="s">
        <v>234</v>
      </c>
      <c r="L301" t="s">
        <v>141</v>
      </c>
      <c r="O301" s="8"/>
    </row>
    <row r="302" spans="1:15" ht="14.65" thickBot="1">
      <c r="A302" s="20" t="s">
        <v>892</v>
      </c>
      <c r="B302" s="20" t="s">
        <v>706</v>
      </c>
      <c r="C302" s="20" t="s">
        <v>715</v>
      </c>
      <c r="D302" s="8" t="s">
        <v>312</v>
      </c>
      <c r="E302" t="s">
        <v>312</v>
      </c>
      <c r="F302" t="s">
        <v>29</v>
      </c>
      <c r="G302" t="s">
        <v>47</v>
      </c>
      <c r="H302" s="2">
        <v>2564</v>
      </c>
      <c r="I302" t="s">
        <v>133</v>
      </c>
      <c r="J302" t="s">
        <v>314</v>
      </c>
      <c r="K302" t="s">
        <v>234</v>
      </c>
      <c r="L302" t="s">
        <v>141</v>
      </c>
      <c r="O302" s="8"/>
    </row>
    <row r="303" spans="1:15" ht="14.65" thickBot="1">
      <c r="A303" s="20" t="s">
        <v>910</v>
      </c>
      <c r="B303" s="20" t="s">
        <v>706</v>
      </c>
      <c r="C303" s="20" t="s">
        <v>715</v>
      </c>
      <c r="D303" s="8" t="s">
        <v>911</v>
      </c>
      <c r="E303" t="s">
        <v>911</v>
      </c>
      <c r="F303" t="s">
        <v>29</v>
      </c>
      <c r="G303" t="s">
        <v>47</v>
      </c>
      <c r="H303" s="2">
        <v>2564</v>
      </c>
      <c r="I303" t="s">
        <v>133</v>
      </c>
      <c r="J303" t="s">
        <v>627</v>
      </c>
      <c r="K303" t="s">
        <v>234</v>
      </c>
      <c r="L303" t="s">
        <v>141</v>
      </c>
      <c r="O303" s="8"/>
    </row>
    <row r="304" spans="1:15" ht="14.65" thickBot="1">
      <c r="A304" s="20" t="s">
        <v>1027</v>
      </c>
      <c r="B304" s="20" t="s">
        <v>706</v>
      </c>
      <c r="C304" s="20" t="s">
        <v>715</v>
      </c>
      <c r="D304" s="8" t="s">
        <v>1028</v>
      </c>
      <c r="E304" t="s">
        <v>1028</v>
      </c>
      <c r="F304" t="s">
        <v>29</v>
      </c>
      <c r="G304" t="s">
        <v>47</v>
      </c>
      <c r="H304" s="2">
        <v>2564</v>
      </c>
      <c r="I304" t="s">
        <v>133</v>
      </c>
      <c r="J304" t="s">
        <v>293</v>
      </c>
      <c r="K304" t="s">
        <v>234</v>
      </c>
      <c r="L304" t="s">
        <v>141</v>
      </c>
      <c r="O304" s="8"/>
    </row>
    <row r="305" spans="1:15" ht="14.65" thickBot="1">
      <c r="A305" s="20" t="s">
        <v>1033</v>
      </c>
      <c r="B305" s="20" t="s">
        <v>706</v>
      </c>
      <c r="C305" s="20" t="s">
        <v>715</v>
      </c>
      <c r="D305" s="8" t="s">
        <v>1034</v>
      </c>
      <c r="E305" t="s">
        <v>1034</v>
      </c>
      <c r="F305" t="s">
        <v>29</v>
      </c>
      <c r="G305" t="s">
        <v>47</v>
      </c>
      <c r="H305" s="2">
        <v>2564</v>
      </c>
      <c r="I305" t="s">
        <v>133</v>
      </c>
      <c r="J305" t="s">
        <v>528</v>
      </c>
      <c r="K305" t="s">
        <v>234</v>
      </c>
      <c r="L305" t="s">
        <v>141</v>
      </c>
      <c r="O305" s="8"/>
    </row>
    <row r="306" spans="1:15" ht="14.65" thickBot="1">
      <c r="A306" s="20" t="s">
        <v>1037</v>
      </c>
      <c r="B306" s="20" t="s">
        <v>706</v>
      </c>
      <c r="C306" s="20" t="s">
        <v>715</v>
      </c>
      <c r="D306" s="8" t="s">
        <v>1038</v>
      </c>
      <c r="E306" t="s">
        <v>1038</v>
      </c>
      <c r="F306" t="s">
        <v>29</v>
      </c>
      <c r="G306" t="s">
        <v>47</v>
      </c>
      <c r="H306" s="2">
        <v>2564</v>
      </c>
      <c r="I306" t="s">
        <v>133</v>
      </c>
      <c r="J306" t="s">
        <v>1040</v>
      </c>
      <c r="K306" t="s">
        <v>234</v>
      </c>
      <c r="L306" t="s">
        <v>141</v>
      </c>
      <c r="O306" s="8"/>
    </row>
    <row r="307" spans="1:15" ht="14.65" thickBot="1">
      <c r="A307" s="20" t="s">
        <v>1041</v>
      </c>
      <c r="B307" s="20" t="s">
        <v>706</v>
      </c>
      <c r="C307" s="20" t="s">
        <v>715</v>
      </c>
      <c r="D307" s="8" t="s">
        <v>1042</v>
      </c>
      <c r="E307" t="s">
        <v>1042</v>
      </c>
      <c r="F307" t="s">
        <v>29</v>
      </c>
      <c r="G307" t="s">
        <v>47</v>
      </c>
      <c r="H307" s="2">
        <v>2564</v>
      </c>
      <c r="I307" t="s">
        <v>133</v>
      </c>
      <c r="J307" t="s">
        <v>1040</v>
      </c>
      <c r="K307" t="s">
        <v>234</v>
      </c>
      <c r="L307" t="s">
        <v>141</v>
      </c>
      <c r="O307" s="8"/>
    </row>
    <row r="308" spans="1:15" ht="14.65" thickBot="1">
      <c r="A308" s="20" t="s">
        <v>1044</v>
      </c>
      <c r="B308" s="20" t="s">
        <v>706</v>
      </c>
      <c r="C308" s="20" t="s">
        <v>715</v>
      </c>
      <c r="D308" s="8" t="s">
        <v>1045</v>
      </c>
      <c r="E308" t="s">
        <v>1045</v>
      </c>
      <c r="F308" t="s">
        <v>29</v>
      </c>
      <c r="G308" t="s">
        <v>47</v>
      </c>
      <c r="H308" s="2">
        <v>2564</v>
      </c>
      <c r="I308" t="s">
        <v>133</v>
      </c>
      <c r="J308" t="s">
        <v>1040</v>
      </c>
      <c r="K308" t="s">
        <v>234</v>
      </c>
      <c r="L308" t="s">
        <v>141</v>
      </c>
      <c r="O308" s="8"/>
    </row>
    <row r="309" spans="1:15" ht="14.65" thickBot="1">
      <c r="A309" s="20" t="s">
        <v>1047</v>
      </c>
      <c r="B309" s="20" t="s">
        <v>706</v>
      </c>
      <c r="C309" s="20" t="s">
        <v>715</v>
      </c>
      <c r="D309" s="8" t="s">
        <v>1048</v>
      </c>
      <c r="E309" t="s">
        <v>1048</v>
      </c>
      <c r="F309" t="s">
        <v>29</v>
      </c>
      <c r="G309" t="s">
        <v>47</v>
      </c>
      <c r="H309" s="2">
        <v>2564</v>
      </c>
      <c r="I309" t="s">
        <v>133</v>
      </c>
      <c r="J309" t="s">
        <v>1040</v>
      </c>
      <c r="K309" t="s">
        <v>234</v>
      </c>
      <c r="L309" t="s">
        <v>141</v>
      </c>
      <c r="O309" s="8"/>
    </row>
    <row r="310" spans="1:15" ht="14.65" thickBot="1">
      <c r="A310" s="20" t="s">
        <v>1050</v>
      </c>
      <c r="B310" s="20" t="s">
        <v>706</v>
      </c>
      <c r="C310" s="20" t="s">
        <v>715</v>
      </c>
      <c r="D310" s="8" t="s">
        <v>1051</v>
      </c>
      <c r="E310" t="s">
        <v>1051</v>
      </c>
      <c r="F310" t="s">
        <v>29</v>
      </c>
      <c r="G310" t="s">
        <v>47</v>
      </c>
      <c r="H310" s="2">
        <v>2564</v>
      </c>
      <c r="I310" t="s">
        <v>133</v>
      </c>
      <c r="J310" t="s">
        <v>1040</v>
      </c>
      <c r="K310" t="s">
        <v>234</v>
      </c>
      <c r="L310" t="s">
        <v>141</v>
      </c>
      <c r="O310" s="8"/>
    </row>
    <row r="311" spans="1:15" ht="14.65" thickBot="1">
      <c r="A311" s="20" t="s">
        <v>1053</v>
      </c>
      <c r="B311" s="20" t="s">
        <v>706</v>
      </c>
      <c r="C311" s="20" t="s">
        <v>715</v>
      </c>
      <c r="D311" s="8" t="s">
        <v>1054</v>
      </c>
      <c r="E311" t="s">
        <v>1054</v>
      </c>
      <c r="F311" t="s">
        <v>29</v>
      </c>
      <c r="G311" t="s">
        <v>47</v>
      </c>
      <c r="H311" s="2">
        <v>2564</v>
      </c>
      <c r="I311" t="s">
        <v>133</v>
      </c>
      <c r="J311" t="s">
        <v>528</v>
      </c>
      <c r="K311" t="s">
        <v>234</v>
      </c>
      <c r="L311" t="s">
        <v>141</v>
      </c>
      <c r="O311" s="8"/>
    </row>
    <row r="312" spans="1:15" ht="14.65" thickBot="1">
      <c r="A312" s="20" t="s">
        <v>1056</v>
      </c>
      <c r="B312" s="20" t="s">
        <v>706</v>
      </c>
      <c r="C312" s="20" t="s">
        <v>715</v>
      </c>
      <c r="D312" s="8" t="s">
        <v>1057</v>
      </c>
      <c r="E312" t="s">
        <v>1057</v>
      </c>
      <c r="F312" t="s">
        <v>29</v>
      </c>
      <c r="G312" t="s">
        <v>47</v>
      </c>
      <c r="H312" s="2">
        <v>2564</v>
      </c>
      <c r="I312" t="s">
        <v>133</v>
      </c>
      <c r="J312" t="s">
        <v>528</v>
      </c>
      <c r="K312" t="s">
        <v>234</v>
      </c>
      <c r="L312" t="s">
        <v>141</v>
      </c>
      <c r="O312" s="8"/>
    </row>
    <row r="313" spans="1:15" ht="14.65" thickBot="1">
      <c r="A313" s="20" t="s">
        <v>1464</v>
      </c>
      <c r="B313" s="20" t="s">
        <v>706</v>
      </c>
      <c r="C313" s="20" t="s">
        <v>715</v>
      </c>
      <c r="D313" s="8" t="s">
        <v>1465</v>
      </c>
      <c r="E313" t="s">
        <v>1465</v>
      </c>
      <c r="F313" t="s">
        <v>29</v>
      </c>
      <c r="G313" t="s">
        <v>352</v>
      </c>
      <c r="H313" s="2">
        <v>2564</v>
      </c>
      <c r="I313" t="s">
        <v>133</v>
      </c>
      <c r="J313" t="s">
        <v>498</v>
      </c>
      <c r="K313" t="s">
        <v>234</v>
      </c>
      <c r="L313" t="s">
        <v>141</v>
      </c>
      <c r="O313" s="8"/>
    </row>
    <row r="314" spans="1:15" ht="14.65" thickBot="1">
      <c r="A314" s="20" t="s">
        <v>1516</v>
      </c>
      <c r="B314" s="20" t="s">
        <v>706</v>
      </c>
      <c r="C314" s="20" t="s">
        <v>715</v>
      </c>
      <c r="D314" s="8" t="s">
        <v>2294</v>
      </c>
      <c r="E314" t="s">
        <v>1517</v>
      </c>
      <c r="F314" t="s">
        <v>29</v>
      </c>
      <c r="G314" t="s">
        <v>292</v>
      </c>
      <c r="H314" s="2">
        <v>2564</v>
      </c>
      <c r="I314" t="s">
        <v>133</v>
      </c>
      <c r="J314" t="s">
        <v>498</v>
      </c>
      <c r="K314" t="s">
        <v>234</v>
      </c>
      <c r="L314" t="s">
        <v>141</v>
      </c>
      <c r="O314" s="8"/>
    </row>
    <row r="315" spans="1:15" ht="14.65" thickBot="1">
      <c r="A315" s="20" t="s">
        <v>1525</v>
      </c>
      <c r="B315" s="20" t="s">
        <v>706</v>
      </c>
      <c r="C315" s="20" t="s">
        <v>715</v>
      </c>
      <c r="D315" s="8" t="s">
        <v>1526</v>
      </c>
      <c r="E315" t="s">
        <v>1526</v>
      </c>
      <c r="F315" t="s">
        <v>29</v>
      </c>
      <c r="G315" t="s">
        <v>1254</v>
      </c>
      <c r="H315" s="2">
        <v>2564</v>
      </c>
      <c r="I315" t="s">
        <v>1242</v>
      </c>
      <c r="J315" t="s">
        <v>842</v>
      </c>
      <c r="K315" t="s">
        <v>234</v>
      </c>
      <c r="L315" t="s">
        <v>141</v>
      </c>
      <c r="O315" s="8"/>
    </row>
    <row r="316" spans="1:15" ht="14.65" thickBot="1">
      <c r="A316" s="20" t="s">
        <v>1611</v>
      </c>
      <c r="B316" s="20" t="s">
        <v>706</v>
      </c>
      <c r="C316" s="20" t="s">
        <v>715</v>
      </c>
      <c r="D316" s="8" t="s">
        <v>1612</v>
      </c>
      <c r="E316" t="s">
        <v>1612</v>
      </c>
      <c r="F316" t="s">
        <v>29</v>
      </c>
      <c r="G316" t="s">
        <v>703</v>
      </c>
      <c r="H316" s="2">
        <v>2565</v>
      </c>
      <c r="I316" t="s">
        <v>35</v>
      </c>
      <c r="J316" t="s">
        <v>498</v>
      </c>
      <c r="K316" t="s">
        <v>234</v>
      </c>
      <c r="L316" t="s">
        <v>141</v>
      </c>
      <c r="O316" s="8"/>
    </row>
    <row r="317" spans="1:15" ht="14.65" thickBot="1">
      <c r="A317" s="20" t="s">
        <v>1633</v>
      </c>
      <c r="B317" s="20" t="s">
        <v>706</v>
      </c>
      <c r="C317" s="20" t="s">
        <v>715</v>
      </c>
      <c r="D317" s="8" t="s">
        <v>1634</v>
      </c>
      <c r="E317" t="s">
        <v>1634</v>
      </c>
      <c r="F317" t="s">
        <v>824</v>
      </c>
      <c r="G317" t="s">
        <v>703</v>
      </c>
      <c r="H317" s="2">
        <v>2565</v>
      </c>
      <c r="I317" t="s">
        <v>35</v>
      </c>
      <c r="J317" t="s">
        <v>1524</v>
      </c>
      <c r="K317" t="s">
        <v>234</v>
      </c>
      <c r="L317" t="s">
        <v>141</v>
      </c>
      <c r="O317" s="8"/>
    </row>
    <row r="318" spans="1:15" ht="14.65" thickBot="1">
      <c r="A318" s="20" t="s">
        <v>1636</v>
      </c>
      <c r="B318" s="20" t="s">
        <v>706</v>
      </c>
      <c r="C318" s="20" t="s">
        <v>715</v>
      </c>
      <c r="D318" s="8" t="s">
        <v>1637</v>
      </c>
      <c r="E318" t="s">
        <v>1637</v>
      </c>
      <c r="F318" t="s">
        <v>29</v>
      </c>
      <c r="G318" t="s">
        <v>703</v>
      </c>
      <c r="H318" s="2">
        <v>2565</v>
      </c>
      <c r="I318" t="s">
        <v>35</v>
      </c>
      <c r="J318" t="s">
        <v>1524</v>
      </c>
      <c r="K318" t="s">
        <v>234</v>
      </c>
      <c r="L318" t="s">
        <v>141</v>
      </c>
      <c r="O318" s="8"/>
    </row>
    <row r="319" spans="1:15" ht="14.65" thickBot="1">
      <c r="A319" s="20" t="s">
        <v>1639</v>
      </c>
      <c r="B319" s="20" t="s">
        <v>706</v>
      </c>
      <c r="C319" s="20" t="s">
        <v>715</v>
      </c>
      <c r="D319" s="8" t="s">
        <v>1640</v>
      </c>
      <c r="E319" t="s">
        <v>1640</v>
      </c>
      <c r="F319" t="s">
        <v>29</v>
      </c>
      <c r="G319" t="s">
        <v>703</v>
      </c>
      <c r="H319" s="2">
        <v>2565</v>
      </c>
      <c r="I319" t="s">
        <v>35</v>
      </c>
      <c r="J319" t="s">
        <v>1524</v>
      </c>
      <c r="K319" t="s">
        <v>234</v>
      </c>
      <c r="L319" t="s">
        <v>141</v>
      </c>
      <c r="O319" s="8"/>
    </row>
    <row r="320" spans="1:15" ht="14.65" thickBot="1">
      <c r="A320" s="20" t="s">
        <v>1775</v>
      </c>
      <c r="B320" s="20" t="s">
        <v>706</v>
      </c>
      <c r="C320" s="20" t="s">
        <v>715</v>
      </c>
      <c r="D320" s="8" t="s">
        <v>1776</v>
      </c>
      <c r="E320" t="s">
        <v>1776</v>
      </c>
      <c r="F320" t="s">
        <v>29</v>
      </c>
      <c r="G320" t="s">
        <v>703</v>
      </c>
      <c r="H320" s="2">
        <v>2565</v>
      </c>
      <c r="I320" t="s">
        <v>35</v>
      </c>
      <c r="J320" t="s">
        <v>256</v>
      </c>
      <c r="K320" t="s">
        <v>234</v>
      </c>
      <c r="L320" t="s">
        <v>141</v>
      </c>
      <c r="O320" s="8"/>
    </row>
    <row r="321" spans="1:15" ht="14.65" thickBot="1">
      <c r="A321" s="20" t="s">
        <v>1905</v>
      </c>
      <c r="B321" s="20" t="s">
        <v>706</v>
      </c>
      <c r="C321" s="20" t="s">
        <v>715</v>
      </c>
      <c r="D321" s="8" t="s">
        <v>1906</v>
      </c>
      <c r="E321" t="s">
        <v>1906</v>
      </c>
      <c r="F321" t="s">
        <v>29</v>
      </c>
      <c r="G321" t="s">
        <v>703</v>
      </c>
      <c r="H321" s="2">
        <v>2565</v>
      </c>
      <c r="I321" t="s">
        <v>35</v>
      </c>
      <c r="J321" t="s">
        <v>627</v>
      </c>
      <c r="K321" t="s">
        <v>234</v>
      </c>
      <c r="L321" t="s">
        <v>141</v>
      </c>
      <c r="O321" s="8"/>
    </row>
    <row r="322" spans="1:15" ht="14.65" thickBot="1">
      <c r="A322" s="20" t="s">
        <v>1908</v>
      </c>
      <c r="B322" s="20" t="s">
        <v>706</v>
      </c>
      <c r="C322" s="20" t="s">
        <v>715</v>
      </c>
      <c r="D322" s="8" t="s">
        <v>1909</v>
      </c>
      <c r="E322" t="s">
        <v>1909</v>
      </c>
      <c r="F322" t="s">
        <v>29</v>
      </c>
      <c r="G322" t="s">
        <v>703</v>
      </c>
      <c r="H322" s="2">
        <v>2565</v>
      </c>
      <c r="I322" t="s">
        <v>35</v>
      </c>
      <c r="J322" t="s">
        <v>233</v>
      </c>
      <c r="K322" t="s">
        <v>234</v>
      </c>
      <c r="L322" t="s">
        <v>141</v>
      </c>
      <c r="O322" s="8"/>
    </row>
    <row r="323" spans="1:15" ht="14.65" thickBot="1">
      <c r="A323" s="20" t="s">
        <v>1911</v>
      </c>
      <c r="B323" s="20" t="s">
        <v>706</v>
      </c>
      <c r="C323" s="20" t="s">
        <v>715</v>
      </c>
      <c r="D323" s="8" t="s">
        <v>896</v>
      </c>
      <c r="E323" t="s">
        <v>896</v>
      </c>
      <c r="F323" t="s">
        <v>29</v>
      </c>
      <c r="G323" t="s">
        <v>1242</v>
      </c>
      <c r="H323" s="2">
        <v>2565</v>
      </c>
      <c r="I323" t="s">
        <v>35</v>
      </c>
      <c r="J323" t="s">
        <v>898</v>
      </c>
      <c r="K323" t="s">
        <v>234</v>
      </c>
      <c r="L323" t="s">
        <v>141</v>
      </c>
      <c r="O323" s="8"/>
    </row>
    <row r="324" spans="1:15" ht="14.65" thickBot="1">
      <c r="A324" s="20" t="s">
        <v>1969</v>
      </c>
      <c r="B324" s="20" t="s">
        <v>706</v>
      </c>
      <c r="C324" s="20" t="s">
        <v>715</v>
      </c>
      <c r="D324" s="8" t="s">
        <v>1970</v>
      </c>
      <c r="E324" t="s">
        <v>1970</v>
      </c>
      <c r="F324" t="s">
        <v>29</v>
      </c>
      <c r="G324" t="s">
        <v>703</v>
      </c>
      <c r="H324" s="2">
        <v>2565</v>
      </c>
      <c r="I324" t="s">
        <v>35</v>
      </c>
      <c r="J324" t="s">
        <v>498</v>
      </c>
      <c r="K324" t="s">
        <v>234</v>
      </c>
      <c r="L324" t="s">
        <v>141</v>
      </c>
      <c r="O324" s="8"/>
    </row>
    <row r="325" spans="1:15" ht="14.65" thickBot="1">
      <c r="A325" s="20" t="s">
        <v>1972</v>
      </c>
      <c r="B325" s="20" t="s">
        <v>706</v>
      </c>
      <c r="C325" s="20" t="s">
        <v>715</v>
      </c>
      <c r="D325" s="8" t="s">
        <v>1973</v>
      </c>
      <c r="E325" t="s">
        <v>1973</v>
      </c>
      <c r="F325" t="s">
        <v>29</v>
      </c>
      <c r="G325" t="s">
        <v>703</v>
      </c>
      <c r="H325" s="2">
        <v>2565</v>
      </c>
      <c r="I325" t="s">
        <v>35</v>
      </c>
      <c r="J325" t="s">
        <v>498</v>
      </c>
      <c r="K325" t="s">
        <v>234</v>
      </c>
      <c r="L325" t="s">
        <v>141</v>
      </c>
      <c r="O325" s="8"/>
    </row>
    <row r="326" spans="1:15" ht="14.65" thickBot="1">
      <c r="A326" s="20" t="s">
        <v>1975</v>
      </c>
      <c r="B326" s="20" t="s">
        <v>706</v>
      </c>
      <c r="C326" s="20" t="s">
        <v>715</v>
      </c>
      <c r="D326" s="8" t="s">
        <v>1976</v>
      </c>
      <c r="E326" t="s">
        <v>1976</v>
      </c>
      <c r="F326" t="s">
        <v>29</v>
      </c>
      <c r="G326" t="s">
        <v>703</v>
      </c>
      <c r="H326" s="2">
        <v>2565</v>
      </c>
      <c r="I326" t="s">
        <v>35</v>
      </c>
      <c r="J326" t="s">
        <v>498</v>
      </c>
      <c r="K326" t="s">
        <v>234</v>
      </c>
      <c r="L326" t="s">
        <v>141</v>
      </c>
      <c r="O326" s="8"/>
    </row>
    <row r="327" spans="1:15" ht="14.65" thickBot="1">
      <c r="A327" s="20" t="s">
        <v>1978</v>
      </c>
      <c r="B327" s="20" t="s">
        <v>706</v>
      </c>
      <c r="C327" s="20" t="s">
        <v>715</v>
      </c>
      <c r="D327" s="8" t="s">
        <v>2325</v>
      </c>
      <c r="E327" t="s">
        <v>1979</v>
      </c>
      <c r="F327" t="s">
        <v>29</v>
      </c>
      <c r="G327" t="s">
        <v>703</v>
      </c>
      <c r="H327" s="2">
        <v>2565</v>
      </c>
      <c r="I327" t="s">
        <v>35</v>
      </c>
      <c r="J327" t="s">
        <v>498</v>
      </c>
      <c r="K327" t="s">
        <v>234</v>
      </c>
      <c r="L327" t="s">
        <v>141</v>
      </c>
      <c r="O327" s="8"/>
    </row>
    <row r="328" spans="1:15" ht="14.65" thickBot="1">
      <c r="A328" s="20" t="s">
        <v>1981</v>
      </c>
      <c r="B328" s="20" t="s">
        <v>706</v>
      </c>
      <c r="C328" s="20" t="s">
        <v>715</v>
      </c>
      <c r="D328" s="8" t="s">
        <v>1982</v>
      </c>
      <c r="E328" t="s">
        <v>1982</v>
      </c>
      <c r="F328" t="s">
        <v>29</v>
      </c>
      <c r="G328" t="s">
        <v>1242</v>
      </c>
      <c r="H328" s="2">
        <v>2565</v>
      </c>
      <c r="I328" t="s">
        <v>35</v>
      </c>
      <c r="J328" t="s">
        <v>261</v>
      </c>
      <c r="K328" t="s">
        <v>234</v>
      </c>
      <c r="L328" t="s">
        <v>141</v>
      </c>
      <c r="O328" s="8"/>
    </row>
    <row r="329" spans="1:15" ht="14.65" thickBot="1">
      <c r="A329" s="20" t="s">
        <v>1984</v>
      </c>
      <c r="B329" s="20" t="s">
        <v>706</v>
      </c>
      <c r="C329" s="20" t="s">
        <v>715</v>
      </c>
      <c r="D329" s="8" t="s">
        <v>1985</v>
      </c>
      <c r="E329" t="s">
        <v>1985</v>
      </c>
      <c r="F329" t="s">
        <v>29</v>
      </c>
      <c r="G329" t="s">
        <v>1242</v>
      </c>
      <c r="H329" s="2">
        <v>2565</v>
      </c>
      <c r="I329" t="s">
        <v>35</v>
      </c>
      <c r="J329" t="s">
        <v>261</v>
      </c>
      <c r="K329" t="s">
        <v>234</v>
      </c>
      <c r="L329" t="s">
        <v>141</v>
      </c>
      <c r="O329" s="8"/>
    </row>
    <row r="330" spans="1:15" ht="14.65" thickBot="1">
      <c r="A330" s="20" t="s">
        <v>2129</v>
      </c>
      <c r="B330" s="20" t="s">
        <v>706</v>
      </c>
      <c r="C330" s="20" t="s">
        <v>715</v>
      </c>
      <c r="D330" s="8" t="s">
        <v>2130</v>
      </c>
      <c r="E330" t="s">
        <v>2130</v>
      </c>
      <c r="F330" t="s">
        <v>29</v>
      </c>
      <c r="G330" t="s">
        <v>703</v>
      </c>
      <c r="H330" s="2">
        <v>2565</v>
      </c>
      <c r="I330" t="s">
        <v>35</v>
      </c>
      <c r="J330" t="s">
        <v>528</v>
      </c>
      <c r="K330" t="s">
        <v>234</v>
      </c>
      <c r="L330" t="s">
        <v>141</v>
      </c>
      <c r="O330" s="8"/>
    </row>
    <row r="331" spans="1:15" ht="14.65" thickBot="1">
      <c r="A331" s="20" t="s">
        <v>2133</v>
      </c>
      <c r="B331" s="20" t="s">
        <v>706</v>
      </c>
      <c r="C331" s="20" t="s">
        <v>715</v>
      </c>
      <c r="D331" s="8" t="s">
        <v>2134</v>
      </c>
      <c r="E331" t="s">
        <v>2134</v>
      </c>
      <c r="F331" t="s">
        <v>29</v>
      </c>
      <c r="G331" t="s">
        <v>703</v>
      </c>
      <c r="H331" s="2">
        <v>2565</v>
      </c>
      <c r="I331" t="s">
        <v>35</v>
      </c>
      <c r="J331" t="s">
        <v>2136</v>
      </c>
      <c r="K331" t="s">
        <v>234</v>
      </c>
      <c r="L331" t="s">
        <v>141</v>
      </c>
      <c r="O331" s="8"/>
    </row>
    <row r="332" spans="1:15" ht="14.65" thickBot="1">
      <c r="A332" s="20" t="s">
        <v>2218</v>
      </c>
      <c r="B332" s="20" t="s">
        <v>706</v>
      </c>
      <c r="C332" s="20" t="s">
        <v>715</v>
      </c>
      <c r="D332" s="8" t="s">
        <v>2219</v>
      </c>
      <c r="E332" t="s">
        <v>2219</v>
      </c>
      <c r="F332" t="s">
        <v>29</v>
      </c>
      <c r="G332" t="s">
        <v>1670</v>
      </c>
      <c r="H332" s="2">
        <v>2565</v>
      </c>
      <c r="I332" t="s">
        <v>35</v>
      </c>
      <c r="J332" t="s">
        <v>2217</v>
      </c>
      <c r="K332" t="s">
        <v>234</v>
      </c>
      <c r="L332" t="s">
        <v>141</v>
      </c>
      <c r="O332" s="8"/>
    </row>
    <row r="333" spans="1:15" ht="14.65" thickBot="1">
      <c r="A333" s="20" t="s">
        <v>812</v>
      </c>
      <c r="B333" s="20" t="s">
        <v>706</v>
      </c>
      <c r="C333" s="20" t="s">
        <v>715</v>
      </c>
      <c r="D333" s="8" t="s">
        <v>2258</v>
      </c>
      <c r="E333" t="s">
        <v>813</v>
      </c>
      <c r="F333" t="s">
        <v>29</v>
      </c>
      <c r="G333" t="s">
        <v>268</v>
      </c>
      <c r="H333" s="2">
        <v>2564</v>
      </c>
      <c r="I333" t="s">
        <v>133</v>
      </c>
      <c r="J333" t="s">
        <v>811</v>
      </c>
      <c r="K333" t="s">
        <v>663</v>
      </c>
      <c r="L333" t="s">
        <v>664</v>
      </c>
      <c r="O333" s="8"/>
    </row>
    <row r="334" spans="1:15" ht="14.65" thickBot="1">
      <c r="A334" s="20" t="s">
        <v>815</v>
      </c>
      <c r="B334" s="20" t="s">
        <v>706</v>
      </c>
      <c r="C334" s="20" t="s">
        <v>715</v>
      </c>
      <c r="D334" s="8" t="s">
        <v>816</v>
      </c>
      <c r="E334" t="s">
        <v>816</v>
      </c>
      <c r="F334" t="s">
        <v>29</v>
      </c>
      <c r="G334" t="s">
        <v>268</v>
      </c>
      <c r="H334" s="2">
        <v>2564</v>
      </c>
      <c r="I334" t="s">
        <v>133</v>
      </c>
      <c r="J334" t="s">
        <v>811</v>
      </c>
      <c r="K334" t="s">
        <v>663</v>
      </c>
      <c r="L334" t="s">
        <v>664</v>
      </c>
      <c r="O334" s="8"/>
    </row>
    <row r="335" spans="1:15" ht="14.65" thickBot="1">
      <c r="A335" s="20" t="s">
        <v>818</v>
      </c>
      <c r="B335" s="20" t="s">
        <v>706</v>
      </c>
      <c r="C335" s="20" t="s">
        <v>715</v>
      </c>
      <c r="D335" s="8" t="s">
        <v>819</v>
      </c>
      <c r="E335" t="s">
        <v>819</v>
      </c>
      <c r="F335" t="s">
        <v>29</v>
      </c>
      <c r="G335" t="s">
        <v>268</v>
      </c>
      <c r="H335" s="2">
        <v>2564</v>
      </c>
      <c r="I335" t="s">
        <v>133</v>
      </c>
      <c r="J335" t="s">
        <v>811</v>
      </c>
      <c r="K335" t="s">
        <v>663</v>
      </c>
      <c r="L335" t="s">
        <v>664</v>
      </c>
      <c r="O335" s="8"/>
    </row>
    <row r="336" spans="1:15" ht="14.65" thickBot="1">
      <c r="A336" s="20" t="s">
        <v>885</v>
      </c>
      <c r="B336" s="20" t="s">
        <v>706</v>
      </c>
      <c r="C336" s="20" t="s">
        <v>715</v>
      </c>
      <c r="D336" s="8" t="s">
        <v>886</v>
      </c>
      <c r="E336" t="s">
        <v>886</v>
      </c>
      <c r="F336" t="s">
        <v>29</v>
      </c>
      <c r="G336" t="s">
        <v>268</v>
      </c>
      <c r="H336" s="2">
        <v>2564</v>
      </c>
      <c r="I336" t="s">
        <v>133</v>
      </c>
      <c r="J336" t="s">
        <v>888</v>
      </c>
      <c r="K336" t="s">
        <v>663</v>
      </c>
      <c r="L336" t="s">
        <v>664</v>
      </c>
      <c r="O336" s="8"/>
    </row>
    <row r="337" spans="1:15" ht="14.65" thickBot="1">
      <c r="A337" s="20" t="s">
        <v>889</v>
      </c>
      <c r="B337" s="20" t="s">
        <v>706</v>
      </c>
      <c r="C337" s="20" t="s">
        <v>715</v>
      </c>
      <c r="D337" s="8" t="s">
        <v>890</v>
      </c>
      <c r="E337" t="s">
        <v>890</v>
      </c>
      <c r="F337" t="s">
        <v>29</v>
      </c>
      <c r="G337" t="s">
        <v>268</v>
      </c>
      <c r="H337" s="2">
        <v>2564</v>
      </c>
      <c r="I337" t="s">
        <v>133</v>
      </c>
      <c r="J337" t="s">
        <v>888</v>
      </c>
      <c r="K337" t="s">
        <v>663</v>
      </c>
      <c r="L337" t="s">
        <v>664</v>
      </c>
      <c r="O337" s="8"/>
    </row>
    <row r="338" spans="1:15" ht="14.65" thickBot="1">
      <c r="A338" s="20" t="s">
        <v>899</v>
      </c>
      <c r="B338" s="20" t="s">
        <v>706</v>
      </c>
      <c r="C338" s="20" t="s">
        <v>715</v>
      </c>
      <c r="D338" s="8" t="s">
        <v>900</v>
      </c>
      <c r="E338" t="s">
        <v>900</v>
      </c>
      <c r="F338" t="s">
        <v>29</v>
      </c>
      <c r="G338" t="s">
        <v>268</v>
      </c>
      <c r="H338" s="2">
        <v>2564</v>
      </c>
      <c r="I338" t="s">
        <v>133</v>
      </c>
      <c r="J338" t="s">
        <v>888</v>
      </c>
      <c r="K338" t="s">
        <v>663</v>
      </c>
      <c r="L338" t="s">
        <v>664</v>
      </c>
      <c r="O338" s="8"/>
    </row>
    <row r="339" spans="1:15" ht="14.65" thickBot="1">
      <c r="A339" s="20" t="s">
        <v>902</v>
      </c>
      <c r="B339" s="20" t="s">
        <v>706</v>
      </c>
      <c r="C339" s="20" t="s">
        <v>715</v>
      </c>
      <c r="D339" s="8" t="s">
        <v>903</v>
      </c>
      <c r="E339" t="s">
        <v>903</v>
      </c>
      <c r="F339" t="s">
        <v>29</v>
      </c>
      <c r="G339" t="s">
        <v>268</v>
      </c>
      <c r="H339" s="2">
        <v>2564</v>
      </c>
      <c r="I339" t="s">
        <v>133</v>
      </c>
      <c r="J339" t="s">
        <v>888</v>
      </c>
      <c r="K339" t="s">
        <v>663</v>
      </c>
      <c r="L339" t="s">
        <v>664</v>
      </c>
      <c r="O339" s="8"/>
    </row>
    <row r="340" spans="1:15" ht="14.65" thickBot="1">
      <c r="A340" s="20" t="s">
        <v>919</v>
      </c>
      <c r="B340" s="20" t="s">
        <v>706</v>
      </c>
      <c r="C340" s="20" t="s">
        <v>715</v>
      </c>
      <c r="D340" s="8" t="s">
        <v>920</v>
      </c>
      <c r="E340" t="s">
        <v>920</v>
      </c>
      <c r="F340" t="s">
        <v>29</v>
      </c>
      <c r="G340" t="s">
        <v>47</v>
      </c>
      <c r="H340" s="2">
        <v>2564</v>
      </c>
      <c r="I340" t="s">
        <v>133</v>
      </c>
      <c r="J340" t="s">
        <v>888</v>
      </c>
      <c r="K340" t="s">
        <v>663</v>
      </c>
      <c r="L340" t="s">
        <v>664</v>
      </c>
      <c r="O340" s="8"/>
    </row>
    <row r="341" spans="1:15" ht="14.65" thickBot="1">
      <c r="A341" s="20" t="s">
        <v>951</v>
      </c>
      <c r="B341" s="20" t="s">
        <v>706</v>
      </c>
      <c r="C341" s="20" t="s">
        <v>715</v>
      </c>
      <c r="D341" s="8" t="s">
        <v>952</v>
      </c>
      <c r="E341" t="s">
        <v>952</v>
      </c>
      <c r="F341" t="s">
        <v>29</v>
      </c>
      <c r="G341" t="s">
        <v>47</v>
      </c>
      <c r="H341" s="2">
        <v>2564</v>
      </c>
      <c r="I341" t="s">
        <v>133</v>
      </c>
      <c r="J341" t="s">
        <v>888</v>
      </c>
      <c r="K341" t="s">
        <v>663</v>
      </c>
      <c r="L341" t="s">
        <v>664</v>
      </c>
      <c r="O341" s="8"/>
    </row>
    <row r="342" spans="1:15" ht="14.65" thickBot="1">
      <c r="A342" s="20" t="s">
        <v>958</v>
      </c>
      <c r="B342" s="20" t="s">
        <v>706</v>
      </c>
      <c r="C342" s="20" t="s">
        <v>715</v>
      </c>
      <c r="D342" s="8" t="s">
        <v>959</v>
      </c>
      <c r="E342" t="s">
        <v>959</v>
      </c>
      <c r="F342" t="s">
        <v>29</v>
      </c>
      <c r="G342" t="s">
        <v>47</v>
      </c>
      <c r="H342" s="2">
        <v>2564</v>
      </c>
      <c r="I342" t="s">
        <v>133</v>
      </c>
      <c r="J342" t="s">
        <v>888</v>
      </c>
      <c r="K342" t="s">
        <v>663</v>
      </c>
      <c r="L342" t="s">
        <v>664</v>
      </c>
      <c r="O342" s="8"/>
    </row>
    <row r="343" spans="1:15" ht="14.65" thickBot="1">
      <c r="A343" s="20" t="s">
        <v>961</v>
      </c>
      <c r="B343" s="20" t="s">
        <v>706</v>
      </c>
      <c r="C343" s="20" t="s">
        <v>715</v>
      </c>
      <c r="D343" s="8" t="s">
        <v>962</v>
      </c>
      <c r="E343" t="s">
        <v>962</v>
      </c>
      <c r="F343" t="s">
        <v>29</v>
      </c>
      <c r="G343" t="s">
        <v>47</v>
      </c>
      <c r="H343" s="2">
        <v>2564</v>
      </c>
      <c r="I343" t="s">
        <v>133</v>
      </c>
      <c r="J343" t="s">
        <v>888</v>
      </c>
      <c r="K343" t="s">
        <v>663</v>
      </c>
      <c r="L343" t="s">
        <v>664</v>
      </c>
      <c r="O343" s="8"/>
    </row>
    <row r="344" spans="1:15" ht="14.65" thickBot="1">
      <c r="A344" s="20" t="s">
        <v>987</v>
      </c>
      <c r="B344" s="20" t="s">
        <v>706</v>
      </c>
      <c r="C344" s="20" t="s">
        <v>715</v>
      </c>
      <c r="D344" s="8" t="s">
        <v>988</v>
      </c>
      <c r="E344" t="s">
        <v>988</v>
      </c>
      <c r="F344" t="s">
        <v>29</v>
      </c>
      <c r="G344" t="s">
        <v>47</v>
      </c>
      <c r="H344" s="2">
        <v>2564</v>
      </c>
      <c r="I344" t="s">
        <v>133</v>
      </c>
      <c r="J344" t="s">
        <v>888</v>
      </c>
      <c r="K344" t="s">
        <v>663</v>
      </c>
      <c r="L344" t="s">
        <v>664</v>
      </c>
      <c r="O344" s="8"/>
    </row>
    <row r="345" spans="1:15" ht="14.65" thickBot="1">
      <c r="A345" s="20" t="s">
        <v>1002</v>
      </c>
      <c r="B345" s="20" t="s">
        <v>706</v>
      </c>
      <c r="C345" s="20" t="s">
        <v>715</v>
      </c>
      <c r="D345" s="8" t="s">
        <v>1003</v>
      </c>
      <c r="E345" t="s">
        <v>1003</v>
      </c>
      <c r="F345" t="s">
        <v>29</v>
      </c>
      <c r="G345" t="s">
        <v>47</v>
      </c>
      <c r="H345" s="2">
        <v>2564</v>
      </c>
      <c r="I345" t="s">
        <v>133</v>
      </c>
      <c r="J345" t="s">
        <v>888</v>
      </c>
      <c r="K345" t="s">
        <v>663</v>
      </c>
      <c r="L345" t="s">
        <v>664</v>
      </c>
      <c r="O345" s="8"/>
    </row>
    <row r="346" spans="1:15" ht="14.65" thickBot="1">
      <c r="A346" s="20" t="s">
        <v>1019</v>
      </c>
      <c r="B346" s="20" t="s">
        <v>706</v>
      </c>
      <c r="C346" s="20" t="s">
        <v>715</v>
      </c>
      <c r="D346" s="8" t="s">
        <v>1020</v>
      </c>
      <c r="E346" t="s">
        <v>1020</v>
      </c>
      <c r="F346" t="s">
        <v>29</v>
      </c>
      <c r="G346" t="s">
        <v>47</v>
      </c>
      <c r="H346" s="2">
        <v>2564</v>
      </c>
      <c r="I346" t="s">
        <v>133</v>
      </c>
      <c r="J346" t="s">
        <v>888</v>
      </c>
      <c r="K346" t="s">
        <v>663</v>
      </c>
      <c r="L346" t="s">
        <v>664</v>
      </c>
      <c r="O346" s="8"/>
    </row>
    <row r="347" spans="1:15" ht="14.65" thickBot="1">
      <c r="A347" s="20" t="s">
        <v>1062</v>
      </c>
      <c r="B347" s="20" t="s">
        <v>706</v>
      </c>
      <c r="C347" s="20" t="s">
        <v>715</v>
      </c>
      <c r="D347" s="8" t="s">
        <v>1063</v>
      </c>
      <c r="E347" t="s">
        <v>1063</v>
      </c>
      <c r="F347" t="s">
        <v>29</v>
      </c>
      <c r="G347" t="s">
        <v>47</v>
      </c>
      <c r="H347" s="2">
        <v>2564</v>
      </c>
      <c r="I347" t="s">
        <v>133</v>
      </c>
      <c r="J347" t="s">
        <v>888</v>
      </c>
      <c r="K347" t="s">
        <v>663</v>
      </c>
      <c r="L347" t="s">
        <v>664</v>
      </c>
      <c r="O347" s="8"/>
    </row>
    <row r="348" spans="1:15" ht="14.65" thickBot="1">
      <c r="A348" s="20" t="s">
        <v>1076</v>
      </c>
      <c r="B348" s="20" t="s">
        <v>706</v>
      </c>
      <c r="C348" s="20" t="s">
        <v>715</v>
      </c>
      <c r="D348" s="8" t="s">
        <v>2267</v>
      </c>
      <c r="E348" t="s">
        <v>1077</v>
      </c>
      <c r="F348" t="s">
        <v>29</v>
      </c>
      <c r="G348" t="s">
        <v>47</v>
      </c>
      <c r="H348" s="2">
        <v>2564</v>
      </c>
      <c r="I348" t="s">
        <v>133</v>
      </c>
      <c r="J348" t="s">
        <v>888</v>
      </c>
      <c r="K348" t="s">
        <v>663</v>
      </c>
      <c r="L348" t="s">
        <v>664</v>
      </c>
      <c r="O348" s="8"/>
    </row>
    <row r="349" spans="1:15" ht="14.65" thickBot="1">
      <c r="A349" s="20" t="s">
        <v>1079</v>
      </c>
      <c r="B349" s="20" t="s">
        <v>706</v>
      </c>
      <c r="C349" s="20" t="s">
        <v>715</v>
      </c>
      <c r="D349" s="8" t="s">
        <v>1080</v>
      </c>
      <c r="E349" t="s">
        <v>1080</v>
      </c>
      <c r="F349" t="s">
        <v>29</v>
      </c>
      <c r="G349" t="s">
        <v>47</v>
      </c>
      <c r="H349" s="2">
        <v>2564</v>
      </c>
      <c r="I349" t="s">
        <v>133</v>
      </c>
      <c r="J349" t="s">
        <v>888</v>
      </c>
      <c r="K349" t="s">
        <v>663</v>
      </c>
      <c r="L349" t="s">
        <v>664</v>
      </c>
      <c r="O349" s="8"/>
    </row>
    <row r="350" spans="1:15" ht="14.65" thickBot="1">
      <c r="A350" s="20" t="s">
        <v>1085</v>
      </c>
      <c r="B350" s="20" t="s">
        <v>706</v>
      </c>
      <c r="C350" s="20" t="s">
        <v>715</v>
      </c>
      <c r="D350" s="8" t="s">
        <v>1086</v>
      </c>
      <c r="E350" t="s">
        <v>1086</v>
      </c>
      <c r="F350" t="s">
        <v>29</v>
      </c>
      <c r="G350" t="s">
        <v>47</v>
      </c>
      <c r="H350" s="2">
        <v>2564</v>
      </c>
      <c r="I350" t="s">
        <v>133</v>
      </c>
      <c r="J350" t="s">
        <v>888</v>
      </c>
      <c r="K350" t="s">
        <v>663</v>
      </c>
      <c r="L350" t="s">
        <v>664</v>
      </c>
      <c r="O350" s="8"/>
    </row>
    <row r="351" spans="1:15" ht="14.65" thickBot="1">
      <c r="A351" s="20" t="s">
        <v>1099</v>
      </c>
      <c r="B351" s="20" t="s">
        <v>706</v>
      </c>
      <c r="C351" s="20" t="s">
        <v>715</v>
      </c>
      <c r="D351" s="8" t="s">
        <v>1100</v>
      </c>
      <c r="E351" t="s">
        <v>1100</v>
      </c>
      <c r="F351" t="s">
        <v>29</v>
      </c>
      <c r="G351" t="s">
        <v>47</v>
      </c>
      <c r="H351" s="2">
        <v>2564</v>
      </c>
      <c r="I351" t="s">
        <v>133</v>
      </c>
      <c r="J351" t="s">
        <v>888</v>
      </c>
      <c r="K351" t="s">
        <v>663</v>
      </c>
      <c r="L351" t="s">
        <v>664</v>
      </c>
      <c r="O351" s="8"/>
    </row>
    <row r="352" spans="1:15" ht="14.65" thickBot="1">
      <c r="A352" s="20" t="s">
        <v>1236</v>
      </c>
      <c r="B352" s="20" t="s">
        <v>706</v>
      </c>
      <c r="C352" s="20" t="s">
        <v>715</v>
      </c>
      <c r="D352" s="8" t="s">
        <v>1237</v>
      </c>
      <c r="E352" t="s">
        <v>1237</v>
      </c>
      <c r="F352" t="s">
        <v>29</v>
      </c>
      <c r="G352" t="s">
        <v>47</v>
      </c>
      <c r="H352" s="2">
        <v>2564</v>
      </c>
      <c r="I352" t="s">
        <v>133</v>
      </c>
      <c r="J352" t="s">
        <v>888</v>
      </c>
      <c r="K352" t="s">
        <v>663</v>
      </c>
      <c r="L352" t="s">
        <v>664</v>
      </c>
      <c r="O352" s="8"/>
    </row>
    <row r="353" spans="1:15" ht="14.65" thickBot="1">
      <c r="A353" s="20" t="s">
        <v>1395</v>
      </c>
      <c r="B353" s="20" t="s">
        <v>706</v>
      </c>
      <c r="C353" s="20" t="s">
        <v>715</v>
      </c>
      <c r="D353" s="8" t="s">
        <v>1396</v>
      </c>
      <c r="E353" t="s">
        <v>1396</v>
      </c>
      <c r="F353" t="s">
        <v>29</v>
      </c>
      <c r="G353" t="s">
        <v>47</v>
      </c>
      <c r="H353" s="2">
        <v>2564</v>
      </c>
      <c r="I353" t="s">
        <v>133</v>
      </c>
      <c r="J353" t="s">
        <v>888</v>
      </c>
      <c r="K353" t="s">
        <v>663</v>
      </c>
      <c r="L353" t="s">
        <v>664</v>
      </c>
      <c r="O353" s="8"/>
    </row>
    <row r="354" spans="1:15" ht="14.65" thickBot="1">
      <c r="A354" s="20" t="s">
        <v>1398</v>
      </c>
      <c r="B354" s="20" t="s">
        <v>706</v>
      </c>
      <c r="C354" s="20" t="s">
        <v>715</v>
      </c>
      <c r="D354" s="8" t="s">
        <v>1399</v>
      </c>
      <c r="E354" t="s">
        <v>1399</v>
      </c>
      <c r="F354" t="s">
        <v>29</v>
      </c>
      <c r="G354" t="s">
        <v>47</v>
      </c>
      <c r="H354" s="2">
        <v>2564</v>
      </c>
      <c r="I354" t="s">
        <v>133</v>
      </c>
      <c r="J354" t="s">
        <v>888</v>
      </c>
      <c r="K354" t="s">
        <v>663</v>
      </c>
      <c r="L354" t="s">
        <v>664</v>
      </c>
      <c r="O354" s="8"/>
    </row>
    <row r="355" spans="1:15" ht="14.65" thickBot="1">
      <c r="A355" s="20" t="s">
        <v>1402</v>
      </c>
      <c r="B355" s="20" t="s">
        <v>706</v>
      </c>
      <c r="C355" s="20" t="s">
        <v>715</v>
      </c>
      <c r="D355" s="8" t="s">
        <v>1403</v>
      </c>
      <c r="E355" t="s">
        <v>1403</v>
      </c>
      <c r="F355" t="s">
        <v>29</v>
      </c>
      <c r="G355" t="s">
        <v>396</v>
      </c>
      <c r="H355" s="2">
        <v>2564</v>
      </c>
      <c r="I355" t="s">
        <v>133</v>
      </c>
      <c r="J355" t="s">
        <v>1405</v>
      </c>
      <c r="K355" t="s">
        <v>663</v>
      </c>
      <c r="L355" t="s">
        <v>664</v>
      </c>
      <c r="O355" s="8"/>
    </row>
    <row r="356" spans="1:15" ht="14.65" thickBot="1">
      <c r="A356" s="20" t="s">
        <v>1412</v>
      </c>
      <c r="B356" s="20" t="s">
        <v>706</v>
      </c>
      <c r="C356" s="20" t="s">
        <v>715</v>
      </c>
      <c r="D356" s="8" t="s">
        <v>1413</v>
      </c>
      <c r="E356" t="s">
        <v>1413</v>
      </c>
      <c r="F356" t="s">
        <v>29</v>
      </c>
      <c r="G356" t="s">
        <v>47</v>
      </c>
      <c r="H356" s="2">
        <v>2564</v>
      </c>
      <c r="I356" t="s">
        <v>133</v>
      </c>
      <c r="J356" t="s">
        <v>888</v>
      </c>
      <c r="K356" t="s">
        <v>663</v>
      </c>
      <c r="L356" t="s">
        <v>664</v>
      </c>
      <c r="O356" s="8"/>
    </row>
    <row r="357" spans="1:15" ht="14.65" thickBot="1">
      <c r="A357" s="20" t="s">
        <v>1415</v>
      </c>
      <c r="B357" s="20" t="s">
        <v>706</v>
      </c>
      <c r="C357" s="20" t="s">
        <v>715</v>
      </c>
      <c r="D357" s="8" t="s">
        <v>1416</v>
      </c>
      <c r="E357" t="s">
        <v>1416</v>
      </c>
      <c r="F357" t="s">
        <v>29</v>
      </c>
      <c r="G357" t="s">
        <v>396</v>
      </c>
      <c r="H357" s="2">
        <v>2564</v>
      </c>
      <c r="I357" t="s">
        <v>133</v>
      </c>
      <c r="J357" t="s">
        <v>1405</v>
      </c>
      <c r="K357" t="s">
        <v>663</v>
      </c>
      <c r="L357" t="s">
        <v>664</v>
      </c>
      <c r="O357" s="8"/>
    </row>
    <row r="358" spans="1:15" ht="14.65" thickBot="1">
      <c r="A358" s="20" t="s">
        <v>1418</v>
      </c>
      <c r="B358" s="20" t="s">
        <v>706</v>
      </c>
      <c r="C358" s="20" t="s">
        <v>715</v>
      </c>
      <c r="D358" s="8" t="s">
        <v>2291</v>
      </c>
      <c r="E358" t="s">
        <v>1419</v>
      </c>
      <c r="F358" t="s">
        <v>29</v>
      </c>
      <c r="G358" t="s">
        <v>396</v>
      </c>
      <c r="H358" s="2">
        <v>2564</v>
      </c>
      <c r="I358" t="s">
        <v>42</v>
      </c>
      <c r="J358" t="s">
        <v>1405</v>
      </c>
      <c r="K358" t="s">
        <v>663</v>
      </c>
      <c r="L358" t="s">
        <v>664</v>
      </c>
      <c r="O358" s="8"/>
    </row>
    <row r="359" spans="1:15" ht="14.65" thickBot="1">
      <c r="A359" s="20" t="s">
        <v>1430</v>
      </c>
      <c r="B359" s="20" t="s">
        <v>706</v>
      </c>
      <c r="C359" s="20" t="s">
        <v>715</v>
      </c>
      <c r="D359" s="8" t="s">
        <v>1431</v>
      </c>
      <c r="E359" t="s">
        <v>1431</v>
      </c>
      <c r="F359" t="s">
        <v>29</v>
      </c>
      <c r="G359" t="s">
        <v>47</v>
      </c>
      <c r="H359" s="2">
        <v>2564</v>
      </c>
      <c r="I359" t="s">
        <v>133</v>
      </c>
      <c r="J359" t="s">
        <v>888</v>
      </c>
      <c r="K359" t="s">
        <v>663</v>
      </c>
      <c r="L359" t="s">
        <v>664</v>
      </c>
      <c r="O359" s="8"/>
    </row>
    <row r="360" spans="1:15" ht="14.65" thickBot="1">
      <c r="A360" s="20" t="s">
        <v>1605</v>
      </c>
      <c r="B360" s="20" t="s">
        <v>706</v>
      </c>
      <c r="C360" s="20" t="s">
        <v>715</v>
      </c>
      <c r="D360" s="8" t="s">
        <v>1606</v>
      </c>
      <c r="E360" t="s">
        <v>1606</v>
      </c>
      <c r="F360" t="s">
        <v>29</v>
      </c>
      <c r="G360" t="s">
        <v>703</v>
      </c>
      <c r="H360" s="2">
        <v>2565</v>
      </c>
      <c r="I360" t="s">
        <v>35</v>
      </c>
      <c r="J360" t="s">
        <v>1405</v>
      </c>
      <c r="K360" t="s">
        <v>663</v>
      </c>
      <c r="L360" t="s">
        <v>664</v>
      </c>
      <c r="O360" s="8"/>
    </row>
    <row r="361" spans="1:15" ht="14.65" thickBot="1">
      <c r="A361" s="20" t="s">
        <v>1918</v>
      </c>
      <c r="B361" s="20" t="s">
        <v>706</v>
      </c>
      <c r="C361" s="20" t="s">
        <v>715</v>
      </c>
      <c r="D361" s="8" t="s">
        <v>2323</v>
      </c>
      <c r="E361" t="s">
        <v>1919</v>
      </c>
      <c r="F361" t="s">
        <v>29</v>
      </c>
      <c r="G361" t="s">
        <v>1663</v>
      </c>
      <c r="H361" s="2">
        <v>2565</v>
      </c>
      <c r="I361" t="s">
        <v>35</v>
      </c>
      <c r="J361" t="s">
        <v>888</v>
      </c>
      <c r="K361" t="s">
        <v>663</v>
      </c>
      <c r="L361" t="s">
        <v>664</v>
      </c>
      <c r="O361" s="8"/>
    </row>
    <row r="362" spans="1:15" ht="14.65" thickBot="1">
      <c r="A362" s="20" t="s">
        <v>1921</v>
      </c>
      <c r="B362" s="20" t="s">
        <v>706</v>
      </c>
      <c r="C362" s="20" t="s">
        <v>715</v>
      </c>
      <c r="D362" s="8" t="s">
        <v>1922</v>
      </c>
      <c r="E362" t="s">
        <v>1922</v>
      </c>
      <c r="F362" t="s">
        <v>29</v>
      </c>
      <c r="G362" t="s">
        <v>1663</v>
      </c>
      <c r="H362" s="2">
        <v>2565</v>
      </c>
      <c r="I362" t="s">
        <v>35</v>
      </c>
      <c r="J362" t="s">
        <v>888</v>
      </c>
      <c r="K362" t="s">
        <v>663</v>
      </c>
      <c r="L362" t="s">
        <v>664</v>
      </c>
      <c r="O362" s="8"/>
    </row>
    <row r="363" spans="1:15" ht="14.65" thickBot="1">
      <c r="A363" s="20" t="s">
        <v>1924</v>
      </c>
      <c r="B363" s="20" t="s">
        <v>706</v>
      </c>
      <c r="C363" s="20" t="s">
        <v>715</v>
      </c>
      <c r="D363" s="8" t="s">
        <v>1925</v>
      </c>
      <c r="E363" t="s">
        <v>1925</v>
      </c>
      <c r="F363" t="s">
        <v>29</v>
      </c>
      <c r="G363" t="s">
        <v>1663</v>
      </c>
      <c r="H363" s="2">
        <v>2565</v>
      </c>
      <c r="I363" t="s">
        <v>35</v>
      </c>
      <c r="J363" t="s">
        <v>888</v>
      </c>
      <c r="K363" t="s">
        <v>663</v>
      </c>
      <c r="L363" t="s">
        <v>664</v>
      </c>
      <c r="O363" s="8"/>
    </row>
    <row r="364" spans="1:15" ht="14.65" thickBot="1">
      <c r="A364" s="20" t="s">
        <v>1927</v>
      </c>
      <c r="B364" s="20" t="s">
        <v>706</v>
      </c>
      <c r="C364" s="20" t="s">
        <v>715</v>
      </c>
      <c r="D364" s="8" t="s">
        <v>1928</v>
      </c>
      <c r="E364" t="s">
        <v>1928</v>
      </c>
      <c r="F364" t="s">
        <v>29</v>
      </c>
      <c r="G364" t="s">
        <v>1670</v>
      </c>
      <c r="H364" s="2">
        <v>2565</v>
      </c>
      <c r="I364" t="s">
        <v>35</v>
      </c>
      <c r="J364" t="s">
        <v>888</v>
      </c>
      <c r="K364" t="s">
        <v>663</v>
      </c>
      <c r="L364" t="s">
        <v>664</v>
      </c>
      <c r="O364" s="8"/>
    </row>
    <row r="365" spans="1:15" ht="14.65" thickBot="1">
      <c r="A365" s="20" t="s">
        <v>1930</v>
      </c>
      <c r="B365" s="20" t="s">
        <v>706</v>
      </c>
      <c r="C365" s="20" t="s">
        <v>715</v>
      </c>
      <c r="D365" s="8" t="s">
        <v>1931</v>
      </c>
      <c r="E365" t="s">
        <v>1931</v>
      </c>
      <c r="F365" t="s">
        <v>29</v>
      </c>
      <c r="G365" t="s">
        <v>1663</v>
      </c>
      <c r="H365" s="2">
        <v>2565</v>
      </c>
      <c r="I365" t="s">
        <v>35</v>
      </c>
      <c r="J365" t="s">
        <v>888</v>
      </c>
      <c r="K365" t="s">
        <v>663</v>
      </c>
      <c r="L365" t="s">
        <v>664</v>
      </c>
      <c r="O365" s="8"/>
    </row>
    <row r="366" spans="1:15" ht="14.65" thickBot="1">
      <c r="A366" s="20" t="s">
        <v>1933</v>
      </c>
      <c r="B366" s="20" t="s">
        <v>706</v>
      </c>
      <c r="C366" s="20" t="s">
        <v>715</v>
      </c>
      <c r="D366" s="8" t="s">
        <v>1934</v>
      </c>
      <c r="E366" t="s">
        <v>1934</v>
      </c>
      <c r="F366" t="s">
        <v>29</v>
      </c>
      <c r="G366" t="s">
        <v>1663</v>
      </c>
      <c r="H366" s="2">
        <v>2565</v>
      </c>
      <c r="I366" t="s">
        <v>1936</v>
      </c>
      <c r="J366" t="s">
        <v>888</v>
      </c>
      <c r="K366" t="s">
        <v>663</v>
      </c>
      <c r="L366" t="s">
        <v>664</v>
      </c>
      <c r="O366" s="8"/>
    </row>
    <row r="367" spans="1:15" ht="14.65" thickBot="1">
      <c r="A367" s="20" t="s">
        <v>1937</v>
      </c>
      <c r="B367" s="20" t="s">
        <v>706</v>
      </c>
      <c r="C367" s="20" t="s">
        <v>715</v>
      </c>
      <c r="D367" s="8" t="s">
        <v>1938</v>
      </c>
      <c r="E367" t="s">
        <v>1938</v>
      </c>
      <c r="F367" t="s">
        <v>29</v>
      </c>
      <c r="G367" t="s">
        <v>1663</v>
      </c>
      <c r="H367" s="2">
        <v>2565</v>
      </c>
      <c r="I367" t="s">
        <v>35</v>
      </c>
      <c r="J367" t="s">
        <v>888</v>
      </c>
      <c r="K367" t="s">
        <v>663</v>
      </c>
      <c r="L367" t="s">
        <v>664</v>
      </c>
      <c r="O367" s="8"/>
    </row>
    <row r="368" spans="1:15" ht="14.65" thickBot="1">
      <c r="A368" s="20" t="s">
        <v>1945</v>
      </c>
      <c r="B368" s="20" t="s">
        <v>706</v>
      </c>
      <c r="C368" s="20" t="s">
        <v>715</v>
      </c>
      <c r="D368" s="8" t="s">
        <v>1946</v>
      </c>
      <c r="E368" t="s">
        <v>1946</v>
      </c>
      <c r="F368" t="s">
        <v>29</v>
      </c>
      <c r="G368" t="s">
        <v>1663</v>
      </c>
      <c r="H368" s="2">
        <v>2565</v>
      </c>
      <c r="I368" t="s">
        <v>35</v>
      </c>
      <c r="J368" t="s">
        <v>888</v>
      </c>
      <c r="K368" t="s">
        <v>663</v>
      </c>
      <c r="L368" t="s">
        <v>664</v>
      </c>
      <c r="O368" s="8"/>
    </row>
    <row r="369" spans="1:15" ht="14.65" thickBot="1">
      <c r="A369" s="20" t="s">
        <v>1948</v>
      </c>
      <c r="B369" s="20" t="s">
        <v>706</v>
      </c>
      <c r="C369" s="20" t="s">
        <v>715</v>
      </c>
      <c r="D369" s="8" t="s">
        <v>1949</v>
      </c>
      <c r="E369" t="s">
        <v>1949</v>
      </c>
      <c r="F369" t="s">
        <v>29</v>
      </c>
      <c r="G369" t="s">
        <v>1663</v>
      </c>
      <c r="H369" s="2">
        <v>2565</v>
      </c>
      <c r="I369" t="s">
        <v>35</v>
      </c>
      <c r="J369" t="s">
        <v>888</v>
      </c>
      <c r="K369" t="s">
        <v>663</v>
      </c>
      <c r="L369" t="s">
        <v>664</v>
      </c>
      <c r="O369" s="8"/>
    </row>
    <row r="370" spans="1:15" ht="14.65" thickBot="1">
      <c r="A370" s="20" t="s">
        <v>1951</v>
      </c>
      <c r="B370" s="20" t="s">
        <v>706</v>
      </c>
      <c r="C370" s="20" t="s">
        <v>715</v>
      </c>
      <c r="D370" s="8" t="s">
        <v>1952</v>
      </c>
      <c r="E370" t="s">
        <v>1952</v>
      </c>
      <c r="F370" t="s">
        <v>29</v>
      </c>
      <c r="G370" t="s">
        <v>1663</v>
      </c>
      <c r="H370" s="2">
        <v>2565</v>
      </c>
      <c r="I370" t="s">
        <v>35</v>
      </c>
      <c r="J370" t="s">
        <v>888</v>
      </c>
      <c r="K370" t="s">
        <v>663</v>
      </c>
      <c r="L370" t="s">
        <v>664</v>
      </c>
      <c r="O370" s="8"/>
    </row>
    <row r="371" spans="1:15" ht="14.65" thickBot="1">
      <c r="A371" s="20" t="s">
        <v>1954</v>
      </c>
      <c r="B371" s="20" t="s">
        <v>706</v>
      </c>
      <c r="C371" s="20" t="s">
        <v>715</v>
      </c>
      <c r="D371" s="8" t="s">
        <v>1955</v>
      </c>
      <c r="E371" t="s">
        <v>1955</v>
      </c>
      <c r="F371" t="s">
        <v>29</v>
      </c>
      <c r="G371" t="s">
        <v>1663</v>
      </c>
      <c r="H371" s="2">
        <v>2565</v>
      </c>
      <c r="I371" t="s">
        <v>35</v>
      </c>
      <c r="J371" t="s">
        <v>888</v>
      </c>
      <c r="K371" t="s">
        <v>663</v>
      </c>
      <c r="L371" t="s">
        <v>664</v>
      </c>
      <c r="O371" s="8"/>
    </row>
    <row r="372" spans="1:15" ht="14.65" thickBot="1">
      <c r="A372" s="20" t="s">
        <v>1957</v>
      </c>
      <c r="B372" s="20" t="s">
        <v>706</v>
      </c>
      <c r="C372" s="20" t="s">
        <v>715</v>
      </c>
      <c r="D372" s="8" t="s">
        <v>1958</v>
      </c>
      <c r="E372" t="s">
        <v>1958</v>
      </c>
      <c r="F372" t="s">
        <v>29</v>
      </c>
      <c r="G372" t="s">
        <v>1663</v>
      </c>
      <c r="H372" s="2">
        <v>2565</v>
      </c>
      <c r="I372" t="s">
        <v>35</v>
      </c>
      <c r="J372" t="s">
        <v>888</v>
      </c>
      <c r="K372" t="s">
        <v>663</v>
      </c>
      <c r="L372" t="s">
        <v>664</v>
      </c>
      <c r="O372" s="8"/>
    </row>
    <row r="373" spans="1:15" ht="14.65" thickBot="1">
      <c r="A373" s="20" t="s">
        <v>1960</v>
      </c>
      <c r="B373" s="20" t="s">
        <v>706</v>
      </c>
      <c r="C373" s="20" t="s">
        <v>715</v>
      </c>
      <c r="D373" s="8" t="s">
        <v>1961</v>
      </c>
      <c r="E373" t="s">
        <v>1961</v>
      </c>
      <c r="F373" t="s">
        <v>29</v>
      </c>
      <c r="G373" t="s">
        <v>1663</v>
      </c>
      <c r="H373" s="2">
        <v>2565</v>
      </c>
      <c r="I373" t="s">
        <v>35</v>
      </c>
      <c r="J373" t="s">
        <v>888</v>
      </c>
      <c r="K373" t="s">
        <v>663</v>
      </c>
      <c r="L373" t="s">
        <v>664</v>
      </c>
      <c r="O373" s="8"/>
    </row>
    <row r="374" spans="1:15" ht="14.65" thickBot="1">
      <c r="A374" s="20" t="s">
        <v>1963</v>
      </c>
      <c r="B374" s="20" t="s">
        <v>706</v>
      </c>
      <c r="C374" s="20" t="s">
        <v>715</v>
      </c>
      <c r="D374" s="8" t="s">
        <v>1964</v>
      </c>
      <c r="E374" t="s">
        <v>1964</v>
      </c>
      <c r="F374" t="s">
        <v>29</v>
      </c>
      <c r="G374" t="s">
        <v>1663</v>
      </c>
      <c r="H374" s="2">
        <v>2565</v>
      </c>
      <c r="I374" t="s">
        <v>35</v>
      </c>
      <c r="J374" t="s">
        <v>888</v>
      </c>
      <c r="K374" t="s">
        <v>663</v>
      </c>
      <c r="L374" t="s">
        <v>664</v>
      </c>
      <c r="O374" s="8"/>
    </row>
    <row r="375" spans="1:15" ht="14.65" thickBot="1">
      <c r="A375" s="20" t="s">
        <v>1966</v>
      </c>
      <c r="B375" s="20" t="s">
        <v>706</v>
      </c>
      <c r="C375" s="20" t="s">
        <v>715</v>
      </c>
      <c r="D375" s="8" t="s">
        <v>1967</v>
      </c>
      <c r="E375" t="s">
        <v>1967</v>
      </c>
      <c r="F375" t="s">
        <v>29</v>
      </c>
      <c r="G375" t="s">
        <v>1663</v>
      </c>
      <c r="H375" s="2">
        <v>2565</v>
      </c>
      <c r="I375" t="s">
        <v>35</v>
      </c>
      <c r="J375" t="s">
        <v>888</v>
      </c>
      <c r="K375" t="s">
        <v>663</v>
      </c>
      <c r="L375" t="s">
        <v>664</v>
      </c>
      <c r="O375" s="8"/>
    </row>
    <row r="376" spans="1:15" ht="14.65" thickBot="1">
      <c r="A376" s="20" t="s">
        <v>26</v>
      </c>
      <c r="B376" s="20" t="s">
        <v>706</v>
      </c>
      <c r="C376" s="20" t="s">
        <v>715</v>
      </c>
      <c r="D376" s="8" t="s">
        <v>27</v>
      </c>
      <c r="E376" t="s">
        <v>27</v>
      </c>
      <c r="F376" t="s">
        <v>29</v>
      </c>
      <c r="G376" t="s">
        <v>34</v>
      </c>
      <c r="H376" s="2">
        <v>2563</v>
      </c>
      <c r="I376" t="s">
        <v>35</v>
      </c>
      <c r="J376" t="s">
        <v>36</v>
      </c>
      <c r="K376" t="s">
        <v>37</v>
      </c>
      <c r="L376" t="s">
        <v>38</v>
      </c>
      <c r="N376" t="s">
        <v>2379</v>
      </c>
      <c r="O376" s="8"/>
    </row>
    <row r="377" spans="1:15" ht="14.65" thickBot="1">
      <c r="A377" s="20" t="s">
        <v>39</v>
      </c>
      <c r="B377" s="20" t="s">
        <v>706</v>
      </c>
      <c r="C377" s="20" t="s">
        <v>715</v>
      </c>
      <c r="D377" s="8" t="s">
        <v>40</v>
      </c>
      <c r="E377" t="s">
        <v>40</v>
      </c>
      <c r="F377" t="s">
        <v>29</v>
      </c>
      <c r="G377" t="s">
        <v>34</v>
      </c>
      <c r="H377" s="2">
        <v>2563</v>
      </c>
      <c r="I377" t="s">
        <v>42</v>
      </c>
      <c r="J377" t="s">
        <v>36</v>
      </c>
      <c r="K377" t="s">
        <v>37</v>
      </c>
      <c r="L377" t="s">
        <v>38</v>
      </c>
      <c r="N377" t="s">
        <v>2380</v>
      </c>
      <c r="O377" s="8"/>
    </row>
    <row r="378" spans="1:15" ht="14.65" thickBot="1">
      <c r="A378" s="20" t="s">
        <v>294</v>
      </c>
      <c r="B378" s="20" t="s">
        <v>706</v>
      </c>
      <c r="C378" s="20" t="s">
        <v>715</v>
      </c>
      <c r="D378" s="8" t="s">
        <v>295</v>
      </c>
      <c r="E378" t="s">
        <v>295</v>
      </c>
      <c r="F378" t="s">
        <v>29</v>
      </c>
      <c r="G378" t="s">
        <v>153</v>
      </c>
      <c r="H378" s="2">
        <v>2563</v>
      </c>
      <c r="I378" t="s">
        <v>154</v>
      </c>
      <c r="J378" t="s">
        <v>286</v>
      </c>
      <c r="K378" t="s">
        <v>37</v>
      </c>
      <c r="L378" t="s">
        <v>38</v>
      </c>
      <c r="N378" t="s">
        <v>2359</v>
      </c>
      <c r="O378" s="8"/>
    </row>
    <row r="379" spans="1:15" ht="14.65" thickBot="1">
      <c r="A379" s="20" t="s">
        <v>297</v>
      </c>
      <c r="B379" s="20" t="s">
        <v>706</v>
      </c>
      <c r="C379" s="20" t="s">
        <v>715</v>
      </c>
      <c r="D379" s="8" t="s">
        <v>298</v>
      </c>
      <c r="E379" t="s">
        <v>298</v>
      </c>
      <c r="F379" t="s">
        <v>29</v>
      </c>
      <c r="G379" t="s">
        <v>153</v>
      </c>
      <c r="H379" s="2">
        <v>2563</v>
      </c>
      <c r="I379" t="s">
        <v>154</v>
      </c>
      <c r="J379" t="s">
        <v>286</v>
      </c>
      <c r="K379" t="s">
        <v>37</v>
      </c>
      <c r="L379" t="s">
        <v>38</v>
      </c>
      <c r="N379" t="s">
        <v>2360</v>
      </c>
      <c r="O379" s="8"/>
    </row>
    <row r="380" spans="1:15" ht="14.65" thickBot="1">
      <c r="A380" s="20" t="s">
        <v>300</v>
      </c>
      <c r="B380" s="20" t="s">
        <v>706</v>
      </c>
      <c r="C380" s="20" t="s">
        <v>715</v>
      </c>
      <c r="D380" s="8" t="s">
        <v>2238</v>
      </c>
      <c r="E380" t="s">
        <v>301</v>
      </c>
      <c r="F380" t="s">
        <v>29</v>
      </c>
      <c r="G380" t="s">
        <v>303</v>
      </c>
      <c r="H380" s="2">
        <v>2563</v>
      </c>
      <c r="I380" t="s">
        <v>154</v>
      </c>
      <c r="J380" t="s">
        <v>181</v>
      </c>
      <c r="K380" t="s">
        <v>37</v>
      </c>
      <c r="L380" t="s">
        <v>38</v>
      </c>
      <c r="N380" t="s">
        <v>2426</v>
      </c>
      <c r="O380" s="8"/>
    </row>
    <row r="381" spans="1:15" ht="14.65" thickBot="1">
      <c r="A381" s="20" t="s">
        <v>315</v>
      </c>
      <c r="B381" s="20" t="s">
        <v>706</v>
      </c>
      <c r="C381" s="20" t="s">
        <v>715</v>
      </c>
      <c r="D381" s="8" t="s">
        <v>316</v>
      </c>
      <c r="E381" t="s">
        <v>316</v>
      </c>
      <c r="F381" t="s">
        <v>29</v>
      </c>
      <c r="G381" t="s">
        <v>291</v>
      </c>
      <c r="H381" s="2">
        <v>2563</v>
      </c>
      <c r="I381" t="s">
        <v>308</v>
      </c>
      <c r="J381" t="s">
        <v>309</v>
      </c>
      <c r="K381" t="s">
        <v>37</v>
      </c>
      <c r="L381" t="s">
        <v>38</v>
      </c>
      <c r="N381" t="s">
        <v>2428</v>
      </c>
      <c r="O381" s="8"/>
    </row>
    <row r="382" spans="1:15" ht="14.65" thickBot="1">
      <c r="A382" s="20" t="s">
        <v>319</v>
      </c>
      <c r="B382" s="20" t="s">
        <v>706</v>
      </c>
      <c r="C382" s="20" t="s">
        <v>715</v>
      </c>
      <c r="D382" s="8" t="s">
        <v>2239</v>
      </c>
      <c r="E382" t="s">
        <v>320</v>
      </c>
      <c r="F382" t="s">
        <v>29</v>
      </c>
      <c r="G382" t="s">
        <v>88</v>
      </c>
      <c r="H382" s="2">
        <v>2563</v>
      </c>
      <c r="I382" t="s">
        <v>154</v>
      </c>
      <c r="J382" t="s">
        <v>322</v>
      </c>
      <c r="K382" t="s">
        <v>37</v>
      </c>
      <c r="L382" t="s">
        <v>38</v>
      </c>
      <c r="N382" t="s">
        <v>2429</v>
      </c>
      <c r="O382" s="8"/>
    </row>
    <row r="383" spans="1:15" ht="14.65" thickBot="1">
      <c r="A383" s="20" t="s">
        <v>323</v>
      </c>
      <c r="B383" s="20" t="s">
        <v>706</v>
      </c>
      <c r="C383" s="20" t="s">
        <v>715</v>
      </c>
      <c r="D383" s="8" t="s">
        <v>324</v>
      </c>
      <c r="E383" t="s">
        <v>324</v>
      </c>
      <c r="F383" t="s">
        <v>29</v>
      </c>
      <c r="G383" t="s">
        <v>88</v>
      </c>
      <c r="H383" s="2">
        <v>2563</v>
      </c>
      <c r="I383" t="s">
        <v>154</v>
      </c>
      <c r="J383" t="s">
        <v>322</v>
      </c>
      <c r="K383" t="s">
        <v>37</v>
      </c>
      <c r="L383" t="s">
        <v>38</v>
      </c>
      <c r="N383" t="s">
        <v>2430</v>
      </c>
      <c r="O383" s="8"/>
    </row>
    <row r="384" spans="1:15" ht="14.65" thickBot="1">
      <c r="A384" s="20" t="s">
        <v>327</v>
      </c>
      <c r="B384" s="20" t="s">
        <v>706</v>
      </c>
      <c r="C384" s="20" t="s">
        <v>715</v>
      </c>
      <c r="D384" s="8" t="s">
        <v>328</v>
      </c>
      <c r="E384" t="s">
        <v>328</v>
      </c>
      <c r="F384" t="s">
        <v>29</v>
      </c>
      <c r="G384" t="s">
        <v>255</v>
      </c>
      <c r="H384" s="2">
        <v>2563</v>
      </c>
      <c r="I384" t="s">
        <v>268</v>
      </c>
      <c r="J384" t="s">
        <v>330</v>
      </c>
      <c r="K384" t="s">
        <v>37</v>
      </c>
      <c r="L384" t="s">
        <v>38</v>
      </c>
      <c r="N384" t="s">
        <v>2431</v>
      </c>
      <c r="O384" s="8"/>
    </row>
    <row r="385" spans="1:15" ht="14.65" thickBot="1">
      <c r="A385" s="20" t="s">
        <v>331</v>
      </c>
      <c r="B385" s="20" t="s">
        <v>706</v>
      </c>
      <c r="C385" s="20" t="s">
        <v>715</v>
      </c>
      <c r="D385" s="8" t="s">
        <v>332</v>
      </c>
      <c r="E385" t="s">
        <v>332</v>
      </c>
      <c r="F385" t="s">
        <v>29</v>
      </c>
      <c r="G385" t="s">
        <v>88</v>
      </c>
      <c r="H385" s="2">
        <v>2563</v>
      </c>
      <c r="I385" t="s">
        <v>154</v>
      </c>
      <c r="J385" t="s">
        <v>322</v>
      </c>
      <c r="K385" t="s">
        <v>37</v>
      </c>
      <c r="L385" t="s">
        <v>38</v>
      </c>
      <c r="N385" t="s">
        <v>2432</v>
      </c>
      <c r="O385" s="8"/>
    </row>
    <row r="386" spans="1:15" ht="14.65" thickBot="1">
      <c r="A386" s="20" t="s">
        <v>334</v>
      </c>
      <c r="B386" s="20" t="s">
        <v>706</v>
      </c>
      <c r="C386" s="20" t="s">
        <v>715</v>
      </c>
      <c r="D386" s="8" t="s">
        <v>335</v>
      </c>
      <c r="E386" t="s">
        <v>335</v>
      </c>
      <c r="F386" t="s">
        <v>29</v>
      </c>
      <c r="G386" t="s">
        <v>88</v>
      </c>
      <c r="H386" s="2">
        <v>2563</v>
      </c>
      <c r="I386" t="s">
        <v>154</v>
      </c>
      <c r="J386" t="s">
        <v>322</v>
      </c>
      <c r="K386" t="s">
        <v>37</v>
      </c>
      <c r="L386" t="s">
        <v>38</v>
      </c>
      <c r="N386" t="s">
        <v>2433</v>
      </c>
      <c r="O386" s="8"/>
    </row>
    <row r="387" spans="1:15" ht="14.65" thickBot="1">
      <c r="A387" s="20" t="s">
        <v>337</v>
      </c>
      <c r="B387" s="20" t="s">
        <v>706</v>
      </c>
      <c r="C387" s="20" t="s">
        <v>715</v>
      </c>
      <c r="D387" s="8" t="s">
        <v>338</v>
      </c>
      <c r="E387" t="s">
        <v>338</v>
      </c>
      <c r="F387" t="s">
        <v>29</v>
      </c>
      <c r="G387" t="s">
        <v>153</v>
      </c>
      <c r="H387" s="2">
        <v>2563</v>
      </c>
      <c r="I387" t="s">
        <v>268</v>
      </c>
      <c r="J387" t="s">
        <v>286</v>
      </c>
      <c r="K387" t="s">
        <v>37</v>
      </c>
      <c r="L387" t="s">
        <v>38</v>
      </c>
      <c r="N387" t="s">
        <v>2362</v>
      </c>
      <c r="O387" s="8"/>
    </row>
    <row r="388" spans="1:15" ht="14.65" thickBot="1">
      <c r="A388" s="20" t="s">
        <v>340</v>
      </c>
      <c r="B388" s="20" t="s">
        <v>706</v>
      </c>
      <c r="C388" s="20" t="s">
        <v>715</v>
      </c>
      <c r="D388" s="8" t="s">
        <v>341</v>
      </c>
      <c r="E388" t="s">
        <v>341</v>
      </c>
      <c r="F388" t="s">
        <v>29</v>
      </c>
      <c r="G388" t="s">
        <v>153</v>
      </c>
      <c r="H388" s="2">
        <v>2563</v>
      </c>
      <c r="I388" t="s">
        <v>268</v>
      </c>
      <c r="J388" t="s">
        <v>286</v>
      </c>
      <c r="K388" t="s">
        <v>37</v>
      </c>
      <c r="L388" t="s">
        <v>38</v>
      </c>
      <c r="N388" t="s">
        <v>2363</v>
      </c>
      <c r="O388" s="8"/>
    </row>
    <row r="389" spans="1:15" ht="14.65" thickBot="1">
      <c r="A389" s="20" t="s">
        <v>354</v>
      </c>
      <c r="B389" s="20" t="s">
        <v>706</v>
      </c>
      <c r="C389" s="20" t="s">
        <v>715</v>
      </c>
      <c r="D389" s="8" t="s">
        <v>355</v>
      </c>
      <c r="E389" t="s">
        <v>355</v>
      </c>
      <c r="F389" t="s">
        <v>29</v>
      </c>
      <c r="G389" t="s">
        <v>153</v>
      </c>
      <c r="H389" s="2">
        <v>2563</v>
      </c>
      <c r="I389" t="s">
        <v>154</v>
      </c>
      <c r="J389" t="s">
        <v>357</v>
      </c>
      <c r="K389" t="s">
        <v>37</v>
      </c>
      <c r="L389" t="s">
        <v>38</v>
      </c>
      <c r="N389" t="s">
        <v>2437</v>
      </c>
      <c r="O389" s="8"/>
    </row>
    <row r="390" spans="1:15" ht="14.65" thickBot="1">
      <c r="A390" s="20" t="s">
        <v>358</v>
      </c>
      <c r="B390" s="20" t="s">
        <v>706</v>
      </c>
      <c r="C390" s="20" t="s">
        <v>715</v>
      </c>
      <c r="D390" s="8" t="s">
        <v>359</v>
      </c>
      <c r="E390" t="s">
        <v>359</v>
      </c>
      <c r="F390" t="s">
        <v>29</v>
      </c>
      <c r="G390" t="s">
        <v>255</v>
      </c>
      <c r="H390" s="2">
        <v>2563</v>
      </c>
      <c r="I390" t="s">
        <v>352</v>
      </c>
      <c r="J390" t="s">
        <v>330</v>
      </c>
      <c r="K390" t="s">
        <v>37</v>
      </c>
      <c r="L390" t="s">
        <v>38</v>
      </c>
      <c r="N390" t="s">
        <v>2438</v>
      </c>
      <c r="O390" s="8"/>
    </row>
    <row r="391" spans="1:15" ht="14.65" thickBot="1">
      <c r="A391" s="20" t="s">
        <v>361</v>
      </c>
      <c r="B391" s="20" t="s">
        <v>706</v>
      </c>
      <c r="C391" s="20" t="s">
        <v>715</v>
      </c>
      <c r="D391" s="8" t="s">
        <v>362</v>
      </c>
      <c r="E391" t="s">
        <v>362</v>
      </c>
      <c r="F391" t="s">
        <v>29</v>
      </c>
      <c r="G391" t="s">
        <v>88</v>
      </c>
      <c r="H391" s="2">
        <v>2563</v>
      </c>
      <c r="I391" t="s">
        <v>364</v>
      </c>
      <c r="J391" t="s">
        <v>330</v>
      </c>
      <c r="K391" t="s">
        <v>37</v>
      </c>
      <c r="L391" t="s">
        <v>38</v>
      </c>
      <c r="N391" t="s">
        <v>2439</v>
      </c>
      <c r="O391" s="8"/>
    </row>
    <row r="392" spans="1:15" ht="14.65" thickBot="1">
      <c r="A392" s="20" t="s">
        <v>365</v>
      </c>
      <c r="B392" s="20" t="s">
        <v>706</v>
      </c>
      <c r="C392" s="20" t="s">
        <v>715</v>
      </c>
      <c r="D392" s="8" t="s">
        <v>366</v>
      </c>
      <c r="E392" t="s">
        <v>366</v>
      </c>
      <c r="F392" t="s">
        <v>29</v>
      </c>
      <c r="G392" t="s">
        <v>153</v>
      </c>
      <c r="H392" s="2">
        <v>2563</v>
      </c>
      <c r="I392" t="s">
        <v>154</v>
      </c>
      <c r="J392" t="s">
        <v>357</v>
      </c>
      <c r="K392" t="s">
        <v>37</v>
      </c>
      <c r="L392" t="s">
        <v>38</v>
      </c>
      <c r="N392" t="s">
        <v>2440</v>
      </c>
      <c r="O392" s="8"/>
    </row>
    <row r="393" spans="1:15" ht="14.65" thickBot="1">
      <c r="A393" s="20" t="s">
        <v>371</v>
      </c>
      <c r="B393" s="20" t="s">
        <v>706</v>
      </c>
      <c r="C393" s="20" t="s">
        <v>715</v>
      </c>
      <c r="D393" s="8" t="s">
        <v>372</v>
      </c>
      <c r="E393" t="s">
        <v>372</v>
      </c>
      <c r="F393" t="s">
        <v>29</v>
      </c>
      <c r="G393" t="s">
        <v>153</v>
      </c>
      <c r="H393" s="2">
        <v>2563</v>
      </c>
      <c r="I393" t="s">
        <v>268</v>
      </c>
      <c r="J393" t="s">
        <v>286</v>
      </c>
      <c r="K393" t="s">
        <v>37</v>
      </c>
      <c r="L393" t="s">
        <v>38</v>
      </c>
      <c r="N393" t="s">
        <v>2364</v>
      </c>
      <c r="O393" s="8"/>
    </row>
    <row r="394" spans="1:15" ht="14.65" thickBot="1">
      <c r="A394" s="20" t="s">
        <v>390</v>
      </c>
      <c r="B394" s="20" t="s">
        <v>706</v>
      </c>
      <c r="C394" s="20" t="s">
        <v>715</v>
      </c>
      <c r="D394" s="8" t="s">
        <v>391</v>
      </c>
      <c r="E394" t="s">
        <v>391</v>
      </c>
      <c r="F394" t="s">
        <v>29</v>
      </c>
      <c r="G394" t="s">
        <v>153</v>
      </c>
      <c r="H394" s="2">
        <v>2563</v>
      </c>
      <c r="I394" t="s">
        <v>154</v>
      </c>
      <c r="J394" t="s">
        <v>357</v>
      </c>
      <c r="K394" t="s">
        <v>37</v>
      </c>
      <c r="L394" t="s">
        <v>38</v>
      </c>
      <c r="N394" t="s">
        <v>2447</v>
      </c>
      <c r="O394" s="8"/>
    </row>
    <row r="395" spans="1:15" ht="14.65" thickBot="1">
      <c r="A395" s="20" t="s">
        <v>393</v>
      </c>
      <c r="B395" s="20" t="s">
        <v>706</v>
      </c>
      <c r="C395" s="20" t="s">
        <v>715</v>
      </c>
      <c r="D395" s="8" t="s">
        <v>394</v>
      </c>
      <c r="E395" t="s">
        <v>394</v>
      </c>
      <c r="F395" t="s">
        <v>29</v>
      </c>
      <c r="G395" t="s">
        <v>153</v>
      </c>
      <c r="H395" s="2">
        <v>2563</v>
      </c>
      <c r="I395" t="s">
        <v>396</v>
      </c>
      <c r="J395" t="s">
        <v>286</v>
      </c>
      <c r="K395" t="s">
        <v>37</v>
      </c>
      <c r="L395" t="s">
        <v>38</v>
      </c>
      <c r="N395" t="s">
        <v>2365</v>
      </c>
      <c r="O395" s="8"/>
    </row>
    <row r="396" spans="1:15" ht="14.65" thickBot="1">
      <c r="A396" s="20" t="s">
        <v>397</v>
      </c>
      <c r="B396" s="20" t="s">
        <v>706</v>
      </c>
      <c r="C396" s="20" t="s">
        <v>715</v>
      </c>
      <c r="D396" s="8" t="s">
        <v>398</v>
      </c>
      <c r="E396" t="s">
        <v>398</v>
      </c>
      <c r="F396" t="s">
        <v>29</v>
      </c>
      <c r="G396" t="s">
        <v>153</v>
      </c>
      <c r="H396" s="2">
        <v>2563</v>
      </c>
      <c r="I396" t="s">
        <v>396</v>
      </c>
      <c r="J396" t="s">
        <v>286</v>
      </c>
      <c r="K396" t="s">
        <v>37</v>
      </c>
      <c r="L396" t="s">
        <v>38</v>
      </c>
      <c r="N396" t="s">
        <v>2366</v>
      </c>
      <c r="O396" s="8"/>
    </row>
    <row r="397" spans="1:15" ht="14.65" thickBot="1">
      <c r="A397" s="20" t="s">
        <v>400</v>
      </c>
      <c r="B397" s="20" t="s">
        <v>706</v>
      </c>
      <c r="C397" s="20" t="s">
        <v>715</v>
      </c>
      <c r="D397" s="8" t="s">
        <v>401</v>
      </c>
      <c r="E397" t="s">
        <v>401</v>
      </c>
      <c r="F397" t="s">
        <v>29</v>
      </c>
      <c r="G397" t="s">
        <v>153</v>
      </c>
      <c r="H397" s="2">
        <v>2563</v>
      </c>
      <c r="I397" t="s">
        <v>154</v>
      </c>
      <c r="J397" t="s">
        <v>357</v>
      </c>
      <c r="K397" t="s">
        <v>37</v>
      </c>
      <c r="L397" t="s">
        <v>38</v>
      </c>
      <c r="N397" t="s">
        <v>2448</v>
      </c>
      <c r="O397" s="8"/>
    </row>
    <row r="398" spans="1:15" ht="14.65" thickBot="1">
      <c r="A398" s="20" t="s">
        <v>403</v>
      </c>
      <c r="B398" s="20" t="s">
        <v>706</v>
      </c>
      <c r="C398" s="20" t="s">
        <v>715</v>
      </c>
      <c r="D398" s="8" t="s">
        <v>404</v>
      </c>
      <c r="E398" t="s">
        <v>404</v>
      </c>
      <c r="F398" t="s">
        <v>29</v>
      </c>
      <c r="G398" t="s">
        <v>47</v>
      </c>
      <c r="H398" s="2">
        <v>2564</v>
      </c>
      <c r="I398" t="s">
        <v>133</v>
      </c>
      <c r="J398" t="s">
        <v>357</v>
      </c>
      <c r="K398" t="s">
        <v>37</v>
      </c>
      <c r="L398" t="s">
        <v>38</v>
      </c>
      <c r="N398" t="s">
        <v>2449</v>
      </c>
      <c r="O398" s="8"/>
    </row>
    <row r="399" spans="1:15" ht="14.65" thickBot="1">
      <c r="A399" s="20" t="s">
        <v>409</v>
      </c>
      <c r="B399" s="20" t="s">
        <v>706</v>
      </c>
      <c r="C399" s="20" t="s">
        <v>715</v>
      </c>
      <c r="D399" s="8" t="s">
        <v>410</v>
      </c>
      <c r="E399" t="s">
        <v>410</v>
      </c>
      <c r="F399" t="s">
        <v>29</v>
      </c>
      <c r="G399" t="s">
        <v>47</v>
      </c>
      <c r="H399" s="2">
        <v>2564</v>
      </c>
      <c r="I399" t="s">
        <v>133</v>
      </c>
      <c r="J399" t="s">
        <v>357</v>
      </c>
      <c r="K399" t="s">
        <v>37</v>
      </c>
      <c r="L399" t="s">
        <v>38</v>
      </c>
      <c r="N399" t="s">
        <v>2451</v>
      </c>
      <c r="O399" s="8"/>
    </row>
    <row r="400" spans="1:15" ht="14.65" thickBot="1">
      <c r="A400" s="20" t="s">
        <v>466</v>
      </c>
      <c r="B400" s="20" t="s">
        <v>706</v>
      </c>
      <c r="C400" s="20" t="s">
        <v>715</v>
      </c>
      <c r="D400" s="8" t="s">
        <v>467</v>
      </c>
      <c r="E400" t="s">
        <v>467</v>
      </c>
      <c r="F400" t="s">
        <v>29</v>
      </c>
      <c r="G400" t="s">
        <v>88</v>
      </c>
      <c r="H400" s="2">
        <v>2563</v>
      </c>
      <c r="I400" t="s">
        <v>469</v>
      </c>
      <c r="J400" t="s">
        <v>433</v>
      </c>
      <c r="K400" t="s">
        <v>37</v>
      </c>
      <c r="L400" t="s">
        <v>38</v>
      </c>
      <c r="N400" t="s">
        <v>2466</v>
      </c>
      <c r="O400" s="8"/>
    </row>
    <row r="401" spans="1:15" ht="14.65" thickBot="1">
      <c r="A401" s="20" t="s">
        <v>485</v>
      </c>
      <c r="B401" s="20" t="s">
        <v>706</v>
      </c>
      <c r="C401" s="20" t="s">
        <v>715</v>
      </c>
      <c r="D401" s="8" t="s">
        <v>486</v>
      </c>
      <c r="E401" t="s">
        <v>486</v>
      </c>
      <c r="F401" t="s">
        <v>29</v>
      </c>
      <c r="G401" t="s">
        <v>88</v>
      </c>
      <c r="H401" s="2">
        <v>2563</v>
      </c>
      <c r="I401" t="s">
        <v>268</v>
      </c>
      <c r="J401" t="s">
        <v>462</v>
      </c>
      <c r="K401" t="s">
        <v>37</v>
      </c>
      <c r="L401" t="s">
        <v>38</v>
      </c>
      <c r="N401" t="s">
        <v>2369</v>
      </c>
      <c r="O401" s="8"/>
    </row>
    <row r="402" spans="1:15" ht="14.65" thickBot="1">
      <c r="A402" s="20" t="s">
        <v>491</v>
      </c>
      <c r="B402" s="20" t="s">
        <v>706</v>
      </c>
      <c r="C402" s="20" t="s">
        <v>715</v>
      </c>
      <c r="D402" s="8" t="s">
        <v>2245</v>
      </c>
      <c r="E402" t="s">
        <v>492</v>
      </c>
      <c r="F402" t="s">
        <v>29</v>
      </c>
      <c r="G402" t="s">
        <v>88</v>
      </c>
      <c r="H402" s="2">
        <v>2563</v>
      </c>
      <c r="I402" t="s">
        <v>47</v>
      </c>
      <c r="J402" t="s">
        <v>433</v>
      </c>
      <c r="K402" t="s">
        <v>37</v>
      </c>
      <c r="L402" t="s">
        <v>38</v>
      </c>
      <c r="N402" t="s">
        <v>2473</v>
      </c>
      <c r="O402" s="8"/>
    </row>
    <row r="403" spans="1:15" ht="14.65" thickBot="1">
      <c r="A403" s="20" t="s">
        <v>628</v>
      </c>
      <c r="B403" s="20" t="s">
        <v>706</v>
      </c>
      <c r="C403" s="20" t="s">
        <v>715</v>
      </c>
      <c r="D403" s="8" t="s">
        <v>629</v>
      </c>
      <c r="E403" t="s">
        <v>629</v>
      </c>
      <c r="F403" t="s">
        <v>29</v>
      </c>
      <c r="G403" t="s">
        <v>291</v>
      </c>
      <c r="H403" s="2">
        <v>2563</v>
      </c>
      <c r="I403" t="s">
        <v>364</v>
      </c>
      <c r="J403" t="s">
        <v>433</v>
      </c>
      <c r="K403" t="s">
        <v>37</v>
      </c>
      <c r="L403" t="s">
        <v>38</v>
      </c>
      <c r="N403" t="s">
        <v>2503</v>
      </c>
      <c r="O403" s="8"/>
    </row>
    <row r="404" spans="1:15" ht="14.65" thickBot="1">
      <c r="A404" s="20" t="s">
        <v>631</v>
      </c>
      <c r="B404" s="20" t="s">
        <v>706</v>
      </c>
      <c r="C404" s="20" t="s">
        <v>715</v>
      </c>
      <c r="D404" s="8" t="s">
        <v>632</v>
      </c>
      <c r="E404" t="s">
        <v>632</v>
      </c>
      <c r="F404" t="s">
        <v>29</v>
      </c>
      <c r="G404" t="s">
        <v>291</v>
      </c>
      <c r="H404" s="2">
        <v>2563</v>
      </c>
      <c r="I404" t="s">
        <v>308</v>
      </c>
      <c r="J404" t="s">
        <v>309</v>
      </c>
      <c r="K404" t="s">
        <v>37</v>
      </c>
      <c r="L404" t="s">
        <v>38</v>
      </c>
      <c r="N404" t="s">
        <v>2504</v>
      </c>
      <c r="O404" s="8"/>
    </row>
    <row r="405" spans="1:15" ht="14.65" thickBot="1">
      <c r="A405" s="20" t="s">
        <v>634</v>
      </c>
      <c r="B405" s="20" t="s">
        <v>706</v>
      </c>
      <c r="C405" s="20" t="s">
        <v>715</v>
      </c>
      <c r="D405" s="8" t="s">
        <v>635</v>
      </c>
      <c r="E405" t="s">
        <v>635</v>
      </c>
      <c r="F405" t="s">
        <v>29</v>
      </c>
      <c r="G405" t="s">
        <v>291</v>
      </c>
      <c r="H405" s="2">
        <v>2563</v>
      </c>
      <c r="I405" t="s">
        <v>42</v>
      </c>
      <c r="J405" t="s">
        <v>309</v>
      </c>
      <c r="K405" t="s">
        <v>37</v>
      </c>
      <c r="L405" t="s">
        <v>38</v>
      </c>
      <c r="N405" t="s">
        <v>2505</v>
      </c>
      <c r="O405" s="8"/>
    </row>
    <row r="406" spans="1:15" ht="14.65" thickBot="1">
      <c r="A406" s="20" t="s">
        <v>637</v>
      </c>
      <c r="B406" s="20" t="s">
        <v>706</v>
      </c>
      <c r="C406" s="20" t="s">
        <v>715</v>
      </c>
      <c r="D406" s="8" t="s">
        <v>638</v>
      </c>
      <c r="E406" t="s">
        <v>638</v>
      </c>
      <c r="F406" t="s">
        <v>29</v>
      </c>
      <c r="G406" t="s">
        <v>255</v>
      </c>
      <c r="H406" s="2">
        <v>2563</v>
      </c>
      <c r="I406" t="s">
        <v>308</v>
      </c>
      <c r="J406" t="s">
        <v>309</v>
      </c>
      <c r="K406" t="s">
        <v>37</v>
      </c>
      <c r="L406" t="s">
        <v>38</v>
      </c>
      <c r="N406" t="s">
        <v>2506</v>
      </c>
      <c r="O406" s="8"/>
    </row>
    <row r="407" spans="1:15" ht="14.65" thickBot="1">
      <c r="A407" s="20" t="s">
        <v>1082</v>
      </c>
      <c r="B407" s="20" t="s">
        <v>706</v>
      </c>
      <c r="C407" s="20" t="s">
        <v>715</v>
      </c>
      <c r="D407" s="8" t="s">
        <v>2268</v>
      </c>
      <c r="E407" t="s">
        <v>1083</v>
      </c>
      <c r="F407" t="s">
        <v>29</v>
      </c>
      <c r="G407" t="s">
        <v>47</v>
      </c>
      <c r="H407" s="2">
        <v>2564</v>
      </c>
      <c r="I407" t="s">
        <v>133</v>
      </c>
      <c r="J407" t="s">
        <v>1069</v>
      </c>
      <c r="K407" t="s">
        <v>37</v>
      </c>
      <c r="L407" t="s">
        <v>38</v>
      </c>
      <c r="O407" s="8"/>
    </row>
    <row r="408" spans="1:15" ht="14.65" thickBot="1">
      <c r="A408" s="20" t="s">
        <v>1096</v>
      </c>
      <c r="B408" s="20" t="s">
        <v>706</v>
      </c>
      <c r="C408" s="20" t="s">
        <v>715</v>
      </c>
      <c r="D408" s="8" t="s">
        <v>1097</v>
      </c>
      <c r="E408" t="s">
        <v>1097</v>
      </c>
      <c r="F408" t="s">
        <v>29</v>
      </c>
      <c r="G408" t="s">
        <v>47</v>
      </c>
      <c r="H408" s="2">
        <v>2564</v>
      </c>
      <c r="I408" t="s">
        <v>133</v>
      </c>
      <c r="J408" t="s">
        <v>870</v>
      </c>
      <c r="K408" t="s">
        <v>37</v>
      </c>
      <c r="L408" t="s">
        <v>38</v>
      </c>
      <c r="O408" s="8"/>
    </row>
    <row r="409" spans="1:15" ht="14.65" thickBot="1">
      <c r="A409" s="20" t="s">
        <v>1102</v>
      </c>
      <c r="B409" s="20" t="s">
        <v>706</v>
      </c>
      <c r="C409" s="20" t="s">
        <v>715</v>
      </c>
      <c r="D409" s="8" t="s">
        <v>1103</v>
      </c>
      <c r="E409" t="s">
        <v>1103</v>
      </c>
      <c r="F409" t="s">
        <v>29</v>
      </c>
      <c r="G409" t="s">
        <v>47</v>
      </c>
      <c r="H409" s="2">
        <v>2564</v>
      </c>
      <c r="I409" t="s">
        <v>133</v>
      </c>
      <c r="J409" t="s">
        <v>330</v>
      </c>
      <c r="K409" t="s">
        <v>37</v>
      </c>
      <c r="L409" t="s">
        <v>38</v>
      </c>
      <c r="O409" s="8"/>
    </row>
    <row r="410" spans="1:15" ht="14.65" thickBot="1">
      <c r="A410" s="20" t="s">
        <v>1105</v>
      </c>
      <c r="B410" s="20" t="s">
        <v>706</v>
      </c>
      <c r="C410" s="20" t="s">
        <v>715</v>
      </c>
      <c r="D410" s="8" t="s">
        <v>1106</v>
      </c>
      <c r="E410" t="s">
        <v>1106</v>
      </c>
      <c r="F410" t="s">
        <v>29</v>
      </c>
      <c r="G410" t="s">
        <v>47</v>
      </c>
      <c r="H410" s="2">
        <v>2564</v>
      </c>
      <c r="I410" t="s">
        <v>133</v>
      </c>
      <c r="J410" t="s">
        <v>330</v>
      </c>
      <c r="K410" t="s">
        <v>37</v>
      </c>
      <c r="L410" t="s">
        <v>38</v>
      </c>
      <c r="O410" s="8"/>
    </row>
    <row r="411" spans="1:15" ht="14.65" thickBot="1">
      <c r="A411" s="20" t="s">
        <v>1108</v>
      </c>
      <c r="B411" s="20" t="s">
        <v>706</v>
      </c>
      <c r="C411" s="20" t="s">
        <v>715</v>
      </c>
      <c r="D411" s="8" t="s">
        <v>1109</v>
      </c>
      <c r="E411" t="s">
        <v>1109</v>
      </c>
      <c r="F411" t="s">
        <v>29</v>
      </c>
      <c r="G411" t="s">
        <v>47</v>
      </c>
      <c r="H411" s="2">
        <v>2564</v>
      </c>
      <c r="I411" t="s">
        <v>133</v>
      </c>
      <c r="J411" t="s">
        <v>330</v>
      </c>
      <c r="K411" t="s">
        <v>37</v>
      </c>
      <c r="L411" t="s">
        <v>38</v>
      </c>
      <c r="O411" s="8"/>
    </row>
    <row r="412" spans="1:15" ht="14.65" thickBot="1">
      <c r="A412" s="20" t="s">
        <v>1126</v>
      </c>
      <c r="B412" s="20" t="s">
        <v>706</v>
      </c>
      <c r="C412" s="20" t="s">
        <v>715</v>
      </c>
      <c r="D412" s="8" t="s">
        <v>1127</v>
      </c>
      <c r="E412" t="s">
        <v>1127</v>
      </c>
      <c r="F412" t="s">
        <v>29</v>
      </c>
      <c r="G412" t="s">
        <v>47</v>
      </c>
      <c r="H412" s="2">
        <v>2564</v>
      </c>
      <c r="I412" t="s">
        <v>133</v>
      </c>
      <c r="J412" t="s">
        <v>330</v>
      </c>
      <c r="K412" t="s">
        <v>37</v>
      </c>
      <c r="L412" t="s">
        <v>38</v>
      </c>
      <c r="O412" s="8"/>
    </row>
    <row r="413" spans="1:15" ht="14.65" thickBot="1">
      <c r="A413" s="20" t="s">
        <v>1138</v>
      </c>
      <c r="B413" s="20" t="s">
        <v>706</v>
      </c>
      <c r="C413" s="20" t="s">
        <v>715</v>
      </c>
      <c r="D413" s="8" t="s">
        <v>2273</v>
      </c>
      <c r="E413" t="s">
        <v>1139</v>
      </c>
      <c r="F413" t="s">
        <v>29</v>
      </c>
      <c r="G413" t="s">
        <v>47</v>
      </c>
      <c r="H413" s="2">
        <v>2564</v>
      </c>
      <c r="I413" t="s">
        <v>133</v>
      </c>
      <c r="J413" t="s">
        <v>181</v>
      </c>
      <c r="K413" t="s">
        <v>37</v>
      </c>
      <c r="L413" t="s">
        <v>38</v>
      </c>
      <c r="O413" s="8"/>
    </row>
    <row r="414" spans="1:15" ht="14.65" thickBot="1">
      <c r="A414" s="20" t="s">
        <v>1141</v>
      </c>
      <c r="B414" s="20" t="s">
        <v>706</v>
      </c>
      <c r="C414" s="20" t="s">
        <v>715</v>
      </c>
      <c r="D414" s="8" t="s">
        <v>347</v>
      </c>
      <c r="E414" t="s">
        <v>347</v>
      </c>
      <c r="F414" t="s">
        <v>29</v>
      </c>
      <c r="G414" t="s">
        <v>47</v>
      </c>
      <c r="H414" s="2">
        <v>2564</v>
      </c>
      <c r="I414" t="s">
        <v>133</v>
      </c>
      <c r="J414" t="s">
        <v>330</v>
      </c>
      <c r="K414" t="s">
        <v>37</v>
      </c>
      <c r="L414" t="s">
        <v>38</v>
      </c>
      <c r="O414" s="8"/>
    </row>
    <row r="415" spans="1:15" ht="14.65" thickBot="1">
      <c r="A415" s="20" t="s">
        <v>1158</v>
      </c>
      <c r="B415" s="20" t="s">
        <v>706</v>
      </c>
      <c r="C415" s="20" t="s">
        <v>715</v>
      </c>
      <c r="D415" s="8" t="s">
        <v>1159</v>
      </c>
      <c r="E415" t="s">
        <v>1159</v>
      </c>
      <c r="F415" t="s">
        <v>29</v>
      </c>
      <c r="G415" t="s">
        <v>47</v>
      </c>
      <c r="H415" s="2">
        <v>2564</v>
      </c>
      <c r="I415" t="s">
        <v>133</v>
      </c>
      <c r="J415" t="s">
        <v>330</v>
      </c>
      <c r="K415" t="s">
        <v>37</v>
      </c>
      <c r="L415" t="s">
        <v>38</v>
      </c>
      <c r="O415" s="8"/>
    </row>
    <row r="416" spans="1:15" ht="14.65" thickBot="1">
      <c r="A416" s="20" t="s">
        <v>1179</v>
      </c>
      <c r="B416" s="20" t="s">
        <v>706</v>
      </c>
      <c r="C416" s="20" t="s">
        <v>715</v>
      </c>
      <c r="D416" s="8" t="s">
        <v>1180</v>
      </c>
      <c r="E416" t="s">
        <v>1180</v>
      </c>
      <c r="F416" t="s">
        <v>29</v>
      </c>
      <c r="G416" t="s">
        <v>352</v>
      </c>
      <c r="H416" s="2">
        <v>2564</v>
      </c>
      <c r="I416" t="s">
        <v>308</v>
      </c>
      <c r="J416" t="s">
        <v>330</v>
      </c>
      <c r="K416" t="s">
        <v>37</v>
      </c>
      <c r="L416" t="s">
        <v>38</v>
      </c>
      <c r="O416" s="8"/>
    </row>
    <row r="417" spans="1:15" ht="14.65" thickBot="1">
      <c r="A417" s="20" t="s">
        <v>1197</v>
      </c>
      <c r="B417" s="20" t="s">
        <v>706</v>
      </c>
      <c r="C417" s="20" t="s">
        <v>715</v>
      </c>
      <c r="D417" s="8" t="s">
        <v>1198</v>
      </c>
      <c r="E417" t="s">
        <v>1198</v>
      </c>
      <c r="F417" t="s">
        <v>29</v>
      </c>
      <c r="G417" t="s">
        <v>268</v>
      </c>
      <c r="H417" s="2">
        <v>2564</v>
      </c>
      <c r="I417" t="s">
        <v>133</v>
      </c>
      <c r="J417" t="s">
        <v>322</v>
      </c>
      <c r="K417" t="s">
        <v>37</v>
      </c>
      <c r="L417" t="s">
        <v>38</v>
      </c>
      <c r="O417" s="8"/>
    </row>
    <row r="418" spans="1:15" ht="14.65" thickBot="1">
      <c r="A418" s="20" t="s">
        <v>1200</v>
      </c>
      <c r="B418" s="20" t="s">
        <v>706</v>
      </c>
      <c r="C418" s="20" t="s">
        <v>715</v>
      </c>
      <c r="D418" s="8" t="s">
        <v>1201</v>
      </c>
      <c r="E418" t="s">
        <v>1201</v>
      </c>
      <c r="F418" t="s">
        <v>29</v>
      </c>
      <c r="G418" t="s">
        <v>352</v>
      </c>
      <c r="H418" s="2">
        <v>2564</v>
      </c>
      <c r="I418" t="s">
        <v>308</v>
      </c>
      <c r="J418" t="s">
        <v>330</v>
      </c>
      <c r="K418" t="s">
        <v>37</v>
      </c>
      <c r="L418" t="s">
        <v>38</v>
      </c>
      <c r="O418" s="8"/>
    </row>
    <row r="419" spans="1:15" ht="14.65" thickBot="1">
      <c r="A419" s="20" t="s">
        <v>1206</v>
      </c>
      <c r="B419" s="20" t="s">
        <v>706</v>
      </c>
      <c r="C419" s="20" t="s">
        <v>715</v>
      </c>
      <c r="D419" s="8" t="s">
        <v>1207</v>
      </c>
      <c r="E419" t="s">
        <v>1207</v>
      </c>
      <c r="F419" t="s">
        <v>29</v>
      </c>
      <c r="G419" t="s">
        <v>352</v>
      </c>
      <c r="H419" s="2">
        <v>2564</v>
      </c>
      <c r="I419" t="s">
        <v>308</v>
      </c>
      <c r="J419" t="s">
        <v>330</v>
      </c>
      <c r="K419" t="s">
        <v>37</v>
      </c>
      <c r="L419" t="s">
        <v>38</v>
      </c>
      <c r="O419" s="8"/>
    </row>
    <row r="420" spans="1:15" ht="14.65" thickBot="1">
      <c r="A420" s="20" t="s">
        <v>1209</v>
      </c>
      <c r="B420" s="20" t="s">
        <v>706</v>
      </c>
      <c r="C420" s="20" t="s">
        <v>715</v>
      </c>
      <c r="D420" s="8" t="s">
        <v>1210</v>
      </c>
      <c r="E420" t="s">
        <v>1210</v>
      </c>
      <c r="F420" t="s">
        <v>29</v>
      </c>
      <c r="G420" t="s">
        <v>268</v>
      </c>
      <c r="H420" s="2">
        <v>2564</v>
      </c>
      <c r="I420" t="s">
        <v>133</v>
      </c>
      <c r="J420" t="s">
        <v>322</v>
      </c>
      <c r="K420" t="s">
        <v>37</v>
      </c>
      <c r="L420" t="s">
        <v>38</v>
      </c>
      <c r="O420" s="8"/>
    </row>
    <row r="421" spans="1:15" ht="14.65" thickBot="1">
      <c r="A421" s="20" t="s">
        <v>1212</v>
      </c>
      <c r="B421" s="20" t="s">
        <v>706</v>
      </c>
      <c r="C421" s="20" t="s">
        <v>715</v>
      </c>
      <c r="D421" s="8" t="s">
        <v>1213</v>
      </c>
      <c r="E421" t="s">
        <v>1213</v>
      </c>
      <c r="F421" t="s">
        <v>29</v>
      </c>
      <c r="G421" t="s">
        <v>352</v>
      </c>
      <c r="H421" s="2">
        <v>2564</v>
      </c>
      <c r="I421" t="s">
        <v>42</v>
      </c>
      <c r="J421" t="s">
        <v>330</v>
      </c>
      <c r="K421" t="s">
        <v>37</v>
      </c>
      <c r="L421" t="s">
        <v>38</v>
      </c>
      <c r="O421" s="8"/>
    </row>
    <row r="422" spans="1:15" ht="14.65" thickBot="1">
      <c r="A422" s="20" t="s">
        <v>1215</v>
      </c>
      <c r="B422" s="20" t="s">
        <v>706</v>
      </c>
      <c r="C422" s="20" t="s">
        <v>715</v>
      </c>
      <c r="D422" s="8" t="s">
        <v>2286</v>
      </c>
      <c r="E422" t="s">
        <v>1216</v>
      </c>
      <c r="F422" t="s">
        <v>29</v>
      </c>
      <c r="G422" t="s">
        <v>352</v>
      </c>
      <c r="H422" s="2">
        <v>2564</v>
      </c>
      <c r="I422" t="s">
        <v>308</v>
      </c>
      <c r="J422" t="s">
        <v>330</v>
      </c>
      <c r="K422" t="s">
        <v>37</v>
      </c>
      <c r="L422" t="s">
        <v>38</v>
      </c>
      <c r="O422" s="8"/>
    </row>
    <row r="423" spans="1:15" ht="14.65" thickBot="1">
      <c r="A423" s="20" t="s">
        <v>1218</v>
      </c>
      <c r="B423" s="20" t="s">
        <v>706</v>
      </c>
      <c r="C423" s="20" t="s">
        <v>715</v>
      </c>
      <c r="D423" s="8" t="s">
        <v>1219</v>
      </c>
      <c r="E423" t="s">
        <v>1219</v>
      </c>
      <c r="F423" t="s">
        <v>29</v>
      </c>
      <c r="G423" t="s">
        <v>268</v>
      </c>
      <c r="H423" s="2">
        <v>2564</v>
      </c>
      <c r="I423" t="s">
        <v>133</v>
      </c>
      <c r="J423" t="s">
        <v>322</v>
      </c>
      <c r="K423" t="s">
        <v>37</v>
      </c>
      <c r="L423" t="s">
        <v>38</v>
      </c>
      <c r="O423" s="8"/>
    </row>
    <row r="424" spans="1:15" ht="14.65" thickBot="1">
      <c r="A424" s="20" t="s">
        <v>1221</v>
      </c>
      <c r="B424" s="20" t="s">
        <v>706</v>
      </c>
      <c r="C424" s="20" t="s">
        <v>715</v>
      </c>
      <c r="D424" s="8" t="s">
        <v>1222</v>
      </c>
      <c r="E424" t="s">
        <v>1222</v>
      </c>
      <c r="F424" t="s">
        <v>29</v>
      </c>
      <c r="G424" t="s">
        <v>352</v>
      </c>
      <c r="H424" s="2">
        <v>2564</v>
      </c>
      <c r="I424" t="s">
        <v>308</v>
      </c>
      <c r="J424" t="s">
        <v>330</v>
      </c>
      <c r="K424" t="s">
        <v>37</v>
      </c>
      <c r="L424" t="s">
        <v>38</v>
      </c>
      <c r="O424" s="8"/>
    </row>
    <row r="425" spans="1:15" ht="14.65" thickBot="1">
      <c r="A425" s="20" t="s">
        <v>1224</v>
      </c>
      <c r="B425" s="20" t="s">
        <v>706</v>
      </c>
      <c r="C425" s="20" t="s">
        <v>715</v>
      </c>
      <c r="D425" s="8" t="s">
        <v>1225</v>
      </c>
      <c r="E425" t="s">
        <v>1225</v>
      </c>
      <c r="F425" t="s">
        <v>29</v>
      </c>
      <c r="G425" t="s">
        <v>352</v>
      </c>
      <c r="H425" s="2">
        <v>2564</v>
      </c>
      <c r="I425" t="s">
        <v>308</v>
      </c>
      <c r="J425" t="s">
        <v>330</v>
      </c>
      <c r="K425" t="s">
        <v>37</v>
      </c>
      <c r="L425" t="s">
        <v>38</v>
      </c>
      <c r="O425" s="8"/>
    </row>
    <row r="426" spans="1:15" ht="14.65" thickBot="1">
      <c r="A426" s="20" t="s">
        <v>1227</v>
      </c>
      <c r="B426" s="20" t="s">
        <v>706</v>
      </c>
      <c r="C426" s="20" t="s">
        <v>715</v>
      </c>
      <c r="D426" s="8" t="s">
        <v>1228</v>
      </c>
      <c r="E426" t="s">
        <v>1228</v>
      </c>
      <c r="F426" t="s">
        <v>29</v>
      </c>
      <c r="G426" t="s">
        <v>268</v>
      </c>
      <c r="H426" s="2">
        <v>2564</v>
      </c>
      <c r="I426" t="s">
        <v>133</v>
      </c>
      <c r="J426" t="s">
        <v>322</v>
      </c>
      <c r="K426" t="s">
        <v>37</v>
      </c>
      <c r="L426" t="s">
        <v>38</v>
      </c>
      <c r="O426" s="8"/>
    </row>
    <row r="427" spans="1:15" ht="14.65" thickBot="1">
      <c r="A427" s="20" t="s">
        <v>1230</v>
      </c>
      <c r="B427" s="20" t="s">
        <v>706</v>
      </c>
      <c r="C427" s="20" t="s">
        <v>715</v>
      </c>
      <c r="D427" s="8" t="s">
        <v>1231</v>
      </c>
      <c r="E427" t="s">
        <v>1231</v>
      </c>
      <c r="F427" t="s">
        <v>29</v>
      </c>
      <c r="G427" t="s">
        <v>352</v>
      </c>
      <c r="H427" s="2">
        <v>2564</v>
      </c>
      <c r="I427" t="s">
        <v>308</v>
      </c>
      <c r="J427" t="s">
        <v>330</v>
      </c>
      <c r="K427" t="s">
        <v>37</v>
      </c>
      <c r="L427" t="s">
        <v>38</v>
      </c>
      <c r="O427" s="8"/>
    </row>
    <row r="428" spans="1:15" ht="14.65" thickBot="1">
      <c r="A428" s="20" t="s">
        <v>1233</v>
      </c>
      <c r="B428" s="20" t="s">
        <v>706</v>
      </c>
      <c r="C428" s="20" t="s">
        <v>715</v>
      </c>
      <c r="D428" s="8" t="s">
        <v>1234</v>
      </c>
      <c r="E428" t="s">
        <v>1234</v>
      </c>
      <c r="F428" t="s">
        <v>29</v>
      </c>
      <c r="G428" t="s">
        <v>352</v>
      </c>
      <c r="H428" s="2">
        <v>2564</v>
      </c>
      <c r="I428" t="s">
        <v>308</v>
      </c>
      <c r="J428" t="s">
        <v>330</v>
      </c>
      <c r="K428" t="s">
        <v>37</v>
      </c>
      <c r="L428" t="s">
        <v>38</v>
      </c>
      <c r="O428" s="8"/>
    </row>
    <row r="429" spans="1:15" ht="14.65" thickBot="1">
      <c r="A429" s="20" t="s">
        <v>1239</v>
      </c>
      <c r="B429" s="20" t="s">
        <v>706</v>
      </c>
      <c r="C429" s="20" t="s">
        <v>715</v>
      </c>
      <c r="D429" s="8" t="s">
        <v>1240</v>
      </c>
      <c r="E429" t="s">
        <v>1240</v>
      </c>
      <c r="F429" t="s">
        <v>29</v>
      </c>
      <c r="G429" t="s">
        <v>268</v>
      </c>
      <c r="H429" s="2">
        <v>2564</v>
      </c>
      <c r="I429" t="s">
        <v>1242</v>
      </c>
      <c r="J429" t="s">
        <v>322</v>
      </c>
      <c r="K429" t="s">
        <v>37</v>
      </c>
      <c r="L429" t="s">
        <v>38</v>
      </c>
      <c r="O429" s="8"/>
    </row>
    <row r="430" spans="1:15" ht="14.65" thickBot="1">
      <c r="A430" s="20" t="s">
        <v>1243</v>
      </c>
      <c r="B430" s="20" t="s">
        <v>706</v>
      </c>
      <c r="C430" s="20" t="s">
        <v>715</v>
      </c>
      <c r="D430" s="8" t="s">
        <v>1244</v>
      </c>
      <c r="E430" t="s">
        <v>1244</v>
      </c>
      <c r="F430" t="s">
        <v>29</v>
      </c>
      <c r="G430" t="s">
        <v>47</v>
      </c>
      <c r="H430" s="2">
        <v>2564</v>
      </c>
      <c r="I430" t="s">
        <v>133</v>
      </c>
      <c r="J430" t="s">
        <v>330</v>
      </c>
      <c r="K430" t="s">
        <v>37</v>
      </c>
      <c r="L430" t="s">
        <v>38</v>
      </c>
      <c r="O430" s="8"/>
    </row>
    <row r="431" spans="1:15" ht="14.65" thickBot="1">
      <c r="A431" s="20" t="s">
        <v>1246</v>
      </c>
      <c r="B431" s="20" t="s">
        <v>706</v>
      </c>
      <c r="C431" s="20" t="s">
        <v>715</v>
      </c>
      <c r="D431" s="8" t="s">
        <v>1247</v>
      </c>
      <c r="E431" t="s">
        <v>1247</v>
      </c>
      <c r="F431" t="s">
        <v>29</v>
      </c>
      <c r="G431" t="s">
        <v>268</v>
      </c>
      <c r="H431" s="2">
        <v>2564</v>
      </c>
      <c r="I431" t="s">
        <v>133</v>
      </c>
      <c r="J431" t="s">
        <v>322</v>
      </c>
      <c r="K431" t="s">
        <v>37</v>
      </c>
      <c r="L431" t="s">
        <v>38</v>
      </c>
      <c r="O431" s="8"/>
    </row>
    <row r="432" spans="1:15" ht="14.65" thickBot="1">
      <c r="A432" s="20" t="s">
        <v>1249</v>
      </c>
      <c r="B432" s="20" t="s">
        <v>706</v>
      </c>
      <c r="C432" s="20" t="s">
        <v>715</v>
      </c>
      <c r="D432" s="8" t="s">
        <v>1250</v>
      </c>
      <c r="E432" t="s">
        <v>1250</v>
      </c>
      <c r="F432" t="s">
        <v>29</v>
      </c>
      <c r="G432" t="s">
        <v>47</v>
      </c>
      <c r="H432" s="2">
        <v>2564</v>
      </c>
      <c r="I432" t="s">
        <v>133</v>
      </c>
      <c r="J432" t="s">
        <v>330</v>
      </c>
      <c r="K432" t="s">
        <v>37</v>
      </c>
      <c r="L432" t="s">
        <v>38</v>
      </c>
      <c r="O432" s="8"/>
    </row>
    <row r="433" spans="1:15" ht="14.65" thickBot="1">
      <c r="A433" s="20" t="s">
        <v>1252</v>
      </c>
      <c r="B433" s="20" t="s">
        <v>706</v>
      </c>
      <c r="C433" s="20" t="s">
        <v>715</v>
      </c>
      <c r="D433" s="8" t="s">
        <v>1253</v>
      </c>
      <c r="E433" t="s">
        <v>1253</v>
      </c>
      <c r="F433" t="s">
        <v>29</v>
      </c>
      <c r="G433" t="s">
        <v>268</v>
      </c>
      <c r="H433" s="2">
        <v>2564</v>
      </c>
      <c r="I433" t="s">
        <v>1254</v>
      </c>
      <c r="J433" t="s">
        <v>330</v>
      </c>
      <c r="K433" t="s">
        <v>37</v>
      </c>
      <c r="L433" t="s">
        <v>38</v>
      </c>
      <c r="O433" s="8"/>
    </row>
    <row r="434" spans="1:15" ht="14.65" thickBot="1">
      <c r="A434" s="20" t="s">
        <v>1255</v>
      </c>
      <c r="B434" s="20" t="s">
        <v>706</v>
      </c>
      <c r="C434" s="20" t="s">
        <v>715</v>
      </c>
      <c r="D434" s="8" t="s">
        <v>1256</v>
      </c>
      <c r="E434" t="s">
        <v>1256</v>
      </c>
      <c r="F434" t="s">
        <v>29</v>
      </c>
      <c r="G434" t="s">
        <v>268</v>
      </c>
      <c r="H434" s="2">
        <v>2564</v>
      </c>
      <c r="I434" t="s">
        <v>133</v>
      </c>
      <c r="J434" t="s">
        <v>322</v>
      </c>
      <c r="K434" t="s">
        <v>37</v>
      </c>
      <c r="L434" t="s">
        <v>38</v>
      </c>
      <c r="O434" s="8"/>
    </row>
    <row r="435" spans="1:15" ht="14.65" thickBot="1">
      <c r="A435" s="20" t="s">
        <v>1258</v>
      </c>
      <c r="B435" s="20" t="s">
        <v>706</v>
      </c>
      <c r="C435" s="20" t="s">
        <v>715</v>
      </c>
      <c r="D435" s="8" t="s">
        <v>1259</v>
      </c>
      <c r="E435" t="s">
        <v>1259</v>
      </c>
      <c r="F435" t="s">
        <v>29</v>
      </c>
      <c r="G435" t="s">
        <v>352</v>
      </c>
      <c r="H435" s="2">
        <v>2564</v>
      </c>
      <c r="I435" t="s">
        <v>292</v>
      </c>
      <c r="J435" t="s">
        <v>330</v>
      </c>
      <c r="K435" t="s">
        <v>37</v>
      </c>
      <c r="L435" t="s">
        <v>38</v>
      </c>
      <c r="O435" s="8"/>
    </row>
    <row r="436" spans="1:15" ht="14.65" thickBot="1">
      <c r="A436" s="20" t="s">
        <v>1261</v>
      </c>
      <c r="B436" s="20" t="s">
        <v>706</v>
      </c>
      <c r="C436" s="20" t="s">
        <v>715</v>
      </c>
      <c r="D436" s="8" t="s">
        <v>1262</v>
      </c>
      <c r="E436" t="s">
        <v>1262</v>
      </c>
      <c r="F436" t="s">
        <v>29</v>
      </c>
      <c r="G436" t="s">
        <v>352</v>
      </c>
      <c r="H436" s="2">
        <v>2564</v>
      </c>
      <c r="I436" t="s">
        <v>308</v>
      </c>
      <c r="J436" t="s">
        <v>330</v>
      </c>
      <c r="K436" t="s">
        <v>37</v>
      </c>
      <c r="L436" t="s">
        <v>38</v>
      </c>
      <c r="O436" s="8"/>
    </row>
    <row r="437" spans="1:15" ht="14.65" thickBot="1">
      <c r="A437" s="20" t="s">
        <v>1264</v>
      </c>
      <c r="B437" s="20" t="s">
        <v>706</v>
      </c>
      <c r="C437" s="20" t="s">
        <v>715</v>
      </c>
      <c r="D437" s="8" t="s">
        <v>1265</v>
      </c>
      <c r="E437" t="s">
        <v>1265</v>
      </c>
      <c r="F437" t="s">
        <v>29</v>
      </c>
      <c r="G437" t="s">
        <v>268</v>
      </c>
      <c r="H437" s="2">
        <v>2564</v>
      </c>
      <c r="I437" t="s">
        <v>133</v>
      </c>
      <c r="J437" t="s">
        <v>322</v>
      </c>
      <c r="K437" t="s">
        <v>37</v>
      </c>
      <c r="L437" t="s">
        <v>38</v>
      </c>
      <c r="O437" s="8"/>
    </row>
    <row r="438" spans="1:15" ht="14.65" thickBot="1">
      <c r="A438" s="20" t="s">
        <v>1267</v>
      </c>
      <c r="B438" s="20" t="s">
        <v>706</v>
      </c>
      <c r="C438" s="20" t="s">
        <v>715</v>
      </c>
      <c r="D438" s="8" t="s">
        <v>1268</v>
      </c>
      <c r="E438" t="s">
        <v>1268</v>
      </c>
      <c r="F438" t="s">
        <v>29</v>
      </c>
      <c r="G438" t="s">
        <v>268</v>
      </c>
      <c r="H438" s="2">
        <v>2564</v>
      </c>
      <c r="I438" t="s">
        <v>133</v>
      </c>
      <c r="J438" t="s">
        <v>322</v>
      </c>
      <c r="K438" t="s">
        <v>37</v>
      </c>
      <c r="L438" t="s">
        <v>38</v>
      </c>
      <c r="O438" s="8"/>
    </row>
    <row r="439" spans="1:15" ht="14.65" thickBot="1">
      <c r="A439" s="20" t="s">
        <v>1273</v>
      </c>
      <c r="B439" s="20" t="s">
        <v>706</v>
      </c>
      <c r="C439" s="20" t="s">
        <v>715</v>
      </c>
      <c r="D439" s="8" t="s">
        <v>1274</v>
      </c>
      <c r="E439" t="s">
        <v>1274</v>
      </c>
      <c r="F439" t="s">
        <v>29</v>
      </c>
      <c r="G439" t="s">
        <v>268</v>
      </c>
      <c r="H439" s="2">
        <v>2564</v>
      </c>
      <c r="I439" t="s">
        <v>133</v>
      </c>
      <c r="J439" t="s">
        <v>322</v>
      </c>
      <c r="K439" t="s">
        <v>37</v>
      </c>
      <c r="L439" t="s">
        <v>38</v>
      </c>
      <c r="O439" s="8"/>
    </row>
    <row r="440" spans="1:15" ht="14.65" thickBot="1">
      <c r="A440" s="20" t="s">
        <v>1276</v>
      </c>
      <c r="B440" s="20" t="s">
        <v>706</v>
      </c>
      <c r="C440" s="20" t="s">
        <v>715</v>
      </c>
      <c r="D440" s="8" t="s">
        <v>1277</v>
      </c>
      <c r="E440" t="s">
        <v>1277</v>
      </c>
      <c r="F440" t="s">
        <v>29</v>
      </c>
      <c r="G440" t="s">
        <v>47</v>
      </c>
      <c r="H440" s="2">
        <v>2564</v>
      </c>
      <c r="I440" t="s">
        <v>133</v>
      </c>
      <c r="J440" t="s">
        <v>330</v>
      </c>
      <c r="K440" t="s">
        <v>37</v>
      </c>
      <c r="L440" t="s">
        <v>38</v>
      </c>
      <c r="O440" s="8"/>
    </row>
    <row r="441" spans="1:15" ht="14.65" thickBot="1">
      <c r="A441" s="20" t="s">
        <v>1279</v>
      </c>
      <c r="B441" s="20" t="s">
        <v>706</v>
      </c>
      <c r="C441" s="20" t="s">
        <v>715</v>
      </c>
      <c r="D441" s="8" t="s">
        <v>1280</v>
      </c>
      <c r="E441" t="s">
        <v>1280</v>
      </c>
      <c r="F441" t="s">
        <v>29</v>
      </c>
      <c r="G441" t="s">
        <v>268</v>
      </c>
      <c r="H441" s="2">
        <v>2564</v>
      </c>
      <c r="I441" t="s">
        <v>133</v>
      </c>
      <c r="J441" t="s">
        <v>322</v>
      </c>
      <c r="K441" t="s">
        <v>37</v>
      </c>
      <c r="L441" t="s">
        <v>38</v>
      </c>
      <c r="O441" s="8"/>
    </row>
    <row r="442" spans="1:15" ht="14.65" thickBot="1">
      <c r="A442" s="20" t="s">
        <v>1282</v>
      </c>
      <c r="B442" s="20" t="s">
        <v>706</v>
      </c>
      <c r="C442" s="20" t="s">
        <v>715</v>
      </c>
      <c r="D442" s="8" t="s">
        <v>1283</v>
      </c>
      <c r="E442" t="s">
        <v>1283</v>
      </c>
      <c r="F442" t="s">
        <v>29</v>
      </c>
      <c r="G442" t="s">
        <v>47</v>
      </c>
      <c r="H442" s="2">
        <v>2564</v>
      </c>
      <c r="I442" t="s">
        <v>133</v>
      </c>
      <c r="J442" t="s">
        <v>330</v>
      </c>
      <c r="K442" t="s">
        <v>37</v>
      </c>
      <c r="L442" t="s">
        <v>38</v>
      </c>
      <c r="O442" s="8"/>
    </row>
    <row r="443" spans="1:15" ht="14.65" thickBot="1">
      <c r="A443" s="20" t="s">
        <v>1285</v>
      </c>
      <c r="B443" s="20" t="s">
        <v>706</v>
      </c>
      <c r="C443" s="20" t="s">
        <v>715</v>
      </c>
      <c r="D443" s="8" t="s">
        <v>2287</v>
      </c>
      <c r="E443" t="s">
        <v>1286</v>
      </c>
      <c r="F443" t="s">
        <v>29</v>
      </c>
      <c r="G443" t="s">
        <v>268</v>
      </c>
      <c r="H443" s="2">
        <v>2564</v>
      </c>
      <c r="I443" t="s">
        <v>133</v>
      </c>
      <c r="J443" t="s">
        <v>322</v>
      </c>
      <c r="K443" t="s">
        <v>37</v>
      </c>
      <c r="L443" t="s">
        <v>38</v>
      </c>
      <c r="O443" s="8"/>
    </row>
    <row r="444" spans="1:15" ht="14.65" thickBot="1">
      <c r="A444" s="20" t="s">
        <v>1288</v>
      </c>
      <c r="B444" s="20" t="s">
        <v>706</v>
      </c>
      <c r="C444" s="20" t="s">
        <v>715</v>
      </c>
      <c r="D444" s="8" t="s">
        <v>1289</v>
      </c>
      <c r="E444" t="s">
        <v>1289</v>
      </c>
      <c r="F444" t="s">
        <v>29</v>
      </c>
      <c r="G444" t="s">
        <v>47</v>
      </c>
      <c r="H444" s="2">
        <v>2564</v>
      </c>
      <c r="I444" t="s">
        <v>133</v>
      </c>
      <c r="J444" t="s">
        <v>330</v>
      </c>
      <c r="K444" t="s">
        <v>37</v>
      </c>
      <c r="L444" t="s">
        <v>38</v>
      </c>
      <c r="O444" s="8"/>
    </row>
    <row r="445" spans="1:15" ht="14.65" thickBot="1">
      <c r="A445" s="20" t="s">
        <v>1292</v>
      </c>
      <c r="B445" s="20" t="s">
        <v>706</v>
      </c>
      <c r="C445" s="20" t="s">
        <v>715</v>
      </c>
      <c r="D445" s="8" t="s">
        <v>1293</v>
      </c>
      <c r="E445" t="s">
        <v>1293</v>
      </c>
      <c r="F445" t="s">
        <v>29</v>
      </c>
      <c r="G445" t="s">
        <v>469</v>
      </c>
      <c r="H445" s="2">
        <v>2564</v>
      </c>
      <c r="I445" t="s">
        <v>42</v>
      </c>
      <c r="J445" t="s">
        <v>1295</v>
      </c>
      <c r="K445" t="s">
        <v>37</v>
      </c>
      <c r="L445" t="s">
        <v>38</v>
      </c>
      <c r="O445" s="8"/>
    </row>
    <row r="446" spans="1:15" ht="14.65" thickBot="1">
      <c r="A446" s="20" t="s">
        <v>1296</v>
      </c>
      <c r="B446" s="20" t="s">
        <v>706</v>
      </c>
      <c r="C446" s="20" t="s">
        <v>715</v>
      </c>
      <c r="D446" s="8" t="s">
        <v>1297</v>
      </c>
      <c r="E446" t="s">
        <v>1297</v>
      </c>
      <c r="F446" t="s">
        <v>29</v>
      </c>
      <c r="G446" t="s">
        <v>47</v>
      </c>
      <c r="H446" s="2">
        <v>2564</v>
      </c>
      <c r="I446" t="s">
        <v>133</v>
      </c>
      <c r="J446" t="s">
        <v>330</v>
      </c>
      <c r="K446" t="s">
        <v>37</v>
      </c>
      <c r="L446" t="s">
        <v>38</v>
      </c>
      <c r="O446" s="8"/>
    </row>
    <row r="447" spans="1:15" ht="14.65" thickBot="1">
      <c r="A447" s="20" t="s">
        <v>1299</v>
      </c>
      <c r="B447" s="20" t="s">
        <v>706</v>
      </c>
      <c r="C447" s="20" t="s">
        <v>715</v>
      </c>
      <c r="D447" s="8" t="s">
        <v>1300</v>
      </c>
      <c r="E447" t="s">
        <v>1300</v>
      </c>
      <c r="F447" t="s">
        <v>29</v>
      </c>
      <c r="G447" t="s">
        <v>268</v>
      </c>
      <c r="H447" s="2">
        <v>2564</v>
      </c>
      <c r="I447" t="s">
        <v>1242</v>
      </c>
      <c r="J447" t="s">
        <v>322</v>
      </c>
      <c r="K447" t="s">
        <v>37</v>
      </c>
      <c r="L447" t="s">
        <v>38</v>
      </c>
      <c r="O447" s="8"/>
    </row>
    <row r="448" spans="1:15" ht="14.65" thickBot="1">
      <c r="A448" s="20" t="s">
        <v>1302</v>
      </c>
      <c r="B448" s="20" t="s">
        <v>706</v>
      </c>
      <c r="C448" s="20" t="s">
        <v>715</v>
      </c>
      <c r="D448" s="8" t="s">
        <v>1303</v>
      </c>
      <c r="E448" t="s">
        <v>1303</v>
      </c>
      <c r="F448" t="s">
        <v>29</v>
      </c>
      <c r="G448" t="s">
        <v>47</v>
      </c>
      <c r="H448" s="2">
        <v>2564</v>
      </c>
      <c r="I448" t="s">
        <v>133</v>
      </c>
      <c r="J448" t="s">
        <v>330</v>
      </c>
      <c r="K448" t="s">
        <v>37</v>
      </c>
      <c r="L448" t="s">
        <v>38</v>
      </c>
      <c r="O448" s="8"/>
    </row>
    <row r="449" spans="1:15" ht="14.65" thickBot="1">
      <c r="A449" s="20" t="s">
        <v>1305</v>
      </c>
      <c r="B449" s="20" t="s">
        <v>706</v>
      </c>
      <c r="C449" s="20" t="s">
        <v>715</v>
      </c>
      <c r="D449" s="8" t="s">
        <v>1306</v>
      </c>
      <c r="E449" t="s">
        <v>1306</v>
      </c>
      <c r="F449" t="s">
        <v>29</v>
      </c>
      <c r="G449" t="s">
        <v>47</v>
      </c>
      <c r="H449" s="2">
        <v>2564</v>
      </c>
      <c r="I449" t="s">
        <v>133</v>
      </c>
      <c r="J449" t="s">
        <v>330</v>
      </c>
      <c r="K449" t="s">
        <v>37</v>
      </c>
      <c r="L449" t="s">
        <v>38</v>
      </c>
      <c r="O449" s="8"/>
    </row>
    <row r="450" spans="1:15" ht="14.65" thickBot="1">
      <c r="A450" s="20" t="s">
        <v>1308</v>
      </c>
      <c r="B450" s="20" t="s">
        <v>706</v>
      </c>
      <c r="C450" s="20" t="s">
        <v>715</v>
      </c>
      <c r="D450" s="8" t="s">
        <v>1309</v>
      </c>
      <c r="E450" t="s">
        <v>1309</v>
      </c>
      <c r="F450" t="s">
        <v>29</v>
      </c>
      <c r="G450" t="s">
        <v>268</v>
      </c>
      <c r="H450" s="2">
        <v>2564</v>
      </c>
      <c r="I450" t="s">
        <v>133</v>
      </c>
      <c r="J450" t="s">
        <v>322</v>
      </c>
      <c r="K450" t="s">
        <v>37</v>
      </c>
      <c r="L450" t="s">
        <v>38</v>
      </c>
      <c r="O450" s="8"/>
    </row>
    <row r="451" spans="1:15" ht="14.65" thickBot="1">
      <c r="A451" s="20" t="s">
        <v>1311</v>
      </c>
      <c r="B451" s="20" t="s">
        <v>706</v>
      </c>
      <c r="C451" s="20" t="s">
        <v>715</v>
      </c>
      <c r="D451" s="8" t="s">
        <v>1312</v>
      </c>
      <c r="E451" t="s">
        <v>1312</v>
      </c>
      <c r="F451" t="s">
        <v>29</v>
      </c>
      <c r="G451" t="s">
        <v>47</v>
      </c>
      <c r="H451" s="2">
        <v>2564</v>
      </c>
      <c r="I451" t="s">
        <v>133</v>
      </c>
      <c r="J451" t="s">
        <v>330</v>
      </c>
      <c r="K451" t="s">
        <v>37</v>
      </c>
      <c r="L451" t="s">
        <v>38</v>
      </c>
      <c r="O451" s="8"/>
    </row>
    <row r="452" spans="1:15" ht="14.65" thickBot="1">
      <c r="A452" s="20" t="s">
        <v>1314</v>
      </c>
      <c r="B452" s="20" t="s">
        <v>706</v>
      </c>
      <c r="C452" s="20" t="s">
        <v>715</v>
      </c>
      <c r="D452" s="8" t="s">
        <v>1315</v>
      </c>
      <c r="E452" t="s">
        <v>1315</v>
      </c>
      <c r="F452" t="s">
        <v>29</v>
      </c>
      <c r="G452" t="s">
        <v>268</v>
      </c>
      <c r="H452" s="2">
        <v>2564</v>
      </c>
      <c r="I452" t="s">
        <v>133</v>
      </c>
      <c r="J452" t="s">
        <v>322</v>
      </c>
      <c r="K452" t="s">
        <v>37</v>
      </c>
      <c r="L452" t="s">
        <v>38</v>
      </c>
      <c r="O452" s="8"/>
    </row>
    <row r="453" spans="1:15" ht="14.65" thickBot="1">
      <c r="A453" s="20" t="s">
        <v>1317</v>
      </c>
      <c r="B453" s="20" t="s">
        <v>706</v>
      </c>
      <c r="C453" s="20" t="s">
        <v>715</v>
      </c>
      <c r="D453" s="8" t="s">
        <v>1318</v>
      </c>
      <c r="E453" t="s">
        <v>1318</v>
      </c>
      <c r="F453" t="s">
        <v>29</v>
      </c>
      <c r="G453" t="s">
        <v>47</v>
      </c>
      <c r="H453" s="2">
        <v>2564</v>
      </c>
      <c r="I453" t="s">
        <v>133</v>
      </c>
      <c r="J453" t="s">
        <v>330</v>
      </c>
      <c r="K453" t="s">
        <v>37</v>
      </c>
      <c r="L453" t="s">
        <v>38</v>
      </c>
      <c r="O453" s="8"/>
    </row>
    <row r="454" spans="1:15" ht="14.65" thickBot="1">
      <c r="A454" s="20" t="s">
        <v>1320</v>
      </c>
      <c r="B454" s="20" t="s">
        <v>706</v>
      </c>
      <c r="C454" s="20" t="s">
        <v>715</v>
      </c>
      <c r="D454" s="8" t="s">
        <v>1321</v>
      </c>
      <c r="E454" t="s">
        <v>1321</v>
      </c>
      <c r="F454" t="s">
        <v>29</v>
      </c>
      <c r="G454" t="s">
        <v>47</v>
      </c>
      <c r="H454" s="2">
        <v>2564</v>
      </c>
      <c r="I454" t="s">
        <v>133</v>
      </c>
      <c r="J454" t="s">
        <v>330</v>
      </c>
      <c r="K454" t="s">
        <v>37</v>
      </c>
      <c r="L454" t="s">
        <v>38</v>
      </c>
      <c r="O454" s="8"/>
    </row>
    <row r="455" spans="1:15" ht="14.65" thickBot="1">
      <c r="A455" s="20" t="s">
        <v>1323</v>
      </c>
      <c r="B455" s="20" t="s">
        <v>706</v>
      </c>
      <c r="C455" s="20" t="s">
        <v>715</v>
      </c>
      <c r="D455" s="8" t="s">
        <v>1324</v>
      </c>
      <c r="E455" t="s">
        <v>1324</v>
      </c>
      <c r="F455" t="s">
        <v>29</v>
      </c>
      <c r="G455" t="s">
        <v>47</v>
      </c>
      <c r="H455" s="2">
        <v>2564</v>
      </c>
      <c r="I455" t="s">
        <v>133</v>
      </c>
      <c r="J455" t="s">
        <v>330</v>
      </c>
      <c r="K455" t="s">
        <v>37</v>
      </c>
      <c r="L455" t="s">
        <v>38</v>
      </c>
      <c r="O455" s="8"/>
    </row>
    <row r="456" spans="1:15" ht="14.65" thickBot="1">
      <c r="A456" s="20" t="s">
        <v>1326</v>
      </c>
      <c r="B456" s="20" t="s">
        <v>706</v>
      </c>
      <c r="C456" s="20" t="s">
        <v>715</v>
      </c>
      <c r="D456" s="8" t="s">
        <v>1327</v>
      </c>
      <c r="E456" t="s">
        <v>1327</v>
      </c>
      <c r="F456" t="s">
        <v>29</v>
      </c>
      <c r="G456" t="s">
        <v>268</v>
      </c>
      <c r="H456" s="2">
        <v>2564</v>
      </c>
      <c r="I456" t="s">
        <v>133</v>
      </c>
      <c r="J456" t="s">
        <v>322</v>
      </c>
      <c r="K456" t="s">
        <v>37</v>
      </c>
      <c r="L456" t="s">
        <v>38</v>
      </c>
      <c r="O456" s="8"/>
    </row>
    <row r="457" spans="1:15" ht="14.65" thickBot="1">
      <c r="A457" s="20" t="s">
        <v>1329</v>
      </c>
      <c r="B457" s="20" t="s">
        <v>706</v>
      </c>
      <c r="C457" s="20" t="s">
        <v>715</v>
      </c>
      <c r="D457" s="8" t="s">
        <v>1330</v>
      </c>
      <c r="E457" t="s">
        <v>1330</v>
      </c>
      <c r="F457" t="s">
        <v>29</v>
      </c>
      <c r="G457" t="s">
        <v>268</v>
      </c>
      <c r="H457" s="2">
        <v>2564</v>
      </c>
      <c r="I457" t="s">
        <v>133</v>
      </c>
      <c r="J457" t="s">
        <v>322</v>
      </c>
      <c r="K457" t="s">
        <v>37</v>
      </c>
      <c r="L457" t="s">
        <v>38</v>
      </c>
      <c r="O457" s="8"/>
    </row>
    <row r="458" spans="1:15" ht="14.65" thickBot="1">
      <c r="A458" s="20" t="s">
        <v>1332</v>
      </c>
      <c r="B458" s="20" t="s">
        <v>706</v>
      </c>
      <c r="C458" s="20" t="s">
        <v>715</v>
      </c>
      <c r="D458" s="8" t="s">
        <v>1333</v>
      </c>
      <c r="E458" t="s">
        <v>1333</v>
      </c>
      <c r="F458" t="s">
        <v>29</v>
      </c>
      <c r="G458" t="s">
        <v>268</v>
      </c>
      <c r="H458" s="2">
        <v>2564</v>
      </c>
      <c r="I458" t="s">
        <v>133</v>
      </c>
      <c r="J458" t="s">
        <v>322</v>
      </c>
      <c r="K458" t="s">
        <v>37</v>
      </c>
      <c r="L458" t="s">
        <v>38</v>
      </c>
      <c r="O458" s="8"/>
    </row>
    <row r="459" spans="1:15" ht="14.65" thickBot="1">
      <c r="A459" s="20" t="s">
        <v>1335</v>
      </c>
      <c r="B459" s="20" t="s">
        <v>706</v>
      </c>
      <c r="C459" s="20" t="s">
        <v>715</v>
      </c>
      <c r="D459" s="8" t="s">
        <v>1336</v>
      </c>
      <c r="E459" t="s">
        <v>1336</v>
      </c>
      <c r="F459" t="s">
        <v>29</v>
      </c>
      <c r="G459" t="s">
        <v>268</v>
      </c>
      <c r="H459" s="2">
        <v>2564</v>
      </c>
      <c r="I459" t="s">
        <v>133</v>
      </c>
      <c r="J459" t="s">
        <v>322</v>
      </c>
      <c r="K459" t="s">
        <v>37</v>
      </c>
      <c r="L459" t="s">
        <v>38</v>
      </c>
      <c r="O459" s="8"/>
    </row>
    <row r="460" spans="1:15" ht="14.65" thickBot="1">
      <c r="A460" s="20" t="s">
        <v>1338</v>
      </c>
      <c r="B460" s="20" t="s">
        <v>706</v>
      </c>
      <c r="C460" s="20" t="s">
        <v>715</v>
      </c>
      <c r="D460" s="8" t="s">
        <v>1339</v>
      </c>
      <c r="E460" t="s">
        <v>1339</v>
      </c>
      <c r="F460" t="s">
        <v>29</v>
      </c>
      <c r="G460" t="s">
        <v>268</v>
      </c>
      <c r="H460" s="2">
        <v>2564</v>
      </c>
      <c r="I460" t="s">
        <v>133</v>
      </c>
      <c r="J460" t="s">
        <v>322</v>
      </c>
      <c r="K460" t="s">
        <v>37</v>
      </c>
      <c r="L460" t="s">
        <v>38</v>
      </c>
      <c r="O460" s="8"/>
    </row>
    <row r="461" spans="1:15" ht="14.65" thickBot="1">
      <c r="A461" s="20" t="s">
        <v>1341</v>
      </c>
      <c r="B461" s="20" t="s">
        <v>706</v>
      </c>
      <c r="C461" s="20" t="s">
        <v>715</v>
      </c>
      <c r="D461" s="8" t="s">
        <v>1342</v>
      </c>
      <c r="E461" t="s">
        <v>1342</v>
      </c>
      <c r="F461" t="s">
        <v>29</v>
      </c>
      <c r="G461" t="s">
        <v>268</v>
      </c>
      <c r="H461" s="2">
        <v>2564</v>
      </c>
      <c r="I461" t="s">
        <v>133</v>
      </c>
      <c r="J461" t="s">
        <v>322</v>
      </c>
      <c r="K461" t="s">
        <v>37</v>
      </c>
      <c r="L461" t="s">
        <v>38</v>
      </c>
      <c r="O461" s="8"/>
    </row>
    <row r="462" spans="1:15" ht="14.65" thickBot="1">
      <c r="A462" s="20" t="s">
        <v>1344</v>
      </c>
      <c r="B462" s="20" t="s">
        <v>706</v>
      </c>
      <c r="C462" s="20" t="s">
        <v>715</v>
      </c>
      <c r="D462" s="8" t="s">
        <v>1345</v>
      </c>
      <c r="E462" t="s">
        <v>1345</v>
      </c>
      <c r="F462" t="s">
        <v>29</v>
      </c>
      <c r="G462" t="s">
        <v>268</v>
      </c>
      <c r="H462" s="2">
        <v>2564</v>
      </c>
      <c r="I462" t="s">
        <v>133</v>
      </c>
      <c r="J462" t="s">
        <v>322</v>
      </c>
      <c r="K462" t="s">
        <v>37</v>
      </c>
      <c r="L462" t="s">
        <v>38</v>
      </c>
      <c r="O462" s="8"/>
    </row>
    <row r="463" spans="1:15" ht="14.65" thickBot="1">
      <c r="A463" s="20" t="s">
        <v>1347</v>
      </c>
      <c r="B463" s="20" t="s">
        <v>706</v>
      </c>
      <c r="C463" s="20" t="s">
        <v>715</v>
      </c>
      <c r="D463" s="8" t="s">
        <v>1348</v>
      </c>
      <c r="E463" t="s">
        <v>1348</v>
      </c>
      <c r="F463" t="s">
        <v>29</v>
      </c>
      <c r="G463" t="s">
        <v>268</v>
      </c>
      <c r="H463" s="2">
        <v>2564</v>
      </c>
      <c r="I463" t="s">
        <v>133</v>
      </c>
      <c r="J463" t="s">
        <v>322</v>
      </c>
      <c r="K463" t="s">
        <v>37</v>
      </c>
      <c r="L463" t="s">
        <v>38</v>
      </c>
      <c r="O463" s="8"/>
    </row>
    <row r="464" spans="1:15" ht="14.65" thickBot="1">
      <c r="A464" s="20" t="s">
        <v>1350</v>
      </c>
      <c r="B464" s="20" t="s">
        <v>706</v>
      </c>
      <c r="C464" s="20" t="s">
        <v>715</v>
      </c>
      <c r="D464" s="8" t="s">
        <v>1351</v>
      </c>
      <c r="E464" t="s">
        <v>1351</v>
      </c>
      <c r="F464" t="s">
        <v>29</v>
      </c>
      <c r="G464" t="s">
        <v>268</v>
      </c>
      <c r="H464" s="2">
        <v>2564</v>
      </c>
      <c r="I464" t="s">
        <v>133</v>
      </c>
      <c r="J464" t="s">
        <v>322</v>
      </c>
      <c r="K464" t="s">
        <v>37</v>
      </c>
      <c r="L464" t="s">
        <v>38</v>
      </c>
      <c r="O464" s="8"/>
    </row>
    <row r="465" spans="1:15" ht="14.65" thickBot="1">
      <c r="A465" s="20" t="s">
        <v>1353</v>
      </c>
      <c r="B465" s="20" t="s">
        <v>706</v>
      </c>
      <c r="C465" s="20" t="s">
        <v>715</v>
      </c>
      <c r="D465" s="8" t="s">
        <v>1354</v>
      </c>
      <c r="E465" t="s">
        <v>1354</v>
      </c>
      <c r="F465" t="s">
        <v>29</v>
      </c>
      <c r="G465" t="s">
        <v>47</v>
      </c>
      <c r="H465" s="2">
        <v>2564</v>
      </c>
      <c r="I465" t="s">
        <v>133</v>
      </c>
      <c r="J465" t="s">
        <v>286</v>
      </c>
      <c r="K465" t="s">
        <v>37</v>
      </c>
      <c r="L465" t="s">
        <v>38</v>
      </c>
      <c r="O465" s="8"/>
    </row>
    <row r="466" spans="1:15" ht="14.65" thickBot="1">
      <c r="A466" s="20" t="s">
        <v>1356</v>
      </c>
      <c r="B466" s="20" t="s">
        <v>706</v>
      </c>
      <c r="C466" s="20" t="s">
        <v>715</v>
      </c>
      <c r="D466" s="8" t="s">
        <v>2288</v>
      </c>
      <c r="E466" t="s">
        <v>1357</v>
      </c>
      <c r="F466" t="s">
        <v>29</v>
      </c>
      <c r="G466" t="s">
        <v>47</v>
      </c>
      <c r="H466" s="2">
        <v>2564</v>
      </c>
      <c r="I466" t="s">
        <v>133</v>
      </c>
      <c r="J466" t="s">
        <v>286</v>
      </c>
      <c r="K466" t="s">
        <v>37</v>
      </c>
      <c r="L466" t="s">
        <v>38</v>
      </c>
      <c r="O466" s="8"/>
    </row>
    <row r="467" spans="1:15" ht="14.65" thickBot="1">
      <c r="A467" s="20" t="s">
        <v>1359</v>
      </c>
      <c r="B467" s="20" t="s">
        <v>706</v>
      </c>
      <c r="C467" s="20" t="s">
        <v>715</v>
      </c>
      <c r="D467" s="8" t="s">
        <v>2289</v>
      </c>
      <c r="E467" t="s">
        <v>1360</v>
      </c>
      <c r="F467" t="s">
        <v>29</v>
      </c>
      <c r="G467" t="s">
        <v>47</v>
      </c>
      <c r="H467" s="2">
        <v>2564</v>
      </c>
      <c r="I467" t="s">
        <v>133</v>
      </c>
      <c r="J467" t="s">
        <v>286</v>
      </c>
      <c r="K467" t="s">
        <v>37</v>
      </c>
      <c r="L467" t="s">
        <v>38</v>
      </c>
      <c r="O467" s="8"/>
    </row>
    <row r="468" spans="1:15" ht="14.65" thickBot="1">
      <c r="A468" s="20" t="s">
        <v>1362</v>
      </c>
      <c r="B468" s="20" t="s">
        <v>706</v>
      </c>
      <c r="C468" s="20" t="s">
        <v>715</v>
      </c>
      <c r="D468" s="8" t="s">
        <v>1363</v>
      </c>
      <c r="E468" t="s">
        <v>1363</v>
      </c>
      <c r="F468" t="s">
        <v>29</v>
      </c>
      <c r="G468" t="s">
        <v>47</v>
      </c>
      <c r="H468" s="2">
        <v>2564</v>
      </c>
      <c r="I468" t="s">
        <v>133</v>
      </c>
      <c r="J468" t="s">
        <v>286</v>
      </c>
      <c r="K468" t="s">
        <v>37</v>
      </c>
      <c r="L468" t="s">
        <v>38</v>
      </c>
      <c r="O468" s="8"/>
    </row>
    <row r="469" spans="1:15" ht="14.65" thickBot="1">
      <c r="A469" s="20" t="s">
        <v>1365</v>
      </c>
      <c r="B469" s="20" t="s">
        <v>706</v>
      </c>
      <c r="C469" s="20" t="s">
        <v>715</v>
      </c>
      <c r="D469" s="8" t="s">
        <v>1366</v>
      </c>
      <c r="E469" t="s">
        <v>1366</v>
      </c>
      <c r="F469" t="s">
        <v>29</v>
      </c>
      <c r="G469" t="s">
        <v>47</v>
      </c>
      <c r="H469" s="2">
        <v>2564</v>
      </c>
      <c r="I469" t="s">
        <v>1242</v>
      </c>
      <c r="J469" t="s">
        <v>286</v>
      </c>
      <c r="K469" t="s">
        <v>37</v>
      </c>
      <c r="L469" t="s">
        <v>38</v>
      </c>
      <c r="O469" s="8"/>
    </row>
    <row r="470" spans="1:15" ht="14.65" thickBot="1">
      <c r="A470" s="20" t="s">
        <v>1368</v>
      </c>
      <c r="B470" s="20" t="s">
        <v>706</v>
      </c>
      <c r="C470" s="20" t="s">
        <v>715</v>
      </c>
      <c r="D470" s="8" t="s">
        <v>1369</v>
      </c>
      <c r="E470" t="s">
        <v>1369</v>
      </c>
      <c r="F470" t="s">
        <v>29</v>
      </c>
      <c r="G470" t="s">
        <v>47</v>
      </c>
      <c r="H470" s="2">
        <v>2564</v>
      </c>
      <c r="I470" t="s">
        <v>1242</v>
      </c>
      <c r="J470" t="s">
        <v>286</v>
      </c>
      <c r="K470" t="s">
        <v>37</v>
      </c>
      <c r="L470" t="s">
        <v>38</v>
      </c>
      <c r="O470" s="8"/>
    </row>
    <row r="471" spans="1:15" ht="14.65" thickBot="1">
      <c r="A471" s="20" t="s">
        <v>1371</v>
      </c>
      <c r="B471" s="20" t="s">
        <v>706</v>
      </c>
      <c r="C471" s="20" t="s">
        <v>715</v>
      </c>
      <c r="D471" s="8" t="s">
        <v>1372</v>
      </c>
      <c r="E471" t="s">
        <v>1372</v>
      </c>
      <c r="F471" t="s">
        <v>29</v>
      </c>
      <c r="G471" t="s">
        <v>47</v>
      </c>
      <c r="H471" s="2">
        <v>2564</v>
      </c>
      <c r="I471" t="s">
        <v>1242</v>
      </c>
      <c r="J471" t="s">
        <v>286</v>
      </c>
      <c r="K471" t="s">
        <v>37</v>
      </c>
      <c r="L471" t="s">
        <v>38</v>
      </c>
      <c r="O471" s="8"/>
    </row>
    <row r="472" spans="1:15" ht="14.65" thickBot="1">
      <c r="A472" s="20" t="s">
        <v>1374</v>
      </c>
      <c r="B472" s="20" t="s">
        <v>706</v>
      </c>
      <c r="C472" s="20" t="s">
        <v>715</v>
      </c>
      <c r="D472" s="8" t="s">
        <v>1375</v>
      </c>
      <c r="E472" t="s">
        <v>1375</v>
      </c>
      <c r="F472" t="s">
        <v>29</v>
      </c>
      <c r="G472" t="s">
        <v>47</v>
      </c>
      <c r="H472" s="2">
        <v>2564</v>
      </c>
      <c r="I472" t="s">
        <v>1242</v>
      </c>
      <c r="J472" t="s">
        <v>286</v>
      </c>
      <c r="K472" t="s">
        <v>37</v>
      </c>
      <c r="L472" t="s">
        <v>38</v>
      </c>
      <c r="O472" s="8"/>
    </row>
    <row r="473" spans="1:15" ht="14.65" thickBot="1">
      <c r="A473" s="20" t="s">
        <v>1377</v>
      </c>
      <c r="B473" s="20" t="s">
        <v>706</v>
      </c>
      <c r="C473" s="20" t="s">
        <v>715</v>
      </c>
      <c r="D473" s="8" t="s">
        <v>1378</v>
      </c>
      <c r="E473" t="s">
        <v>1378</v>
      </c>
      <c r="F473" t="s">
        <v>29</v>
      </c>
      <c r="G473" t="s">
        <v>47</v>
      </c>
      <c r="H473" s="2">
        <v>2564</v>
      </c>
      <c r="I473" t="s">
        <v>133</v>
      </c>
      <c r="J473" t="s">
        <v>286</v>
      </c>
      <c r="K473" t="s">
        <v>37</v>
      </c>
      <c r="L473" t="s">
        <v>38</v>
      </c>
      <c r="O473" s="8"/>
    </row>
    <row r="474" spans="1:15" ht="14.65" thickBot="1">
      <c r="A474" s="20" t="s">
        <v>1380</v>
      </c>
      <c r="B474" s="20" t="s">
        <v>706</v>
      </c>
      <c r="C474" s="20" t="s">
        <v>715</v>
      </c>
      <c r="D474" s="8" t="s">
        <v>1381</v>
      </c>
      <c r="E474" t="s">
        <v>1381</v>
      </c>
      <c r="F474" t="s">
        <v>29</v>
      </c>
      <c r="G474" t="s">
        <v>47</v>
      </c>
      <c r="H474" s="2">
        <v>2564</v>
      </c>
      <c r="I474" t="s">
        <v>712</v>
      </c>
      <c r="J474" t="s">
        <v>286</v>
      </c>
      <c r="K474" t="s">
        <v>37</v>
      </c>
      <c r="L474" t="s">
        <v>38</v>
      </c>
      <c r="O474" s="8"/>
    </row>
    <row r="475" spans="1:15" ht="14.65" thickBot="1">
      <c r="A475" s="20" t="s">
        <v>1383</v>
      </c>
      <c r="B475" s="20" t="s">
        <v>706</v>
      </c>
      <c r="C475" s="20" t="s">
        <v>715</v>
      </c>
      <c r="D475" s="8" t="s">
        <v>2290</v>
      </c>
      <c r="E475" t="s">
        <v>1384</v>
      </c>
      <c r="F475" t="s">
        <v>29</v>
      </c>
      <c r="G475" t="s">
        <v>47</v>
      </c>
      <c r="H475" s="2">
        <v>2564</v>
      </c>
      <c r="I475" t="s">
        <v>1242</v>
      </c>
      <c r="J475" t="s">
        <v>286</v>
      </c>
      <c r="K475" t="s">
        <v>37</v>
      </c>
      <c r="L475" t="s">
        <v>38</v>
      </c>
      <c r="O475" s="8"/>
    </row>
    <row r="476" spans="1:15" ht="14.65" thickBot="1">
      <c r="A476" s="20" t="s">
        <v>1386</v>
      </c>
      <c r="B476" s="20" t="s">
        <v>706</v>
      </c>
      <c r="C476" s="20" t="s">
        <v>715</v>
      </c>
      <c r="D476" s="8" t="s">
        <v>1387</v>
      </c>
      <c r="E476" t="s">
        <v>1387</v>
      </c>
      <c r="F476" t="s">
        <v>29</v>
      </c>
      <c r="G476" t="s">
        <v>47</v>
      </c>
      <c r="H476" s="2">
        <v>2564</v>
      </c>
      <c r="I476" t="s">
        <v>712</v>
      </c>
      <c r="J476" t="s">
        <v>286</v>
      </c>
      <c r="K476" t="s">
        <v>37</v>
      </c>
      <c r="L476" t="s">
        <v>38</v>
      </c>
      <c r="O476" s="8"/>
    </row>
    <row r="477" spans="1:15" ht="14.65" thickBot="1">
      <c r="A477" s="20" t="s">
        <v>1389</v>
      </c>
      <c r="B477" s="20" t="s">
        <v>706</v>
      </c>
      <c r="C477" s="20" t="s">
        <v>715</v>
      </c>
      <c r="D477" s="8" t="s">
        <v>1390</v>
      </c>
      <c r="E477" t="s">
        <v>1390</v>
      </c>
      <c r="F477" t="s">
        <v>29</v>
      </c>
      <c r="G477" t="s">
        <v>47</v>
      </c>
      <c r="H477" s="2">
        <v>2564</v>
      </c>
      <c r="I477" t="s">
        <v>133</v>
      </c>
      <c r="J477" t="s">
        <v>286</v>
      </c>
      <c r="K477" t="s">
        <v>37</v>
      </c>
      <c r="L477" t="s">
        <v>38</v>
      </c>
      <c r="O477" s="8"/>
    </row>
    <row r="478" spans="1:15" ht="14.65" thickBot="1">
      <c r="A478" s="20" t="s">
        <v>1392</v>
      </c>
      <c r="B478" s="20" t="s">
        <v>706</v>
      </c>
      <c r="C478" s="20" t="s">
        <v>715</v>
      </c>
      <c r="D478" s="8" t="s">
        <v>1393</v>
      </c>
      <c r="E478" t="s">
        <v>1393</v>
      </c>
      <c r="F478" t="s">
        <v>29</v>
      </c>
      <c r="G478" t="s">
        <v>47</v>
      </c>
      <c r="H478" s="2">
        <v>2564</v>
      </c>
      <c r="I478" t="s">
        <v>133</v>
      </c>
      <c r="J478" t="s">
        <v>286</v>
      </c>
      <c r="K478" t="s">
        <v>37</v>
      </c>
      <c r="L478" t="s">
        <v>38</v>
      </c>
      <c r="O478" s="8"/>
    </row>
    <row r="479" spans="1:15" ht="14.65" thickBot="1">
      <c r="A479" s="20" t="s">
        <v>1406</v>
      </c>
      <c r="B479" s="20" t="s">
        <v>706</v>
      </c>
      <c r="C479" s="20" t="s">
        <v>715</v>
      </c>
      <c r="D479" s="8" t="s">
        <v>1407</v>
      </c>
      <c r="E479" t="s">
        <v>1407</v>
      </c>
      <c r="F479" t="s">
        <v>29</v>
      </c>
      <c r="G479" t="s">
        <v>47</v>
      </c>
      <c r="H479" s="2">
        <v>2564</v>
      </c>
      <c r="I479" t="s">
        <v>133</v>
      </c>
      <c r="J479" t="s">
        <v>36</v>
      </c>
      <c r="K479" t="s">
        <v>37</v>
      </c>
      <c r="L479" t="s">
        <v>38</v>
      </c>
      <c r="O479" s="8"/>
    </row>
    <row r="480" spans="1:15" ht="14.65" thickBot="1">
      <c r="A480" s="20" t="s">
        <v>1427</v>
      </c>
      <c r="B480" s="20" t="s">
        <v>706</v>
      </c>
      <c r="C480" s="20" t="s">
        <v>715</v>
      </c>
      <c r="D480" s="8" t="s">
        <v>1428</v>
      </c>
      <c r="E480" t="s">
        <v>1428</v>
      </c>
      <c r="F480" t="s">
        <v>29</v>
      </c>
      <c r="G480" t="s">
        <v>47</v>
      </c>
      <c r="H480" s="2">
        <v>2564</v>
      </c>
      <c r="I480" t="s">
        <v>133</v>
      </c>
      <c r="J480" t="s">
        <v>36</v>
      </c>
      <c r="K480" t="s">
        <v>37</v>
      </c>
      <c r="L480" t="s">
        <v>38</v>
      </c>
      <c r="O480" s="8"/>
    </row>
    <row r="481" spans="1:15" ht="14.65" thickBot="1">
      <c r="A481" s="20" t="s">
        <v>1467</v>
      </c>
      <c r="B481" s="20" t="s">
        <v>706</v>
      </c>
      <c r="C481" s="20" t="s">
        <v>715</v>
      </c>
      <c r="D481" s="8" t="s">
        <v>1468</v>
      </c>
      <c r="E481" t="s">
        <v>1468</v>
      </c>
      <c r="F481" t="s">
        <v>29</v>
      </c>
      <c r="G481" t="s">
        <v>47</v>
      </c>
      <c r="H481" s="2">
        <v>2564</v>
      </c>
      <c r="I481" t="s">
        <v>133</v>
      </c>
      <c r="J481" t="s">
        <v>357</v>
      </c>
      <c r="K481" t="s">
        <v>37</v>
      </c>
      <c r="L481" t="s">
        <v>38</v>
      </c>
      <c r="O481" s="8"/>
    </row>
    <row r="482" spans="1:15" ht="14.65" thickBot="1">
      <c r="A482" s="20" t="s">
        <v>1470</v>
      </c>
      <c r="B482" s="20" t="s">
        <v>706</v>
      </c>
      <c r="C482" s="20" t="s">
        <v>715</v>
      </c>
      <c r="D482" s="8" t="s">
        <v>1471</v>
      </c>
      <c r="E482" t="s">
        <v>1471</v>
      </c>
      <c r="F482" t="s">
        <v>29</v>
      </c>
      <c r="G482" t="s">
        <v>47</v>
      </c>
      <c r="H482" s="2">
        <v>2564</v>
      </c>
      <c r="I482" t="s">
        <v>133</v>
      </c>
      <c r="J482" t="s">
        <v>357</v>
      </c>
      <c r="K482" t="s">
        <v>37</v>
      </c>
      <c r="L482" t="s">
        <v>38</v>
      </c>
      <c r="O482" s="8"/>
    </row>
    <row r="483" spans="1:15" ht="14.65" thickBot="1">
      <c r="A483" s="20" t="s">
        <v>1706</v>
      </c>
      <c r="B483" s="20" t="s">
        <v>706</v>
      </c>
      <c r="C483" s="20" t="s">
        <v>715</v>
      </c>
      <c r="D483" s="8" t="s">
        <v>2305</v>
      </c>
      <c r="E483" t="s">
        <v>1707</v>
      </c>
      <c r="F483" t="s">
        <v>29</v>
      </c>
      <c r="G483" t="s">
        <v>712</v>
      </c>
      <c r="H483" s="2">
        <v>2565</v>
      </c>
      <c r="I483" t="s">
        <v>1693</v>
      </c>
      <c r="J483" t="s">
        <v>181</v>
      </c>
      <c r="K483" t="s">
        <v>37</v>
      </c>
      <c r="L483" t="s">
        <v>38</v>
      </c>
      <c r="O483" s="8"/>
    </row>
    <row r="484" spans="1:15" ht="14.65" thickBot="1">
      <c r="A484" s="20" t="s">
        <v>1751</v>
      </c>
      <c r="B484" s="20" t="s">
        <v>706</v>
      </c>
      <c r="C484" s="20" t="s">
        <v>715</v>
      </c>
      <c r="D484" s="8" t="s">
        <v>1752</v>
      </c>
      <c r="E484" t="s">
        <v>1752</v>
      </c>
      <c r="F484" t="s">
        <v>29</v>
      </c>
      <c r="G484" t="s">
        <v>703</v>
      </c>
      <c r="H484" s="2">
        <v>2565</v>
      </c>
      <c r="I484" t="s">
        <v>1663</v>
      </c>
      <c r="J484" t="s">
        <v>357</v>
      </c>
      <c r="K484" t="s">
        <v>37</v>
      </c>
      <c r="L484" t="s">
        <v>38</v>
      </c>
      <c r="O484" s="8"/>
    </row>
    <row r="485" spans="1:15" ht="14.65" thickBot="1">
      <c r="A485" s="20" t="s">
        <v>1754</v>
      </c>
      <c r="B485" s="20" t="s">
        <v>706</v>
      </c>
      <c r="C485" s="20" t="s">
        <v>715</v>
      </c>
      <c r="D485" s="8" t="s">
        <v>1755</v>
      </c>
      <c r="E485" t="s">
        <v>1755</v>
      </c>
      <c r="F485" t="s">
        <v>29</v>
      </c>
      <c r="G485" t="s">
        <v>703</v>
      </c>
      <c r="H485" s="2">
        <v>2565</v>
      </c>
      <c r="I485" t="s">
        <v>1750</v>
      </c>
      <c r="J485" t="s">
        <v>357</v>
      </c>
      <c r="K485" t="s">
        <v>37</v>
      </c>
      <c r="L485" t="s">
        <v>38</v>
      </c>
      <c r="O485" s="8"/>
    </row>
    <row r="486" spans="1:15" ht="14.65" thickBot="1">
      <c r="A486" s="20" t="s">
        <v>1757</v>
      </c>
      <c r="B486" s="20" t="s">
        <v>706</v>
      </c>
      <c r="C486" s="20" t="s">
        <v>715</v>
      </c>
      <c r="D486" s="8" t="s">
        <v>1758</v>
      </c>
      <c r="E486" t="s">
        <v>1758</v>
      </c>
      <c r="F486" t="s">
        <v>29</v>
      </c>
      <c r="G486" t="s">
        <v>712</v>
      </c>
      <c r="H486" s="2">
        <v>2565</v>
      </c>
      <c r="I486" t="s">
        <v>1442</v>
      </c>
      <c r="J486" t="s">
        <v>357</v>
      </c>
      <c r="K486" t="s">
        <v>37</v>
      </c>
      <c r="L486" t="s">
        <v>38</v>
      </c>
      <c r="O486" s="8"/>
    </row>
    <row r="487" spans="1:15" ht="14.65" thickBot="1">
      <c r="A487" s="20" t="s">
        <v>1760</v>
      </c>
      <c r="B487" s="20" t="s">
        <v>706</v>
      </c>
      <c r="C487" s="20" t="s">
        <v>715</v>
      </c>
      <c r="D487" s="8" t="s">
        <v>1761</v>
      </c>
      <c r="E487" t="s">
        <v>1761</v>
      </c>
      <c r="F487" t="s">
        <v>29</v>
      </c>
      <c r="G487" t="s">
        <v>703</v>
      </c>
      <c r="H487" s="2">
        <v>2565</v>
      </c>
      <c r="I487" t="s">
        <v>1674</v>
      </c>
      <c r="J487" t="s">
        <v>357</v>
      </c>
      <c r="K487" t="s">
        <v>37</v>
      </c>
      <c r="L487" t="s">
        <v>38</v>
      </c>
      <c r="O487" s="8"/>
    </row>
    <row r="488" spans="1:15" ht="14.65" thickBot="1">
      <c r="A488" s="20" t="s">
        <v>1763</v>
      </c>
      <c r="B488" s="20" t="s">
        <v>706</v>
      </c>
      <c r="C488" s="20" t="s">
        <v>715</v>
      </c>
      <c r="D488" s="8" t="s">
        <v>1764</v>
      </c>
      <c r="E488" t="s">
        <v>1764</v>
      </c>
      <c r="F488" t="s">
        <v>29</v>
      </c>
      <c r="G488" t="s">
        <v>703</v>
      </c>
      <c r="H488" s="2">
        <v>2565</v>
      </c>
      <c r="I488" t="s">
        <v>1674</v>
      </c>
      <c r="J488" t="s">
        <v>357</v>
      </c>
      <c r="K488" t="s">
        <v>37</v>
      </c>
      <c r="L488" t="s">
        <v>38</v>
      </c>
      <c r="O488" s="8"/>
    </row>
    <row r="489" spans="1:15" ht="14.65" thickBot="1">
      <c r="A489" s="20" t="s">
        <v>1766</v>
      </c>
      <c r="B489" s="20" t="s">
        <v>706</v>
      </c>
      <c r="C489" s="20" t="s">
        <v>715</v>
      </c>
      <c r="D489" s="8" t="s">
        <v>1767</v>
      </c>
      <c r="E489" t="s">
        <v>1767</v>
      </c>
      <c r="F489" t="s">
        <v>29</v>
      </c>
      <c r="G489" t="s">
        <v>703</v>
      </c>
      <c r="H489" s="2">
        <v>2565</v>
      </c>
      <c r="I489" t="s">
        <v>1674</v>
      </c>
      <c r="J489" t="s">
        <v>357</v>
      </c>
      <c r="K489" t="s">
        <v>37</v>
      </c>
      <c r="L489" t="s">
        <v>38</v>
      </c>
      <c r="O489" s="8"/>
    </row>
    <row r="490" spans="1:15" ht="14.65" thickBot="1">
      <c r="A490" s="20" t="s">
        <v>1769</v>
      </c>
      <c r="B490" s="20" t="s">
        <v>706</v>
      </c>
      <c r="C490" s="20" t="s">
        <v>715</v>
      </c>
      <c r="D490" s="8" t="s">
        <v>1770</v>
      </c>
      <c r="E490" t="s">
        <v>1770</v>
      </c>
      <c r="F490" t="s">
        <v>29</v>
      </c>
      <c r="G490" t="s">
        <v>703</v>
      </c>
      <c r="H490" s="2">
        <v>2565</v>
      </c>
      <c r="I490" t="s">
        <v>1674</v>
      </c>
      <c r="J490" t="s">
        <v>357</v>
      </c>
      <c r="K490" t="s">
        <v>37</v>
      </c>
      <c r="L490" t="s">
        <v>38</v>
      </c>
      <c r="O490" s="8"/>
    </row>
    <row r="491" spans="1:15" ht="14.65" thickBot="1">
      <c r="A491" s="20" t="s">
        <v>1772</v>
      </c>
      <c r="B491" s="20" t="s">
        <v>706</v>
      </c>
      <c r="C491" s="20" t="s">
        <v>715</v>
      </c>
      <c r="D491" s="8" t="s">
        <v>1773</v>
      </c>
      <c r="E491" t="s">
        <v>1773</v>
      </c>
      <c r="F491" t="s">
        <v>29</v>
      </c>
      <c r="G491" t="s">
        <v>703</v>
      </c>
      <c r="H491" s="2">
        <v>2565</v>
      </c>
      <c r="I491" t="s">
        <v>1674</v>
      </c>
      <c r="J491" t="s">
        <v>357</v>
      </c>
      <c r="K491" t="s">
        <v>37</v>
      </c>
      <c r="L491" t="s">
        <v>38</v>
      </c>
      <c r="O491" s="8"/>
    </row>
    <row r="492" spans="1:15" ht="14.65" thickBot="1">
      <c r="A492" s="20" t="s">
        <v>1778</v>
      </c>
      <c r="B492" s="20" t="s">
        <v>706</v>
      </c>
      <c r="C492" s="20" t="s">
        <v>715</v>
      </c>
      <c r="D492" s="8" t="s">
        <v>1779</v>
      </c>
      <c r="E492" t="s">
        <v>1779</v>
      </c>
      <c r="F492" t="s">
        <v>29</v>
      </c>
      <c r="G492" t="s">
        <v>703</v>
      </c>
      <c r="H492" s="2">
        <v>2565</v>
      </c>
      <c r="I492" t="s">
        <v>1750</v>
      </c>
      <c r="J492" t="s">
        <v>330</v>
      </c>
      <c r="K492" t="s">
        <v>37</v>
      </c>
      <c r="L492" t="s">
        <v>38</v>
      </c>
      <c r="O492" s="8"/>
    </row>
    <row r="493" spans="1:15" ht="14.65" thickBot="1">
      <c r="A493" s="20" t="s">
        <v>1784</v>
      </c>
      <c r="B493" s="20" t="s">
        <v>706</v>
      </c>
      <c r="C493" s="20" t="s">
        <v>715</v>
      </c>
      <c r="D493" s="8" t="s">
        <v>1097</v>
      </c>
      <c r="E493" t="s">
        <v>1097</v>
      </c>
      <c r="F493" t="s">
        <v>29</v>
      </c>
      <c r="G493" t="s">
        <v>703</v>
      </c>
      <c r="H493" s="2">
        <v>2565</v>
      </c>
      <c r="I493" t="s">
        <v>35</v>
      </c>
      <c r="J493" t="s">
        <v>870</v>
      </c>
      <c r="K493" t="s">
        <v>37</v>
      </c>
      <c r="L493" t="s">
        <v>38</v>
      </c>
      <c r="O493" s="8"/>
    </row>
    <row r="494" spans="1:15" ht="14.65" thickBot="1">
      <c r="A494" s="20" t="s">
        <v>1797</v>
      </c>
      <c r="B494" s="20" t="s">
        <v>706</v>
      </c>
      <c r="C494" s="20" t="s">
        <v>715</v>
      </c>
      <c r="D494" s="8" t="s">
        <v>2314</v>
      </c>
      <c r="E494" t="s">
        <v>1798</v>
      </c>
      <c r="F494" t="s">
        <v>29</v>
      </c>
      <c r="G494" t="s">
        <v>703</v>
      </c>
      <c r="H494" s="2">
        <v>2565</v>
      </c>
      <c r="I494" t="s">
        <v>35</v>
      </c>
      <c r="J494" t="s">
        <v>462</v>
      </c>
      <c r="K494" t="s">
        <v>37</v>
      </c>
      <c r="L494" t="s">
        <v>38</v>
      </c>
      <c r="O494" s="8"/>
    </row>
    <row r="495" spans="1:15" ht="14.65" thickBot="1">
      <c r="A495" s="20" t="s">
        <v>1806</v>
      </c>
      <c r="B495" s="20" t="s">
        <v>706</v>
      </c>
      <c r="C495" s="20" t="s">
        <v>715</v>
      </c>
      <c r="D495" s="8" t="s">
        <v>1807</v>
      </c>
      <c r="E495" t="s">
        <v>1807</v>
      </c>
      <c r="F495" t="s">
        <v>29</v>
      </c>
      <c r="G495" t="s">
        <v>1242</v>
      </c>
      <c r="H495" s="2">
        <v>2565</v>
      </c>
      <c r="I495" t="s">
        <v>35</v>
      </c>
      <c r="J495" t="s">
        <v>309</v>
      </c>
      <c r="K495" t="s">
        <v>37</v>
      </c>
      <c r="L495" t="s">
        <v>38</v>
      </c>
      <c r="O495" s="8"/>
    </row>
    <row r="496" spans="1:15" ht="14.65" thickBot="1">
      <c r="A496" s="20" t="s">
        <v>1809</v>
      </c>
      <c r="B496" s="20" t="s">
        <v>706</v>
      </c>
      <c r="C496" s="20" t="s">
        <v>715</v>
      </c>
      <c r="D496" s="8" t="s">
        <v>1810</v>
      </c>
      <c r="E496" t="s">
        <v>1810</v>
      </c>
      <c r="F496" t="s">
        <v>29</v>
      </c>
      <c r="G496" t="s">
        <v>1242</v>
      </c>
      <c r="H496" s="2">
        <v>2565</v>
      </c>
      <c r="I496" t="s">
        <v>35</v>
      </c>
      <c r="J496" t="s">
        <v>309</v>
      </c>
      <c r="K496" t="s">
        <v>37</v>
      </c>
      <c r="L496" t="s">
        <v>38</v>
      </c>
      <c r="O496" s="8"/>
    </row>
    <row r="497" spans="1:15" ht="14.65" thickBot="1">
      <c r="A497" s="20" t="s">
        <v>1987</v>
      </c>
      <c r="B497" s="20" t="s">
        <v>706</v>
      </c>
      <c r="C497" s="20" t="s">
        <v>715</v>
      </c>
      <c r="D497" s="8" t="s">
        <v>1988</v>
      </c>
      <c r="E497" t="s">
        <v>1988</v>
      </c>
      <c r="F497" t="s">
        <v>29</v>
      </c>
      <c r="G497" t="s">
        <v>703</v>
      </c>
      <c r="H497" s="2">
        <v>2565</v>
      </c>
      <c r="I497" t="s">
        <v>1936</v>
      </c>
      <c r="J497" t="s">
        <v>322</v>
      </c>
      <c r="K497" t="s">
        <v>37</v>
      </c>
      <c r="L497" t="s">
        <v>38</v>
      </c>
      <c r="O497" s="8"/>
    </row>
    <row r="498" spans="1:15" ht="14.65" thickBot="1">
      <c r="A498" s="20" t="s">
        <v>1990</v>
      </c>
      <c r="B498" s="20" t="s">
        <v>706</v>
      </c>
      <c r="C498" s="20" t="s">
        <v>715</v>
      </c>
      <c r="D498" s="8" t="s">
        <v>1991</v>
      </c>
      <c r="E498" t="s">
        <v>1991</v>
      </c>
      <c r="F498" t="s">
        <v>29</v>
      </c>
      <c r="G498" t="s">
        <v>712</v>
      </c>
      <c r="H498" s="2">
        <v>2565</v>
      </c>
      <c r="I498" t="s">
        <v>1442</v>
      </c>
      <c r="J498" t="s">
        <v>322</v>
      </c>
      <c r="K498" t="s">
        <v>37</v>
      </c>
      <c r="L498" t="s">
        <v>38</v>
      </c>
      <c r="O498" s="8"/>
    </row>
    <row r="499" spans="1:15" ht="14.65" thickBot="1">
      <c r="A499" s="20" t="s">
        <v>1993</v>
      </c>
      <c r="B499" s="20" t="s">
        <v>706</v>
      </c>
      <c r="C499" s="20" t="s">
        <v>715</v>
      </c>
      <c r="D499" s="8" t="s">
        <v>1994</v>
      </c>
      <c r="E499" t="s">
        <v>1994</v>
      </c>
      <c r="F499" t="s">
        <v>29</v>
      </c>
      <c r="G499" t="s">
        <v>712</v>
      </c>
      <c r="H499" s="2">
        <v>2565</v>
      </c>
      <c r="I499" t="s">
        <v>713</v>
      </c>
      <c r="J499" t="s">
        <v>322</v>
      </c>
      <c r="K499" t="s">
        <v>37</v>
      </c>
      <c r="L499" t="s">
        <v>38</v>
      </c>
      <c r="O499" s="8"/>
    </row>
    <row r="500" spans="1:15" ht="14.65" thickBot="1">
      <c r="A500" s="20" t="s">
        <v>1996</v>
      </c>
      <c r="B500" s="20" t="s">
        <v>706</v>
      </c>
      <c r="C500" s="20" t="s">
        <v>715</v>
      </c>
      <c r="D500" s="8" t="s">
        <v>1997</v>
      </c>
      <c r="E500" t="s">
        <v>1997</v>
      </c>
      <c r="F500" t="s">
        <v>29</v>
      </c>
      <c r="G500" t="s">
        <v>712</v>
      </c>
      <c r="H500" s="2">
        <v>2565</v>
      </c>
      <c r="I500" t="s">
        <v>1442</v>
      </c>
      <c r="J500" t="s">
        <v>322</v>
      </c>
      <c r="K500" t="s">
        <v>37</v>
      </c>
      <c r="L500" t="s">
        <v>38</v>
      </c>
      <c r="O500" s="8"/>
    </row>
    <row r="501" spans="1:15" ht="14.65" thickBot="1">
      <c r="A501" s="20" t="s">
        <v>1999</v>
      </c>
      <c r="B501" s="20" t="s">
        <v>706</v>
      </c>
      <c r="C501" s="20" t="s">
        <v>715</v>
      </c>
      <c r="D501" s="8" t="s">
        <v>2000</v>
      </c>
      <c r="E501" t="s">
        <v>2000</v>
      </c>
      <c r="F501" t="s">
        <v>29</v>
      </c>
      <c r="G501" t="s">
        <v>1242</v>
      </c>
      <c r="H501" s="2">
        <v>2565</v>
      </c>
      <c r="I501" t="s">
        <v>713</v>
      </c>
      <c r="J501" t="s">
        <v>322</v>
      </c>
      <c r="K501" t="s">
        <v>37</v>
      </c>
      <c r="L501" t="s">
        <v>38</v>
      </c>
      <c r="O501" s="8"/>
    </row>
    <row r="502" spans="1:15" ht="14.65" thickBot="1">
      <c r="A502" s="20" t="s">
        <v>2002</v>
      </c>
      <c r="B502" s="20" t="s">
        <v>706</v>
      </c>
      <c r="C502" s="20" t="s">
        <v>715</v>
      </c>
      <c r="D502" s="8" t="s">
        <v>2003</v>
      </c>
      <c r="E502" t="s">
        <v>2003</v>
      </c>
      <c r="F502" t="s">
        <v>29</v>
      </c>
      <c r="G502" t="s">
        <v>703</v>
      </c>
      <c r="H502" s="2">
        <v>2565</v>
      </c>
      <c r="I502" t="s">
        <v>1693</v>
      </c>
      <c r="J502" t="s">
        <v>322</v>
      </c>
      <c r="K502" t="s">
        <v>37</v>
      </c>
      <c r="L502" t="s">
        <v>38</v>
      </c>
      <c r="O502" s="8"/>
    </row>
    <row r="503" spans="1:15" ht="14.65" thickBot="1">
      <c r="A503" s="20" t="s">
        <v>2005</v>
      </c>
      <c r="B503" s="20" t="s">
        <v>706</v>
      </c>
      <c r="C503" s="20" t="s">
        <v>715</v>
      </c>
      <c r="D503" s="8" t="s">
        <v>2006</v>
      </c>
      <c r="E503" t="s">
        <v>2006</v>
      </c>
      <c r="F503" t="s">
        <v>29</v>
      </c>
      <c r="G503" t="s">
        <v>712</v>
      </c>
      <c r="H503" s="2">
        <v>2565</v>
      </c>
      <c r="I503" t="s">
        <v>1442</v>
      </c>
      <c r="J503" t="s">
        <v>322</v>
      </c>
      <c r="K503" t="s">
        <v>37</v>
      </c>
      <c r="L503" t="s">
        <v>38</v>
      </c>
      <c r="O503" s="8"/>
    </row>
    <row r="504" spans="1:15" ht="14.65" thickBot="1">
      <c r="A504" s="20" t="s">
        <v>2008</v>
      </c>
      <c r="B504" s="20" t="s">
        <v>706</v>
      </c>
      <c r="C504" s="20" t="s">
        <v>715</v>
      </c>
      <c r="D504" s="8" t="s">
        <v>2009</v>
      </c>
      <c r="E504" t="s">
        <v>2009</v>
      </c>
      <c r="F504" t="s">
        <v>29</v>
      </c>
      <c r="G504" t="s">
        <v>703</v>
      </c>
      <c r="H504" s="2">
        <v>2565</v>
      </c>
      <c r="I504" t="s">
        <v>1936</v>
      </c>
      <c r="J504" t="s">
        <v>322</v>
      </c>
      <c r="K504" t="s">
        <v>37</v>
      </c>
      <c r="L504" t="s">
        <v>38</v>
      </c>
      <c r="O504" s="8"/>
    </row>
    <row r="505" spans="1:15" ht="14.65" thickBot="1">
      <c r="A505" s="20" t="s">
        <v>2011</v>
      </c>
      <c r="B505" s="20" t="s">
        <v>706</v>
      </c>
      <c r="C505" s="20" t="s">
        <v>715</v>
      </c>
      <c r="D505" s="8" t="s">
        <v>2012</v>
      </c>
      <c r="E505" t="s">
        <v>2012</v>
      </c>
      <c r="F505" t="s">
        <v>29</v>
      </c>
      <c r="G505" t="s">
        <v>712</v>
      </c>
      <c r="H505" s="2">
        <v>2565</v>
      </c>
      <c r="I505" t="s">
        <v>1663</v>
      </c>
      <c r="J505" t="s">
        <v>322</v>
      </c>
      <c r="K505" t="s">
        <v>37</v>
      </c>
      <c r="L505" t="s">
        <v>38</v>
      </c>
      <c r="O505" s="8"/>
    </row>
    <row r="506" spans="1:15" ht="14.65" thickBot="1">
      <c r="A506" s="20" t="s">
        <v>2014</v>
      </c>
      <c r="B506" s="20" t="s">
        <v>706</v>
      </c>
      <c r="C506" s="20" t="s">
        <v>715</v>
      </c>
      <c r="D506" s="8" t="s">
        <v>2015</v>
      </c>
      <c r="E506" t="s">
        <v>2015</v>
      </c>
      <c r="F506" t="s">
        <v>29</v>
      </c>
      <c r="G506" t="s">
        <v>712</v>
      </c>
      <c r="H506" s="2">
        <v>2565</v>
      </c>
      <c r="I506" t="s">
        <v>1693</v>
      </c>
      <c r="J506" t="s">
        <v>322</v>
      </c>
      <c r="K506" t="s">
        <v>37</v>
      </c>
      <c r="L506" t="s">
        <v>38</v>
      </c>
      <c r="O506" s="8"/>
    </row>
    <row r="507" spans="1:15" ht="14.65" thickBot="1">
      <c r="A507" s="20" t="s">
        <v>2017</v>
      </c>
      <c r="B507" s="20" t="s">
        <v>706</v>
      </c>
      <c r="C507" s="20" t="s">
        <v>715</v>
      </c>
      <c r="D507" s="8" t="s">
        <v>2018</v>
      </c>
      <c r="E507" t="s">
        <v>2018</v>
      </c>
      <c r="F507" t="s">
        <v>29</v>
      </c>
      <c r="G507" t="s">
        <v>712</v>
      </c>
      <c r="H507" s="2">
        <v>2565</v>
      </c>
      <c r="I507" t="s">
        <v>1693</v>
      </c>
      <c r="J507" t="s">
        <v>322</v>
      </c>
      <c r="K507" t="s">
        <v>37</v>
      </c>
      <c r="L507" t="s">
        <v>38</v>
      </c>
      <c r="O507" s="8"/>
    </row>
    <row r="508" spans="1:15" ht="14.65" thickBot="1">
      <c r="A508" s="20" t="s">
        <v>2020</v>
      </c>
      <c r="B508" s="20" t="s">
        <v>706</v>
      </c>
      <c r="C508" s="20" t="s">
        <v>715</v>
      </c>
      <c r="D508" s="8" t="s">
        <v>2021</v>
      </c>
      <c r="E508" t="s">
        <v>2021</v>
      </c>
      <c r="F508" t="s">
        <v>29</v>
      </c>
      <c r="G508" t="s">
        <v>712</v>
      </c>
      <c r="H508" s="2">
        <v>2565</v>
      </c>
      <c r="I508" t="s">
        <v>1442</v>
      </c>
      <c r="J508" t="s">
        <v>322</v>
      </c>
      <c r="K508" t="s">
        <v>37</v>
      </c>
      <c r="L508" t="s">
        <v>38</v>
      </c>
      <c r="O508" s="8"/>
    </row>
    <row r="509" spans="1:15" ht="14.65" thickBot="1">
      <c r="A509" s="20" t="s">
        <v>2023</v>
      </c>
      <c r="B509" s="20" t="s">
        <v>706</v>
      </c>
      <c r="C509" s="20" t="s">
        <v>715</v>
      </c>
      <c r="D509" s="8" t="s">
        <v>2024</v>
      </c>
      <c r="E509" t="s">
        <v>2024</v>
      </c>
      <c r="F509" t="s">
        <v>29</v>
      </c>
      <c r="G509" t="s">
        <v>712</v>
      </c>
      <c r="H509" s="2">
        <v>2565</v>
      </c>
      <c r="I509" t="s">
        <v>35</v>
      </c>
      <c r="J509" t="s">
        <v>322</v>
      </c>
      <c r="K509" t="s">
        <v>37</v>
      </c>
      <c r="L509" t="s">
        <v>38</v>
      </c>
      <c r="O509" s="8"/>
    </row>
    <row r="510" spans="1:15" ht="14.65" thickBot="1">
      <c r="A510" s="20" t="s">
        <v>2026</v>
      </c>
      <c r="B510" s="20" t="s">
        <v>706</v>
      </c>
      <c r="C510" s="20" t="s">
        <v>715</v>
      </c>
      <c r="D510" s="8" t="s">
        <v>2027</v>
      </c>
      <c r="E510" t="s">
        <v>2027</v>
      </c>
      <c r="F510" t="s">
        <v>29</v>
      </c>
      <c r="G510" t="s">
        <v>712</v>
      </c>
      <c r="H510" s="2">
        <v>2565</v>
      </c>
      <c r="I510" t="s">
        <v>35</v>
      </c>
      <c r="J510" t="s">
        <v>322</v>
      </c>
      <c r="K510" t="s">
        <v>37</v>
      </c>
      <c r="L510" t="s">
        <v>38</v>
      </c>
      <c r="O510" s="8"/>
    </row>
    <row r="511" spans="1:15" ht="14.65" thickBot="1">
      <c r="A511" s="20" t="s">
        <v>2029</v>
      </c>
      <c r="B511" s="20" t="s">
        <v>706</v>
      </c>
      <c r="C511" s="20" t="s">
        <v>715</v>
      </c>
      <c r="D511" s="8" t="s">
        <v>2030</v>
      </c>
      <c r="E511" t="s">
        <v>2030</v>
      </c>
      <c r="F511" t="s">
        <v>29</v>
      </c>
      <c r="G511" t="s">
        <v>712</v>
      </c>
      <c r="H511" s="2">
        <v>2565</v>
      </c>
      <c r="I511" t="s">
        <v>1936</v>
      </c>
      <c r="J511" t="s">
        <v>322</v>
      </c>
      <c r="K511" t="s">
        <v>37</v>
      </c>
      <c r="L511" t="s">
        <v>38</v>
      </c>
      <c r="O511" s="8"/>
    </row>
    <row r="512" spans="1:15" ht="14.65" thickBot="1">
      <c r="A512" s="20" t="s">
        <v>2032</v>
      </c>
      <c r="B512" s="20" t="s">
        <v>706</v>
      </c>
      <c r="C512" s="20" t="s">
        <v>715</v>
      </c>
      <c r="D512" s="8" t="s">
        <v>2033</v>
      </c>
      <c r="E512" t="s">
        <v>2033</v>
      </c>
      <c r="F512" t="s">
        <v>29</v>
      </c>
      <c r="G512" t="s">
        <v>712</v>
      </c>
      <c r="H512" s="2">
        <v>2565</v>
      </c>
      <c r="I512" t="s">
        <v>1442</v>
      </c>
      <c r="J512" t="s">
        <v>322</v>
      </c>
      <c r="K512" t="s">
        <v>37</v>
      </c>
      <c r="L512" t="s">
        <v>38</v>
      </c>
      <c r="O512" s="8"/>
    </row>
    <row r="513" spans="1:15" ht="14.65" thickBot="1">
      <c r="A513" s="20" t="s">
        <v>2035</v>
      </c>
      <c r="B513" s="20" t="s">
        <v>706</v>
      </c>
      <c r="C513" s="20" t="s">
        <v>715</v>
      </c>
      <c r="D513" s="8" t="s">
        <v>2036</v>
      </c>
      <c r="E513" t="s">
        <v>2036</v>
      </c>
      <c r="F513" t="s">
        <v>29</v>
      </c>
      <c r="G513" t="s">
        <v>712</v>
      </c>
      <c r="H513" s="2">
        <v>2565</v>
      </c>
      <c r="I513" t="s">
        <v>713</v>
      </c>
      <c r="J513" t="s">
        <v>322</v>
      </c>
      <c r="K513" t="s">
        <v>37</v>
      </c>
      <c r="L513" t="s">
        <v>38</v>
      </c>
      <c r="O513" s="8"/>
    </row>
    <row r="514" spans="1:15" ht="14.65" thickBot="1">
      <c r="A514" s="20" t="s">
        <v>2038</v>
      </c>
      <c r="B514" s="20" t="s">
        <v>706</v>
      </c>
      <c r="C514" s="20" t="s">
        <v>715</v>
      </c>
      <c r="D514" s="8" t="s">
        <v>2039</v>
      </c>
      <c r="E514" t="s">
        <v>2039</v>
      </c>
      <c r="F514" t="s">
        <v>29</v>
      </c>
      <c r="G514" t="s">
        <v>712</v>
      </c>
      <c r="H514" s="2">
        <v>2565</v>
      </c>
      <c r="I514" t="s">
        <v>1936</v>
      </c>
      <c r="J514" t="s">
        <v>322</v>
      </c>
      <c r="K514" t="s">
        <v>37</v>
      </c>
      <c r="L514" t="s">
        <v>38</v>
      </c>
      <c r="O514" s="8"/>
    </row>
    <row r="515" spans="1:15" ht="14.65" thickBot="1">
      <c r="A515" s="20" t="s">
        <v>2041</v>
      </c>
      <c r="B515" s="20" t="s">
        <v>706</v>
      </c>
      <c r="C515" s="20" t="s">
        <v>715</v>
      </c>
      <c r="D515" s="8" t="s">
        <v>2042</v>
      </c>
      <c r="E515" t="s">
        <v>2042</v>
      </c>
      <c r="F515" t="s">
        <v>29</v>
      </c>
      <c r="G515" t="s">
        <v>712</v>
      </c>
      <c r="H515" s="2">
        <v>2565</v>
      </c>
      <c r="I515" t="s">
        <v>713</v>
      </c>
      <c r="J515" t="s">
        <v>322</v>
      </c>
      <c r="K515" t="s">
        <v>37</v>
      </c>
      <c r="L515" t="s">
        <v>38</v>
      </c>
      <c r="O515" s="8"/>
    </row>
    <row r="516" spans="1:15" ht="14.65" thickBot="1">
      <c r="A516" s="20" t="s">
        <v>2044</v>
      </c>
      <c r="B516" s="20" t="s">
        <v>706</v>
      </c>
      <c r="C516" s="20" t="s">
        <v>715</v>
      </c>
      <c r="D516" s="8" t="s">
        <v>2045</v>
      </c>
      <c r="E516" t="s">
        <v>2045</v>
      </c>
      <c r="F516" t="s">
        <v>29</v>
      </c>
      <c r="G516" t="s">
        <v>712</v>
      </c>
      <c r="H516" s="2">
        <v>2565</v>
      </c>
      <c r="I516" t="s">
        <v>1442</v>
      </c>
      <c r="J516" t="s">
        <v>322</v>
      </c>
      <c r="K516" t="s">
        <v>37</v>
      </c>
      <c r="L516" t="s">
        <v>38</v>
      </c>
      <c r="O516" s="8"/>
    </row>
    <row r="517" spans="1:15" ht="14.65" thickBot="1">
      <c r="A517" s="20" t="s">
        <v>2047</v>
      </c>
      <c r="B517" s="20" t="s">
        <v>706</v>
      </c>
      <c r="C517" s="20" t="s">
        <v>715</v>
      </c>
      <c r="D517" s="8" t="s">
        <v>2048</v>
      </c>
      <c r="E517" t="s">
        <v>2048</v>
      </c>
      <c r="F517" t="s">
        <v>29</v>
      </c>
      <c r="G517" t="s">
        <v>712</v>
      </c>
      <c r="H517" s="2">
        <v>2565</v>
      </c>
      <c r="I517" t="s">
        <v>1693</v>
      </c>
      <c r="J517" t="s">
        <v>322</v>
      </c>
      <c r="K517" t="s">
        <v>37</v>
      </c>
      <c r="L517" t="s">
        <v>38</v>
      </c>
      <c r="O517" s="8"/>
    </row>
    <row r="518" spans="1:15" ht="14.65" thickBot="1">
      <c r="A518" s="20" t="s">
        <v>2050</v>
      </c>
      <c r="B518" s="20" t="s">
        <v>706</v>
      </c>
      <c r="C518" s="20" t="s">
        <v>715</v>
      </c>
      <c r="D518" s="8" t="s">
        <v>2051</v>
      </c>
      <c r="E518" t="s">
        <v>2051</v>
      </c>
      <c r="F518" t="s">
        <v>29</v>
      </c>
      <c r="G518" t="s">
        <v>712</v>
      </c>
      <c r="H518" s="2">
        <v>2565</v>
      </c>
      <c r="I518" t="s">
        <v>713</v>
      </c>
      <c r="J518" t="s">
        <v>322</v>
      </c>
      <c r="K518" t="s">
        <v>37</v>
      </c>
      <c r="L518" t="s">
        <v>38</v>
      </c>
      <c r="O518" s="8"/>
    </row>
    <row r="519" spans="1:15" ht="14.65" thickBot="1">
      <c r="A519" s="20" t="s">
        <v>2053</v>
      </c>
      <c r="B519" s="20" t="s">
        <v>706</v>
      </c>
      <c r="C519" s="20" t="s">
        <v>715</v>
      </c>
      <c r="D519" s="8" t="s">
        <v>2054</v>
      </c>
      <c r="E519" t="s">
        <v>2054</v>
      </c>
      <c r="F519" t="s">
        <v>29</v>
      </c>
      <c r="G519" t="s">
        <v>703</v>
      </c>
      <c r="H519" s="2">
        <v>2565</v>
      </c>
      <c r="I519" t="s">
        <v>1693</v>
      </c>
      <c r="J519" t="s">
        <v>322</v>
      </c>
      <c r="K519" t="s">
        <v>37</v>
      </c>
      <c r="L519" t="s">
        <v>38</v>
      </c>
      <c r="O519" s="8"/>
    </row>
    <row r="520" spans="1:15" ht="14.65" thickBot="1">
      <c r="A520" s="20" t="s">
        <v>2056</v>
      </c>
      <c r="B520" s="20" t="s">
        <v>706</v>
      </c>
      <c r="C520" s="20" t="s">
        <v>715</v>
      </c>
      <c r="D520" s="8" t="s">
        <v>2057</v>
      </c>
      <c r="E520" t="s">
        <v>2057</v>
      </c>
      <c r="F520" t="s">
        <v>29</v>
      </c>
      <c r="G520" t="s">
        <v>712</v>
      </c>
      <c r="H520" s="2">
        <v>2565</v>
      </c>
      <c r="I520" t="s">
        <v>713</v>
      </c>
      <c r="J520" t="s">
        <v>322</v>
      </c>
      <c r="K520" t="s">
        <v>37</v>
      </c>
      <c r="L520" t="s">
        <v>38</v>
      </c>
      <c r="O520" s="8"/>
    </row>
    <row r="521" spans="1:15" ht="14.65" thickBot="1">
      <c r="A521" s="20" t="s">
        <v>2062</v>
      </c>
      <c r="B521" s="20" t="s">
        <v>706</v>
      </c>
      <c r="C521" s="20" t="s">
        <v>715</v>
      </c>
      <c r="D521" s="8" t="s">
        <v>2063</v>
      </c>
      <c r="E521" t="s">
        <v>2063</v>
      </c>
      <c r="F521" t="s">
        <v>29</v>
      </c>
      <c r="G521" t="s">
        <v>703</v>
      </c>
      <c r="H521" s="2">
        <v>2565</v>
      </c>
      <c r="I521" t="s">
        <v>1750</v>
      </c>
      <c r="J521" t="s">
        <v>330</v>
      </c>
      <c r="K521" t="s">
        <v>37</v>
      </c>
      <c r="L521" t="s">
        <v>38</v>
      </c>
      <c r="O521" s="8"/>
    </row>
    <row r="522" spans="1:15" ht="14.65" thickBot="1">
      <c r="A522" s="20" t="s">
        <v>2065</v>
      </c>
      <c r="B522" s="20" t="s">
        <v>706</v>
      </c>
      <c r="C522" s="20" t="s">
        <v>715</v>
      </c>
      <c r="D522" s="8" t="s">
        <v>2066</v>
      </c>
      <c r="E522" t="s">
        <v>2066</v>
      </c>
      <c r="F522" t="s">
        <v>29</v>
      </c>
      <c r="G522" t="s">
        <v>712</v>
      </c>
      <c r="H522" s="2">
        <v>2565</v>
      </c>
      <c r="I522" t="s">
        <v>1663</v>
      </c>
      <c r="J522" t="s">
        <v>330</v>
      </c>
      <c r="K522" t="s">
        <v>37</v>
      </c>
      <c r="L522" t="s">
        <v>38</v>
      </c>
      <c r="O522" s="8"/>
    </row>
    <row r="523" spans="1:15" ht="14.65" thickBot="1">
      <c r="A523" s="20" t="s">
        <v>2068</v>
      </c>
      <c r="B523" s="20" t="s">
        <v>706</v>
      </c>
      <c r="C523" s="20" t="s">
        <v>715</v>
      </c>
      <c r="D523" s="8" t="s">
        <v>2326</v>
      </c>
      <c r="E523" t="s">
        <v>2069</v>
      </c>
      <c r="F523" t="s">
        <v>29</v>
      </c>
      <c r="G523" t="s">
        <v>712</v>
      </c>
      <c r="H523" s="2">
        <v>2565</v>
      </c>
      <c r="I523" t="s">
        <v>1663</v>
      </c>
      <c r="J523" t="s">
        <v>330</v>
      </c>
      <c r="K523" t="s">
        <v>37</v>
      </c>
      <c r="L523" t="s">
        <v>38</v>
      </c>
      <c r="O523" s="8"/>
    </row>
    <row r="524" spans="1:15" ht="14.65" thickBot="1">
      <c r="A524" s="20" t="s">
        <v>2071</v>
      </c>
      <c r="B524" s="20" t="s">
        <v>706</v>
      </c>
      <c r="C524" s="20" t="s">
        <v>715</v>
      </c>
      <c r="D524" s="8" t="s">
        <v>2072</v>
      </c>
      <c r="E524" t="s">
        <v>2072</v>
      </c>
      <c r="F524" t="s">
        <v>29</v>
      </c>
      <c r="G524" t="s">
        <v>712</v>
      </c>
      <c r="H524" s="2">
        <v>2565</v>
      </c>
      <c r="I524" t="s">
        <v>1663</v>
      </c>
      <c r="J524" t="s">
        <v>330</v>
      </c>
      <c r="K524" t="s">
        <v>37</v>
      </c>
      <c r="L524" t="s">
        <v>38</v>
      </c>
      <c r="O524" s="8"/>
    </row>
    <row r="525" spans="1:15" ht="14.65" thickBot="1">
      <c r="A525" s="20" t="s">
        <v>2074</v>
      </c>
      <c r="B525" s="20" t="s">
        <v>706</v>
      </c>
      <c r="C525" s="20" t="s">
        <v>715</v>
      </c>
      <c r="D525" s="8" t="s">
        <v>2075</v>
      </c>
      <c r="E525" t="s">
        <v>2075</v>
      </c>
      <c r="F525" t="s">
        <v>29</v>
      </c>
      <c r="G525" t="s">
        <v>703</v>
      </c>
      <c r="H525" s="2">
        <v>2565</v>
      </c>
      <c r="I525" t="s">
        <v>1750</v>
      </c>
      <c r="J525" t="s">
        <v>330</v>
      </c>
      <c r="K525" t="s">
        <v>37</v>
      </c>
      <c r="L525" t="s">
        <v>38</v>
      </c>
      <c r="O525" s="8"/>
    </row>
    <row r="526" spans="1:15" ht="14.65" thickBot="1">
      <c r="A526" s="20" t="s">
        <v>2080</v>
      </c>
      <c r="B526" s="20" t="s">
        <v>706</v>
      </c>
      <c r="C526" s="20" t="s">
        <v>715</v>
      </c>
      <c r="D526" s="8" t="s">
        <v>2081</v>
      </c>
      <c r="E526" t="s">
        <v>2081</v>
      </c>
      <c r="F526" t="s">
        <v>29</v>
      </c>
      <c r="G526" t="s">
        <v>712</v>
      </c>
      <c r="H526" s="2">
        <v>2565</v>
      </c>
      <c r="I526" t="s">
        <v>1693</v>
      </c>
      <c r="J526" t="s">
        <v>330</v>
      </c>
      <c r="K526" t="s">
        <v>37</v>
      </c>
      <c r="L526" t="s">
        <v>38</v>
      </c>
      <c r="O526" s="8"/>
    </row>
    <row r="527" spans="1:15" ht="14.65" thickBot="1">
      <c r="A527" s="20" t="s">
        <v>2083</v>
      </c>
      <c r="B527" s="20" t="s">
        <v>706</v>
      </c>
      <c r="C527" s="20" t="s">
        <v>715</v>
      </c>
      <c r="D527" s="8" t="s">
        <v>2084</v>
      </c>
      <c r="E527" t="s">
        <v>2084</v>
      </c>
      <c r="F527" t="s">
        <v>29</v>
      </c>
      <c r="G527" t="s">
        <v>712</v>
      </c>
      <c r="H527" s="2">
        <v>2565</v>
      </c>
      <c r="I527" t="s">
        <v>1663</v>
      </c>
      <c r="J527" t="s">
        <v>330</v>
      </c>
      <c r="K527" t="s">
        <v>37</v>
      </c>
      <c r="L527" t="s">
        <v>38</v>
      </c>
      <c r="O527" s="8"/>
    </row>
    <row r="528" spans="1:15" ht="14.65" thickBot="1">
      <c r="A528" s="20" t="s">
        <v>2086</v>
      </c>
      <c r="B528" s="20" t="s">
        <v>706</v>
      </c>
      <c r="C528" s="20" t="s">
        <v>715</v>
      </c>
      <c r="D528" s="8" t="s">
        <v>2087</v>
      </c>
      <c r="E528" t="s">
        <v>2087</v>
      </c>
      <c r="F528" t="s">
        <v>29</v>
      </c>
      <c r="G528" t="s">
        <v>712</v>
      </c>
      <c r="H528" s="2">
        <v>2565</v>
      </c>
      <c r="I528" t="s">
        <v>1663</v>
      </c>
      <c r="J528" t="s">
        <v>330</v>
      </c>
      <c r="K528" t="s">
        <v>37</v>
      </c>
      <c r="L528" t="s">
        <v>38</v>
      </c>
      <c r="O528" s="8"/>
    </row>
    <row r="529" spans="1:15" ht="14.65" thickBot="1">
      <c r="A529" s="20" t="s">
        <v>2089</v>
      </c>
      <c r="B529" s="20" t="s">
        <v>706</v>
      </c>
      <c r="C529" s="20" t="s">
        <v>715</v>
      </c>
      <c r="D529" s="8" t="s">
        <v>2090</v>
      </c>
      <c r="E529" t="s">
        <v>2090</v>
      </c>
      <c r="F529" t="s">
        <v>29</v>
      </c>
      <c r="G529" t="s">
        <v>712</v>
      </c>
      <c r="H529" s="2">
        <v>2565</v>
      </c>
      <c r="I529" t="s">
        <v>1693</v>
      </c>
      <c r="J529" t="s">
        <v>330</v>
      </c>
      <c r="K529" t="s">
        <v>37</v>
      </c>
      <c r="L529" t="s">
        <v>38</v>
      </c>
      <c r="O529" s="8"/>
    </row>
    <row r="530" spans="1:15" ht="14.65" thickBot="1">
      <c r="A530" s="20" t="s">
        <v>2092</v>
      </c>
      <c r="B530" s="20" t="s">
        <v>706</v>
      </c>
      <c r="C530" s="20" t="s">
        <v>715</v>
      </c>
      <c r="D530" s="8" t="s">
        <v>2327</v>
      </c>
      <c r="E530" t="s">
        <v>2093</v>
      </c>
      <c r="F530" t="s">
        <v>29</v>
      </c>
      <c r="G530" t="s">
        <v>703</v>
      </c>
      <c r="H530" s="2">
        <v>2565</v>
      </c>
      <c r="I530" t="s">
        <v>1663</v>
      </c>
      <c r="J530" t="s">
        <v>330</v>
      </c>
      <c r="K530" t="s">
        <v>37</v>
      </c>
      <c r="L530" t="s">
        <v>38</v>
      </c>
      <c r="O530" s="8"/>
    </row>
    <row r="531" spans="1:15" ht="14.65" thickBot="1">
      <c r="A531" s="20" t="s">
        <v>2095</v>
      </c>
      <c r="B531" s="20" t="s">
        <v>706</v>
      </c>
      <c r="C531" s="20" t="s">
        <v>715</v>
      </c>
      <c r="D531" s="8" t="s">
        <v>2096</v>
      </c>
      <c r="E531" t="s">
        <v>2096</v>
      </c>
      <c r="F531" t="s">
        <v>29</v>
      </c>
      <c r="G531" t="s">
        <v>703</v>
      </c>
      <c r="H531" s="2">
        <v>2565</v>
      </c>
      <c r="I531" t="s">
        <v>35</v>
      </c>
      <c r="J531" t="s">
        <v>330</v>
      </c>
      <c r="K531" t="s">
        <v>37</v>
      </c>
      <c r="L531" t="s">
        <v>38</v>
      </c>
      <c r="O531" s="8"/>
    </row>
    <row r="532" spans="1:15" ht="14.65" thickBot="1">
      <c r="A532" s="20" t="s">
        <v>2098</v>
      </c>
      <c r="B532" s="20" t="s">
        <v>706</v>
      </c>
      <c r="C532" s="20" t="s">
        <v>715</v>
      </c>
      <c r="D532" s="8" t="s">
        <v>2099</v>
      </c>
      <c r="E532" t="s">
        <v>2099</v>
      </c>
      <c r="F532" t="s">
        <v>29</v>
      </c>
      <c r="G532" t="s">
        <v>703</v>
      </c>
      <c r="H532" s="2">
        <v>2565</v>
      </c>
      <c r="I532" t="s">
        <v>35</v>
      </c>
      <c r="J532" t="s">
        <v>330</v>
      </c>
      <c r="K532" t="s">
        <v>37</v>
      </c>
      <c r="L532" t="s">
        <v>38</v>
      </c>
      <c r="O532" s="8"/>
    </row>
    <row r="533" spans="1:15" ht="14.65" thickBot="1">
      <c r="A533" s="20" t="s">
        <v>2101</v>
      </c>
      <c r="B533" s="20" t="s">
        <v>706</v>
      </c>
      <c r="C533" s="20" t="s">
        <v>715</v>
      </c>
      <c r="D533" s="8" t="s">
        <v>2102</v>
      </c>
      <c r="E533" t="s">
        <v>2102</v>
      </c>
      <c r="F533" t="s">
        <v>29</v>
      </c>
      <c r="G533" t="s">
        <v>712</v>
      </c>
      <c r="H533" s="2">
        <v>2565</v>
      </c>
      <c r="I533" t="s">
        <v>1534</v>
      </c>
      <c r="J533" t="s">
        <v>330</v>
      </c>
      <c r="K533" t="s">
        <v>37</v>
      </c>
      <c r="L533" t="s">
        <v>38</v>
      </c>
      <c r="O533" s="8"/>
    </row>
    <row r="534" spans="1:15" ht="14.65" thickBot="1">
      <c r="A534" s="20" t="s">
        <v>2104</v>
      </c>
      <c r="B534" s="20" t="s">
        <v>706</v>
      </c>
      <c r="C534" s="20" t="s">
        <v>715</v>
      </c>
      <c r="D534" s="8" t="s">
        <v>2105</v>
      </c>
      <c r="E534" t="s">
        <v>2105</v>
      </c>
      <c r="F534" t="s">
        <v>29</v>
      </c>
      <c r="G534" t="s">
        <v>1242</v>
      </c>
      <c r="H534" s="2">
        <v>2565</v>
      </c>
      <c r="I534" t="s">
        <v>1442</v>
      </c>
      <c r="J534" t="s">
        <v>330</v>
      </c>
      <c r="K534" t="s">
        <v>37</v>
      </c>
      <c r="L534" t="s">
        <v>38</v>
      </c>
      <c r="O534" s="8"/>
    </row>
    <row r="535" spans="1:15" ht="14.65" thickBot="1">
      <c r="A535" s="20" t="s">
        <v>2107</v>
      </c>
      <c r="B535" s="20" t="s">
        <v>706</v>
      </c>
      <c r="C535" s="20" t="s">
        <v>715</v>
      </c>
      <c r="D535" s="8" t="s">
        <v>2108</v>
      </c>
      <c r="E535" t="s">
        <v>2108</v>
      </c>
      <c r="F535" t="s">
        <v>29</v>
      </c>
      <c r="G535" t="s">
        <v>1242</v>
      </c>
      <c r="H535" s="2">
        <v>2565</v>
      </c>
      <c r="I535" t="s">
        <v>713</v>
      </c>
      <c r="J535" t="s">
        <v>330</v>
      </c>
      <c r="K535" t="s">
        <v>37</v>
      </c>
      <c r="L535" t="s">
        <v>38</v>
      </c>
      <c r="O535" s="8"/>
    </row>
    <row r="536" spans="1:15" ht="14.65" thickBot="1">
      <c r="A536" s="20" t="s">
        <v>2116</v>
      </c>
      <c r="B536" s="20" t="s">
        <v>706</v>
      </c>
      <c r="C536" s="20" t="s">
        <v>715</v>
      </c>
      <c r="D536" s="8" t="s">
        <v>2117</v>
      </c>
      <c r="E536" t="s">
        <v>2117</v>
      </c>
      <c r="F536" t="s">
        <v>29</v>
      </c>
      <c r="G536" t="s">
        <v>1242</v>
      </c>
      <c r="H536" s="2">
        <v>2565</v>
      </c>
      <c r="I536" t="s">
        <v>1693</v>
      </c>
      <c r="J536" t="s">
        <v>330</v>
      </c>
      <c r="K536" t="s">
        <v>37</v>
      </c>
      <c r="L536" t="s">
        <v>38</v>
      </c>
      <c r="O536" s="8"/>
    </row>
    <row r="537" spans="1:15" ht="14.65" thickBot="1">
      <c r="A537" s="20" t="s">
        <v>2119</v>
      </c>
      <c r="B537" s="20" t="s">
        <v>706</v>
      </c>
      <c r="C537" s="20" t="s">
        <v>715</v>
      </c>
      <c r="D537" s="8" t="s">
        <v>2120</v>
      </c>
      <c r="E537" t="s">
        <v>2120</v>
      </c>
      <c r="F537" t="s">
        <v>29</v>
      </c>
      <c r="G537" t="s">
        <v>1242</v>
      </c>
      <c r="H537" s="2">
        <v>2565</v>
      </c>
      <c r="I537" t="s">
        <v>1693</v>
      </c>
      <c r="J537" t="s">
        <v>330</v>
      </c>
      <c r="K537" t="s">
        <v>37</v>
      </c>
      <c r="L537" t="s">
        <v>38</v>
      </c>
      <c r="O537" s="8"/>
    </row>
    <row r="538" spans="1:15" ht="14.65" thickBot="1">
      <c r="A538" s="20" t="s">
        <v>2122</v>
      </c>
      <c r="B538" s="20" t="s">
        <v>706</v>
      </c>
      <c r="C538" s="20" t="s">
        <v>715</v>
      </c>
      <c r="D538" s="8" t="s">
        <v>2326</v>
      </c>
      <c r="E538" t="s">
        <v>2069</v>
      </c>
      <c r="F538" t="s">
        <v>29</v>
      </c>
      <c r="G538" t="s">
        <v>1242</v>
      </c>
      <c r="H538" s="2">
        <v>2565</v>
      </c>
      <c r="I538" t="s">
        <v>1693</v>
      </c>
      <c r="J538" t="s">
        <v>330</v>
      </c>
      <c r="K538" t="s">
        <v>37</v>
      </c>
      <c r="L538" t="s">
        <v>38</v>
      </c>
      <c r="O538" s="8"/>
    </row>
    <row r="539" spans="1:15" ht="14.65" thickBot="1">
      <c r="A539" s="20" t="s">
        <v>2124</v>
      </c>
      <c r="B539" s="20" t="s">
        <v>706</v>
      </c>
      <c r="C539" s="20" t="s">
        <v>715</v>
      </c>
      <c r="D539" s="8" t="s">
        <v>2328</v>
      </c>
      <c r="E539" t="s">
        <v>2125</v>
      </c>
      <c r="F539" t="s">
        <v>29</v>
      </c>
      <c r="G539" t="s">
        <v>1242</v>
      </c>
      <c r="H539" s="2">
        <v>2565</v>
      </c>
      <c r="I539" t="s">
        <v>1693</v>
      </c>
      <c r="J539" t="s">
        <v>330</v>
      </c>
      <c r="K539" t="s">
        <v>37</v>
      </c>
      <c r="L539" t="s">
        <v>38</v>
      </c>
      <c r="O539" s="8"/>
    </row>
    <row r="540" spans="1:15" ht="14.65" thickBot="1">
      <c r="A540" s="20" t="s">
        <v>2142</v>
      </c>
      <c r="B540" s="20" t="s">
        <v>706</v>
      </c>
      <c r="C540" s="20" t="s">
        <v>715</v>
      </c>
      <c r="D540" s="8" t="s">
        <v>2329</v>
      </c>
      <c r="E540" t="s">
        <v>2143</v>
      </c>
      <c r="F540" t="s">
        <v>29</v>
      </c>
      <c r="G540" t="s">
        <v>703</v>
      </c>
      <c r="H540" s="2">
        <v>2565</v>
      </c>
      <c r="I540" t="s">
        <v>35</v>
      </c>
      <c r="J540" t="s">
        <v>36</v>
      </c>
      <c r="K540" t="s">
        <v>37</v>
      </c>
      <c r="L540" t="s">
        <v>38</v>
      </c>
      <c r="O540" s="8"/>
    </row>
    <row r="541" spans="1:15" ht="14.65" thickBot="1">
      <c r="A541" s="20" t="s">
        <v>2145</v>
      </c>
      <c r="B541" s="20" t="s">
        <v>706</v>
      </c>
      <c r="C541" s="20" t="s">
        <v>715</v>
      </c>
      <c r="D541" s="8" t="s">
        <v>1428</v>
      </c>
      <c r="E541" t="s">
        <v>1428</v>
      </c>
      <c r="F541" t="s">
        <v>29</v>
      </c>
      <c r="G541" t="s">
        <v>703</v>
      </c>
      <c r="H541" s="2">
        <v>2565</v>
      </c>
      <c r="I541" t="s">
        <v>35</v>
      </c>
      <c r="J541" t="s">
        <v>36</v>
      </c>
      <c r="K541" t="s">
        <v>37</v>
      </c>
      <c r="L541" t="s">
        <v>38</v>
      </c>
      <c r="O541" s="8"/>
    </row>
    <row r="542" spans="1:15" ht="14.65" thickBot="1">
      <c r="A542" s="20" t="s">
        <v>2147</v>
      </c>
      <c r="B542" s="20" t="s">
        <v>706</v>
      </c>
      <c r="C542" s="20" t="s">
        <v>715</v>
      </c>
      <c r="D542" s="8" t="s">
        <v>2330</v>
      </c>
      <c r="E542" t="s">
        <v>2148</v>
      </c>
      <c r="F542" t="s">
        <v>29</v>
      </c>
      <c r="G542" t="s">
        <v>703</v>
      </c>
      <c r="H542" s="2">
        <v>2565</v>
      </c>
      <c r="I542" t="s">
        <v>1442</v>
      </c>
      <c r="J542" t="s">
        <v>286</v>
      </c>
      <c r="K542" t="s">
        <v>37</v>
      </c>
      <c r="L542" t="s">
        <v>38</v>
      </c>
      <c r="O542" s="8"/>
    </row>
    <row r="543" spans="1:15" ht="14.65" thickBot="1">
      <c r="A543" s="20" t="s">
        <v>2153</v>
      </c>
      <c r="B543" s="20" t="s">
        <v>706</v>
      </c>
      <c r="C543" s="20" t="s">
        <v>715</v>
      </c>
      <c r="D543" s="8" t="s">
        <v>2154</v>
      </c>
      <c r="E543" t="s">
        <v>2154</v>
      </c>
      <c r="F543" t="s">
        <v>29</v>
      </c>
      <c r="G543" t="s">
        <v>703</v>
      </c>
      <c r="H543" s="2">
        <v>2565</v>
      </c>
      <c r="I543" t="s">
        <v>713</v>
      </c>
      <c r="J543" t="s">
        <v>286</v>
      </c>
      <c r="K543" t="s">
        <v>37</v>
      </c>
      <c r="L543" t="s">
        <v>38</v>
      </c>
      <c r="O543" s="8"/>
    </row>
    <row r="544" spans="1:15" ht="14.65" thickBot="1">
      <c r="A544" s="20" t="s">
        <v>2156</v>
      </c>
      <c r="B544" s="20" t="s">
        <v>706</v>
      </c>
      <c r="C544" s="20" t="s">
        <v>715</v>
      </c>
      <c r="D544" s="8" t="s">
        <v>2332</v>
      </c>
      <c r="E544" t="s">
        <v>2157</v>
      </c>
      <c r="F544" t="s">
        <v>29</v>
      </c>
      <c r="G544" t="s">
        <v>703</v>
      </c>
      <c r="H544" s="2">
        <v>2565</v>
      </c>
      <c r="I544" t="s">
        <v>713</v>
      </c>
      <c r="J544" t="s">
        <v>286</v>
      </c>
      <c r="K544" t="s">
        <v>37</v>
      </c>
      <c r="L544" t="s">
        <v>38</v>
      </c>
      <c r="O544" s="8"/>
    </row>
    <row r="545" spans="1:15" ht="14.65" thickBot="1">
      <c r="A545" s="20" t="s">
        <v>2159</v>
      </c>
      <c r="B545" s="20" t="s">
        <v>706</v>
      </c>
      <c r="C545" s="20" t="s">
        <v>715</v>
      </c>
      <c r="D545" s="8" t="s">
        <v>2333</v>
      </c>
      <c r="E545" t="s">
        <v>2160</v>
      </c>
      <c r="F545" t="s">
        <v>29</v>
      </c>
      <c r="G545" t="s">
        <v>703</v>
      </c>
      <c r="H545" s="2">
        <v>2565</v>
      </c>
      <c r="I545" t="s">
        <v>1663</v>
      </c>
      <c r="J545" t="s">
        <v>286</v>
      </c>
      <c r="K545" t="s">
        <v>37</v>
      </c>
      <c r="L545" t="s">
        <v>38</v>
      </c>
      <c r="O545" s="8"/>
    </row>
    <row r="546" spans="1:15" ht="14.65" thickBot="1">
      <c r="A546" s="20" t="s">
        <v>2162</v>
      </c>
      <c r="B546" s="20" t="s">
        <v>706</v>
      </c>
      <c r="C546" s="20" t="s">
        <v>715</v>
      </c>
      <c r="D546" s="8" t="s">
        <v>2334</v>
      </c>
      <c r="E546" t="s">
        <v>2163</v>
      </c>
      <c r="F546" t="s">
        <v>29</v>
      </c>
      <c r="G546" t="s">
        <v>703</v>
      </c>
      <c r="H546" s="2">
        <v>2565</v>
      </c>
      <c r="I546" t="s">
        <v>1693</v>
      </c>
      <c r="J546" t="s">
        <v>286</v>
      </c>
      <c r="K546" t="s">
        <v>37</v>
      </c>
      <c r="L546" t="s">
        <v>38</v>
      </c>
      <c r="O546" s="8"/>
    </row>
    <row r="547" spans="1:15" ht="14.65" thickBot="1">
      <c r="A547" s="20" t="s">
        <v>2165</v>
      </c>
      <c r="B547" s="20" t="s">
        <v>706</v>
      </c>
      <c r="C547" s="20" t="s">
        <v>715</v>
      </c>
      <c r="D547" s="8" t="s">
        <v>2335</v>
      </c>
      <c r="E547" t="s">
        <v>2166</v>
      </c>
      <c r="F547" t="s">
        <v>29</v>
      </c>
      <c r="G547" t="s">
        <v>703</v>
      </c>
      <c r="H547" s="2">
        <v>2565</v>
      </c>
      <c r="I547" t="s">
        <v>1674</v>
      </c>
      <c r="J547" t="s">
        <v>286</v>
      </c>
      <c r="K547" t="s">
        <v>37</v>
      </c>
      <c r="L547" t="s">
        <v>38</v>
      </c>
      <c r="O547" s="8"/>
    </row>
    <row r="548" spans="1:15" ht="14.65" thickBot="1">
      <c r="A548" s="20" t="s">
        <v>2168</v>
      </c>
      <c r="B548" s="20" t="s">
        <v>706</v>
      </c>
      <c r="C548" s="20" t="s">
        <v>715</v>
      </c>
      <c r="D548" s="8" t="s">
        <v>2336</v>
      </c>
      <c r="E548" t="s">
        <v>2169</v>
      </c>
      <c r="F548" t="s">
        <v>29</v>
      </c>
      <c r="G548" t="s">
        <v>703</v>
      </c>
      <c r="H548" s="2">
        <v>2565</v>
      </c>
      <c r="I548" t="s">
        <v>35</v>
      </c>
      <c r="J548" t="s">
        <v>286</v>
      </c>
      <c r="K548" t="s">
        <v>37</v>
      </c>
      <c r="L548" t="s">
        <v>38</v>
      </c>
      <c r="O548" s="8"/>
    </row>
    <row r="549" spans="1:15" ht="14.65" thickBot="1">
      <c r="A549" s="20" t="s">
        <v>2171</v>
      </c>
      <c r="B549" s="20" t="s">
        <v>706</v>
      </c>
      <c r="C549" s="20" t="s">
        <v>715</v>
      </c>
      <c r="D549" s="8" t="s">
        <v>2337</v>
      </c>
      <c r="E549" t="s">
        <v>2172</v>
      </c>
      <c r="F549" t="s">
        <v>29</v>
      </c>
      <c r="G549" t="s">
        <v>703</v>
      </c>
      <c r="H549" s="2">
        <v>2565</v>
      </c>
      <c r="I549" t="s">
        <v>1750</v>
      </c>
      <c r="J549" t="s">
        <v>286</v>
      </c>
      <c r="K549" t="s">
        <v>37</v>
      </c>
      <c r="L549" t="s">
        <v>38</v>
      </c>
      <c r="O549" s="8"/>
    </row>
    <row r="550" spans="1:15" ht="14.65" thickBot="1">
      <c r="A550" s="20" t="s">
        <v>2174</v>
      </c>
      <c r="B550" s="20" t="s">
        <v>706</v>
      </c>
      <c r="C550" s="20" t="s">
        <v>715</v>
      </c>
      <c r="D550" s="8" t="s">
        <v>2338</v>
      </c>
      <c r="E550" t="s">
        <v>2175</v>
      </c>
      <c r="F550" t="s">
        <v>29</v>
      </c>
      <c r="G550" t="s">
        <v>703</v>
      </c>
      <c r="H550" s="2">
        <v>2565</v>
      </c>
      <c r="I550" t="s">
        <v>713</v>
      </c>
      <c r="J550" t="s">
        <v>286</v>
      </c>
      <c r="K550" t="s">
        <v>37</v>
      </c>
      <c r="L550" t="s">
        <v>38</v>
      </c>
      <c r="O550" s="8"/>
    </row>
    <row r="551" spans="1:15" ht="14.65" thickBot="1">
      <c r="A551" s="20" t="s">
        <v>2177</v>
      </c>
      <c r="B551" s="20" t="s">
        <v>706</v>
      </c>
      <c r="C551" s="20" t="s">
        <v>715</v>
      </c>
      <c r="D551" s="8" t="s">
        <v>2339</v>
      </c>
      <c r="E551" t="s">
        <v>2178</v>
      </c>
      <c r="F551" t="s">
        <v>29</v>
      </c>
      <c r="G551" t="s">
        <v>703</v>
      </c>
      <c r="H551" s="2">
        <v>2565</v>
      </c>
      <c r="I551" t="s">
        <v>1670</v>
      </c>
      <c r="J551" t="s">
        <v>286</v>
      </c>
      <c r="K551" t="s">
        <v>37</v>
      </c>
      <c r="L551" t="s">
        <v>38</v>
      </c>
      <c r="O551" s="8"/>
    </row>
    <row r="552" spans="1:15" ht="14.65" thickBot="1">
      <c r="A552" s="20" t="s">
        <v>2180</v>
      </c>
      <c r="B552" s="20" t="s">
        <v>706</v>
      </c>
      <c r="C552" s="20" t="s">
        <v>715</v>
      </c>
      <c r="D552" s="8" t="s">
        <v>2340</v>
      </c>
      <c r="E552" t="s">
        <v>2181</v>
      </c>
      <c r="F552" t="s">
        <v>29</v>
      </c>
      <c r="G552" t="s">
        <v>703</v>
      </c>
      <c r="H552" s="2">
        <v>2565</v>
      </c>
      <c r="I552" t="s">
        <v>1442</v>
      </c>
      <c r="J552" t="s">
        <v>286</v>
      </c>
      <c r="K552" t="s">
        <v>37</v>
      </c>
      <c r="L552" t="s">
        <v>38</v>
      </c>
      <c r="O552" s="8"/>
    </row>
    <row r="553" spans="1:15" ht="14.65" thickBot="1">
      <c r="A553" s="20" t="s">
        <v>2183</v>
      </c>
      <c r="B553" s="20" t="s">
        <v>706</v>
      </c>
      <c r="C553" s="20" t="s">
        <v>715</v>
      </c>
      <c r="D553" s="8" t="s">
        <v>2341</v>
      </c>
      <c r="E553" t="s">
        <v>2184</v>
      </c>
      <c r="F553" t="s">
        <v>29</v>
      </c>
      <c r="G553" t="s">
        <v>703</v>
      </c>
      <c r="H553" s="2">
        <v>2565</v>
      </c>
      <c r="I553" t="s">
        <v>35</v>
      </c>
      <c r="J553" t="s">
        <v>286</v>
      </c>
      <c r="K553" t="s">
        <v>37</v>
      </c>
      <c r="L553" t="s">
        <v>38</v>
      </c>
      <c r="O553" s="8"/>
    </row>
    <row r="554" spans="1:15" ht="14.65" thickBot="1">
      <c r="A554" s="20" t="s">
        <v>2186</v>
      </c>
      <c r="B554" s="20" t="s">
        <v>706</v>
      </c>
      <c r="C554" s="20" t="s">
        <v>715</v>
      </c>
      <c r="D554" s="8" t="s">
        <v>2342</v>
      </c>
      <c r="E554" t="s">
        <v>2187</v>
      </c>
      <c r="F554" t="s">
        <v>29</v>
      </c>
      <c r="G554" t="s">
        <v>703</v>
      </c>
      <c r="H554" s="2">
        <v>2565</v>
      </c>
      <c r="I554" t="s">
        <v>1663</v>
      </c>
      <c r="J554" t="s">
        <v>286</v>
      </c>
      <c r="K554" t="s">
        <v>37</v>
      </c>
      <c r="L554" t="s">
        <v>38</v>
      </c>
      <c r="O554" s="8"/>
    </row>
    <row r="555" spans="1:15" ht="14.65" thickBot="1">
      <c r="A555" s="20" t="s">
        <v>1896</v>
      </c>
      <c r="B555" s="20" t="s">
        <v>706</v>
      </c>
      <c r="C555" s="20" t="s">
        <v>715</v>
      </c>
      <c r="D555" s="8" t="s">
        <v>1897</v>
      </c>
      <c r="E555" t="s">
        <v>1897</v>
      </c>
      <c r="F555" t="s">
        <v>29</v>
      </c>
      <c r="G555" t="s">
        <v>1663</v>
      </c>
      <c r="H555" s="2">
        <v>2565</v>
      </c>
      <c r="I555" t="s">
        <v>35</v>
      </c>
      <c r="J555" t="s">
        <v>1891</v>
      </c>
      <c r="K555" t="s">
        <v>1892</v>
      </c>
      <c r="L555" t="s">
        <v>58</v>
      </c>
      <c r="O555" s="8"/>
    </row>
    <row r="556" spans="1:15" ht="14.65" thickBot="1">
      <c r="A556" s="20" t="s">
        <v>655</v>
      </c>
      <c r="B556" s="20" t="s">
        <v>706</v>
      </c>
      <c r="C556" s="20" t="s">
        <v>715</v>
      </c>
      <c r="D556" s="8" t="s">
        <v>2252</v>
      </c>
      <c r="E556" t="s">
        <v>656</v>
      </c>
      <c r="F556" t="s">
        <v>29</v>
      </c>
      <c r="G556" t="s">
        <v>255</v>
      </c>
      <c r="H556" s="2">
        <v>2563</v>
      </c>
      <c r="I556" t="s">
        <v>291</v>
      </c>
      <c r="J556" t="s">
        <v>569</v>
      </c>
      <c r="K556" t="s">
        <v>570</v>
      </c>
      <c r="L556" t="s">
        <v>141</v>
      </c>
      <c r="N556" t="s">
        <v>2509</v>
      </c>
      <c r="O556" s="8"/>
    </row>
    <row r="557" spans="1:15" ht="14.65" thickBot="1">
      <c r="A557" s="20" t="s">
        <v>804</v>
      </c>
      <c r="B557" s="20" t="s">
        <v>706</v>
      </c>
      <c r="C557" s="20" t="s">
        <v>715</v>
      </c>
      <c r="D557" s="8" t="s">
        <v>805</v>
      </c>
      <c r="E557" t="s">
        <v>805</v>
      </c>
      <c r="F557" t="s">
        <v>29</v>
      </c>
      <c r="G557" t="s">
        <v>47</v>
      </c>
      <c r="H557" s="2">
        <v>2564</v>
      </c>
      <c r="I557" t="s">
        <v>133</v>
      </c>
      <c r="J557" t="s">
        <v>569</v>
      </c>
      <c r="K557" t="s">
        <v>570</v>
      </c>
      <c r="L557" t="s">
        <v>141</v>
      </c>
      <c r="O557" s="8"/>
    </row>
    <row r="558" spans="1:15" ht="14.65" thickBot="1">
      <c r="A558" s="20" t="s">
        <v>1501</v>
      </c>
      <c r="B558" s="20" t="s">
        <v>706</v>
      </c>
      <c r="C558" s="20" t="s">
        <v>715</v>
      </c>
      <c r="D558" s="8" t="s">
        <v>805</v>
      </c>
      <c r="E558" t="s">
        <v>805</v>
      </c>
      <c r="F558" t="s">
        <v>29</v>
      </c>
      <c r="G558" t="s">
        <v>42</v>
      </c>
      <c r="H558" s="2">
        <v>2564</v>
      </c>
      <c r="I558" t="s">
        <v>133</v>
      </c>
      <c r="J558" t="s">
        <v>569</v>
      </c>
      <c r="K558" t="s">
        <v>570</v>
      </c>
      <c r="L558" t="s">
        <v>141</v>
      </c>
      <c r="O558" s="8"/>
    </row>
    <row r="559" spans="1:15" ht="14.65" thickBot="1">
      <c r="A559" s="20" t="s">
        <v>1447</v>
      </c>
      <c r="B559" s="20" t="s">
        <v>706</v>
      </c>
      <c r="C559" s="20" t="s">
        <v>715</v>
      </c>
      <c r="D559" s="8" t="s">
        <v>1448</v>
      </c>
      <c r="E559" t="s">
        <v>1448</v>
      </c>
      <c r="F559" t="s">
        <v>29</v>
      </c>
      <c r="G559" t="s">
        <v>1450</v>
      </c>
      <c r="H559" s="2" t="s">
        <v>2343</v>
      </c>
      <c r="I559" t="s">
        <v>1450</v>
      </c>
      <c r="J559" t="s">
        <v>1451</v>
      </c>
      <c r="K559" t="s">
        <v>1452</v>
      </c>
      <c r="L559" t="s">
        <v>141</v>
      </c>
      <c r="N559" t="s">
        <v>2521</v>
      </c>
      <c r="O559" s="8"/>
    </row>
    <row r="560" spans="1:15" ht="14.65" thickBot="1">
      <c r="A560" s="20" t="s">
        <v>1071</v>
      </c>
      <c r="B560" s="20" t="s">
        <v>706</v>
      </c>
      <c r="C560" s="20" t="s">
        <v>715</v>
      </c>
      <c r="D560" s="8" t="s">
        <v>1072</v>
      </c>
      <c r="E560" t="s">
        <v>1072</v>
      </c>
      <c r="F560" t="s">
        <v>29</v>
      </c>
      <c r="G560" t="s">
        <v>47</v>
      </c>
      <c r="H560" s="2">
        <v>2564</v>
      </c>
      <c r="I560" t="s">
        <v>133</v>
      </c>
      <c r="J560" t="s">
        <v>1074</v>
      </c>
      <c r="K560" t="s">
        <v>1075</v>
      </c>
      <c r="L560" t="s">
        <v>38</v>
      </c>
      <c r="O560" s="8"/>
    </row>
    <row r="561" spans="1:15" ht="14.65" thickBot="1">
      <c r="A561" s="20" t="s">
        <v>913</v>
      </c>
      <c r="B561" s="20" t="s">
        <v>706</v>
      </c>
      <c r="C561" s="20" t="s">
        <v>715</v>
      </c>
      <c r="D561" s="8" t="s">
        <v>914</v>
      </c>
      <c r="E561" t="s">
        <v>914</v>
      </c>
      <c r="F561" t="s">
        <v>29</v>
      </c>
      <c r="G561" t="s">
        <v>396</v>
      </c>
      <c r="H561" s="2">
        <v>2564</v>
      </c>
      <c r="I561" t="s">
        <v>133</v>
      </c>
      <c r="K561" t="s">
        <v>675</v>
      </c>
      <c r="L561" t="s">
        <v>250</v>
      </c>
      <c r="O561" s="8"/>
    </row>
    <row r="562" spans="1:15" ht="14.65" thickBot="1">
      <c r="A562" s="20" t="s">
        <v>916</v>
      </c>
      <c r="B562" s="20" t="s">
        <v>706</v>
      </c>
      <c r="C562" s="20" t="s">
        <v>715</v>
      </c>
      <c r="D562" s="8" t="s">
        <v>917</v>
      </c>
      <c r="E562" t="s">
        <v>917</v>
      </c>
      <c r="F562" t="s">
        <v>29</v>
      </c>
      <c r="G562" t="s">
        <v>47</v>
      </c>
      <c r="H562" s="2">
        <v>2564</v>
      </c>
      <c r="I562" t="s">
        <v>133</v>
      </c>
      <c r="K562" t="s">
        <v>675</v>
      </c>
      <c r="L562" t="s">
        <v>250</v>
      </c>
      <c r="O562" s="8"/>
    </row>
    <row r="563" spans="1:15" ht="14.65" thickBot="1">
      <c r="A563" s="20" t="s">
        <v>980</v>
      </c>
      <c r="B563" s="20" t="s">
        <v>706</v>
      </c>
      <c r="C563" s="20" t="s">
        <v>715</v>
      </c>
      <c r="D563" s="8" t="s">
        <v>981</v>
      </c>
      <c r="E563" t="s">
        <v>981</v>
      </c>
      <c r="F563" t="s">
        <v>29</v>
      </c>
      <c r="G563" t="s">
        <v>47</v>
      </c>
      <c r="H563" s="2">
        <v>2564</v>
      </c>
      <c r="I563" t="s">
        <v>133</v>
      </c>
      <c r="K563" t="s">
        <v>983</v>
      </c>
      <c r="L563" t="s">
        <v>250</v>
      </c>
      <c r="O563" s="8"/>
    </row>
    <row r="564" spans="1:15" ht="14.65" thickBot="1">
      <c r="A564" s="20" t="s">
        <v>1597</v>
      </c>
      <c r="B564" s="20" t="s">
        <v>706</v>
      </c>
      <c r="C564" s="20" t="s">
        <v>715</v>
      </c>
      <c r="D564" s="8" t="s">
        <v>1598</v>
      </c>
      <c r="E564" t="s">
        <v>1598</v>
      </c>
      <c r="F564" t="s">
        <v>29</v>
      </c>
      <c r="G564" t="s">
        <v>47</v>
      </c>
      <c r="H564" s="2">
        <v>2564</v>
      </c>
      <c r="I564" t="s">
        <v>133</v>
      </c>
      <c r="J564" t="s">
        <v>1600</v>
      </c>
      <c r="K564" t="s">
        <v>1601</v>
      </c>
      <c r="L564" t="s">
        <v>148</v>
      </c>
      <c r="O564" s="8"/>
    </row>
    <row r="565" spans="1:15" ht="14.65" thickBot="1">
      <c r="A565" s="20" t="s">
        <v>143</v>
      </c>
      <c r="B565" s="20" t="s">
        <v>706</v>
      </c>
      <c r="C565" s="20" t="s">
        <v>715</v>
      </c>
      <c r="D565" s="8" t="s">
        <v>144</v>
      </c>
      <c r="E565" t="s">
        <v>144</v>
      </c>
      <c r="F565" t="s">
        <v>29</v>
      </c>
      <c r="G565" t="s">
        <v>68</v>
      </c>
      <c r="H565" s="2">
        <v>2562</v>
      </c>
      <c r="I565" t="s">
        <v>69</v>
      </c>
      <c r="J565" t="s">
        <v>146</v>
      </c>
      <c r="K565" t="s">
        <v>147</v>
      </c>
      <c r="L565" t="s">
        <v>148</v>
      </c>
      <c r="N565" t="s">
        <v>2400</v>
      </c>
      <c r="O565" s="8"/>
    </row>
    <row r="566" spans="1:15" ht="14.65" thickBot="1">
      <c r="A566" s="20" t="s">
        <v>150</v>
      </c>
      <c r="B566" s="20" t="s">
        <v>706</v>
      </c>
      <c r="C566" s="20" t="s">
        <v>715</v>
      </c>
      <c r="D566" s="8" t="s">
        <v>151</v>
      </c>
      <c r="E566" t="s">
        <v>151</v>
      </c>
      <c r="F566" t="s">
        <v>29</v>
      </c>
      <c r="G566" t="s">
        <v>153</v>
      </c>
      <c r="H566" s="2">
        <v>2563</v>
      </c>
      <c r="I566" t="s">
        <v>154</v>
      </c>
      <c r="J566" t="s">
        <v>155</v>
      </c>
      <c r="K566" t="s">
        <v>156</v>
      </c>
      <c r="L566" t="s">
        <v>148</v>
      </c>
      <c r="N566" t="s">
        <v>2351</v>
      </c>
      <c r="O566" s="8"/>
    </row>
    <row r="567" spans="1:15" ht="14.65" thickBot="1">
      <c r="A567" s="20" t="s">
        <v>650</v>
      </c>
      <c r="B567" s="20" t="s">
        <v>706</v>
      </c>
      <c r="C567" s="20" t="s">
        <v>715</v>
      </c>
      <c r="D567" s="8" t="s">
        <v>651</v>
      </c>
      <c r="E567" t="s">
        <v>651</v>
      </c>
      <c r="F567" t="s">
        <v>29</v>
      </c>
      <c r="G567" t="s">
        <v>255</v>
      </c>
      <c r="H567" s="2">
        <v>2563</v>
      </c>
      <c r="I567" t="s">
        <v>308</v>
      </c>
      <c r="J567" t="s">
        <v>653</v>
      </c>
      <c r="K567" t="s">
        <v>654</v>
      </c>
      <c r="L567" t="s">
        <v>148</v>
      </c>
      <c r="N567" t="s">
        <v>2508</v>
      </c>
      <c r="O567" s="8"/>
    </row>
    <row r="568" spans="1:15" ht="14.65" thickBot="1">
      <c r="A568" s="20" t="s">
        <v>158</v>
      </c>
      <c r="B568" s="20" t="s">
        <v>706</v>
      </c>
      <c r="C568" s="20" t="s">
        <v>715</v>
      </c>
      <c r="D568" s="8" t="s">
        <v>159</v>
      </c>
      <c r="E568" t="s">
        <v>159</v>
      </c>
      <c r="F568" t="s">
        <v>29</v>
      </c>
      <c r="G568" t="s">
        <v>153</v>
      </c>
      <c r="H568" s="2">
        <v>2563</v>
      </c>
      <c r="I568" t="s">
        <v>154</v>
      </c>
      <c r="J568" t="s">
        <v>161</v>
      </c>
      <c r="K568" t="s">
        <v>162</v>
      </c>
      <c r="L568" t="s">
        <v>148</v>
      </c>
      <c r="N568" t="s">
        <v>2401</v>
      </c>
      <c r="O568" s="8"/>
    </row>
    <row r="569" spans="1:15" ht="14.65" thickBot="1">
      <c r="A569" s="20" t="s">
        <v>170</v>
      </c>
      <c r="B569" s="20" t="s">
        <v>706</v>
      </c>
      <c r="C569" s="20" t="s">
        <v>715</v>
      </c>
      <c r="D569" s="8" t="s">
        <v>171</v>
      </c>
      <c r="E569" t="s">
        <v>171</v>
      </c>
      <c r="F569" t="s">
        <v>29</v>
      </c>
      <c r="G569" t="s">
        <v>153</v>
      </c>
      <c r="H569" s="2">
        <v>2563</v>
      </c>
      <c r="I569" t="s">
        <v>154</v>
      </c>
      <c r="J569" t="s">
        <v>173</v>
      </c>
      <c r="K569" t="s">
        <v>162</v>
      </c>
      <c r="L569" t="s">
        <v>148</v>
      </c>
      <c r="N569" t="s">
        <v>2402</v>
      </c>
      <c r="O569" s="8"/>
    </row>
    <row r="570" spans="1:15" ht="14.65" thickBot="1">
      <c r="A570" s="20" t="s">
        <v>1461</v>
      </c>
      <c r="B570" s="20" t="s">
        <v>706</v>
      </c>
      <c r="C570" s="20" t="s">
        <v>715</v>
      </c>
      <c r="D570" s="8" t="s">
        <v>1462</v>
      </c>
      <c r="E570" t="s">
        <v>1462</v>
      </c>
      <c r="F570" t="s">
        <v>29</v>
      </c>
      <c r="G570" t="s">
        <v>47</v>
      </c>
      <c r="H570" s="2">
        <v>2564</v>
      </c>
      <c r="I570" t="s">
        <v>133</v>
      </c>
      <c r="J570" t="s">
        <v>161</v>
      </c>
      <c r="K570" t="s">
        <v>162</v>
      </c>
      <c r="L570" t="s">
        <v>148</v>
      </c>
      <c r="O570" s="8"/>
    </row>
    <row r="571" spans="1:15" ht="14.65" thickBot="1">
      <c r="A571" s="20" t="s">
        <v>270</v>
      </c>
      <c r="B571" s="20" t="s">
        <v>706</v>
      </c>
      <c r="C571" s="20" t="s">
        <v>715</v>
      </c>
      <c r="D571" s="8" t="s">
        <v>271</v>
      </c>
      <c r="E571" t="s">
        <v>271</v>
      </c>
      <c r="F571" t="s">
        <v>29</v>
      </c>
      <c r="G571" t="s">
        <v>153</v>
      </c>
      <c r="H571" s="2">
        <v>2563</v>
      </c>
      <c r="I571" t="s">
        <v>154</v>
      </c>
      <c r="J571" t="s">
        <v>273</v>
      </c>
      <c r="K571" t="s">
        <v>274</v>
      </c>
      <c r="L571" t="s">
        <v>38</v>
      </c>
      <c r="N571" t="s">
        <v>2357</v>
      </c>
      <c r="O571" s="8"/>
    </row>
    <row r="572" spans="1:15" ht="14.65" thickBot="1">
      <c r="A572" s="20" t="s">
        <v>955</v>
      </c>
      <c r="B572" s="20" t="s">
        <v>706</v>
      </c>
      <c r="C572" s="20" t="s">
        <v>715</v>
      </c>
      <c r="D572" s="8" t="s">
        <v>545</v>
      </c>
      <c r="E572" t="s">
        <v>545</v>
      </c>
      <c r="F572" t="s">
        <v>29</v>
      </c>
      <c r="G572" t="s">
        <v>47</v>
      </c>
      <c r="H572" s="2">
        <v>2564</v>
      </c>
      <c r="I572" t="s">
        <v>133</v>
      </c>
      <c r="J572" t="s">
        <v>957</v>
      </c>
      <c r="K572" t="s">
        <v>274</v>
      </c>
      <c r="L572" t="s">
        <v>38</v>
      </c>
      <c r="O572" s="8"/>
    </row>
    <row r="573" spans="1:15" ht="14.65" thickBot="1">
      <c r="A573" s="20" t="s">
        <v>1015</v>
      </c>
      <c r="B573" s="20" t="s">
        <v>706</v>
      </c>
      <c r="C573" s="20" t="s">
        <v>715</v>
      </c>
      <c r="D573" s="8" t="s">
        <v>1016</v>
      </c>
      <c r="E573" t="s">
        <v>1016</v>
      </c>
      <c r="F573" t="s">
        <v>29</v>
      </c>
      <c r="G573" t="s">
        <v>47</v>
      </c>
      <c r="H573" s="2">
        <v>2564</v>
      </c>
      <c r="I573" t="s">
        <v>133</v>
      </c>
      <c r="J573" t="s">
        <v>1018</v>
      </c>
      <c r="K573" t="s">
        <v>274</v>
      </c>
      <c r="L573" t="s">
        <v>38</v>
      </c>
      <c r="O573" s="8"/>
    </row>
    <row r="574" spans="1:15" ht="14.65" thickBot="1">
      <c r="A574" s="20" t="s">
        <v>780</v>
      </c>
      <c r="B574" s="20" t="s">
        <v>706</v>
      </c>
      <c r="C574" s="20" t="s">
        <v>715</v>
      </c>
      <c r="D574" s="8" t="s">
        <v>781</v>
      </c>
      <c r="E574" t="s">
        <v>781</v>
      </c>
      <c r="F574" t="s">
        <v>29</v>
      </c>
      <c r="G574" t="s">
        <v>153</v>
      </c>
      <c r="H574" s="2">
        <v>2563</v>
      </c>
      <c r="I574" t="s">
        <v>133</v>
      </c>
      <c r="J574" t="s">
        <v>155</v>
      </c>
      <c r="K574" t="s">
        <v>755</v>
      </c>
      <c r="L574" t="s">
        <v>141</v>
      </c>
      <c r="O574" s="8"/>
    </row>
    <row r="575" spans="1:15" ht="14.65" thickBot="1">
      <c r="A575" s="20" t="s">
        <v>783</v>
      </c>
      <c r="B575" s="20" t="s">
        <v>706</v>
      </c>
      <c r="C575" s="20" t="s">
        <v>715</v>
      </c>
      <c r="D575" s="8" t="s">
        <v>784</v>
      </c>
      <c r="E575" t="s">
        <v>784</v>
      </c>
      <c r="F575" t="s">
        <v>29</v>
      </c>
      <c r="G575" t="s">
        <v>153</v>
      </c>
      <c r="H575" s="2">
        <v>2563</v>
      </c>
      <c r="I575" t="s">
        <v>133</v>
      </c>
      <c r="J575" t="s">
        <v>155</v>
      </c>
      <c r="K575" t="s">
        <v>755</v>
      </c>
      <c r="L575" t="s">
        <v>141</v>
      </c>
      <c r="O575" s="8"/>
    </row>
    <row r="576" spans="1:15" ht="14.65" thickBot="1">
      <c r="A576" s="20" t="s">
        <v>786</v>
      </c>
      <c r="B576" s="20" t="s">
        <v>706</v>
      </c>
      <c r="C576" s="20" t="s">
        <v>715</v>
      </c>
      <c r="D576" s="8" t="s">
        <v>787</v>
      </c>
      <c r="E576" t="s">
        <v>787</v>
      </c>
      <c r="F576" t="s">
        <v>29</v>
      </c>
      <c r="G576" t="s">
        <v>153</v>
      </c>
      <c r="H576" s="2">
        <v>2563</v>
      </c>
      <c r="I576" t="s">
        <v>133</v>
      </c>
      <c r="J576" t="s">
        <v>155</v>
      </c>
      <c r="K576" t="s">
        <v>755</v>
      </c>
      <c r="L576" t="s">
        <v>141</v>
      </c>
      <c r="O576" s="8"/>
    </row>
    <row r="577" spans="1:15" ht="14.65" thickBot="1">
      <c r="A577" s="20" t="s">
        <v>789</v>
      </c>
      <c r="B577" s="20" t="s">
        <v>706</v>
      </c>
      <c r="C577" s="20" t="s">
        <v>715</v>
      </c>
      <c r="D577" s="8" t="s">
        <v>790</v>
      </c>
      <c r="E577" t="s">
        <v>790</v>
      </c>
      <c r="F577" t="s">
        <v>29</v>
      </c>
      <c r="G577" t="s">
        <v>153</v>
      </c>
      <c r="H577" s="2">
        <v>2563</v>
      </c>
      <c r="I577" t="s">
        <v>35</v>
      </c>
      <c r="J577" t="s">
        <v>155</v>
      </c>
      <c r="K577" t="s">
        <v>755</v>
      </c>
      <c r="L577" t="s">
        <v>141</v>
      </c>
      <c r="O577" s="8"/>
    </row>
    <row r="578" spans="1:15" ht="14.65" thickBot="1">
      <c r="A578" s="22" t="s">
        <v>974</v>
      </c>
      <c r="B578" s="22" t="s">
        <v>749</v>
      </c>
      <c r="C578" s="22" t="s">
        <v>978</v>
      </c>
      <c r="D578" s="8" t="s">
        <v>975</v>
      </c>
      <c r="E578" t="s">
        <v>975</v>
      </c>
      <c r="F578" t="s">
        <v>29</v>
      </c>
      <c r="G578" t="s">
        <v>47</v>
      </c>
      <c r="H578" s="2">
        <v>2564</v>
      </c>
      <c r="I578" t="s">
        <v>133</v>
      </c>
      <c r="J578" t="s">
        <v>977</v>
      </c>
      <c r="K578" t="s">
        <v>234</v>
      </c>
      <c r="L578" t="s">
        <v>141</v>
      </c>
      <c r="O578" s="8"/>
    </row>
    <row r="579" spans="1:15" ht="14.65" thickBot="1">
      <c r="A579" s="23" t="s">
        <v>797</v>
      </c>
      <c r="B579" s="23" t="s">
        <v>749</v>
      </c>
      <c r="C579" s="23" t="s">
        <v>800</v>
      </c>
      <c r="D579" s="8" t="s">
        <v>798</v>
      </c>
      <c r="E579" t="s">
        <v>798</v>
      </c>
      <c r="F579" t="s">
        <v>29</v>
      </c>
      <c r="G579" t="s">
        <v>47</v>
      </c>
      <c r="H579" s="2">
        <v>2564</v>
      </c>
      <c r="I579" t="s">
        <v>133</v>
      </c>
      <c r="J579" t="s">
        <v>523</v>
      </c>
      <c r="K579" t="s">
        <v>234</v>
      </c>
      <c r="L579" t="s">
        <v>141</v>
      </c>
      <c r="O579" s="8"/>
    </row>
    <row r="580" spans="1:15" ht="14.65" thickBot="1">
      <c r="A580" s="23" t="s">
        <v>839</v>
      </c>
      <c r="B580" s="23" t="s">
        <v>749</v>
      </c>
      <c r="C580" s="23" t="s">
        <v>800</v>
      </c>
      <c r="D580" s="8" t="s">
        <v>2259</v>
      </c>
      <c r="E580" t="s">
        <v>840</v>
      </c>
      <c r="F580" t="s">
        <v>29</v>
      </c>
      <c r="G580" t="s">
        <v>47</v>
      </c>
      <c r="H580" s="2">
        <v>2564</v>
      </c>
      <c r="I580" t="s">
        <v>133</v>
      </c>
      <c r="J580" t="s">
        <v>842</v>
      </c>
      <c r="K580" t="s">
        <v>234</v>
      </c>
      <c r="L580" t="s">
        <v>141</v>
      </c>
      <c r="O580" s="8"/>
    </row>
    <row r="581" spans="1:15" ht="14.65" thickBot="1">
      <c r="A581" s="23" t="s">
        <v>846</v>
      </c>
      <c r="B581" s="23" t="s">
        <v>749</v>
      </c>
      <c r="C581" s="23" t="s">
        <v>800</v>
      </c>
      <c r="D581" s="8" t="s">
        <v>847</v>
      </c>
      <c r="E581" t="s">
        <v>847</v>
      </c>
      <c r="F581" t="s">
        <v>829</v>
      </c>
      <c r="G581" t="s">
        <v>47</v>
      </c>
      <c r="H581" s="2">
        <v>2564</v>
      </c>
      <c r="I581" t="s">
        <v>133</v>
      </c>
      <c r="J581" t="s">
        <v>826</v>
      </c>
      <c r="K581" t="s">
        <v>234</v>
      </c>
      <c r="L581" t="s">
        <v>141</v>
      </c>
      <c r="O581" s="8"/>
    </row>
    <row r="582" spans="1:15" ht="14.65" thickBot="1">
      <c r="A582" s="23" t="s">
        <v>1089</v>
      </c>
      <c r="B582" s="23" t="s">
        <v>749</v>
      </c>
      <c r="C582" s="23" t="s">
        <v>800</v>
      </c>
      <c r="D582" s="8" t="s">
        <v>1090</v>
      </c>
      <c r="E582" t="s">
        <v>1090</v>
      </c>
      <c r="F582" t="s">
        <v>29</v>
      </c>
      <c r="G582" t="s">
        <v>396</v>
      </c>
      <c r="H582" s="2">
        <v>2564</v>
      </c>
      <c r="I582" t="s">
        <v>133</v>
      </c>
      <c r="J582" t="s">
        <v>1092</v>
      </c>
      <c r="K582" t="s">
        <v>234</v>
      </c>
      <c r="L582" t="s">
        <v>141</v>
      </c>
      <c r="O582" s="8"/>
    </row>
    <row r="583" spans="1:15" ht="14.65" thickBot="1">
      <c r="A583" s="23" t="s">
        <v>1621</v>
      </c>
      <c r="B583" s="23" t="s">
        <v>749</v>
      </c>
      <c r="C583" s="23" t="s">
        <v>800</v>
      </c>
      <c r="D583" s="8" t="s">
        <v>1622</v>
      </c>
      <c r="E583" t="s">
        <v>1622</v>
      </c>
      <c r="F583" t="s">
        <v>29</v>
      </c>
      <c r="G583" t="s">
        <v>703</v>
      </c>
      <c r="H583" s="2">
        <v>2565</v>
      </c>
      <c r="I583" t="s">
        <v>35</v>
      </c>
      <c r="J583" t="s">
        <v>564</v>
      </c>
      <c r="K583" t="s">
        <v>234</v>
      </c>
      <c r="L583" t="s">
        <v>141</v>
      </c>
      <c r="O583" s="8"/>
    </row>
    <row r="584" spans="1:15" ht="14.65" thickBot="1">
      <c r="A584" s="23" t="s">
        <v>1731</v>
      </c>
      <c r="B584" s="23" t="s">
        <v>749</v>
      </c>
      <c r="C584" s="23" t="s">
        <v>800</v>
      </c>
      <c r="D584" s="8" t="s">
        <v>2312</v>
      </c>
      <c r="E584" t="s">
        <v>1732</v>
      </c>
      <c r="F584" t="s">
        <v>29</v>
      </c>
      <c r="G584" t="s">
        <v>703</v>
      </c>
      <c r="H584" s="2">
        <v>2565</v>
      </c>
      <c r="I584" t="s">
        <v>35</v>
      </c>
      <c r="J584" t="s">
        <v>1734</v>
      </c>
      <c r="K584" t="s">
        <v>234</v>
      </c>
      <c r="L584" t="s">
        <v>141</v>
      </c>
      <c r="O584" s="8"/>
    </row>
    <row r="585" spans="1:15" ht="14.65" thickBot="1">
      <c r="A585" s="23" t="s">
        <v>1735</v>
      </c>
      <c r="B585" s="23" t="s">
        <v>749</v>
      </c>
      <c r="C585" s="23" t="s">
        <v>800</v>
      </c>
      <c r="D585" s="8" t="s">
        <v>1736</v>
      </c>
      <c r="E585" t="s">
        <v>1736</v>
      </c>
      <c r="F585" t="s">
        <v>29</v>
      </c>
      <c r="G585" t="s">
        <v>703</v>
      </c>
      <c r="H585" s="2">
        <v>2565</v>
      </c>
      <c r="I585" t="s">
        <v>35</v>
      </c>
      <c r="J585" t="s">
        <v>1734</v>
      </c>
      <c r="K585" t="s">
        <v>234</v>
      </c>
      <c r="L585" t="s">
        <v>141</v>
      </c>
      <c r="O585" s="8"/>
    </row>
    <row r="586" spans="1:15" ht="14.65" thickBot="1">
      <c r="A586" s="23" t="s">
        <v>1738</v>
      </c>
      <c r="B586" s="23" t="s">
        <v>749</v>
      </c>
      <c r="C586" s="23" t="s">
        <v>800</v>
      </c>
      <c r="D586" s="8" t="s">
        <v>1739</v>
      </c>
      <c r="E586" t="s">
        <v>1739</v>
      </c>
      <c r="F586" t="s">
        <v>29</v>
      </c>
      <c r="G586" t="s">
        <v>703</v>
      </c>
      <c r="H586" s="2">
        <v>2565</v>
      </c>
      <c r="I586" t="s">
        <v>35</v>
      </c>
      <c r="J586" t="s">
        <v>1734</v>
      </c>
      <c r="K586" t="s">
        <v>234</v>
      </c>
      <c r="L586" t="s">
        <v>141</v>
      </c>
      <c r="O586" s="8"/>
    </row>
    <row r="587" spans="1:15" ht="14.65" thickBot="1">
      <c r="A587" s="23" t="s">
        <v>1741</v>
      </c>
      <c r="B587" s="23" t="s">
        <v>749</v>
      </c>
      <c r="C587" s="23" t="s">
        <v>800</v>
      </c>
      <c r="D587" s="8" t="s">
        <v>2313</v>
      </c>
      <c r="E587" t="s">
        <v>1742</v>
      </c>
      <c r="F587" t="s">
        <v>29</v>
      </c>
      <c r="G587" t="s">
        <v>703</v>
      </c>
      <c r="H587" s="2">
        <v>2565</v>
      </c>
      <c r="I587" t="s">
        <v>35</v>
      </c>
      <c r="J587" t="s">
        <v>1734</v>
      </c>
      <c r="K587" t="s">
        <v>234</v>
      </c>
      <c r="L587" t="s">
        <v>141</v>
      </c>
      <c r="O587" s="8"/>
    </row>
    <row r="588" spans="1:15" ht="14.65" thickBot="1">
      <c r="A588" s="23" t="s">
        <v>1744</v>
      </c>
      <c r="B588" s="23" t="s">
        <v>749</v>
      </c>
      <c r="C588" s="23" t="s">
        <v>800</v>
      </c>
      <c r="D588" s="8" t="s">
        <v>1745</v>
      </c>
      <c r="E588" t="s">
        <v>1745</v>
      </c>
      <c r="F588" t="s">
        <v>29</v>
      </c>
      <c r="G588" t="s">
        <v>703</v>
      </c>
      <c r="H588" s="2">
        <v>2565</v>
      </c>
      <c r="I588" t="s">
        <v>35</v>
      </c>
      <c r="J588" t="s">
        <v>1734</v>
      </c>
      <c r="K588" t="s">
        <v>234</v>
      </c>
      <c r="L588" t="s">
        <v>141</v>
      </c>
      <c r="O588" s="8"/>
    </row>
    <row r="589" spans="1:15" ht="14.65" thickBot="1">
      <c r="A589" s="23" t="s">
        <v>1781</v>
      </c>
      <c r="B589" s="23" t="s">
        <v>749</v>
      </c>
      <c r="C589" s="23" t="s">
        <v>800</v>
      </c>
      <c r="D589" s="8" t="s">
        <v>1782</v>
      </c>
      <c r="E589" t="s">
        <v>1782</v>
      </c>
      <c r="F589" t="s">
        <v>29</v>
      </c>
      <c r="G589" t="s">
        <v>703</v>
      </c>
      <c r="H589" s="2">
        <v>2565</v>
      </c>
      <c r="I589" t="s">
        <v>35</v>
      </c>
      <c r="J589" t="s">
        <v>256</v>
      </c>
      <c r="K589" t="s">
        <v>234</v>
      </c>
      <c r="L589" t="s">
        <v>141</v>
      </c>
      <c r="O589" s="8"/>
    </row>
    <row r="590" spans="1:15" ht="14.65" thickBot="1">
      <c r="A590" s="23" t="s">
        <v>1941</v>
      </c>
      <c r="B590" s="23" t="s">
        <v>749</v>
      </c>
      <c r="C590" s="23" t="s">
        <v>800</v>
      </c>
      <c r="D590" s="8" t="s">
        <v>2324</v>
      </c>
      <c r="E590" t="s">
        <v>1942</v>
      </c>
      <c r="F590" t="s">
        <v>29</v>
      </c>
      <c r="G590" t="s">
        <v>703</v>
      </c>
      <c r="H590" s="2">
        <v>2565</v>
      </c>
      <c r="I590" t="s">
        <v>35</v>
      </c>
      <c r="J590" t="s">
        <v>1944</v>
      </c>
      <c r="K590" t="s">
        <v>234</v>
      </c>
      <c r="L590" t="s">
        <v>141</v>
      </c>
      <c r="O590" s="8"/>
    </row>
    <row r="591" spans="1:15" ht="14.65" thickBot="1">
      <c r="A591" s="23" t="s">
        <v>1888</v>
      </c>
      <c r="B591" s="23" t="s">
        <v>749</v>
      </c>
      <c r="C591" s="23" t="s">
        <v>800</v>
      </c>
      <c r="D591" s="8" t="s">
        <v>1889</v>
      </c>
      <c r="E591" t="s">
        <v>1889</v>
      </c>
      <c r="F591" t="s">
        <v>29</v>
      </c>
      <c r="G591" t="s">
        <v>1663</v>
      </c>
      <c r="H591" s="2">
        <v>2565</v>
      </c>
      <c r="I591" t="s">
        <v>35</v>
      </c>
      <c r="J591" t="s">
        <v>1891</v>
      </c>
      <c r="K591" t="s">
        <v>1892</v>
      </c>
      <c r="L591" t="s">
        <v>58</v>
      </c>
      <c r="O591" s="8"/>
    </row>
    <row r="592" spans="1:15" ht="14.65" thickBot="1">
      <c r="A592" s="23" t="s">
        <v>1893</v>
      </c>
      <c r="B592" s="23" t="s">
        <v>749</v>
      </c>
      <c r="C592" s="23" t="s">
        <v>800</v>
      </c>
      <c r="D592" s="8" t="s">
        <v>1894</v>
      </c>
      <c r="E592" t="s">
        <v>1894</v>
      </c>
      <c r="F592" t="s">
        <v>29</v>
      </c>
      <c r="G592" t="s">
        <v>1663</v>
      </c>
      <c r="H592" s="2">
        <v>2565</v>
      </c>
      <c r="I592" t="s">
        <v>35</v>
      </c>
      <c r="J592" t="s">
        <v>1891</v>
      </c>
      <c r="K592" t="s">
        <v>1892</v>
      </c>
      <c r="L592" t="s">
        <v>58</v>
      </c>
      <c r="O592" s="8"/>
    </row>
    <row r="593" spans="1:15" ht="14.65" thickBot="1">
      <c r="A593" s="23" t="s">
        <v>1434</v>
      </c>
      <c r="B593" s="23" t="s">
        <v>749</v>
      </c>
      <c r="C593" s="23" t="s">
        <v>800</v>
      </c>
      <c r="D593" s="8" t="s">
        <v>1435</v>
      </c>
      <c r="E593" t="s">
        <v>1435</v>
      </c>
      <c r="F593" t="s">
        <v>29</v>
      </c>
      <c r="G593" t="s">
        <v>47</v>
      </c>
      <c r="H593" s="2">
        <v>2564</v>
      </c>
      <c r="I593" t="s">
        <v>133</v>
      </c>
      <c r="J593" t="s">
        <v>1437</v>
      </c>
      <c r="K593" t="s">
        <v>570</v>
      </c>
      <c r="L593" t="s">
        <v>141</v>
      </c>
      <c r="O593" s="8"/>
    </row>
    <row r="594" spans="1:15" ht="14.65" thickBot="1">
      <c r="A594" s="23" t="s">
        <v>1503</v>
      </c>
      <c r="B594" s="23" t="s">
        <v>749</v>
      </c>
      <c r="C594" s="23" t="s">
        <v>800</v>
      </c>
      <c r="D594" s="8" t="s">
        <v>2293</v>
      </c>
      <c r="E594" t="s">
        <v>1504</v>
      </c>
      <c r="F594" t="s">
        <v>29</v>
      </c>
      <c r="G594" t="s">
        <v>47</v>
      </c>
      <c r="H594" s="2">
        <v>2564</v>
      </c>
      <c r="I594" t="s">
        <v>133</v>
      </c>
      <c r="J594" t="s">
        <v>155</v>
      </c>
      <c r="K594" t="s">
        <v>755</v>
      </c>
      <c r="L594" t="s">
        <v>141</v>
      </c>
      <c r="O594" s="8"/>
    </row>
    <row r="595" spans="1:15" ht="14.65" thickBot="1">
      <c r="A595" s="23" t="s">
        <v>1506</v>
      </c>
      <c r="B595" s="23" t="s">
        <v>749</v>
      </c>
      <c r="C595" s="23" t="s">
        <v>800</v>
      </c>
      <c r="D595" s="8" t="s">
        <v>1507</v>
      </c>
      <c r="E595" t="s">
        <v>1507</v>
      </c>
      <c r="F595" t="s">
        <v>29</v>
      </c>
      <c r="G595" t="s">
        <v>47</v>
      </c>
      <c r="H595" s="2">
        <v>2564</v>
      </c>
      <c r="I595" t="s">
        <v>1509</v>
      </c>
      <c r="J595" t="s">
        <v>155</v>
      </c>
      <c r="K595" t="s">
        <v>755</v>
      </c>
      <c r="L595" t="s">
        <v>141</v>
      </c>
      <c r="O595" s="8"/>
    </row>
    <row r="596" spans="1:15" ht="14.65" thickBot="1">
      <c r="A596" s="23" t="s">
        <v>1510</v>
      </c>
      <c r="B596" s="23" t="s">
        <v>749</v>
      </c>
      <c r="C596" s="23" t="s">
        <v>800</v>
      </c>
      <c r="D596" s="8" t="s">
        <v>1511</v>
      </c>
      <c r="E596" t="s">
        <v>1511</v>
      </c>
      <c r="F596" t="s">
        <v>29</v>
      </c>
      <c r="G596" t="s">
        <v>47</v>
      </c>
      <c r="H596" s="2">
        <v>2564</v>
      </c>
      <c r="I596" t="s">
        <v>1509</v>
      </c>
      <c r="J596" t="s">
        <v>155</v>
      </c>
      <c r="K596" t="s">
        <v>755</v>
      </c>
      <c r="L596" t="s">
        <v>141</v>
      </c>
      <c r="O596" s="8"/>
    </row>
    <row r="597" spans="1:15" ht="14.65" thickBot="1">
      <c r="A597" s="23" t="s">
        <v>1513</v>
      </c>
      <c r="B597" s="23" t="s">
        <v>749</v>
      </c>
      <c r="C597" s="23" t="s">
        <v>800</v>
      </c>
      <c r="D597" s="8" t="s">
        <v>1514</v>
      </c>
      <c r="E597" t="s">
        <v>1514</v>
      </c>
      <c r="F597" t="s">
        <v>29</v>
      </c>
      <c r="G597" t="s">
        <v>47</v>
      </c>
      <c r="H597" s="2">
        <v>2564</v>
      </c>
      <c r="I597" t="s">
        <v>1509</v>
      </c>
      <c r="J597" t="s">
        <v>155</v>
      </c>
      <c r="K597" t="s">
        <v>755</v>
      </c>
      <c r="L597" t="s">
        <v>141</v>
      </c>
      <c r="O597" s="8"/>
    </row>
    <row r="598" spans="1:15" ht="14.65" thickBot="1">
      <c r="A598" s="24" t="s">
        <v>495</v>
      </c>
      <c r="B598" s="24" t="s">
        <v>749</v>
      </c>
      <c r="C598" s="24" t="s">
        <v>750</v>
      </c>
      <c r="D598" s="8" t="s">
        <v>2246</v>
      </c>
      <c r="E598" t="s">
        <v>496</v>
      </c>
      <c r="F598" t="s">
        <v>29</v>
      </c>
      <c r="G598" t="s">
        <v>88</v>
      </c>
      <c r="H598" s="2">
        <v>2563</v>
      </c>
      <c r="I598" t="s">
        <v>154</v>
      </c>
      <c r="J598" t="s">
        <v>498</v>
      </c>
      <c r="K598" t="s">
        <v>234</v>
      </c>
      <c r="L598" t="s">
        <v>141</v>
      </c>
      <c r="N598" t="s">
        <v>2474</v>
      </c>
      <c r="O598" s="8"/>
    </row>
    <row r="599" spans="1:15" ht="14.65" thickBot="1">
      <c r="A599" s="24" t="s">
        <v>822</v>
      </c>
      <c r="B599" s="24" t="s">
        <v>749</v>
      </c>
      <c r="C599" s="24" t="s">
        <v>750</v>
      </c>
      <c r="D599" s="8" t="s">
        <v>823</v>
      </c>
      <c r="E599" t="s">
        <v>823</v>
      </c>
      <c r="F599" t="s">
        <v>824</v>
      </c>
      <c r="G599" t="s">
        <v>47</v>
      </c>
      <c r="H599" s="2">
        <v>2564</v>
      </c>
      <c r="I599" t="s">
        <v>133</v>
      </c>
      <c r="J599" t="s">
        <v>826</v>
      </c>
      <c r="K599" t="s">
        <v>234</v>
      </c>
      <c r="L599" t="s">
        <v>141</v>
      </c>
      <c r="O599" s="8"/>
    </row>
    <row r="600" spans="1:15" ht="14.65" thickBot="1">
      <c r="A600" s="24" t="s">
        <v>895</v>
      </c>
      <c r="B600" s="24" t="s">
        <v>749</v>
      </c>
      <c r="C600" s="24" t="s">
        <v>750</v>
      </c>
      <c r="D600" s="8" t="s">
        <v>896</v>
      </c>
      <c r="E600" t="s">
        <v>896</v>
      </c>
      <c r="F600" t="s">
        <v>824</v>
      </c>
      <c r="G600" t="s">
        <v>47</v>
      </c>
      <c r="H600" s="2">
        <v>2564</v>
      </c>
      <c r="I600" t="s">
        <v>133</v>
      </c>
      <c r="J600" t="s">
        <v>898</v>
      </c>
      <c r="K600" t="s">
        <v>234</v>
      </c>
      <c r="L600" t="s">
        <v>141</v>
      </c>
      <c r="O600" s="8"/>
    </row>
    <row r="601" spans="1:15" ht="14.65" thickBot="1">
      <c r="A601" s="24" t="s">
        <v>1614</v>
      </c>
      <c r="B601" s="24" t="s">
        <v>749</v>
      </c>
      <c r="C601" s="24" t="s">
        <v>750</v>
      </c>
      <c r="D601" s="8" t="s">
        <v>1615</v>
      </c>
      <c r="E601" t="s">
        <v>1615</v>
      </c>
      <c r="F601" t="s">
        <v>29</v>
      </c>
      <c r="G601" t="s">
        <v>703</v>
      </c>
      <c r="H601" s="2">
        <v>2565</v>
      </c>
      <c r="I601" t="s">
        <v>35</v>
      </c>
      <c r="J601" t="s">
        <v>528</v>
      </c>
      <c r="K601" t="s">
        <v>234</v>
      </c>
      <c r="L601" t="s">
        <v>141</v>
      </c>
      <c r="O601" s="8"/>
    </row>
    <row r="602" spans="1:15" ht="14.65" thickBot="1">
      <c r="A602" s="24" t="s">
        <v>1727</v>
      </c>
      <c r="B602" s="24" t="s">
        <v>749</v>
      </c>
      <c r="C602" s="24" t="s">
        <v>750</v>
      </c>
      <c r="D602" s="8" t="s">
        <v>1728</v>
      </c>
      <c r="E602" t="s">
        <v>1728</v>
      </c>
      <c r="F602" t="s">
        <v>29</v>
      </c>
      <c r="G602" t="s">
        <v>703</v>
      </c>
      <c r="H602" s="2">
        <v>2565</v>
      </c>
      <c r="I602" t="s">
        <v>35</v>
      </c>
      <c r="J602" t="s">
        <v>528</v>
      </c>
      <c r="K602" t="s">
        <v>234</v>
      </c>
      <c r="L602" t="s">
        <v>141</v>
      </c>
      <c r="O602" s="8"/>
    </row>
    <row r="603" spans="1:15" ht="14.65" thickBot="1">
      <c r="A603" s="24" t="s">
        <v>1793</v>
      </c>
      <c r="B603" s="24" t="s">
        <v>749</v>
      </c>
      <c r="C603" s="24" t="s">
        <v>750</v>
      </c>
      <c r="D603" s="8" t="s">
        <v>1794</v>
      </c>
      <c r="E603" t="s">
        <v>1794</v>
      </c>
      <c r="F603" t="s">
        <v>29</v>
      </c>
      <c r="G603" t="s">
        <v>703</v>
      </c>
      <c r="H603" s="2">
        <v>2565</v>
      </c>
      <c r="I603" t="s">
        <v>35</v>
      </c>
      <c r="J603" t="s">
        <v>1796</v>
      </c>
      <c r="K603" t="s">
        <v>663</v>
      </c>
      <c r="L603" t="s">
        <v>664</v>
      </c>
      <c r="O603" s="8"/>
    </row>
    <row r="604" spans="1:15" ht="14.65" thickBot="1">
      <c r="A604" s="24" t="s">
        <v>449</v>
      </c>
      <c r="B604" s="24" t="s">
        <v>749</v>
      </c>
      <c r="C604" s="24" t="s">
        <v>750</v>
      </c>
      <c r="D604" s="8" t="s">
        <v>2244</v>
      </c>
      <c r="E604" t="s">
        <v>450</v>
      </c>
      <c r="F604" t="s">
        <v>29</v>
      </c>
      <c r="G604" t="s">
        <v>34</v>
      </c>
      <c r="H604" s="2">
        <v>2563</v>
      </c>
      <c r="I604" t="s">
        <v>154</v>
      </c>
      <c r="J604" t="s">
        <v>330</v>
      </c>
      <c r="K604" t="s">
        <v>37</v>
      </c>
      <c r="L604" t="s">
        <v>38</v>
      </c>
      <c r="N604" t="s">
        <v>2462</v>
      </c>
      <c r="O604" s="8"/>
    </row>
    <row r="605" spans="1:15" ht="14.65" thickBot="1">
      <c r="A605" s="24" t="s">
        <v>1747</v>
      </c>
      <c r="B605" s="24" t="s">
        <v>749</v>
      </c>
      <c r="C605" s="24" t="s">
        <v>750</v>
      </c>
      <c r="D605" s="8" t="s">
        <v>1748</v>
      </c>
      <c r="E605" t="s">
        <v>1748</v>
      </c>
      <c r="F605" t="s">
        <v>29</v>
      </c>
      <c r="G605" t="s">
        <v>703</v>
      </c>
      <c r="H605" s="2">
        <v>2565</v>
      </c>
      <c r="I605" t="s">
        <v>1750</v>
      </c>
      <c r="J605" t="s">
        <v>357</v>
      </c>
      <c r="K605" t="s">
        <v>37</v>
      </c>
      <c r="L605" t="s">
        <v>38</v>
      </c>
      <c r="O605" s="8"/>
    </row>
    <row r="606" spans="1:15" ht="14.65" thickBot="1">
      <c r="A606" s="24" t="s">
        <v>44</v>
      </c>
      <c r="B606" s="24" t="s">
        <v>749</v>
      </c>
      <c r="C606" s="24" t="s">
        <v>750</v>
      </c>
      <c r="D606" s="8" t="s">
        <v>45</v>
      </c>
      <c r="E606" t="s">
        <v>45</v>
      </c>
      <c r="F606" t="s">
        <v>29</v>
      </c>
      <c r="G606" t="s">
        <v>47</v>
      </c>
      <c r="H606" s="2">
        <v>2564</v>
      </c>
      <c r="I606" t="s">
        <v>35</v>
      </c>
      <c r="J606" t="s">
        <v>48</v>
      </c>
      <c r="K606" t="s">
        <v>49</v>
      </c>
      <c r="L606" t="s">
        <v>38</v>
      </c>
      <c r="N606" t="s">
        <v>2346</v>
      </c>
      <c r="O606" s="8"/>
    </row>
    <row r="607" spans="1:15" ht="14.65" thickBot="1">
      <c r="A607" s="24" t="s">
        <v>1421</v>
      </c>
      <c r="B607" s="24" t="s">
        <v>749</v>
      </c>
      <c r="C607" s="24" t="s">
        <v>750</v>
      </c>
      <c r="D607" s="8" t="s">
        <v>1422</v>
      </c>
      <c r="E607" t="s">
        <v>1422</v>
      </c>
      <c r="F607" t="s">
        <v>29</v>
      </c>
      <c r="G607" t="s">
        <v>47</v>
      </c>
      <c r="H607" s="2">
        <v>2564</v>
      </c>
      <c r="I607" t="s">
        <v>133</v>
      </c>
      <c r="J607" t="s">
        <v>139</v>
      </c>
      <c r="K607" t="s">
        <v>140</v>
      </c>
      <c r="L607" t="s">
        <v>141</v>
      </c>
      <c r="O607" s="8"/>
    </row>
    <row r="608" spans="1:15" ht="14.65" thickBot="1">
      <c r="A608" s="24" t="s">
        <v>276</v>
      </c>
      <c r="B608" s="24" t="s">
        <v>749</v>
      </c>
      <c r="C608" s="24" t="s">
        <v>750</v>
      </c>
      <c r="D608" s="8" t="s">
        <v>277</v>
      </c>
      <c r="E608" t="s">
        <v>277</v>
      </c>
      <c r="F608" t="s">
        <v>29</v>
      </c>
      <c r="G608" t="s">
        <v>247</v>
      </c>
      <c r="H608" s="2">
        <v>2563</v>
      </c>
      <c r="I608" t="s">
        <v>154</v>
      </c>
      <c r="J608" t="s">
        <v>279</v>
      </c>
      <c r="K608" t="s">
        <v>280</v>
      </c>
      <c r="L608" t="s">
        <v>281</v>
      </c>
      <c r="N608" t="s">
        <v>2424</v>
      </c>
      <c r="O608" s="8"/>
    </row>
    <row r="609" spans="1:15" ht="14.65" thickBot="1">
      <c r="A609" s="24" t="s">
        <v>744</v>
      </c>
      <c r="B609" s="24" t="s">
        <v>749</v>
      </c>
      <c r="C609" s="24" t="s">
        <v>750</v>
      </c>
      <c r="D609" s="9" t="s">
        <v>745</v>
      </c>
      <c r="E609" t="s">
        <v>745</v>
      </c>
      <c r="F609" t="s">
        <v>29</v>
      </c>
      <c r="G609" t="s">
        <v>303</v>
      </c>
      <c r="H609" s="2">
        <v>2563</v>
      </c>
      <c r="I609" t="s">
        <v>154</v>
      </c>
      <c r="J609" t="s">
        <v>747</v>
      </c>
      <c r="K609" t="s">
        <v>748</v>
      </c>
      <c r="L609" t="s">
        <v>281</v>
      </c>
      <c r="O609" s="9"/>
    </row>
    <row r="610" spans="1:15">
      <c r="B610" s="30" t="s">
        <v>749</v>
      </c>
      <c r="C610" s="31" t="s">
        <v>2524</v>
      </c>
    </row>
  </sheetData>
  <autoFilter ref="A2:N609" xr:uid="{C317BB4A-CCCC-441E-B716-CDAAB50B7635}">
    <sortState xmlns:xlrd2="http://schemas.microsoft.com/office/spreadsheetml/2017/richdata2" ref="A3:N610">
      <sortCondition ref="C2:C609"/>
    </sortState>
  </autoFilter>
  <hyperlinks>
    <hyperlink ref="D376" r:id="rId1" display="https://emenscr.nesdc.go.th/viewer/view.html?id=5b1f8f4cea79507e38d7c76d&amp;username=mnre06101" xr:uid="{49582C91-42A4-42A0-BF9B-2E3D5DF824A5}"/>
    <hyperlink ref="D377" r:id="rId2" display="https://emenscr.nesdc.go.th/viewer/view.html?id=5b208826bdb2d17e2f9a17e2&amp;username=mnre06101" xr:uid="{1872EBEE-F691-4A78-B3EA-7F65C5F2A407}"/>
    <hyperlink ref="D606" r:id="rId3" display="https://emenscr.nesdc.go.th/viewer/view.html?id=5b2129ae916f477e3991efa3&amp;username=mnre07071" xr:uid="{A1838A18-4DFF-42BD-B9FC-0A820C63350D}"/>
    <hyperlink ref="D249" r:id="rId4" display="https://emenscr.nesdc.go.th/viewer/view.html?id=5b221132ea79507e38d7cade&amp;username=mot03201" xr:uid="{5574DDE9-4263-4DEE-BD70-B8CDECAE44B1}"/>
    <hyperlink ref="D250" r:id="rId5" display="https://emenscr.nesdc.go.th/viewer/view.html?id=5b221b38bdb2d17e2f9a1aab&amp;username=mot03201" xr:uid="{80D8C0F7-1DF7-4911-875E-570E0592461D}"/>
    <hyperlink ref="D251" r:id="rId6" display="https://emenscr.nesdc.go.th/viewer/view.html?id=5b221ebebdb2d17e2f9a1aad&amp;username=mot03201" xr:uid="{A4E5FA70-9AC1-48DF-AE62-83B0186482CB}"/>
    <hyperlink ref="D252" r:id="rId7" display="https://emenscr.nesdc.go.th/viewer/view.html?id=5b2228aabdb2d17e2f9a1ab0&amp;username=mot03201" xr:uid="{0EEAB0B2-115C-400A-BB6D-E33ED093FC9D}"/>
    <hyperlink ref="D253" r:id="rId8" display="https://emenscr.nesdc.go.th/viewer/view.html?id=5b222b757587e67e2e721359&amp;username=mot03201" xr:uid="{EF361155-9AA1-4F24-B823-6C52D13A19C7}"/>
    <hyperlink ref="D254" r:id="rId9" display="https://emenscr.nesdc.go.th/viewer/view.html?id=5b222ebaea79507e38d7caf2&amp;username=mot03201" xr:uid="{D961EEA4-7243-4EAD-A022-FEE6F7B05D48}"/>
    <hyperlink ref="D255" r:id="rId10" display="https://emenscr.nesdc.go.th/viewer/view.html?id=5b223150ea79507e38d7caf5&amp;username=mot03201" xr:uid="{0D0EF348-711E-412A-90EB-396ABB5ECCC3}"/>
    <hyperlink ref="D256" r:id="rId11" display="https://emenscr.nesdc.go.th/viewer/view.html?id=5b223433ea79507e38d7caf8&amp;username=mot03201" xr:uid="{C9E275F7-BB2B-4020-8C41-67188F1C27E1}"/>
    <hyperlink ref="D257" r:id="rId12" display="https://emenscr.nesdc.go.th/viewer/view.html?id=5b2238267587e67e2e721361&amp;username=mot03201" xr:uid="{FFBA453F-1F94-41D8-839D-93BD2595E7AB}"/>
    <hyperlink ref="D3" r:id="rId13" display="https://emenscr.nesdc.go.th/viewer/view.html?id=5b229601916f477e3991f01d&amp;username=mnre07071" xr:uid="{3424F081-8C3A-4AB2-81FC-C0AFCE7E6F62}"/>
    <hyperlink ref="D258" r:id="rId14" display="https://emenscr.nesdc.go.th/viewer/view.html?id=5b23627fbdb2d17e2f9a1aeb&amp;username=mot03201" xr:uid="{2A157EA0-5C10-487E-8B6C-F8FFD9F5364E}"/>
    <hyperlink ref="D259" r:id="rId15" display="https://emenscr.nesdc.go.th/viewer/view.html?id=5b236858916f477e3991f03c&amp;username=mot03201" xr:uid="{6F65A464-F2C0-4032-AA12-DC8EB005F4A0}"/>
    <hyperlink ref="D260" r:id="rId16" display="https://emenscr.nesdc.go.th/viewer/view.html?id=5b236cc3bdb2d17e2f9a1aed&amp;username=mot03201" xr:uid="{403E22D7-BEB6-40DF-B888-C05A85CF26E0}"/>
    <hyperlink ref="D261" r:id="rId17" display="https://emenscr.nesdc.go.th/viewer/view.html?id=5b2370b6ea79507e38d7cb2a&amp;username=mot03201" xr:uid="{E8866C5E-41CB-41F5-B941-E1511E4554DD}"/>
    <hyperlink ref="D262" r:id="rId18" display="https://emenscr.nesdc.go.th/viewer/view.html?id=5b2373dc7587e67e2e72139a&amp;username=mot03201" xr:uid="{FAE12B80-56DC-4936-A519-26F5025F8C25}"/>
    <hyperlink ref="D263" r:id="rId19" display="https://emenscr.nesdc.go.th/viewer/view.html?id=5b237aef916f477e3991f046&amp;username=mot03201" xr:uid="{4747CFBF-73A7-4AE9-98DA-176AE27002E3}"/>
    <hyperlink ref="D264" r:id="rId20" display="https://emenscr.nesdc.go.th/viewer/view.html?id=5b273a85ea79507e38d7cb55&amp;username=mot03201" xr:uid="{DBE33C38-25AB-4479-AA27-2747E3933C1B}"/>
    <hyperlink ref="D265" r:id="rId21" display="https://emenscr.nesdc.go.th/viewer/view.html?id=5b273d64bdb2d17e2f9a1b11&amp;username=mot03201" xr:uid="{E4E2FCCE-71C1-47E1-AE05-50573D360B55}"/>
    <hyperlink ref="D266" r:id="rId22" display="https://emenscr.nesdc.go.th/viewer/view.html?id=5b27627bbdb2d17e2f9a1b1a&amp;username=mot03201" xr:uid="{2E636EF6-51A6-4409-888D-ADDA9480860C}"/>
    <hyperlink ref="D90" r:id="rId23" display="https://emenscr.nesdc.go.th/viewer/view.html?id=5d8dd22ca6abc92309109a2e&amp;username=mnre07081" xr:uid="{58B5DE5D-2C47-4058-9D73-D8878CCC353E}"/>
    <hyperlink ref="D91" r:id="rId24" display="https://emenscr.nesdc.go.th/viewer/view.html?id=5d959baf644fd240c48a1e37&amp;username=mnre07051" xr:uid="{A6F82288-FCD7-40C5-A613-E1FDB3BC3D42}"/>
    <hyperlink ref="D233" r:id="rId25" display="https://emenscr.nesdc.go.th/viewer/view.html?id=5d95c5b6db860d40cac8fb1f&amp;username=mnre07191" xr:uid="{C5AE9C82-8F44-4C0F-B29B-2D8E40B16D08}"/>
    <hyperlink ref="D93" r:id="rId26" display="https://emenscr.nesdc.go.th/viewer/view.html?id=5d9aaaf4a56cca371f3ccf05&amp;username=moi5502121" xr:uid="{7879CD98-C336-49C3-AF64-98829BD75ED0}"/>
    <hyperlink ref="D565" r:id="rId27" display="https://emenscr.nesdc.go.th/viewer/view.html?id=5da9773ac684aa5bce4a8320&amp;username=cru0562041" xr:uid="{B0939990-B513-4D63-8DCF-8CAC0E061327}"/>
    <hyperlink ref="D566" r:id="rId28" display="https://emenscr.nesdc.go.th/viewer/view.html?id=5dc0fbfa618d7a030c89bef4&amp;username=cpru05690121" xr:uid="{021249A8-1624-46AD-ACF4-F026A4BD77FD}"/>
    <hyperlink ref="D568" r:id="rId29" display="https://emenscr.nesdc.go.th/viewer/view.html?id=5dc1208f618d7a030c89bf05&amp;username=srru0546041" xr:uid="{A015CD10-AAEA-42F8-8D17-03E19476EA6F}"/>
    <hyperlink ref="D241" r:id="rId30" display="https://emenscr.nesdc.go.th/viewer/view.html?id=5dc3c3bd95d4bc03082420dc&amp;username=mnre10021" xr:uid="{0C223B9E-4E9E-4484-80C9-5083CCE57609}"/>
    <hyperlink ref="D569" r:id="rId31" display="https://emenscr.nesdc.go.th/viewer/view.html?id=5dc5212f5e77a10312535d5b&amp;username=srru0546141" xr:uid="{B06EF5B6-9FB2-4313-859E-F68A97F7AEFA}"/>
    <hyperlink ref="D94" r:id="rId32" display="https://emenscr.nesdc.go.th/viewer/view.html?id=5dd24d3595d4bc0308242504&amp;username=moi5502121" xr:uid="{8F7A3E86-855B-4D24-AF34-78D786E5F8C5}"/>
    <hyperlink ref="D44" r:id="rId33" display="https://emenscr.nesdc.go.th/viewer/view.html?id=5de4b9595b1d0951ee935722&amp;username=mnre06161" xr:uid="{FAEB1848-E56F-49D0-8281-7ECC84E34D12}"/>
    <hyperlink ref="D45" r:id="rId34" display="https://emenscr.nesdc.go.th/viewer/view.html?id=5de4c5e05b1d0951ee935747&amp;username=mnre06161" xr:uid="{4CE0B1F0-8F72-43A3-89B3-E21A8D0A6578}"/>
    <hyperlink ref="D46" r:id="rId35" display="https://emenscr.nesdc.go.th/viewer/view.html?id=5de4c788e78f8151e86bc4f9&amp;username=mnre06161" xr:uid="{E412EAB7-493A-4D17-9640-2AEDCAEE42E0}"/>
    <hyperlink ref="D47" r:id="rId36" display="https://emenscr.nesdc.go.th/viewer/view.html?id=5de4ca6b15ce5051f349ff09&amp;username=mnre06161" xr:uid="{2008CB35-D14F-40D4-8808-B4D0289E5ECE}"/>
    <hyperlink ref="D48" r:id="rId37" display="https://emenscr.nesdc.go.th/viewer/view.html?id=5de4cc1a15ce5051f349ff0e&amp;username=mnre06161" xr:uid="{DC25B5F8-46A3-467B-860A-143B944E3F73}"/>
    <hyperlink ref="D49" r:id="rId38" display="https://emenscr.nesdc.go.th/viewer/view.html?id=5de4cdbe5b1d0951ee935759&amp;username=mnre06161" xr:uid="{3964AB65-4CE4-4C58-A8FB-356FA6FC48DC}"/>
    <hyperlink ref="D50" r:id="rId39" display="https://emenscr.nesdc.go.th/viewer/view.html?id=5de4cf5e5b1d0951ee93575c&amp;username=mnre06161" xr:uid="{4E395E4C-2AC8-4384-ADDA-983057E83754}"/>
    <hyperlink ref="D51" r:id="rId40" display="https://emenscr.nesdc.go.th/viewer/view.html?id=5de4d0dce78f8151e86bc519&amp;username=mnre06161" xr:uid="{D061F6A9-B007-4847-BD6A-282E284F9BE2}"/>
    <hyperlink ref="D234" r:id="rId41" display="https://emenscr.nesdc.go.th/viewer/view.html?id=5de60f82240cac46ac1af8fc&amp;username=mnre07071" xr:uid="{D6C749D8-DE16-41D0-829E-9651F7F4A918}"/>
    <hyperlink ref="D95" r:id="rId42" display="https://emenscr.nesdc.go.th/viewer/view.html?id=5de759819f75a146bbce06d3&amp;username=moi5551021" xr:uid="{0AF201E3-51C2-447F-862A-3A089F1FF8B7}"/>
    <hyperlink ref="D52" r:id="rId43" display="https://emenscr.nesdc.go.th/viewer/view.html?id=5de765dca4f65846b25d418e&amp;username=mnre06161" xr:uid="{61E1F5DD-FBB5-429C-A0EF-4B9202271698}"/>
    <hyperlink ref="D53" r:id="rId44" display="https://emenscr.nesdc.go.th/viewer/view.html?id=5de7674c09987646b1c79485&amp;username=mnre06161" xr:uid="{7E7FB241-8CB3-467B-AD08-CE8FD327EC64}"/>
    <hyperlink ref="D54" r:id="rId45" display="https://emenscr.nesdc.go.th/viewer/view.html?id=5de768ea240cac46ac1af9cd&amp;username=mnre06161" xr:uid="{AA6792FF-834D-4990-802E-56A4E6B8C4E2}"/>
    <hyperlink ref="D55" r:id="rId46" display="https://emenscr.nesdc.go.th/viewer/view.html?id=5de76a64240cac46ac1af9d3&amp;username=mnre06161" xr:uid="{948FA97E-ECE0-456B-8C49-3EBE04E94D4E}"/>
    <hyperlink ref="D56" r:id="rId47" display="https://emenscr.nesdc.go.th/viewer/view.html?id=5de76be6a4f65846b25d419f&amp;username=mnre06161" xr:uid="{C9CD1610-39D5-4F8C-9519-B6120B459BA5}"/>
    <hyperlink ref="D57" r:id="rId48" display="https://emenscr.nesdc.go.th/viewer/view.html?id=5de76d63a4f65846b25d41a6&amp;username=mnre06161" xr:uid="{8C054E22-9DD0-4809-A40F-67A082095ABB}"/>
    <hyperlink ref="D287" r:id="rId49" display="https://emenscr.nesdc.go.th/viewer/view.html?id=5dee0949240cac46ac1afc38&amp;username=moi0022861" xr:uid="{26B9684F-0D61-468F-B746-F953963AC4D9}"/>
    <hyperlink ref="D100" r:id="rId50" display="https://emenscr.nesdc.go.th/viewer/view.html?id=5df1bc2621057f4ecfc9ede7&amp;username=moi0022831" xr:uid="{3902C80B-B5DC-47BB-82AB-B098B3C0016A}"/>
    <hyperlink ref="D288" r:id="rId51" display="https://emenscr.nesdc.go.th/viewer/view.html?id=5df1cb5011e6364ece801f02&amp;username=moi0022831" xr:uid="{2E37735C-4249-4787-842B-9761ED41AB28}"/>
    <hyperlink ref="D96" r:id="rId52" display="https://emenscr.nesdc.go.th/viewer/view.html?id=5df30beec24dfe2c4f174c46&amp;username=moi0017501" xr:uid="{2BBF770E-BF74-415D-9FDC-A88D56E1012C}"/>
    <hyperlink ref="D15" r:id="rId53" display="https://emenscr.nesdc.go.th/viewer/view.html?id=5df70aa9cf2dda1a4f64d90c&amp;username=moi0022921" xr:uid="{16CF5FF9-5E7D-4399-ADC3-C1771287C498}"/>
    <hyperlink ref="D16" r:id="rId54" display="https://emenscr.nesdc.go.th/viewer/view.html?id=5df70eed62ad211a54e74aa1&amp;username=moi0022241" xr:uid="{DAB095E5-3BB8-4732-816C-0393FFCF8B62}"/>
    <hyperlink ref="D17" r:id="rId55" display="https://emenscr.nesdc.go.th/viewer/view.html?id=5df711a41069321a558d6a20&amp;username=moi0022921" xr:uid="{7CCE37F5-9E76-4B57-9EFC-2E8B6D5B6BB6}"/>
    <hyperlink ref="D18" r:id="rId56" display="https://emenscr.nesdc.go.th/viewer/view.html?id=5df746261069321a558d6ae8&amp;username=moi0022241" xr:uid="{B67515C0-C78F-414C-BA30-09FADE15E893}"/>
    <hyperlink ref="D571" r:id="rId57" display="https://emenscr.nesdc.go.th/viewer/view.html?id=5df89c8bcaa0dc3f63b8c3a8&amp;username=mnre0214101" xr:uid="{7AB6E796-E100-4030-9FD6-03C4058380F7}"/>
    <hyperlink ref="D608" r:id="rId58" display="https://emenscr.nesdc.go.th/viewer/view.html?id=5df8a60f467aa83f5ec0af80&amp;username=nida05263081" xr:uid="{91A4BB25-7DF0-4B50-82EF-7FAA59EA88E2}"/>
    <hyperlink ref="D151" r:id="rId59" display="https://emenscr.nesdc.go.th/viewer/view.html?id=5df8b6b5ffccfe3f5905ede6&amp;username=mnre06141" xr:uid="{FF9E3B5E-3338-4DF3-95FA-1E00658DB2FB}"/>
    <hyperlink ref="D19" r:id="rId60" display="https://emenscr.nesdc.go.th/viewer/view.html?id=5df9a808caa0dc3f63b8c459&amp;username=moi0022201" xr:uid="{F8C3D7FA-B101-4D73-BCF0-20941EF3AA22}"/>
    <hyperlink ref="D378" r:id="rId61" display="https://emenscr.nesdc.go.th/viewer/view.html?id=5df9f09dffccfe3f5905ef8d&amp;username=mnre06141" xr:uid="{34491FB9-06F2-498C-A0C2-61A6185AC458}"/>
    <hyperlink ref="D379" r:id="rId62" display="https://emenscr.nesdc.go.th/viewer/view.html?id=5dfa123bffccfe3f5905efd1&amp;username=mnre06141" xr:uid="{89ADB988-4F30-4FE9-9FBF-B08488F12695}"/>
    <hyperlink ref="D380" r:id="rId63" display="https://emenscr.nesdc.go.th/viewer/view.html?id=5dfc2b1ad2f24a1a689b4d53&amp;username=mnre06161" xr:uid="{B2F1CD6C-0DFE-4DA7-905D-2AD4138046F3}"/>
    <hyperlink ref="D152" r:id="rId64" display="https://emenscr.nesdc.go.th/viewer/view.html?id=5dfc3490e02dae1a6dd4bd20&amp;username=mnre06071" xr:uid="{FA88DEE7-5DEC-403A-96E5-C1ED87E461D9}"/>
    <hyperlink ref="D289" r:id="rId65" display="https://emenscr.nesdc.go.th/viewer/view.html?id=5dfc58ede02dae1a6dd4bdf6&amp;username=moi0022501" xr:uid="{DD5D1BAD-7825-4945-BE91-5CAAAD5982A6}"/>
    <hyperlink ref="D381" r:id="rId66" display="https://emenscr.nesdc.go.th/viewer/view.html?id=5dfc8cdce02dae1a6dd4bee3&amp;username=mnre06071" xr:uid="{092BA273-CC70-4728-BD2E-20BAB6CE760B}"/>
    <hyperlink ref="D382" r:id="rId67" display="https://emenscr.nesdc.go.th/viewer/view.html?id=5e0034baca0feb49b458bb7d&amp;username=mnre06121" xr:uid="{6CF72ED4-6B13-4EF4-A90E-4CF740D3BD72}"/>
    <hyperlink ref="D383" r:id="rId68" display="https://emenscr.nesdc.go.th/viewer/view.html?id=5e003df142c5ca49af55a5cf&amp;username=mnre06121" xr:uid="{526BC3ED-A4D7-41FB-8D6E-9F774A2A5A21}"/>
    <hyperlink ref="D384" r:id="rId69" display="https://emenscr.nesdc.go.th/viewer/view.html?id=5e0040f342c5ca49af55a5d9&amp;username=mnre061911" xr:uid="{597F2216-AD1D-4A00-B862-9D1B495D4E42}"/>
    <hyperlink ref="D385" r:id="rId70" display="https://emenscr.nesdc.go.th/viewer/view.html?id=5e00410042c5ca49af55a5db&amp;username=mnre06121" xr:uid="{6BD53274-0F23-4698-A107-D959A7C79C4D}"/>
    <hyperlink ref="D386" r:id="rId71" display="https://emenscr.nesdc.go.th/viewer/view.html?id=5e0043e9ca0feb49b458bbce&amp;username=mnre06121" xr:uid="{B24A6E14-0A93-4D64-9C46-CAA974E16C7A}"/>
    <hyperlink ref="D387" r:id="rId72" display="https://emenscr.nesdc.go.th/viewer/view.html?id=5e004a1942c5ca49af55a604&amp;username=mnre06141" xr:uid="{7DCFEE5D-B3CB-4269-B857-D770302EEE52}"/>
    <hyperlink ref="D388" r:id="rId73" display="https://emenscr.nesdc.go.th/viewer/view.html?id=5e005cbe6f155549ab8fb52e&amp;username=mnre06141" xr:uid="{757C3E5F-2871-4A20-AB86-6C35A30A5BE6}"/>
    <hyperlink ref="D153" r:id="rId74" display="https://emenscr.nesdc.go.th/viewer/view.html?id=5e006d00b459dd49a9ac716b&amp;username=mnre061911" xr:uid="{352ADEF9-72A4-40E7-9346-3B364D89E6C3}"/>
    <hyperlink ref="D154" r:id="rId75" display="https://emenscr.nesdc.go.th/viewer/view.html?id=5e007147b459dd49a9ac718c&amp;username=mnre061911" xr:uid="{2B4E3857-F551-4677-9496-DC2AB2DA99E0}"/>
    <hyperlink ref="D155" r:id="rId76" display="https://emenscr.nesdc.go.th/viewer/view.html?id=5e0074196f155549ab8fb5cb&amp;username=mnre061911" xr:uid="{196BFA59-AEFA-482F-B5E7-CBC016CB8DC0}"/>
    <hyperlink ref="D389" r:id="rId77" display="https://emenscr.nesdc.go.th/viewer/view.html?id=5e0076c66f155549ab8fb5dc&amp;username=mnre062111" xr:uid="{26682259-FD8A-43BF-8108-EF956AF2EB44}"/>
    <hyperlink ref="D390" r:id="rId78" display="https://emenscr.nesdc.go.th/viewer/view.html?id=5e0076fe42c5ca49af55a6e1&amp;username=mnre061911" xr:uid="{4B4F956E-002F-4A84-8D33-BEDFA0119B8A}"/>
    <hyperlink ref="D391" r:id="rId79" display="https://emenscr.nesdc.go.th/viewer/view.html?id=5e007b7eb459dd49a9ac71d5&amp;username=mnre061911" xr:uid="{B32B8311-9451-4967-A865-0CBF0AEB948D}"/>
    <hyperlink ref="D392" r:id="rId80" display="https://emenscr.nesdc.go.th/viewer/view.html?id=5e007d026f155549ab8fb601&amp;username=mnre062111" xr:uid="{ACAB03CB-5578-4460-BC6F-43BFCCF2A486}"/>
    <hyperlink ref="D58" r:id="rId81" display="https://emenscr.nesdc.go.th/viewer/view.html?id=5e007db26f155549ab8fb607&amp;username=mnre061911" xr:uid="{BC1E2DC5-AED8-4C96-A031-B12F39AA15F3}"/>
    <hyperlink ref="D393" r:id="rId82" display="https://emenscr.nesdc.go.th/viewer/view.html?id=5e007f196f155549ab8fb610&amp;username=mnre06141" xr:uid="{2AC8AA04-811D-44CC-82C4-D740A2AFECFE}"/>
    <hyperlink ref="D59" r:id="rId83" display="https://emenscr.nesdc.go.th/viewer/view.html?id=5e0082b0ca0feb49b458bd04&amp;username=mnre062111" xr:uid="{4D4372CB-65D7-4581-95EE-3150F259DF99}"/>
    <hyperlink ref="D60" r:id="rId84" display="https://emenscr.nesdc.go.th/viewer/view.html?id=5e00830542c5ca49af55a738&amp;username=mnre061911" xr:uid="{1FB13CD7-7BA4-4E3E-A615-6337CCEE91D3}"/>
    <hyperlink ref="D61" r:id="rId85" display="https://emenscr.nesdc.go.th/viewer/view.html?id=5e0085d3ca0feb49b458bd28&amp;username=mnre061911" xr:uid="{E9C78E38-0300-4919-8FE2-988BFF370591}"/>
    <hyperlink ref="D62" r:id="rId86" display="https://emenscr.nesdc.go.th/viewer/view.html?id=5e00861742c5ca49af55a751&amp;username=mnre062111" xr:uid="{1F337439-A475-4019-A323-5CE5B397AD67}"/>
    <hyperlink ref="D63" r:id="rId87" display="https://emenscr.nesdc.go.th/viewer/view.html?id=5e0088daca0feb49b458bd31&amp;username=mnre061911" xr:uid="{5356AA5E-E474-4269-94BB-9BD8588EA325}"/>
    <hyperlink ref="D394" r:id="rId88" display="https://emenscr.nesdc.go.th/viewer/view.html?id=5e008a2942c5ca49af55a771&amp;username=mnre062111" xr:uid="{4D07516D-0246-436E-B4C2-43B467788B4A}"/>
    <hyperlink ref="D395" r:id="rId89" display="https://emenscr.nesdc.go.th/viewer/view.html?id=5e008bd0b459dd49a9ac726c&amp;username=mnre06141" xr:uid="{1AFC8529-EFAE-4450-9F26-9470F5CB5A2F}"/>
    <hyperlink ref="D396" r:id="rId90" display="https://emenscr.nesdc.go.th/viewer/view.html?id=5e0094706f155549ab8fb68f&amp;username=mnre06141" xr:uid="{E04AC487-DFFC-428B-AF85-38DE7437A00E}"/>
    <hyperlink ref="D397" r:id="rId91" display="https://emenscr.nesdc.go.th/viewer/view.html?id=5e0094edca0feb49b458bd65&amp;username=mnre062111" xr:uid="{C508D43A-F1A4-4258-A8F0-02AC09D369EB}"/>
    <hyperlink ref="D398" r:id="rId92" display="https://emenscr.nesdc.go.th/viewer/view.html?id=5e016b586f155549ab8fb6e9&amp;username=mnre062111" xr:uid="{FC9E2973-CA13-41AF-81AF-82F5096DC52C}"/>
    <hyperlink ref="D64" r:id="rId93" display="https://emenscr.nesdc.go.th/viewer/view.html?id=5e017a50ca0feb49b458bdd8&amp;username=mnre06071" xr:uid="{2741B078-5BFF-4E60-948B-CBA7D740970E}"/>
    <hyperlink ref="D399" r:id="rId94" display="https://emenscr.nesdc.go.th/viewer/view.html?id=5e017a6b6f155549ab8fb710&amp;username=mnre062111" xr:uid="{780FE81D-0BE0-4CFA-A5D6-742D41E926A7}"/>
    <hyperlink ref="D65" r:id="rId95" display="https://emenscr.nesdc.go.th/viewer/view.html?id=5e019876b459dd49a9ac7409&amp;username=mnre06141" xr:uid="{A3F0A6FF-7137-4112-9124-322CBECA6A53}"/>
    <hyperlink ref="D101" r:id="rId96" display="https://emenscr.nesdc.go.th/viewer/view.html?id=5e01c7ed6f155549ab8fb8e1&amp;username=moi0022741" xr:uid="{1766D286-ECF1-44A1-AD72-53A12985CBCF}"/>
    <hyperlink ref="D66" r:id="rId97" display="https://emenscr.nesdc.go.th/viewer/view.html?id=5e01dfc842c5ca49af55aaa5&amp;username=mnre061911" xr:uid="{860E8FCE-1705-4D2C-9DC5-EF657D713471}"/>
    <hyperlink ref="D67" r:id="rId98" display="https://emenscr.nesdc.go.th/viewer/view.html?id=5e01e2e442c5ca49af55aab7&amp;username=mnre061911" xr:uid="{025257B5-9FDE-43D3-AC4F-B5FE9F8514A4}"/>
    <hyperlink ref="D68" r:id="rId99" display="https://emenscr.nesdc.go.th/viewer/view.html?id=5e01e5b1ca0feb49b458c09c&amp;username=mnre061911" xr:uid="{240AA4F9-E9F0-4DD1-B078-87709A4C56E0}"/>
    <hyperlink ref="D69" r:id="rId100" display="https://emenscr.nesdc.go.th/viewer/view.html?id=5e01e7b142c5ca49af55aadc&amp;username=mnre06151" xr:uid="{37E89B25-DB33-447F-93AE-B74F45E5B200}"/>
    <hyperlink ref="D70" r:id="rId101" display="https://emenscr.nesdc.go.th/viewer/view.html?id=5e01e897ca0feb49b458c0ad&amp;username=mnre061911" xr:uid="{71BEA553-0520-43A6-B56F-B8502298841D}"/>
    <hyperlink ref="D71" r:id="rId102" display="https://emenscr.nesdc.go.th/viewer/view.html?id=5e01f5c9b459dd49a9ac7635&amp;username=mnre06151" xr:uid="{36C96481-CA87-484A-9F6F-ECC5777772D7}"/>
    <hyperlink ref="D72" r:id="rId103" display="https://emenscr.nesdc.go.th/viewer/view.html?id=5e02dabf42c5ca49af55ac37&amp;username=mnre06151" xr:uid="{407356C0-46D4-4AF8-A7D4-E41C3146506E}"/>
    <hyperlink ref="D73" r:id="rId104" display="https://emenscr.nesdc.go.th/viewer/view.html?id=5e02e438ca0feb49b458c207&amp;username=mnre06151" xr:uid="{F5BFEEFA-EC02-43DD-B9E1-08A5CD7102A4}"/>
    <hyperlink ref="D74" r:id="rId105" display="https://emenscr.nesdc.go.th/viewer/view.html?id=5e02ea3f42c5ca49af55acbd&amp;username=mnre061911" xr:uid="{8FD3131F-8660-4D4E-B9E6-3DAA188BC89E}"/>
    <hyperlink ref="D604" r:id="rId106" display="https://emenscr.nesdc.go.th/viewer/view.html?id=5e02ed96ca0feb49b458c24b&amp;username=mnre061911" xr:uid="{00937324-095A-421D-94CB-9650886B856A}"/>
    <hyperlink ref="D156" r:id="rId107" display="https://emenscr.nesdc.go.th/viewer/view.html?id=5e02ef4dca0feb49b458c254&amp;username=mnre06151" xr:uid="{0A7C945A-6070-40DD-9151-E33BD8F16EF8}"/>
    <hyperlink ref="D75" r:id="rId108" display="https://emenscr.nesdc.go.th/viewer/view.html?id=5e02f04ab459dd49a9ac77f2&amp;username=mnre061911" xr:uid="{27B7E778-0340-497A-8807-115830CE4475}"/>
    <hyperlink ref="D76" r:id="rId109" display="https://emenscr.nesdc.go.th/viewer/view.html?id=5e0300e642c5ca49af55ad07&amp;username=mnre062011" xr:uid="{527FF80B-C652-4DA8-AA43-684777D28365}"/>
    <hyperlink ref="D77" r:id="rId110" display="https://emenscr.nesdc.go.th/viewer/view.html?id=5e0303c7ca0feb49b458c2ab&amp;username=mnre061911" xr:uid="{A3DDFB3D-F91B-421A-8B8D-079E22F6C445}"/>
    <hyperlink ref="D400" r:id="rId111" display="https://emenscr.nesdc.go.th/viewer/view.html?id=5e0304d66f155549ab8fbc4c&amp;username=mnre06151" xr:uid="{617A242F-E6C2-495A-B63A-EA028F1E84D6}"/>
    <hyperlink ref="D78" r:id="rId112" display="https://emenscr.nesdc.go.th/viewer/view.html?id=5e0307da42c5ca49af55ad22&amp;username=mnre061911" xr:uid="{FAC26853-99C3-4D92-A5E2-3CA43E53EC88}"/>
    <hyperlink ref="D79" r:id="rId113" display="https://emenscr.nesdc.go.th/viewer/view.html?id=5e030b056f155549ab8fbc7e&amp;username=mnre061911" xr:uid="{26836C8A-D81B-4B7A-907E-49AE4DCB33B0}"/>
    <hyperlink ref="D80" r:id="rId114" display="https://emenscr.nesdc.go.th/viewer/view.html?id=5e030b466f155549ab8fbc81&amp;username=mnre06151" xr:uid="{C5F86261-B44B-44A6-B33D-F4C7CCF81180}"/>
    <hyperlink ref="D81" r:id="rId115" display="https://emenscr.nesdc.go.th/viewer/view.html?id=5e030e59b459dd49a9ac7891&amp;username=mnre061911" xr:uid="{25ECD02C-81A0-45D4-8314-4793CE32C869}"/>
    <hyperlink ref="D82" r:id="rId116" display="https://emenscr.nesdc.go.th/viewer/view.html?id=5e0310626f155549ab8fbcb5&amp;username=mnre06161" xr:uid="{85D28E01-E6FA-4F7B-B1CF-3CC70F58D45B}"/>
    <hyperlink ref="D401" r:id="rId117" display="https://emenscr.nesdc.go.th/viewer/view.html?id=5e03115442c5ca49af55ad6d&amp;username=mnre062011" xr:uid="{D28728A8-81EA-405D-9DB5-2539C980AF99}"/>
    <hyperlink ref="D83" r:id="rId118" display="https://emenscr.nesdc.go.th/viewer/view.html?id=5e031186b459dd49a9ac78b6&amp;username=mnre061911" xr:uid="{4E30AB5A-D7C5-46F2-8ECA-BC98A633772B}"/>
    <hyperlink ref="D402" r:id="rId119" display="https://emenscr.nesdc.go.th/viewer/view.html?id=5e031206ca0feb49b458c31f&amp;username=mnre06151" xr:uid="{C6122573-B7B7-4AC6-80DD-2257E26DEB36}"/>
    <hyperlink ref="D598" r:id="rId120" display="https://emenscr.nesdc.go.th/viewer/view.html?id=5e0313f5b459dd49a9ac78c6&amp;username=moi0022141" xr:uid="{B7FD60C1-9B0A-41E0-B471-C35956833B87}"/>
    <hyperlink ref="D84" r:id="rId121" display="https://emenscr.nesdc.go.th/viewer/view.html?id=5e03140ab459dd49a9ac78c9&amp;username=mnre061911" xr:uid="{3A50D9A8-3EEA-4B18-AE13-C441F1361658}"/>
    <hyperlink ref="D85" r:id="rId122" display="https://emenscr.nesdc.go.th/viewer/view.html?id=5e031729ca0feb49b458c34e&amp;username=mnre061911" xr:uid="{5CD4FDC8-3772-4FE4-AC33-804150DD6B04}"/>
    <hyperlink ref="D86" r:id="rId123" display="https://emenscr.nesdc.go.th/viewer/view.html?id=5e03196942c5ca49af55adc4&amp;username=mnre06151" xr:uid="{F1498116-F9E8-419F-A58F-A8B611AECAA2}"/>
    <hyperlink ref="D102" r:id="rId124" display="https://emenscr.nesdc.go.th/viewer/view.html?id=5e03281342c5ca49af55ae72&amp;username=moi0022741" xr:uid="{51F02E05-47D8-4247-A0DE-CB9D5B2722A6}"/>
    <hyperlink ref="D103" r:id="rId125" display="https://emenscr.nesdc.go.th/viewer/view.html?id=5e03314aca0feb49b458c43f&amp;username=moi0022741" xr:uid="{E4A38071-34C7-48A0-AC63-F9C1B708CCC3}"/>
    <hyperlink ref="D20" r:id="rId126" display="https://emenscr.nesdc.go.th/viewer/view.html?id=5e0427e4b459dd49a9ac7b05&amp;username=moi0022641" xr:uid="{1BE2DF5E-006B-430B-B551-989D2DBB8DC7}"/>
    <hyperlink ref="D21" r:id="rId127" display="https://emenscr.nesdc.go.th/viewer/view.html?id=5e042fbd42c5ca49af55b04f&amp;username=moi0022761" xr:uid="{9D61CE4C-7091-4176-A30E-0E22B912737F}"/>
    <hyperlink ref="D22" r:id="rId128" display="https://emenscr.nesdc.go.th/viewer/view.html?id=5e0458f96f155549ab8fc0c9&amp;username=moi0022131" xr:uid="{80F1AAF3-B9FB-4203-862F-37A51E30D765}"/>
    <hyperlink ref="D11" r:id="rId129" display="https://emenscr.nesdc.go.th/viewer/view.html?id=5e0479076f155549ab8fc211&amp;username=moi0022621" xr:uid="{C7A7924F-5FFF-4B5F-9830-7D39E423C556}"/>
    <hyperlink ref="D23" r:id="rId130" display="https://emenscr.nesdc.go.th/viewer/view.html?id=5e04849042c5ca49af55b30b&amp;username=moi0022761" xr:uid="{3D839323-9992-41E3-8B99-094585622074}"/>
    <hyperlink ref="D24" r:id="rId131" display="https://emenscr.nesdc.go.th/viewer/view.html?id=5e0491acb459dd49a9ac7eab&amp;username=moi0022761" xr:uid="{DED5EA0B-3473-48A0-BCF1-ECA730CE9FF8}"/>
    <hyperlink ref="D25" r:id="rId132" display="https://emenscr.nesdc.go.th/viewer/view.html?id=5e0492a8b459dd49a9ac7eae&amp;username=moi0022131" xr:uid="{88AFA85E-2ABF-4B2C-B3E0-D4AEBB9E6153}"/>
    <hyperlink ref="D5" r:id="rId133" display="https://emenscr.nesdc.go.th/viewer/view.html?id=5e05b68f5baa7b44654de19a&amp;username=mnre020581" xr:uid="{C8C41850-9E68-41C8-8159-B1FD79F2C006}"/>
    <hyperlink ref="D26" r:id="rId134" display="https://emenscr.nesdc.go.th/viewer/view.html?id=5e0c5eeea398d53e6c8de053&amp;username=moi0022641" xr:uid="{53F0EF7D-1C30-4518-906C-D8634DFD734C}"/>
    <hyperlink ref="D27" r:id="rId135" display="https://emenscr.nesdc.go.th/viewer/view.html?id=5e0c608ab95b3d3e6d64f89d&amp;username=moi0022641" xr:uid="{72C0A017-1A3C-44B8-93BC-7D2B154B6AC1}"/>
    <hyperlink ref="D28" r:id="rId136" display="https://emenscr.nesdc.go.th/viewer/view.html?id=5e13047fa32a106984e643a4&amp;username=moi0022651" xr:uid="{7A5FF2A0-32F3-425C-BECE-5B29CC0D6E0B}"/>
    <hyperlink ref="D29" r:id="rId137" display="https://emenscr.nesdc.go.th/viewer/view.html?id=5e1327bea32a106984e643b9&amp;username=moi0022651" xr:uid="{43F00F7C-EFC9-4D87-BF58-72841054FFBF}"/>
    <hyperlink ref="D30" r:id="rId138" display="https://emenscr.nesdc.go.th/viewer/view.html?id=5e140271e2cf091f1b82ffc2&amp;username=moi0022931" xr:uid="{ED3B376B-5111-4D03-903A-FB11B2E830D0}"/>
    <hyperlink ref="D7" r:id="rId139" display="https://emenscr.nesdc.go.th/viewer/view.html?id=5e14331de2cf091f1b83002b&amp;username=moi0021621" xr:uid="{B14FA937-114B-4171-B83E-B2391128F1F7}"/>
    <hyperlink ref="D8" r:id="rId140" display="https://emenscr.nesdc.go.th/viewer/view.html?id=5e14428ce2cf091f1b83004e&amp;username=moi0021621" xr:uid="{C918A6B8-18F3-4718-B65B-626DB83720F0}"/>
    <hyperlink ref="D9" r:id="rId141" display="https://emenscr.nesdc.go.th/viewer/view.html?id=5e145c5a5bd1be34a78e3cbf&amp;username=moi0021621" xr:uid="{4C89A7AE-B1D7-4476-ABF1-B580F73FF356}"/>
    <hyperlink ref="D10" r:id="rId142" display="https://emenscr.nesdc.go.th/viewer/view.html?id=5e1460df5bd1be34a78e3cc3&amp;username=moi0021621" xr:uid="{79DB0BA9-B94D-401D-A380-057F3866FC61}"/>
    <hyperlink ref="D13" r:id="rId143" display="https://emenscr.nesdc.go.th/viewer/view.html?id=5e1ff2028d7a840f13b4fdb0&amp;username=mnre07231" xr:uid="{0C13AB2D-E80D-432A-939C-6D52F49C3B0F}"/>
    <hyperlink ref="D92" r:id="rId144" display="https://emenscr.nesdc.go.th/viewer/view.html?id=5e20008f4b01960f1e90f29f&amp;username=mnre07231" xr:uid="{02A0DEE8-1CBD-48B5-B22E-480C13C630BD}"/>
    <hyperlink ref="D4" r:id="rId145" display="https://emenscr.nesdc.go.th/viewer/view.html?id=5e21453b3553fe1ecdb7a655&amp;username=mnre07071" xr:uid="{7AA5861F-B087-4B60-A821-244CB9CBC944}"/>
    <hyperlink ref="D267" r:id="rId146" display="https://emenscr.nesdc.go.th/viewer/view.html?id=5e53892dd2b79d70cd160142&amp;username=mot03201" xr:uid="{3811D4E6-1357-45A5-B5CD-053BF992C333}"/>
    <hyperlink ref="D268" r:id="rId147" display="https://emenscr.nesdc.go.th/viewer/view.html?id=5e554b0f6843ac70d0aa4926&amp;username=mot03201" xr:uid="{36FFF42B-0FE7-4F54-880D-7355B958086F}"/>
    <hyperlink ref="D269" r:id="rId148" display="https://emenscr.nesdc.go.th/viewer/view.html?id=5e587f87d6ea8b2c1ab0a2db&amp;username=mot03201" xr:uid="{A7DCF3E8-BD4E-45C2-9B69-6458D8B7C72A}"/>
    <hyperlink ref="D270" r:id="rId149" display="https://emenscr.nesdc.go.th/viewer/view.html?id=5e5881d2f342062c18e04ee6&amp;username=mot03201" xr:uid="{A578FE05-3579-4034-9648-0D05F56640F9}"/>
    <hyperlink ref="D271" r:id="rId150" display="https://emenscr.nesdc.go.th/viewer/view.html?id=5e5885b5a2c6922c1f431dc6&amp;username=mot03201" xr:uid="{B4A2EA93-1F04-4B1B-89D6-C7C1BA44F012}"/>
    <hyperlink ref="D272" r:id="rId151" display="https://emenscr.nesdc.go.th/viewer/view.html?id=5e5887eba2c6922c1f431dc8&amp;username=mot03201" xr:uid="{EB3F726D-B213-46D9-9116-A58CDFF84982}"/>
    <hyperlink ref="D273" r:id="rId152" display="https://emenscr.nesdc.go.th/viewer/view.html?id=5e5889e008d9c92c132e5774&amp;username=mot03201" xr:uid="{0347B19B-4BE2-4414-BBFF-C63F5ACD5A6D}"/>
    <hyperlink ref="D274" r:id="rId153" display="https://emenscr.nesdc.go.th/viewer/view.html?id=5e588b86a2c6922c1f431dcb&amp;username=mot03201" xr:uid="{996542A3-0152-4DFD-8671-88AC8F900FA3}"/>
    <hyperlink ref="D275" r:id="rId154" display="https://emenscr.nesdc.go.th/viewer/view.html?id=5e588df4f342062c18e04eee&amp;username=mot03201" xr:uid="{848B655B-50EA-477D-9E9B-888A83FF08DC}"/>
    <hyperlink ref="D276" r:id="rId155" display="https://emenscr.nesdc.go.th/viewer/view.html?id=5e588fd0d6ea8b2c1ab0a2e2&amp;username=mot03201" xr:uid="{DDC51A23-9ED0-4435-ABB8-7209A9DDB3A4}"/>
    <hyperlink ref="D277" r:id="rId156" display="https://emenscr.nesdc.go.th/viewer/view.html?id=5e5891bbf342062c18e04ef2&amp;username=mot03201" xr:uid="{BE1997C3-2B5C-4C53-A1FD-656B0C2989B8}"/>
    <hyperlink ref="D290" r:id="rId157" display="https://emenscr.nesdc.go.th/viewer/view.html?id=5e5e03091732981bd16ac870&amp;username=moi0022731" xr:uid="{5E43DEA1-4A75-4F33-90BD-60D28E0A80C4}"/>
    <hyperlink ref="D403" r:id="rId158" display="https://emenscr.nesdc.go.th/viewer/view.html?id=5eb127283b4e237810d1d7e1&amp;username=mnre06151" xr:uid="{95126EF6-B30A-4914-BB1A-7058D58C255A}"/>
    <hyperlink ref="D404" r:id="rId159" display="https://emenscr.nesdc.go.th/viewer/view.html?id=5ebeed4242c0850af7bfe9b0&amp;username=mnre06071" xr:uid="{7AF3E3B2-571D-419E-8DC5-9B46B4449FD3}"/>
    <hyperlink ref="D405" r:id="rId160" display="https://emenscr.nesdc.go.th/viewer/view.html?id=5ebf5fe03bf31b0aeddb207c&amp;username=mnre06071" xr:uid="{517F30DD-EC36-446D-A888-C684AC902DCC}"/>
    <hyperlink ref="D406" r:id="rId161" display="https://emenscr.nesdc.go.th/viewer/view.html?id=5ebf62e442c0850af7bfe9b5&amp;username=mnre06071" xr:uid="{EA4F64A5-DAB0-4196-8397-F399ECC69A34}"/>
    <hyperlink ref="D87" r:id="rId162" display="https://emenscr.nesdc.go.th/viewer/view.html?id=5ebf69c03bf31b0aeddb207e&amp;username=mnre06071" xr:uid="{89D8DA64-2EEE-4878-96E1-8B08BF1D6735}"/>
    <hyperlink ref="D88" r:id="rId163" display="https://emenscr.nesdc.go.th/viewer/view.html?id=5ebf6b9a3bf31b0aeddb2080&amp;username=mnre06071" xr:uid="{09F57D11-E20F-4313-946C-C093297A83B3}"/>
    <hyperlink ref="D89" r:id="rId164" display="https://emenscr.nesdc.go.th/viewer/view.html?id=5ebf6d2b42c0850af7bfe9b7&amp;username=mnre06071" xr:uid="{F402F885-EAB4-448A-B275-DDFE92283BA6}"/>
    <hyperlink ref="D567" r:id="rId165" display="https://emenscr.nesdc.go.th/viewer/view.html?id=5ee33d67968cec0e4a2f3caf&amp;username=nrru0544031" xr:uid="{22B70D60-6959-4456-954D-212276804595}"/>
    <hyperlink ref="D556" r:id="rId166" display="https://emenscr.nesdc.go.th/viewer/view.html?id=5efed3398fee0f3091ae8e77&amp;username=moi0021621" xr:uid="{140EE1F1-EAB2-45DF-ACA7-D1B8D49BD846}"/>
    <hyperlink ref="D35" r:id="rId167" display="https://emenscr.nesdc.go.th/viewer/view.html?id=5f069c456fda33521e67b431&amp;username=rid_regional_39_31" xr:uid="{F692660C-2150-48C5-9369-711993B122F9}"/>
    <hyperlink ref="D36" r:id="rId168" display="https://emenscr.nesdc.go.th/viewer/view.html?id=5f06c38bfcb1dd522419d46c&amp;username=rid_regional_39_31" xr:uid="{55377C27-B95F-46B4-878A-27AB77CA6E79}"/>
    <hyperlink ref="D37" r:id="rId169" display="https://emenscr.nesdc.go.th/viewer/view.html?id=5f06c8a79d894252255a6e6e&amp;username=rid_regional_39_31" xr:uid="{26171929-5E19-4373-9838-A058F57AF413}"/>
    <hyperlink ref="D238" r:id="rId170" display="https://emenscr.nesdc.go.th/viewer/view.html?id=5f06e1ecfcb1dd522419d4cb&amp;username=moi0017311" xr:uid="{51F3E32D-BFB7-436F-B6EF-58EC3D6681EB}"/>
    <hyperlink ref="D38" r:id="rId171" display="https://emenscr.nesdc.go.th/viewer/view.html?id=5f07e1de1ee96b5a8a0460a6&amp;username=rid_regional_64_21" xr:uid="{FE728301-72BB-41FE-91CD-C74F0AC8EDF3}"/>
    <hyperlink ref="D39" r:id="rId172" display="https://emenscr.nesdc.go.th/viewer/view.html?id=5f07e63b1277685a835da693&amp;username=rid_regional_64_21" xr:uid="{14B5EB13-2EAC-4AAB-B082-656C7BDCFECF}"/>
    <hyperlink ref="D40" r:id="rId173" display="https://emenscr.nesdc.go.th/viewer/view.html?id=5f07ebed1ee96b5a8a0460c7&amp;username=rid_regional_64_21" xr:uid="{F965B8C1-9D1E-4F80-8305-F21F203C6D3B}"/>
    <hyperlink ref="D41" r:id="rId174" display="https://emenscr.nesdc.go.th/viewer/view.html?id=5f07ee83cdfb955a969046c6&amp;username=rid_regional_64_21" xr:uid="{5FA61ADF-DDE8-4532-A9FF-2B219BFB16B1}"/>
    <hyperlink ref="D42" r:id="rId175" display="https://emenscr.nesdc.go.th/viewer/view.html?id=5f07f0761277685a835da6b6&amp;username=rid_regional_64_21" xr:uid="{5D69E377-E041-44A4-9502-A2E7305E4661}"/>
    <hyperlink ref="D157" r:id="rId176" display="https://emenscr.nesdc.go.th/viewer/view.html?id=5f112eb0f440262ba4bb01ee&amp;username=mnre06141" xr:uid="{EEC7CFD5-8C06-4391-9290-E28FEC3E1A49}"/>
    <hyperlink ref="D158" r:id="rId177" display="https://emenscr.nesdc.go.th/viewer/view.html?id=5f114c13f440262ba4bb0208&amp;username=mnre06141" xr:uid="{2D084526-EE3F-4F5E-9AFB-EECC053FD880}"/>
    <hyperlink ref="D104" r:id="rId178" display="https://emenscr.nesdc.go.th/viewer/view.html?id=5f80112617a70603224a60ff&amp;username=moi0022661" xr:uid="{137141D6-BC94-4682-95FD-B7F206AE6F54}"/>
    <hyperlink ref="D609" r:id="rId179" display="https://emenscr.nesdc.go.th/viewer/view.html?id=5f89164993c6563b0c6a0ae6&amp;username=obec_regional_56_31" xr:uid="{DAEB90BC-8EA2-4FEA-A0F1-AF6B0245030A}"/>
    <hyperlink ref="D243" r:id="rId180" display="https://emenscr.nesdc.go.th/viewer/view.html?id=5f96889a383c5f20fb352966&amp;username=wma5601101" xr:uid="{C9591652-5554-4EB7-942E-BE161684EAC5}"/>
    <hyperlink ref="D244" r:id="rId181" display="https://emenscr.nesdc.go.th/viewer/view.html?id=5f968c2e89823720ff756149&amp;username=wma5601101" xr:uid="{81131EC9-221C-4187-B2E1-98A48D7AC654}"/>
    <hyperlink ref="D245" r:id="rId182" display="https://emenscr.nesdc.go.th/viewer/view.html?id=5f968fe5eb355920f555132b&amp;username=wma5601101" xr:uid="{B735EB05-2361-4ACD-A949-B586F50615AD}"/>
    <hyperlink ref="D246" r:id="rId183" display="https://emenscr.nesdc.go.th/viewer/view.html?id=5f9695cd89823720ff75617e&amp;username=wma5601101" xr:uid="{147B2CA4-F5BE-4FA1-A005-D7B970C7F895}"/>
    <hyperlink ref="D278" r:id="rId184" display="https://emenscr.nesdc.go.th/viewer/view.html?id=5f98f1aa6b583e15228b4e99&amp;username=mot03201" xr:uid="{3E6292E9-D250-4054-B66F-BF8157264BDE}"/>
    <hyperlink ref="D279" r:id="rId185" display="https://emenscr.nesdc.go.th/viewer/view.html?id=5f990e4581f871152180aa5d&amp;username=mot03201" xr:uid="{1DA736F6-587D-46CA-8E9D-6ACD06937F69}"/>
    <hyperlink ref="D280" r:id="rId186" display="https://emenscr.nesdc.go.th/viewer/view.html?id=5f99154581f871152180aa83&amp;username=mot03201" xr:uid="{FC68B3E3-AFE1-498F-B2B9-CA08D142CCB8}"/>
    <hyperlink ref="D281" r:id="rId187" display="https://emenscr.nesdc.go.th/viewer/view.html?id=5f992498884a8375c8a8eccb&amp;username=mot03201" xr:uid="{05ED6704-57A3-4F22-B004-9F16DA58FEEB}"/>
    <hyperlink ref="D247" r:id="rId188" display="https://emenscr.nesdc.go.th/viewer/view.html?id=5f9a410998a1a850b9eca46a&amp;username=wma5601101" xr:uid="{CBEA07D7-6DFC-4A60-BA16-A125D2208A1B}"/>
    <hyperlink ref="D574" r:id="rId189" display="https://emenscr.nesdc.go.th/viewer/view.html?id=5f9fbf239402b9793b5a9634&amp;username=wma5601101" xr:uid="{BEA78330-9988-4046-95EA-8D8F806222F7}"/>
    <hyperlink ref="D575" r:id="rId190" display="https://emenscr.nesdc.go.th/viewer/view.html?id=5fa0c2dea0a9886ee8c8cf92&amp;username=wma5601101" xr:uid="{26838B1B-CCCA-415B-8CFD-CE25C7CECD2D}"/>
    <hyperlink ref="D576" r:id="rId191" display="https://emenscr.nesdc.go.th/viewer/view.html?id=5fa0cc99359d946ef1731a20&amp;username=wma5601101" xr:uid="{897AEF74-2498-489B-9F1F-B93B0D046317}"/>
    <hyperlink ref="D577" r:id="rId192" display="https://emenscr.nesdc.go.th/viewer/view.html?id=5fa0dab8a0a9886ee8c8cfe3&amp;username=wma5601101" xr:uid="{6EA5CB6E-1FFC-45ED-A24A-6E7BDC3D4BB6}"/>
    <hyperlink ref="D97" r:id="rId193" display="https://emenscr.nesdc.go.th/viewer/view.html?id=5fab53fae708b36c432df8e8&amp;username=moi0017501" xr:uid="{5145D30E-7535-4B01-8A5A-4222AF5FEE8D}"/>
    <hyperlink ref="D291" r:id="rId194" display="https://emenscr.nesdc.go.th/viewer/view.html?id=5fab97ac7772696c41ccc1b4&amp;username=moi0022861" xr:uid="{C5F0F28C-BF25-48A7-B70C-CAC8A253BAD1}"/>
    <hyperlink ref="D579" r:id="rId195" display="https://emenscr.nesdc.go.th/viewer/view.html?id=5facb9173f6eff6c49213aef&amp;username=moi0022761" xr:uid="{40757F76-7C54-47B7-A694-8CCF34E9C0D0}"/>
    <hyperlink ref="D292" r:id="rId196" display="https://emenscr.nesdc.go.th/viewer/view.html?id=5face42e7772696c41ccc21e&amp;username=moi0022761" xr:uid="{5CDC075B-5531-4ADB-95E7-4EF0BCD9FD02}"/>
    <hyperlink ref="D557" r:id="rId197" display="https://emenscr.nesdc.go.th/viewer/view.html?id=5fb49ec956c36d429b487a1a&amp;username=moi0021621" xr:uid="{62836B4D-F411-4A64-A5DF-0CAD507CC043}"/>
    <hyperlink ref="D116" r:id="rId198" display="https://emenscr.nesdc.go.th/viewer/view.html?id=5fbdd7639a014c2a732f7436&amp;username=rid_regional_45_11" xr:uid="{1F714E93-455B-485B-9F38-D0255946C271}"/>
    <hyperlink ref="D333" r:id="rId199" display="https://emenscr.nesdc.go.th/viewer/view.html?id=5fbde5d50d3eec2a6b9e4dd1&amp;username=rid_regional_45_11" xr:uid="{C4C69B73-D3F0-47CC-AA85-9092E115B510}"/>
    <hyperlink ref="D334" r:id="rId200" display="https://emenscr.nesdc.go.th/viewer/view.html?id=5fbe0235beab9d2a7939bf51&amp;username=rid_regional_45_11" xr:uid="{98025933-D401-4B48-BCB1-8F6E2A76FAE1}"/>
    <hyperlink ref="D335" r:id="rId201" display="https://emenscr.nesdc.go.th/viewer/view.html?id=5fbe0bf2beab9d2a7939bf67&amp;username=rid_regional_45_11" xr:uid="{1364DA27-6456-4399-B644-131BBD4BF1B3}"/>
    <hyperlink ref="D599" r:id="rId202" display="https://emenscr.nesdc.go.th/viewer/view.html?id=5fbe0f810d3eec2a6b9e4e14&amp;username=moi0022571" xr:uid="{81BB26D2-1C76-42E0-8519-227E64BC4A6B}"/>
    <hyperlink ref="D293" r:id="rId203" display="https://emenscr.nesdc.go.th/viewer/view.html?id=5fbe11bf9a014c2a732f749b&amp;username=moi0022571" xr:uid="{F1954E34-386A-4A07-B4C2-409A05170DFD}"/>
    <hyperlink ref="D294" r:id="rId204" display="https://emenscr.nesdc.go.th/viewer/view.html?id=5fbe126e7232b72a71f77e70&amp;username=moi0022141" xr:uid="{48ACB4AB-5826-4B9E-9598-B9F8D1484CED}"/>
    <hyperlink ref="D12" r:id="rId205" display="https://emenscr.nesdc.go.th/viewer/view.html?id=5fbe13d6beab9d2a7939bf76&amp;username=moi0022571" xr:uid="{FA9F79D3-AEC6-407B-B7B3-699D9DB8629F}"/>
    <hyperlink ref="D580" r:id="rId206" display="https://emenscr.nesdc.go.th/viewer/view.html?id=5fbe1ffd0d3eec2a6b9e4e3b&amp;username=moi0022751" xr:uid="{1C9DC02A-195E-446D-838C-ABE22D47DAE5}"/>
    <hyperlink ref="D105" r:id="rId207" display="https://emenscr.nesdc.go.th/viewer/view.html?id=5fbf165c9a014c2a732f7511&amp;username=moi0022571" xr:uid="{ABABA407-B6D8-441A-8EEB-B23EFED27CAB}"/>
    <hyperlink ref="D581" r:id="rId208" display="https://emenscr.nesdc.go.th/viewer/view.html?id=5fbf18d09a014c2a732f7517&amp;username=moi0022571" xr:uid="{290C7D82-7661-45EE-8466-02684C3525A5}"/>
    <hyperlink ref="D295" r:id="rId209" display="https://emenscr.nesdc.go.th/viewer/view.html?id=5fbf4fff0d3eec2a6b9e4efb&amp;username=moi0022141" xr:uid="{1997C261-B025-4ED3-BB21-49B3997AF14C}"/>
    <hyperlink ref="D296" r:id="rId210" display="https://emenscr.nesdc.go.th/viewer/view.html?id=5fbf535f7232b72a71f77f6b&amp;username=moi0022141" xr:uid="{6FD6B7A4-869F-4B64-A28E-C4B33719BD28}"/>
    <hyperlink ref="D297" r:id="rId211" display="https://emenscr.nesdc.go.th/viewer/view.html?id=5fbf55487232b72a71f77f6d&amp;username=moi0022141" xr:uid="{417AFE2B-3653-4A97-A934-D929044BCF7B}"/>
    <hyperlink ref="D298" r:id="rId212" display="https://emenscr.nesdc.go.th/viewer/view.html?id=5fbf57150d3eec2a6b9e4f16&amp;username=moi0022141" xr:uid="{0FB43CA8-B59B-4A00-8190-52D02D6A628D}"/>
    <hyperlink ref="D299" r:id="rId213" display="https://emenscr.nesdc.go.th/viewer/view.html?id=5fbf58999a014c2a732f75b6&amp;username=moi0022141" xr:uid="{F01A6F19-4FC1-4197-8EB8-8C247414A28B}"/>
    <hyperlink ref="D300" r:id="rId214" display="https://emenscr.nesdc.go.th/viewer/view.html?id=5fbf5a319a014c2a732f75c0&amp;username=moi0022141" xr:uid="{E0812D2A-7733-4E81-B283-B821C9835F1C}"/>
    <hyperlink ref="D301" r:id="rId215" display="https://emenscr.nesdc.go.th/viewer/view.html?id=5fc7019aeb591c133460e903&amp;username=moi0022211" xr:uid="{CEFD2073-E9E0-4386-BFE8-0194833AA19B}"/>
    <hyperlink ref="D106" r:id="rId216" display="https://emenscr.nesdc.go.th/viewer/view.html?id=5fc719b6499a93132efec2cb&amp;username=moi0022621" xr:uid="{D791AE84-37CE-4294-9A0E-C1CE9402A6F3}"/>
    <hyperlink ref="D239" r:id="rId217" display="https://emenscr.nesdc.go.th/viewer/view.html?id=5fc73980499a93132efec314&amp;username=moi02271011" xr:uid="{A100A963-DE2B-4ACC-9D8B-B4894098EEFC}"/>
    <hyperlink ref="D336" r:id="rId218" display="https://emenscr.nesdc.go.th/viewer/view.html?id=5fc740c324b5b4133b5f8fc6&amp;username=rid_regional_301" xr:uid="{E787FDAD-0DED-41D9-9F60-C4F4C7369671}"/>
    <hyperlink ref="D337" r:id="rId219" display="https://emenscr.nesdc.go.th/viewer/view.html?id=5fc7662c9571721336792f12&amp;username=rid_regional_301" xr:uid="{3D2035BD-6539-48EF-B4A4-0B8F376AF496}"/>
    <hyperlink ref="D302" r:id="rId220" display="https://emenscr.nesdc.go.th/viewer/view.html?id=5fc771e19571721336792f20&amp;username=moi0022501" xr:uid="{172741E4-627F-499C-960E-631535C4BC06}"/>
    <hyperlink ref="D600" r:id="rId221" display="https://emenscr.nesdc.go.th/viewer/view.html?id=5fc88c66cc395c6aa110cddd&amp;username=moi0022331" xr:uid="{A3D69115-611A-43EA-96B5-AC6474C89E51}"/>
    <hyperlink ref="D338" r:id="rId222" display="https://emenscr.nesdc.go.th/viewer/view.html?id=5fc8abf35d06316aaee53203&amp;username=rid_regional_301" xr:uid="{4F6FC1AF-4850-4602-9EB5-59DDE292C521}"/>
    <hyperlink ref="D339" r:id="rId223" display="https://emenscr.nesdc.go.th/viewer/view.html?id=5fc8b600a8d9686aa79eeb56&amp;username=rid_regional_301" xr:uid="{D4C38F50-A5E7-4F92-8C30-1E25691D8AC8}"/>
    <hyperlink ref="D107" r:id="rId224" display="https://emenscr.nesdc.go.th/viewer/view.html?id=5fc9bb478290676ab1b9c7bc&amp;username=moi0022121" xr:uid="{CA840636-7ED9-456D-8371-A7E6017F792E}"/>
    <hyperlink ref="D303" r:id="rId225" display="https://emenscr.nesdc.go.th/viewer/view.html?id=5fc9d053cc395c6aa110cf59&amp;username=moi0022731" xr:uid="{4BC3A4B2-4A87-41AE-9AA1-08AFF021DFC9}"/>
    <hyperlink ref="D561" r:id="rId226" display="https://emenscr.nesdc.go.th/viewer/view.html?id=5fc9e3618290676ab1b9c823&amp;username=moi0017311" xr:uid="{1248A42B-EFF3-4F1C-8866-08383E6AEB2D}"/>
    <hyperlink ref="D562" r:id="rId227" display="https://emenscr.nesdc.go.th/viewer/view.html?id=5fc9f929c4c4f26d1f0ea6f5&amp;username=moi0017311" xr:uid="{E38C9A44-2CB6-4B68-94BA-32C72CFCB202}"/>
    <hyperlink ref="D340" r:id="rId228" display="https://emenscr.nesdc.go.th/viewer/view.html?id=5fca012fc12a976d1877f465&amp;username=rid_regional_301" xr:uid="{C0F323C5-946A-4835-A12E-FEE83147C1C4}"/>
    <hyperlink ref="D117" r:id="rId229" display="https://emenscr.nesdc.go.th/viewer/view.html?id=5fca04809c9b606d217143ba&amp;username=rid_regional_151" xr:uid="{61733AE0-11CC-47B4-8DB8-CBAF66F066C2}"/>
    <hyperlink ref="D118" r:id="rId230" display="https://emenscr.nesdc.go.th/viewer/view.html?id=5fcdafec1540bf161ab276bb&amp;username=rid_regional_42_21" xr:uid="{89A43753-A328-46AC-B26E-8043CAEB47F4}"/>
    <hyperlink ref="D119" r:id="rId231" display="https://emenscr.nesdc.go.th/viewer/view.html?id=5fcddee31540bf161ab27742&amp;username=rid_regional_661" xr:uid="{130FB4C3-8F65-4886-A247-D2E817CD3D21}"/>
    <hyperlink ref="D120" r:id="rId232" display="https://emenscr.nesdc.go.th/viewer/view.html?id=5fcdef3eb6a0d61613d97b76&amp;username=rid_regional_42_21" xr:uid="{D045716D-98B4-4A09-8870-398D8F5C0B70}"/>
    <hyperlink ref="D121" r:id="rId233" display="https://emenscr.nesdc.go.th/viewer/view.html?id=5fcdf390ca8ceb16144f5563&amp;username=rid_regional_42_21" xr:uid="{6CA6741E-4AD2-41F1-87BB-1A457E59BAE1}"/>
    <hyperlink ref="D122" r:id="rId234" display="https://emenscr.nesdc.go.th/viewer/view.html?id=5fcdf6401540bf161ab277e3&amp;username=rid_regional_42_21" xr:uid="{53860964-220E-453E-BA7B-1C030507F4E1}"/>
    <hyperlink ref="D123" r:id="rId235" display="https://emenscr.nesdc.go.th/viewer/view.html?id=5fcdf7c3ca8ceb16144f5584&amp;username=rid_regional_42_21" xr:uid="{00FAD6FF-D3CA-4700-ACF8-630B53E47085}"/>
    <hyperlink ref="D124" r:id="rId236" display="https://emenscr.nesdc.go.th/viewer/view.html?id=5fcdf98cca8ceb16144f558f&amp;username=rid_regional_42_21" xr:uid="{87D7082D-1034-4E33-8503-475D59308C53}"/>
    <hyperlink ref="D341" r:id="rId237" display="https://emenscr.nesdc.go.th/viewer/view.html?id=5fceea3b56035d16079a0876&amp;username=rid_regional_301" xr:uid="{5272A3B9-C4AF-42BF-9B36-1E3E0158E780}"/>
    <hyperlink ref="D572" r:id="rId238" display="https://emenscr.nesdc.go.th/viewer/view.html?id=5fcef1e856035d16079a089b&amp;username=mnre0205161" xr:uid="{3462C1EC-9142-442F-8829-7007B51583B0}"/>
    <hyperlink ref="D342" r:id="rId239" display="https://emenscr.nesdc.go.th/viewer/view.html?id=5fcef53356035d16079a08b2&amp;username=rid_regional_301" xr:uid="{6A87CCBF-5726-4E6C-9A75-FBEEA86DB977}"/>
    <hyperlink ref="D343" r:id="rId240" display="https://emenscr.nesdc.go.th/viewer/view.html?id=5fcf01c378ad6216092bc0dc&amp;username=rid_regional_301" xr:uid="{02F7FB95-BAD9-4C8F-B42F-2EE6F2DBF567}"/>
    <hyperlink ref="D125" r:id="rId241" display="https://emenscr.nesdc.go.th/viewer/view.html?id=5fcf3c0e557f3b161930c47a&amp;username=rid_regional_151" xr:uid="{98E587C7-C8F8-44F2-8178-C653BFF60CA4}"/>
    <hyperlink ref="D126" r:id="rId242" display="https://emenscr.nesdc.go.th/viewer/view.html?id=5fcf421078ad6216092bc1f3&amp;username=rid_regional_151" xr:uid="{3C7C1F95-27B1-493C-9AB6-8316153CB1BC}"/>
    <hyperlink ref="D127" r:id="rId243" display="https://emenscr.nesdc.go.th/viewer/view.html?id=5fcf44d578ad6216092bc206&amp;username=rid_regional_151" xr:uid="{8FBF2884-DE25-486A-9544-7937AD7AE87F}"/>
    <hyperlink ref="D578" r:id="rId244" display="https://emenscr.nesdc.go.th/viewer/view.html?id=5fcf4b4d557f3b161930c4b2&amp;username=moi0022171" xr:uid="{91C94A21-B934-4DFD-9116-78C23FCD9051}"/>
    <hyperlink ref="D563" r:id="rId245" display="https://emenscr.nesdc.go.th/viewer/view.html?id=5fcfa45ffb9dc9160873076d&amp;username=moi02271021" xr:uid="{17A0C04E-6120-49CD-A116-B4D042EBB91B}"/>
    <hyperlink ref="D128" r:id="rId246" display="https://emenscr.nesdc.go.th/viewer/view.html?id=5fd038a478ad6216092bc278&amp;username=rid_regional_151" xr:uid="{512BF169-850F-45BC-899E-8CAE8090BAA2}"/>
    <hyperlink ref="D344" r:id="rId247" display="https://emenscr.nesdc.go.th/viewer/view.html?id=5fd040de56035d16079a0a70&amp;username=rid_regional_301" xr:uid="{24096471-597F-4364-B5DB-47544130F16D}"/>
    <hyperlink ref="D129" r:id="rId248" display="https://emenscr.nesdc.go.th/viewer/view.html?id=5fd041abe4c2575912afddf9&amp;username=rid_regional_151" xr:uid="{70613F51-5BF7-4D5A-96D5-7D42D5DFBD34}"/>
    <hyperlink ref="D130" r:id="rId249" display="https://emenscr.nesdc.go.th/viewer/view.html?id=5fd044c0e4c2575912afde0b&amp;username=rid_regional_151" xr:uid="{D9BAC025-FE93-49B0-BB37-2DA772360715}"/>
    <hyperlink ref="D131" r:id="rId250" display="https://emenscr.nesdc.go.th/viewer/view.html?id=5fd04920e4c2575912afde24&amp;username=rid_regional_151" xr:uid="{E47499DA-864C-40AD-988A-7C476F5462CA}"/>
    <hyperlink ref="D132" r:id="rId251" display="https://emenscr.nesdc.go.th/viewer/view.html?id=5fd04b13c97e955911453be7&amp;username=rid_regional_151" xr:uid="{088EB767-98A3-40D8-9357-4AA9AC3EB3E9}"/>
    <hyperlink ref="D345" r:id="rId252" display="https://emenscr.nesdc.go.th/viewer/view.html?id=5fd04c637cf29c590f8c5065&amp;username=rid_regional_301" xr:uid="{3F4EA1BE-5176-4DCE-B2E6-3F8BB75D17C6}"/>
    <hyperlink ref="D133" r:id="rId253" display="https://emenscr.nesdc.go.th/viewer/view.html?id=5fd04ccd7cf29c590f8c5068&amp;username=rid_regional_151" xr:uid="{E1BE8C38-803D-4316-9B88-13D4B9AE1480}"/>
    <hyperlink ref="D134" r:id="rId254" display="https://emenscr.nesdc.go.th/viewer/view.html?id=5fd04e647cf29c590f8c5076&amp;username=rid_regional_151" xr:uid="{158C3EE5-DED1-4544-9ACD-DAD041497D4E}"/>
    <hyperlink ref="D135" r:id="rId255" display="https://emenscr.nesdc.go.th/viewer/view.html?id=5fd04fcac97e955911453c08&amp;username=rid_regional_151" xr:uid="{01150C5B-C4CF-46FD-939E-2844A312B9AE}"/>
    <hyperlink ref="D573" r:id="rId256" display="https://emenscr.nesdc.go.th/viewer/view.html?id=5fd054da9d7cbe590983c10d&amp;username=mnre0214011" xr:uid="{67B443C8-7BB6-4383-8779-5A20B78A6C8A}"/>
    <hyperlink ref="D346" r:id="rId257" display="https://emenscr.nesdc.go.th/viewer/view.html?id=5fd05647e4c2575912afde6b&amp;username=rid_regional_301" xr:uid="{50C39500-E916-4B31-B131-0629B09BF09C}"/>
    <hyperlink ref="D98" r:id="rId258" display="https://emenscr.nesdc.go.th/viewer/view.html?id=5fd0583ae4c2575912afde82&amp;username=moi0017121" xr:uid="{ADFA5C3C-2388-4CCE-8B05-F6601F580D70}"/>
    <hyperlink ref="D304" r:id="rId259" display="https://emenscr.nesdc.go.th/viewer/view.html?id=5fd082687cf29c590f8c5131&amp;username=moi0022201" xr:uid="{06ED1D83-6CF8-4DB3-906C-8F88DDDA20C0}"/>
    <hyperlink ref="D108" r:id="rId260" display="https://emenscr.nesdc.go.th/viewer/view.html?id=5fd083e49d7cbe590983c1c1&amp;username=moi0022201" xr:uid="{DEE48AFF-99AF-45EB-990A-0FBDD7569E8F}"/>
    <hyperlink ref="D305" r:id="rId261" display="https://emenscr.nesdc.go.th/viewer/view.html?id=5fd0a424e4c2575912afdfb5&amp;username=moi0022131" xr:uid="{1844E090-8E92-40FF-B5F6-8D5BEAAB4D1D}"/>
    <hyperlink ref="D306" r:id="rId262" display="https://emenscr.nesdc.go.th/viewer/view.html?id=5fd0e8059d7cbe590983c26c&amp;username=moi0022261" xr:uid="{54B8D2E2-54F6-40C6-850E-382610825E94}"/>
    <hyperlink ref="D307" r:id="rId263" display="https://emenscr.nesdc.go.th/viewer/view.html?id=5fd0eb639d7cbe590983c26e&amp;username=moi0022261" xr:uid="{3977B3F3-858E-4D6A-86B5-221DBB1EFD79}"/>
    <hyperlink ref="D308" r:id="rId264" display="https://emenscr.nesdc.go.th/viewer/view.html?id=5fd0eecee4c2575912afdfe4&amp;username=moi0022261" xr:uid="{E9663A05-8A15-4813-87DC-0CAE90839B49}"/>
    <hyperlink ref="D309" r:id="rId265" display="https://emenscr.nesdc.go.th/viewer/view.html?id=5fd0f0bdc97e955911453d93&amp;username=moi0022261" xr:uid="{7CEC5252-04CE-41F1-9C74-0471B673FA5A}"/>
    <hyperlink ref="D310" r:id="rId266" display="https://emenscr.nesdc.go.th/viewer/view.html?id=5fd0f30b7cf29c590f8c51e9&amp;username=moi0022261" xr:uid="{1F79B843-8669-46E9-8247-E32734BAE199}"/>
    <hyperlink ref="D311" r:id="rId267" display="https://emenscr.nesdc.go.th/viewer/view.html?id=5fd1c3117cf29c590f8c520b&amp;username=moi0022131" xr:uid="{C0A262E9-56D3-4E19-8413-1356A6121246}"/>
    <hyperlink ref="D312" r:id="rId268" display="https://emenscr.nesdc.go.th/viewer/view.html?id=5fd20342c97e955911453dd4&amp;username=moi0022131" xr:uid="{7C53CA0C-CA21-488B-8053-941CEA231F09}"/>
    <hyperlink ref="D99" r:id="rId269" display="https://emenscr.nesdc.go.th/viewer/view.html?id=5fd5adbc07212e34f9c300c2&amp;username=moi0017121" xr:uid="{808A69AD-61C6-4CA6-847A-386A3BE99C7C}"/>
    <hyperlink ref="D347" r:id="rId270" display="https://emenscr.nesdc.go.th/viewer/view.html?id=5fd70f6e238e5c34f1efcd12&amp;username=rid_regional_301" xr:uid="{937C187C-7B85-4876-BC9C-6218CAA0F554}"/>
    <hyperlink ref="D159" r:id="rId271" display="https://emenscr.nesdc.go.th/viewer/view.html?id=5fd72188238e5c34f1efcd58&amp;username=mnre06021" xr:uid="{87BFF79D-D5BE-422B-8C2A-606F9DBAE9E2}"/>
    <hyperlink ref="D560" r:id="rId272" display="https://emenscr.nesdc.go.th/viewer/view.html?id=5fd72fd7a7ca1a34f39f34f5&amp;username=mnre09251" xr:uid="{13FE7FA9-3F07-4A72-9CC0-A5B5A8E27C96}"/>
    <hyperlink ref="D348" r:id="rId273" display="https://emenscr.nesdc.go.th/viewer/view.html?id=5fd735856eb12634f2968d0a&amp;username=rid_regional_301" xr:uid="{FD19C757-FD93-4ABE-9DC2-058753C976FA}"/>
    <hyperlink ref="D349" r:id="rId274" display="https://emenscr.nesdc.go.th/viewer/view.html?id=5fd73e616eb12634f2968d1f&amp;username=rid_regional_301" xr:uid="{22756EEA-8F1B-4C9C-894F-91E55CD8E072}"/>
    <hyperlink ref="D407" r:id="rId275" display="https://emenscr.nesdc.go.th/viewer/view.html?id=5fd836fc238e5c34f1efce54&amp;username=mnre06021" xr:uid="{C405E050-3759-4A2B-89C3-2DC9EA144637}"/>
    <hyperlink ref="D350" r:id="rId276" display="https://emenscr.nesdc.go.th/viewer/view.html?id=5fd83a4ca7ca1a34f39f35af&amp;username=rid_regional_301" xr:uid="{7B19A2F4-3C09-4241-8DAA-982642ED86EC}"/>
    <hyperlink ref="D582" r:id="rId277" display="https://emenscr.nesdc.go.th/viewer/view.html?id=5fd871e2a048ce28c3ee6483&amp;username=moi0022231" xr:uid="{7D6AB75B-8855-415B-9E55-7FF1E336CA06}"/>
    <hyperlink ref="D6" r:id="rId278" display="https://emenscr.nesdc.go.th/viewer/view.html?id=5fd9bda78ae2fc1b311d1dc0&amp;username=mnre06091" xr:uid="{9346085F-98D2-466E-8385-46C68A60541A}"/>
    <hyperlink ref="D408" r:id="rId279" display="https://emenscr.nesdc.go.th/viewer/view.html?id=5fd9d31f0573ae1b28631e63&amp;username=mnre06091" xr:uid="{3ABEC0B3-04D9-472D-81F1-4A160466AABA}"/>
    <hyperlink ref="D351" r:id="rId280" display="https://emenscr.nesdc.go.th/viewer/view.html?id=5fdb1909ea2eef1b27a2724b&amp;username=rid_regional_301" xr:uid="{72FE316C-1DE6-4AA7-BD1D-C7DF74962603}"/>
    <hyperlink ref="D409" r:id="rId281" display="https://emenscr.nesdc.go.th/viewer/view.html?id=5fdc3a4cea2eef1b27a27310&amp;username=mnre061911" xr:uid="{F90C1569-CA8E-42BF-9CD9-D38B8D9735AE}"/>
    <hyperlink ref="D410" r:id="rId282" display="https://emenscr.nesdc.go.th/viewer/view.html?id=5fdc3e70ea2eef1b27a27314&amp;username=mnre061911" xr:uid="{E6A9FB26-9AE5-4095-9267-11868E6AEBD0}"/>
    <hyperlink ref="D411" r:id="rId283" display="https://emenscr.nesdc.go.th/viewer/view.html?id=5fdc4c00adb90d1b2adda45d&amp;username=mnre061911" xr:uid="{A87300F2-0772-4530-954F-E5411AB999BD}"/>
    <hyperlink ref="D160" r:id="rId284" display="https://emenscr.nesdc.go.th/viewer/view.html?id=5fdc4d188ae2fc1b311d2040&amp;username=mnre06161" xr:uid="{227D80B0-91FC-4CD8-9C15-20427C3DA33C}"/>
    <hyperlink ref="D161" r:id="rId285" display="https://emenscr.nesdc.go.th/viewer/view.html?id=5fdc53c08ae2fc1b311d2054&amp;username=mnre06161" xr:uid="{DC7B9E63-5B2A-49E9-8D03-22338EE8F475}"/>
    <hyperlink ref="D162" r:id="rId286" display="https://emenscr.nesdc.go.th/viewer/view.html?id=5fdc55e48ae2fc1b311d2060&amp;username=mnre06161" xr:uid="{9466DC8D-C53D-4528-83E2-CAD9441F2E25}"/>
    <hyperlink ref="D163" r:id="rId287" display="https://emenscr.nesdc.go.th/viewer/view.html?id=5fdc59300573ae1b28632065&amp;username=mnre06161" xr:uid="{7766EB84-F7B4-41A1-9712-FF2B7DB05A88}"/>
    <hyperlink ref="D164" r:id="rId288" display="https://emenscr.nesdc.go.th/viewer/view.html?id=5fdc5952ea2eef1b27a2734c&amp;username=mnre06161" xr:uid="{FEDF17B7-ACA5-4050-A552-493C7924DA48}"/>
    <hyperlink ref="D412" r:id="rId289" display="https://emenscr.nesdc.go.th/viewer/view.html?id=5fdc5a158ae2fc1b311d2072&amp;username=mnre061911" xr:uid="{BC4B16E9-68FD-4AD3-ACE7-366F1288C968}"/>
    <hyperlink ref="D165" r:id="rId290" display="https://emenscr.nesdc.go.th/viewer/view.html?id=5fdc5ca60573ae1b28632077&amp;username=mnre06161" xr:uid="{909DB322-5497-442D-BC4F-13B122F9A706}"/>
    <hyperlink ref="D166" r:id="rId291" display="https://emenscr.nesdc.go.th/viewer/view.html?id=5fdc5f07adb90d1b2adda49d&amp;username=mnre06161" xr:uid="{E56D1962-51E6-4029-BA97-31F0BEAA3E98}"/>
    <hyperlink ref="D167" r:id="rId292" display="https://emenscr.nesdc.go.th/viewer/view.html?id=5fdc6123ea2eef1b27a27377&amp;username=mnre06161" xr:uid="{A2BDEC25-440E-4776-A6B1-F7A5DB91E2A7}"/>
    <hyperlink ref="D413" r:id="rId293" display="https://emenscr.nesdc.go.th/viewer/view.html?id=5fdc61510573ae1b28632091&amp;username=mnre06161" xr:uid="{92290589-E97C-4EAF-AA3A-0D22539334D3}"/>
    <hyperlink ref="D414" r:id="rId294" display="https://emenscr.nesdc.go.th/viewer/view.html?id=5fdc6296adb90d1b2adda4ac&amp;username=mnre061911" xr:uid="{ACA8AFF3-A33F-4560-85B0-3E4D5DA3CE8C}"/>
    <hyperlink ref="D168" r:id="rId295" display="https://emenscr.nesdc.go.th/viewer/view.html?id=5fdc6304adb90d1b2adda4af&amp;username=mnre06161" xr:uid="{67528B65-F4AA-43FC-8FEB-986C058012DA}"/>
    <hyperlink ref="D169" r:id="rId296" display="https://emenscr.nesdc.go.th/viewer/view.html?id=5fdc63b5adb90d1b2adda4b1&amp;username=mnre06161" xr:uid="{A7944F92-95E3-4239-BDD1-D297C9ABAE90}"/>
    <hyperlink ref="D170" r:id="rId297" display="https://emenscr.nesdc.go.th/viewer/view.html?id=5fdc643aea2eef1b27a27390&amp;username=mnre06161" xr:uid="{838B2A45-0B35-4001-A3C9-56B04F780C12}"/>
    <hyperlink ref="D171" r:id="rId298" display="https://emenscr.nesdc.go.th/viewer/view.html?id=5fdc645a0573ae1b286320a4&amp;username=mnre06161" xr:uid="{51C0FE2B-6AFD-487C-A6DA-F0F242FF5BD9}"/>
    <hyperlink ref="D172" r:id="rId299" display="https://emenscr.nesdc.go.th/viewer/view.html?id=5fdc65898ae2fc1b311d20b2&amp;username=mnre06161" xr:uid="{2239FED7-BBF5-4B9E-A0A5-F786BFA3D32E}"/>
    <hyperlink ref="D415" r:id="rId300" display="https://emenscr.nesdc.go.th/viewer/view.html?id=5fdc66ad8ae2fc1b311d20b4&amp;username=mnre061911" xr:uid="{D396BDC4-1FC1-48FF-834D-63A165B987EE}"/>
    <hyperlink ref="D173" r:id="rId301" display="https://emenscr.nesdc.go.th/viewer/view.html?id=5fdc67040573ae1b286320b5&amp;username=mnre06161" xr:uid="{183410F6-2633-460E-985D-2C1AB11C76C9}"/>
    <hyperlink ref="D174" r:id="rId302" display="https://emenscr.nesdc.go.th/viewer/view.html?id=5fdc67230573ae1b286320b7&amp;username=mnre06161" xr:uid="{984AD233-CB98-4DE8-A4B2-525F3C8A31DB}"/>
    <hyperlink ref="D175" r:id="rId303" display="https://emenscr.nesdc.go.th/viewer/view.html?id=5fdc68960573ae1b286320bf&amp;username=mnre06161" xr:uid="{5A2F6FC9-AC76-4B57-ADAF-06736ADF425A}"/>
    <hyperlink ref="D176" r:id="rId304" display="https://emenscr.nesdc.go.th/viewer/view.html?id=5fdc689eadb90d1b2adda4c5&amp;username=mnre06161" xr:uid="{2C023CAC-686A-451E-B0AE-C2A6916B748E}"/>
    <hyperlink ref="D177" r:id="rId305" display="https://emenscr.nesdc.go.th/viewer/view.html?id=5fdc6a21ea2eef1b27a2739e&amp;username=mnre06161" xr:uid="{E67F9274-49DF-44EA-B3D0-364D63219126}"/>
    <hyperlink ref="D178" r:id="rId306" display="https://emenscr.nesdc.go.th/viewer/view.html?id=5fdc6b338ae2fc1b311d20c6&amp;username=mnre06161" xr:uid="{D4E3F5A0-7B90-4FA2-AC24-B87A38057C08}"/>
    <hyperlink ref="D416" r:id="rId307" display="https://emenscr.nesdc.go.th/viewer/view.html?id=5fdc6bc78ae2fc1b311d20ce&amp;username=mnre061911" xr:uid="{B3E2029F-B39A-47EA-90B4-34E533970645}"/>
    <hyperlink ref="D179" r:id="rId308" display="https://emenscr.nesdc.go.th/viewer/view.html?id=5fdc6bd88ae2fc1b311d20d0&amp;username=mnre06161" xr:uid="{103FCC4A-3333-4461-A5A5-23096A1985EB}"/>
    <hyperlink ref="D180" r:id="rId309" display="https://emenscr.nesdc.go.th/viewer/view.html?id=5fdc6bef8ae2fc1b311d20d2&amp;username=mnre06161" xr:uid="{0D45AF3F-C47B-4B32-ADE1-376338025D81}"/>
    <hyperlink ref="D181" r:id="rId310" display="https://emenscr.nesdc.go.th/viewer/view.html?id=5fdc6d53ea2eef1b27a273b1&amp;username=mnre06161" xr:uid="{C9B70921-7875-4F65-B4D8-61879448B538}"/>
    <hyperlink ref="D182" r:id="rId311" display="https://emenscr.nesdc.go.th/viewer/view.html?id=5fdc6db40573ae1b286320de&amp;username=mnre06161" xr:uid="{79173797-20A3-4952-AF25-F9A28B1E9929}"/>
    <hyperlink ref="D183" r:id="rId312" display="https://emenscr.nesdc.go.th/viewer/view.html?id=5fdc6df5ea2eef1b27a273b5&amp;username=mnre06161" xr:uid="{5E4F7A0C-5F78-43A1-9AA9-ED0472A9ECE6}"/>
    <hyperlink ref="D417" r:id="rId313" display="https://emenscr.nesdc.go.th/viewer/view.html?id=5fdc6e63adb90d1b2adda4da&amp;username=mnre06121" xr:uid="{4FC8BB5B-E753-42A6-A0AB-EEA4A5656AD2}"/>
    <hyperlink ref="D418" r:id="rId314" display="https://emenscr.nesdc.go.th/viewer/view.html?id=5fdc6ebdadb90d1b2adda4dd&amp;username=mnre061911" xr:uid="{8DFC7F8F-4D7C-4EDF-A398-6F791D98C1BD}"/>
    <hyperlink ref="D184" r:id="rId315" display="https://emenscr.nesdc.go.th/viewer/view.html?id=5fdc71a3ea2eef1b27a273c2&amp;username=mnre06161" xr:uid="{BEB4C7B3-1D58-4CDF-9D11-3F4A057102DE}"/>
    <hyperlink ref="D419" r:id="rId316" display="https://emenscr.nesdc.go.th/viewer/view.html?id=5fdc724a8ae2fc1b311d20e6&amp;username=mnre061911" xr:uid="{6D71F2FA-A7A0-49F3-84A2-5A1DB8D9A2CC}"/>
    <hyperlink ref="D420" r:id="rId317" display="https://emenscr.nesdc.go.th/viewer/view.html?id=5fdc74320573ae1b286320f9&amp;username=mnre06121" xr:uid="{848B7D9B-59EC-473A-99B6-BAB4312A5FA6}"/>
    <hyperlink ref="D421" r:id="rId318" display="https://emenscr.nesdc.go.th/viewer/view.html?id=5fdc75720573ae1b28632101&amp;username=mnre061911" xr:uid="{5CAD4660-922A-435E-8921-E502B68ADC8C}"/>
    <hyperlink ref="D422" r:id="rId319" display="https://emenscr.nesdc.go.th/viewer/view.html?id=5fdc7746adb90d1b2adda4f2&amp;username=mnre061911" xr:uid="{D2C34379-BD5E-4267-9338-2F4D2229A142}"/>
    <hyperlink ref="D423" r:id="rId320" display="https://emenscr.nesdc.go.th/viewer/view.html?id=5fdc78bbadb90d1b2adda4f9&amp;username=mnre06121" xr:uid="{7E46DDEE-1F80-430A-BA7E-5D1E1EB26BC0}"/>
    <hyperlink ref="D424" r:id="rId321" display="https://emenscr.nesdc.go.th/viewer/view.html?id=5fdc79080573ae1b2863210f&amp;username=mnre061911" xr:uid="{A7E65D1B-9F12-4170-979C-57DE8C4E7B1A}"/>
    <hyperlink ref="D425" r:id="rId322" display="https://emenscr.nesdc.go.th/viewer/view.html?id=5fdc7af10573ae1b28632114&amp;username=mnre061911" xr:uid="{654A8CC9-0EA4-4614-8E24-37A6B264EF66}"/>
    <hyperlink ref="D426" r:id="rId323" display="https://emenscr.nesdc.go.th/viewer/view.html?id=5fdc7c390573ae1b2863211b&amp;username=mnre06121" xr:uid="{BE4D4228-A397-4105-95C9-1255ABA92C03}"/>
    <hyperlink ref="D427" r:id="rId324" display="https://emenscr.nesdc.go.th/viewer/view.html?id=5fdc7c9bea2eef1b27a273ee&amp;username=mnre061911" xr:uid="{D6FA00D6-D58A-4226-83D0-A8B82FB64AF8}"/>
    <hyperlink ref="D428" r:id="rId325" display="https://emenscr.nesdc.go.th/viewer/view.html?id=5fdc7e538ae2fc1b311d2104&amp;username=mnre061911" xr:uid="{AF04D147-D166-4685-9283-7F7B5FB7127D}"/>
    <hyperlink ref="D352" r:id="rId326" display="https://emenscr.nesdc.go.th/viewer/view.html?id=5fdc7f4c8ae2fc1b311d2109&amp;username=rid_regional_301" xr:uid="{2E93100C-0D9D-4161-A7FF-DAB7BA8F2188}"/>
    <hyperlink ref="D429" r:id="rId327" display="https://emenscr.nesdc.go.th/viewer/view.html?id=5fdc7f51adb90d1b2adda505&amp;username=mnre06121" xr:uid="{840807AB-D7D6-4901-9F29-A39D13E7774F}"/>
    <hyperlink ref="D430" r:id="rId328" display="https://emenscr.nesdc.go.th/viewer/view.html?id=5fdc804eadb90d1b2adda507&amp;username=mnre061911" xr:uid="{E1AF2077-9809-48A1-A76F-21D53469A600}"/>
    <hyperlink ref="D431" r:id="rId329" display="https://emenscr.nesdc.go.th/viewer/view.html?id=5fdc823cadb90d1b2adda50c&amp;username=mnre06121" xr:uid="{7A31542A-0863-4D93-9B35-DF5E139F749A}"/>
    <hyperlink ref="D432" r:id="rId330" display="https://emenscr.nesdc.go.th/viewer/view.html?id=5fdc829d8ae2fc1b311d210d&amp;username=mnre061911" xr:uid="{6C9DBD4D-5588-4CF8-AA1B-6F49A44502A6}"/>
    <hyperlink ref="D433" r:id="rId331" display="https://emenscr.nesdc.go.th/viewer/view.html?id=5fdc857fea2eef1b27a27406&amp;username=mnre061911" xr:uid="{994D05B2-6922-43A7-B19A-E0653166AC89}"/>
    <hyperlink ref="D434" r:id="rId332" display="https://emenscr.nesdc.go.th/viewer/view.html?id=5fdc868eadb90d1b2adda510&amp;username=mnre06121" xr:uid="{36B9DEE0-59E2-44DD-8B57-516416C6B7A9}"/>
    <hyperlink ref="D435" r:id="rId333" display="https://emenscr.nesdc.go.th/viewer/view.html?id=5fdc877f0573ae1b2863213c&amp;username=mnre061911" xr:uid="{3E7602B3-AAED-46A9-9253-F3C866DF8276}"/>
    <hyperlink ref="D436" r:id="rId334" display="https://emenscr.nesdc.go.th/viewer/view.html?id=5fdc8a528ae2fc1b311d2120&amp;username=mnre061911" xr:uid="{728439A8-071C-41C4-80CD-C88E60938CD7}"/>
    <hyperlink ref="D437" r:id="rId335" display="https://emenscr.nesdc.go.th/viewer/view.html?id=5fdc8a5badb90d1b2adda516&amp;username=mnre06121" xr:uid="{329C99DD-6680-492F-BFF8-37EA37D60B1B}"/>
    <hyperlink ref="D438" r:id="rId336" display="https://emenscr.nesdc.go.th/viewer/view.html?id=5fdc8cc08ae2fc1b311d2122&amp;username=mnre06121" xr:uid="{8A40F84A-3F61-4BC6-9A18-E18D16B155AA}"/>
    <hyperlink ref="D185" r:id="rId337" display="https://emenscr.nesdc.go.th/viewer/view.html?id=5fdc8d8d8ae2fc1b311d2124&amp;username=mnre061911" xr:uid="{CA1D6B4D-1ECD-444B-8A2A-A1C8F5CBD7D3}"/>
    <hyperlink ref="D439" r:id="rId338" display="https://emenscr.nesdc.go.th/viewer/view.html?id=5fdc8ef58ae2fc1b311d2127&amp;username=mnre06121" xr:uid="{D67430BF-D619-49D0-9559-D1C234022818}"/>
    <hyperlink ref="D440" r:id="rId339" display="https://emenscr.nesdc.go.th/viewer/view.html?id=5fdc8fcaadb90d1b2adda521&amp;username=mnre061911" xr:uid="{D48C6C6C-5F3A-4E28-9BA5-8DF76A95304E}"/>
    <hyperlink ref="D441" r:id="rId340" display="https://emenscr.nesdc.go.th/viewer/view.html?id=5fdc90e08ae2fc1b311d212c&amp;username=mnre06121" xr:uid="{A17ADC10-5C4B-4CB0-9A6E-19EA982F72D2}"/>
    <hyperlink ref="D442" r:id="rId341" display="https://emenscr.nesdc.go.th/viewer/view.html?id=5fdc9266ea2eef1b27a27412&amp;username=mnre061911" xr:uid="{A485713E-5119-4F3C-9C11-44861F5F8E33}"/>
    <hyperlink ref="D443" r:id="rId342" display="https://emenscr.nesdc.go.th/viewer/view.html?id=5fdc93100573ae1b2863214b&amp;username=mnre06121" xr:uid="{D0C9C23D-6AA7-4A48-A04C-0E33446D5D8E}"/>
    <hyperlink ref="D444" r:id="rId343" display="https://emenscr.nesdc.go.th/viewer/view.html?id=5fdc94080573ae1b2863214d&amp;username=mnre061911" xr:uid="{2D00D976-3A1B-4C30-ACD7-CEF8C24340EB}"/>
    <hyperlink ref="D445" r:id="rId344" display="https://emenscr.nesdc.go.th/viewer/view.html?id=5fdc94e9adb90d1b2adda528&amp;username=mnre06171" xr:uid="{B06E9CC8-4405-4F07-9A21-0298FB2FCC94}"/>
    <hyperlink ref="D446" r:id="rId345" display="https://emenscr.nesdc.go.th/viewer/view.html?id=5fdc956eadb90d1b2adda52a&amp;username=mnre061911" xr:uid="{5D7D5A14-8535-45A6-BB91-9F1034E42587}"/>
    <hyperlink ref="D447" r:id="rId346" display="https://emenscr.nesdc.go.th/viewer/view.html?id=5fdc96850573ae1b2863214f&amp;username=mnre06121" xr:uid="{31B4D14C-5540-44AE-8EAE-0FB1EE8BCAF3}"/>
    <hyperlink ref="D448" r:id="rId347" display="https://emenscr.nesdc.go.th/viewer/view.html?id=5fdc980a8ae2fc1b311d2135&amp;username=mnre061911" xr:uid="{9CA2E92B-66A2-48E7-B617-E8B19FC20679}"/>
    <hyperlink ref="D449" r:id="rId348" display="https://emenscr.nesdc.go.th/viewer/view.html?id=5fdc99870573ae1b28632151&amp;username=mnre061911" xr:uid="{2B36DCAD-0420-427B-930E-501F4BC52313}"/>
    <hyperlink ref="D450" r:id="rId349" display="https://emenscr.nesdc.go.th/viewer/view.html?id=5fdc99cbea2eef1b27a2741e&amp;username=mnre06121" xr:uid="{5BEA0176-06C1-4F08-BC4E-5A923CC05FF1}"/>
    <hyperlink ref="D451" r:id="rId350" display="https://emenscr.nesdc.go.th/viewer/view.html?id=5fdc9b238ae2fc1b311d2137&amp;username=mnre061911" xr:uid="{514AB0C2-CD9A-4DD8-A81E-ED059A2DAFC3}"/>
    <hyperlink ref="D452" r:id="rId351" display="https://emenscr.nesdc.go.th/viewer/view.html?id=5fdc9bbdadb90d1b2adda532&amp;username=mnre06121" xr:uid="{3E6AEB97-2AB5-42CE-A69D-EE069A842E84}"/>
    <hyperlink ref="D453" r:id="rId352" display="https://emenscr.nesdc.go.th/viewer/view.html?id=5fdc9c9fea2eef1b27a27421&amp;username=mnre061911" xr:uid="{1FE72F8D-4A46-4CC3-A3B2-B42283B7338F}"/>
    <hyperlink ref="D454" r:id="rId353" display="https://emenscr.nesdc.go.th/viewer/view.html?id=5fdc9df3adb90d1b2adda535&amp;username=mnre061911" xr:uid="{EAFFDB3C-36A4-4C51-ABF0-B2C87174D478}"/>
    <hyperlink ref="D455" r:id="rId354" display="https://emenscr.nesdc.go.th/viewer/view.html?id=5fdc9f33ea2eef1b27a27426&amp;username=mnre061911" xr:uid="{17E93EAD-AA19-407A-864F-258ADD2527FF}"/>
    <hyperlink ref="D456" r:id="rId355" display="https://emenscr.nesdc.go.th/viewer/view.html?id=5fdc9fcd0573ae1b28632158&amp;username=mnre06121" xr:uid="{62517ECF-AF8E-4A44-B8C8-AFAA5A712D50}"/>
    <hyperlink ref="D457" r:id="rId356" display="https://emenscr.nesdc.go.th/viewer/view.html?id=5fdca486ea2eef1b27a27428&amp;username=mnre06121" xr:uid="{DC7A063D-5E4B-40DE-870B-B8CE642DFF50}"/>
    <hyperlink ref="D458" r:id="rId357" display="https://emenscr.nesdc.go.th/viewer/view.html?id=5fdca716adb90d1b2adda53b&amp;username=mnre06121" xr:uid="{1552B2AB-E04D-45FD-A75E-4B77D2E68217}"/>
    <hyperlink ref="D459" r:id="rId358" display="https://emenscr.nesdc.go.th/viewer/view.html?id=5fdca9c78ae2fc1b311d2140&amp;username=mnre06121" xr:uid="{3FD3AC31-8068-4D13-B22B-5DBE5D3CA591}"/>
    <hyperlink ref="D460" r:id="rId359" display="https://emenscr.nesdc.go.th/viewer/view.html?id=5fdcabd0ea2eef1b27a2742f&amp;username=mnre06121" xr:uid="{CF7D3B89-4929-4196-AF3E-A2588E8E7352}"/>
    <hyperlink ref="D461" r:id="rId360" display="https://emenscr.nesdc.go.th/viewer/view.html?id=5fdcae050573ae1b28632162&amp;username=mnre06121" xr:uid="{485D3BE6-987F-4C13-91D6-195824E7F4AB}"/>
    <hyperlink ref="D462" r:id="rId361" display="https://emenscr.nesdc.go.th/viewer/view.html?id=5fdcb1f58ae2fc1b311d2149&amp;username=mnre06121" xr:uid="{24BC96E5-3273-421E-9FE2-D8E37C31D068}"/>
    <hyperlink ref="D463" r:id="rId362" display="https://emenscr.nesdc.go.th/viewer/view.html?id=5fdcb4100573ae1b28632166&amp;username=mnre06121" xr:uid="{890717FF-E2EE-44FC-8E37-C621D8C0B214}"/>
    <hyperlink ref="D464" r:id="rId363" display="https://emenscr.nesdc.go.th/viewer/view.html?id=5fdcbe8f0573ae1b28632175&amp;username=mnre06121" xr:uid="{EBA92924-8013-4ACD-9D28-DAFD37A3EDE3}"/>
    <hyperlink ref="D465" r:id="rId364" display="https://emenscr.nesdc.go.th/viewer/view.html?id=5fde165d0573ae1b286321a1&amp;username=mnre06141" xr:uid="{42C2D996-02EA-4A92-B668-9BDEFE0EAAED}"/>
    <hyperlink ref="D466" r:id="rId365" display="https://emenscr.nesdc.go.th/viewer/view.html?id=5fde195c8ae2fc1b311d2173&amp;username=mnre06141" xr:uid="{D7F84D0C-E3E7-43A7-812A-35EDD45A6D13}"/>
    <hyperlink ref="D467" r:id="rId366" display="https://emenscr.nesdc.go.th/viewer/view.html?id=5fde1bed0573ae1b286321a3&amp;username=mnre06141" xr:uid="{B5908C07-8E60-4448-BAD1-F6A550ADB40C}"/>
    <hyperlink ref="D468" r:id="rId367" display="https://emenscr.nesdc.go.th/viewer/view.html?id=5fde1e320573ae1b286321a5&amp;username=mnre06141" xr:uid="{9281ABEB-A51F-4A40-B2E1-344BEB455D2A}"/>
    <hyperlink ref="D469" r:id="rId368" display="https://emenscr.nesdc.go.th/viewer/view.html?id=5fdefd31ea2eef1b27a27478&amp;username=mnre06141" xr:uid="{A86CFC88-5B1E-40A6-BF89-6A789AE44462}"/>
    <hyperlink ref="D470" r:id="rId369" display="https://emenscr.nesdc.go.th/viewer/view.html?id=5fdf01c00573ae1b286321bd&amp;username=mnre06141" xr:uid="{EA1B31FB-CE43-4012-A6F5-F14B344F5DF9}"/>
    <hyperlink ref="D471" r:id="rId370" display="https://emenscr.nesdc.go.th/viewer/view.html?id=5fdf115cea2eef1b27a2747f&amp;username=mnre06141" xr:uid="{25406400-20A8-4660-A35E-D447C1BFC953}"/>
    <hyperlink ref="D472" r:id="rId371" display="https://emenscr.nesdc.go.th/viewer/view.html?id=5fdf13ab8ae2fc1b311d2193&amp;username=mnre06141" xr:uid="{7B98887E-A669-4ACC-B2F8-A4D6043B9614}"/>
    <hyperlink ref="D473" r:id="rId372" display="https://emenscr.nesdc.go.th/viewer/view.html?id=5fdf16fb8ae2fc1b311d2199&amp;username=mnre06141" xr:uid="{23F10430-A58C-4875-9EA0-5890ED2DC21F}"/>
    <hyperlink ref="D474" r:id="rId373" display="https://emenscr.nesdc.go.th/viewer/view.html?id=5fdf227fadb90d1b2adda59c&amp;username=mnre06141" xr:uid="{0285123B-232D-4756-ACF4-27CD7772E6BF}"/>
    <hyperlink ref="D475" r:id="rId374" display="https://emenscr.nesdc.go.th/viewer/view.html?id=5fdf25748ae2fc1b311d219b&amp;username=mnre06141" xr:uid="{2962CBB5-BA5C-4824-B6B2-FB21EAB3EB94}"/>
    <hyperlink ref="D476" r:id="rId375" display="https://emenscr.nesdc.go.th/viewer/view.html?id=5fdf32d30573ae1b286321c2&amp;username=mnre06141" xr:uid="{B22686C6-B2B8-4B41-BC53-201A265FD490}"/>
    <hyperlink ref="D477" r:id="rId376" display="https://emenscr.nesdc.go.th/viewer/view.html?id=5fdf4890adb90d1b2adda5a2&amp;username=mnre06141" xr:uid="{FC12756E-29C9-4B68-8FFD-CB37927ACCE5}"/>
    <hyperlink ref="D478" r:id="rId377" display="https://emenscr.nesdc.go.th/viewer/view.html?id=5fdf4a7e8ae2fc1b311d21a3&amp;username=mnre06141" xr:uid="{AE99A21F-4051-4083-93B8-598C02B08451}"/>
    <hyperlink ref="D353" r:id="rId378" display="https://emenscr.nesdc.go.th/viewer/view.html?id=5fe1c3188ae2fc1b311d24da&amp;username=rid_regional_301" xr:uid="{863C1CB4-8D36-413E-86A2-FD97F0BD5EA7}"/>
    <hyperlink ref="D354" r:id="rId379" display="https://emenscr.nesdc.go.th/viewer/view.html?id=5fe1cadbea2eef1b27a277dd&amp;username=rid_regional_301" xr:uid="{1BD69F92-F7B8-49A6-974C-0AEA82286486}"/>
    <hyperlink ref="D355" r:id="rId380" display="https://emenscr.nesdc.go.th/viewer/view.html?id=5fe2e9eaadb90d1b2addaa4d&amp;username=moac03181" xr:uid="{4AE5748F-8235-48A1-8BDE-7E4DB59B0E3D}"/>
    <hyperlink ref="D479" r:id="rId381" display="https://emenscr.nesdc.go.th/viewer/view.html?id=5fe37a4f0573ae1b2863277e&amp;username=mnre06101" xr:uid="{A1454C6F-468E-44FC-8D02-4A2DB3C8F8D3}"/>
    <hyperlink ref="D136" r:id="rId382" display="https://emenscr.nesdc.go.th/viewer/view.html?id=5fe40a288838350dbfec9364&amp;username=rid_regional_301" xr:uid="{27EAD3C9-127E-4521-9840-9EFE99BE6D5C}"/>
    <hyperlink ref="D356" r:id="rId383" display="https://emenscr.nesdc.go.th/viewer/view.html?id=5fe4670e1935ca751d83fbab&amp;username=rid_regional_301" xr:uid="{4B90C31E-5E77-4441-B2CC-FF01644E6F5B}"/>
    <hyperlink ref="D357" r:id="rId384" display="https://emenscr.nesdc.go.th/viewer/view.html?id=5fe998c055edc142c175def5&amp;username=moac03181" xr:uid="{ACBD8DED-FFD3-4144-A26B-014B5465F0CC}"/>
    <hyperlink ref="D358" r:id="rId385" display="https://emenscr.nesdc.go.th/viewer/view.html?id=5fe99f5e937fc042b84c9e5c&amp;username=moac03181" xr:uid="{442B60AA-7AEE-45BE-81C6-B07CB1C355B7}"/>
    <hyperlink ref="D607" r:id="rId386" display="https://emenscr.nesdc.go.th/viewer/view.html?id=5fe9a48a55edc142c175df56&amp;username=moi5502121" xr:uid="{56BEF1AD-4ED3-404D-AF9B-158B804B0620}"/>
    <hyperlink ref="D186" r:id="rId387" display="https://emenscr.nesdc.go.th/viewer/view.html?id=5fedd2b3770e1827c86fd998&amp;username=mnre06101" xr:uid="{C7B09BF9-7850-444F-B60D-561A0DB4C86F}"/>
    <hyperlink ref="D480" r:id="rId388" display="https://emenscr.nesdc.go.th/viewer/view.html?id=5fedd54a770e1827c86fd99c&amp;username=mnre06101" xr:uid="{D07BD45A-0B7F-4C57-BBFF-4F9BE1189EE5}"/>
    <hyperlink ref="D359" r:id="rId389" display="https://emenscr.nesdc.go.th/viewer/view.html?id=5ff28d1cceac3327c2a9a8d6&amp;username=rid_regional_301" xr:uid="{363868C6-E857-433B-B756-E49352CF0F9F}"/>
    <hyperlink ref="D593" r:id="rId390" display="https://emenscr.nesdc.go.th/viewer/view.html?id=5ff815b92162fd24d2c4dcbc&amp;username=moi0021761" xr:uid="{12805591-579F-406D-AEBB-E6EAFA6F89F3}"/>
    <hyperlink ref="D240" r:id="rId391" display="https://emenscr.nesdc.go.th/viewer/view.html?id=6012d7a4d7ffce6585ff05f7&amp;username=onwr14071" xr:uid="{F86B06A8-2F46-407E-8D87-0B96E9B66F4B}"/>
    <hyperlink ref="D559" r:id="rId392" display="https://emenscr.nesdc.go.th/viewer/view.html?id=602fdce06fb631784021be1c&amp;username=eplan31" xr:uid="{8B1C9AED-018F-42F3-89A9-03710EA27A69}"/>
    <hyperlink ref="D187" r:id="rId393" display="https://emenscr.nesdc.go.th/viewer/view.html?id=6040680d8d2b353e355c6a92&amp;username=mnre06161" xr:uid="{7374FF47-C5F0-4CC4-B25C-AADC7C930AA8}"/>
    <hyperlink ref="D237" r:id="rId394" display="https://emenscr.nesdc.go.th/viewer/view.html?id=605707d97d3c183449a2b797&amp;username=mnre09261" xr:uid="{7DACC705-BF51-4528-AC37-49169AEBCBD2}"/>
    <hyperlink ref="D570" r:id="rId395" display="https://emenscr.nesdc.go.th/viewer/view.html?id=60682da7e155ba096006fa46&amp;username=srru0546041" xr:uid="{79996BFC-51D1-41BD-8B33-37406D153E38}"/>
    <hyperlink ref="D313" r:id="rId396" display="https://emenscr.nesdc.go.th/viewer/view.html?id=60700be6fa0e5a52165b73f3&amp;username=moi0022141" xr:uid="{77FCD7B1-6EA1-4EFA-98BE-9B7ABAFDD214}"/>
    <hyperlink ref="D481" r:id="rId397" display="https://emenscr.nesdc.go.th/viewer/view.html?id=607ff93350a04e15fa6d2179&amp;username=mnre062111" xr:uid="{29CB1BC1-EDD4-4B0D-9024-0C13BE05BA35}"/>
    <hyperlink ref="D482" r:id="rId398" display="https://emenscr.nesdc.go.th/viewer/view.html?id=607ffb1cc19cc01601b91bf2&amp;username=mnre062111" xr:uid="{1C319A77-04FB-4893-997A-C9345A2661C3}"/>
    <hyperlink ref="D114" r:id="rId399" display="https://emenscr.nesdc.go.th/viewer/view.html?id=60ab1ea57ff5cd273b835c78&amp;username=district44021" xr:uid="{A1998B96-540D-4E33-AF6A-C745F3159623}"/>
    <hyperlink ref="D115" r:id="rId400" display="https://emenscr.nesdc.go.th/viewer/view.html?id=60ab2534451595274308eb5e&amp;username=district44021" xr:uid="{237A5958-FC83-4625-8975-E9C54DA2B6B5}"/>
    <hyperlink ref="D137" r:id="rId401" display="https://emenscr.nesdc.go.th/viewer/view.html?id=60b463ff13c6be42ebe239c3&amp;username=rid_regional_35_1" xr:uid="{AB0A6DE4-478D-47C3-9E11-92CDF15EC55D}"/>
    <hyperlink ref="D138" r:id="rId402" display="https://emenscr.nesdc.go.th/viewer/view.html?id=60b465d613c6be42ebe239c6&amp;username=rid_regional_35_1" xr:uid="{4C80FBB4-935C-47AC-80C8-044DD7FD4037}"/>
    <hyperlink ref="D139" r:id="rId403" display="https://emenscr.nesdc.go.th/viewer/view.html?id=60b466e613c6be42ebe239c8&amp;username=rid_regional_35_1" xr:uid="{F36A7FE2-C8EC-4079-A5BA-230DB54C782A}"/>
    <hyperlink ref="D140" r:id="rId404" display="https://emenscr.nesdc.go.th/viewer/view.html?id=60b467b5d88a3742e4270227&amp;username=rid_regional_35_1" xr:uid="{9E7CC288-4CBE-4360-BA38-6BF8C6340539}"/>
    <hyperlink ref="D141" r:id="rId405" display="https://emenscr.nesdc.go.th/viewer/view.html?id=60b4686caf86ec42f278e1c6&amp;username=rid_regional_35_1" xr:uid="{1796122C-A92C-48A5-94D5-34640037329A}"/>
    <hyperlink ref="D235" r:id="rId406" display="https://emenscr.nesdc.go.th/viewer/view.html?id=60d59c7a844e4b36c8f926e9&amp;username=moi0021621" xr:uid="{99632797-896F-4DBD-82B7-012FFF94FBF9}"/>
    <hyperlink ref="D558" r:id="rId407" display="https://emenscr.nesdc.go.th/viewer/view.html?id=60d5a021eb717d36c65eeebc&amp;username=moi0021621" xr:uid="{29631C99-EF1B-4536-A88D-0EDF5022B521}"/>
    <hyperlink ref="D594" r:id="rId408" display="https://emenscr.nesdc.go.th/viewer/view.html?id=60e3c16dbcf570643a9fb1d0&amp;username=wma5601101" xr:uid="{D0617ECD-3479-45AF-B4D9-558C3631E1C8}"/>
    <hyperlink ref="D595" r:id="rId409" display="https://emenscr.nesdc.go.th/viewer/view.html?id=60e3c4ffa2b099643806157d&amp;username=wma5601101" xr:uid="{79D576B6-E344-4526-B545-81CB59834E97}"/>
    <hyperlink ref="D596" r:id="rId410" display="https://emenscr.nesdc.go.th/viewer/view.html?id=60e3c778a2b0996438061589&amp;username=wma5601101" xr:uid="{FA4BA69E-44F0-4243-B82E-A84A160EB7E1}"/>
    <hyperlink ref="D597" r:id="rId411" display="https://emenscr.nesdc.go.th/viewer/view.html?id=60e3c8e8a2b0996438061593&amp;username=wma5601101" xr:uid="{E1213C02-ACE7-4FCB-BCC4-967195F29100}"/>
    <hyperlink ref="D314" r:id="rId412" display="https://emenscr.nesdc.go.th/viewer/view.html?id=60e3eec2bcf570643a9fb269&amp;username=moi0022141" xr:uid="{0F85315D-DB08-422C-BC6B-72E33C5F3B64}"/>
    <hyperlink ref="D109" r:id="rId413" display="https://emenscr.nesdc.go.th/viewer/view.html?id=60e6cf2d5953f668100891a2&amp;username=moi0022631" xr:uid="{590DA2D3-A5A2-48C1-915C-280CE24FB68A}"/>
    <hyperlink ref="D315" r:id="rId414" display="https://emenscr.nesdc.go.th/viewer/view.html?id=60e7d10957f04a6c261638a6&amp;username=moi0022751" xr:uid="{62817287-4025-4945-8FCA-728267F45459}"/>
    <hyperlink ref="D142" r:id="rId415" display="https://emenscr.nesdc.go.th/viewer/view.html?id=610372eb4a324501d8d638fd&amp;username=moac03181" xr:uid="{AD598D63-FD7A-4558-B7F5-AE3A6309D1FA}"/>
    <hyperlink ref="D14" r:id="rId416" display="https://emenscr.nesdc.go.th/viewer/view.html?id=611782ee8b5f6c1fa114cbd3&amp;username=ku05131011" xr:uid="{2079FE48-D0E5-483D-8730-5E0EB3DD2221}"/>
    <hyperlink ref="D564" r:id="rId417" display="https://emenscr.nesdc.go.th/viewer/view.html?id=613b1e3858a2f1277a309742&amp;username=msu0530221" xr:uid="{141F22D1-BFFB-446D-A490-04C711EE9E79}"/>
    <hyperlink ref="D110" r:id="rId418" display="https://emenscr.nesdc.go.th/viewer/view.html?id=6163c08817ed2a558b4c31fd&amp;username=moi0022831" xr:uid="{431B47CD-3515-4AF7-A1FF-93AD2554917B}"/>
    <hyperlink ref="D360" r:id="rId419" display="https://emenscr.nesdc.go.th/viewer/view.html?id=616e32419a13ac45489fa49b&amp;username=moac03181" xr:uid="{8EA709B9-7B7A-454E-8051-FD7D28190D2E}"/>
    <hyperlink ref="D248" r:id="rId420" display="https://emenscr.nesdc.go.th/viewer/view.html?id=617a577878b1576ab528b576&amp;username=moi0017121" xr:uid="{121E840F-3FC9-4012-8412-BB12DD02212C}"/>
    <hyperlink ref="D316" r:id="rId421" display="https://emenscr.nesdc.go.th/viewer/view.html?id=6180c92b677d8565eae2dd20&amp;username=moi0022141" xr:uid="{8705BC35-9C68-4CC7-B5A3-2567F9AA4FFB}"/>
    <hyperlink ref="D601" r:id="rId422" display="https://emenscr.nesdc.go.th/viewer/view.html?id=61821343f828697512d2699d&amp;username=moi0022131" xr:uid="{A174CA3D-A991-433D-8AFB-8E0F9595495E}"/>
    <hyperlink ref="D242" r:id="rId423" display="https://emenscr.nesdc.go.th/viewer/view.html?id=618241a7d54d60750bdb1b30&amp;username=mnre020541" xr:uid="{66666EF2-B344-49A9-AAF6-A66FEB2FD377}"/>
    <hyperlink ref="D583" r:id="rId424" display="https://emenscr.nesdc.go.th/viewer/view.html?id=61839805f1b02731a23132e8&amp;username=moi0022931" xr:uid="{56178BC9-E5C9-416B-9A83-CBC6143EAFEF}"/>
    <hyperlink ref="D282" r:id="rId425" display="https://emenscr.nesdc.go.th/viewer/view.html?id=618b84741c41a9328354d5f1&amp;username=mot03201" xr:uid="{F55EF492-29A8-4CE0-A52C-76AB52EB74E9}"/>
    <hyperlink ref="D283" r:id="rId426" display="https://emenscr.nesdc.go.th/viewer/view.html?id=618b8bbc1c41a9328354d616&amp;username=mot03201" xr:uid="{22957604-9CBF-4F18-A8DE-D6DE531D501B}"/>
    <hyperlink ref="D284" r:id="rId427" display="https://emenscr.nesdc.go.th/viewer/view.html?id=618b9573c365253295d32c3d&amp;username=mot03201" xr:uid="{4263C01B-423D-4D64-82E4-ED53AA36CD99}"/>
    <hyperlink ref="D317" r:id="rId428" display="https://emenscr.nesdc.go.th/viewer/view.html?id=618c9769ceda15328416c1af&amp;username=moi0022631" xr:uid="{87BAED96-885D-498A-8192-B67E35DD2349}"/>
    <hyperlink ref="D318" r:id="rId429" display="https://emenscr.nesdc.go.th/viewer/view.html?id=618c9a5dc365253295d32cba&amp;username=moi0022631" xr:uid="{6CB6F76B-58F7-4E8A-B34E-D6D88B8D97D9}"/>
    <hyperlink ref="D319" r:id="rId430" display="https://emenscr.nesdc.go.th/viewer/view.html?id=618c9cba1c41a9328354d6a6&amp;username=moi0022631" xr:uid="{501849A0-FF0D-4E1D-953E-FE3133B6D47B}"/>
    <hyperlink ref="D285" r:id="rId431" display="https://emenscr.nesdc.go.th/viewer/view.html?id=6190b18e0511b24b2573d788&amp;username=mot03201" xr:uid="{9BD3F7B9-7E27-4954-B453-39DF17239108}"/>
    <hyperlink ref="D286" r:id="rId432" display="https://emenscr.nesdc.go.th/viewer/view.html?id=6190b5541501af4b238164ff&amp;username=mot03201" xr:uid="{D6293DCD-D499-48D5-A943-6CF19186B6C5}"/>
    <hyperlink ref="D188" r:id="rId433" display="https://emenscr.nesdc.go.th/viewer/view.html?id=619360e5bab527220bfbc5c4&amp;username=mnre06161" xr:uid="{FE123576-BE4E-4203-913C-71518E4E118A}"/>
    <hyperlink ref="D189" r:id="rId434" display="https://emenscr.nesdc.go.th/viewer/view.html?id=619364d3d51ed2220a0bdbe3&amp;username=mnre06161" xr:uid="{CE439B72-3DBA-4D3F-B0C6-B374954B3137}"/>
    <hyperlink ref="D190" r:id="rId435" display="https://emenscr.nesdc.go.th/viewer/view.html?id=6193685abab527220bfbc5d8&amp;username=mnre06161" xr:uid="{AC8E52BF-76A7-4ADC-958F-7211952D85FE}"/>
    <hyperlink ref="D191" r:id="rId436" display="https://emenscr.nesdc.go.th/viewer/view.html?id=61936b52bab527220bfbc5e2&amp;username=mnre06161" xr:uid="{7B703703-F509-4381-8C94-288FCD6D1F5E}"/>
    <hyperlink ref="D192" r:id="rId437" display="https://emenscr.nesdc.go.th/viewer/view.html?id=61936da4d221902211f9ae66&amp;username=mnre06161" xr:uid="{9FB816F7-46D7-4042-A28D-B6339EFCE1F8}"/>
    <hyperlink ref="D193" r:id="rId438" display="https://emenscr.nesdc.go.th/viewer/view.html?id=61936e82d221902211f9ae6a&amp;username=mnre06161" xr:uid="{6EBE2C1D-E898-4A88-BE1F-7C3D98ABCB20}"/>
    <hyperlink ref="D194" r:id="rId439" display="https://emenscr.nesdc.go.th/viewer/view.html?id=61936fb2a679c7221758ea9b&amp;username=mnre06161" xr:uid="{6A53481F-420D-4E2E-AF70-27704231AF50}"/>
    <hyperlink ref="D195" r:id="rId440" display="https://emenscr.nesdc.go.th/viewer/view.html?id=619372c7bab527220bfbc5ee&amp;username=mnre06161" xr:uid="{1872EC59-5B06-4732-8701-6B9D1D75165F}"/>
    <hyperlink ref="D196" r:id="rId441" display="https://emenscr.nesdc.go.th/viewer/view.html?id=619376d7a679c7221758eaac&amp;username=mnre06161" xr:uid="{4052769E-CF73-4E35-926F-97BFCD17DB34}"/>
    <hyperlink ref="D197" r:id="rId442" display="https://emenscr.nesdc.go.th/viewer/view.html?id=619378e9d221902211f9ae81&amp;username=mnre06161" xr:uid="{B4B3EBE8-80FA-4428-8601-D2DBB9C9579E}"/>
    <hyperlink ref="D198" r:id="rId443" display="https://emenscr.nesdc.go.th/viewer/view.html?id=619461c5d221902211f9ae9d&amp;username=mnre06161" xr:uid="{1AC84BC5-A94A-42FF-A411-7046C68248D3}"/>
    <hyperlink ref="D199" r:id="rId444" display="https://emenscr.nesdc.go.th/viewer/view.html?id=619466bcd51ed2220a0bdc43&amp;username=mnre06161" xr:uid="{C9DDA6E7-6FBB-4E88-B20C-4CF623D0268B}"/>
    <hyperlink ref="D200" r:id="rId445" display="https://emenscr.nesdc.go.th/viewer/view.html?id=6194682dd221902211f9aea2&amp;username=mnre06161" xr:uid="{5EA6529A-9D79-4F2C-9FC6-172C4D0E8A28}"/>
    <hyperlink ref="D201" r:id="rId446" display="https://emenscr.nesdc.go.th/viewer/view.html?id=61946ba4d51ed2220a0bdc4c&amp;username=mnre06161" xr:uid="{78239295-ABCA-4A65-AF91-8F1A63C5693F}"/>
    <hyperlink ref="D202" r:id="rId447" display="https://emenscr.nesdc.go.th/viewer/view.html?id=61946f00a679c7221758eae2&amp;username=mnre06161" xr:uid="{FACFC953-9D53-4121-8D0F-902A92490F86}"/>
    <hyperlink ref="D203" r:id="rId448" display="https://emenscr.nesdc.go.th/viewer/view.html?id=61947080d221902211f9aeaa&amp;username=mnre06161" xr:uid="{90ABDE4E-650E-40ED-B202-926019CE8A17}"/>
    <hyperlink ref="D204" r:id="rId449" display="https://emenscr.nesdc.go.th/viewer/view.html?id=619477e9d51ed2220a0bdc68&amp;username=mnre06161" xr:uid="{A1796747-922E-4317-9C38-E3FD629D2753}"/>
    <hyperlink ref="D205" r:id="rId450" display="https://emenscr.nesdc.go.th/viewer/view.html?id=61947af7d221902211f9aec8&amp;username=mnre06161" xr:uid="{F502215E-3BB4-4C5F-A0F2-F7E88515DECC}"/>
    <hyperlink ref="D483" r:id="rId451" display="https://emenscr.nesdc.go.th/viewer/view.html?id=61947b1bd51ed2220a0bdc76&amp;username=mnre06161" xr:uid="{5B47A4C0-0EBD-4012-B2A0-347DC8CB90BB}"/>
    <hyperlink ref="D206" r:id="rId452" display="https://emenscr.nesdc.go.th/viewer/view.html?id=61947d84a679c7221758eb13&amp;username=mnre06161" xr:uid="{A4875A17-2AE8-4B1C-92AB-7D87EBC0BEE7}"/>
    <hyperlink ref="D207" r:id="rId453" display="https://emenscr.nesdc.go.th/viewer/view.html?id=61947fbcd51ed2220a0bdc85&amp;username=mnre06161" xr:uid="{EE7F713A-11E8-4DB2-96C4-94F8615A96DC}"/>
    <hyperlink ref="D208" r:id="rId454" display="https://emenscr.nesdc.go.th/viewer/view.html?id=61948128bab527220bfbc652&amp;username=mnre06161" xr:uid="{488B6CF0-306A-4794-AC90-14638E36F433}"/>
    <hyperlink ref="D209" r:id="rId455" display="https://emenscr.nesdc.go.th/viewer/view.html?id=6194829aa679c7221758eb26&amp;username=mnre06161" xr:uid="{4D49E21A-DC5A-4CDD-A043-7FD7E710F5D7}"/>
    <hyperlink ref="D210" r:id="rId456" display="https://emenscr.nesdc.go.th/viewer/view.html?id=619484a1d221902211f9aee6&amp;username=mnre06161" xr:uid="{CE9AADC5-8214-491A-9C15-6408CF702C9B}"/>
    <hyperlink ref="D211" r:id="rId457" display="https://emenscr.nesdc.go.th/viewer/view.html?id=6194a619d51ed2220a0bdcc1&amp;username=mnre06161" xr:uid="{8F11F861-C631-4BD2-A645-7E2EFF3FBC52}"/>
    <hyperlink ref="D602" r:id="rId458" display="https://emenscr.nesdc.go.th/viewer/view.html?id=619608d0bab527220bfbc777&amp;username=moi0022131" xr:uid="{D3D08C91-6C98-4EBB-A36D-011B577C9B31}"/>
    <hyperlink ref="D584" r:id="rId459" display="https://emenscr.nesdc.go.th/viewer/view.html?id=61971090d51ed2220a0bde33&amp;username=moi0022511" xr:uid="{EFDE4DA3-79B4-4C8B-A021-7F5FC3B85F2C}"/>
    <hyperlink ref="D585" r:id="rId460" display="https://emenscr.nesdc.go.th/viewer/view.html?id=619718b8d221902211f9b08a&amp;username=moi0022511" xr:uid="{EF50C9BB-6A2A-4436-BDAD-30AA81AB469F}"/>
    <hyperlink ref="D586" r:id="rId461" display="https://emenscr.nesdc.go.th/viewer/view.html?id=61971d64d221902211f9b090&amp;username=moi0022511" xr:uid="{1EB10668-4B67-489D-ADD3-B05F3F949F07}"/>
    <hyperlink ref="D587" r:id="rId462" display="https://emenscr.nesdc.go.th/viewer/view.html?id=61972487bab527220bfbc7f0&amp;username=moi0022511" xr:uid="{CD1C3970-8ED2-4508-9883-32D4301CB17C}"/>
    <hyperlink ref="D588" r:id="rId463" display="https://emenscr.nesdc.go.th/viewer/view.html?id=61972932d51ed2220a0bde56&amp;username=moi0022511" xr:uid="{38927AE2-70E3-479F-B21A-84D4CD88EFBA}"/>
    <hyperlink ref="D605" r:id="rId464" display="https://emenscr.nesdc.go.th/viewer/view.html?id=61973b4da679c7221758ecf7&amp;username=mnre062111" xr:uid="{EA9736EB-1065-4E51-A28C-3DBEC7FE9B95}"/>
    <hyperlink ref="D484" r:id="rId465" display="https://emenscr.nesdc.go.th/viewer/view.html?id=619b47521dcb253d55532363&amp;username=mnre062111" xr:uid="{5B3CC293-FBC2-4E3C-9DE7-99E3B7383FBB}"/>
    <hyperlink ref="D485" r:id="rId466" display="https://emenscr.nesdc.go.th/viewer/view.html?id=619b53d738229f3d4dda75b9&amp;username=mnre062111" xr:uid="{EFC67DBE-3A01-4282-90C7-4143752C7A0D}"/>
    <hyperlink ref="D486" r:id="rId467" display="https://emenscr.nesdc.go.th/viewer/view.html?id=619b5ad8fef84f3d534c7e4a&amp;username=mnre062111" xr:uid="{FD992049-A47A-437D-BBE7-FBDE6CE6267C}"/>
    <hyperlink ref="D487" r:id="rId468" display="https://emenscr.nesdc.go.th/viewer/view.html?id=619c580ffef84f3d534c7e7a&amp;username=mnre062111" xr:uid="{7C6FF687-CB30-46E0-B408-E58D7199F3D2}"/>
    <hyperlink ref="D488" r:id="rId469" display="https://emenscr.nesdc.go.th/viewer/view.html?id=619c672bfef84f3d534c7ea8&amp;username=mnre062111" xr:uid="{8E47CDEA-720A-422E-8B78-37C7D758FC69}"/>
    <hyperlink ref="D489" r:id="rId470" display="https://emenscr.nesdc.go.th/viewer/view.html?id=619c91fd1dcb253d55532405&amp;username=mnre062111" xr:uid="{E492DB20-755D-47FD-A3A0-0B10FC0DAD0C}"/>
    <hyperlink ref="D490" r:id="rId471" display="https://emenscr.nesdc.go.th/viewer/view.html?id=619c9dea5e6a003d4c76c00a&amp;username=mnre062111" xr:uid="{DF549604-FE34-4423-AB11-7770880AAD0C}"/>
    <hyperlink ref="D491" r:id="rId472" display="https://emenscr.nesdc.go.th/viewer/view.html?id=619ca4e65e6a003d4c76c02c&amp;username=mnre062111" xr:uid="{F8B7C1D6-7332-4085-997F-6B70DC360218}"/>
    <hyperlink ref="D320" r:id="rId473" display="https://emenscr.nesdc.go.th/viewer/view.html?id=619cb4581dcb253d55532465&amp;username=moi0022921" xr:uid="{06BD43A0-E34B-4420-BBDF-62320178A40B}"/>
    <hyperlink ref="D492" r:id="rId474" display="https://emenscr.nesdc.go.th/viewer/view.html?id=619cbacf1dcb253d55532472&amp;username=mnre061911" xr:uid="{B0BB493D-7A36-47AE-B13F-1058A29CD442}"/>
    <hyperlink ref="D589" r:id="rId475" display="https://emenscr.nesdc.go.th/viewer/view.html?id=619db90f794a5e1c0aba7c32&amp;username=moi0022921" xr:uid="{C7999246-BAE3-4CD4-88F4-E6055E024B83}"/>
    <hyperlink ref="D493" r:id="rId476" display="https://emenscr.nesdc.go.th/viewer/view.html?id=619dff410334b361d2ad73bd&amp;username=mnre06091" xr:uid="{EC812F99-6B7B-468C-B93D-37DAEB3EDB3B}"/>
    <hyperlink ref="D236" r:id="rId477" display="https://emenscr.nesdc.go.th/viewer/view.html?id=619f41b90334b361d2ad7473&amp;username=moi08101" xr:uid="{BB37949D-6B1E-4218-85B1-82CD24FC2C20}"/>
    <hyperlink ref="D603" r:id="rId478" display="https://emenscr.nesdc.go.th/viewer/view.html?id=61a44ba7e55ef143eb1fc7ca&amp;username=rid_regional_41_21" xr:uid="{1FD24915-C88B-4013-B001-15784DC0408C}"/>
    <hyperlink ref="D494" r:id="rId479" display="https://emenscr.nesdc.go.th/viewer/view.html?id=61a44dc677658f43f36680f2&amp;username=mnre062011" xr:uid="{408BDFC3-D9C4-4391-9EA5-4161384FD16C}"/>
    <hyperlink ref="D212" r:id="rId480" display="https://emenscr.nesdc.go.th/viewer/view.html?id=61a5b26e7a9fbf43eacea4a4&amp;username=mnre061911" xr:uid="{85B782A9-A651-4813-946B-6DA66B01C672}"/>
    <hyperlink ref="D213" r:id="rId481" display="https://emenscr.nesdc.go.th/viewer/view.html?id=61a5f898e4a0ba43f163af3f&amp;username=mnre061911" xr:uid="{0D6B9AD0-C3F5-48C4-8FE3-F23FC5356E5C}"/>
    <hyperlink ref="D495" r:id="rId482" display="https://emenscr.nesdc.go.th/viewer/view.html?id=61a845ec77658f43f36684f7&amp;username=mnre06071" xr:uid="{734DAA50-C486-44D0-B37E-F877D97E0078}"/>
    <hyperlink ref="D496" r:id="rId483" display="https://emenscr.nesdc.go.th/viewer/view.html?id=61a8701777658f43f366853e&amp;username=mnre06071" xr:uid="{DAA477D4-21FA-4BB8-9EB7-0D6EA8A2572A}"/>
    <hyperlink ref="D214" r:id="rId484" display="https://emenscr.nesdc.go.th/viewer/view.html?id=61a888cee55ef143eb1fcbf9&amp;username=mnre06181" xr:uid="{EFC047DC-476B-4CCA-8073-DFDE5FBF2E05}"/>
    <hyperlink ref="D31" r:id="rId485" display="https://emenscr.nesdc.go.th/viewer/view.html?id=61a99235e55ef143eb1fcc56&amp;username=moi0022171" xr:uid="{AE6B0D85-85D0-49CB-849B-2A835FA917C5}"/>
    <hyperlink ref="D215" r:id="rId486" display="https://emenscr.nesdc.go.th/viewer/view.html?id=61a9a1fe7a9fbf43eacea831&amp;username=mnre061911" xr:uid="{6C449B73-F9A2-4B5C-B8DD-A9250401164A}"/>
    <hyperlink ref="D143" r:id="rId487" display="https://emenscr.nesdc.go.th/viewer/view.html?id=61ad61e67a9fbf43eacea912&amp;username=rid_regional_151" xr:uid="{ACE1E7AF-4705-4A95-B27C-CAEA849777FC}"/>
    <hyperlink ref="D144" r:id="rId488" display="https://emenscr.nesdc.go.th/viewer/view.html?id=61ad689ee4a0ba43f163b325&amp;username=rid_regional_151" xr:uid="{E69A0195-CA11-4D12-8E5B-6CB187E40C46}"/>
    <hyperlink ref="D216" r:id="rId489" display="https://emenscr.nesdc.go.th/viewer/view.html?id=61aed64277658f43f3668749&amp;username=mnre06181" xr:uid="{62446F8E-DB6B-4695-9C47-6C0FB2D13229}"/>
    <hyperlink ref="D217" r:id="rId490" display="https://emenscr.nesdc.go.th/viewer/view.html?id=61aedc2677658f43f3668760&amp;username=mnre06181" xr:uid="{EB7D7D36-5914-4622-BD3E-81FDBAF7870B}"/>
    <hyperlink ref="D218" r:id="rId491" display="https://emenscr.nesdc.go.th/viewer/view.html?id=61aedf8ce4a0ba43f163b384&amp;username=mnre06181" xr:uid="{054E36A0-1F99-414B-BDA3-5DF5874B5549}"/>
    <hyperlink ref="D219" r:id="rId492" display="https://emenscr.nesdc.go.th/viewer/view.html?id=61aee1677a9fbf43eacea975&amp;username=mnre06181" xr:uid="{E9AE606D-D2A1-4CE1-B7AA-EEFC48E648EB}"/>
    <hyperlink ref="D220" r:id="rId493" display="https://emenscr.nesdc.go.th/viewer/view.html?id=61aee312e4a0ba43f163b392&amp;username=mnre06181" xr:uid="{E14F0D38-ABAB-4867-9F44-F11FA53295AE}"/>
    <hyperlink ref="D221" r:id="rId494" display="https://emenscr.nesdc.go.th/viewer/view.html?id=61aee513e55ef143eb1fcde3&amp;username=mnre06181" xr:uid="{1894F2A4-2D9E-4740-B153-E5A78F841EF0}"/>
    <hyperlink ref="D222" r:id="rId495" display="https://emenscr.nesdc.go.th/viewer/view.html?id=61aee72f7a9fbf43eacea989&amp;username=mnre06181" xr:uid="{3F824185-BCD4-4D13-9302-C59763A3ACCB}"/>
    <hyperlink ref="D223" r:id="rId496" display="https://emenscr.nesdc.go.th/viewer/view.html?id=61aee92ee55ef143eb1fcdfd&amp;username=mnre06181" xr:uid="{2C024CD4-965E-41AF-9AB2-AA13258E6BAE}"/>
    <hyperlink ref="D145" r:id="rId497" display="https://emenscr.nesdc.go.th/viewer/view.html?id=61aef0e5e55ef143eb1fce0d&amp;username=rid_regional_63_11" xr:uid="{7FFEA1FD-1808-427B-B32A-1663C1113ED4}"/>
    <hyperlink ref="D146" r:id="rId498" display="https://emenscr.nesdc.go.th/viewer/view.html?id=61aef0ee7a9fbf43eacea993&amp;username=rid_regional_63_11" xr:uid="{B009A8CD-999C-42E4-A963-908C2AA28F79}"/>
    <hyperlink ref="D224" r:id="rId499" display="https://emenscr.nesdc.go.th/viewer/view.html?id=61aefced7a9fbf43eacea9ab&amp;username=mnre06181" xr:uid="{2A2479CE-F6EC-404C-BEF5-F532634D6874}"/>
    <hyperlink ref="D225" r:id="rId500" display="https://emenscr.nesdc.go.th/viewer/view.html?id=61aefe95e55ef143eb1fce1f&amp;username=mnre06181" xr:uid="{E2817916-32C3-4D72-8A86-560FC05C3D33}"/>
    <hyperlink ref="D226" r:id="rId501" display="https://emenscr.nesdc.go.th/viewer/view.html?id=61af0090e4a0ba43f163b3c9&amp;username=mnre06181" xr:uid="{9F9FF6B3-8915-446B-AD73-8307F73583D3}"/>
    <hyperlink ref="D147" r:id="rId502" display="https://emenscr.nesdc.go.th/viewer/view.html?id=61af1518e55ef143eb1fce64&amp;username=rid_regional_63_11" xr:uid="{AB28BF9B-693A-40A0-A2AE-652F5D7577F1}"/>
    <hyperlink ref="D148" r:id="rId503" display="https://emenscr.nesdc.go.th/viewer/view.html?id=61af22bd7a9fbf43eaceaa1a&amp;username=rid_regional_63_11" xr:uid="{FCBB08B6-A287-476D-B6EE-837455A33C83}"/>
    <hyperlink ref="D149" r:id="rId504" display="https://emenscr.nesdc.go.th/viewer/view.html?id=61af29fce55ef143eb1fcea6&amp;username=rid_regional_63_11" xr:uid="{5F349A82-3B35-46B6-80FE-991B5C4CBBCE}"/>
    <hyperlink ref="D32" r:id="rId505" display="https://emenscr.nesdc.go.th/viewer/view.html?id=61af2a7de55ef143eb1fcea8&amp;username=moi0022171" xr:uid="{F772EE0B-07E8-4CD1-863C-B03AC06577FC}"/>
    <hyperlink ref="D150" r:id="rId506" display="https://emenscr.nesdc.go.th/viewer/view.html?id=61af2c83e4a0ba43f163b447&amp;username=rid_regional_63_11" xr:uid="{9444F641-85E3-451F-BDF8-3E4D95E040CB}"/>
    <hyperlink ref="D33" r:id="rId507" display="https://emenscr.nesdc.go.th/viewer/view.html?id=61af2dede55ef143eb1fceb3&amp;username=moi0022171" xr:uid="{D112E97F-C2FA-4958-8EE2-79BC691C58CB}"/>
    <hyperlink ref="D591" r:id="rId508" display="https://emenscr.nesdc.go.th/viewer/view.html?id=61af36c57a9fbf43eaceaa4b&amp;username=mot060791" xr:uid="{DCA5DBA2-E308-4F51-9A5B-8FA159A51933}"/>
    <hyperlink ref="D592" r:id="rId509" display="https://emenscr.nesdc.go.th/viewer/view.html?id=61af391a7a9fbf43eaceaa4f&amp;username=mot060791" xr:uid="{79E9EC5F-DBAE-467C-95F7-19CFA3814715}"/>
    <hyperlink ref="D555" r:id="rId510" display="https://emenscr.nesdc.go.th/viewer/view.html?id=61af3bc07a9fbf43eaceaa59&amp;username=mot060791" xr:uid="{587B0B34-C961-4A6B-A4C9-A2AF7578C438}"/>
    <hyperlink ref="D111" r:id="rId511" display="https://emenscr.nesdc.go.th/viewer/view.html?id=61af4311e55ef143eb1fcec9&amp;username=moi0022121" xr:uid="{E6F699C6-8186-4135-A500-A9F4CAFD6FF6}"/>
    <hyperlink ref="D112" r:id="rId512" display="https://emenscr.nesdc.go.th/viewer/view.html?id=61af55a877658f43f3668889&amp;username=moi0022121" xr:uid="{A0C97257-D3E4-4EAB-BE9B-0F3F1F273A3C}"/>
    <hyperlink ref="D321" r:id="rId513" display="https://emenscr.nesdc.go.th/viewer/view.html?id=61af801777658f43f366889b&amp;username=moi0022731" xr:uid="{47CBE857-ED2A-4E9D-B7AB-199B906F3B6E}"/>
    <hyperlink ref="D322" r:id="rId514" display="https://emenscr.nesdc.go.th/viewer/view.html?id=61b02d5a7a9fbf43eaceaac7&amp;username=moi0022861" xr:uid="{2EEE106B-6A7E-4E06-9AB6-46A4A59E4C40}"/>
    <hyperlink ref="D323" r:id="rId515" display="https://emenscr.nesdc.go.th/viewer/view.html?id=61b03b1577658f43f3668910&amp;username=moi0022331" xr:uid="{E54BDB7E-32BD-410D-99B2-CEDBCD0148FD}"/>
    <hyperlink ref="D43" r:id="rId516" display="https://emenscr.nesdc.go.th/viewer/view.html?id=61b0598f4b76812722f74a46&amp;username=rid_regional_321" xr:uid="{AC5BBEB2-FFBC-4F84-8DAC-C097ED8BB064}"/>
    <hyperlink ref="D361" r:id="rId517" display="https://emenscr.nesdc.go.th/viewer/view.html?id=61b0647c46d3a6271aae237c&amp;username=rid_regional_301" xr:uid="{F8317383-95EB-4900-9AD0-41FD7AC75B3D}"/>
    <hyperlink ref="D362" r:id="rId518" display="https://emenscr.nesdc.go.th/viewer/view.html?id=61b0686446d3a6271aae2387&amp;username=rid_regional_301" xr:uid="{2BE9C238-7EBC-4FE5-A9C1-5F45240BAD50}"/>
    <hyperlink ref="D363" r:id="rId519" display="https://emenscr.nesdc.go.th/viewer/view.html?id=61b06be046d3a6271aae2395&amp;username=rid_regional_301" xr:uid="{E8B9D89E-12AB-44D8-B987-366858628E38}"/>
    <hyperlink ref="D364" r:id="rId520" display="https://emenscr.nesdc.go.th/viewer/view.html?id=61b06eaec02cee271c611f96&amp;username=rid_regional_301" xr:uid="{542BD9E2-04F3-43B3-AA85-1A771B413989}"/>
    <hyperlink ref="D365" r:id="rId521" display="https://emenscr.nesdc.go.th/viewer/view.html?id=61b0701c46d3a6271aae23a5&amp;username=rid_regional_301" xr:uid="{288EC15E-201F-4EB7-9A66-516F796A1B36}"/>
    <hyperlink ref="D366" r:id="rId522" display="https://emenscr.nesdc.go.th/viewer/view.html?id=61b0728546d3a6271aae23b5&amp;username=rid_regional_301" xr:uid="{792BA041-83D2-4094-855C-118A030FFC30}"/>
    <hyperlink ref="D367" r:id="rId523" display="https://emenscr.nesdc.go.th/viewer/view.html?id=61b075584b76812722f74abc&amp;username=rid_regional_301" xr:uid="{B7FDD99A-7F10-4128-A013-301D72DB1DE6}"/>
    <hyperlink ref="D590" r:id="rId524" display="https://emenscr.nesdc.go.th/viewer/view.html?id=61b079b99379e927147699a1&amp;username=moi0022851" xr:uid="{3F3FF7EE-8E2E-4733-891B-627E7AA89EF0}"/>
    <hyperlink ref="D368" r:id="rId525" display="https://emenscr.nesdc.go.th/viewer/view.html?id=61b07e6e9379e927147699b9&amp;username=rid_regional_301" xr:uid="{8550EFF8-A6BA-4422-8612-153B70B6B12B}"/>
    <hyperlink ref="D369" r:id="rId526" display="https://emenscr.nesdc.go.th/viewer/view.html?id=61b07fb99379e927147699be&amp;username=rid_regional_301" xr:uid="{E69FDEB7-5045-4BD6-9823-C36F5EE0E8B8}"/>
    <hyperlink ref="D370" r:id="rId527" display="https://emenscr.nesdc.go.th/viewer/view.html?id=61b081384b76812722f74ae4&amp;username=rid_regional_301" xr:uid="{73C876B5-C6D8-47C4-98DD-8BEB280EC7FA}"/>
    <hyperlink ref="D371" r:id="rId528" display="https://emenscr.nesdc.go.th/viewer/view.html?id=61b084164b76812722f74af3&amp;username=rid_regional_301" xr:uid="{CC43CCF2-101A-49C9-8FCE-4919C2A015E8}"/>
    <hyperlink ref="D372" r:id="rId529" display="https://emenscr.nesdc.go.th/viewer/view.html?id=61b172d220af770c9d9bf5ce&amp;username=rid_regional_301" xr:uid="{7A262479-29F7-4F92-B5B2-8E1E301A9A48}"/>
    <hyperlink ref="D373" r:id="rId530" display="https://emenscr.nesdc.go.th/viewer/view.html?id=61b174c2f3473f0ca7a6c353&amp;username=rid_regional_301" xr:uid="{AE4C750D-7FEF-4D16-A06E-E0958D91E2C0}"/>
    <hyperlink ref="D374" r:id="rId531" display="https://emenscr.nesdc.go.th/viewer/view.html?id=61b1763bf3473f0ca7a6c357&amp;username=rid_regional_301" xr:uid="{C44BEA97-B08B-45CC-8B5A-BEE077A82C49}"/>
    <hyperlink ref="D375" r:id="rId532" display="https://emenscr.nesdc.go.th/viewer/view.html?id=61b178b1b5d2fc0ca4dd06bb&amp;username=rid_regional_301" xr:uid="{C474D934-2566-4E0F-8C5B-A8C35A0C27AB}"/>
    <hyperlink ref="D324" r:id="rId533" display="https://emenscr.nesdc.go.th/viewer/view.html?id=61b1af01d52e740ca37b9038&amp;username=moi0022141" xr:uid="{9E74A7AC-686A-47F0-B583-46E96296BD95}"/>
    <hyperlink ref="D325" r:id="rId534" display="https://emenscr.nesdc.go.th/viewer/view.html?id=61b1b305d52e740ca37b9045&amp;username=moi0022141" xr:uid="{9A1647E2-0F93-44E9-AE64-CB171E6C9F3D}"/>
    <hyperlink ref="D326" r:id="rId535" display="https://emenscr.nesdc.go.th/viewer/view.html?id=61b1b565b5d2fc0ca4dd075a&amp;username=moi0022141" xr:uid="{F2D75705-23FB-4B6F-8691-7649FAD4E311}"/>
    <hyperlink ref="D327" r:id="rId536" display="https://emenscr.nesdc.go.th/viewer/view.html?id=61b1b7e5b5d2fc0ca4dd0767&amp;username=moi0022141" xr:uid="{9E58D9EF-B052-4972-81C7-427CA8E5B611}"/>
    <hyperlink ref="D328" r:id="rId537" display="https://emenscr.nesdc.go.th/viewer/view.html?id=61b1bdae20af770c9d9bf696&amp;username=moi0022241" xr:uid="{F6B1D08D-AFCF-4BC3-A9AC-7B2C71DCCE1B}"/>
    <hyperlink ref="D329" r:id="rId538" display="https://emenscr.nesdc.go.th/viewer/view.html?id=61b1c31720af770c9d9bf6ba&amp;username=moi0022241" xr:uid="{629B79DC-3A3D-42C8-8B4B-A7419709DCCF}"/>
    <hyperlink ref="D497" r:id="rId539" display="https://emenscr.nesdc.go.th/viewer/view.html?id=61b1d718d52e740ca37b90bb&amp;username=mnre06121" xr:uid="{32A06073-B0F8-4A67-BEF4-6620C3FAAC5D}"/>
    <hyperlink ref="D498" r:id="rId540" display="https://emenscr.nesdc.go.th/viewer/view.html?id=61b1d9bcf3473f0ca7a6c485&amp;username=mnre06121" xr:uid="{AC04276D-E839-41A6-8904-54087D536F3B}"/>
    <hyperlink ref="D499" r:id="rId541" display="https://emenscr.nesdc.go.th/viewer/view.html?id=61b1df6ad52e740ca37b90c6&amp;username=mnre06121" xr:uid="{42B801FA-DEE0-432E-BD53-23A2848E2BD7}"/>
    <hyperlink ref="D500" r:id="rId542" display="https://emenscr.nesdc.go.th/viewer/view.html?id=61b1e2dc20af770c9d9bf717&amp;username=mnre06121" xr:uid="{EBC5E66B-0D82-41DC-B868-AFC9488FA0BD}"/>
    <hyperlink ref="D501" r:id="rId543" display="https://emenscr.nesdc.go.th/viewer/view.html?id=61b1e72020af770c9d9bf721&amp;username=mnre06121" xr:uid="{F4E1484F-BB42-4743-916E-68456F4CD2A3}"/>
    <hyperlink ref="D502" r:id="rId544" display="https://emenscr.nesdc.go.th/viewer/view.html?id=61b1edb3b5d2fc0ca4dd07dc&amp;username=mnre06121" xr:uid="{F37625BB-0BA1-49D8-85AE-39902081CC50}"/>
    <hyperlink ref="D503" r:id="rId545" display="https://emenscr.nesdc.go.th/viewer/view.html?id=61b1ef10b5d2fc0ca4dd07de&amp;username=mnre06121" xr:uid="{D8D743BE-1D1B-415B-BA27-0D8D3FB214AC}"/>
    <hyperlink ref="D504" r:id="rId546" display="https://emenscr.nesdc.go.th/viewer/view.html?id=61b1f07eb5d2fc0ca4dd07e0&amp;username=mnre06121" xr:uid="{677219E7-37CE-4051-8C54-C707B2B6123E}"/>
    <hyperlink ref="D505" r:id="rId547" display="https://emenscr.nesdc.go.th/viewer/view.html?id=61b1f2a5d52e740ca37b90d7&amp;username=mnre06121" xr:uid="{8BFB2D1E-1E69-4823-978D-9C2E68B28823}"/>
    <hyperlink ref="D506" r:id="rId548" display="https://emenscr.nesdc.go.th/viewer/view.html?id=61b1fbb2f3473f0ca7a6c49d&amp;username=mnre06121" xr:uid="{D34C050A-1BD4-4058-9B81-715239CE970C}"/>
    <hyperlink ref="D507" r:id="rId549" display="https://emenscr.nesdc.go.th/viewer/view.html?id=61b1fdd6f3473f0ca7a6c4a3&amp;username=mnre06121" xr:uid="{4FE90337-58B5-4422-BCB7-272874DF0CFC}"/>
    <hyperlink ref="D508" r:id="rId550" display="https://emenscr.nesdc.go.th/viewer/view.html?id=61b1ff57d52e740ca37b90e4&amp;username=mnre06121" xr:uid="{12001612-BCAE-4762-B514-B22795D971E8}"/>
    <hyperlink ref="D509" r:id="rId551" display="https://emenscr.nesdc.go.th/viewer/view.html?id=61b201e2d52e740ca37b90e6&amp;username=mnre06121" xr:uid="{8008A3EE-EB42-40A7-939F-C688FC8CC57C}"/>
    <hyperlink ref="D510" r:id="rId552" display="https://emenscr.nesdc.go.th/viewer/view.html?id=61b20336f3473f0ca7a6c4a5&amp;username=mnre06121" xr:uid="{4E4AB6E1-22A7-4BB3-98A9-475F49F3933A}"/>
    <hyperlink ref="D511" r:id="rId553" display="https://emenscr.nesdc.go.th/viewer/view.html?id=61b2040ff3473f0ca7a6c4a7&amp;username=mnre06121" xr:uid="{96C0654B-60F0-41E1-9FC9-7EDBBD4AAD0D}"/>
    <hyperlink ref="D512" r:id="rId554" display="https://emenscr.nesdc.go.th/viewer/view.html?id=61b20769d52e740ca37b90ea&amp;username=mnre06121" xr:uid="{FA881C32-45D0-4C2E-963B-162C9AF60062}"/>
    <hyperlink ref="D513" r:id="rId555" display="https://emenscr.nesdc.go.th/viewer/view.html?id=61b2076ed52e740ca37b90ec&amp;username=mnre06121" xr:uid="{798983B7-6FF6-4AB0-87B9-CA7EEF764C6A}"/>
    <hyperlink ref="D514" r:id="rId556" display="https://emenscr.nesdc.go.th/viewer/view.html?id=61b20a08d52e740ca37b90ee&amp;username=mnre06121" xr:uid="{A6DE7168-4885-4B7D-BA98-743722D1D64E}"/>
    <hyperlink ref="D515" r:id="rId557" display="https://emenscr.nesdc.go.th/viewer/view.html?id=61b20aa820af770c9d9bf72d&amp;username=mnre06121" xr:uid="{32F8E253-9E7D-4665-A818-A915D119C2B1}"/>
    <hyperlink ref="D516" r:id="rId558" display="https://emenscr.nesdc.go.th/viewer/view.html?id=61b20d1920af770c9d9bf72f&amp;username=mnre06121" xr:uid="{2E891AAE-5356-4440-B02A-BC6DD88320FC}"/>
    <hyperlink ref="D517" r:id="rId559" display="https://emenscr.nesdc.go.th/viewer/view.html?id=61b20e3dd52e740ca37b90f0&amp;username=mnre06121" xr:uid="{72932845-39E3-4BCC-B5D7-316B7FBF1255}"/>
    <hyperlink ref="D518" r:id="rId560" display="https://emenscr.nesdc.go.th/viewer/view.html?id=61b212c520af770c9d9bf733&amp;username=mnre06121" xr:uid="{2263D122-5FC0-45FB-8885-38BF8C2EC95C}"/>
    <hyperlink ref="D519" r:id="rId561" display="https://emenscr.nesdc.go.th/viewer/view.html?id=61b215c1d52e740ca37b90f2&amp;username=mnre06121" xr:uid="{776BCE8D-2842-40A7-B6CE-90B611211F7B}"/>
    <hyperlink ref="D520" r:id="rId562" display="https://emenscr.nesdc.go.th/viewer/view.html?id=61b2192a20af770c9d9bf735&amp;username=mnre06121" xr:uid="{6B8B1019-F55D-4E2B-A6E9-844074779DB8}"/>
    <hyperlink ref="D34" r:id="rId563" display="https://emenscr.nesdc.go.th/viewer/view.html?id=61b62aebb5d2fc0ca4dd083c&amp;username=moi0022651" xr:uid="{7020EFF0-E376-44A5-99DD-E372632B4853}"/>
    <hyperlink ref="D521" r:id="rId564" display="https://emenscr.nesdc.go.th/viewer/view.html?id=61b6c117f3473f0ca7a6c539&amp;username=mnre061911" xr:uid="{328EEA48-2974-4231-9738-285C2490BA52}"/>
    <hyperlink ref="D522" r:id="rId565" display="https://emenscr.nesdc.go.th/viewer/view.html?id=61b6d48ed52e740ca37b91e1&amp;username=mnre061911" xr:uid="{DE88DE67-29F3-493D-AC51-6BB8824849CF}"/>
    <hyperlink ref="D523" r:id="rId566" display="https://emenscr.nesdc.go.th/viewer/view.html?id=61b6ee23d52e740ca37b9204&amp;username=mnre061911" xr:uid="{91335605-D209-4843-88E5-7C7AF5060B30}"/>
    <hyperlink ref="D524" r:id="rId567" display="https://emenscr.nesdc.go.th/viewer/view.html?id=61b6f5bbf3473f0ca7a6c5b3&amp;username=mnre061911" xr:uid="{A4F66EF9-B8B2-4A82-B945-CEBC633CA3DE}"/>
    <hyperlink ref="D525" r:id="rId568" display="https://emenscr.nesdc.go.th/viewer/view.html?id=61b6f982b5d2fc0ca4dd08df&amp;username=mnre061911" xr:uid="{2AF4DDC0-636E-4E1A-8C34-59D40DE33CF1}"/>
    <hyperlink ref="D227" r:id="rId569" display="https://emenscr.nesdc.go.th/viewer/view.html?id=61b7028ed52e740ca37b9248&amp;username=mnre061911" xr:uid="{A0132F4D-66D4-45BA-AF3B-E16A6246F7D9}"/>
    <hyperlink ref="D526" r:id="rId570" display="https://emenscr.nesdc.go.th/viewer/view.html?id=61b7085cd52e740ca37b925d&amp;username=mnre061911" xr:uid="{E7EC6A8E-7AFD-4011-A0C5-0C1915D37353}"/>
    <hyperlink ref="D527" r:id="rId571" display="https://emenscr.nesdc.go.th/viewer/view.html?id=61b70e4220af770c9d9bf88f&amp;username=mnre061911" xr:uid="{DDB82111-EC7D-4CCD-95EA-23867A112F97}"/>
    <hyperlink ref="D528" r:id="rId572" display="https://emenscr.nesdc.go.th/viewer/view.html?id=61b7126fd52e740ca37b9276&amp;username=mnre061911" xr:uid="{EA814DAD-FC10-4E06-A02E-5A442BAFB38C}"/>
    <hyperlink ref="D529" r:id="rId573" display="https://emenscr.nesdc.go.th/viewer/view.html?id=61b7166d20af770c9d9bf8ad&amp;username=mnre061911" xr:uid="{0FC1FB1B-D5B0-431D-877D-D9058EA4FE6F}"/>
    <hyperlink ref="D530" r:id="rId574" display="https://emenscr.nesdc.go.th/viewer/view.html?id=61b71b2520af770c9d9bf8b5&amp;username=mnre061911" xr:uid="{18199E9F-23AF-49D7-BBE3-CEAA142BD47B}"/>
    <hyperlink ref="D531" r:id="rId575" display="https://emenscr.nesdc.go.th/viewer/view.html?id=61b7248df3473f0ca7a6c63e&amp;username=mnre061911" xr:uid="{541ADD01-6AF2-4D48-B745-8A4ED20B0861}"/>
    <hyperlink ref="D532" r:id="rId576" display="https://emenscr.nesdc.go.th/viewer/view.html?id=61b727ccf3473f0ca7a6c642&amp;username=mnre061911" xr:uid="{EDBD38FF-9ECE-4281-BA91-E2A2C1778838}"/>
    <hyperlink ref="D533" r:id="rId577" display="https://emenscr.nesdc.go.th/viewer/view.html?id=61b83da491f0f52e468da244&amp;username=mnre061911" xr:uid="{85C5EEA4-5713-4A67-A362-852332D3F1D3}"/>
    <hyperlink ref="D534" r:id="rId578" display="https://emenscr.nesdc.go.th/viewer/view.html?id=61b8490dafe1552e4ca79805&amp;username=mnre061911" xr:uid="{3F6D3B67-6953-4094-BF93-9F456C7AB629}"/>
    <hyperlink ref="D535" r:id="rId579" display="https://emenscr.nesdc.go.th/viewer/view.html?id=61b84f23afe1552e4ca79820&amp;username=mnre061911" xr:uid="{2E457E1A-CE22-4DEA-B2E3-84D22E77E739}"/>
    <hyperlink ref="D228" r:id="rId580" display="https://emenscr.nesdc.go.th/viewer/view.html?id=61b858448104c62e45b2ea7a&amp;username=mnre061911" xr:uid="{77DC90A4-6CD6-41D2-A2F8-9AAB4C30E1C3}"/>
    <hyperlink ref="D229" r:id="rId581" display="https://emenscr.nesdc.go.th/viewer/view.html?id=61b85e52afe1552e4ca79841&amp;username=mnre061911" xr:uid="{84D24860-FBEE-4A34-AFDD-BD798A5578B9}"/>
    <hyperlink ref="D536" r:id="rId582" display="https://emenscr.nesdc.go.th/viewer/view.html?id=61b863eafcffe02e53cd14db&amp;username=mnre061911" xr:uid="{4FFE3D30-770B-4AF2-84EE-C91262CD4DB5}"/>
    <hyperlink ref="D537" r:id="rId583" display="https://emenscr.nesdc.go.th/viewer/view.html?id=61b86878afe1552e4ca79868&amp;username=mnre061911" xr:uid="{DDC3D0A9-E27A-4867-B2C4-48092F6DBA1A}"/>
    <hyperlink ref="D538" r:id="rId584" display="https://emenscr.nesdc.go.th/viewer/view.html?id=61b87036fcffe02e53cd14fb&amp;username=mnre061911" xr:uid="{816ED4FC-3789-4915-BE6B-21BBEEA6AA2A}"/>
    <hyperlink ref="D539" r:id="rId585" display="https://emenscr.nesdc.go.th/viewer/view.html?id=61b873aafcffe02e53cd14fd&amp;username=mnre061911" xr:uid="{BA29B1E2-992D-4408-AAA7-B690A710C952}"/>
    <hyperlink ref="D230" r:id="rId586" display="https://emenscr.nesdc.go.th/viewer/view.html?id=61b9682a91f0f52e468da315&amp;username=mnre061911" xr:uid="{0C3C6A9C-7696-451E-9CBB-FC5E609C1A0B}"/>
    <hyperlink ref="D330" r:id="rId587" display="https://emenscr.nesdc.go.th/viewer/view.html?id=61baf9259832d51cf432ceb0&amp;username=moi0022131" xr:uid="{B1753859-ECA1-44BF-8F7C-880A6151255E}"/>
    <hyperlink ref="D331" r:id="rId588" display="https://emenscr.nesdc.go.th/viewer/view.html?id=61bc302408c049623464da2f&amp;username=moi0022821" xr:uid="{5B3E2CDA-9DB9-4242-972A-1B20CCAD1984}"/>
    <hyperlink ref="D231" r:id="rId589" display="https://emenscr.nesdc.go.th/viewer/view.html?id=61c2ff445203dc33e5cb4edd&amp;username=mnre06011" xr:uid="{DE2E4F7B-E08A-47F8-84A2-9A1D8DA27BE4}"/>
    <hyperlink ref="D540" r:id="rId590" display="https://emenscr.nesdc.go.th/viewer/view.html?id=61c3e2f35203dc33e5cb4f0b&amp;username=mnre06101" xr:uid="{449C23FF-8621-44B1-AC65-A0079F839B86}"/>
    <hyperlink ref="D541" r:id="rId591" display="https://emenscr.nesdc.go.th/viewer/view.html?id=61c3e55c5203dc33e5cb4f10&amp;username=mnre06101" xr:uid="{A57E1B4D-791F-446B-AF90-68A1E0E60B76}"/>
    <hyperlink ref="D542" r:id="rId592" display="https://emenscr.nesdc.go.th/viewer/view.html?id=61c984e874e0ea615e990a14&amp;username=mnre06141" xr:uid="{633B5AA6-D48B-4AAA-B81D-A9C5FFC05866}"/>
    <hyperlink ref="D232" r:id="rId593" display="https://emenscr.nesdc.go.th/viewer/view.html?id=61c9925091854c614b74db65&amp;username=mnre06141" xr:uid="{11B49A19-95F9-45A8-A93C-3A52535B3AE5}"/>
    <hyperlink ref="D543" r:id="rId594" display="https://emenscr.nesdc.go.th/viewer/view.html?id=61c9976774e0ea615e990a49&amp;username=mnre06141" xr:uid="{76612899-FE41-4E97-8994-F7D831DE699D}"/>
    <hyperlink ref="D544" r:id="rId595" display="https://emenscr.nesdc.go.th/viewer/view.html?id=61c99dff74e0ea615e990a55&amp;username=mnre06141" xr:uid="{8CEF24E5-231C-4D30-B656-2BD2C8EC539E}"/>
    <hyperlink ref="D545" r:id="rId596" display="https://emenscr.nesdc.go.th/viewer/view.html?id=61c9a1e591854c614b74db74&amp;username=mnre06141" xr:uid="{2C6D741C-6C3E-47EB-9C80-DC58DCE39183}"/>
    <hyperlink ref="D546" r:id="rId597" display="https://emenscr.nesdc.go.th/viewer/view.html?id=61c9c80b18f9e461517bed05&amp;username=mnre06141" xr:uid="{77CCF311-FB38-43E6-8705-7C916180234E}"/>
    <hyperlink ref="D547" r:id="rId598" display="https://emenscr.nesdc.go.th/viewer/view.html?id=61c9ce4e4db925615229aa36&amp;username=mnre06141" xr:uid="{959F3756-248D-439D-AC12-E810169F7FE0}"/>
    <hyperlink ref="D548" r:id="rId599" display="https://emenscr.nesdc.go.th/viewer/view.html?id=61c9d25774e0ea615e990a71&amp;username=mnre06141" xr:uid="{F08A3A29-8C8B-45DB-8655-4A041B884A76}"/>
    <hyperlink ref="D549" r:id="rId600" display="https://emenscr.nesdc.go.th/viewer/view.html?id=61c9d72891854c614b74db86&amp;username=mnre06141" xr:uid="{472A8292-404F-4A83-802D-53CF9846D45F}"/>
    <hyperlink ref="D550" r:id="rId601" display="https://emenscr.nesdc.go.th/viewer/view.html?id=61c9db7791854c614b74db8a&amp;username=mnre06141" xr:uid="{28862537-5124-4F70-A4D7-350A0E30A429}"/>
    <hyperlink ref="D551" r:id="rId602" display="https://emenscr.nesdc.go.th/viewer/view.html?id=61c9dff074e0ea615e990a75&amp;username=mnre06141" xr:uid="{7582C86C-EC13-4790-B24F-3900EDCD151F}"/>
    <hyperlink ref="D552" r:id="rId603" display="https://emenscr.nesdc.go.th/viewer/view.html?id=61c9e3c691854c614b74db92&amp;username=mnre06141" xr:uid="{F75D9338-C5BA-4893-8D01-724BAADD97C4}"/>
    <hyperlink ref="D553" r:id="rId604" display="https://emenscr.nesdc.go.th/viewer/view.html?id=61c9e6ba91854c614b74db96&amp;username=mnre06141" xr:uid="{96B8CE0F-6693-4E64-95A3-F32F831A4283}"/>
    <hyperlink ref="D554" r:id="rId605" display="https://emenscr.nesdc.go.th/viewer/view.html?id=61c9ea2374e0ea615e990a7c&amp;username=mnre06141" xr:uid="{7F2DF560-59D6-4546-8171-D21751D6C3C5}"/>
    <hyperlink ref="D113" r:id="rId606" display="https://emenscr.nesdc.go.th/viewer/view.html?id=61d6b59e4559b90d8db4479f&amp;username=moi0022531" xr:uid="{66B29B3E-D80F-454C-B5B0-BC236FA11FC0}"/>
    <hyperlink ref="D332" r:id="rId607" display="https://emenscr.nesdc.go.th/viewer/view.html?id=61d7f6ea818afa2cb9a75dfb&amp;username=moi0022531" xr:uid="{EDD2544D-6E0D-457B-9EBE-5D241A50E11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38"/>
  <sheetViews>
    <sheetView topLeftCell="A377" zoomScale="74" zoomScaleNormal="74" workbookViewId="0">
      <selection activeCell="C402" sqref="C402"/>
    </sheetView>
  </sheetViews>
  <sheetFormatPr defaultRowHeight="14.25"/>
  <cols>
    <col min="1" max="1" width="25.86328125" customWidth="1"/>
    <col min="2" max="2" width="33.86328125" customWidth="1"/>
    <col min="3" max="3" width="54" customWidth="1"/>
    <col min="4" max="4" width="44.59765625" customWidth="1"/>
    <col min="5" max="5" width="37.86328125" customWidth="1"/>
    <col min="6" max="7" width="54" customWidth="1"/>
    <col min="8" max="8" width="51.1328125" customWidth="1"/>
    <col min="9" max="9" width="54" customWidth="1"/>
    <col min="10" max="10" width="31" customWidth="1"/>
    <col min="11" max="11" width="54" customWidth="1"/>
    <col min="12" max="12" width="39.1328125" customWidth="1"/>
    <col min="13" max="13" width="14.86328125" customWidth="1"/>
    <col min="14" max="14" width="28.1328125" customWidth="1"/>
    <col min="15" max="15" width="27" customWidth="1"/>
    <col min="16" max="16" width="32.3984375" customWidth="1"/>
    <col min="17" max="17" width="45.86328125" customWidth="1"/>
    <col min="18" max="21" width="54" customWidth="1"/>
    <col min="22" max="22" width="16.1328125" customWidth="1"/>
    <col min="23" max="23" width="20.1328125" customWidth="1"/>
    <col min="24" max="24" width="17.59765625" customWidth="1"/>
  </cols>
  <sheetData>
    <row r="1" spans="1:24">
      <c r="A1" s="192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</row>
    <row r="3" spans="1:24">
      <c r="A3" t="s">
        <v>25</v>
      </c>
      <c r="B3" t="s">
        <v>26</v>
      </c>
      <c r="C3" t="s">
        <v>27</v>
      </c>
      <c r="F3" t="s">
        <v>28</v>
      </c>
      <c r="G3" t="s">
        <v>29</v>
      </c>
      <c r="H3" t="s">
        <v>30</v>
      </c>
      <c r="I3" t="s">
        <v>28</v>
      </c>
      <c r="J3" s="5">
        <v>190301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3">
        <v>325170000</v>
      </c>
      <c r="Q3" s="3">
        <v>325170000</v>
      </c>
      <c r="R3" t="s">
        <v>36</v>
      </c>
      <c r="S3" t="s">
        <v>37</v>
      </c>
      <c r="T3" t="s">
        <v>38</v>
      </c>
    </row>
    <row r="4" spans="1:24">
      <c r="A4" t="s">
        <v>25</v>
      </c>
      <c r="B4" t="s">
        <v>39</v>
      </c>
      <c r="C4" t="s">
        <v>40</v>
      </c>
      <c r="F4" t="s">
        <v>28</v>
      </c>
      <c r="G4" t="s">
        <v>29</v>
      </c>
      <c r="H4" t="s">
        <v>30</v>
      </c>
      <c r="I4" t="s">
        <v>28</v>
      </c>
      <c r="J4" s="5">
        <v>190301</v>
      </c>
      <c r="K4" t="s">
        <v>31</v>
      </c>
      <c r="L4" t="s">
        <v>41</v>
      </c>
      <c r="M4" t="s">
        <v>33</v>
      </c>
      <c r="N4" t="s">
        <v>34</v>
      </c>
      <c r="O4" t="s">
        <v>42</v>
      </c>
      <c r="P4" s="3">
        <v>49642700</v>
      </c>
      <c r="Q4" s="3">
        <v>49642700</v>
      </c>
      <c r="R4" t="s">
        <v>36</v>
      </c>
      <c r="S4" t="s">
        <v>37</v>
      </c>
      <c r="T4" t="s">
        <v>38</v>
      </c>
    </row>
    <row r="5" spans="1:24">
      <c r="A5" t="s">
        <v>43</v>
      </c>
      <c r="B5" t="s">
        <v>44</v>
      </c>
      <c r="C5" t="s">
        <v>45</v>
      </c>
      <c r="F5" t="s">
        <v>28</v>
      </c>
      <c r="G5" t="s">
        <v>29</v>
      </c>
      <c r="H5" t="s">
        <v>30</v>
      </c>
      <c r="I5" t="s">
        <v>28</v>
      </c>
      <c r="J5" s="5">
        <v>190301</v>
      </c>
      <c r="K5" t="s">
        <v>31</v>
      </c>
      <c r="L5" t="s">
        <v>46</v>
      </c>
      <c r="M5" t="s">
        <v>33</v>
      </c>
      <c r="N5" t="s">
        <v>47</v>
      </c>
      <c r="O5" t="s">
        <v>35</v>
      </c>
      <c r="P5" s="3">
        <v>166831116</v>
      </c>
      <c r="Q5" s="3">
        <v>166831116</v>
      </c>
      <c r="R5" t="s">
        <v>48</v>
      </c>
      <c r="S5" t="s">
        <v>49</v>
      </c>
      <c r="T5" t="s">
        <v>38</v>
      </c>
    </row>
    <row r="6" spans="1:24">
      <c r="A6" t="s">
        <v>50</v>
      </c>
      <c r="B6" t="s">
        <v>51</v>
      </c>
      <c r="C6" t="s">
        <v>52</v>
      </c>
      <c r="F6" t="s">
        <v>28</v>
      </c>
      <c r="G6" t="s">
        <v>29</v>
      </c>
      <c r="H6" t="s">
        <v>30</v>
      </c>
      <c r="I6" t="s">
        <v>28</v>
      </c>
      <c r="J6" s="5">
        <v>190301</v>
      </c>
      <c r="K6" t="s">
        <v>31</v>
      </c>
      <c r="L6" t="s">
        <v>53</v>
      </c>
      <c r="M6" t="s">
        <v>33</v>
      </c>
      <c r="N6" t="s">
        <v>54</v>
      </c>
      <c r="O6" t="s">
        <v>55</v>
      </c>
      <c r="P6" s="3">
        <v>33127200</v>
      </c>
      <c r="Q6" s="3">
        <v>33127200</v>
      </c>
      <c r="R6" t="s">
        <v>56</v>
      </c>
      <c r="S6" t="s">
        <v>57</v>
      </c>
      <c r="T6" t="s">
        <v>58</v>
      </c>
    </row>
    <row r="7" spans="1:24">
      <c r="A7" t="s">
        <v>50</v>
      </c>
      <c r="B7" t="s">
        <v>59</v>
      </c>
      <c r="C7" t="s">
        <v>60</v>
      </c>
      <c r="F7" t="s">
        <v>28</v>
      </c>
      <c r="G7" t="s">
        <v>29</v>
      </c>
      <c r="H7" t="s">
        <v>30</v>
      </c>
      <c r="I7" t="s">
        <v>28</v>
      </c>
      <c r="J7" s="5">
        <v>190301</v>
      </c>
      <c r="K7" t="s">
        <v>31</v>
      </c>
      <c r="L7" t="s">
        <v>61</v>
      </c>
      <c r="M7" t="s">
        <v>33</v>
      </c>
      <c r="N7" t="s">
        <v>54</v>
      </c>
      <c r="O7" t="s">
        <v>55</v>
      </c>
      <c r="P7" s="3">
        <v>17838000</v>
      </c>
      <c r="Q7" s="3">
        <v>17838000</v>
      </c>
      <c r="R7" t="s">
        <v>56</v>
      </c>
      <c r="S7" t="s">
        <v>57</v>
      </c>
      <c r="T7" t="s">
        <v>58</v>
      </c>
    </row>
    <row r="8" spans="1:24">
      <c r="A8" t="s">
        <v>50</v>
      </c>
      <c r="B8" t="s">
        <v>62</v>
      </c>
      <c r="C8" t="s">
        <v>63</v>
      </c>
      <c r="F8" t="s">
        <v>28</v>
      </c>
      <c r="G8" t="s">
        <v>29</v>
      </c>
      <c r="H8" t="s">
        <v>30</v>
      </c>
      <c r="I8" t="s">
        <v>28</v>
      </c>
      <c r="J8" s="5">
        <v>190301</v>
      </c>
      <c r="K8" t="s">
        <v>31</v>
      </c>
      <c r="L8" t="s">
        <v>64</v>
      </c>
      <c r="M8" t="s">
        <v>33</v>
      </c>
      <c r="N8" t="s">
        <v>54</v>
      </c>
      <c r="O8" t="s">
        <v>55</v>
      </c>
      <c r="P8" s="3">
        <v>10479600</v>
      </c>
      <c r="Q8" s="3">
        <v>10479600</v>
      </c>
      <c r="R8" t="s">
        <v>56</v>
      </c>
      <c r="S8" t="s">
        <v>57</v>
      </c>
      <c r="T8" t="s">
        <v>58</v>
      </c>
    </row>
    <row r="9" spans="1:24">
      <c r="A9" t="s">
        <v>50</v>
      </c>
      <c r="B9" t="s">
        <v>65</v>
      </c>
      <c r="C9" t="s">
        <v>66</v>
      </c>
      <c r="F9" t="s">
        <v>28</v>
      </c>
      <c r="G9" t="s">
        <v>29</v>
      </c>
      <c r="H9" t="s">
        <v>30</v>
      </c>
      <c r="I9" t="s">
        <v>28</v>
      </c>
      <c r="J9" s="5">
        <v>190301</v>
      </c>
      <c r="K9" t="s">
        <v>31</v>
      </c>
      <c r="L9" t="s">
        <v>67</v>
      </c>
      <c r="M9" t="s">
        <v>33</v>
      </c>
      <c r="N9" t="s">
        <v>68</v>
      </c>
      <c r="O9" t="s">
        <v>69</v>
      </c>
      <c r="P9" s="3">
        <v>4530000</v>
      </c>
      <c r="Q9" s="3">
        <v>4530000</v>
      </c>
      <c r="R9" t="s">
        <v>56</v>
      </c>
      <c r="S9" t="s">
        <v>57</v>
      </c>
      <c r="T9" t="s">
        <v>58</v>
      </c>
    </row>
    <row r="10" spans="1:24">
      <c r="A10" t="s">
        <v>50</v>
      </c>
      <c r="B10" t="s">
        <v>70</v>
      </c>
      <c r="C10" t="s">
        <v>71</v>
      </c>
      <c r="F10" t="s">
        <v>28</v>
      </c>
      <c r="G10" t="s">
        <v>29</v>
      </c>
      <c r="H10" t="s">
        <v>30</v>
      </c>
      <c r="I10" t="s">
        <v>28</v>
      </c>
      <c r="J10" s="5">
        <v>190301</v>
      </c>
      <c r="K10" t="s">
        <v>31</v>
      </c>
      <c r="L10" t="s">
        <v>72</v>
      </c>
      <c r="M10" t="s">
        <v>33</v>
      </c>
      <c r="N10" t="s">
        <v>68</v>
      </c>
      <c r="O10" t="s">
        <v>69</v>
      </c>
      <c r="P10" s="3">
        <v>5272500</v>
      </c>
      <c r="Q10" s="3">
        <v>5272500</v>
      </c>
      <c r="R10" t="s">
        <v>56</v>
      </c>
      <c r="S10" t="s">
        <v>57</v>
      </c>
      <c r="T10" t="s">
        <v>58</v>
      </c>
    </row>
    <row r="11" spans="1:24">
      <c r="A11" t="s">
        <v>50</v>
      </c>
      <c r="B11" t="s">
        <v>73</v>
      </c>
      <c r="C11" t="s">
        <v>74</v>
      </c>
      <c r="F11" t="s">
        <v>28</v>
      </c>
      <c r="G11" t="s">
        <v>29</v>
      </c>
      <c r="H11" t="s">
        <v>30</v>
      </c>
      <c r="I11" t="s">
        <v>28</v>
      </c>
      <c r="J11" s="5">
        <v>190301</v>
      </c>
      <c r="K11" t="s">
        <v>31</v>
      </c>
      <c r="L11" t="s">
        <v>75</v>
      </c>
      <c r="M11" t="s">
        <v>33</v>
      </c>
      <c r="N11" t="s">
        <v>68</v>
      </c>
      <c r="O11" t="s">
        <v>69</v>
      </c>
      <c r="P11" s="3">
        <v>6028500</v>
      </c>
      <c r="Q11" s="3">
        <v>6028500</v>
      </c>
      <c r="R11" t="s">
        <v>56</v>
      </c>
      <c r="S11" t="s">
        <v>57</v>
      </c>
      <c r="T11" t="s">
        <v>58</v>
      </c>
    </row>
    <row r="12" spans="1:24">
      <c r="A12" t="s">
        <v>50</v>
      </c>
      <c r="B12" t="s">
        <v>76</v>
      </c>
      <c r="C12" t="s">
        <v>77</v>
      </c>
      <c r="F12" t="s">
        <v>28</v>
      </c>
      <c r="G12" t="s">
        <v>29</v>
      </c>
      <c r="H12" t="s">
        <v>30</v>
      </c>
      <c r="I12" t="s">
        <v>28</v>
      </c>
      <c r="J12" s="5">
        <v>190301</v>
      </c>
      <c r="K12" t="s">
        <v>31</v>
      </c>
      <c r="L12" t="s">
        <v>78</v>
      </c>
      <c r="M12" t="s">
        <v>33</v>
      </c>
      <c r="N12" t="s">
        <v>68</v>
      </c>
      <c r="O12" t="s">
        <v>69</v>
      </c>
      <c r="P12" s="3">
        <v>3768000</v>
      </c>
      <c r="Q12" s="3">
        <v>3768000</v>
      </c>
      <c r="R12" t="s">
        <v>56</v>
      </c>
      <c r="S12" t="s">
        <v>57</v>
      </c>
      <c r="T12" t="s">
        <v>58</v>
      </c>
    </row>
    <row r="13" spans="1:24">
      <c r="A13" t="s">
        <v>50</v>
      </c>
      <c r="B13" t="s">
        <v>79</v>
      </c>
      <c r="C13" t="s">
        <v>80</v>
      </c>
      <c r="F13" t="s">
        <v>28</v>
      </c>
      <c r="G13" t="s">
        <v>29</v>
      </c>
      <c r="H13" t="s">
        <v>30</v>
      </c>
      <c r="I13" t="s">
        <v>28</v>
      </c>
      <c r="J13" s="5">
        <v>190301</v>
      </c>
      <c r="K13" t="s">
        <v>31</v>
      </c>
      <c r="L13" t="s">
        <v>81</v>
      </c>
      <c r="M13" t="s">
        <v>33</v>
      </c>
      <c r="N13" t="s">
        <v>68</v>
      </c>
      <c r="O13" t="s">
        <v>69</v>
      </c>
      <c r="P13" s="3">
        <v>6028500</v>
      </c>
      <c r="Q13" s="3">
        <v>6028500</v>
      </c>
      <c r="R13" t="s">
        <v>56</v>
      </c>
      <c r="S13" t="s">
        <v>57</v>
      </c>
      <c r="T13" t="s">
        <v>58</v>
      </c>
    </row>
    <row r="14" spans="1:24">
      <c r="A14" t="s">
        <v>50</v>
      </c>
      <c r="B14" t="s">
        <v>82</v>
      </c>
      <c r="C14" t="s">
        <v>83</v>
      </c>
      <c r="F14" t="s">
        <v>28</v>
      </c>
      <c r="G14" t="s">
        <v>29</v>
      </c>
      <c r="H14" t="s">
        <v>30</v>
      </c>
      <c r="I14" t="s">
        <v>28</v>
      </c>
      <c r="J14" s="5">
        <v>190301</v>
      </c>
      <c r="K14" t="s">
        <v>31</v>
      </c>
      <c r="L14" t="s">
        <v>84</v>
      </c>
      <c r="M14" t="s">
        <v>33</v>
      </c>
      <c r="N14" t="s">
        <v>68</v>
      </c>
      <c r="O14" t="s">
        <v>69</v>
      </c>
      <c r="P14" s="3">
        <v>9793500</v>
      </c>
      <c r="Q14" s="3">
        <v>9793500</v>
      </c>
      <c r="R14" t="s">
        <v>56</v>
      </c>
      <c r="S14" t="s">
        <v>57</v>
      </c>
      <c r="T14" t="s">
        <v>58</v>
      </c>
    </row>
    <row r="15" spans="1:24">
      <c r="A15" t="s">
        <v>43</v>
      </c>
      <c r="B15" t="s">
        <v>85</v>
      </c>
      <c r="C15" t="s">
        <v>86</v>
      </c>
      <c r="F15" t="s">
        <v>28</v>
      </c>
      <c r="G15" t="s">
        <v>29</v>
      </c>
      <c r="I15" t="s">
        <v>28</v>
      </c>
      <c r="J15" s="5">
        <v>190301</v>
      </c>
      <c r="K15" t="s">
        <v>31</v>
      </c>
      <c r="L15" t="s">
        <v>87</v>
      </c>
      <c r="M15" t="s">
        <v>33</v>
      </c>
      <c r="N15" t="s">
        <v>88</v>
      </c>
      <c r="O15" t="s">
        <v>35</v>
      </c>
      <c r="P15" s="3">
        <v>112003100</v>
      </c>
      <c r="Q15" s="3">
        <v>112003100</v>
      </c>
      <c r="R15" t="s">
        <v>48</v>
      </c>
      <c r="S15" t="s">
        <v>49</v>
      </c>
      <c r="T15" t="s">
        <v>38</v>
      </c>
    </row>
    <row r="16" spans="1:24">
      <c r="A16" t="s">
        <v>50</v>
      </c>
      <c r="B16" t="s">
        <v>89</v>
      </c>
      <c r="C16" t="s">
        <v>90</v>
      </c>
      <c r="F16" t="s">
        <v>28</v>
      </c>
      <c r="G16" t="s">
        <v>29</v>
      </c>
      <c r="H16" t="s">
        <v>30</v>
      </c>
      <c r="I16" t="s">
        <v>28</v>
      </c>
      <c r="J16" s="5">
        <v>190301</v>
      </c>
      <c r="K16" t="s">
        <v>31</v>
      </c>
      <c r="L16" t="s">
        <v>91</v>
      </c>
      <c r="M16" t="s">
        <v>33</v>
      </c>
      <c r="N16" t="s">
        <v>68</v>
      </c>
      <c r="O16" t="s">
        <v>69</v>
      </c>
      <c r="P16" s="3">
        <v>3750000</v>
      </c>
      <c r="Q16" s="3">
        <v>3750000</v>
      </c>
      <c r="R16" t="s">
        <v>56</v>
      </c>
      <c r="S16" t="s">
        <v>57</v>
      </c>
      <c r="T16" t="s">
        <v>58</v>
      </c>
    </row>
    <row r="17" spans="1:20">
      <c r="A17" t="s">
        <v>50</v>
      </c>
      <c r="B17" t="s">
        <v>92</v>
      </c>
      <c r="C17" t="s">
        <v>93</v>
      </c>
      <c r="F17" t="s">
        <v>28</v>
      </c>
      <c r="G17" t="s">
        <v>29</v>
      </c>
      <c r="H17" t="s">
        <v>30</v>
      </c>
      <c r="I17" t="s">
        <v>28</v>
      </c>
      <c r="J17" s="5">
        <v>190301</v>
      </c>
      <c r="K17" t="s">
        <v>31</v>
      </c>
      <c r="L17" t="s">
        <v>94</v>
      </c>
      <c r="M17" t="s">
        <v>33</v>
      </c>
      <c r="N17" t="s">
        <v>68</v>
      </c>
      <c r="O17" t="s">
        <v>69</v>
      </c>
      <c r="P17" s="3">
        <v>3750000</v>
      </c>
      <c r="Q17" s="3">
        <v>3750000</v>
      </c>
      <c r="R17" t="s">
        <v>56</v>
      </c>
      <c r="S17" t="s">
        <v>57</v>
      </c>
      <c r="T17" t="s">
        <v>58</v>
      </c>
    </row>
    <row r="18" spans="1:20">
      <c r="A18" t="s">
        <v>50</v>
      </c>
      <c r="B18" t="s">
        <v>95</v>
      </c>
      <c r="C18" t="s">
        <v>96</v>
      </c>
      <c r="F18" t="s">
        <v>28</v>
      </c>
      <c r="G18" t="s">
        <v>29</v>
      </c>
      <c r="H18" t="s">
        <v>30</v>
      </c>
      <c r="I18" t="s">
        <v>28</v>
      </c>
      <c r="J18" s="5">
        <v>190301</v>
      </c>
      <c r="K18" t="s">
        <v>31</v>
      </c>
      <c r="L18" t="s">
        <v>97</v>
      </c>
      <c r="M18" t="s">
        <v>33</v>
      </c>
      <c r="N18" t="s">
        <v>68</v>
      </c>
      <c r="O18" t="s">
        <v>69</v>
      </c>
      <c r="P18" s="3">
        <v>3750000</v>
      </c>
      <c r="Q18" s="3">
        <v>3750000</v>
      </c>
      <c r="R18" t="s">
        <v>56</v>
      </c>
      <c r="S18" t="s">
        <v>57</v>
      </c>
      <c r="T18" t="s">
        <v>58</v>
      </c>
    </row>
    <row r="19" spans="1:20">
      <c r="A19" t="s">
        <v>50</v>
      </c>
      <c r="B19" t="s">
        <v>98</v>
      </c>
      <c r="C19" t="s">
        <v>99</v>
      </c>
      <c r="F19" t="s">
        <v>28</v>
      </c>
      <c r="G19" t="s">
        <v>29</v>
      </c>
      <c r="H19" t="s">
        <v>30</v>
      </c>
      <c r="I19" t="s">
        <v>28</v>
      </c>
      <c r="J19" s="5">
        <v>190301</v>
      </c>
      <c r="K19" t="s">
        <v>31</v>
      </c>
      <c r="L19" t="s">
        <v>100</v>
      </c>
      <c r="M19" t="s">
        <v>33</v>
      </c>
      <c r="N19" t="s">
        <v>68</v>
      </c>
      <c r="O19" t="s">
        <v>69</v>
      </c>
      <c r="P19" s="3">
        <v>4500000</v>
      </c>
      <c r="Q19" s="3">
        <v>4500000</v>
      </c>
      <c r="R19" t="s">
        <v>56</v>
      </c>
      <c r="S19" t="s">
        <v>57</v>
      </c>
      <c r="T19" t="s">
        <v>58</v>
      </c>
    </row>
    <row r="20" spans="1:20">
      <c r="A20" t="s">
        <v>50</v>
      </c>
      <c r="B20" t="s">
        <v>101</v>
      </c>
      <c r="C20" t="s">
        <v>102</v>
      </c>
      <c r="F20" t="s">
        <v>28</v>
      </c>
      <c r="G20" t="s">
        <v>29</v>
      </c>
      <c r="H20" t="s">
        <v>30</v>
      </c>
      <c r="I20" t="s">
        <v>28</v>
      </c>
      <c r="J20" s="5">
        <v>190301</v>
      </c>
      <c r="K20" t="s">
        <v>31</v>
      </c>
      <c r="L20" t="s">
        <v>103</v>
      </c>
      <c r="M20" t="s">
        <v>33</v>
      </c>
      <c r="N20" t="s">
        <v>68</v>
      </c>
      <c r="O20" t="s">
        <v>69</v>
      </c>
      <c r="P20" s="3">
        <v>5374800</v>
      </c>
      <c r="Q20" s="3">
        <v>5374800</v>
      </c>
      <c r="R20" t="s">
        <v>56</v>
      </c>
      <c r="S20" t="s">
        <v>57</v>
      </c>
      <c r="T20" t="s">
        <v>58</v>
      </c>
    </row>
    <row r="21" spans="1:20">
      <c r="A21" t="s">
        <v>50</v>
      </c>
      <c r="B21" t="s">
        <v>104</v>
      </c>
      <c r="C21" t="s">
        <v>105</v>
      </c>
      <c r="F21" t="s">
        <v>28</v>
      </c>
      <c r="G21" t="s">
        <v>29</v>
      </c>
      <c r="H21" t="s">
        <v>30</v>
      </c>
      <c r="I21" t="s">
        <v>28</v>
      </c>
      <c r="J21" s="5">
        <v>190301</v>
      </c>
      <c r="K21" t="s">
        <v>31</v>
      </c>
      <c r="L21" t="s">
        <v>106</v>
      </c>
      <c r="M21" t="s">
        <v>33</v>
      </c>
      <c r="N21" t="s">
        <v>68</v>
      </c>
      <c r="O21" t="s">
        <v>69</v>
      </c>
      <c r="P21" s="3">
        <v>5421600</v>
      </c>
      <c r="Q21" s="3">
        <v>5421600</v>
      </c>
      <c r="R21" t="s">
        <v>56</v>
      </c>
      <c r="S21" t="s">
        <v>57</v>
      </c>
      <c r="T21" t="s">
        <v>58</v>
      </c>
    </row>
    <row r="22" spans="1:20">
      <c r="A22" t="s">
        <v>50</v>
      </c>
      <c r="B22" t="s">
        <v>107</v>
      </c>
      <c r="C22" t="s">
        <v>108</v>
      </c>
      <c r="F22" t="s">
        <v>28</v>
      </c>
      <c r="G22" t="s">
        <v>29</v>
      </c>
      <c r="H22" t="s">
        <v>30</v>
      </c>
      <c r="I22" t="s">
        <v>28</v>
      </c>
      <c r="J22" s="5">
        <v>190301</v>
      </c>
      <c r="K22" t="s">
        <v>31</v>
      </c>
      <c r="L22" t="s">
        <v>109</v>
      </c>
      <c r="M22" t="s">
        <v>33</v>
      </c>
      <c r="N22" t="s">
        <v>110</v>
      </c>
      <c r="O22" t="s">
        <v>111</v>
      </c>
      <c r="P22" s="3">
        <v>3150000</v>
      </c>
      <c r="Q22" s="3">
        <v>3150000</v>
      </c>
      <c r="R22" t="s">
        <v>56</v>
      </c>
      <c r="S22" t="s">
        <v>57</v>
      </c>
      <c r="T22" t="s">
        <v>58</v>
      </c>
    </row>
    <row r="23" spans="1:20">
      <c r="A23" t="s">
        <v>50</v>
      </c>
      <c r="B23" t="s">
        <v>112</v>
      </c>
      <c r="C23" t="s">
        <v>113</v>
      </c>
      <c r="F23" t="s">
        <v>28</v>
      </c>
      <c r="G23" t="s">
        <v>29</v>
      </c>
      <c r="H23" t="s">
        <v>30</v>
      </c>
      <c r="I23" t="s">
        <v>28</v>
      </c>
      <c r="J23" s="5">
        <v>190301</v>
      </c>
      <c r="K23" t="s">
        <v>31</v>
      </c>
      <c r="L23" t="s">
        <v>114</v>
      </c>
      <c r="M23" t="s">
        <v>33</v>
      </c>
      <c r="N23" t="s">
        <v>110</v>
      </c>
      <c r="O23" t="s">
        <v>69</v>
      </c>
      <c r="P23" s="3">
        <v>950400</v>
      </c>
      <c r="Q23" s="3">
        <v>950400</v>
      </c>
      <c r="R23" t="s">
        <v>56</v>
      </c>
      <c r="S23" t="s">
        <v>57</v>
      </c>
      <c r="T23" t="s">
        <v>58</v>
      </c>
    </row>
    <row r="24" spans="1:20">
      <c r="A24" t="s">
        <v>50</v>
      </c>
      <c r="B24" t="s">
        <v>115</v>
      </c>
      <c r="C24" t="s">
        <v>116</v>
      </c>
      <c r="F24" t="s">
        <v>28</v>
      </c>
      <c r="G24" t="s">
        <v>29</v>
      </c>
      <c r="H24" t="s">
        <v>30</v>
      </c>
      <c r="I24" t="s">
        <v>28</v>
      </c>
      <c r="J24" s="5">
        <v>190301</v>
      </c>
      <c r="K24" t="s">
        <v>31</v>
      </c>
      <c r="L24" t="s">
        <v>117</v>
      </c>
      <c r="M24" t="s">
        <v>33</v>
      </c>
      <c r="N24" t="s">
        <v>110</v>
      </c>
      <c r="O24" t="s">
        <v>118</v>
      </c>
      <c r="P24" s="3">
        <v>15998400</v>
      </c>
      <c r="Q24" s="3">
        <v>15998400</v>
      </c>
      <c r="R24" t="s">
        <v>56</v>
      </c>
      <c r="S24" t="s">
        <v>57</v>
      </c>
      <c r="T24" t="s">
        <v>58</v>
      </c>
    </row>
    <row r="25" spans="1:20">
      <c r="A25" t="s">
        <v>119</v>
      </c>
      <c r="B25" t="s">
        <v>120</v>
      </c>
      <c r="C25" t="s">
        <v>121</v>
      </c>
      <c r="F25" t="s">
        <v>28</v>
      </c>
      <c r="G25" t="s">
        <v>29</v>
      </c>
      <c r="I25" t="s">
        <v>28</v>
      </c>
      <c r="J25" s="5">
        <v>190301</v>
      </c>
      <c r="K25" t="s">
        <v>31</v>
      </c>
      <c r="L25" t="s">
        <v>122</v>
      </c>
      <c r="M25" t="s">
        <v>33</v>
      </c>
      <c r="N25" t="s">
        <v>47</v>
      </c>
      <c r="O25" t="s">
        <v>35</v>
      </c>
      <c r="P25" s="3">
        <v>5950000</v>
      </c>
      <c r="Q25" s="3">
        <v>5950000</v>
      </c>
      <c r="R25" t="s">
        <v>123</v>
      </c>
      <c r="S25" t="s">
        <v>49</v>
      </c>
      <c r="T25" t="s">
        <v>38</v>
      </c>
    </row>
    <row r="26" spans="1:20">
      <c r="A26" t="s">
        <v>124</v>
      </c>
      <c r="B26" t="s">
        <v>125</v>
      </c>
      <c r="C26" t="s">
        <v>126</v>
      </c>
      <c r="F26" t="s">
        <v>28</v>
      </c>
      <c r="G26" t="s">
        <v>29</v>
      </c>
      <c r="H26" t="s">
        <v>30</v>
      </c>
      <c r="I26" t="s">
        <v>28</v>
      </c>
      <c r="J26" s="5">
        <v>190301</v>
      </c>
      <c r="K26" t="s">
        <v>31</v>
      </c>
      <c r="L26" t="s">
        <v>127</v>
      </c>
      <c r="M26" t="s">
        <v>33</v>
      </c>
      <c r="N26" t="s">
        <v>47</v>
      </c>
      <c r="O26" t="s">
        <v>35</v>
      </c>
      <c r="P26" s="3">
        <v>1260000000</v>
      </c>
      <c r="Q26" s="3">
        <v>1260000000</v>
      </c>
      <c r="R26" t="s">
        <v>128</v>
      </c>
      <c r="S26" t="s">
        <v>49</v>
      </c>
      <c r="T26" t="s">
        <v>38</v>
      </c>
    </row>
    <row r="27" spans="1:20">
      <c r="A27" t="s">
        <v>129</v>
      </c>
      <c r="B27" t="s">
        <v>130</v>
      </c>
      <c r="C27" t="s">
        <v>131</v>
      </c>
      <c r="F27" t="s">
        <v>28</v>
      </c>
      <c r="G27" t="s">
        <v>29</v>
      </c>
      <c r="I27" t="s">
        <v>28</v>
      </c>
      <c r="J27" s="5">
        <v>190301</v>
      </c>
      <c r="K27" t="s">
        <v>31</v>
      </c>
      <c r="L27" t="s">
        <v>132</v>
      </c>
      <c r="M27" t="s">
        <v>33</v>
      </c>
      <c r="N27" t="s">
        <v>47</v>
      </c>
      <c r="O27" t="s">
        <v>133</v>
      </c>
      <c r="P27" s="3">
        <v>5000000</v>
      </c>
      <c r="Q27" s="5">
        <v>0</v>
      </c>
      <c r="R27" t="s">
        <v>134</v>
      </c>
      <c r="S27" t="s">
        <v>49</v>
      </c>
      <c r="T27" t="s">
        <v>38</v>
      </c>
    </row>
    <row r="28" spans="1:20">
      <c r="A28" t="s">
        <v>135</v>
      </c>
      <c r="B28" t="s">
        <v>136</v>
      </c>
      <c r="C28" t="s">
        <v>137</v>
      </c>
      <c r="F28" t="s">
        <v>28</v>
      </c>
      <c r="G28" t="s">
        <v>29</v>
      </c>
      <c r="I28" t="s">
        <v>28</v>
      </c>
      <c r="J28" s="5">
        <v>190301</v>
      </c>
      <c r="K28" t="s">
        <v>31</v>
      </c>
      <c r="L28" t="s">
        <v>138</v>
      </c>
      <c r="M28" t="s">
        <v>33</v>
      </c>
      <c r="N28" t="s">
        <v>68</v>
      </c>
      <c r="O28" t="s">
        <v>69</v>
      </c>
      <c r="P28" s="3">
        <v>15000000</v>
      </c>
      <c r="Q28" s="3">
        <v>15000000</v>
      </c>
      <c r="R28" t="s">
        <v>139</v>
      </c>
      <c r="S28" t="s">
        <v>140</v>
      </c>
      <c r="T28" t="s">
        <v>141</v>
      </c>
    </row>
    <row r="29" spans="1:20">
      <c r="A29" t="s">
        <v>142</v>
      </c>
      <c r="B29" t="s">
        <v>143</v>
      </c>
      <c r="C29" t="s">
        <v>144</v>
      </c>
      <c r="F29" t="s">
        <v>28</v>
      </c>
      <c r="G29" t="s">
        <v>29</v>
      </c>
      <c r="H29" t="s">
        <v>30</v>
      </c>
      <c r="I29" t="s">
        <v>28</v>
      </c>
      <c r="J29" s="5">
        <v>190301</v>
      </c>
      <c r="K29" t="s">
        <v>31</v>
      </c>
      <c r="L29" t="s">
        <v>145</v>
      </c>
      <c r="M29" t="s">
        <v>33</v>
      </c>
      <c r="N29" t="s">
        <v>68</v>
      </c>
      <c r="O29" t="s">
        <v>69</v>
      </c>
      <c r="P29" s="3">
        <v>135900</v>
      </c>
      <c r="Q29" s="3">
        <v>135900</v>
      </c>
      <c r="R29" t="s">
        <v>146</v>
      </c>
      <c r="S29" t="s">
        <v>147</v>
      </c>
      <c r="T29" t="s">
        <v>148</v>
      </c>
    </row>
    <row r="30" spans="1:20">
      <c r="A30" t="s">
        <v>149</v>
      </c>
      <c r="B30" t="s">
        <v>150</v>
      </c>
      <c r="C30" t="s">
        <v>151</v>
      </c>
      <c r="F30" t="s">
        <v>28</v>
      </c>
      <c r="G30" t="s">
        <v>29</v>
      </c>
      <c r="I30" t="s">
        <v>28</v>
      </c>
      <c r="J30" s="5">
        <v>190301</v>
      </c>
      <c r="K30" t="s">
        <v>31</v>
      </c>
      <c r="L30" t="s">
        <v>152</v>
      </c>
      <c r="M30" t="s">
        <v>33</v>
      </c>
      <c r="N30" t="s">
        <v>153</v>
      </c>
      <c r="O30" t="s">
        <v>154</v>
      </c>
      <c r="P30" s="3">
        <v>500000</v>
      </c>
      <c r="Q30" s="5">
        <v>0</v>
      </c>
      <c r="R30" t="s">
        <v>155</v>
      </c>
      <c r="S30" t="s">
        <v>156</v>
      </c>
      <c r="T30" t="s">
        <v>148</v>
      </c>
    </row>
    <row r="31" spans="1:20">
      <c r="A31" t="s">
        <v>157</v>
      </c>
      <c r="B31" t="s">
        <v>158</v>
      </c>
      <c r="C31" t="s">
        <v>159</v>
      </c>
      <c r="F31" t="s">
        <v>28</v>
      </c>
      <c r="G31" t="s">
        <v>29</v>
      </c>
      <c r="H31" t="s">
        <v>30</v>
      </c>
      <c r="I31" t="s">
        <v>28</v>
      </c>
      <c r="J31" s="5">
        <v>190301</v>
      </c>
      <c r="K31" t="s">
        <v>31</v>
      </c>
      <c r="L31" t="s">
        <v>160</v>
      </c>
      <c r="M31" t="s">
        <v>33</v>
      </c>
      <c r="N31" t="s">
        <v>153</v>
      </c>
      <c r="O31" t="s">
        <v>154</v>
      </c>
      <c r="P31" s="3">
        <v>550000</v>
      </c>
      <c r="Q31" s="3">
        <v>550000</v>
      </c>
      <c r="R31" t="s">
        <v>161</v>
      </c>
      <c r="S31" t="s">
        <v>162</v>
      </c>
      <c r="T31" t="s">
        <v>148</v>
      </c>
    </row>
    <row r="32" spans="1:20">
      <c r="A32" t="s">
        <v>163</v>
      </c>
      <c r="B32" t="s">
        <v>164</v>
      </c>
      <c r="C32" t="s">
        <v>165</v>
      </c>
      <c r="F32" t="s">
        <v>28</v>
      </c>
      <c r="G32" t="s">
        <v>29</v>
      </c>
      <c r="I32" t="s">
        <v>28</v>
      </c>
      <c r="J32" s="5">
        <v>190301</v>
      </c>
      <c r="K32" t="s">
        <v>31</v>
      </c>
      <c r="L32" t="s">
        <v>166</v>
      </c>
      <c r="M32" t="s">
        <v>33</v>
      </c>
      <c r="N32" t="s">
        <v>153</v>
      </c>
      <c r="O32" t="s">
        <v>154</v>
      </c>
      <c r="P32" s="3">
        <v>6132170</v>
      </c>
      <c r="Q32" s="3">
        <v>6132170</v>
      </c>
      <c r="R32" t="s">
        <v>167</v>
      </c>
      <c r="S32" t="s">
        <v>168</v>
      </c>
      <c r="T32" t="s">
        <v>38</v>
      </c>
    </row>
    <row r="33" spans="1:20">
      <c r="A33" t="s">
        <v>169</v>
      </c>
      <c r="B33" t="s">
        <v>170</v>
      </c>
      <c r="C33" t="s">
        <v>171</v>
      </c>
      <c r="F33" t="s">
        <v>28</v>
      </c>
      <c r="G33" t="s">
        <v>29</v>
      </c>
      <c r="H33" t="s">
        <v>30</v>
      </c>
      <c r="I33" t="s">
        <v>28</v>
      </c>
      <c r="J33" s="5">
        <v>190301</v>
      </c>
      <c r="K33" t="s">
        <v>31</v>
      </c>
      <c r="L33" t="s">
        <v>172</v>
      </c>
      <c r="M33" t="s">
        <v>33</v>
      </c>
      <c r="N33" t="s">
        <v>153</v>
      </c>
      <c r="O33" t="s">
        <v>154</v>
      </c>
      <c r="P33" s="3">
        <v>654000</v>
      </c>
      <c r="Q33" s="3">
        <v>654000</v>
      </c>
      <c r="R33" t="s">
        <v>173</v>
      </c>
      <c r="S33" t="s">
        <v>162</v>
      </c>
      <c r="T33" t="s">
        <v>148</v>
      </c>
    </row>
    <row r="34" spans="1:20">
      <c r="A34" t="s">
        <v>135</v>
      </c>
      <c r="B34" t="s">
        <v>174</v>
      </c>
      <c r="C34" t="s">
        <v>175</v>
      </c>
      <c r="F34" t="s">
        <v>28</v>
      </c>
      <c r="G34" t="s">
        <v>29</v>
      </c>
      <c r="I34" t="s">
        <v>28</v>
      </c>
      <c r="J34" s="5">
        <v>190301</v>
      </c>
      <c r="K34" t="s">
        <v>31</v>
      </c>
      <c r="L34" t="s">
        <v>176</v>
      </c>
      <c r="M34" t="s">
        <v>33</v>
      </c>
      <c r="N34" t="s">
        <v>153</v>
      </c>
      <c r="O34" t="s">
        <v>154</v>
      </c>
      <c r="P34" s="3">
        <v>15000000</v>
      </c>
      <c r="Q34" s="3">
        <v>15000000</v>
      </c>
      <c r="R34" t="s">
        <v>139</v>
      </c>
      <c r="S34" t="s">
        <v>140</v>
      </c>
      <c r="T34" t="s">
        <v>141</v>
      </c>
    </row>
    <row r="35" spans="1:20">
      <c r="A35" t="s">
        <v>177</v>
      </c>
      <c r="B35" t="s">
        <v>178</v>
      </c>
      <c r="C35" t="s">
        <v>179</v>
      </c>
      <c r="F35" t="s">
        <v>28</v>
      </c>
      <c r="G35" t="s">
        <v>29</v>
      </c>
      <c r="H35" t="s">
        <v>30</v>
      </c>
      <c r="I35" t="s">
        <v>28</v>
      </c>
      <c r="J35" s="5">
        <v>190301</v>
      </c>
      <c r="K35" t="s">
        <v>31</v>
      </c>
      <c r="L35" t="s">
        <v>180</v>
      </c>
      <c r="M35" t="s">
        <v>33</v>
      </c>
      <c r="N35" t="s">
        <v>153</v>
      </c>
      <c r="O35" t="s">
        <v>154</v>
      </c>
      <c r="P35" s="3">
        <v>486000</v>
      </c>
      <c r="Q35" s="3">
        <v>474000</v>
      </c>
      <c r="R35" t="s">
        <v>181</v>
      </c>
      <c r="S35" t="s">
        <v>37</v>
      </c>
      <c r="T35" t="s">
        <v>38</v>
      </c>
    </row>
    <row r="36" spans="1:20">
      <c r="A36" t="s">
        <v>177</v>
      </c>
      <c r="B36" t="s">
        <v>182</v>
      </c>
      <c r="C36" t="s">
        <v>183</v>
      </c>
      <c r="F36" t="s">
        <v>28</v>
      </c>
      <c r="G36" t="s">
        <v>29</v>
      </c>
      <c r="H36" t="s">
        <v>30</v>
      </c>
      <c r="I36" t="s">
        <v>28</v>
      </c>
      <c r="J36" s="5">
        <v>190301</v>
      </c>
      <c r="K36" t="s">
        <v>31</v>
      </c>
      <c r="L36" t="s">
        <v>184</v>
      </c>
      <c r="M36" t="s">
        <v>33</v>
      </c>
      <c r="N36" t="s">
        <v>153</v>
      </c>
      <c r="O36" t="s">
        <v>154</v>
      </c>
      <c r="P36" s="3">
        <v>320000</v>
      </c>
      <c r="Q36" s="3">
        <v>310000</v>
      </c>
      <c r="R36" t="s">
        <v>181</v>
      </c>
      <c r="S36" t="s">
        <v>37</v>
      </c>
      <c r="T36" t="s">
        <v>38</v>
      </c>
    </row>
    <row r="37" spans="1:20">
      <c r="A37" t="s">
        <v>177</v>
      </c>
      <c r="B37" t="s">
        <v>185</v>
      </c>
      <c r="C37" t="s">
        <v>186</v>
      </c>
      <c r="F37" t="s">
        <v>28</v>
      </c>
      <c r="G37" t="s">
        <v>29</v>
      </c>
      <c r="H37" t="s">
        <v>30</v>
      </c>
      <c r="I37" t="s">
        <v>28</v>
      </c>
      <c r="J37" s="5">
        <v>190301</v>
      </c>
      <c r="K37" t="s">
        <v>31</v>
      </c>
      <c r="L37" t="s">
        <v>187</v>
      </c>
      <c r="M37" t="s">
        <v>33</v>
      </c>
      <c r="N37" t="s">
        <v>153</v>
      </c>
      <c r="O37" t="s">
        <v>154</v>
      </c>
      <c r="P37" s="3">
        <v>426000</v>
      </c>
      <c r="Q37" s="3">
        <v>414800</v>
      </c>
      <c r="R37" t="s">
        <v>181</v>
      </c>
      <c r="S37" t="s">
        <v>37</v>
      </c>
      <c r="T37" t="s">
        <v>38</v>
      </c>
    </row>
    <row r="38" spans="1:20">
      <c r="A38" t="s">
        <v>177</v>
      </c>
      <c r="B38" t="s">
        <v>188</v>
      </c>
      <c r="C38" t="s">
        <v>189</v>
      </c>
      <c r="F38" t="s">
        <v>28</v>
      </c>
      <c r="G38" t="s">
        <v>29</v>
      </c>
      <c r="H38" t="s">
        <v>30</v>
      </c>
      <c r="I38" t="s">
        <v>28</v>
      </c>
      <c r="J38" s="5">
        <v>190301</v>
      </c>
      <c r="K38" t="s">
        <v>31</v>
      </c>
      <c r="L38" t="s">
        <v>190</v>
      </c>
      <c r="M38" t="s">
        <v>33</v>
      </c>
      <c r="N38" t="s">
        <v>153</v>
      </c>
      <c r="O38" t="s">
        <v>154</v>
      </c>
      <c r="P38" s="3">
        <v>380000</v>
      </c>
      <c r="Q38" s="3">
        <v>371500</v>
      </c>
      <c r="R38" t="s">
        <v>181</v>
      </c>
      <c r="S38" t="s">
        <v>37</v>
      </c>
      <c r="T38" t="s">
        <v>38</v>
      </c>
    </row>
    <row r="39" spans="1:20">
      <c r="A39" t="s">
        <v>177</v>
      </c>
      <c r="B39" t="s">
        <v>191</v>
      </c>
      <c r="C39" t="s">
        <v>192</v>
      </c>
      <c r="F39" t="s">
        <v>28</v>
      </c>
      <c r="G39" t="s">
        <v>29</v>
      </c>
      <c r="H39" t="s">
        <v>30</v>
      </c>
      <c r="I39" t="s">
        <v>28</v>
      </c>
      <c r="J39" s="5">
        <v>190301</v>
      </c>
      <c r="K39" t="s">
        <v>31</v>
      </c>
      <c r="L39" t="s">
        <v>193</v>
      </c>
      <c r="M39" t="s">
        <v>33</v>
      </c>
      <c r="N39" t="s">
        <v>153</v>
      </c>
      <c r="O39" t="s">
        <v>154</v>
      </c>
      <c r="P39" s="3">
        <v>500000</v>
      </c>
      <c r="Q39" s="3">
        <v>483000</v>
      </c>
      <c r="R39" t="s">
        <v>181</v>
      </c>
      <c r="S39" t="s">
        <v>37</v>
      </c>
      <c r="T39" t="s">
        <v>38</v>
      </c>
    </row>
    <row r="40" spans="1:20">
      <c r="A40" t="s">
        <v>177</v>
      </c>
      <c r="B40" t="s">
        <v>194</v>
      </c>
      <c r="C40" t="s">
        <v>195</v>
      </c>
      <c r="F40" t="s">
        <v>28</v>
      </c>
      <c r="G40" t="s">
        <v>29</v>
      </c>
      <c r="H40" t="s">
        <v>30</v>
      </c>
      <c r="I40" t="s">
        <v>28</v>
      </c>
      <c r="J40" s="5">
        <v>190301</v>
      </c>
      <c r="K40" t="s">
        <v>31</v>
      </c>
      <c r="L40" t="s">
        <v>196</v>
      </c>
      <c r="M40" t="s">
        <v>33</v>
      </c>
      <c r="N40" t="s">
        <v>153</v>
      </c>
      <c r="O40" t="s">
        <v>154</v>
      </c>
      <c r="P40" s="3">
        <v>172000</v>
      </c>
      <c r="Q40" s="3">
        <v>153000</v>
      </c>
      <c r="R40" t="s">
        <v>181</v>
      </c>
      <c r="S40" t="s">
        <v>37</v>
      </c>
      <c r="T40" t="s">
        <v>38</v>
      </c>
    </row>
    <row r="41" spans="1:20">
      <c r="A41" t="s">
        <v>177</v>
      </c>
      <c r="B41" t="s">
        <v>197</v>
      </c>
      <c r="C41" t="s">
        <v>198</v>
      </c>
      <c r="F41" t="s">
        <v>28</v>
      </c>
      <c r="G41" t="s">
        <v>29</v>
      </c>
      <c r="H41" t="s">
        <v>30</v>
      </c>
      <c r="I41" t="s">
        <v>28</v>
      </c>
      <c r="J41" s="5">
        <v>190301</v>
      </c>
      <c r="K41" t="s">
        <v>31</v>
      </c>
      <c r="L41" t="s">
        <v>199</v>
      </c>
      <c r="M41" t="s">
        <v>33</v>
      </c>
      <c r="N41" t="s">
        <v>153</v>
      </c>
      <c r="O41" t="s">
        <v>154</v>
      </c>
      <c r="P41" s="3">
        <v>1910000</v>
      </c>
      <c r="Q41" s="5">
        <v>0</v>
      </c>
      <c r="R41" t="s">
        <v>181</v>
      </c>
      <c r="S41" t="s">
        <v>37</v>
      </c>
      <c r="T41" t="s">
        <v>38</v>
      </c>
    </row>
    <row r="42" spans="1:20">
      <c r="A42" t="s">
        <v>177</v>
      </c>
      <c r="B42" t="s">
        <v>200</v>
      </c>
      <c r="C42" t="s">
        <v>201</v>
      </c>
      <c r="F42" t="s">
        <v>28</v>
      </c>
      <c r="G42" t="s">
        <v>29</v>
      </c>
      <c r="H42" t="s">
        <v>30</v>
      </c>
      <c r="I42" t="s">
        <v>28</v>
      </c>
      <c r="J42" s="5">
        <v>190301</v>
      </c>
      <c r="K42" t="s">
        <v>31</v>
      </c>
      <c r="L42" t="s">
        <v>202</v>
      </c>
      <c r="M42" t="s">
        <v>33</v>
      </c>
      <c r="N42" t="s">
        <v>153</v>
      </c>
      <c r="O42" t="s">
        <v>154</v>
      </c>
      <c r="P42" s="3">
        <v>715000</v>
      </c>
      <c r="Q42" s="3">
        <v>714700</v>
      </c>
      <c r="R42" t="s">
        <v>181</v>
      </c>
      <c r="S42" t="s">
        <v>37</v>
      </c>
      <c r="T42" t="s">
        <v>38</v>
      </c>
    </row>
    <row r="43" spans="1:20">
      <c r="A43" t="s">
        <v>43</v>
      </c>
      <c r="B43" t="s">
        <v>203</v>
      </c>
      <c r="C43" t="s">
        <v>204</v>
      </c>
      <c r="F43" t="s">
        <v>28</v>
      </c>
      <c r="G43" t="s">
        <v>29</v>
      </c>
      <c r="I43" t="s">
        <v>28</v>
      </c>
      <c r="J43" s="5">
        <v>190301</v>
      </c>
      <c r="K43" t="s">
        <v>31</v>
      </c>
      <c r="L43" t="s">
        <v>205</v>
      </c>
      <c r="M43" t="s">
        <v>33</v>
      </c>
      <c r="N43" t="s">
        <v>153</v>
      </c>
      <c r="O43" t="s">
        <v>154</v>
      </c>
      <c r="P43" s="3">
        <v>15255000</v>
      </c>
      <c r="Q43" s="3">
        <v>15255000</v>
      </c>
      <c r="R43" t="s">
        <v>48</v>
      </c>
      <c r="S43" t="s">
        <v>49</v>
      </c>
      <c r="T43" t="s">
        <v>38</v>
      </c>
    </row>
    <row r="44" spans="1:20">
      <c r="A44" t="s">
        <v>206</v>
      </c>
      <c r="B44" t="s">
        <v>207</v>
      </c>
      <c r="C44" t="s">
        <v>208</v>
      </c>
      <c r="F44" t="s">
        <v>28</v>
      </c>
      <c r="G44" t="s">
        <v>29</v>
      </c>
      <c r="I44" t="s">
        <v>28</v>
      </c>
      <c r="J44" s="5">
        <v>190301</v>
      </c>
      <c r="K44" t="s">
        <v>31</v>
      </c>
      <c r="L44" t="s">
        <v>209</v>
      </c>
      <c r="M44" t="s">
        <v>33</v>
      </c>
      <c r="N44" t="s">
        <v>153</v>
      </c>
      <c r="O44" t="s">
        <v>154</v>
      </c>
      <c r="P44" s="3">
        <v>1105000</v>
      </c>
      <c r="Q44" s="3">
        <v>1105000</v>
      </c>
      <c r="R44" t="s">
        <v>210</v>
      </c>
      <c r="S44" t="s">
        <v>140</v>
      </c>
      <c r="T44" t="s">
        <v>141</v>
      </c>
    </row>
    <row r="45" spans="1:20">
      <c r="A45" t="s">
        <v>177</v>
      </c>
      <c r="B45" t="s">
        <v>211</v>
      </c>
      <c r="C45" t="s">
        <v>212</v>
      </c>
      <c r="F45" t="s">
        <v>28</v>
      </c>
      <c r="G45" t="s">
        <v>29</v>
      </c>
      <c r="H45" t="s">
        <v>30</v>
      </c>
      <c r="I45" t="s">
        <v>28</v>
      </c>
      <c r="J45" s="5">
        <v>190301</v>
      </c>
      <c r="K45" t="s">
        <v>31</v>
      </c>
      <c r="L45" t="s">
        <v>213</v>
      </c>
      <c r="M45" t="s">
        <v>33</v>
      </c>
      <c r="N45" t="s">
        <v>153</v>
      </c>
      <c r="O45" t="s">
        <v>154</v>
      </c>
      <c r="P45" s="3">
        <v>13319300</v>
      </c>
      <c r="Q45" s="3">
        <v>7881583</v>
      </c>
      <c r="R45" t="s">
        <v>181</v>
      </c>
      <c r="S45" t="s">
        <v>37</v>
      </c>
      <c r="T45" t="s">
        <v>38</v>
      </c>
    </row>
    <row r="46" spans="1:20">
      <c r="A46" t="s">
        <v>177</v>
      </c>
      <c r="B46" t="s">
        <v>214</v>
      </c>
      <c r="C46" t="s">
        <v>215</v>
      </c>
      <c r="F46" t="s">
        <v>28</v>
      </c>
      <c r="G46" t="s">
        <v>29</v>
      </c>
      <c r="H46" t="s">
        <v>30</v>
      </c>
      <c r="I46" t="s">
        <v>28</v>
      </c>
      <c r="J46" s="5">
        <v>190301</v>
      </c>
      <c r="K46" t="s">
        <v>31</v>
      </c>
      <c r="L46" t="s">
        <v>216</v>
      </c>
      <c r="M46" t="s">
        <v>33</v>
      </c>
      <c r="N46" t="s">
        <v>153</v>
      </c>
      <c r="O46" t="s">
        <v>154</v>
      </c>
      <c r="P46" s="3">
        <v>15150000</v>
      </c>
      <c r="Q46" s="3">
        <v>9150805</v>
      </c>
      <c r="R46" t="s">
        <v>181</v>
      </c>
      <c r="S46" t="s">
        <v>37</v>
      </c>
      <c r="T46" t="s">
        <v>38</v>
      </c>
    </row>
    <row r="47" spans="1:20">
      <c r="A47" t="s">
        <v>177</v>
      </c>
      <c r="B47" t="s">
        <v>217</v>
      </c>
      <c r="C47" t="s">
        <v>218</v>
      </c>
      <c r="F47" t="s">
        <v>28</v>
      </c>
      <c r="G47" t="s">
        <v>29</v>
      </c>
      <c r="H47" t="s">
        <v>30</v>
      </c>
      <c r="I47" t="s">
        <v>28</v>
      </c>
      <c r="J47" s="5">
        <v>190301</v>
      </c>
      <c r="K47" t="s">
        <v>31</v>
      </c>
      <c r="L47" t="s">
        <v>219</v>
      </c>
      <c r="M47" t="s">
        <v>33</v>
      </c>
      <c r="N47" t="s">
        <v>153</v>
      </c>
      <c r="O47" t="s">
        <v>154</v>
      </c>
      <c r="P47" s="3">
        <v>9337700</v>
      </c>
      <c r="Q47" s="3">
        <v>6400000</v>
      </c>
      <c r="R47" t="s">
        <v>181</v>
      </c>
      <c r="S47" t="s">
        <v>37</v>
      </c>
      <c r="T47" t="s">
        <v>38</v>
      </c>
    </row>
    <row r="48" spans="1:20">
      <c r="A48" t="s">
        <v>177</v>
      </c>
      <c r="B48" t="s">
        <v>220</v>
      </c>
      <c r="C48" t="s">
        <v>221</v>
      </c>
      <c r="F48" t="s">
        <v>28</v>
      </c>
      <c r="G48" t="s">
        <v>29</v>
      </c>
      <c r="H48" t="s">
        <v>30</v>
      </c>
      <c r="I48" t="s">
        <v>28</v>
      </c>
      <c r="J48" s="5">
        <v>190301</v>
      </c>
      <c r="K48" t="s">
        <v>31</v>
      </c>
      <c r="L48" t="s">
        <v>222</v>
      </c>
      <c r="M48" t="s">
        <v>33</v>
      </c>
      <c r="N48" t="s">
        <v>153</v>
      </c>
      <c r="O48" t="s">
        <v>154</v>
      </c>
      <c r="P48" s="3">
        <v>6600000</v>
      </c>
      <c r="Q48" s="3">
        <v>4218482</v>
      </c>
      <c r="R48" t="s">
        <v>181</v>
      </c>
      <c r="S48" t="s">
        <v>37</v>
      </c>
      <c r="T48" t="s">
        <v>38</v>
      </c>
    </row>
    <row r="49" spans="1:20">
      <c r="A49" t="s">
        <v>177</v>
      </c>
      <c r="B49" t="s">
        <v>223</v>
      </c>
      <c r="C49" t="s">
        <v>224</v>
      </c>
      <c r="F49" t="s">
        <v>28</v>
      </c>
      <c r="G49" t="s">
        <v>29</v>
      </c>
      <c r="H49" t="s">
        <v>30</v>
      </c>
      <c r="I49" t="s">
        <v>28</v>
      </c>
      <c r="J49" s="5">
        <v>190301</v>
      </c>
      <c r="K49" t="s">
        <v>31</v>
      </c>
      <c r="L49" t="s">
        <v>225</v>
      </c>
      <c r="M49" t="s">
        <v>33</v>
      </c>
      <c r="N49" t="s">
        <v>153</v>
      </c>
      <c r="O49" t="s">
        <v>154</v>
      </c>
      <c r="P49" s="3">
        <v>6520000</v>
      </c>
      <c r="Q49" s="3">
        <v>4038230</v>
      </c>
      <c r="R49" t="s">
        <v>181</v>
      </c>
      <c r="S49" t="s">
        <v>37</v>
      </c>
      <c r="T49" t="s">
        <v>38</v>
      </c>
    </row>
    <row r="50" spans="1:20">
      <c r="A50" t="s">
        <v>177</v>
      </c>
      <c r="B50" t="s">
        <v>226</v>
      </c>
      <c r="C50" t="s">
        <v>227</v>
      </c>
      <c r="F50" t="s">
        <v>28</v>
      </c>
      <c r="G50" t="s">
        <v>29</v>
      </c>
      <c r="H50" t="s">
        <v>30</v>
      </c>
      <c r="I50" t="s">
        <v>28</v>
      </c>
      <c r="J50" s="5">
        <v>190301</v>
      </c>
      <c r="K50" t="s">
        <v>31</v>
      </c>
      <c r="L50" t="s">
        <v>228</v>
      </c>
      <c r="M50" t="s">
        <v>33</v>
      </c>
      <c r="N50" t="s">
        <v>153</v>
      </c>
      <c r="O50" t="s">
        <v>154</v>
      </c>
      <c r="P50" s="3">
        <v>2569000</v>
      </c>
      <c r="Q50" s="3">
        <v>2518000</v>
      </c>
      <c r="R50" t="s">
        <v>181</v>
      </c>
      <c r="S50" t="s">
        <v>37</v>
      </c>
      <c r="T50" t="s">
        <v>38</v>
      </c>
    </row>
    <row r="51" spans="1:20">
      <c r="A51" t="s">
        <v>229</v>
      </c>
      <c r="B51" t="s">
        <v>230</v>
      </c>
      <c r="C51" t="s">
        <v>231</v>
      </c>
      <c r="F51" t="s">
        <v>28</v>
      </c>
      <c r="G51" t="s">
        <v>29</v>
      </c>
      <c r="I51" t="s">
        <v>28</v>
      </c>
      <c r="J51" s="5">
        <v>190301</v>
      </c>
      <c r="K51" t="s">
        <v>31</v>
      </c>
      <c r="L51" t="s">
        <v>232</v>
      </c>
      <c r="M51" t="s">
        <v>33</v>
      </c>
      <c r="N51" t="s">
        <v>153</v>
      </c>
      <c r="O51" t="s">
        <v>154</v>
      </c>
      <c r="P51" s="3">
        <v>91000000</v>
      </c>
      <c r="Q51" s="3">
        <v>91000000</v>
      </c>
      <c r="R51" t="s">
        <v>233</v>
      </c>
      <c r="S51" t="s">
        <v>234</v>
      </c>
      <c r="T51" t="s">
        <v>141</v>
      </c>
    </row>
    <row r="52" spans="1:20">
      <c r="A52" t="s">
        <v>235</v>
      </c>
      <c r="B52" t="s">
        <v>236</v>
      </c>
      <c r="C52" t="s">
        <v>237</v>
      </c>
      <c r="F52" t="s">
        <v>28</v>
      </c>
      <c r="G52" t="s">
        <v>29</v>
      </c>
      <c r="I52" t="s">
        <v>28</v>
      </c>
      <c r="J52" s="5">
        <v>190301</v>
      </c>
      <c r="K52" t="s">
        <v>31</v>
      </c>
      <c r="L52" t="s">
        <v>238</v>
      </c>
      <c r="M52" t="s">
        <v>33</v>
      </c>
      <c r="N52" t="s">
        <v>153</v>
      </c>
      <c r="O52" t="s">
        <v>154</v>
      </c>
      <c r="P52" s="3">
        <v>39376100</v>
      </c>
      <c r="Q52" s="3">
        <v>39376100</v>
      </c>
      <c r="R52" t="s">
        <v>239</v>
      </c>
      <c r="S52" t="s">
        <v>234</v>
      </c>
      <c r="T52" t="s">
        <v>141</v>
      </c>
    </row>
    <row r="53" spans="1:20">
      <c r="A53" t="s">
        <v>235</v>
      </c>
      <c r="B53" t="s">
        <v>240</v>
      </c>
      <c r="C53" t="s">
        <v>241</v>
      </c>
      <c r="F53" t="s">
        <v>28</v>
      </c>
      <c r="G53" t="s">
        <v>29</v>
      </c>
      <c r="I53" t="s">
        <v>28</v>
      </c>
      <c r="J53" s="5">
        <v>190301</v>
      </c>
      <c r="K53" t="s">
        <v>31</v>
      </c>
      <c r="L53" t="s">
        <v>242</v>
      </c>
      <c r="M53" t="s">
        <v>33</v>
      </c>
      <c r="N53" t="s">
        <v>153</v>
      </c>
      <c r="O53" t="s">
        <v>154</v>
      </c>
      <c r="P53" s="3">
        <v>27000000</v>
      </c>
      <c r="Q53" s="3">
        <v>27000000</v>
      </c>
      <c r="R53" t="s">
        <v>239</v>
      </c>
      <c r="S53" t="s">
        <v>234</v>
      </c>
      <c r="T53" t="s">
        <v>141</v>
      </c>
    </row>
    <row r="54" spans="1:20">
      <c r="A54" t="s">
        <v>243</v>
      </c>
      <c r="B54" t="s">
        <v>244</v>
      </c>
      <c r="C54" t="s">
        <v>245</v>
      </c>
      <c r="F54" t="s">
        <v>28</v>
      </c>
      <c r="G54" t="s">
        <v>29</v>
      </c>
      <c r="H54" t="s">
        <v>30</v>
      </c>
      <c r="I54" t="s">
        <v>28</v>
      </c>
      <c r="J54" s="5">
        <v>190301</v>
      </c>
      <c r="K54" t="s">
        <v>31</v>
      </c>
      <c r="L54" t="s">
        <v>246</v>
      </c>
      <c r="M54" t="s">
        <v>33</v>
      </c>
      <c r="N54" t="s">
        <v>247</v>
      </c>
      <c r="O54" t="s">
        <v>154</v>
      </c>
      <c r="P54" t="s">
        <v>248</v>
      </c>
      <c r="Q54" t="s">
        <v>248</v>
      </c>
      <c r="S54" t="s">
        <v>249</v>
      </c>
      <c r="T54" t="s">
        <v>250</v>
      </c>
    </row>
    <row r="55" spans="1:20">
      <c r="A55" t="s">
        <v>251</v>
      </c>
      <c r="B55" t="s">
        <v>252</v>
      </c>
      <c r="C55" t="s">
        <v>253</v>
      </c>
      <c r="F55" t="s">
        <v>28</v>
      </c>
      <c r="G55" t="s">
        <v>29</v>
      </c>
      <c r="I55" t="s">
        <v>28</v>
      </c>
      <c r="J55" s="5">
        <v>190301</v>
      </c>
      <c r="K55" t="s">
        <v>31</v>
      </c>
      <c r="L55" t="s">
        <v>254</v>
      </c>
      <c r="M55" t="s">
        <v>33</v>
      </c>
      <c r="N55" t="s">
        <v>255</v>
      </c>
      <c r="O55" t="s">
        <v>154</v>
      </c>
      <c r="P55" s="3">
        <v>15000000</v>
      </c>
      <c r="Q55" s="3">
        <v>15000000</v>
      </c>
      <c r="R55" t="s">
        <v>256</v>
      </c>
      <c r="S55" t="s">
        <v>234</v>
      </c>
      <c r="T55" t="s">
        <v>141</v>
      </c>
    </row>
    <row r="56" spans="1:20">
      <c r="A56" t="s">
        <v>257</v>
      </c>
      <c r="B56" t="s">
        <v>258</v>
      </c>
      <c r="C56" t="s">
        <v>259</v>
      </c>
      <c r="F56" t="s">
        <v>28</v>
      </c>
      <c r="G56" t="s">
        <v>29</v>
      </c>
      <c r="I56" t="s">
        <v>28</v>
      </c>
      <c r="J56" s="5">
        <v>190301</v>
      </c>
      <c r="K56" t="s">
        <v>31</v>
      </c>
      <c r="L56" t="s">
        <v>260</v>
      </c>
      <c r="M56" t="s">
        <v>33</v>
      </c>
      <c r="N56" t="s">
        <v>255</v>
      </c>
      <c r="O56" t="s">
        <v>42</v>
      </c>
      <c r="P56" s="3">
        <v>12000000</v>
      </c>
      <c r="Q56" s="3">
        <v>12000000</v>
      </c>
      <c r="R56" t="s">
        <v>261</v>
      </c>
      <c r="S56" t="s">
        <v>234</v>
      </c>
      <c r="T56" t="s">
        <v>141</v>
      </c>
    </row>
    <row r="57" spans="1:20">
      <c r="A57" t="s">
        <v>251</v>
      </c>
      <c r="B57" t="s">
        <v>262</v>
      </c>
      <c r="C57" t="s">
        <v>263</v>
      </c>
      <c r="F57" t="s">
        <v>28</v>
      </c>
      <c r="G57" t="s">
        <v>29</v>
      </c>
      <c r="I57" t="s">
        <v>28</v>
      </c>
      <c r="J57" s="5">
        <v>190301</v>
      </c>
      <c r="K57" t="s">
        <v>31</v>
      </c>
      <c r="L57" t="s">
        <v>264</v>
      </c>
      <c r="M57" t="s">
        <v>33</v>
      </c>
      <c r="N57" t="s">
        <v>255</v>
      </c>
      <c r="O57" t="s">
        <v>154</v>
      </c>
      <c r="P57" s="3">
        <v>29500000</v>
      </c>
      <c r="Q57" s="3">
        <v>29500000</v>
      </c>
      <c r="R57" t="s">
        <v>256</v>
      </c>
      <c r="S57" t="s">
        <v>234</v>
      </c>
      <c r="T57" t="s">
        <v>141</v>
      </c>
    </row>
    <row r="58" spans="1:20">
      <c r="A58" t="s">
        <v>257</v>
      </c>
      <c r="B58" t="s">
        <v>265</v>
      </c>
      <c r="C58" t="s">
        <v>266</v>
      </c>
      <c r="F58" t="s">
        <v>28</v>
      </c>
      <c r="G58" t="s">
        <v>29</v>
      </c>
      <c r="I58" t="s">
        <v>28</v>
      </c>
      <c r="J58" s="5">
        <v>190301</v>
      </c>
      <c r="K58" t="s">
        <v>31</v>
      </c>
      <c r="L58" t="s">
        <v>267</v>
      </c>
      <c r="M58" t="s">
        <v>33</v>
      </c>
      <c r="N58" t="s">
        <v>255</v>
      </c>
      <c r="O58" t="s">
        <v>268</v>
      </c>
      <c r="P58" s="3">
        <v>10800000</v>
      </c>
      <c r="Q58" s="3">
        <v>10800000</v>
      </c>
      <c r="R58" t="s">
        <v>261</v>
      </c>
      <c r="S58" t="s">
        <v>234</v>
      </c>
      <c r="T58" t="s">
        <v>141</v>
      </c>
    </row>
    <row r="59" spans="1:20">
      <c r="A59" t="s">
        <v>269</v>
      </c>
      <c r="B59" t="s">
        <v>270</v>
      </c>
      <c r="C59" t="s">
        <v>271</v>
      </c>
      <c r="F59" t="s">
        <v>28</v>
      </c>
      <c r="G59" t="s">
        <v>29</v>
      </c>
      <c r="I59" t="s">
        <v>28</v>
      </c>
      <c r="J59" s="5">
        <v>190301</v>
      </c>
      <c r="K59" t="s">
        <v>31</v>
      </c>
      <c r="L59" t="s">
        <v>272</v>
      </c>
      <c r="M59" t="s">
        <v>33</v>
      </c>
      <c r="N59" t="s">
        <v>153</v>
      </c>
      <c r="O59" t="s">
        <v>154</v>
      </c>
      <c r="P59" s="3">
        <v>209200</v>
      </c>
      <c r="Q59" s="3">
        <v>209200</v>
      </c>
      <c r="R59" t="s">
        <v>273</v>
      </c>
      <c r="S59" t="s">
        <v>274</v>
      </c>
      <c r="T59" t="s">
        <v>38</v>
      </c>
    </row>
    <row r="60" spans="1:20">
      <c r="A60" t="s">
        <v>275</v>
      </c>
      <c r="B60" t="s">
        <v>276</v>
      </c>
      <c r="C60" t="s">
        <v>277</v>
      </c>
      <c r="F60" t="s">
        <v>28</v>
      </c>
      <c r="G60" t="s">
        <v>29</v>
      </c>
      <c r="I60" t="s">
        <v>28</v>
      </c>
      <c r="J60" s="5">
        <v>190301</v>
      </c>
      <c r="K60" t="s">
        <v>31</v>
      </c>
      <c r="L60" t="s">
        <v>278</v>
      </c>
      <c r="M60" t="s">
        <v>33</v>
      </c>
      <c r="N60" t="s">
        <v>247</v>
      </c>
      <c r="O60" t="s">
        <v>154</v>
      </c>
      <c r="P60" s="3">
        <v>1000000</v>
      </c>
      <c r="Q60" s="3">
        <v>1000000</v>
      </c>
      <c r="R60" t="s">
        <v>279</v>
      </c>
      <c r="S60" t="s">
        <v>280</v>
      </c>
      <c r="T60" t="s">
        <v>281</v>
      </c>
    </row>
    <row r="61" spans="1:20">
      <c r="A61" t="s">
        <v>282</v>
      </c>
      <c r="B61" t="s">
        <v>283</v>
      </c>
      <c r="C61" t="s">
        <v>284</v>
      </c>
      <c r="F61" t="s">
        <v>28</v>
      </c>
      <c r="G61" t="s">
        <v>29</v>
      </c>
      <c r="H61" t="s">
        <v>30</v>
      </c>
      <c r="I61" t="s">
        <v>28</v>
      </c>
      <c r="J61" s="5">
        <v>190301</v>
      </c>
      <c r="K61" t="s">
        <v>31</v>
      </c>
      <c r="L61" t="s">
        <v>285</v>
      </c>
      <c r="M61" t="s">
        <v>33</v>
      </c>
      <c r="N61" t="s">
        <v>153</v>
      </c>
      <c r="O61" t="s">
        <v>154</v>
      </c>
      <c r="P61" s="3">
        <v>20065800</v>
      </c>
      <c r="Q61" s="3">
        <v>20065800</v>
      </c>
      <c r="R61" t="s">
        <v>286</v>
      </c>
      <c r="S61" t="s">
        <v>37</v>
      </c>
      <c r="T61" t="s">
        <v>38</v>
      </c>
    </row>
    <row r="62" spans="1:20">
      <c r="A62" t="s">
        <v>287</v>
      </c>
      <c r="B62" t="s">
        <v>288</v>
      </c>
      <c r="C62" t="s">
        <v>289</v>
      </c>
      <c r="F62" t="s">
        <v>28</v>
      </c>
      <c r="G62" t="s">
        <v>29</v>
      </c>
      <c r="I62" t="s">
        <v>28</v>
      </c>
      <c r="J62" s="5">
        <v>190301</v>
      </c>
      <c r="K62" t="s">
        <v>31</v>
      </c>
      <c r="L62" t="s">
        <v>290</v>
      </c>
      <c r="M62" t="s">
        <v>33</v>
      </c>
      <c r="N62" t="s">
        <v>291</v>
      </c>
      <c r="O62" t="s">
        <v>292</v>
      </c>
      <c r="P62" s="3">
        <v>24634000</v>
      </c>
      <c r="Q62" s="3">
        <v>24634000</v>
      </c>
      <c r="R62" t="s">
        <v>293</v>
      </c>
      <c r="S62" t="s">
        <v>234</v>
      </c>
      <c r="T62" t="s">
        <v>141</v>
      </c>
    </row>
    <row r="63" spans="1:20">
      <c r="A63" t="s">
        <v>282</v>
      </c>
      <c r="B63" t="s">
        <v>294</v>
      </c>
      <c r="C63" t="s">
        <v>295</v>
      </c>
      <c r="F63" t="s">
        <v>28</v>
      </c>
      <c r="G63" t="s">
        <v>29</v>
      </c>
      <c r="H63" t="s">
        <v>30</v>
      </c>
      <c r="I63" t="s">
        <v>28</v>
      </c>
      <c r="J63" s="5">
        <v>190301</v>
      </c>
      <c r="K63" t="s">
        <v>31</v>
      </c>
      <c r="L63" t="s">
        <v>296</v>
      </c>
      <c r="M63" t="s">
        <v>33</v>
      </c>
      <c r="N63" t="s">
        <v>153</v>
      </c>
      <c r="O63" t="s">
        <v>154</v>
      </c>
      <c r="P63" s="3">
        <v>40000000</v>
      </c>
      <c r="Q63" s="3">
        <v>40000000</v>
      </c>
      <c r="R63" t="s">
        <v>286</v>
      </c>
      <c r="S63" t="s">
        <v>37</v>
      </c>
      <c r="T63" t="s">
        <v>38</v>
      </c>
    </row>
    <row r="64" spans="1:20">
      <c r="A64" t="s">
        <v>282</v>
      </c>
      <c r="B64" t="s">
        <v>297</v>
      </c>
      <c r="C64" t="s">
        <v>298</v>
      </c>
      <c r="F64" t="s">
        <v>28</v>
      </c>
      <c r="G64" t="s">
        <v>29</v>
      </c>
      <c r="H64" t="s">
        <v>30</v>
      </c>
      <c r="I64" t="s">
        <v>28</v>
      </c>
      <c r="J64" s="5">
        <v>190301</v>
      </c>
      <c r="K64" t="s">
        <v>31</v>
      </c>
      <c r="L64" t="s">
        <v>299</v>
      </c>
      <c r="M64" t="s">
        <v>33</v>
      </c>
      <c r="N64" t="s">
        <v>153</v>
      </c>
      <c r="O64" t="s">
        <v>154</v>
      </c>
      <c r="P64" s="3">
        <v>12483000</v>
      </c>
      <c r="Q64" s="3">
        <v>12483000</v>
      </c>
      <c r="R64" t="s">
        <v>286</v>
      </c>
      <c r="S64" t="s">
        <v>37</v>
      </c>
      <c r="T64" t="s">
        <v>38</v>
      </c>
    </row>
    <row r="65" spans="1:20">
      <c r="A65" t="s">
        <v>177</v>
      </c>
      <c r="B65" t="s">
        <v>300</v>
      </c>
      <c r="C65" t="s">
        <v>301</v>
      </c>
      <c r="F65" t="s">
        <v>28</v>
      </c>
      <c r="G65" t="s">
        <v>29</v>
      </c>
      <c r="H65" t="s">
        <v>30</v>
      </c>
      <c r="I65" t="s">
        <v>28</v>
      </c>
      <c r="J65" s="5">
        <v>190301</v>
      </c>
      <c r="K65" t="s">
        <v>31</v>
      </c>
      <c r="L65" t="s">
        <v>302</v>
      </c>
      <c r="M65" t="s">
        <v>33</v>
      </c>
      <c r="N65" t="s">
        <v>303</v>
      </c>
      <c r="O65" t="s">
        <v>154</v>
      </c>
      <c r="P65" s="3">
        <v>1734300</v>
      </c>
      <c r="Q65" s="4">
        <v>1102107.3500000001</v>
      </c>
      <c r="R65" t="s">
        <v>181</v>
      </c>
      <c r="S65" t="s">
        <v>37</v>
      </c>
      <c r="T65" t="s">
        <v>38</v>
      </c>
    </row>
    <row r="66" spans="1:20">
      <c r="A66" t="s">
        <v>304</v>
      </c>
      <c r="B66" t="s">
        <v>305</v>
      </c>
      <c r="C66" t="s">
        <v>306</v>
      </c>
      <c r="F66" t="s">
        <v>28</v>
      </c>
      <c r="G66" t="s">
        <v>29</v>
      </c>
      <c r="H66" t="s">
        <v>30</v>
      </c>
      <c r="I66" t="s">
        <v>28</v>
      </c>
      <c r="J66" s="5">
        <v>190301</v>
      </c>
      <c r="K66" t="s">
        <v>31</v>
      </c>
      <c r="L66" t="s">
        <v>307</v>
      </c>
      <c r="M66" t="s">
        <v>33</v>
      </c>
      <c r="N66" t="s">
        <v>291</v>
      </c>
      <c r="O66" t="s">
        <v>308</v>
      </c>
      <c r="P66" s="3">
        <v>61200000</v>
      </c>
      <c r="Q66" s="3">
        <v>61200000</v>
      </c>
      <c r="R66" t="s">
        <v>309</v>
      </c>
      <c r="S66" t="s">
        <v>37</v>
      </c>
      <c r="T66" t="s">
        <v>38</v>
      </c>
    </row>
    <row r="67" spans="1:20">
      <c r="A67" t="s">
        <v>310</v>
      </c>
      <c r="B67" t="s">
        <v>311</v>
      </c>
      <c r="C67" t="s">
        <v>312</v>
      </c>
      <c r="F67" t="s">
        <v>28</v>
      </c>
      <c r="G67" t="s">
        <v>29</v>
      </c>
      <c r="I67" t="s">
        <v>28</v>
      </c>
      <c r="J67" s="5">
        <v>190301</v>
      </c>
      <c r="K67" t="s">
        <v>31</v>
      </c>
      <c r="L67" t="s">
        <v>313</v>
      </c>
      <c r="M67" t="s">
        <v>33</v>
      </c>
      <c r="N67" t="s">
        <v>153</v>
      </c>
      <c r="O67" t="s">
        <v>42</v>
      </c>
      <c r="P67" s="3">
        <v>24390000</v>
      </c>
      <c r="Q67" s="3">
        <v>24390000</v>
      </c>
      <c r="R67" t="s">
        <v>314</v>
      </c>
      <c r="S67" t="s">
        <v>234</v>
      </c>
      <c r="T67" t="s">
        <v>141</v>
      </c>
    </row>
    <row r="68" spans="1:20">
      <c r="A68" t="s">
        <v>304</v>
      </c>
      <c r="B68" t="s">
        <v>315</v>
      </c>
      <c r="C68" t="s">
        <v>316</v>
      </c>
      <c r="F68" t="s">
        <v>28</v>
      </c>
      <c r="G68" t="s">
        <v>29</v>
      </c>
      <c r="H68" t="s">
        <v>30</v>
      </c>
      <c r="I68" t="s">
        <v>28</v>
      </c>
      <c r="J68" s="5">
        <v>190301</v>
      </c>
      <c r="K68" t="s">
        <v>31</v>
      </c>
      <c r="L68" t="s">
        <v>317</v>
      </c>
      <c r="M68" t="s">
        <v>33</v>
      </c>
      <c r="N68" t="s">
        <v>291</v>
      </c>
      <c r="O68" t="s">
        <v>308</v>
      </c>
      <c r="P68" s="3">
        <v>68106400</v>
      </c>
      <c r="Q68" s="3">
        <v>68106400</v>
      </c>
      <c r="R68" t="s">
        <v>309</v>
      </c>
      <c r="S68" t="s">
        <v>37</v>
      </c>
      <c r="T68" t="s">
        <v>38</v>
      </c>
    </row>
    <row r="69" spans="1:20">
      <c r="A69" t="s">
        <v>318</v>
      </c>
      <c r="B69" t="s">
        <v>319</v>
      </c>
      <c r="C69" t="s">
        <v>320</v>
      </c>
      <c r="F69" t="s">
        <v>28</v>
      </c>
      <c r="G69" t="s">
        <v>29</v>
      </c>
      <c r="I69" t="s">
        <v>28</v>
      </c>
      <c r="J69" s="5">
        <v>190301</v>
      </c>
      <c r="K69" t="s">
        <v>31</v>
      </c>
      <c r="L69" t="s">
        <v>321</v>
      </c>
      <c r="M69" t="s">
        <v>33</v>
      </c>
      <c r="N69" t="s">
        <v>88</v>
      </c>
      <c r="O69" t="s">
        <v>154</v>
      </c>
      <c r="P69" s="3">
        <v>13470000</v>
      </c>
      <c r="Q69" s="3">
        <v>13470000</v>
      </c>
      <c r="R69" t="s">
        <v>322</v>
      </c>
      <c r="S69" t="s">
        <v>37</v>
      </c>
      <c r="T69" t="s">
        <v>38</v>
      </c>
    </row>
    <row r="70" spans="1:20">
      <c r="A70" t="s">
        <v>318</v>
      </c>
      <c r="B70" t="s">
        <v>323</v>
      </c>
      <c r="C70" t="s">
        <v>324</v>
      </c>
      <c r="F70" t="s">
        <v>28</v>
      </c>
      <c r="G70" t="s">
        <v>29</v>
      </c>
      <c r="I70" t="s">
        <v>28</v>
      </c>
      <c r="J70" s="5">
        <v>190301</v>
      </c>
      <c r="K70" t="s">
        <v>31</v>
      </c>
      <c r="L70" t="s">
        <v>325</v>
      </c>
      <c r="M70" t="s">
        <v>33</v>
      </c>
      <c r="N70" t="s">
        <v>88</v>
      </c>
      <c r="O70" t="s">
        <v>154</v>
      </c>
      <c r="P70" s="3">
        <v>17850000</v>
      </c>
      <c r="Q70" s="3">
        <v>17850000</v>
      </c>
      <c r="R70" t="s">
        <v>322</v>
      </c>
      <c r="S70" t="s">
        <v>37</v>
      </c>
      <c r="T70" t="s">
        <v>38</v>
      </c>
    </row>
    <row r="71" spans="1:20">
      <c r="A71" t="s">
        <v>326</v>
      </c>
      <c r="B71" t="s">
        <v>327</v>
      </c>
      <c r="C71" t="s">
        <v>328</v>
      </c>
      <c r="F71" t="s">
        <v>28</v>
      </c>
      <c r="G71" t="s">
        <v>29</v>
      </c>
      <c r="H71" t="s">
        <v>30</v>
      </c>
      <c r="I71" t="s">
        <v>28</v>
      </c>
      <c r="J71" s="5">
        <v>190301</v>
      </c>
      <c r="K71" t="s">
        <v>31</v>
      </c>
      <c r="L71" t="s">
        <v>329</v>
      </c>
      <c r="M71" t="s">
        <v>33</v>
      </c>
      <c r="N71" t="s">
        <v>255</v>
      </c>
      <c r="O71" t="s">
        <v>268</v>
      </c>
      <c r="P71" s="3">
        <v>40000000</v>
      </c>
      <c r="Q71" s="3">
        <v>40000000</v>
      </c>
      <c r="R71" t="s">
        <v>330</v>
      </c>
      <c r="S71" t="s">
        <v>37</v>
      </c>
      <c r="T71" t="s">
        <v>38</v>
      </c>
    </row>
    <row r="72" spans="1:20">
      <c r="A72" t="s">
        <v>318</v>
      </c>
      <c r="B72" t="s">
        <v>331</v>
      </c>
      <c r="C72" t="s">
        <v>332</v>
      </c>
      <c r="F72" t="s">
        <v>28</v>
      </c>
      <c r="G72" t="s">
        <v>29</v>
      </c>
      <c r="I72" t="s">
        <v>28</v>
      </c>
      <c r="J72" s="5">
        <v>190301</v>
      </c>
      <c r="K72" t="s">
        <v>31</v>
      </c>
      <c r="L72" t="s">
        <v>333</v>
      </c>
      <c r="M72" t="s">
        <v>33</v>
      </c>
      <c r="N72" t="s">
        <v>88</v>
      </c>
      <c r="O72" t="s">
        <v>154</v>
      </c>
      <c r="P72" s="3">
        <v>15355000</v>
      </c>
      <c r="Q72" s="3">
        <v>15355000</v>
      </c>
      <c r="R72" t="s">
        <v>322</v>
      </c>
      <c r="S72" t="s">
        <v>37</v>
      </c>
      <c r="T72" t="s">
        <v>38</v>
      </c>
    </row>
    <row r="73" spans="1:20">
      <c r="A73" t="s">
        <v>318</v>
      </c>
      <c r="B73" t="s">
        <v>334</v>
      </c>
      <c r="C73" t="s">
        <v>335</v>
      </c>
      <c r="F73" t="s">
        <v>28</v>
      </c>
      <c r="G73" t="s">
        <v>29</v>
      </c>
      <c r="I73" t="s">
        <v>28</v>
      </c>
      <c r="J73" s="5">
        <v>190301</v>
      </c>
      <c r="K73" t="s">
        <v>31</v>
      </c>
      <c r="L73" t="s">
        <v>336</v>
      </c>
      <c r="M73" t="s">
        <v>33</v>
      </c>
      <c r="N73" t="s">
        <v>88</v>
      </c>
      <c r="O73" t="s">
        <v>154</v>
      </c>
      <c r="P73" s="3">
        <v>5482000</v>
      </c>
      <c r="Q73" s="3">
        <v>5482000</v>
      </c>
      <c r="R73" t="s">
        <v>322</v>
      </c>
      <c r="S73" t="s">
        <v>37</v>
      </c>
      <c r="T73" t="s">
        <v>38</v>
      </c>
    </row>
    <row r="74" spans="1:20">
      <c r="A74" t="s">
        <v>282</v>
      </c>
      <c r="B74" t="s">
        <v>337</v>
      </c>
      <c r="C74" t="s">
        <v>338</v>
      </c>
      <c r="F74" t="s">
        <v>28</v>
      </c>
      <c r="G74" t="s">
        <v>29</v>
      </c>
      <c r="H74" t="s">
        <v>30</v>
      </c>
      <c r="I74" t="s">
        <v>28</v>
      </c>
      <c r="J74" s="5">
        <v>190301</v>
      </c>
      <c r="K74" t="s">
        <v>31</v>
      </c>
      <c r="L74" t="s">
        <v>339</v>
      </c>
      <c r="M74" t="s">
        <v>33</v>
      </c>
      <c r="N74" t="s">
        <v>153</v>
      </c>
      <c r="O74" t="s">
        <v>268</v>
      </c>
      <c r="P74" s="3">
        <v>20000000</v>
      </c>
      <c r="Q74" s="3">
        <v>20000000</v>
      </c>
      <c r="R74" t="s">
        <v>286</v>
      </c>
      <c r="S74" t="s">
        <v>37</v>
      </c>
      <c r="T74" t="s">
        <v>38</v>
      </c>
    </row>
    <row r="75" spans="1:20">
      <c r="A75" t="s">
        <v>282</v>
      </c>
      <c r="B75" t="s">
        <v>340</v>
      </c>
      <c r="C75" t="s">
        <v>341</v>
      </c>
      <c r="F75" t="s">
        <v>28</v>
      </c>
      <c r="G75" t="s">
        <v>29</v>
      </c>
      <c r="H75" t="s">
        <v>30</v>
      </c>
      <c r="I75" t="s">
        <v>28</v>
      </c>
      <c r="J75" s="5">
        <v>190301</v>
      </c>
      <c r="K75" t="s">
        <v>31</v>
      </c>
      <c r="L75" t="s">
        <v>342</v>
      </c>
      <c r="M75" t="s">
        <v>33</v>
      </c>
      <c r="N75" t="s">
        <v>153</v>
      </c>
      <c r="O75" t="s">
        <v>268</v>
      </c>
      <c r="P75" s="3">
        <v>42000000</v>
      </c>
      <c r="Q75" s="3">
        <v>42000000</v>
      </c>
      <c r="R75" t="s">
        <v>286</v>
      </c>
      <c r="S75" t="s">
        <v>37</v>
      </c>
      <c r="T75" t="s">
        <v>38</v>
      </c>
    </row>
    <row r="76" spans="1:20">
      <c r="A76" t="s">
        <v>326</v>
      </c>
      <c r="B76" t="s">
        <v>343</v>
      </c>
      <c r="C76" t="s">
        <v>344</v>
      </c>
      <c r="F76" t="s">
        <v>28</v>
      </c>
      <c r="G76" t="s">
        <v>29</v>
      </c>
      <c r="H76" t="s">
        <v>30</v>
      </c>
      <c r="I76" t="s">
        <v>28</v>
      </c>
      <c r="J76" s="5">
        <v>190301</v>
      </c>
      <c r="K76" t="s">
        <v>31</v>
      </c>
      <c r="L76" t="s">
        <v>345</v>
      </c>
      <c r="M76" t="s">
        <v>33</v>
      </c>
      <c r="N76" t="s">
        <v>291</v>
      </c>
      <c r="O76" t="s">
        <v>154</v>
      </c>
      <c r="P76" s="3">
        <v>55736000</v>
      </c>
      <c r="Q76" s="3">
        <v>55736000</v>
      </c>
      <c r="R76" t="s">
        <v>330</v>
      </c>
      <c r="S76" t="s">
        <v>37</v>
      </c>
      <c r="T76" t="s">
        <v>38</v>
      </c>
    </row>
    <row r="77" spans="1:20">
      <c r="A77" t="s">
        <v>326</v>
      </c>
      <c r="B77" t="s">
        <v>346</v>
      </c>
      <c r="C77" t="s">
        <v>347</v>
      </c>
      <c r="F77" t="s">
        <v>28</v>
      </c>
      <c r="G77" t="s">
        <v>29</v>
      </c>
      <c r="H77" t="s">
        <v>30</v>
      </c>
      <c r="I77" t="s">
        <v>28</v>
      </c>
      <c r="J77" s="5">
        <v>190301</v>
      </c>
      <c r="K77" t="s">
        <v>31</v>
      </c>
      <c r="L77" t="s">
        <v>348</v>
      </c>
      <c r="M77" t="s">
        <v>33</v>
      </c>
      <c r="N77" t="s">
        <v>291</v>
      </c>
      <c r="O77" t="s">
        <v>154</v>
      </c>
      <c r="P77" s="3">
        <v>43972000</v>
      </c>
      <c r="Q77" s="3">
        <v>43972000</v>
      </c>
      <c r="R77" t="s">
        <v>330</v>
      </c>
      <c r="S77" t="s">
        <v>37</v>
      </c>
      <c r="T77" t="s">
        <v>38</v>
      </c>
    </row>
    <row r="78" spans="1:20">
      <c r="A78" t="s">
        <v>326</v>
      </c>
      <c r="B78" t="s">
        <v>349</v>
      </c>
      <c r="C78" t="s">
        <v>350</v>
      </c>
      <c r="F78" t="s">
        <v>28</v>
      </c>
      <c r="G78" t="s">
        <v>29</v>
      </c>
      <c r="H78" t="s">
        <v>30</v>
      </c>
      <c r="I78" t="s">
        <v>28</v>
      </c>
      <c r="J78" s="5">
        <v>190301</v>
      </c>
      <c r="K78" t="s">
        <v>31</v>
      </c>
      <c r="L78" t="s">
        <v>351</v>
      </c>
      <c r="M78" t="s">
        <v>33</v>
      </c>
      <c r="N78" t="s">
        <v>255</v>
      </c>
      <c r="O78" t="s">
        <v>352</v>
      </c>
      <c r="P78" s="3">
        <v>14206100</v>
      </c>
      <c r="Q78" s="3">
        <v>14206100</v>
      </c>
      <c r="R78" t="s">
        <v>330</v>
      </c>
      <c r="S78" t="s">
        <v>37</v>
      </c>
      <c r="T78" t="s">
        <v>38</v>
      </c>
    </row>
    <row r="79" spans="1:20">
      <c r="A79" t="s">
        <v>353</v>
      </c>
      <c r="B79" t="s">
        <v>354</v>
      </c>
      <c r="C79" t="s">
        <v>355</v>
      </c>
      <c r="F79" t="s">
        <v>28</v>
      </c>
      <c r="G79" t="s">
        <v>29</v>
      </c>
      <c r="H79" t="s">
        <v>30</v>
      </c>
      <c r="I79" t="s">
        <v>28</v>
      </c>
      <c r="J79" s="5">
        <v>190301</v>
      </c>
      <c r="K79" t="s">
        <v>31</v>
      </c>
      <c r="L79" t="s">
        <v>356</v>
      </c>
      <c r="M79" t="s">
        <v>33</v>
      </c>
      <c r="N79" t="s">
        <v>153</v>
      </c>
      <c r="O79" t="s">
        <v>154</v>
      </c>
      <c r="P79" s="3">
        <v>2000000</v>
      </c>
      <c r="Q79" s="3">
        <v>2000000</v>
      </c>
      <c r="R79" t="s">
        <v>357</v>
      </c>
      <c r="S79" t="s">
        <v>37</v>
      </c>
      <c r="T79" t="s">
        <v>38</v>
      </c>
    </row>
    <row r="80" spans="1:20">
      <c r="A80" t="s">
        <v>326</v>
      </c>
      <c r="B80" t="s">
        <v>358</v>
      </c>
      <c r="C80" t="s">
        <v>359</v>
      </c>
      <c r="F80" t="s">
        <v>28</v>
      </c>
      <c r="G80" t="s">
        <v>29</v>
      </c>
      <c r="H80" t="s">
        <v>30</v>
      </c>
      <c r="I80" t="s">
        <v>28</v>
      </c>
      <c r="J80" s="5">
        <v>190301</v>
      </c>
      <c r="K80" t="s">
        <v>31</v>
      </c>
      <c r="L80" t="s">
        <v>360</v>
      </c>
      <c r="M80" t="s">
        <v>33</v>
      </c>
      <c r="N80" t="s">
        <v>255</v>
      </c>
      <c r="O80" t="s">
        <v>352</v>
      </c>
      <c r="P80" s="3">
        <v>49764000</v>
      </c>
      <c r="Q80" s="3">
        <v>49764000</v>
      </c>
      <c r="R80" t="s">
        <v>330</v>
      </c>
      <c r="S80" t="s">
        <v>37</v>
      </c>
      <c r="T80" t="s">
        <v>38</v>
      </c>
    </row>
    <row r="81" spans="1:20">
      <c r="A81" t="s">
        <v>326</v>
      </c>
      <c r="B81" t="s">
        <v>361</v>
      </c>
      <c r="C81" t="s">
        <v>362</v>
      </c>
      <c r="F81" t="s">
        <v>28</v>
      </c>
      <c r="G81" t="s">
        <v>29</v>
      </c>
      <c r="H81" t="s">
        <v>30</v>
      </c>
      <c r="I81" t="s">
        <v>28</v>
      </c>
      <c r="J81" s="5">
        <v>190301</v>
      </c>
      <c r="K81" t="s">
        <v>31</v>
      </c>
      <c r="L81" t="s">
        <v>363</v>
      </c>
      <c r="M81" t="s">
        <v>33</v>
      </c>
      <c r="N81" t="s">
        <v>88</v>
      </c>
      <c r="O81" t="s">
        <v>364</v>
      </c>
      <c r="P81" s="3">
        <v>2856000</v>
      </c>
      <c r="Q81" s="3">
        <v>2856000</v>
      </c>
      <c r="R81" t="s">
        <v>330</v>
      </c>
      <c r="S81" t="s">
        <v>37</v>
      </c>
      <c r="T81" t="s">
        <v>38</v>
      </c>
    </row>
    <row r="82" spans="1:20">
      <c r="A82" t="s">
        <v>353</v>
      </c>
      <c r="B82" t="s">
        <v>365</v>
      </c>
      <c r="C82" t="s">
        <v>366</v>
      </c>
      <c r="F82" t="s">
        <v>28</v>
      </c>
      <c r="G82" t="s">
        <v>29</v>
      </c>
      <c r="H82" t="s">
        <v>30</v>
      </c>
      <c r="I82" t="s">
        <v>28</v>
      </c>
      <c r="J82" s="5">
        <v>190301</v>
      </c>
      <c r="K82" t="s">
        <v>31</v>
      </c>
      <c r="L82" t="s">
        <v>367</v>
      </c>
      <c r="M82" t="s">
        <v>33</v>
      </c>
      <c r="N82" t="s">
        <v>153</v>
      </c>
      <c r="O82" t="s">
        <v>154</v>
      </c>
      <c r="P82" s="3">
        <v>3000000</v>
      </c>
      <c r="Q82" s="3">
        <v>3000000</v>
      </c>
      <c r="R82" t="s">
        <v>357</v>
      </c>
      <c r="S82" t="s">
        <v>37</v>
      </c>
      <c r="T82" t="s">
        <v>38</v>
      </c>
    </row>
    <row r="83" spans="1:20">
      <c r="A83" t="s">
        <v>326</v>
      </c>
      <c r="B83" t="s">
        <v>368</v>
      </c>
      <c r="C83" t="s">
        <v>369</v>
      </c>
      <c r="F83" t="s">
        <v>28</v>
      </c>
      <c r="G83" t="s">
        <v>29</v>
      </c>
      <c r="H83" t="s">
        <v>30</v>
      </c>
      <c r="I83" t="s">
        <v>28</v>
      </c>
      <c r="J83" s="5">
        <v>190301</v>
      </c>
      <c r="K83" t="s">
        <v>31</v>
      </c>
      <c r="L83" t="s">
        <v>370</v>
      </c>
      <c r="M83" t="s">
        <v>33</v>
      </c>
      <c r="N83" t="s">
        <v>88</v>
      </c>
      <c r="O83" t="s">
        <v>364</v>
      </c>
      <c r="P83" s="3">
        <v>2841000</v>
      </c>
      <c r="Q83" s="3">
        <v>2841000</v>
      </c>
      <c r="R83" t="s">
        <v>330</v>
      </c>
      <c r="S83" t="s">
        <v>37</v>
      </c>
      <c r="T83" t="s">
        <v>38</v>
      </c>
    </row>
    <row r="84" spans="1:20">
      <c r="A84" t="s">
        <v>282</v>
      </c>
      <c r="B84" t="s">
        <v>371</v>
      </c>
      <c r="C84" t="s">
        <v>372</v>
      </c>
      <c r="F84" t="s">
        <v>28</v>
      </c>
      <c r="G84" t="s">
        <v>29</v>
      </c>
      <c r="H84" t="s">
        <v>30</v>
      </c>
      <c r="I84" t="s">
        <v>28</v>
      </c>
      <c r="J84" s="5">
        <v>190301</v>
      </c>
      <c r="K84" t="s">
        <v>31</v>
      </c>
      <c r="L84" t="s">
        <v>373</v>
      </c>
      <c r="M84" t="s">
        <v>33</v>
      </c>
      <c r="N84" t="s">
        <v>153</v>
      </c>
      <c r="O84" t="s">
        <v>268</v>
      </c>
      <c r="P84" s="3">
        <v>38722600</v>
      </c>
      <c r="Q84" s="3">
        <v>38722600</v>
      </c>
      <c r="R84" t="s">
        <v>286</v>
      </c>
      <c r="S84" t="s">
        <v>37</v>
      </c>
      <c r="T84" t="s">
        <v>38</v>
      </c>
    </row>
    <row r="85" spans="1:20">
      <c r="A85" t="s">
        <v>353</v>
      </c>
      <c r="B85" t="s">
        <v>374</v>
      </c>
      <c r="C85" t="s">
        <v>375</v>
      </c>
      <c r="F85" t="s">
        <v>28</v>
      </c>
      <c r="G85" t="s">
        <v>29</v>
      </c>
      <c r="H85" t="s">
        <v>30</v>
      </c>
      <c r="I85" t="s">
        <v>28</v>
      </c>
      <c r="J85" s="5">
        <v>190301</v>
      </c>
      <c r="K85" t="s">
        <v>31</v>
      </c>
      <c r="L85" t="s">
        <v>376</v>
      </c>
      <c r="M85" t="s">
        <v>33</v>
      </c>
      <c r="N85" t="s">
        <v>153</v>
      </c>
      <c r="O85" t="s">
        <v>308</v>
      </c>
      <c r="P85" s="3">
        <v>30000000</v>
      </c>
      <c r="Q85" s="3">
        <v>30000000</v>
      </c>
      <c r="R85" t="s">
        <v>357</v>
      </c>
      <c r="S85" t="s">
        <v>37</v>
      </c>
      <c r="T85" t="s">
        <v>38</v>
      </c>
    </row>
    <row r="86" spans="1:20">
      <c r="A86" t="s">
        <v>326</v>
      </c>
      <c r="B86" t="s">
        <v>377</v>
      </c>
      <c r="C86" t="s">
        <v>378</v>
      </c>
      <c r="F86" t="s">
        <v>28</v>
      </c>
      <c r="G86" t="s">
        <v>29</v>
      </c>
      <c r="H86" t="s">
        <v>30</v>
      </c>
      <c r="I86" t="s">
        <v>28</v>
      </c>
      <c r="J86" s="5">
        <v>190301</v>
      </c>
      <c r="K86" t="s">
        <v>31</v>
      </c>
      <c r="L86" t="s">
        <v>379</v>
      </c>
      <c r="M86" t="s">
        <v>33</v>
      </c>
      <c r="N86" t="s">
        <v>88</v>
      </c>
      <c r="O86" t="s">
        <v>380</v>
      </c>
      <c r="P86" s="3">
        <v>2826000</v>
      </c>
      <c r="Q86" s="3">
        <v>2826000</v>
      </c>
      <c r="R86" t="s">
        <v>330</v>
      </c>
      <c r="S86" t="s">
        <v>37</v>
      </c>
      <c r="T86" t="s">
        <v>38</v>
      </c>
    </row>
    <row r="87" spans="1:20">
      <c r="A87" t="s">
        <v>326</v>
      </c>
      <c r="B87" t="s">
        <v>381</v>
      </c>
      <c r="C87" t="s">
        <v>382</v>
      </c>
      <c r="F87" t="s">
        <v>28</v>
      </c>
      <c r="G87" t="s">
        <v>29</v>
      </c>
      <c r="H87" t="s">
        <v>30</v>
      </c>
      <c r="I87" t="s">
        <v>28</v>
      </c>
      <c r="J87" s="5">
        <v>190301</v>
      </c>
      <c r="K87" t="s">
        <v>31</v>
      </c>
      <c r="L87" t="s">
        <v>383</v>
      </c>
      <c r="M87" t="s">
        <v>33</v>
      </c>
      <c r="N87" t="s">
        <v>88</v>
      </c>
      <c r="O87" t="s">
        <v>380</v>
      </c>
      <c r="P87" s="3">
        <v>2811000</v>
      </c>
      <c r="Q87" s="3">
        <v>2811000</v>
      </c>
      <c r="R87" t="s">
        <v>330</v>
      </c>
      <c r="S87" t="s">
        <v>37</v>
      </c>
      <c r="T87" t="s">
        <v>38</v>
      </c>
    </row>
    <row r="88" spans="1:20">
      <c r="A88" t="s">
        <v>353</v>
      </c>
      <c r="B88" t="s">
        <v>384</v>
      </c>
      <c r="C88" t="s">
        <v>385</v>
      </c>
      <c r="F88" t="s">
        <v>28</v>
      </c>
      <c r="G88" t="s">
        <v>29</v>
      </c>
      <c r="H88" t="s">
        <v>30</v>
      </c>
      <c r="I88" t="s">
        <v>28</v>
      </c>
      <c r="J88" s="5">
        <v>190301</v>
      </c>
      <c r="K88" t="s">
        <v>31</v>
      </c>
      <c r="L88" t="s">
        <v>386</v>
      </c>
      <c r="M88" t="s">
        <v>33</v>
      </c>
      <c r="N88" t="s">
        <v>153</v>
      </c>
      <c r="O88" t="s">
        <v>154</v>
      </c>
      <c r="P88" s="3">
        <v>18500000</v>
      </c>
      <c r="Q88" s="3">
        <v>18500000</v>
      </c>
      <c r="R88" t="s">
        <v>357</v>
      </c>
      <c r="S88" t="s">
        <v>37</v>
      </c>
      <c r="T88" t="s">
        <v>38</v>
      </c>
    </row>
    <row r="89" spans="1:20">
      <c r="A89" t="s">
        <v>326</v>
      </c>
      <c r="B89" t="s">
        <v>387</v>
      </c>
      <c r="C89" t="s">
        <v>388</v>
      </c>
      <c r="F89" t="s">
        <v>28</v>
      </c>
      <c r="G89" t="s">
        <v>29</v>
      </c>
      <c r="H89" t="s">
        <v>30</v>
      </c>
      <c r="I89" t="s">
        <v>28</v>
      </c>
      <c r="J89" s="5">
        <v>190301</v>
      </c>
      <c r="K89" t="s">
        <v>31</v>
      </c>
      <c r="L89" t="s">
        <v>389</v>
      </c>
      <c r="M89" t="s">
        <v>33</v>
      </c>
      <c r="N89" t="s">
        <v>88</v>
      </c>
      <c r="O89" t="s">
        <v>364</v>
      </c>
      <c r="P89" s="3">
        <v>2841000</v>
      </c>
      <c r="Q89" s="3">
        <v>2841000</v>
      </c>
      <c r="R89" t="s">
        <v>330</v>
      </c>
      <c r="S89" t="s">
        <v>37</v>
      </c>
      <c r="T89" t="s">
        <v>38</v>
      </c>
    </row>
    <row r="90" spans="1:20">
      <c r="A90" t="s">
        <v>353</v>
      </c>
      <c r="B90" t="s">
        <v>390</v>
      </c>
      <c r="C90" t="s">
        <v>391</v>
      </c>
      <c r="F90" t="s">
        <v>28</v>
      </c>
      <c r="G90" t="s">
        <v>29</v>
      </c>
      <c r="H90" t="s">
        <v>30</v>
      </c>
      <c r="I90" t="s">
        <v>28</v>
      </c>
      <c r="J90" s="5">
        <v>190301</v>
      </c>
      <c r="K90" t="s">
        <v>31</v>
      </c>
      <c r="L90" t="s">
        <v>392</v>
      </c>
      <c r="M90" t="s">
        <v>33</v>
      </c>
      <c r="N90" t="s">
        <v>153</v>
      </c>
      <c r="O90" t="s">
        <v>154</v>
      </c>
      <c r="P90" s="3">
        <v>2500000</v>
      </c>
      <c r="Q90" s="3">
        <v>2500000</v>
      </c>
      <c r="R90" t="s">
        <v>357</v>
      </c>
      <c r="S90" t="s">
        <v>37</v>
      </c>
      <c r="T90" t="s">
        <v>38</v>
      </c>
    </row>
    <row r="91" spans="1:20">
      <c r="A91" t="s">
        <v>282</v>
      </c>
      <c r="B91" t="s">
        <v>393</v>
      </c>
      <c r="C91" t="s">
        <v>394</v>
      </c>
      <c r="F91" t="s">
        <v>28</v>
      </c>
      <c r="G91" t="s">
        <v>29</v>
      </c>
      <c r="H91" t="s">
        <v>30</v>
      </c>
      <c r="I91" t="s">
        <v>28</v>
      </c>
      <c r="J91" s="5">
        <v>190301</v>
      </c>
      <c r="K91" t="s">
        <v>31</v>
      </c>
      <c r="L91" t="s">
        <v>395</v>
      </c>
      <c r="M91" t="s">
        <v>33</v>
      </c>
      <c r="N91" t="s">
        <v>153</v>
      </c>
      <c r="O91" t="s">
        <v>396</v>
      </c>
      <c r="P91" s="3">
        <v>15583000</v>
      </c>
      <c r="Q91" s="3">
        <v>15583000</v>
      </c>
      <c r="R91" t="s">
        <v>286</v>
      </c>
      <c r="S91" t="s">
        <v>37</v>
      </c>
      <c r="T91" t="s">
        <v>38</v>
      </c>
    </row>
    <row r="92" spans="1:20">
      <c r="A92" t="s">
        <v>282</v>
      </c>
      <c r="B92" t="s">
        <v>397</v>
      </c>
      <c r="C92" t="s">
        <v>398</v>
      </c>
      <c r="F92" t="s">
        <v>28</v>
      </c>
      <c r="G92" t="s">
        <v>29</v>
      </c>
      <c r="H92" t="s">
        <v>30</v>
      </c>
      <c r="I92" t="s">
        <v>28</v>
      </c>
      <c r="J92" s="5">
        <v>190301</v>
      </c>
      <c r="K92" t="s">
        <v>31</v>
      </c>
      <c r="L92" t="s">
        <v>399</v>
      </c>
      <c r="M92" t="s">
        <v>33</v>
      </c>
      <c r="N92" t="s">
        <v>153</v>
      </c>
      <c r="O92" t="s">
        <v>396</v>
      </c>
      <c r="P92" s="3">
        <v>31317800</v>
      </c>
      <c r="Q92" s="3">
        <v>31317800</v>
      </c>
      <c r="R92" t="s">
        <v>286</v>
      </c>
      <c r="S92" t="s">
        <v>37</v>
      </c>
      <c r="T92" t="s">
        <v>38</v>
      </c>
    </row>
    <row r="93" spans="1:20">
      <c r="A93" t="s">
        <v>353</v>
      </c>
      <c r="B93" t="s">
        <v>400</v>
      </c>
      <c r="C93" t="s">
        <v>401</v>
      </c>
      <c r="F93" t="s">
        <v>28</v>
      </c>
      <c r="G93" t="s">
        <v>29</v>
      </c>
      <c r="H93" t="s">
        <v>30</v>
      </c>
      <c r="I93" t="s">
        <v>28</v>
      </c>
      <c r="J93" s="5">
        <v>190301</v>
      </c>
      <c r="K93" t="s">
        <v>31</v>
      </c>
      <c r="L93" t="s">
        <v>402</v>
      </c>
      <c r="M93" t="s">
        <v>33</v>
      </c>
      <c r="N93" t="s">
        <v>153</v>
      </c>
      <c r="O93" t="s">
        <v>154</v>
      </c>
      <c r="P93" s="3">
        <v>9999980</v>
      </c>
      <c r="Q93" s="3">
        <v>9999980</v>
      </c>
      <c r="R93" t="s">
        <v>357</v>
      </c>
      <c r="S93" t="s">
        <v>37</v>
      </c>
      <c r="T93" t="s">
        <v>38</v>
      </c>
    </row>
    <row r="94" spans="1:20">
      <c r="A94" t="s">
        <v>353</v>
      </c>
      <c r="B94" t="s">
        <v>403</v>
      </c>
      <c r="C94" t="s">
        <v>404</v>
      </c>
      <c r="F94" t="s">
        <v>28</v>
      </c>
      <c r="G94" t="s">
        <v>29</v>
      </c>
      <c r="H94" t="s">
        <v>30</v>
      </c>
      <c r="I94" t="s">
        <v>28</v>
      </c>
      <c r="J94" s="5">
        <v>190301</v>
      </c>
      <c r="K94" t="s">
        <v>31</v>
      </c>
      <c r="L94" t="s">
        <v>405</v>
      </c>
      <c r="M94" t="s">
        <v>33</v>
      </c>
      <c r="N94" t="s">
        <v>47</v>
      </c>
      <c r="O94" t="s">
        <v>133</v>
      </c>
      <c r="P94" s="3">
        <v>20000000</v>
      </c>
      <c r="Q94" s="3">
        <v>20000000</v>
      </c>
      <c r="R94" t="s">
        <v>357</v>
      </c>
      <c r="S94" t="s">
        <v>37</v>
      </c>
      <c r="T94" t="s">
        <v>38</v>
      </c>
    </row>
    <row r="95" spans="1:20">
      <c r="A95" t="s">
        <v>304</v>
      </c>
      <c r="B95" t="s">
        <v>406</v>
      </c>
      <c r="C95" t="s">
        <v>407</v>
      </c>
      <c r="F95" t="s">
        <v>28</v>
      </c>
      <c r="G95" t="s">
        <v>29</v>
      </c>
      <c r="H95" t="s">
        <v>30</v>
      </c>
      <c r="I95" t="s">
        <v>28</v>
      </c>
      <c r="J95" s="5">
        <v>190301</v>
      </c>
      <c r="K95" t="s">
        <v>31</v>
      </c>
      <c r="L95" t="s">
        <v>408</v>
      </c>
      <c r="M95" t="s">
        <v>33</v>
      </c>
      <c r="N95" t="s">
        <v>34</v>
      </c>
      <c r="O95" t="s">
        <v>268</v>
      </c>
      <c r="P95" s="3">
        <v>84503500</v>
      </c>
      <c r="Q95" s="3">
        <v>84503500</v>
      </c>
      <c r="R95" t="s">
        <v>309</v>
      </c>
      <c r="S95" t="s">
        <v>37</v>
      </c>
      <c r="T95" t="s">
        <v>38</v>
      </c>
    </row>
    <row r="96" spans="1:20">
      <c r="A96" t="s">
        <v>353</v>
      </c>
      <c r="B96" t="s">
        <v>409</v>
      </c>
      <c r="C96" t="s">
        <v>410</v>
      </c>
      <c r="F96" t="s">
        <v>28</v>
      </c>
      <c r="G96" t="s">
        <v>29</v>
      </c>
      <c r="H96" t="s">
        <v>30</v>
      </c>
      <c r="I96" t="s">
        <v>28</v>
      </c>
      <c r="J96" s="5">
        <v>190301</v>
      </c>
      <c r="K96" t="s">
        <v>31</v>
      </c>
      <c r="L96" t="s">
        <v>411</v>
      </c>
      <c r="M96" t="s">
        <v>33</v>
      </c>
      <c r="N96" t="s">
        <v>47</v>
      </c>
      <c r="O96" t="s">
        <v>133</v>
      </c>
      <c r="P96" s="3">
        <v>60000000</v>
      </c>
      <c r="Q96" s="3">
        <v>60000000</v>
      </c>
      <c r="R96" t="s">
        <v>357</v>
      </c>
      <c r="S96" t="s">
        <v>37</v>
      </c>
      <c r="T96" t="s">
        <v>38</v>
      </c>
    </row>
    <row r="97" spans="1:20">
      <c r="A97" t="s">
        <v>282</v>
      </c>
      <c r="B97" t="s">
        <v>412</v>
      </c>
      <c r="C97" t="s">
        <v>413</v>
      </c>
      <c r="F97" t="s">
        <v>28</v>
      </c>
      <c r="G97" t="s">
        <v>29</v>
      </c>
      <c r="H97" t="s">
        <v>30</v>
      </c>
      <c r="I97" t="s">
        <v>28</v>
      </c>
      <c r="J97" s="5">
        <v>190301</v>
      </c>
      <c r="K97" t="s">
        <v>31</v>
      </c>
      <c r="L97" t="s">
        <v>414</v>
      </c>
      <c r="M97" t="s">
        <v>33</v>
      </c>
      <c r="N97" t="s">
        <v>153</v>
      </c>
      <c r="O97" t="s">
        <v>154</v>
      </c>
      <c r="P97" s="3">
        <v>2000000</v>
      </c>
      <c r="Q97" s="3">
        <v>2000000</v>
      </c>
      <c r="R97" t="s">
        <v>286</v>
      </c>
      <c r="S97" t="s">
        <v>37</v>
      </c>
      <c r="T97" t="s">
        <v>38</v>
      </c>
    </row>
    <row r="98" spans="1:20">
      <c r="A98" t="s">
        <v>415</v>
      </c>
      <c r="B98" t="s">
        <v>416</v>
      </c>
      <c r="C98" t="s">
        <v>417</v>
      </c>
      <c r="F98" t="s">
        <v>28</v>
      </c>
      <c r="G98" t="s">
        <v>29</v>
      </c>
      <c r="I98" t="s">
        <v>28</v>
      </c>
      <c r="J98" s="5">
        <v>190301</v>
      </c>
      <c r="K98" t="s">
        <v>31</v>
      </c>
      <c r="L98" t="s">
        <v>418</v>
      </c>
      <c r="M98" t="s">
        <v>33</v>
      </c>
      <c r="N98" t="s">
        <v>153</v>
      </c>
      <c r="O98" t="s">
        <v>154</v>
      </c>
      <c r="P98" s="3">
        <v>25000000</v>
      </c>
      <c r="Q98" s="3">
        <v>25000000</v>
      </c>
      <c r="R98" t="s">
        <v>419</v>
      </c>
      <c r="S98" t="s">
        <v>234</v>
      </c>
      <c r="T98" t="s">
        <v>141</v>
      </c>
    </row>
    <row r="99" spans="1:20">
      <c r="A99" t="s">
        <v>326</v>
      </c>
      <c r="B99" t="s">
        <v>420</v>
      </c>
      <c r="C99" t="s">
        <v>421</v>
      </c>
      <c r="F99" t="s">
        <v>28</v>
      </c>
      <c r="G99" t="s">
        <v>29</v>
      </c>
      <c r="H99" t="s">
        <v>30</v>
      </c>
      <c r="I99" t="s">
        <v>28</v>
      </c>
      <c r="J99" s="5">
        <v>190301</v>
      </c>
      <c r="K99" t="s">
        <v>31</v>
      </c>
      <c r="L99" t="s">
        <v>422</v>
      </c>
      <c r="M99" t="s">
        <v>33</v>
      </c>
      <c r="N99" t="s">
        <v>88</v>
      </c>
      <c r="O99" t="s">
        <v>364</v>
      </c>
      <c r="P99" s="3">
        <v>2300000</v>
      </c>
      <c r="Q99" s="3">
        <v>2300000</v>
      </c>
      <c r="R99" t="s">
        <v>330</v>
      </c>
      <c r="S99" t="s">
        <v>37</v>
      </c>
      <c r="T99" t="s">
        <v>38</v>
      </c>
    </row>
    <row r="100" spans="1:20">
      <c r="A100" t="s">
        <v>326</v>
      </c>
      <c r="B100" t="s">
        <v>423</v>
      </c>
      <c r="C100" t="s">
        <v>424</v>
      </c>
      <c r="F100" t="s">
        <v>28</v>
      </c>
      <c r="G100" t="s">
        <v>29</v>
      </c>
      <c r="H100" t="s">
        <v>30</v>
      </c>
      <c r="I100" t="s">
        <v>28</v>
      </c>
      <c r="J100" s="5">
        <v>190301</v>
      </c>
      <c r="K100" t="s">
        <v>31</v>
      </c>
      <c r="L100" t="s">
        <v>425</v>
      </c>
      <c r="M100" t="s">
        <v>33</v>
      </c>
      <c r="N100" t="s">
        <v>255</v>
      </c>
      <c r="O100" t="s">
        <v>268</v>
      </c>
      <c r="P100" s="3">
        <v>22162000</v>
      </c>
      <c r="Q100" s="3">
        <v>22162000</v>
      </c>
      <c r="R100" t="s">
        <v>330</v>
      </c>
      <c r="S100" t="s">
        <v>37</v>
      </c>
      <c r="T100" t="s">
        <v>38</v>
      </c>
    </row>
    <row r="101" spans="1:20">
      <c r="A101" t="s">
        <v>326</v>
      </c>
      <c r="B101" t="s">
        <v>426</v>
      </c>
      <c r="C101" t="s">
        <v>427</v>
      </c>
      <c r="F101" t="s">
        <v>28</v>
      </c>
      <c r="G101" t="s">
        <v>29</v>
      </c>
      <c r="H101" t="s">
        <v>30</v>
      </c>
      <c r="I101" t="s">
        <v>28</v>
      </c>
      <c r="J101" s="5">
        <v>190301</v>
      </c>
      <c r="K101" t="s">
        <v>31</v>
      </c>
      <c r="L101" t="s">
        <v>428</v>
      </c>
      <c r="M101" t="s">
        <v>33</v>
      </c>
      <c r="N101" t="s">
        <v>255</v>
      </c>
      <c r="O101" t="s">
        <v>380</v>
      </c>
      <c r="P101" s="3">
        <v>6780300</v>
      </c>
      <c r="Q101" s="3">
        <v>6780300</v>
      </c>
      <c r="R101" t="s">
        <v>330</v>
      </c>
      <c r="S101" t="s">
        <v>37</v>
      </c>
      <c r="T101" t="s">
        <v>38</v>
      </c>
    </row>
    <row r="102" spans="1:20">
      <c r="A102" t="s">
        <v>429</v>
      </c>
      <c r="B102" t="s">
        <v>430</v>
      </c>
      <c r="C102" t="s">
        <v>431</v>
      </c>
      <c r="F102" t="s">
        <v>28</v>
      </c>
      <c r="G102" t="s">
        <v>29</v>
      </c>
      <c r="I102" t="s">
        <v>28</v>
      </c>
      <c r="J102" s="5">
        <v>190301</v>
      </c>
      <c r="K102" t="s">
        <v>31</v>
      </c>
      <c r="L102" t="s">
        <v>432</v>
      </c>
      <c r="M102" t="s">
        <v>33</v>
      </c>
      <c r="N102" t="s">
        <v>255</v>
      </c>
      <c r="O102" t="s">
        <v>47</v>
      </c>
      <c r="P102" s="3">
        <v>5500000</v>
      </c>
      <c r="Q102" s="3">
        <v>5500000</v>
      </c>
      <c r="R102" t="s">
        <v>433</v>
      </c>
      <c r="S102" t="s">
        <v>37</v>
      </c>
      <c r="T102" t="s">
        <v>38</v>
      </c>
    </row>
    <row r="103" spans="1:20">
      <c r="A103" t="s">
        <v>326</v>
      </c>
      <c r="B103" t="s">
        <v>434</v>
      </c>
      <c r="C103" t="s">
        <v>435</v>
      </c>
      <c r="F103" t="s">
        <v>28</v>
      </c>
      <c r="G103" t="s">
        <v>29</v>
      </c>
      <c r="H103" t="s">
        <v>30</v>
      </c>
      <c r="I103" t="s">
        <v>28</v>
      </c>
      <c r="J103" s="5">
        <v>190301</v>
      </c>
      <c r="K103" t="s">
        <v>31</v>
      </c>
      <c r="L103" t="s">
        <v>436</v>
      </c>
      <c r="M103" t="s">
        <v>33</v>
      </c>
      <c r="N103" t="s">
        <v>255</v>
      </c>
      <c r="O103" t="s">
        <v>396</v>
      </c>
      <c r="P103" s="3">
        <v>48560000</v>
      </c>
      <c r="Q103" s="3">
        <v>48560000</v>
      </c>
      <c r="R103" t="s">
        <v>330</v>
      </c>
      <c r="S103" t="s">
        <v>37</v>
      </c>
      <c r="T103" t="s">
        <v>38</v>
      </c>
    </row>
    <row r="104" spans="1:20">
      <c r="A104" t="s">
        <v>429</v>
      </c>
      <c r="B104" t="s">
        <v>437</v>
      </c>
      <c r="C104" t="s">
        <v>438</v>
      </c>
      <c r="F104" t="s">
        <v>28</v>
      </c>
      <c r="G104" t="s">
        <v>29</v>
      </c>
      <c r="I104" t="s">
        <v>28</v>
      </c>
      <c r="J104" s="5">
        <v>190301</v>
      </c>
      <c r="K104" t="s">
        <v>31</v>
      </c>
      <c r="L104" t="s">
        <v>439</v>
      </c>
      <c r="M104" t="s">
        <v>33</v>
      </c>
      <c r="N104" t="s">
        <v>255</v>
      </c>
      <c r="O104" t="s">
        <v>364</v>
      </c>
      <c r="P104" s="3">
        <v>1800000</v>
      </c>
      <c r="Q104" s="3">
        <v>1800000</v>
      </c>
      <c r="R104" t="s">
        <v>433</v>
      </c>
      <c r="S104" t="s">
        <v>37</v>
      </c>
      <c r="T104" t="s">
        <v>38</v>
      </c>
    </row>
    <row r="105" spans="1:20">
      <c r="A105" t="s">
        <v>429</v>
      </c>
      <c r="B105" t="s">
        <v>440</v>
      </c>
      <c r="C105" t="s">
        <v>441</v>
      </c>
      <c r="F105" t="s">
        <v>28</v>
      </c>
      <c r="G105" t="s">
        <v>29</v>
      </c>
      <c r="I105" t="s">
        <v>28</v>
      </c>
      <c r="J105" s="5">
        <v>190301</v>
      </c>
      <c r="K105" t="s">
        <v>31</v>
      </c>
      <c r="L105" t="s">
        <v>442</v>
      </c>
      <c r="M105" t="s">
        <v>33</v>
      </c>
      <c r="N105" t="s">
        <v>255</v>
      </c>
      <c r="O105" t="s">
        <v>47</v>
      </c>
      <c r="P105" s="3">
        <v>10000000</v>
      </c>
      <c r="Q105" s="3">
        <v>10000000</v>
      </c>
      <c r="R105" t="s">
        <v>433</v>
      </c>
      <c r="S105" t="s">
        <v>37</v>
      </c>
      <c r="T105" t="s">
        <v>38</v>
      </c>
    </row>
    <row r="106" spans="1:20">
      <c r="A106" t="s">
        <v>429</v>
      </c>
      <c r="B106" t="s">
        <v>443</v>
      </c>
      <c r="C106" t="s">
        <v>444</v>
      </c>
      <c r="F106" t="s">
        <v>28</v>
      </c>
      <c r="G106" t="s">
        <v>29</v>
      </c>
      <c r="I106" t="s">
        <v>28</v>
      </c>
      <c r="J106" s="5">
        <v>190301</v>
      </c>
      <c r="K106" t="s">
        <v>31</v>
      </c>
      <c r="L106" t="s">
        <v>445</v>
      </c>
      <c r="M106" t="s">
        <v>33</v>
      </c>
      <c r="N106" t="s">
        <v>88</v>
      </c>
      <c r="O106" t="s">
        <v>380</v>
      </c>
      <c r="P106" s="3">
        <v>4800000</v>
      </c>
      <c r="Q106" s="3">
        <v>4800000</v>
      </c>
      <c r="R106" t="s">
        <v>433</v>
      </c>
      <c r="S106" t="s">
        <v>37</v>
      </c>
      <c r="T106" t="s">
        <v>38</v>
      </c>
    </row>
    <row r="107" spans="1:20">
      <c r="A107" t="s">
        <v>326</v>
      </c>
      <c r="B107" t="s">
        <v>446</v>
      </c>
      <c r="C107" t="s">
        <v>447</v>
      </c>
      <c r="F107" t="s">
        <v>28</v>
      </c>
      <c r="G107" t="s">
        <v>29</v>
      </c>
      <c r="H107" t="s">
        <v>30</v>
      </c>
      <c r="I107" t="s">
        <v>28</v>
      </c>
      <c r="J107" s="5">
        <v>190301</v>
      </c>
      <c r="K107" t="s">
        <v>31</v>
      </c>
      <c r="L107" t="s">
        <v>448</v>
      </c>
      <c r="M107" t="s">
        <v>33</v>
      </c>
      <c r="N107" t="s">
        <v>34</v>
      </c>
      <c r="O107" t="s">
        <v>154</v>
      </c>
      <c r="P107" s="3">
        <v>23176200</v>
      </c>
      <c r="Q107" s="3">
        <v>23176200</v>
      </c>
      <c r="R107" t="s">
        <v>330</v>
      </c>
      <c r="S107" t="s">
        <v>37</v>
      </c>
      <c r="T107" t="s">
        <v>38</v>
      </c>
    </row>
    <row r="108" spans="1:20">
      <c r="A108" t="s">
        <v>326</v>
      </c>
      <c r="B108" t="s">
        <v>449</v>
      </c>
      <c r="C108" t="s">
        <v>450</v>
      </c>
      <c r="F108" t="s">
        <v>28</v>
      </c>
      <c r="G108" t="s">
        <v>29</v>
      </c>
      <c r="H108" t="s">
        <v>30</v>
      </c>
      <c r="I108" t="s">
        <v>28</v>
      </c>
      <c r="J108" s="5">
        <v>190301</v>
      </c>
      <c r="K108" t="s">
        <v>31</v>
      </c>
      <c r="L108" t="s">
        <v>451</v>
      </c>
      <c r="M108" t="s">
        <v>33</v>
      </c>
      <c r="N108" t="s">
        <v>34</v>
      </c>
      <c r="O108" t="s">
        <v>154</v>
      </c>
      <c r="P108" s="3">
        <v>1228900</v>
      </c>
      <c r="Q108" s="3">
        <v>1228900</v>
      </c>
      <c r="R108" t="s">
        <v>330</v>
      </c>
      <c r="S108" t="s">
        <v>37</v>
      </c>
      <c r="T108" t="s">
        <v>38</v>
      </c>
    </row>
    <row r="109" spans="1:20">
      <c r="A109" t="s">
        <v>429</v>
      </c>
      <c r="B109" t="s">
        <v>452</v>
      </c>
      <c r="C109" t="s">
        <v>453</v>
      </c>
      <c r="F109" t="s">
        <v>28</v>
      </c>
      <c r="G109" t="s">
        <v>29</v>
      </c>
      <c r="I109" t="s">
        <v>28</v>
      </c>
      <c r="J109" s="5">
        <v>190301</v>
      </c>
      <c r="K109" t="s">
        <v>31</v>
      </c>
      <c r="L109" t="s">
        <v>454</v>
      </c>
      <c r="M109" t="s">
        <v>33</v>
      </c>
      <c r="N109" t="s">
        <v>88</v>
      </c>
      <c r="O109" t="s">
        <v>47</v>
      </c>
      <c r="P109" s="3">
        <v>6500000</v>
      </c>
      <c r="Q109" s="3">
        <v>6500000</v>
      </c>
      <c r="R109" t="s">
        <v>433</v>
      </c>
      <c r="S109" t="s">
        <v>37</v>
      </c>
      <c r="T109" t="s">
        <v>38</v>
      </c>
    </row>
    <row r="110" spans="1:20">
      <c r="A110" t="s">
        <v>326</v>
      </c>
      <c r="B110" t="s">
        <v>455</v>
      </c>
      <c r="C110" t="s">
        <v>456</v>
      </c>
      <c r="F110" t="s">
        <v>28</v>
      </c>
      <c r="G110" t="s">
        <v>29</v>
      </c>
      <c r="H110" t="s">
        <v>30</v>
      </c>
      <c r="I110" t="s">
        <v>28</v>
      </c>
      <c r="J110" s="5">
        <v>190301</v>
      </c>
      <c r="K110" t="s">
        <v>31</v>
      </c>
      <c r="L110" t="s">
        <v>457</v>
      </c>
      <c r="M110" t="s">
        <v>33</v>
      </c>
      <c r="N110" t="s">
        <v>34</v>
      </c>
      <c r="O110" t="s">
        <v>154</v>
      </c>
      <c r="P110" s="3">
        <v>737300</v>
      </c>
      <c r="Q110" s="3">
        <v>737300</v>
      </c>
      <c r="R110" t="s">
        <v>330</v>
      </c>
      <c r="S110" t="s">
        <v>37</v>
      </c>
      <c r="T110" t="s">
        <v>38</v>
      </c>
    </row>
    <row r="111" spans="1:20">
      <c r="A111" t="s">
        <v>458</v>
      </c>
      <c r="B111" t="s">
        <v>459</v>
      </c>
      <c r="C111" t="s">
        <v>460</v>
      </c>
      <c r="F111" t="s">
        <v>28</v>
      </c>
      <c r="G111" t="s">
        <v>29</v>
      </c>
      <c r="I111" t="s">
        <v>28</v>
      </c>
      <c r="J111" s="5">
        <v>190301</v>
      </c>
      <c r="K111" t="s">
        <v>31</v>
      </c>
      <c r="L111" t="s">
        <v>461</v>
      </c>
      <c r="M111" t="s">
        <v>33</v>
      </c>
      <c r="N111" t="s">
        <v>88</v>
      </c>
      <c r="O111" t="s">
        <v>352</v>
      </c>
      <c r="P111" s="3">
        <v>25000000</v>
      </c>
      <c r="Q111" s="3">
        <v>25000000</v>
      </c>
      <c r="R111" t="s">
        <v>462</v>
      </c>
      <c r="S111" t="s">
        <v>37</v>
      </c>
      <c r="T111" t="s">
        <v>38</v>
      </c>
    </row>
    <row r="112" spans="1:20">
      <c r="A112" t="s">
        <v>326</v>
      </c>
      <c r="B112" t="s">
        <v>463</v>
      </c>
      <c r="C112" t="s">
        <v>464</v>
      </c>
      <c r="F112" t="s">
        <v>28</v>
      </c>
      <c r="G112" t="s">
        <v>29</v>
      </c>
      <c r="H112" t="s">
        <v>30</v>
      </c>
      <c r="I112" t="s">
        <v>28</v>
      </c>
      <c r="J112" s="5">
        <v>190301</v>
      </c>
      <c r="K112" t="s">
        <v>31</v>
      </c>
      <c r="L112" t="s">
        <v>465</v>
      </c>
      <c r="M112" t="s">
        <v>33</v>
      </c>
      <c r="N112" t="s">
        <v>34</v>
      </c>
      <c r="O112" t="s">
        <v>154</v>
      </c>
      <c r="P112" s="3">
        <v>860200</v>
      </c>
      <c r="Q112" s="3">
        <v>860200</v>
      </c>
      <c r="R112" t="s">
        <v>330</v>
      </c>
      <c r="S112" t="s">
        <v>37</v>
      </c>
      <c r="T112" t="s">
        <v>38</v>
      </c>
    </row>
    <row r="113" spans="1:20">
      <c r="A113" t="s">
        <v>429</v>
      </c>
      <c r="B113" t="s">
        <v>466</v>
      </c>
      <c r="C113" t="s">
        <v>467</v>
      </c>
      <c r="F113" t="s">
        <v>28</v>
      </c>
      <c r="G113" t="s">
        <v>29</v>
      </c>
      <c r="I113" t="s">
        <v>28</v>
      </c>
      <c r="J113" s="5">
        <v>190301</v>
      </c>
      <c r="K113" t="s">
        <v>31</v>
      </c>
      <c r="L113" t="s">
        <v>468</v>
      </c>
      <c r="M113" t="s">
        <v>33</v>
      </c>
      <c r="N113" t="s">
        <v>88</v>
      </c>
      <c r="O113" t="s">
        <v>469</v>
      </c>
      <c r="P113" s="3">
        <v>20000000</v>
      </c>
      <c r="Q113" s="3">
        <v>20000000</v>
      </c>
      <c r="R113" t="s">
        <v>433</v>
      </c>
      <c r="S113" t="s">
        <v>37</v>
      </c>
      <c r="T113" t="s">
        <v>38</v>
      </c>
    </row>
    <row r="114" spans="1:20">
      <c r="A114" t="s">
        <v>326</v>
      </c>
      <c r="B114" t="s">
        <v>470</v>
      </c>
      <c r="C114" t="s">
        <v>471</v>
      </c>
      <c r="F114" t="s">
        <v>28</v>
      </c>
      <c r="G114" t="s">
        <v>29</v>
      </c>
      <c r="H114" t="s">
        <v>30</v>
      </c>
      <c r="I114" t="s">
        <v>28</v>
      </c>
      <c r="J114" s="5">
        <v>190301</v>
      </c>
      <c r="K114" t="s">
        <v>31</v>
      </c>
      <c r="L114" t="s">
        <v>472</v>
      </c>
      <c r="M114" t="s">
        <v>33</v>
      </c>
      <c r="N114" t="s">
        <v>34</v>
      </c>
      <c r="O114" t="s">
        <v>154</v>
      </c>
      <c r="P114" s="3">
        <v>1106000</v>
      </c>
      <c r="Q114" s="3">
        <v>1106000</v>
      </c>
      <c r="R114" t="s">
        <v>330</v>
      </c>
      <c r="S114" t="s">
        <v>37</v>
      </c>
      <c r="T114" t="s">
        <v>38</v>
      </c>
    </row>
    <row r="115" spans="1:20">
      <c r="A115" t="s">
        <v>326</v>
      </c>
      <c r="B115" t="s">
        <v>473</v>
      </c>
      <c r="C115" t="s">
        <v>474</v>
      </c>
      <c r="F115" t="s">
        <v>28</v>
      </c>
      <c r="G115" t="s">
        <v>29</v>
      </c>
      <c r="H115" t="s">
        <v>30</v>
      </c>
      <c r="I115" t="s">
        <v>28</v>
      </c>
      <c r="J115" s="5">
        <v>190301</v>
      </c>
      <c r="K115" t="s">
        <v>31</v>
      </c>
      <c r="L115" t="s">
        <v>475</v>
      </c>
      <c r="M115" t="s">
        <v>33</v>
      </c>
      <c r="N115" t="s">
        <v>34</v>
      </c>
      <c r="O115" t="s">
        <v>154</v>
      </c>
      <c r="P115" s="3">
        <v>122800</v>
      </c>
      <c r="Q115" s="3">
        <v>122800</v>
      </c>
      <c r="R115" t="s">
        <v>330</v>
      </c>
      <c r="S115" t="s">
        <v>37</v>
      </c>
      <c r="T115" t="s">
        <v>38</v>
      </c>
    </row>
    <row r="116" spans="1:20">
      <c r="A116" t="s">
        <v>429</v>
      </c>
      <c r="B116" t="s">
        <v>476</v>
      </c>
      <c r="C116" t="s">
        <v>477</v>
      </c>
      <c r="F116" t="s">
        <v>28</v>
      </c>
      <c r="G116" t="s">
        <v>29</v>
      </c>
      <c r="I116" t="s">
        <v>28</v>
      </c>
      <c r="J116" s="5">
        <v>190301</v>
      </c>
      <c r="K116" t="s">
        <v>31</v>
      </c>
      <c r="L116" t="s">
        <v>478</v>
      </c>
      <c r="M116" t="s">
        <v>33</v>
      </c>
      <c r="N116" t="s">
        <v>255</v>
      </c>
      <c r="O116" t="s">
        <v>469</v>
      </c>
      <c r="P116" s="3">
        <v>30000000</v>
      </c>
      <c r="Q116" s="3">
        <v>30000000</v>
      </c>
      <c r="R116" t="s">
        <v>433</v>
      </c>
      <c r="S116" t="s">
        <v>37</v>
      </c>
      <c r="T116" t="s">
        <v>38</v>
      </c>
    </row>
    <row r="117" spans="1:20">
      <c r="A117" t="s">
        <v>326</v>
      </c>
      <c r="B117" t="s">
        <v>479</v>
      </c>
      <c r="C117" t="s">
        <v>480</v>
      </c>
      <c r="F117" t="s">
        <v>28</v>
      </c>
      <c r="G117" t="s">
        <v>29</v>
      </c>
      <c r="I117" t="s">
        <v>28</v>
      </c>
      <c r="J117" s="5">
        <v>190301</v>
      </c>
      <c r="K117" t="s">
        <v>31</v>
      </c>
      <c r="L117" t="s">
        <v>481</v>
      </c>
      <c r="M117" t="s">
        <v>33</v>
      </c>
      <c r="N117" t="s">
        <v>88</v>
      </c>
      <c r="O117" t="s">
        <v>364</v>
      </c>
      <c r="P117" s="3">
        <v>2883000</v>
      </c>
      <c r="Q117" s="3">
        <v>2883000</v>
      </c>
      <c r="R117" t="s">
        <v>330</v>
      </c>
      <c r="S117" t="s">
        <v>37</v>
      </c>
      <c r="T117" t="s">
        <v>38</v>
      </c>
    </row>
    <row r="118" spans="1:20">
      <c r="A118" t="s">
        <v>177</v>
      </c>
      <c r="B118" t="s">
        <v>482</v>
      </c>
      <c r="C118" t="s">
        <v>483</v>
      </c>
      <c r="F118" t="s">
        <v>28</v>
      </c>
      <c r="G118" t="s">
        <v>29</v>
      </c>
      <c r="H118" t="s">
        <v>30</v>
      </c>
      <c r="I118" t="s">
        <v>28</v>
      </c>
      <c r="J118" s="5">
        <v>190301</v>
      </c>
      <c r="K118" t="s">
        <v>31</v>
      </c>
      <c r="L118" t="s">
        <v>484</v>
      </c>
      <c r="M118" t="s">
        <v>33</v>
      </c>
      <c r="N118" t="s">
        <v>153</v>
      </c>
      <c r="O118" t="s">
        <v>154</v>
      </c>
      <c r="P118" s="3">
        <v>6786000</v>
      </c>
      <c r="Q118" s="3">
        <v>6530000</v>
      </c>
      <c r="R118" t="s">
        <v>181</v>
      </c>
      <c r="S118" t="s">
        <v>37</v>
      </c>
      <c r="T118" t="s">
        <v>38</v>
      </c>
    </row>
    <row r="119" spans="1:20">
      <c r="A119" t="s">
        <v>458</v>
      </c>
      <c r="B119" t="s">
        <v>485</v>
      </c>
      <c r="C119" t="s">
        <v>486</v>
      </c>
      <c r="F119" t="s">
        <v>28</v>
      </c>
      <c r="G119" t="s">
        <v>29</v>
      </c>
      <c r="I119" t="s">
        <v>28</v>
      </c>
      <c r="J119" s="5">
        <v>190301</v>
      </c>
      <c r="K119" t="s">
        <v>31</v>
      </c>
      <c r="L119" t="s">
        <v>487</v>
      </c>
      <c r="M119" t="s">
        <v>33</v>
      </c>
      <c r="N119" t="s">
        <v>88</v>
      </c>
      <c r="O119" t="s">
        <v>268</v>
      </c>
      <c r="P119" s="3">
        <v>20000000</v>
      </c>
      <c r="Q119" s="3">
        <v>20000000</v>
      </c>
      <c r="R119" t="s">
        <v>462</v>
      </c>
      <c r="S119" t="s">
        <v>37</v>
      </c>
      <c r="T119" t="s">
        <v>38</v>
      </c>
    </row>
    <row r="120" spans="1:20">
      <c r="A120" t="s">
        <v>326</v>
      </c>
      <c r="B120" t="s">
        <v>488</v>
      </c>
      <c r="C120" t="s">
        <v>489</v>
      </c>
      <c r="F120" t="s">
        <v>28</v>
      </c>
      <c r="G120" t="s">
        <v>29</v>
      </c>
      <c r="H120" t="s">
        <v>30</v>
      </c>
      <c r="I120" t="s">
        <v>28</v>
      </c>
      <c r="J120" s="5">
        <v>190301</v>
      </c>
      <c r="K120" t="s">
        <v>31</v>
      </c>
      <c r="L120" t="s">
        <v>490</v>
      </c>
      <c r="M120" t="s">
        <v>33</v>
      </c>
      <c r="N120" t="s">
        <v>88</v>
      </c>
      <c r="O120" t="s">
        <v>380</v>
      </c>
      <c r="P120" s="3">
        <v>2814000</v>
      </c>
      <c r="Q120" s="3">
        <v>2814000</v>
      </c>
      <c r="R120" t="s">
        <v>330</v>
      </c>
      <c r="S120" t="s">
        <v>37</v>
      </c>
      <c r="T120" t="s">
        <v>38</v>
      </c>
    </row>
    <row r="121" spans="1:20">
      <c r="A121" t="s">
        <v>429</v>
      </c>
      <c r="B121" t="s">
        <v>491</v>
      </c>
      <c r="C121" t="s">
        <v>492</v>
      </c>
      <c r="F121" t="s">
        <v>28</v>
      </c>
      <c r="G121" t="s">
        <v>29</v>
      </c>
      <c r="I121" t="s">
        <v>28</v>
      </c>
      <c r="J121" s="5">
        <v>190301</v>
      </c>
      <c r="K121" t="s">
        <v>31</v>
      </c>
      <c r="L121" t="s">
        <v>493</v>
      </c>
      <c r="M121" t="s">
        <v>33</v>
      </c>
      <c r="N121" t="s">
        <v>88</v>
      </c>
      <c r="O121" t="s">
        <v>47</v>
      </c>
      <c r="P121" s="3">
        <v>4500000</v>
      </c>
      <c r="Q121" s="3">
        <v>4500000</v>
      </c>
      <c r="R121" t="s">
        <v>433</v>
      </c>
      <c r="S121" t="s">
        <v>37</v>
      </c>
      <c r="T121" t="s">
        <v>38</v>
      </c>
    </row>
    <row r="122" spans="1:20">
      <c r="A122" t="s">
        <v>494</v>
      </c>
      <c r="B122" t="s">
        <v>495</v>
      </c>
      <c r="C122" t="s">
        <v>496</v>
      </c>
      <c r="F122" t="s">
        <v>28</v>
      </c>
      <c r="G122" t="s">
        <v>29</v>
      </c>
      <c r="I122" t="s">
        <v>28</v>
      </c>
      <c r="J122" s="5">
        <v>190301</v>
      </c>
      <c r="K122" t="s">
        <v>31</v>
      </c>
      <c r="L122" t="s">
        <v>497</v>
      </c>
      <c r="M122" t="s">
        <v>33</v>
      </c>
      <c r="N122" t="s">
        <v>88</v>
      </c>
      <c r="O122" t="s">
        <v>154</v>
      </c>
      <c r="P122" s="3">
        <v>18000000</v>
      </c>
      <c r="Q122" s="3">
        <v>18000000</v>
      </c>
      <c r="R122" t="s">
        <v>498</v>
      </c>
      <c r="S122" t="s">
        <v>234</v>
      </c>
      <c r="T122" t="s">
        <v>141</v>
      </c>
    </row>
    <row r="123" spans="1:20">
      <c r="A123" t="s">
        <v>326</v>
      </c>
      <c r="B123" t="s">
        <v>499</v>
      </c>
      <c r="C123" t="s">
        <v>500</v>
      </c>
      <c r="F123" t="s">
        <v>28</v>
      </c>
      <c r="G123" t="s">
        <v>29</v>
      </c>
      <c r="H123" t="s">
        <v>30</v>
      </c>
      <c r="I123" t="s">
        <v>28</v>
      </c>
      <c r="J123" s="5">
        <v>190301</v>
      </c>
      <c r="K123" t="s">
        <v>31</v>
      </c>
      <c r="L123" t="s">
        <v>501</v>
      </c>
      <c r="M123" t="s">
        <v>33</v>
      </c>
      <c r="N123" t="s">
        <v>88</v>
      </c>
      <c r="O123" t="s">
        <v>364</v>
      </c>
      <c r="P123" s="3">
        <v>2847000</v>
      </c>
      <c r="Q123" s="3">
        <v>2847000</v>
      </c>
      <c r="R123" t="s">
        <v>330</v>
      </c>
      <c r="S123" t="s">
        <v>37</v>
      </c>
      <c r="T123" t="s">
        <v>38</v>
      </c>
    </row>
    <row r="124" spans="1:20">
      <c r="A124" t="s">
        <v>326</v>
      </c>
      <c r="B124" t="s">
        <v>502</v>
      </c>
      <c r="C124" t="s">
        <v>503</v>
      </c>
      <c r="F124" t="s">
        <v>28</v>
      </c>
      <c r="G124" t="s">
        <v>29</v>
      </c>
      <c r="H124" t="s">
        <v>30</v>
      </c>
      <c r="I124" t="s">
        <v>28</v>
      </c>
      <c r="J124" s="5">
        <v>190301</v>
      </c>
      <c r="K124" t="s">
        <v>31</v>
      </c>
      <c r="L124" t="s">
        <v>504</v>
      </c>
      <c r="M124" t="s">
        <v>33</v>
      </c>
      <c r="N124" t="s">
        <v>88</v>
      </c>
      <c r="O124" t="s">
        <v>364</v>
      </c>
      <c r="P124" s="3">
        <v>2721000</v>
      </c>
      <c r="Q124" s="3">
        <v>2721000</v>
      </c>
      <c r="R124" t="s">
        <v>330</v>
      </c>
      <c r="S124" t="s">
        <v>37</v>
      </c>
      <c r="T124" t="s">
        <v>38</v>
      </c>
    </row>
    <row r="125" spans="1:20">
      <c r="A125" t="s">
        <v>429</v>
      </c>
      <c r="B125" t="s">
        <v>505</v>
      </c>
      <c r="C125" t="s">
        <v>506</v>
      </c>
      <c r="F125" t="s">
        <v>28</v>
      </c>
      <c r="G125" t="s">
        <v>29</v>
      </c>
      <c r="I125" t="s">
        <v>28</v>
      </c>
      <c r="J125" s="5">
        <v>190301</v>
      </c>
      <c r="K125" t="s">
        <v>31</v>
      </c>
      <c r="L125" t="s">
        <v>507</v>
      </c>
      <c r="M125" t="s">
        <v>33</v>
      </c>
      <c r="N125" t="s">
        <v>255</v>
      </c>
      <c r="O125" t="s">
        <v>469</v>
      </c>
      <c r="P125" s="3">
        <v>30000000</v>
      </c>
      <c r="Q125" s="3">
        <v>30000000</v>
      </c>
      <c r="R125" t="s">
        <v>433</v>
      </c>
      <c r="S125" t="s">
        <v>37</v>
      </c>
      <c r="T125" t="s">
        <v>38</v>
      </c>
    </row>
    <row r="126" spans="1:20">
      <c r="A126" t="s">
        <v>415</v>
      </c>
      <c r="B126" t="s">
        <v>508</v>
      </c>
      <c r="C126" t="s">
        <v>509</v>
      </c>
      <c r="F126" t="s">
        <v>28</v>
      </c>
      <c r="G126" t="s">
        <v>29</v>
      </c>
      <c r="I126" t="s">
        <v>28</v>
      </c>
      <c r="J126" s="5">
        <v>190301</v>
      </c>
      <c r="K126" t="s">
        <v>31</v>
      </c>
      <c r="L126" t="s">
        <v>510</v>
      </c>
      <c r="M126" t="s">
        <v>33</v>
      </c>
      <c r="N126" t="s">
        <v>153</v>
      </c>
      <c r="O126" t="s">
        <v>154</v>
      </c>
      <c r="P126" s="3">
        <v>11200000</v>
      </c>
      <c r="Q126" s="3">
        <v>11200000</v>
      </c>
      <c r="R126" t="s">
        <v>419</v>
      </c>
      <c r="S126" t="s">
        <v>234</v>
      </c>
      <c r="T126" t="s">
        <v>141</v>
      </c>
    </row>
    <row r="127" spans="1:20">
      <c r="A127" t="s">
        <v>415</v>
      </c>
      <c r="B127" t="s">
        <v>511</v>
      </c>
      <c r="C127" t="s">
        <v>512</v>
      </c>
      <c r="F127" t="s">
        <v>28</v>
      </c>
      <c r="G127" t="s">
        <v>29</v>
      </c>
      <c r="I127" t="s">
        <v>28</v>
      </c>
      <c r="J127" s="5">
        <v>190301</v>
      </c>
      <c r="K127" t="s">
        <v>31</v>
      </c>
      <c r="L127" t="s">
        <v>513</v>
      </c>
      <c r="M127" t="s">
        <v>33</v>
      </c>
      <c r="N127" t="s">
        <v>153</v>
      </c>
      <c r="O127" t="s">
        <v>154</v>
      </c>
      <c r="P127" s="3">
        <v>8500000</v>
      </c>
      <c r="Q127" s="3">
        <v>8500000</v>
      </c>
      <c r="R127" t="s">
        <v>419</v>
      </c>
      <c r="S127" t="s">
        <v>234</v>
      </c>
      <c r="T127" t="s">
        <v>141</v>
      </c>
    </row>
    <row r="128" spans="1:20">
      <c r="A128" t="s">
        <v>514</v>
      </c>
      <c r="B128" t="s">
        <v>515</v>
      </c>
      <c r="C128" t="s">
        <v>516</v>
      </c>
      <c r="F128" t="s">
        <v>28</v>
      </c>
      <c r="G128" t="s">
        <v>29</v>
      </c>
      <c r="I128" t="s">
        <v>28</v>
      </c>
      <c r="J128" s="5">
        <v>190301</v>
      </c>
      <c r="K128" t="s">
        <v>31</v>
      </c>
      <c r="L128" t="s">
        <v>517</v>
      </c>
      <c r="M128" t="s">
        <v>33</v>
      </c>
      <c r="N128" t="s">
        <v>153</v>
      </c>
      <c r="O128" t="s">
        <v>154</v>
      </c>
      <c r="P128" s="3">
        <v>30000000</v>
      </c>
      <c r="Q128" s="3">
        <v>30000000</v>
      </c>
      <c r="R128" t="s">
        <v>518</v>
      </c>
      <c r="S128" t="s">
        <v>234</v>
      </c>
      <c r="T128" t="s">
        <v>141</v>
      </c>
    </row>
    <row r="129" spans="1:20">
      <c r="A129" t="s">
        <v>519</v>
      </c>
      <c r="B129" t="s">
        <v>520</v>
      </c>
      <c r="C129" t="s">
        <v>521</v>
      </c>
      <c r="F129" t="s">
        <v>28</v>
      </c>
      <c r="G129" t="s">
        <v>29</v>
      </c>
      <c r="H129" t="s">
        <v>30</v>
      </c>
      <c r="I129" t="s">
        <v>28</v>
      </c>
      <c r="J129" s="5">
        <v>190301</v>
      </c>
      <c r="K129" t="s">
        <v>31</v>
      </c>
      <c r="L129" t="s">
        <v>522</v>
      </c>
      <c r="M129" t="s">
        <v>33</v>
      </c>
      <c r="N129" t="s">
        <v>34</v>
      </c>
      <c r="O129" t="s">
        <v>154</v>
      </c>
      <c r="P129" s="3">
        <v>14400000</v>
      </c>
      <c r="Q129" s="3">
        <v>14400000</v>
      </c>
      <c r="R129" t="s">
        <v>523</v>
      </c>
      <c r="S129" t="s">
        <v>234</v>
      </c>
      <c r="T129" t="s">
        <v>141</v>
      </c>
    </row>
    <row r="130" spans="1:20">
      <c r="A130" t="s">
        <v>524</v>
      </c>
      <c r="B130" t="s">
        <v>525</v>
      </c>
      <c r="C130" t="s">
        <v>526</v>
      </c>
      <c r="F130" t="s">
        <v>28</v>
      </c>
      <c r="G130" t="s">
        <v>29</v>
      </c>
      <c r="H130" t="s">
        <v>30</v>
      </c>
      <c r="I130" t="s">
        <v>28</v>
      </c>
      <c r="J130" s="5">
        <v>190301</v>
      </c>
      <c r="K130" t="s">
        <v>31</v>
      </c>
      <c r="L130" t="s">
        <v>527</v>
      </c>
      <c r="M130" t="s">
        <v>33</v>
      </c>
      <c r="N130" t="s">
        <v>153</v>
      </c>
      <c r="O130" t="s">
        <v>154</v>
      </c>
      <c r="P130" s="3">
        <v>20000000</v>
      </c>
      <c r="Q130" s="3">
        <v>20000000</v>
      </c>
      <c r="R130" t="s">
        <v>528</v>
      </c>
      <c r="S130" t="s">
        <v>234</v>
      </c>
      <c r="T130" t="s">
        <v>141</v>
      </c>
    </row>
    <row r="131" spans="1:20">
      <c r="A131" t="s">
        <v>529</v>
      </c>
      <c r="B131" t="s">
        <v>530</v>
      </c>
      <c r="C131" t="s">
        <v>531</v>
      </c>
      <c r="F131" t="s">
        <v>28</v>
      </c>
      <c r="G131" t="s">
        <v>29</v>
      </c>
      <c r="I131" t="s">
        <v>28</v>
      </c>
      <c r="J131" s="5">
        <v>190301</v>
      </c>
      <c r="K131" t="s">
        <v>31</v>
      </c>
      <c r="L131" t="s">
        <v>532</v>
      </c>
      <c r="M131" t="s">
        <v>33</v>
      </c>
      <c r="N131" t="s">
        <v>153</v>
      </c>
      <c r="O131" t="s">
        <v>154</v>
      </c>
      <c r="P131" s="3">
        <v>39200000</v>
      </c>
      <c r="Q131" s="3">
        <v>39200000</v>
      </c>
      <c r="R131" t="s">
        <v>533</v>
      </c>
      <c r="S131" t="s">
        <v>234</v>
      </c>
      <c r="T131" t="s">
        <v>141</v>
      </c>
    </row>
    <row r="132" spans="1:20">
      <c r="A132" t="s">
        <v>519</v>
      </c>
      <c r="B132" t="s">
        <v>534</v>
      </c>
      <c r="C132" t="s">
        <v>535</v>
      </c>
      <c r="F132" t="s">
        <v>28</v>
      </c>
      <c r="G132" t="s">
        <v>29</v>
      </c>
      <c r="H132" t="s">
        <v>30</v>
      </c>
      <c r="I132" t="s">
        <v>28</v>
      </c>
      <c r="J132" s="5">
        <v>190301</v>
      </c>
      <c r="K132" t="s">
        <v>31</v>
      </c>
      <c r="L132" t="s">
        <v>536</v>
      </c>
      <c r="M132" t="s">
        <v>33</v>
      </c>
      <c r="N132" t="s">
        <v>34</v>
      </c>
      <c r="O132" t="s">
        <v>154</v>
      </c>
      <c r="P132" s="3">
        <v>13000000</v>
      </c>
      <c r="Q132" s="3">
        <v>13000000</v>
      </c>
      <c r="R132" t="s">
        <v>523</v>
      </c>
      <c r="S132" t="s">
        <v>234</v>
      </c>
      <c r="T132" t="s">
        <v>141</v>
      </c>
    </row>
    <row r="133" spans="1:20">
      <c r="A133" t="s">
        <v>519</v>
      </c>
      <c r="B133" t="s">
        <v>537</v>
      </c>
      <c r="C133" t="s">
        <v>538</v>
      </c>
      <c r="F133" t="s">
        <v>28</v>
      </c>
      <c r="G133" t="s">
        <v>29</v>
      </c>
      <c r="H133" t="s">
        <v>30</v>
      </c>
      <c r="I133" t="s">
        <v>28</v>
      </c>
      <c r="J133" s="5">
        <v>190301</v>
      </c>
      <c r="K133" t="s">
        <v>31</v>
      </c>
      <c r="L133" t="s">
        <v>539</v>
      </c>
      <c r="M133" t="s">
        <v>33</v>
      </c>
      <c r="N133" t="s">
        <v>34</v>
      </c>
      <c r="O133" t="s">
        <v>154</v>
      </c>
      <c r="P133" s="3">
        <v>24500000</v>
      </c>
      <c r="Q133" s="3">
        <v>24500000</v>
      </c>
      <c r="R133" t="s">
        <v>523</v>
      </c>
      <c r="S133" t="s">
        <v>234</v>
      </c>
      <c r="T133" t="s">
        <v>141</v>
      </c>
    </row>
    <row r="134" spans="1:20">
      <c r="A134" t="s">
        <v>524</v>
      </c>
      <c r="B134" t="s">
        <v>540</v>
      </c>
      <c r="C134" t="s">
        <v>541</v>
      </c>
      <c r="F134" t="s">
        <v>28</v>
      </c>
      <c r="G134" t="s">
        <v>29</v>
      </c>
      <c r="H134" t="s">
        <v>30</v>
      </c>
      <c r="I134" t="s">
        <v>28</v>
      </c>
      <c r="J134" s="5">
        <v>190301</v>
      </c>
      <c r="K134" t="s">
        <v>31</v>
      </c>
      <c r="L134" t="s">
        <v>542</v>
      </c>
      <c r="M134" t="s">
        <v>33</v>
      </c>
      <c r="N134" t="s">
        <v>153</v>
      </c>
      <c r="O134" t="s">
        <v>154</v>
      </c>
      <c r="P134" s="3">
        <v>16000000</v>
      </c>
      <c r="Q134" s="3">
        <v>16000000</v>
      </c>
      <c r="R134" t="s">
        <v>528</v>
      </c>
      <c r="S134" t="s">
        <v>234</v>
      </c>
      <c r="T134" t="s">
        <v>141</v>
      </c>
    </row>
    <row r="135" spans="1:20">
      <c r="A135" t="s">
        <v>543</v>
      </c>
      <c r="B135" t="s">
        <v>544</v>
      </c>
      <c r="C135" t="s">
        <v>545</v>
      </c>
      <c r="F135" t="s">
        <v>28</v>
      </c>
      <c r="G135" t="s">
        <v>29</v>
      </c>
      <c r="I135" t="s">
        <v>28</v>
      </c>
      <c r="J135" s="5">
        <v>190301</v>
      </c>
      <c r="K135" t="s">
        <v>31</v>
      </c>
      <c r="L135" t="s">
        <v>546</v>
      </c>
      <c r="M135" t="s">
        <v>33</v>
      </c>
      <c r="N135" t="s">
        <v>153</v>
      </c>
      <c r="O135" t="s">
        <v>154</v>
      </c>
      <c r="P135" s="3">
        <v>30795100</v>
      </c>
      <c r="Q135" s="3">
        <v>30795100</v>
      </c>
      <c r="R135" t="s">
        <v>547</v>
      </c>
      <c r="S135" t="s">
        <v>274</v>
      </c>
      <c r="T135" t="s">
        <v>38</v>
      </c>
    </row>
    <row r="136" spans="1:20">
      <c r="A136" t="s">
        <v>514</v>
      </c>
      <c r="B136" t="s">
        <v>548</v>
      </c>
      <c r="C136" t="s">
        <v>516</v>
      </c>
      <c r="F136" t="s">
        <v>28</v>
      </c>
      <c r="G136" t="s">
        <v>29</v>
      </c>
      <c r="I136" t="s">
        <v>28</v>
      </c>
      <c r="J136" s="5">
        <v>190301</v>
      </c>
      <c r="K136" t="s">
        <v>31</v>
      </c>
      <c r="L136" t="s">
        <v>549</v>
      </c>
      <c r="M136" t="s">
        <v>33</v>
      </c>
      <c r="N136" t="s">
        <v>153</v>
      </c>
      <c r="O136" t="s">
        <v>154</v>
      </c>
      <c r="P136" s="3">
        <v>30000000</v>
      </c>
      <c r="Q136" s="3">
        <v>30000000</v>
      </c>
      <c r="R136" t="s">
        <v>518</v>
      </c>
      <c r="S136" t="s">
        <v>234</v>
      </c>
      <c r="T136" t="s">
        <v>141</v>
      </c>
    </row>
    <row r="137" spans="1:20">
      <c r="A137" t="s">
        <v>514</v>
      </c>
      <c r="B137" t="s">
        <v>550</v>
      </c>
      <c r="C137" t="s">
        <v>516</v>
      </c>
      <c r="F137" t="s">
        <v>28</v>
      </c>
      <c r="G137" t="s">
        <v>29</v>
      </c>
      <c r="I137" t="s">
        <v>28</v>
      </c>
      <c r="J137" s="5">
        <v>190301</v>
      </c>
      <c r="K137" t="s">
        <v>31</v>
      </c>
      <c r="L137" t="s">
        <v>551</v>
      </c>
      <c r="M137" t="s">
        <v>33</v>
      </c>
      <c r="N137" t="s">
        <v>153</v>
      </c>
      <c r="O137" t="s">
        <v>154</v>
      </c>
      <c r="P137" s="3">
        <v>24000000</v>
      </c>
      <c r="Q137" s="3">
        <v>24000000</v>
      </c>
      <c r="R137" t="s">
        <v>518</v>
      </c>
      <c r="S137" t="s">
        <v>234</v>
      </c>
      <c r="T137" t="s">
        <v>141</v>
      </c>
    </row>
    <row r="138" spans="1:20">
      <c r="A138" t="s">
        <v>552</v>
      </c>
      <c r="B138" t="s">
        <v>553</v>
      </c>
      <c r="C138" t="s">
        <v>554</v>
      </c>
      <c r="F138" t="s">
        <v>28</v>
      </c>
      <c r="G138" t="s">
        <v>29</v>
      </c>
      <c r="I138" t="s">
        <v>28</v>
      </c>
      <c r="J138" s="5">
        <v>190301</v>
      </c>
      <c r="K138" t="s">
        <v>31</v>
      </c>
      <c r="L138" t="s">
        <v>555</v>
      </c>
      <c r="M138" t="s">
        <v>33</v>
      </c>
      <c r="N138" t="s">
        <v>153</v>
      </c>
      <c r="O138" t="s">
        <v>154</v>
      </c>
      <c r="P138" s="3">
        <v>30000000</v>
      </c>
      <c r="Q138" s="3">
        <v>30000000</v>
      </c>
      <c r="R138" t="s">
        <v>556</v>
      </c>
      <c r="S138" t="s">
        <v>234</v>
      </c>
      <c r="T138" t="s">
        <v>141</v>
      </c>
    </row>
    <row r="139" spans="1:20">
      <c r="A139" t="s">
        <v>552</v>
      </c>
      <c r="B139" t="s">
        <v>557</v>
      </c>
      <c r="C139" t="s">
        <v>558</v>
      </c>
      <c r="F139" t="s">
        <v>28</v>
      </c>
      <c r="G139" t="s">
        <v>29</v>
      </c>
      <c r="I139" t="s">
        <v>28</v>
      </c>
      <c r="J139" s="5">
        <v>190301</v>
      </c>
      <c r="K139" t="s">
        <v>31</v>
      </c>
      <c r="L139" t="s">
        <v>559</v>
      </c>
      <c r="M139" t="s">
        <v>33</v>
      </c>
      <c r="N139" t="s">
        <v>153</v>
      </c>
      <c r="O139" t="s">
        <v>154</v>
      </c>
      <c r="P139" s="3">
        <v>20000000</v>
      </c>
      <c r="Q139" s="3">
        <v>20000000</v>
      </c>
      <c r="R139" t="s">
        <v>556</v>
      </c>
      <c r="S139" t="s">
        <v>234</v>
      </c>
      <c r="T139" t="s">
        <v>141</v>
      </c>
    </row>
    <row r="140" spans="1:20">
      <c r="A140" t="s">
        <v>560</v>
      </c>
      <c r="B140" t="s">
        <v>561</v>
      </c>
      <c r="C140" t="s">
        <v>562</v>
      </c>
      <c r="F140" t="s">
        <v>28</v>
      </c>
      <c r="G140" t="s">
        <v>29</v>
      </c>
      <c r="I140" t="s">
        <v>28</v>
      </c>
      <c r="J140" s="5">
        <v>190301</v>
      </c>
      <c r="K140" t="s">
        <v>31</v>
      </c>
      <c r="L140" t="s">
        <v>563</v>
      </c>
      <c r="M140" t="s">
        <v>33</v>
      </c>
      <c r="N140" t="s">
        <v>153</v>
      </c>
      <c r="O140" t="s">
        <v>154</v>
      </c>
      <c r="P140" s="3">
        <v>8200000</v>
      </c>
      <c r="Q140" s="3">
        <v>8200000</v>
      </c>
      <c r="R140" t="s">
        <v>564</v>
      </c>
      <c r="S140" t="s">
        <v>234</v>
      </c>
      <c r="T140" t="s">
        <v>141</v>
      </c>
    </row>
    <row r="141" spans="1:20">
      <c r="A141" t="s">
        <v>565</v>
      </c>
      <c r="B141" t="s">
        <v>566</v>
      </c>
      <c r="C141" t="s">
        <v>567</v>
      </c>
      <c r="F141" t="s">
        <v>28</v>
      </c>
      <c r="G141" t="s">
        <v>29</v>
      </c>
      <c r="I141" t="s">
        <v>28</v>
      </c>
      <c r="J141" s="5">
        <v>190301</v>
      </c>
      <c r="K141" t="s">
        <v>31</v>
      </c>
      <c r="L141" t="s">
        <v>568</v>
      </c>
      <c r="M141" t="s">
        <v>33</v>
      </c>
      <c r="N141" t="s">
        <v>153</v>
      </c>
      <c r="O141" t="s">
        <v>154</v>
      </c>
      <c r="P141" s="3">
        <v>500000</v>
      </c>
      <c r="Q141" s="3">
        <v>500000</v>
      </c>
      <c r="R141" t="s">
        <v>569</v>
      </c>
      <c r="S141" t="s">
        <v>570</v>
      </c>
      <c r="T141" t="s">
        <v>141</v>
      </c>
    </row>
    <row r="142" spans="1:20">
      <c r="A142" t="s">
        <v>565</v>
      </c>
      <c r="B142" t="s">
        <v>571</v>
      </c>
      <c r="C142" t="s">
        <v>572</v>
      </c>
      <c r="F142" t="s">
        <v>28</v>
      </c>
      <c r="G142" t="s">
        <v>29</v>
      </c>
      <c r="I142" t="s">
        <v>28</v>
      </c>
      <c r="J142" s="5">
        <v>190301</v>
      </c>
      <c r="K142" t="s">
        <v>31</v>
      </c>
      <c r="L142" t="s">
        <v>573</v>
      </c>
      <c r="M142" t="s">
        <v>33</v>
      </c>
      <c r="N142" t="s">
        <v>153</v>
      </c>
      <c r="O142" t="s">
        <v>154</v>
      </c>
      <c r="P142" s="3">
        <v>500000</v>
      </c>
      <c r="Q142" s="3">
        <v>500000</v>
      </c>
      <c r="R142" t="s">
        <v>569</v>
      </c>
      <c r="S142" t="s">
        <v>570</v>
      </c>
      <c r="T142" t="s">
        <v>141</v>
      </c>
    </row>
    <row r="143" spans="1:20">
      <c r="A143" t="s">
        <v>565</v>
      </c>
      <c r="B143" t="s">
        <v>574</v>
      </c>
      <c r="C143" t="s">
        <v>575</v>
      </c>
      <c r="F143" t="s">
        <v>28</v>
      </c>
      <c r="G143" t="s">
        <v>29</v>
      </c>
      <c r="I143" t="s">
        <v>28</v>
      </c>
      <c r="J143" s="5">
        <v>190301</v>
      </c>
      <c r="K143" t="s">
        <v>31</v>
      </c>
      <c r="L143" t="s">
        <v>576</v>
      </c>
      <c r="M143" t="s">
        <v>33</v>
      </c>
      <c r="N143" t="s">
        <v>153</v>
      </c>
      <c r="O143" t="s">
        <v>154</v>
      </c>
      <c r="P143" s="3">
        <v>500000</v>
      </c>
      <c r="Q143" s="3">
        <v>500000</v>
      </c>
      <c r="R143" t="s">
        <v>569</v>
      </c>
      <c r="S143" t="s">
        <v>570</v>
      </c>
      <c r="T143" t="s">
        <v>141</v>
      </c>
    </row>
    <row r="144" spans="1:20">
      <c r="A144" t="s">
        <v>565</v>
      </c>
      <c r="B144" t="s">
        <v>577</v>
      </c>
      <c r="C144" t="s">
        <v>578</v>
      </c>
      <c r="F144" t="s">
        <v>28</v>
      </c>
      <c r="G144" t="s">
        <v>29</v>
      </c>
      <c r="I144" t="s">
        <v>28</v>
      </c>
      <c r="J144" s="5">
        <v>190301</v>
      </c>
      <c r="K144" t="s">
        <v>31</v>
      </c>
      <c r="L144" t="s">
        <v>579</v>
      </c>
      <c r="M144" t="s">
        <v>33</v>
      </c>
      <c r="N144" t="s">
        <v>153</v>
      </c>
      <c r="O144" t="s">
        <v>154</v>
      </c>
      <c r="P144" s="3">
        <v>465000</v>
      </c>
      <c r="Q144" s="3">
        <v>465000</v>
      </c>
      <c r="R144" t="s">
        <v>569</v>
      </c>
      <c r="S144" t="s">
        <v>570</v>
      </c>
      <c r="T144" t="s">
        <v>141</v>
      </c>
    </row>
    <row r="145" spans="1:20">
      <c r="A145" t="s">
        <v>580</v>
      </c>
      <c r="B145" t="s">
        <v>581</v>
      </c>
      <c r="C145" t="s">
        <v>582</v>
      </c>
      <c r="F145" t="s">
        <v>28</v>
      </c>
      <c r="G145" t="s">
        <v>29</v>
      </c>
      <c r="I145" t="s">
        <v>28</v>
      </c>
      <c r="J145" s="5">
        <v>190301</v>
      </c>
      <c r="K145" t="s">
        <v>31</v>
      </c>
      <c r="L145" t="s">
        <v>583</v>
      </c>
      <c r="M145" t="s">
        <v>33</v>
      </c>
      <c r="N145" t="s">
        <v>47</v>
      </c>
      <c r="O145" t="s">
        <v>308</v>
      </c>
      <c r="P145" s="3">
        <v>22000000</v>
      </c>
      <c r="Q145" s="5">
        <v>0</v>
      </c>
      <c r="R145" t="s">
        <v>584</v>
      </c>
      <c r="S145" t="s">
        <v>49</v>
      </c>
      <c r="T145" t="s">
        <v>38</v>
      </c>
    </row>
    <row r="146" spans="1:20">
      <c r="A146" t="s">
        <v>580</v>
      </c>
      <c r="B146" t="s">
        <v>585</v>
      </c>
      <c r="C146" t="s">
        <v>586</v>
      </c>
      <c r="F146" t="s">
        <v>28</v>
      </c>
      <c r="G146" t="s">
        <v>29</v>
      </c>
      <c r="I146" t="s">
        <v>28</v>
      </c>
      <c r="J146" s="5">
        <v>190301</v>
      </c>
      <c r="K146" t="s">
        <v>31</v>
      </c>
      <c r="L146" t="s">
        <v>587</v>
      </c>
      <c r="M146" t="s">
        <v>33</v>
      </c>
      <c r="N146" t="s">
        <v>47</v>
      </c>
      <c r="O146" t="s">
        <v>308</v>
      </c>
      <c r="P146" s="3">
        <v>1926000</v>
      </c>
      <c r="Q146" s="5">
        <v>0</v>
      </c>
      <c r="R146" t="s">
        <v>584</v>
      </c>
      <c r="S146" t="s">
        <v>49</v>
      </c>
      <c r="T146" t="s">
        <v>38</v>
      </c>
    </row>
    <row r="147" spans="1:20">
      <c r="A147" t="s">
        <v>43</v>
      </c>
      <c r="B147" t="s">
        <v>588</v>
      </c>
      <c r="C147" t="s">
        <v>589</v>
      </c>
      <c r="F147" t="s">
        <v>28</v>
      </c>
      <c r="G147" t="s">
        <v>29</v>
      </c>
      <c r="I147" t="s">
        <v>28</v>
      </c>
      <c r="J147" s="5">
        <v>190301</v>
      </c>
      <c r="K147" t="s">
        <v>31</v>
      </c>
      <c r="L147" t="s">
        <v>590</v>
      </c>
      <c r="M147" t="s">
        <v>33</v>
      </c>
      <c r="N147" t="s">
        <v>153</v>
      </c>
      <c r="O147" t="s">
        <v>133</v>
      </c>
      <c r="P147" s="3">
        <v>28065000</v>
      </c>
      <c r="Q147" s="3">
        <v>28065000</v>
      </c>
      <c r="R147" t="s">
        <v>48</v>
      </c>
      <c r="S147" t="s">
        <v>49</v>
      </c>
      <c r="T147" t="s">
        <v>38</v>
      </c>
    </row>
    <row r="148" spans="1:20">
      <c r="A148" t="s">
        <v>50</v>
      </c>
      <c r="B148" t="s">
        <v>591</v>
      </c>
      <c r="C148" t="s">
        <v>592</v>
      </c>
      <c r="F148" t="s">
        <v>28</v>
      </c>
      <c r="G148" t="s">
        <v>29</v>
      </c>
      <c r="H148" t="s">
        <v>30</v>
      </c>
      <c r="I148" t="s">
        <v>28</v>
      </c>
      <c r="J148" s="5">
        <v>190301</v>
      </c>
      <c r="K148" t="s">
        <v>31</v>
      </c>
      <c r="L148" t="s">
        <v>593</v>
      </c>
      <c r="M148" t="s">
        <v>33</v>
      </c>
      <c r="N148" t="s">
        <v>153</v>
      </c>
      <c r="O148" t="s">
        <v>154</v>
      </c>
      <c r="P148" s="3">
        <v>10500000</v>
      </c>
      <c r="Q148" s="3">
        <v>10500000</v>
      </c>
      <c r="R148" t="s">
        <v>56</v>
      </c>
      <c r="S148" t="s">
        <v>57</v>
      </c>
      <c r="T148" t="s">
        <v>58</v>
      </c>
    </row>
    <row r="149" spans="1:20">
      <c r="A149" t="s">
        <v>50</v>
      </c>
      <c r="B149" t="s">
        <v>594</v>
      </c>
      <c r="C149" t="s">
        <v>595</v>
      </c>
      <c r="F149" t="s">
        <v>28</v>
      </c>
      <c r="G149" t="s">
        <v>29</v>
      </c>
      <c r="H149" t="s">
        <v>30</v>
      </c>
      <c r="I149" t="s">
        <v>28</v>
      </c>
      <c r="J149" s="5">
        <v>190301</v>
      </c>
      <c r="K149" t="s">
        <v>31</v>
      </c>
      <c r="L149" t="s">
        <v>596</v>
      </c>
      <c r="M149" t="s">
        <v>33</v>
      </c>
      <c r="N149" t="s">
        <v>153</v>
      </c>
      <c r="O149" t="s">
        <v>154</v>
      </c>
      <c r="P149" s="3">
        <v>10500000</v>
      </c>
      <c r="Q149" s="3">
        <v>10500000</v>
      </c>
      <c r="R149" t="s">
        <v>56</v>
      </c>
      <c r="S149" t="s">
        <v>57</v>
      </c>
      <c r="T149" t="s">
        <v>58</v>
      </c>
    </row>
    <row r="150" spans="1:20">
      <c r="A150" t="s">
        <v>50</v>
      </c>
      <c r="B150" t="s">
        <v>597</v>
      </c>
      <c r="C150" t="s">
        <v>105</v>
      </c>
      <c r="F150" t="s">
        <v>28</v>
      </c>
      <c r="G150" t="s">
        <v>29</v>
      </c>
      <c r="H150" t="s">
        <v>30</v>
      </c>
      <c r="I150" t="s">
        <v>28</v>
      </c>
      <c r="J150" s="5">
        <v>190301</v>
      </c>
      <c r="K150" t="s">
        <v>31</v>
      </c>
      <c r="L150" t="s">
        <v>598</v>
      </c>
      <c r="M150" t="s">
        <v>33</v>
      </c>
      <c r="N150" t="s">
        <v>153</v>
      </c>
      <c r="O150" t="s">
        <v>154</v>
      </c>
      <c r="P150" s="3">
        <v>4030000</v>
      </c>
      <c r="Q150" s="3">
        <v>4030000</v>
      </c>
      <c r="R150" t="s">
        <v>56</v>
      </c>
      <c r="S150" t="s">
        <v>57</v>
      </c>
      <c r="T150" t="s">
        <v>58</v>
      </c>
    </row>
    <row r="151" spans="1:20">
      <c r="A151" t="s">
        <v>50</v>
      </c>
      <c r="B151" t="s">
        <v>599</v>
      </c>
      <c r="C151" t="s">
        <v>600</v>
      </c>
      <c r="F151" t="s">
        <v>28</v>
      </c>
      <c r="G151" t="s">
        <v>29</v>
      </c>
      <c r="H151" t="s">
        <v>30</v>
      </c>
      <c r="I151" t="s">
        <v>28</v>
      </c>
      <c r="J151" s="5">
        <v>190301</v>
      </c>
      <c r="K151" t="s">
        <v>31</v>
      </c>
      <c r="L151" t="s">
        <v>601</v>
      </c>
      <c r="M151" t="s">
        <v>33</v>
      </c>
      <c r="N151" t="s">
        <v>153</v>
      </c>
      <c r="O151" t="s">
        <v>154</v>
      </c>
      <c r="P151" s="3">
        <v>45690000</v>
      </c>
      <c r="Q151" s="3">
        <v>45690000</v>
      </c>
      <c r="R151" t="s">
        <v>56</v>
      </c>
      <c r="S151" t="s">
        <v>57</v>
      </c>
      <c r="T151" t="s">
        <v>58</v>
      </c>
    </row>
    <row r="152" spans="1:20">
      <c r="A152" t="s">
        <v>50</v>
      </c>
      <c r="B152" t="s">
        <v>602</v>
      </c>
      <c r="C152" t="s">
        <v>603</v>
      </c>
      <c r="F152" t="s">
        <v>28</v>
      </c>
      <c r="G152" t="s">
        <v>29</v>
      </c>
      <c r="H152" t="s">
        <v>30</v>
      </c>
      <c r="I152" t="s">
        <v>28</v>
      </c>
      <c r="J152" s="5">
        <v>190301</v>
      </c>
      <c r="K152" t="s">
        <v>31</v>
      </c>
      <c r="L152" t="s">
        <v>604</v>
      </c>
      <c r="M152" t="s">
        <v>33</v>
      </c>
      <c r="N152" t="s">
        <v>153</v>
      </c>
      <c r="O152" t="s">
        <v>154</v>
      </c>
      <c r="P152" s="3">
        <v>39280000</v>
      </c>
      <c r="Q152" s="3">
        <v>39280000</v>
      </c>
      <c r="R152" t="s">
        <v>56</v>
      </c>
      <c r="S152" t="s">
        <v>57</v>
      </c>
      <c r="T152" t="s">
        <v>58</v>
      </c>
    </row>
    <row r="153" spans="1:20">
      <c r="A153" t="s">
        <v>50</v>
      </c>
      <c r="B153" t="s">
        <v>605</v>
      </c>
      <c r="C153" t="s">
        <v>606</v>
      </c>
      <c r="F153" t="s">
        <v>28</v>
      </c>
      <c r="G153" t="s">
        <v>29</v>
      </c>
      <c r="H153" t="s">
        <v>30</v>
      </c>
      <c r="I153" t="s">
        <v>28</v>
      </c>
      <c r="J153" s="5">
        <v>190301</v>
      </c>
      <c r="K153" t="s">
        <v>31</v>
      </c>
      <c r="L153" t="s">
        <v>607</v>
      </c>
      <c r="M153" t="s">
        <v>33</v>
      </c>
      <c r="N153" t="s">
        <v>153</v>
      </c>
      <c r="O153" t="s">
        <v>154</v>
      </c>
      <c r="P153" s="3">
        <v>19670000</v>
      </c>
      <c r="Q153" s="3">
        <v>19670000</v>
      </c>
      <c r="R153" t="s">
        <v>56</v>
      </c>
      <c r="S153" t="s">
        <v>57</v>
      </c>
      <c r="T153" t="s">
        <v>58</v>
      </c>
    </row>
    <row r="154" spans="1:20">
      <c r="A154" t="s">
        <v>50</v>
      </c>
      <c r="B154" t="s">
        <v>608</v>
      </c>
      <c r="C154" t="s">
        <v>609</v>
      </c>
      <c r="F154" t="s">
        <v>28</v>
      </c>
      <c r="G154" t="s">
        <v>29</v>
      </c>
      <c r="H154" t="s">
        <v>30</v>
      </c>
      <c r="I154" t="s">
        <v>28</v>
      </c>
      <c r="J154" s="5">
        <v>190301</v>
      </c>
      <c r="K154" t="s">
        <v>31</v>
      </c>
      <c r="L154" t="s">
        <v>610</v>
      </c>
      <c r="M154" t="s">
        <v>33</v>
      </c>
      <c r="N154" t="s">
        <v>153</v>
      </c>
      <c r="O154" t="s">
        <v>154</v>
      </c>
      <c r="P154" s="3">
        <v>23360000</v>
      </c>
      <c r="Q154" s="3">
        <v>23360000</v>
      </c>
      <c r="R154" t="s">
        <v>56</v>
      </c>
      <c r="S154" t="s">
        <v>57</v>
      </c>
      <c r="T154" t="s">
        <v>58</v>
      </c>
    </row>
    <row r="155" spans="1:20">
      <c r="A155" t="s">
        <v>50</v>
      </c>
      <c r="B155" t="s">
        <v>611</v>
      </c>
      <c r="C155" t="s">
        <v>612</v>
      </c>
      <c r="F155" t="s">
        <v>28</v>
      </c>
      <c r="G155" t="s">
        <v>29</v>
      </c>
      <c r="H155" t="s">
        <v>30</v>
      </c>
      <c r="I155" t="s">
        <v>28</v>
      </c>
      <c r="J155" s="5">
        <v>190301</v>
      </c>
      <c r="K155" t="s">
        <v>31</v>
      </c>
      <c r="L155" t="s">
        <v>613</v>
      </c>
      <c r="M155" t="s">
        <v>33</v>
      </c>
      <c r="N155" t="s">
        <v>153</v>
      </c>
      <c r="O155" t="s">
        <v>154</v>
      </c>
      <c r="P155" s="3">
        <v>10430000</v>
      </c>
      <c r="Q155" s="3">
        <v>10430000</v>
      </c>
      <c r="R155" t="s">
        <v>56</v>
      </c>
      <c r="S155" t="s">
        <v>57</v>
      </c>
      <c r="T155" t="s">
        <v>58</v>
      </c>
    </row>
    <row r="156" spans="1:20">
      <c r="A156" t="s">
        <v>50</v>
      </c>
      <c r="B156" t="s">
        <v>614</v>
      </c>
      <c r="C156" t="s">
        <v>615</v>
      </c>
      <c r="F156" t="s">
        <v>28</v>
      </c>
      <c r="G156" t="s">
        <v>29</v>
      </c>
      <c r="H156" t="s">
        <v>30</v>
      </c>
      <c r="I156" t="s">
        <v>28</v>
      </c>
      <c r="J156" s="5">
        <v>190301</v>
      </c>
      <c r="K156" t="s">
        <v>31</v>
      </c>
      <c r="L156" t="s">
        <v>616</v>
      </c>
      <c r="M156" t="s">
        <v>33</v>
      </c>
      <c r="N156" t="s">
        <v>153</v>
      </c>
      <c r="O156" t="s">
        <v>154</v>
      </c>
      <c r="P156" s="3">
        <v>18090000</v>
      </c>
      <c r="Q156" s="3">
        <v>18090000</v>
      </c>
      <c r="R156" t="s">
        <v>56</v>
      </c>
      <c r="S156" t="s">
        <v>57</v>
      </c>
      <c r="T156" t="s">
        <v>58</v>
      </c>
    </row>
    <row r="157" spans="1:20">
      <c r="A157" t="s">
        <v>50</v>
      </c>
      <c r="B157" t="s">
        <v>617</v>
      </c>
      <c r="C157" t="s">
        <v>618</v>
      </c>
      <c r="F157" t="s">
        <v>28</v>
      </c>
      <c r="G157" t="s">
        <v>29</v>
      </c>
      <c r="H157" t="s">
        <v>30</v>
      </c>
      <c r="I157" t="s">
        <v>28</v>
      </c>
      <c r="J157" s="5">
        <v>190301</v>
      </c>
      <c r="K157" t="s">
        <v>31</v>
      </c>
      <c r="L157" t="s">
        <v>619</v>
      </c>
      <c r="M157" t="s">
        <v>33</v>
      </c>
      <c r="N157" t="s">
        <v>153</v>
      </c>
      <c r="O157" t="s">
        <v>154</v>
      </c>
      <c r="P157" s="3">
        <v>10790000</v>
      </c>
      <c r="Q157" s="3">
        <v>10790000</v>
      </c>
      <c r="R157" t="s">
        <v>56</v>
      </c>
      <c r="S157" t="s">
        <v>57</v>
      </c>
      <c r="T157" t="s">
        <v>58</v>
      </c>
    </row>
    <row r="158" spans="1:20">
      <c r="A158" t="s">
        <v>50</v>
      </c>
      <c r="B158" t="s">
        <v>620</v>
      </c>
      <c r="C158" t="s">
        <v>621</v>
      </c>
      <c r="F158" t="s">
        <v>28</v>
      </c>
      <c r="G158" t="s">
        <v>29</v>
      </c>
      <c r="H158" t="s">
        <v>30</v>
      </c>
      <c r="I158" t="s">
        <v>28</v>
      </c>
      <c r="J158" s="5">
        <v>190301</v>
      </c>
      <c r="K158" t="s">
        <v>31</v>
      </c>
      <c r="L158" t="s">
        <v>622</v>
      </c>
      <c r="M158" t="s">
        <v>33</v>
      </c>
      <c r="N158" t="s">
        <v>153</v>
      </c>
      <c r="O158" t="s">
        <v>154</v>
      </c>
      <c r="P158" s="3">
        <v>78720000</v>
      </c>
      <c r="Q158" s="3">
        <v>78720000</v>
      </c>
      <c r="R158" t="s">
        <v>56</v>
      </c>
      <c r="S158" t="s">
        <v>57</v>
      </c>
      <c r="T158" t="s">
        <v>58</v>
      </c>
    </row>
    <row r="159" spans="1:20">
      <c r="A159" t="s">
        <v>623</v>
      </c>
      <c r="B159" t="s">
        <v>624</v>
      </c>
      <c r="C159" t="s">
        <v>625</v>
      </c>
      <c r="F159" t="s">
        <v>28</v>
      </c>
      <c r="G159" t="s">
        <v>29</v>
      </c>
      <c r="I159" t="s">
        <v>28</v>
      </c>
      <c r="J159" s="5">
        <v>190301</v>
      </c>
      <c r="K159" t="s">
        <v>31</v>
      </c>
      <c r="L159" t="s">
        <v>626</v>
      </c>
      <c r="M159" t="s">
        <v>33</v>
      </c>
      <c r="N159" t="s">
        <v>88</v>
      </c>
      <c r="O159" t="s">
        <v>42</v>
      </c>
      <c r="P159" s="3">
        <v>267908000</v>
      </c>
      <c r="Q159" s="4">
        <v>66744826.719999999</v>
      </c>
      <c r="R159" t="s">
        <v>627</v>
      </c>
      <c r="S159" t="s">
        <v>234</v>
      </c>
      <c r="T159" t="s">
        <v>141</v>
      </c>
    </row>
    <row r="160" spans="1:20">
      <c r="A160" t="s">
        <v>429</v>
      </c>
      <c r="B160" t="s">
        <v>628</v>
      </c>
      <c r="C160" t="s">
        <v>629</v>
      </c>
      <c r="F160" t="s">
        <v>28</v>
      </c>
      <c r="G160" t="s">
        <v>29</v>
      </c>
      <c r="I160" t="s">
        <v>28</v>
      </c>
      <c r="J160" s="5">
        <v>190301</v>
      </c>
      <c r="K160" t="s">
        <v>31</v>
      </c>
      <c r="L160" t="s">
        <v>630</v>
      </c>
      <c r="M160" t="s">
        <v>33</v>
      </c>
      <c r="N160" t="s">
        <v>291</v>
      </c>
      <c r="O160" t="s">
        <v>364</v>
      </c>
      <c r="P160" s="3">
        <v>7140700</v>
      </c>
      <c r="Q160" s="3">
        <v>7140700</v>
      </c>
      <c r="R160" t="s">
        <v>433</v>
      </c>
      <c r="S160" t="s">
        <v>37</v>
      </c>
      <c r="T160" t="s">
        <v>38</v>
      </c>
    </row>
    <row r="161" spans="1:20">
      <c r="A161" t="s">
        <v>304</v>
      </c>
      <c r="B161" t="s">
        <v>631</v>
      </c>
      <c r="C161" t="s">
        <v>632</v>
      </c>
      <c r="F161" t="s">
        <v>28</v>
      </c>
      <c r="G161" t="s">
        <v>29</v>
      </c>
      <c r="I161" t="s">
        <v>28</v>
      </c>
      <c r="J161" s="5">
        <v>190301</v>
      </c>
      <c r="K161" t="s">
        <v>31</v>
      </c>
      <c r="L161" t="s">
        <v>633</v>
      </c>
      <c r="M161" t="s">
        <v>33</v>
      </c>
      <c r="N161" t="s">
        <v>291</v>
      </c>
      <c r="O161" t="s">
        <v>308</v>
      </c>
      <c r="P161" s="3">
        <v>26105700</v>
      </c>
      <c r="Q161" s="3">
        <v>26105700</v>
      </c>
      <c r="R161" t="s">
        <v>309</v>
      </c>
      <c r="S161" t="s">
        <v>37</v>
      </c>
      <c r="T161" t="s">
        <v>38</v>
      </c>
    </row>
    <row r="162" spans="1:20">
      <c r="A162" t="s">
        <v>304</v>
      </c>
      <c r="B162" t="s">
        <v>634</v>
      </c>
      <c r="C162" t="s">
        <v>635</v>
      </c>
      <c r="F162" t="s">
        <v>28</v>
      </c>
      <c r="G162" t="s">
        <v>29</v>
      </c>
      <c r="I162" t="s">
        <v>28</v>
      </c>
      <c r="J162" s="5">
        <v>190301</v>
      </c>
      <c r="K162" t="s">
        <v>31</v>
      </c>
      <c r="L162" t="s">
        <v>636</v>
      </c>
      <c r="M162" t="s">
        <v>33</v>
      </c>
      <c r="N162" t="s">
        <v>291</v>
      </c>
      <c r="O162" t="s">
        <v>42</v>
      </c>
      <c r="P162" s="3">
        <v>22466000</v>
      </c>
      <c r="Q162" s="3">
        <v>22466000</v>
      </c>
      <c r="R162" t="s">
        <v>309</v>
      </c>
      <c r="S162" t="s">
        <v>37</v>
      </c>
      <c r="T162" t="s">
        <v>38</v>
      </c>
    </row>
    <row r="163" spans="1:20">
      <c r="A163" t="s">
        <v>304</v>
      </c>
      <c r="B163" t="s">
        <v>637</v>
      </c>
      <c r="C163" t="s">
        <v>638</v>
      </c>
      <c r="F163" t="s">
        <v>28</v>
      </c>
      <c r="G163" t="s">
        <v>29</v>
      </c>
      <c r="I163" t="s">
        <v>28</v>
      </c>
      <c r="J163" s="5">
        <v>190301</v>
      </c>
      <c r="K163" t="s">
        <v>31</v>
      </c>
      <c r="L163" t="s">
        <v>639</v>
      </c>
      <c r="M163" t="s">
        <v>33</v>
      </c>
      <c r="N163" t="s">
        <v>255</v>
      </c>
      <c r="O163" t="s">
        <v>308</v>
      </c>
      <c r="P163" s="3">
        <v>22766900</v>
      </c>
      <c r="Q163" s="3">
        <v>22766900</v>
      </c>
      <c r="R163" t="s">
        <v>309</v>
      </c>
      <c r="S163" t="s">
        <v>37</v>
      </c>
      <c r="T163" t="s">
        <v>38</v>
      </c>
    </row>
    <row r="164" spans="1:20">
      <c r="A164" t="s">
        <v>304</v>
      </c>
      <c r="B164" t="s">
        <v>640</v>
      </c>
      <c r="C164" t="s">
        <v>641</v>
      </c>
      <c r="F164" t="s">
        <v>28</v>
      </c>
      <c r="G164" t="s">
        <v>29</v>
      </c>
      <c r="I164" t="s">
        <v>28</v>
      </c>
      <c r="J164" s="5">
        <v>190301</v>
      </c>
      <c r="K164" t="s">
        <v>31</v>
      </c>
      <c r="L164" t="s">
        <v>642</v>
      </c>
      <c r="M164" t="s">
        <v>33</v>
      </c>
      <c r="N164" t="s">
        <v>291</v>
      </c>
      <c r="O164" t="s">
        <v>47</v>
      </c>
      <c r="P164" s="3">
        <v>11050000</v>
      </c>
      <c r="Q164" s="3">
        <v>11050000</v>
      </c>
      <c r="R164" t="s">
        <v>309</v>
      </c>
      <c r="S164" t="s">
        <v>37</v>
      </c>
      <c r="T164" t="s">
        <v>38</v>
      </c>
    </row>
    <row r="165" spans="1:20">
      <c r="A165" t="s">
        <v>304</v>
      </c>
      <c r="B165" t="s">
        <v>643</v>
      </c>
      <c r="C165" t="s">
        <v>644</v>
      </c>
      <c r="F165" t="s">
        <v>28</v>
      </c>
      <c r="G165" t="s">
        <v>29</v>
      </c>
      <c r="I165" t="s">
        <v>28</v>
      </c>
      <c r="J165" s="5">
        <v>190301</v>
      </c>
      <c r="K165" t="s">
        <v>31</v>
      </c>
      <c r="L165" t="s">
        <v>645</v>
      </c>
      <c r="M165" t="s">
        <v>33</v>
      </c>
      <c r="N165" t="s">
        <v>291</v>
      </c>
      <c r="O165" t="s">
        <v>42</v>
      </c>
      <c r="P165" s="3">
        <v>7020000</v>
      </c>
      <c r="Q165" s="3">
        <v>7020000</v>
      </c>
      <c r="R165" t="s">
        <v>309</v>
      </c>
      <c r="S165" t="s">
        <v>37</v>
      </c>
      <c r="T165" t="s">
        <v>38</v>
      </c>
    </row>
    <row r="166" spans="1:20">
      <c r="A166" t="s">
        <v>304</v>
      </c>
      <c r="B166" t="s">
        <v>646</v>
      </c>
      <c r="C166" t="s">
        <v>647</v>
      </c>
      <c r="F166" t="s">
        <v>28</v>
      </c>
      <c r="G166" t="s">
        <v>29</v>
      </c>
      <c r="I166" t="s">
        <v>28</v>
      </c>
      <c r="J166" s="5">
        <v>190301</v>
      </c>
      <c r="K166" t="s">
        <v>31</v>
      </c>
      <c r="L166" t="s">
        <v>648</v>
      </c>
      <c r="M166" t="s">
        <v>33</v>
      </c>
      <c r="N166" t="s">
        <v>291</v>
      </c>
      <c r="O166" t="s">
        <v>308</v>
      </c>
      <c r="P166" s="3">
        <v>15925000</v>
      </c>
      <c r="Q166" s="3">
        <v>15925000</v>
      </c>
      <c r="R166" t="s">
        <v>309</v>
      </c>
      <c r="S166" t="s">
        <v>37</v>
      </c>
      <c r="T166" t="s">
        <v>38</v>
      </c>
    </row>
    <row r="167" spans="1:20">
      <c r="A167" t="s">
        <v>649</v>
      </c>
      <c r="B167" t="s">
        <v>650</v>
      </c>
      <c r="C167" t="s">
        <v>651</v>
      </c>
      <c r="F167" t="s">
        <v>28</v>
      </c>
      <c r="G167" t="s">
        <v>29</v>
      </c>
      <c r="I167" t="s">
        <v>28</v>
      </c>
      <c r="J167" s="5">
        <v>190301</v>
      </c>
      <c r="K167" t="s">
        <v>31</v>
      </c>
      <c r="L167" t="s">
        <v>652</v>
      </c>
      <c r="M167" t="s">
        <v>33</v>
      </c>
      <c r="N167" t="s">
        <v>255</v>
      </c>
      <c r="O167" t="s">
        <v>308</v>
      </c>
      <c r="P167" s="3">
        <v>240000</v>
      </c>
      <c r="Q167" s="3">
        <v>240000</v>
      </c>
      <c r="R167" t="s">
        <v>653</v>
      </c>
      <c r="S167" t="s">
        <v>654</v>
      </c>
      <c r="T167" t="s">
        <v>148</v>
      </c>
    </row>
    <row r="168" spans="1:20">
      <c r="A168" t="s">
        <v>565</v>
      </c>
      <c r="B168" t="s">
        <v>655</v>
      </c>
      <c r="C168" t="s">
        <v>656</v>
      </c>
      <c r="F168" t="s">
        <v>28</v>
      </c>
      <c r="G168" t="s">
        <v>29</v>
      </c>
      <c r="I168" t="s">
        <v>28</v>
      </c>
      <c r="J168" s="5">
        <v>190301</v>
      </c>
      <c r="K168" t="s">
        <v>31</v>
      </c>
      <c r="L168" t="s">
        <v>657</v>
      </c>
      <c r="M168" t="s">
        <v>33</v>
      </c>
      <c r="N168" t="s">
        <v>255</v>
      </c>
      <c r="O168" t="s">
        <v>291</v>
      </c>
      <c r="P168" s="3">
        <v>437000</v>
      </c>
      <c r="Q168" s="3">
        <v>437000</v>
      </c>
      <c r="R168" t="s">
        <v>569</v>
      </c>
      <c r="S168" t="s">
        <v>570</v>
      </c>
      <c r="T168" t="s">
        <v>141</v>
      </c>
    </row>
    <row r="169" spans="1:20">
      <c r="A169" t="s">
        <v>658</v>
      </c>
      <c r="B169" t="s">
        <v>659</v>
      </c>
      <c r="C169" t="s">
        <v>660</v>
      </c>
      <c r="F169" t="s">
        <v>28</v>
      </c>
      <c r="G169" t="s">
        <v>29</v>
      </c>
      <c r="I169" t="s">
        <v>28</v>
      </c>
      <c r="J169" s="5">
        <v>190301</v>
      </c>
      <c r="K169" t="s">
        <v>31</v>
      </c>
      <c r="L169" t="s">
        <v>661</v>
      </c>
      <c r="M169" t="s">
        <v>33</v>
      </c>
      <c r="N169" t="s">
        <v>255</v>
      </c>
      <c r="O169" t="s">
        <v>154</v>
      </c>
      <c r="P169" s="3">
        <v>18000000</v>
      </c>
      <c r="Q169" s="3">
        <v>18000000</v>
      </c>
      <c r="R169" t="s">
        <v>662</v>
      </c>
      <c r="S169" t="s">
        <v>663</v>
      </c>
      <c r="T169" t="s">
        <v>664</v>
      </c>
    </row>
    <row r="170" spans="1:20">
      <c r="A170" t="s">
        <v>658</v>
      </c>
      <c r="B170" t="s">
        <v>665</v>
      </c>
      <c r="C170" t="s">
        <v>666</v>
      </c>
      <c r="F170" t="s">
        <v>28</v>
      </c>
      <c r="G170" t="s">
        <v>29</v>
      </c>
      <c r="I170" t="s">
        <v>28</v>
      </c>
      <c r="J170" s="5">
        <v>190301</v>
      </c>
      <c r="K170" t="s">
        <v>31</v>
      </c>
      <c r="L170" t="s">
        <v>667</v>
      </c>
      <c r="M170" t="s">
        <v>33</v>
      </c>
      <c r="N170" t="s">
        <v>255</v>
      </c>
      <c r="O170" t="s">
        <v>154</v>
      </c>
      <c r="P170" s="3">
        <v>3000000</v>
      </c>
      <c r="Q170" s="3">
        <v>3000000</v>
      </c>
      <c r="R170" t="s">
        <v>662</v>
      </c>
      <c r="S170" t="s">
        <v>663</v>
      </c>
      <c r="T170" t="s">
        <v>664</v>
      </c>
    </row>
    <row r="171" spans="1:20">
      <c r="A171" t="s">
        <v>658</v>
      </c>
      <c r="B171" t="s">
        <v>668</v>
      </c>
      <c r="C171" t="s">
        <v>669</v>
      </c>
      <c r="F171" t="s">
        <v>28</v>
      </c>
      <c r="G171" t="s">
        <v>29</v>
      </c>
      <c r="I171" t="s">
        <v>28</v>
      </c>
      <c r="J171" s="5">
        <v>190301</v>
      </c>
      <c r="K171" t="s">
        <v>31</v>
      </c>
      <c r="L171" t="s">
        <v>670</v>
      </c>
      <c r="M171" t="s">
        <v>33</v>
      </c>
      <c r="N171" t="s">
        <v>255</v>
      </c>
      <c r="O171" t="s">
        <v>154</v>
      </c>
      <c r="P171" s="3">
        <v>8000000</v>
      </c>
      <c r="Q171" s="3">
        <v>8000000</v>
      </c>
      <c r="R171" t="s">
        <v>662</v>
      </c>
      <c r="S171" t="s">
        <v>663</v>
      </c>
      <c r="T171" t="s">
        <v>664</v>
      </c>
    </row>
    <row r="172" spans="1:20">
      <c r="A172" t="s">
        <v>671</v>
      </c>
      <c r="B172" t="s">
        <v>672</v>
      </c>
      <c r="C172" t="s">
        <v>673</v>
      </c>
      <c r="F172" t="s">
        <v>28</v>
      </c>
      <c r="G172" t="s">
        <v>29</v>
      </c>
      <c r="I172" t="s">
        <v>28</v>
      </c>
      <c r="J172" s="5">
        <v>190301</v>
      </c>
      <c r="K172" t="s">
        <v>31</v>
      </c>
      <c r="L172" t="s">
        <v>674</v>
      </c>
      <c r="M172" t="s">
        <v>33</v>
      </c>
      <c r="N172" t="s">
        <v>380</v>
      </c>
      <c r="O172" t="s">
        <v>268</v>
      </c>
      <c r="P172" s="3">
        <v>4250000</v>
      </c>
      <c r="Q172" s="3">
        <v>4250000</v>
      </c>
      <c r="S172" t="s">
        <v>675</v>
      </c>
      <c r="T172" t="s">
        <v>250</v>
      </c>
    </row>
    <row r="173" spans="1:20">
      <c r="A173" t="s">
        <v>676</v>
      </c>
      <c r="B173" t="s">
        <v>677</v>
      </c>
      <c r="C173" t="s">
        <v>678</v>
      </c>
      <c r="F173" t="s">
        <v>28</v>
      </c>
      <c r="G173" t="s">
        <v>29</v>
      </c>
      <c r="I173" t="s">
        <v>28</v>
      </c>
      <c r="J173" s="5">
        <v>190301</v>
      </c>
      <c r="K173" t="s">
        <v>31</v>
      </c>
      <c r="L173" t="s">
        <v>679</v>
      </c>
      <c r="M173" t="s">
        <v>33</v>
      </c>
      <c r="N173" t="s">
        <v>380</v>
      </c>
      <c r="O173" t="s">
        <v>154</v>
      </c>
      <c r="P173" s="3">
        <v>2505000</v>
      </c>
      <c r="Q173" s="3">
        <v>2505000</v>
      </c>
      <c r="R173" t="s">
        <v>680</v>
      </c>
      <c r="S173" t="s">
        <v>663</v>
      </c>
      <c r="T173" t="s">
        <v>664</v>
      </c>
    </row>
    <row r="174" spans="1:20">
      <c r="A174" t="s">
        <v>676</v>
      </c>
      <c r="B174" t="s">
        <v>681</v>
      </c>
      <c r="C174" t="s">
        <v>682</v>
      </c>
      <c r="F174" t="s">
        <v>28</v>
      </c>
      <c r="G174" t="s">
        <v>29</v>
      </c>
      <c r="I174" t="s">
        <v>28</v>
      </c>
      <c r="J174" s="5">
        <v>190301</v>
      </c>
      <c r="K174" t="s">
        <v>31</v>
      </c>
      <c r="L174" t="s">
        <v>683</v>
      </c>
      <c r="M174" t="s">
        <v>33</v>
      </c>
      <c r="N174" t="s">
        <v>380</v>
      </c>
      <c r="O174" t="s">
        <v>154</v>
      </c>
      <c r="P174" s="3">
        <v>1522300</v>
      </c>
      <c r="Q174" s="3">
        <v>1522300</v>
      </c>
      <c r="R174" t="s">
        <v>680</v>
      </c>
      <c r="S174" t="s">
        <v>663</v>
      </c>
      <c r="T174" t="s">
        <v>664</v>
      </c>
    </row>
    <row r="175" spans="1:20">
      <c r="A175" t="s">
        <v>676</v>
      </c>
      <c r="B175" t="s">
        <v>684</v>
      </c>
      <c r="C175" t="s">
        <v>685</v>
      </c>
      <c r="F175" t="s">
        <v>28</v>
      </c>
      <c r="G175" t="s">
        <v>29</v>
      </c>
      <c r="I175" t="s">
        <v>28</v>
      </c>
      <c r="J175" s="5">
        <v>190301</v>
      </c>
      <c r="K175" t="s">
        <v>31</v>
      </c>
      <c r="L175" t="s">
        <v>686</v>
      </c>
      <c r="M175" t="s">
        <v>33</v>
      </c>
      <c r="N175" t="s">
        <v>380</v>
      </c>
      <c r="O175" t="s">
        <v>154</v>
      </c>
      <c r="P175" s="3">
        <v>1300000</v>
      </c>
      <c r="Q175" s="3">
        <v>1300000</v>
      </c>
      <c r="R175" t="s">
        <v>680</v>
      </c>
      <c r="S175" t="s">
        <v>663</v>
      </c>
      <c r="T175" t="s">
        <v>664</v>
      </c>
    </row>
    <row r="176" spans="1:20">
      <c r="A176" t="s">
        <v>676</v>
      </c>
      <c r="B176" t="s">
        <v>687</v>
      </c>
      <c r="C176" t="s">
        <v>688</v>
      </c>
      <c r="F176" t="s">
        <v>28</v>
      </c>
      <c r="G176" t="s">
        <v>29</v>
      </c>
      <c r="I176" t="s">
        <v>28</v>
      </c>
      <c r="J176" s="5">
        <v>190301</v>
      </c>
      <c r="K176" t="s">
        <v>31</v>
      </c>
      <c r="L176" t="s">
        <v>689</v>
      </c>
      <c r="M176" t="s">
        <v>33</v>
      </c>
      <c r="N176" t="s">
        <v>380</v>
      </c>
      <c r="O176" t="s">
        <v>154</v>
      </c>
      <c r="P176" s="3">
        <v>1381400</v>
      </c>
      <c r="Q176" s="3">
        <v>1381400</v>
      </c>
      <c r="R176" t="s">
        <v>680</v>
      </c>
      <c r="S176" t="s">
        <v>663</v>
      </c>
      <c r="T176" t="s">
        <v>664</v>
      </c>
    </row>
    <row r="177" spans="1:23">
      <c r="A177" t="s">
        <v>676</v>
      </c>
      <c r="B177" t="s">
        <v>690</v>
      </c>
      <c r="C177" t="s">
        <v>691</v>
      </c>
      <c r="F177" t="s">
        <v>28</v>
      </c>
      <c r="G177" t="s">
        <v>29</v>
      </c>
      <c r="I177" t="s">
        <v>28</v>
      </c>
      <c r="J177" s="5">
        <v>190301</v>
      </c>
      <c r="K177" t="s">
        <v>31</v>
      </c>
      <c r="L177" t="s">
        <v>692</v>
      </c>
      <c r="M177" t="s">
        <v>33</v>
      </c>
      <c r="N177" t="s">
        <v>380</v>
      </c>
      <c r="O177" t="s">
        <v>154</v>
      </c>
      <c r="P177" s="3">
        <v>1000000</v>
      </c>
      <c r="Q177" s="3">
        <v>1000000</v>
      </c>
      <c r="R177" t="s">
        <v>680</v>
      </c>
      <c r="S177" t="s">
        <v>663</v>
      </c>
      <c r="T177" t="s">
        <v>664</v>
      </c>
    </row>
    <row r="178" spans="1:23">
      <c r="A178" t="s">
        <v>282</v>
      </c>
      <c r="B178" t="s">
        <v>693</v>
      </c>
      <c r="C178" t="s">
        <v>694</v>
      </c>
      <c r="F178" t="s">
        <v>28</v>
      </c>
      <c r="G178" t="s">
        <v>29</v>
      </c>
      <c r="H178" t="s">
        <v>30</v>
      </c>
      <c r="I178" t="s">
        <v>28</v>
      </c>
      <c r="J178" s="5">
        <v>190301</v>
      </c>
      <c r="K178" t="s">
        <v>31</v>
      </c>
      <c r="L178" t="s">
        <v>695</v>
      </c>
      <c r="M178" t="s">
        <v>33</v>
      </c>
      <c r="N178" t="s">
        <v>303</v>
      </c>
      <c r="O178" t="s">
        <v>47</v>
      </c>
      <c r="P178" s="3">
        <v>2497000</v>
      </c>
      <c r="Q178" s="3">
        <v>2497000</v>
      </c>
      <c r="R178" t="s">
        <v>286</v>
      </c>
      <c r="S178" t="s">
        <v>37</v>
      </c>
      <c r="T178" t="s">
        <v>38</v>
      </c>
    </row>
    <row r="179" spans="1:23">
      <c r="A179" t="s">
        <v>282</v>
      </c>
      <c r="B179" t="s">
        <v>696</v>
      </c>
      <c r="C179" t="s">
        <v>697</v>
      </c>
      <c r="F179" t="s">
        <v>28</v>
      </c>
      <c r="G179" t="s">
        <v>29</v>
      </c>
      <c r="H179" t="s">
        <v>30</v>
      </c>
      <c r="I179" t="s">
        <v>28</v>
      </c>
      <c r="J179" s="5">
        <v>190301</v>
      </c>
      <c r="K179" t="s">
        <v>31</v>
      </c>
      <c r="L179" t="s">
        <v>698</v>
      </c>
      <c r="M179" t="s">
        <v>33</v>
      </c>
      <c r="N179" t="s">
        <v>303</v>
      </c>
      <c r="O179" t="s">
        <v>47</v>
      </c>
      <c r="P179" s="3">
        <v>2205000</v>
      </c>
      <c r="Q179" s="3">
        <v>2205000</v>
      </c>
      <c r="R179" t="s">
        <v>286</v>
      </c>
      <c r="S179" t="s">
        <v>37</v>
      </c>
      <c r="T179" t="s">
        <v>38</v>
      </c>
    </row>
    <row r="180" spans="1:23">
      <c r="A180" t="s">
        <v>699</v>
      </c>
      <c r="B180" t="s">
        <v>700</v>
      </c>
      <c r="C180" t="s">
        <v>701</v>
      </c>
      <c r="F180" t="s">
        <v>28</v>
      </c>
      <c r="G180" t="s">
        <v>29</v>
      </c>
      <c r="I180" t="s">
        <v>28</v>
      </c>
      <c r="J180" s="5">
        <v>190301</v>
      </c>
      <c r="K180" t="s">
        <v>31</v>
      </c>
      <c r="L180" t="s">
        <v>702</v>
      </c>
      <c r="M180" t="s">
        <v>33</v>
      </c>
      <c r="N180" t="s">
        <v>703</v>
      </c>
      <c r="O180" t="s">
        <v>35</v>
      </c>
      <c r="P180" s="3">
        <v>116080000</v>
      </c>
      <c r="Q180" s="3">
        <v>116080000</v>
      </c>
      <c r="R180" t="s">
        <v>704</v>
      </c>
      <c r="S180" t="s">
        <v>57</v>
      </c>
      <c r="T180" t="s">
        <v>58</v>
      </c>
      <c r="U180" t="s">
        <v>705</v>
      </c>
      <c r="V180" t="s">
        <v>706</v>
      </c>
      <c r="W180" t="s">
        <v>707</v>
      </c>
    </row>
    <row r="181" spans="1:23">
      <c r="A181" t="s">
        <v>708</v>
      </c>
      <c r="B181" t="s">
        <v>709</v>
      </c>
      <c r="C181" t="s">
        <v>710</v>
      </c>
      <c r="F181" t="s">
        <v>28</v>
      </c>
      <c r="G181" t="s">
        <v>29</v>
      </c>
      <c r="I181" t="s">
        <v>28</v>
      </c>
      <c r="J181" s="5">
        <v>190301</v>
      </c>
      <c r="K181" t="s">
        <v>31</v>
      </c>
      <c r="L181" t="s">
        <v>711</v>
      </c>
      <c r="M181" t="s">
        <v>33</v>
      </c>
      <c r="N181" t="s">
        <v>712</v>
      </c>
      <c r="O181" t="s">
        <v>713</v>
      </c>
      <c r="P181" s="3">
        <v>8000000</v>
      </c>
      <c r="Q181" s="5">
        <v>0</v>
      </c>
      <c r="R181" t="s">
        <v>714</v>
      </c>
      <c r="S181" t="s">
        <v>168</v>
      </c>
      <c r="T181" t="s">
        <v>38</v>
      </c>
      <c r="U181" t="s">
        <v>705</v>
      </c>
      <c r="V181" t="s">
        <v>706</v>
      </c>
      <c r="W181" t="s">
        <v>715</v>
      </c>
    </row>
    <row r="182" spans="1:23">
      <c r="A182" t="s">
        <v>716</v>
      </c>
      <c r="B182" t="s">
        <v>717</v>
      </c>
      <c r="C182" t="s">
        <v>718</v>
      </c>
      <c r="F182" t="s">
        <v>28</v>
      </c>
      <c r="G182" t="s">
        <v>29</v>
      </c>
      <c r="I182" t="s">
        <v>28</v>
      </c>
      <c r="J182" s="5">
        <v>190301</v>
      </c>
      <c r="K182" t="s">
        <v>31</v>
      </c>
      <c r="L182" t="s">
        <v>719</v>
      </c>
      <c r="M182" t="s">
        <v>33</v>
      </c>
      <c r="N182" t="s">
        <v>703</v>
      </c>
      <c r="O182" t="s">
        <v>35</v>
      </c>
      <c r="P182" s="3">
        <v>319238700</v>
      </c>
      <c r="Q182" s="3">
        <v>319238700</v>
      </c>
      <c r="R182" t="s">
        <v>720</v>
      </c>
      <c r="S182" t="s">
        <v>721</v>
      </c>
      <c r="T182" t="s">
        <v>664</v>
      </c>
      <c r="U182" t="s">
        <v>705</v>
      </c>
      <c r="V182" t="s">
        <v>706</v>
      </c>
      <c r="W182" t="s">
        <v>722</v>
      </c>
    </row>
    <row r="183" spans="1:23">
      <c r="A183" t="s">
        <v>723</v>
      </c>
      <c r="B183" t="s">
        <v>724</v>
      </c>
      <c r="C183" t="s">
        <v>725</v>
      </c>
      <c r="F183" t="s">
        <v>28</v>
      </c>
      <c r="G183" t="s">
        <v>29</v>
      </c>
      <c r="I183" t="s">
        <v>28</v>
      </c>
      <c r="J183" s="5">
        <v>190301</v>
      </c>
      <c r="K183" t="s">
        <v>31</v>
      </c>
      <c r="L183" t="s">
        <v>726</v>
      </c>
      <c r="M183" t="s">
        <v>33</v>
      </c>
      <c r="N183" t="s">
        <v>703</v>
      </c>
      <c r="O183" t="s">
        <v>35</v>
      </c>
      <c r="P183" s="3">
        <v>68338471</v>
      </c>
      <c r="Q183" s="3">
        <v>68338471</v>
      </c>
      <c r="R183" t="s">
        <v>714</v>
      </c>
      <c r="S183" t="s">
        <v>274</v>
      </c>
      <c r="T183" t="s">
        <v>38</v>
      </c>
      <c r="U183" t="s">
        <v>705</v>
      </c>
      <c r="V183" t="s">
        <v>706</v>
      </c>
      <c r="W183" t="s">
        <v>715</v>
      </c>
    </row>
    <row r="184" spans="1:23">
      <c r="A184" t="s">
        <v>727</v>
      </c>
      <c r="B184" t="s">
        <v>728</v>
      </c>
      <c r="C184" t="s">
        <v>729</v>
      </c>
      <c r="F184" t="s">
        <v>28</v>
      </c>
      <c r="G184" t="s">
        <v>29</v>
      </c>
      <c r="I184" t="s">
        <v>28</v>
      </c>
      <c r="J184" s="5">
        <v>190301</v>
      </c>
      <c r="K184" t="s">
        <v>31</v>
      </c>
      <c r="L184" t="s">
        <v>730</v>
      </c>
      <c r="M184" t="s">
        <v>33</v>
      </c>
      <c r="N184" t="s">
        <v>703</v>
      </c>
      <c r="O184" t="s">
        <v>35</v>
      </c>
      <c r="P184" s="3">
        <v>60215000</v>
      </c>
      <c r="Q184" s="3">
        <v>60215000</v>
      </c>
      <c r="R184" t="s">
        <v>731</v>
      </c>
      <c r="S184" t="s">
        <v>37</v>
      </c>
      <c r="T184" t="s">
        <v>38</v>
      </c>
      <c r="U184" t="s">
        <v>732</v>
      </c>
      <c r="V184" t="s">
        <v>733</v>
      </c>
      <c r="W184" t="s">
        <v>734</v>
      </c>
    </row>
    <row r="185" spans="1:23">
      <c r="A185" t="s">
        <v>727</v>
      </c>
      <c r="B185" t="s">
        <v>735</v>
      </c>
      <c r="C185" t="s">
        <v>736</v>
      </c>
      <c r="F185" t="s">
        <v>28</v>
      </c>
      <c r="G185" t="s">
        <v>29</v>
      </c>
      <c r="I185" t="s">
        <v>28</v>
      </c>
      <c r="J185" s="5">
        <v>190301</v>
      </c>
      <c r="K185" t="s">
        <v>31</v>
      </c>
      <c r="L185" t="s">
        <v>737</v>
      </c>
      <c r="M185" t="s">
        <v>33</v>
      </c>
      <c r="N185" t="s">
        <v>703</v>
      </c>
      <c r="O185" t="s">
        <v>35</v>
      </c>
      <c r="P185" s="3">
        <v>21208000</v>
      </c>
      <c r="Q185" s="3">
        <v>21208000</v>
      </c>
      <c r="R185" t="s">
        <v>731</v>
      </c>
      <c r="S185" t="s">
        <v>37</v>
      </c>
      <c r="T185" t="s">
        <v>38</v>
      </c>
      <c r="U185" t="s">
        <v>705</v>
      </c>
      <c r="V185" t="s">
        <v>706</v>
      </c>
      <c r="W185" t="s">
        <v>715</v>
      </c>
    </row>
    <row r="186" spans="1:23">
      <c r="A186" t="s">
        <v>738</v>
      </c>
      <c r="B186" t="s">
        <v>739</v>
      </c>
      <c r="C186" t="s">
        <v>740</v>
      </c>
      <c r="F186" t="s">
        <v>28</v>
      </c>
      <c r="G186" t="s">
        <v>29</v>
      </c>
      <c r="I186" t="s">
        <v>28</v>
      </c>
      <c r="J186" s="5">
        <v>190301</v>
      </c>
      <c r="K186" t="s">
        <v>31</v>
      </c>
      <c r="L186" t="s">
        <v>741</v>
      </c>
      <c r="M186" t="s">
        <v>33</v>
      </c>
      <c r="N186" t="s">
        <v>154</v>
      </c>
      <c r="O186" t="s">
        <v>352</v>
      </c>
      <c r="P186" s="3">
        <v>490000</v>
      </c>
      <c r="Q186" s="3">
        <v>490000</v>
      </c>
      <c r="R186" t="s">
        <v>742</v>
      </c>
      <c r="S186" t="s">
        <v>234</v>
      </c>
      <c r="T186" t="s">
        <v>141</v>
      </c>
      <c r="V186" t="s">
        <v>706</v>
      </c>
      <c r="W186" t="s">
        <v>707</v>
      </c>
    </row>
    <row r="187" spans="1:23">
      <c r="A187" t="s">
        <v>743</v>
      </c>
      <c r="B187" t="s">
        <v>744</v>
      </c>
      <c r="C187" t="s">
        <v>745</v>
      </c>
      <c r="F187" t="s">
        <v>28</v>
      </c>
      <c r="G187" t="s">
        <v>29</v>
      </c>
      <c r="H187" t="s">
        <v>30</v>
      </c>
      <c r="I187" t="s">
        <v>28</v>
      </c>
      <c r="J187" s="5">
        <v>190301</v>
      </c>
      <c r="K187" t="s">
        <v>31</v>
      </c>
      <c r="L187" t="s">
        <v>746</v>
      </c>
      <c r="M187" t="s">
        <v>33</v>
      </c>
      <c r="N187" t="s">
        <v>303</v>
      </c>
      <c r="O187" t="s">
        <v>154</v>
      </c>
      <c r="P187" s="3">
        <v>30000</v>
      </c>
      <c r="Q187" s="3">
        <v>30000</v>
      </c>
      <c r="R187" t="s">
        <v>747</v>
      </c>
      <c r="S187" t="s">
        <v>748</v>
      </c>
      <c r="T187" t="s">
        <v>281</v>
      </c>
      <c r="V187" t="s">
        <v>749</v>
      </c>
      <c r="W187" t="s">
        <v>750</v>
      </c>
    </row>
    <row r="188" spans="1:23">
      <c r="A188" t="s">
        <v>751</v>
      </c>
      <c r="B188" t="s">
        <v>752</v>
      </c>
      <c r="C188" t="s">
        <v>753</v>
      </c>
      <c r="F188" t="s">
        <v>28</v>
      </c>
      <c r="G188" t="s">
        <v>29</v>
      </c>
      <c r="H188" t="s">
        <v>30</v>
      </c>
      <c r="I188" t="s">
        <v>28</v>
      </c>
      <c r="J188" s="5">
        <v>190301</v>
      </c>
      <c r="K188" t="s">
        <v>31</v>
      </c>
      <c r="L188" t="s">
        <v>754</v>
      </c>
      <c r="M188" t="s">
        <v>33</v>
      </c>
      <c r="N188" t="s">
        <v>47</v>
      </c>
      <c r="O188" t="s">
        <v>133</v>
      </c>
      <c r="P188" s="3">
        <v>3000000</v>
      </c>
      <c r="Q188" s="5">
        <v>0</v>
      </c>
      <c r="R188" t="s">
        <v>155</v>
      </c>
      <c r="S188" t="s">
        <v>755</v>
      </c>
      <c r="T188" t="s">
        <v>141</v>
      </c>
      <c r="V188" t="s">
        <v>706</v>
      </c>
      <c r="W188" t="s">
        <v>707</v>
      </c>
    </row>
    <row r="189" spans="1:23">
      <c r="A189" t="s">
        <v>751</v>
      </c>
      <c r="B189" t="s">
        <v>756</v>
      </c>
      <c r="C189" t="s">
        <v>757</v>
      </c>
      <c r="F189" t="s">
        <v>28</v>
      </c>
      <c r="G189" t="s">
        <v>29</v>
      </c>
      <c r="I189" t="s">
        <v>28</v>
      </c>
      <c r="J189" s="5">
        <v>190301</v>
      </c>
      <c r="K189" t="s">
        <v>31</v>
      </c>
      <c r="L189" t="s">
        <v>758</v>
      </c>
      <c r="M189" t="s">
        <v>33</v>
      </c>
      <c r="N189" t="s">
        <v>47</v>
      </c>
      <c r="O189" t="s">
        <v>133</v>
      </c>
      <c r="P189" s="3">
        <v>1700000</v>
      </c>
      <c r="Q189" s="5">
        <v>0</v>
      </c>
      <c r="R189" t="s">
        <v>155</v>
      </c>
      <c r="S189" t="s">
        <v>755</v>
      </c>
      <c r="T189" t="s">
        <v>141</v>
      </c>
      <c r="V189" t="s">
        <v>706</v>
      </c>
      <c r="W189" t="s">
        <v>707</v>
      </c>
    </row>
    <row r="190" spans="1:23">
      <c r="A190" t="s">
        <v>751</v>
      </c>
      <c r="B190" t="s">
        <v>759</v>
      </c>
      <c r="C190" t="s">
        <v>760</v>
      </c>
      <c r="F190" t="s">
        <v>28</v>
      </c>
      <c r="G190" t="s">
        <v>29</v>
      </c>
      <c r="I190" t="s">
        <v>28</v>
      </c>
      <c r="J190" s="5">
        <v>190301</v>
      </c>
      <c r="K190" t="s">
        <v>31</v>
      </c>
      <c r="L190" t="s">
        <v>761</v>
      </c>
      <c r="M190" t="s">
        <v>33</v>
      </c>
      <c r="N190" t="s">
        <v>47</v>
      </c>
      <c r="O190" t="s">
        <v>133</v>
      </c>
      <c r="P190" s="3">
        <v>82000000</v>
      </c>
      <c r="Q190" s="5">
        <v>0</v>
      </c>
      <c r="R190" t="s">
        <v>155</v>
      </c>
      <c r="S190" t="s">
        <v>755</v>
      </c>
      <c r="T190" t="s">
        <v>141</v>
      </c>
      <c r="V190" t="s">
        <v>706</v>
      </c>
      <c r="W190" t="s">
        <v>707</v>
      </c>
    </row>
    <row r="191" spans="1:23">
      <c r="A191" t="s">
        <v>751</v>
      </c>
      <c r="B191" t="s">
        <v>762</v>
      </c>
      <c r="C191" t="s">
        <v>763</v>
      </c>
      <c r="F191" t="s">
        <v>28</v>
      </c>
      <c r="G191" t="s">
        <v>29</v>
      </c>
      <c r="I191" t="s">
        <v>28</v>
      </c>
      <c r="J191" s="5">
        <v>190301</v>
      </c>
      <c r="K191" t="s">
        <v>31</v>
      </c>
      <c r="L191" t="s">
        <v>764</v>
      </c>
      <c r="M191" t="s">
        <v>33</v>
      </c>
      <c r="N191" t="s">
        <v>47</v>
      </c>
      <c r="O191" t="s">
        <v>133</v>
      </c>
      <c r="P191" s="3">
        <v>60000000</v>
      </c>
      <c r="Q191" s="5">
        <v>0</v>
      </c>
      <c r="R191" t="s">
        <v>155</v>
      </c>
      <c r="S191" t="s">
        <v>755</v>
      </c>
      <c r="T191" t="s">
        <v>141</v>
      </c>
      <c r="V191" t="s">
        <v>706</v>
      </c>
      <c r="W191" t="s">
        <v>707</v>
      </c>
    </row>
    <row r="192" spans="1:23">
      <c r="A192" t="s">
        <v>50</v>
      </c>
      <c r="B192" t="s">
        <v>765</v>
      </c>
      <c r="C192" t="s">
        <v>766</v>
      </c>
      <c r="F192" t="s">
        <v>28</v>
      </c>
      <c r="G192" t="s">
        <v>29</v>
      </c>
      <c r="H192" t="s">
        <v>30</v>
      </c>
      <c r="I192" t="s">
        <v>28</v>
      </c>
      <c r="J192" s="5">
        <v>190301</v>
      </c>
      <c r="K192" t="s">
        <v>31</v>
      </c>
      <c r="L192" t="s">
        <v>767</v>
      </c>
      <c r="M192" t="s">
        <v>33</v>
      </c>
      <c r="N192" t="s">
        <v>47</v>
      </c>
      <c r="O192" t="s">
        <v>133</v>
      </c>
      <c r="P192" s="3">
        <v>100531700</v>
      </c>
      <c r="Q192" s="3">
        <v>100531700</v>
      </c>
      <c r="R192" t="s">
        <v>56</v>
      </c>
      <c r="S192" t="s">
        <v>57</v>
      </c>
      <c r="T192" t="s">
        <v>58</v>
      </c>
      <c r="V192" t="s">
        <v>706</v>
      </c>
      <c r="W192" t="s">
        <v>715</v>
      </c>
    </row>
    <row r="193" spans="1:23">
      <c r="A193" t="s">
        <v>50</v>
      </c>
      <c r="B193" t="s">
        <v>768</v>
      </c>
      <c r="C193" t="s">
        <v>769</v>
      </c>
      <c r="F193" t="s">
        <v>28</v>
      </c>
      <c r="G193" t="s">
        <v>29</v>
      </c>
      <c r="H193" t="s">
        <v>30</v>
      </c>
      <c r="I193" t="s">
        <v>28</v>
      </c>
      <c r="J193" s="5">
        <v>190301</v>
      </c>
      <c r="K193" t="s">
        <v>31</v>
      </c>
      <c r="L193" t="s">
        <v>770</v>
      </c>
      <c r="M193" t="s">
        <v>33</v>
      </c>
      <c r="N193" t="s">
        <v>47</v>
      </c>
      <c r="O193" t="s">
        <v>133</v>
      </c>
      <c r="P193" s="3">
        <v>28000000</v>
      </c>
      <c r="Q193" s="3">
        <v>28000000</v>
      </c>
      <c r="R193" t="s">
        <v>56</v>
      </c>
      <c r="S193" t="s">
        <v>57</v>
      </c>
      <c r="T193" t="s">
        <v>58</v>
      </c>
      <c r="V193" t="s">
        <v>706</v>
      </c>
      <c r="W193" t="s">
        <v>715</v>
      </c>
    </row>
    <row r="194" spans="1:23">
      <c r="A194" t="s">
        <v>50</v>
      </c>
      <c r="B194" t="s">
        <v>771</v>
      </c>
      <c r="C194" t="s">
        <v>772</v>
      </c>
      <c r="F194" t="s">
        <v>28</v>
      </c>
      <c r="G194" t="s">
        <v>29</v>
      </c>
      <c r="H194" t="s">
        <v>30</v>
      </c>
      <c r="I194" t="s">
        <v>28</v>
      </c>
      <c r="J194" s="5">
        <v>190301</v>
      </c>
      <c r="K194" t="s">
        <v>31</v>
      </c>
      <c r="L194" t="s">
        <v>773</v>
      </c>
      <c r="M194" t="s">
        <v>33</v>
      </c>
      <c r="N194" t="s">
        <v>47</v>
      </c>
      <c r="O194" t="s">
        <v>133</v>
      </c>
      <c r="P194" s="3">
        <v>28000000</v>
      </c>
      <c r="Q194" s="3">
        <v>28000000</v>
      </c>
      <c r="R194" t="s">
        <v>56</v>
      </c>
      <c r="S194" t="s">
        <v>57</v>
      </c>
      <c r="T194" t="s">
        <v>58</v>
      </c>
      <c r="V194" t="s">
        <v>706</v>
      </c>
      <c r="W194" t="s">
        <v>715</v>
      </c>
    </row>
    <row r="195" spans="1:23">
      <c r="A195" t="s">
        <v>50</v>
      </c>
      <c r="B195" t="s">
        <v>774</v>
      </c>
      <c r="C195" t="s">
        <v>775</v>
      </c>
      <c r="F195" t="s">
        <v>28</v>
      </c>
      <c r="G195" t="s">
        <v>29</v>
      </c>
      <c r="H195" t="s">
        <v>30</v>
      </c>
      <c r="I195" t="s">
        <v>28</v>
      </c>
      <c r="J195" s="5">
        <v>190301</v>
      </c>
      <c r="K195" t="s">
        <v>31</v>
      </c>
      <c r="L195" t="s">
        <v>776</v>
      </c>
      <c r="M195" t="s">
        <v>33</v>
      </c>
      <c r="N195" t="s">
        <v>47</v>
      </c>
      <c r="O195" t="s">
        <v>133</v>
      </c>
      <c r="P195" s="3">
        <v>19000000</v>
      </c>
      <c r="Q195" s="3">
        <v>19000000</v>
      </c>
      <c r="R195" t="s">
        <v>56</v>
      </c>
      <c r="S195" t="s">
        <v>57</v>
      </c>
      <c r="T195" t="s">
        <v>58</v>
      </c>
      <c r="V195" t="s">
        <v>706</v>
      </c>
      <c r="W195" t="s">
        <v>715</v>
      </c>
    </row>
    <row r="196" spans="1:23">
      <c r="A196" t="s">
        <v>751</v>
      </c>
      <c r="B196" t="s">
        <v>777</v>
      </c>
      <c r="C196" t="s">
        <v>778</v>
      </c>
      <c r="F196" t="s">
        <v>28</v>
      </c>
      <c r="G196" t="s">
        <v>29</v>
      </c>
      <c r="I196" t="s">
        <v>28</v>
      </c>
      <c r="J196" s="5">
        <v>190301</v>
      </c>
      <c r="K196" t="s">
        <v>31</v>
      </c>
      <c r="L196" t="s">
        <v>779</v>
      </c>
      <c r="M196" t="s">
        <v>33</v>
      </c>
      <c r="N196" t="s">
        <v>153</v>
      </c>
      <c r="O196" t="s">
        <v>133</v>
      </c>
      <c r="P196" s="3">
        <v>53130000</v>
      </c>
      <c r="Q196" s="3">
        <v>53130000</v>
      </c>
      <c r="R196" t="s">
        <v>155</v>
      </c>
      <c r="S196" t="s">
        <v>755</v>
      </c>
      <c r="T196" t="s">
        <v>141</v>
      </c>
      <c r="V196" t="s">
        <v>706</v>
      </c>
      <c r="W196" t="s">
        <v>707</v>
      </c>
    </row>
    <row r="197" spans="1:23">
      <c r="A197" t="s">
        <v>751</v>
      </c>
      <c r="B197" t="s">
        <v>780</v>
      </c>
      <c r="C197" t="s">
        <v>781</v>
      </c>
      <c r="F197" t="s">
        <v>28</v>
      </c>
      <c r="G197" t="s">
        <v>29</v>
      </c>
      <c r="I197" t="s">
        <v>28</v>
      </c>
      <c r="J197" s="5">
        <v>190301</v>
      </c>
      <c r="K197" t="s">
        <v>31</v>
      </c>
      <c r="L197" t="s">
        <v>782</v>
      </c>
      <c r="M197" t="s">
        <v>33</v>
      </c>
      <c r="N197" t="s">
        <v>153</v>
      </c>
      <c r="O197" t="s">
        <v>133</v>
      </c>
      <c r="P197" s="3">
        <v>53130000</v>
      </c>
      <c r="Q197" s="3">
        <v>53130000</v>
      </c>
      <c r="R197" t="s">
        <v>155</v>
      </c>
      <c r="S197" t="s">
        <v>755</v>
      </c>
      <c r="T197" t="s">
        <v>141</v>
      </c>
      <c r="V197" t="s">
        <v>706</v>
      </c>
      <c r="W197" t="s">
        <v>715</v>
      </c>
    </row>
    <row r="198" spans="1:23">
      <c r="A198" t="s">
        <v>751</v>
      </c>
      <c r="B198" t="s">
        <v>783</v>
      </c>
      <c r="C198" t="s">
        <v>784</v>
      </c>
      <c r="F198" t="s">
        <v>28</v>
      </c>
      <c r="G198" t="s">
        <v>29</v>
      </c>
      <c r="I198" t="s">
        <v>28</v>
      </c>
      <c r="J198" s="5">
        <v>190301</v>
      </c>
      <c r="K198" t="s">
        <v>31</v>
      </c>
      <c r="L198" t="s">
        <v>785</v>
      </c>
      <c r="M198" t="s">
        <v>33</v>
      </c>
      <c r="N198" t="s">
        <v>153</v>
      </c>
      <c r="O198" t="s">
        <v>133</v>
      </c>
      <c r="P198" s="3">
        <v>53130000</v>
      </c>
      <c r="Q198" s="3">
        <v>53130000</v>
      </c>
      <c r="R198" t="s">
        <v>155</v>
      </c>
      <c r="S198" t="s">
        <v>755</v>
      </c>
      <c r="T198" t="s">
        <v>141</v>
      </c>
      <c r="V198" t="s">
        <v>706</v>
      </c>
      <c r="W198" t="s">
        <v>715</v>
      </c>
    </row>
    <row r="199" spans="1:23">
      <c r="A199" t="s">
        <v>751</v>
      </c>
      <c r="B199" t="s">
        <v>786</v>
      </c>
      <c r="C199" t="s">
        <v>787</v>
      </c>
      <c r="F199" t="s">
        <v>28</v>
      </c>
      <c r="G199" t="s">
        <v>29</v>
      </c>
      <c r="I199" t="s">
        <v>28</v>
      </c>
      <c r="J199" s="5">
        <v>190301</v>
      </c>
      <c r="K199" t="s">
        <v>31</v>
      </c>
      <c r="L199" t="s">
        <v>788</v>
      </c>
      <c r="M199" t="s">
        <v>33</v>
      </c>
      <c r="N199" t="s">
        <v>153</v>
      </c>
      <c r="O199" t="s">
        <v>133</v>
      </c>
      <c r="P199" s="3">
        <v>21206250</v>
      </c>
      <c r="Q199" s="3">
        <v>21206250</v>
      </c>
      <c r="R199" t="s">
        <v>155</v>
      </c>
      <c r="S199" t="s">
        <v>755</v>
      </c>
      <c r="T199" t="s">
        <v>141</v>
      </c>
      <c r="V199" t="s">
        <v>706</v>
      </c>
      <c r="W199" t="s">
        <v>715</v>
      </c>
    </row>
    <row r="200" spans="1:23">
      <c r="A200" t="s">
        <v>751</v>
      </c>
      <c r="B200" t="s">
        <v>789</v>
      </c>
      <c r="C200" t="s">
        <v>790</v>
      </c>
      <c r="F200" t="s">
        <v>28</v>
      </c>
      <c r="G200" t="s">
        <v>29</v>
      </c>
      <c r="I200" t="s">
        <v>28</v>
      </c>
      <c r="J200" s="5">
        <v>190301</v>
      </c>
      <c r="K200" t="s">
        <v>31</v>
      </c>
      <c r="L200" t="s">
        <v>791</v>
      </c>
      <c r="M200" t="s">
        <v>33</v>
      </c>
      <c r="N200" t="s">
        <v>153</v>
      </c>
      <c r="O200" t="s">
        <v>35</v>
      </c>
      <c r="P200" s="3">
        <v>600000000</v>
      </c>
      <c r="Q200" s="3">
        <v>600000000</v>
      </c>
      <c r="R200" t="s">
        <v>155</v>
      </c>
      <c r="S200" t="s">
        <v>755</v>
      </c>
      <c r="T200" t="s">
        <v>141</v>
      </c>
      <c r="V200" t="s">
        <v>706</v>
      </c>
      <c r="W200" t="s">
        <v>715</v>
      </c>
    </row>
    <row r="201" spans="1:23">
      <c r="A201" t="s">
        <v>243</v>
      </c>
      <c r="B201" t="s">
        <v>792</v>
      </c>
      <c r="C201" t="s">
        <v>245</v>
      </c>
      <c r="F201" t="s">
        <v>28</v>
      </c>
      <c r="G201" t="s">
        <v>29</v>
      </c>
      <c r="H201" t="s">
        <v>30</v>
      </c>
      <c r="I201" t="s">
        <v>28</v>
      </c>
      <c r="J201" s="5">
        <v>190301</v>
      </c>
      <c r="K201" t="s">
        <v>31</v>
      </c>
      <c r="L201" t="s">
        <v>793</v>
      </c>
      <c r="M201" t="s">
        <v>33</v>
      </c>
      <c r="N201" t="s">
        <v>47</v>
      </c>
      <c r="O201" t="s">
        <v>133</v>
      </c>
      <c r="P201" s="3">
        <v>29000000</v>
      </c>
      <c r="Q201" s="3">
        <v>29000000</v>
      </c>
      <c r="S201" t="s">
        <v>249</v>
      </c>
      <c r="T201" t="s">
        <v>250</v>
      </c>
      <c r="V201" t="s">
        <v>706</v>
      </c>
      <c r="W201" t="s">
        <v>722</v>
      </c>
    </row>
    <row r="202" spans="1:23">
      <c r="A202" t="s">
        <v>229</v>
      </c>
      <c r="B202" t="s">
        <v>794</v>
      </c>
      <c r="C202" t="s">
        <v>795</v>
      </c>
      <c r="F202" t="s">
        <v>28</v>
      </c>
      <c r="G202" t="s">
        <v>29</v>
      </c>
      <c r="I202" t="s">
        <v>28</v>
      </c>
      <c r="J202" s="5">
        <v>190301</v>
      </c>
      <c r="K202" t="s">
        <v>31</v>
      </c>
      <c r="L202" t="s">
        <v>796</v>
      </c>
      <c r="M202" t="s">
        <v>33</v>
      </c>
      <c r="N202" t="s">
        <v>47</v>
      </c>
      <c r="O202" t="s">
        <v>133</v>
      </c>
      <c r="P202" s="3">
        <v>63500000</v>
      </c>
      <c r="Q202" s="3">
        <v>63500000</v>
      </c>
      <c r="R202" t="s">
        <v>233</v>
      </c>
      <c r="S202" t="s">
        <v>234</v>
      </c>
      <c r="T202" t="s">
        <v>141</v>
      </c>
      <c r="V202" t="s">
        <v>706</v>
      </c>
      <c r="W202" t="s">
        <v>715</v>
      </c>
    </row>
    <row r="203" spans="1:23">
      <c r="A203" t="s">
        <v>519</v>
      </c>
      <c r="B203" t="s">
        <v>797</v>
      </c>
      <c r="C203" t="s">
        <v>798</v>
      </c>
      <c r="F203" t="s">
        <v>28</v>
      </c>
      <c r="G203" t="s">
        <v>29</v>
      </c>
      <c r="I203" t="s">
        <v>28</v>
      </c>
      <c r="J203" s="5">
        <v>190301</v>
      </c>
      <c r="K203" t="s">
        <v>31</v>
      </c>
      <c r="L203" t="s">
        <v>799</v>
      </c>
      <c r="M203" t="s">
        <v>33</v>
      </c>
      <c r="N203" t="s">
        <v>47</v>
      </c>
      <c r="O203" t="s">
        <v>133</v>
      </c>
      <c r="P203" s="3">
        <v>22500000</v>
      </c>
      <c r="Q203" s="3">
        <v>22500000</v>
      </c>
      <c r="R203" t="s">
        <v>523</v>
      </c>
      <c r="S203" t="s">
        <v>234</v>
      </c>
      <c r="T203" t="s">
        <v>141</v>
      </c>
      <c r="V203" t="s">
        <v>749</v>
      </c>
      <c r="W203" t="s">
        <v>800</v>
      </c>
    </row>
    <row r="204" spans="1:23">
      <c r="A204" t="s">
        <v>519</v>
      </c>
      <c r="B204" t="s">
        <v>801</v>
      </c>
      <c r="C204" t="s">
        <v>802</v>
      </c>
      <c r="F204" t="s">
        <v>28</v>
      </c>
      <c r="G204" t="s">
        <v>29</v>
      </c>
      <c r="I204" t="s">
        <v>28</v>
      </c>
      <c r="J204" s="5">
        <v>190301</v>
      </c>
      <c r="K204" t="s">
        <v>31</v>
      </c>
      <c r="L204" t="s">
        <v>803</v>
      </c>
      <c r="M204" t="s">
        <v>33</v>
      </c>
      <c r="N204" t="s">
        <v>47</v>
      </c>
      <c r="O204" t="s">
        <v>133</v>
      </c>
      <c r="P204" s="3">
        <v>17500000</v>
      </c>
      <c r="Q204" s="3">
        <v>17500000</v>
      </c>
      <c r="R204" t="s">
        <v>523</v>
      </c>
      <c r="S204" t="s">
        <v>234</v>
      </c>
      <c r="T204" t="s">
        <v>141</v>
      </c>
      <c r="V204" t="s">
        <v>706</v>
      </c>
      <c r="W204" t="s">
        <v>715</v>
      </c>
    </row>
    <row r="205" spans="1:23">
      <c r="A205" t="s">
        <v>565</v>
      </c>
      <c r="B205" t="s">
        <v>804</v>
      </c>
      <c r="C205" t="s">
        <v>805</v>
      </c>
      <c r="F205" t="s">
        <v>28</v>
      </c>
      <c r="G205" t="s">
        <v>29</v>
      </c>
      <c r="I205" t="s">
        <v>28</v>
      </c>
      <c r="J205" s="5">
        <v>190301</v>
      </c>
      <c r="K205" t="s">
        <v>31</v>
      </c>
      <c r="L205" t="s">
        <v>806</v>
      </c>
      <c r="M205" t="s">
        <v>33</v>
      </c>
      <c r="N205" t="s">
        <v>47</v>
      </c>
      <c r="O205" t="s">
        <v>133</v>
      </c>
      <c r="P205" s="3">
        <v>39817000</v>
      </c>
      <c r="Q205" s="3">
        <v>39817000</v>
      </c>
      <c r="R205" t="s">
        <v>569</v>
      </c>
      <c r="S205" t="s">
        <v>570</v>
      </c>
      <c r="T205" t="s">
        <v>141</v>
      </c>
      <c r="V205" t="s">
        <v>706</v>
      </c>
      <c r="W205" t="s">
        <v>715</v>
      </c>
    </row>
    <row r="206" spans="1:23">
      <c r="A206" t="s">
        <v>807</v>
      </c>
      <c r="B206" t="s">
        <v>808</v>
      </c>
      <c r="C206" t="s">
        <v>809</v>
      </c>
      <c r="F206" t="s">
        <v>28</v>
      </c>
      <c r="G206" t="s">
        <v>29</v>
      </c>
      <c r="I206" t="s">
        <v>28</v>
      </c>
      <c r="J206" s="5">
        <v>190301</v>
      </c>
      <c r="K206" t="s">
        <v>31</v>
      </c>
      <c r="L206" t="s">
        <v>810</v>
      </c>
      <c r="M206" t="s">
        <v>33</v>
      </c>
      <c r="N206" t="s">
        <v>268</v>
      </c>
      <c r="O206" t="s">
        <v>133</v>
      </c>
      <c r="P206" s="3">
        <v>16500000</v>
      </c>
      <c r="Q206" s="3">
        <v>16500000</v>
      </c>
      <c r="R206" t="s">
        <v>811</v>
      </c>
      <c r="S206" t="s">
        <v>663</v>
      </c>
      <c r="T206" t="s">
        <v>664</v>
      </c>
      <c r="V206" t="s">
        <v>706</v>
      </c>
      <c r="W206" t="s">
        <v>707</v>
      </c>
    </row>
    <row r="207" spans="1:23">
      <c r="A207" t="s">
        <v>807</v>
      </c>
      <c r="B207" t="s">
        <v>812</v>
      </c>
      <c r="C207" t="s">
        <v>813</v>
      </c>
      <c r="F207" t="s">
        <v>28</v>
      </c>
      <c r="G207" t="s">
        <v>29</v>
      </c>
      <c r="I207" t="s">
        <v>28</v>
      </c>
      <c r="J207" s="5">
        <v>190301</v>
      </c>
      <c r="K207" t="s">
        <v>31</v>
      </c>
      <c r="L207" t="s">
        <v>814</v>
      </c>
      <c r="M207" t="s">
        <v>33</v>
      </c>
      <c r="N207" t="s">
        <v>268</v>
      </c>
      <c r="O207" t="s">
        <v>133</v>
      </c>
      <c r="P207" s="3">
        <v>7630000</v>
      </c>
      <c r="Q207" s="3">
        <v>7630000</v>
      </c>
      <c r="R207" t="s">
        <v>811</v>
      </c>
      <c r="S207" t="s">
        <v>663</v>
      </c>
      <c r="T207" t="s">
        <v>664</v>
      </c>
      <c r="V207" t="s">
        <v>706</v>
      </c>
      <c r="W207" t="s">
        <v>715</v>
      </c>
    </row>
    <row r="208" spans="1:23">
      <c r="A208" t="s">
        <v>807</v>
      </c>
      <c r="B208" t="s">
        <v>815</v>
      </c>
      <c r="C208" t="s">
        <v>816</v>
      </c>
      <c r="F208" t="s">
        <v>28</v>
      </c>
      <c r="G208" t="s">
        <v>29</v>
      </c>
      <c r="I208" t="s">
        <v>28</v>
      </c>
      <c r="J208" s="5">
        <v>190301</v>
      </c>
      <c r="K208" t="s">
        <v>31</v>
      </c>
      <c r="L208" t="s">
        <v>817</v>
      </c>
      <c r="M208" t="s">
        <v>33</v>
      </c>
      <c r="N208" t="s">
        <v>268</v>
      </c>
      <c r="O208" t="s">
        <v>133</v>
      </c>
      <c r="P208" s="3">
        <v>5000000</v>
      </c>
      <c r="Q208" s="3">
        <v>5000000</v>
      </c>
      <c r="R208" t="s">
        <v>811</v>
      </c>
      <c r="S208" t="s">
        <v>663</v>
      </c>
      <c r="T208" t="s">
        <v>664</v>
      </c>
      <c r="V208" t="s">
        <v>706</v>
      </c>
      <c r="W208" t="s">
        <v>715</v>
      </c>
    </row>
    <row r="209" spans="1:23">
      <c r="A209" t="s">
        <v>807</v>
      </c>
      <c r="B209" t="s">
        <v>818</v>
      </c>
      <c r="C209" t="s">
        <v>819</v>
      </c>
      <c r="F209" t="s">
        <v>28</v>
      </c>
      <c r="G209" t="s">
        <v>29</v>
      </c>
      <c r="I209" t="s">
        <v>28</v>
      </c>
      <c r="J209" s="5">
        <v>190301</v>
      </c>
      <c r="K209" t="s">
        <v>31</v>
      </c>
      <c r="L209" t="s">
        <v>820</v>
      </c>
      <c r="M209" t="s">
        <v>33</v>
      </c>
      <c r="N209" t="s">
        <v>268</v>
      </c>
      <c r="O209" t="s">
        <v>133</v>
      </c>
      <c r="P209" s="3">
        <v>5000000</v>
      </c>
      <c r="Q209" s="3">
        <v>5000000</v>
      </c>
      <c r="R209" t="s">
        <v>811</v>
      </c>
      <c r="S209" t="s">
        <v>663</v>
      </c>
      <c r="T209" t="s">
        <v>664</v>
      </c>
      <c r="V209" t="s">
        <v>706</v>
      </c>
      <c r="W209" t="s">
        <v>715</v>
      </c>
    </row>
    <row r="210" spans="1:23">
      <c r="A210" t="s">
        <v>821</v>
      </c>
      <c r="B210" t="s">
        <v>822</v>
      </c>
      <c r="C210" t="s">
        <v>823</v>
      </c>
      <c r="F210" t="s">
        <v>28</v>
      </c>
      <c r="G210" t="s">
        <v>824</v>
      </c>
      <c r="I210" t="s">
        <v>28</v>
      </c>
      <c r="J210" s="5">
        <v>190301</v>
      </c>
      <c r="K210" t="s">
        <v>31</v>
      </c>
      <c r="L210" t="s">
        <v>825</v>
      </c>
      <c r="M210" t="s">
        <v>33</v>
      </c>
      <c r="N210" t="s">
        <v>47</v>
      </c>
      <c r="O210" t="s">
        <v>133</v>
      </c>
      <c r="P210" s="3">
        <v>21000000</v>
      </c>
      <c r="Q210" s="3">
        <v>21000000</v>
      </c>
      <c r="R210" t="s">
        <v>826</v>
      </c>
      <c r="S210" t="s">
        <v>234</v>
      </c>
      <c r="T210" t="s">
        <v>141</v>
      </c>
      <c r="V210" t="s">
        <v>749</v>
      </c>
      <c r="W210" t="s">
        <v>750</v>
      </c>
    </row>
    <row r="211" spans="1:23">
      <c r="A211" t="s">
        <v>821</v>
      </c>
      <c r="B211" t="s">
        <v>827</v>
      </c>
      <c r="C211" t="s">
        <v>828</v>
      </c>
      <c r="F211" t="s">
        <v>28</v>
      </c>
      <c r="G211" t="s">
        <v>829</v>
      </c>
      <c r="I211" t="s">
        <v>28</v>
      </c>
      <c r="J211" s="5">
        <v>190301</v>
      </c>
      <c r="K211" t="s">
        <v>31</v>
      </c>
      <c r="L211" t="s">
        <v>830</v>
      </c>
      <c r="M211" t="s">
        <v>33</v>
      </c>
      <c r="N211" t="s">
        <v>47</v>
      </c>
      <c r="O211" t="s">
        <v>133</v>
      </c>
      <c r="P211" s="3">
        <v>9500000</v>
      </c>
      <c r="Q211" s="3">
        <v>9500000</v>
      </c>
      <c r="R211" t="s">
        <v>826</v>
      </c>
      <c r="S211" t="s">
        <v>234</v>
      </c>
      <c r="T211" t="s">
        <v>141</v>
      </c>
      <c r="V211" t="s">
        <v>706</v>
      </c>
      <c r="W211" t="s">
        <v>715</v>
      </c>
    </row>
    <row r="212" spans="1:23">
      <c r="A212" t="s">
        <v>494</v>
      </c>
      <c r="B212" t="s">
        <v>831</v>
      </c>
      <c r="C212" t="s">
        <v>832</v>
      </c>
      <c r="F212" t="s">
        <v>28</v>
      </c>
      <c r="G212" t="s">
        <v>29</v>
      </c>
      <c r="I212" t="s">
        <v>28</v>
      </c>
      <c r="J212" s="5">
        <v>190301</v>
      </c>
      <c r="K212" t="s">
        <v>31</v>
      </c>
      <c r="L212" t="s">
        <v>833</v>
      </c>
      <c r="M212" t="s">
        <v>33</v>
      </c>
      <c r="N212" t="s">
        <v>352</v>
      </c>
      <c r="O212" t="s">
        <v>133</v>
      </c>
      <c r="P212" s="3">
        <v>19700000</v>
      </c>
      <c r="Q212" s="3">
        <v>19700000</v>
      </c>
      <c r="R212" t="s">
        <v>498</v>
      </c>
      <c r="S212" t="s">
        <v>234</v>
      </c>
      <c r="T212" t="s">
        <v>141</v>
      </c>
      <c r="V212" t="s">
        <v>706</v>
      </c>
      <c r="W212" t="s">
        <v>715</v>
      </c>
    </row>
    <row r="213" spans="1:23">
      <c r="A213" t="s">
        <v>821</v>
      </c>
      <c r="B213" t="s">
        <v>834</v>
      </c>
      <c r="C213" t="s">
        <v>835</v>
      </c>
      <c r="F213" t="s">
        <v>28</v>
      </c>
      <c r="G213" t="s">
        <v>29</v>
      </c>
      <c r="I213" t="s">
        <v>28</v>
      </c>
      <c r="J213" s="5">
        <v>190301</v>
      </c>
      <c r="K213" t="s">
        <v>31</v>
      </c>
      <c r="L213" t="s">
        <v>836</v>
      </c>
      <c r="M213" t="s">
        <v>33</v>
      </c>
      <c r="N213" t="s">
        <v>47</v>
      </c>
      <c r="O213" t="s">
        <v>133</v>
      </c>
      <c r="P213" s="3">
        <v>9500000</v>
      </c>
      <c r="Q213" s="3">
        <v>9500000</v>
      </c>
      <c r="R213" t="s">
        <v>826</v>
      </c>
      <c r="S213" t="s">
        <v>234</v>
      </c>
      <c r="T213" t="s">
        <v>141</v>
      </c>
      <c r="V213" t="s">
        <v>733</v>
      </c>
      <c r="W213" t="s">
        <v>837</v>
      </c>
    </row>
    <row r="214" spans="1:23">
      <c r="A214" t="s">
        <v>838</v>
      </c>
      <c r="B214" t="s">
        <v>839</v>
      </c>
      <c r="C214" t="s">
        <v>840</v>
      </c>
      <c r="F214" t="s">
        <v>28</v>
      </c>
      <c r="G214" t="s">
        <v>29</v>
      </c>
      <c r="I214" t="s">
        <v>28</v>
      </c>
      <c r="J214" s="5">
        <v>190301</v>
      </c>
      <c r="K214" t="s">
        <v>31</v>
      </c>
      <c r="L214" t="s">
        <v>841</v>
      </c>
      <c r="M214" t="s">
        <v>33</v>
      </c>
      <c r="N214" t="s">
        <v>47</v>
      </c>
      <c r="O214" t="s">
        <v>133</v>
      </c>
      <c r="P214" s="3">
        <v>39186000</v>
      </c>
      <c r="Q214" s="3">
        <v>39186000</v>
      </c>
      <c r="R214" t="s">
        <v>842</v>
      </c>
      <c r="S214" t="s">
        <v>234</v>
      </c>
      <c r="T214" t="s">
        <v>141</v>
      </c>
      <c r="V214" t="s">
        <v>749</v>
      </c>
      <c r="W214" t="s">
        <v>800</v>
      </c>
    </row>
    <row r="215" spans="1:23">
      <c r="A215" t="s">
        <v>821</v>
      </c>
      <c r="B215" t="s">
        <v>843</v>
      </c>
      <c r="C215" t="s">
        <v>844</v>
      </c>
      <c r="F215" t="s">
        <v>28</v>
      </c>
      <c r="G215" t="s">
        <v>829</v>
      </c>
      <c r="I215" t="s">
        <v>28</v>
      </c>
      <c r="J215" s="5">
        <v>190301</v>
      </c>
      <c r="K215" t="s">
        <v>31</v>
      </c>
      <c r="L215" t="s">
        <v>845</v>
      </c>
      <c r="M215" t="s">
        <v>33</v>
      </c>
      <c r="N215" t="s">
        <v>47</v>
      </c>
      <c r="O215" t="s">
        <v>133</v>
      </c>
      <c r="P215" s="3">
        <v>8750000</v>
      </c>
      <c r="Q215" s="3">
        <v>8750000</v>
      </c>
      <c r="R215" t="s">
        <v>826</v>
      </c>
      <c r="S215" t="s">
        <v>234</v>
      </c>
      <c r="T215" t="s">
        <v>141</v>
      </c>
      <c r="V215" t="s">
        <v>706</v>
      </c>
      <c r="W215" t="s">
        <v>707</v>
      </c>
    </row>
    <row r="216" spans="1:23">
      <c r="A216" t="s">
        <v>821</v>
      </c>
      <c r="B216" t="s">
        <v>846</v>
      </c>
      <c r="C216" t="s">
        <v>847</v>
      </c>
      <c r="F216" t="s">
        <v>28</v>
      </c>
      <c r="G216" t="s">
        <v>829</v>
      </c>
      <c r="I216" t="s">
        <v>28</v>
      </c>
      <c r="J216" s="5">
        <v>190301</v>
      </c>
      <c r="K216" t="s">
        <v>31</v>
      </c>
      <c r="L216" t="s">
        <v>848</v>
      </c>
      <c r="M216" t="s">
        <v>33</v>
      </c>
      <c r="N216" t="s">
        <v>47</v>
      </c>
      <c r="O216" t="s">
        <v>133</v>
      </c>
      <c r="P216" s="3">
        <v>9500000</v>
      </c>
      <c r="Q216" s="3">
        <v>9500000</v>
      </c>
      <c r="R216" t="s">
        <v>826</v>
      </c>
      <c r="S216" t="s">
        <v>234</v>
      </c>
      <c r="T216" t="s">
        <v>141</v>
      </c>
      <c r="V216" t="s">
        <v>749</v>
      </c>
      <c r="W216" t="s">
        <v>800</v>
      </c>
    </row>
    <row r="217" spans="1:23">
      <c r="A217" t="s">
        <v>494</v>
      </c>
      <c r="B217" t="s">
        <v>849</v>
      </c>
      <c r="C217" t="s">
        <v>850</v>
      </c>
      <c r="F217" t="s">
        <v>28</v>
      </c>
      <c r="G217" t="s">
        <v>29</v>
      </c>
      <c r="I217" t="s">
        <v>28</v>
      </c>
      <c r="J217" s="5">
        <v>190301</v>
      </c>
      <c r="K217" t="s">
        <v>31</v>
      </c>
      <c r="L217" t="s">
        <v>851</v>
      </c>
      <c r="M217" t="s">
        <v>33</v>
      </c>
      <c r="N217" t="s">
        <v>47</v>
      </c>
      <c r="O217" t="s">
        <v>133</v>
      </c>
      <c r="P217" s="3">
        <v>11000000</v>
      </c>
      <c r="Q217" s="3">
        <v>11000000</v>
      </c>
      <c r="R217" t="s">
        <v>498</v>
      </c>
      <c r="S217" t="s">
        <v>234</v>
      </c>
      <c r="T217" t="s">
        <v>141</v>
      </c>
      <c r="V217" t="s">
        <v>706</v>
      </c>
      <c r="W217" t="s">
        <v>715</v>
      </c>
    </row>
    <row r="218" spans="1:23">
      <c r="A218" t="s">
        <v>494</v>
      </c>
      <c r="B218" t="s">
        <v>852</v>
      </c>
      <c r="C218" t="s">
        <v>853</v>
      </c>
      <c r="F218" t="s">
        <v>28</v>
      </c>
      <c r="G218" t="s">
        <v>29</v>
      </c>
      <c r="I218" t="s">
        <v>28</v>
      </c>
      <c r="J218" s="5">
        <v>190301</v>
      </c>
      <c r="K218" t="s">
        <v>31</v>
      </c>
      <c r="L218" t="s">
        <v>854</v>
      </c>
      <c r="M218" t="s">
        <v>33</v>
      </c>
      <c r="N218" t="s">
        <v>47</v>
      </c>
      <c r="O218" t="s">
        <v>133</v>
      </c>
      <c r="P218" s="3">
        <v>12000000</v>
      </c>
      <c r="Q218" s="3">
        <v>12000000</v>
      </c>
      <c r="R218" t="s">
        <v>498</v>
      </c>
      <c r="S218" t="s">
        <v>234</v>
      </c>
      <c r="T218" t="s">
        <v>141</v>
      </c>
      <c r="V218" t="s">
        <v>706</v>
      </c>
      <c r="W218" t="s">
        <v>715</v>
      </c>
    </row>
    <row r="219" spans="1:23">
      <c r="A219" t="s">
        <v>494</v>
      </c>
      <c r="B219" t="s">
        <v>855</v>
      </c>
      <c r="C219" t="s">
        <v>856</v>
      </c>
      <c r="F219" t="s">
        <v>28</v>
      </c>
      <c r="G219" t="s">
        <v>29</v>
      </c>
      <c r="I219" t="s">
        <v>28</v>
      </c>
      <c r="J219" s="5">
        <v>190301</v>
      </c>
      <c r="K219" t="s">
        <v>31</v>
      </c>
      <c r="L219" t="s">
        <v>857</v>
      </c>
      <c r="M219" t="s">
        <v>33</v>
      </c>
      <c r="N219" t="s">
        <v>47</v>
      </c>
      <c r="O219" t="s">
        <v>133</v>
      </c>
      <c r="P219" s="3">
        <v>20000000</v>
      </c>
      <c r="Q219" s="3">
        <v>20000000</v>
      </c>
      <c r="R219" t="s">
        <v>498</v>
      </c>
      <c r="S219" t="s">
        <v>234</v>
      </c>
      <c r="T219" t="s">
        <v>141</v>
      </c>
      <c r="V219" t="s">
        <v>706</v>
      </c>
      <c r="W219" t="s">
        <v>715</v>
      </c>
    </row>
    <row r="220" spans="1:23">
      <c r="A220" t="s">
        <v>494</v>
      </c>
      <c r="B220" t="s">
        <v>858</v>
      </c>
      <c r="C220" t="s">
        <v>859</v>
      </c>
      <c r="F220" t="s">
        <v>28</v>
      </c>
      <c r="G220" t="s">
        <v>29</v>
      </c>
      <c r="I220" t="s">
        <v>28</v>
      </c>
      <c r="J220" s="5">
        <v>190301</v>
      </c>
      <c r="K220" t="s">
        <v>31</v>
      </c>
      <c r="L220" t="s">
        <v>860</v>
      </c>
      <c r="M220" t="s">
        <v>33</v>
      </c>
      <c r="N220" t="s">
        <v>47</v>
      </c>
      <c r="O220" t="s">
        <v>133</v>
      </c>
      <c r="P220" s="3">
        <v>27467000</v>
      </c>
      <c r="Q220" s="3">
        <v>27467000</v>
      </c>
      <c r="R220" t="s">
        <v>498</v>
      </c>
      <c r="S220" t="s">
        <v>234</v>
      </c>
      <c r="T220" t="s">
        <v>141</v>
      </c>
      <c r="V220" t="s">
        <v>706</v>
      </c>
      <c r="W220" t="s">
        <v>715</v>
      </c>
    </row>
    <row r="221" spans="1:23">
      <c r="A221" t="s">
        <v>494</v>
      </c>
      <c r="B221" t="s">
        <v>861</v>
      </c>
      <c r="C221" t="s">
        <v>862</v>
      </c>
      <c r="F221" t="s">
        <v>28</v>
      </c>
      <c r="G221" t="s">
        <v>29</v>
      </c>
      <c r="I221" t="s">
        <v>28</v>
      </c>
      <c r="J221" s="5">
        <v>190301</v>
      </c>
      <c r="K221" t="s">
        <v>31</v>
      </c>
      <c r="L221" t="s">
        <v>863</v>
      </c>
      <c r="M221" t="s">
        <v>33</v>
      </c>
      <c r="N221" t="s">
        <v>47</v>
      </c>
      <c r="O221" t="s">
        <v>133</v>
      </c>
      <c r="P221" s="3">
        <v>11000000</v>
      </c>
      <c r="Q221" s="3">
        <v>11000000</v>
      </c>
      <c r="R221" t="s">
        <v>498</v>
      </c>
      <c r="S221" t="s">
        <v>234</v>
      </c>
      <c r="T221" t="s">
        <v>141</v>
      </c>
      <c r="V221" t="s">
        <v>706</v>
      </c>
      <c r="W221" t="s">
        <v>715</v>
      </c>
    </row>
    <row r="222" spans="1:23">
      <c r="A222" t="s">
        <v>494</v>
      </c>
      <c r="B222" t="s">
        <v>864</v>
      </c>
      <c r="C222" t="s">
        <v>865</v>
      </c>
      <c r="F222" t="s">
        <v>28</v>
      </c>
      <c r="G222" t="s">
        <v>29</v>
      </c>
      <c r="I222" t="s">
        <v>28</v>
      </c>
      <c r="J222" s="5">
        <v>190301</v>
      </c>
      <c r="K222" t="s">
        <v>31</v>
      </c>
      <c r="L222" t="s">
        <v>866</v>
      </c>
      <c r="M222" t="s">
        <v>33</v>
      </c>
      <c r="N222" t="s">
        <v>47</v>
      </c>
      <c r="O222" t="s">
        <v>133</v>
      </c>
      <c r="P222" s="3">
        <v>10400000</v>
      </c>
      <c r="Q222" s="3">
        <v>10400000</v>
      </c>
      <c r="R222" t="s">
        <v>498</v>
      </c>
      <c r="S222" t="s">
        <v>234</v>
      </c>
      <c r="T222" t="s">
        <v>141</v>
      </c>
      <c r="V222" t="s">
        <v>706</v>
      </c>
      <c r="W222" t="s">
        <v>715</v>
      </c>
    </row>
    <row r="223" spans="1:23">
      <c r="A223" t="s">
        <v>867</v>
      </c>
      <c r="B223" t="s">
        <v>868</v>
      </c>
      <c r="C223" t="s">
        <v>729</v>
      </c>
      <c r="F223" t="s">
        <v>28</v>
      </c>
      <c r="G223" t="s">
        <v>29</v>
      </c>
      <c r="H223" t="s">
        <v>30</v>
      </c>
      <c r="I223" t="s">
        <v>28</v>
      </c>
      <c r="J223" s="5">
        <v>190301</v>
      </c>
      <c r="K223" t="s">
        <v>31</v>
      </c>
      <c r="L223" t="s">
        <v>869</v>
      </c>
      <c r="M223" t="s">
        <v>33</v>
      </c>
      <c r="N223" t="s">
        <v>703</v>
      </c>
      <c r="O223" t="s">
        <v>35</v>
      </c>
      <c r="P223" s="3">
        <v>61140000</v>
      </c>
      <c r="Q223" s="3">
        <v>61140000</v>
      </c>
      <c r="R223" t="s">
        <v>870</v>
      </c>
      <c r="S223" t="s">
        <v>37</v>
      </c>
      <c r="T223" t="s">
        <v>38</v>
      </c>
      <c r="U223" t="s">
        <v>871</v>
      </c>
      <c r="V223" t="s">
        <v>733</v>
      </c>
      <c r="W223" t="s">
        <v>734</v>
      </c>
    </row>
    <row r="224" spans="1:23">
      <c r="A224" t="s">
        <v>872</v>
      </c>
      <c r="B224" t="s">
        <v>873</v>
      </c>
      <c r="C224" t="s">
        <v>874</v>
      </c>
      <c r="F224" t="s">
        <v>28</v>
      </c>
      <c r="G224" t="s">
        <v>29</v>
      </c>
      <c r="H224" t="s">
        <v>30</v>
      </c>
      <c r="I224" t="s">
        <v>28</v>
      </c>
      <c r="J224" s="5">
        <v>190301</v>
      </c>
      <c r="K224" t="s">
        <v>31</v>
      </c>
      <c r="L224" t="s">
        <v>875</v>
      </c>
      <c r="M224" t="s">
        <v>33</v>
      </c>
      <c r="N224" t="s">
        <v>47</v>
      </c>
      <c r="O224" t="s">
        <v>133</v>
      </c>
      <c r="P224" s="3">
        <v>19900000</v>
      </c>
      <c r="Q224" s="3">
        <v>19900000</v>
      </c>
      <c r="R224" t="s">
        <v>876</v>
      </c>
      <c r="S224" t="s">
        <v>234</v>
      </c>
      <c r="T224" t="s">
        <v>141</v>
      </c>
      <c r="V224" t="s">
        <v>706</v>
      </c>
      <c r="W224" t="s">
        <v>715</v>
      </c>
    </row>
    <row r="225" spans="1:23">
      <c r="A225" t="s">
        <v>529</v>
      </c>
      <c r="B225" t="s">
        <v>877</v>
      </c>
      <c r="C225" t="s">
        <v>531</v>
      </c>
      <c r="F225" t="s">
        <v>28</v>
      </c>
      <c r="G225" t="s">
        <v>29</v>
      </c>
      <c r="I225" t="s">
        <v>28</v>
      </c>
      <c r="J225" s="5">
        <v>190301</v>
      </c>
      <c r="K225" t="s">
        <v>31</v>
      </c>
      <c r="L225" t="s">
        <v>878</v>
      </c>
      <c r="M225" t="s">
        <v>33</v>
      </c>
      <c r="N225" t="s">
        <v>47</v>
      </c>
      <c r="O225" t="s">
        <v>133</v>
      </c>
      <c r="P225" s="3">
        <v>30086000</v>
      </c>
      <c r="Q225" s="3">
        <v>30086000</v>
      </c>
      <c r="R225" t="s">
        <v>533</v>
      </c>
      <c r="S225" t="s">
        <v>234</v>
      </c>
      <c r="T225" t="s">
        <v>141</v>
      </c>
      <c r="V225" t="s">
        <v>706</v>
      </c>
      <c r="W225" t="s">
        <v>707</v>
      </c>
    </row>
    <row r="226" spans="1:23">
      <c r="A226" t="s">
        <v>879</v>
      </c>
      <c r="B226" t="s">
        <v>880</v>
      </c>
      <c r="C226" t="s">
        <v>881</v>
      </c>
      <c r="F226" t="s">
        <v>28</v>
      </c>
      <c r="G226" t="s">
        <v>29</v>
      </c>
      <c r="I226" t="s">
        <v>28</v>
      </c>
      <c r="J226" s="5">
        <v>190301</v>
      </c>
      <c r="K226" t="s">
        <v>31</v>
      </c>
      <c r="L226" t="s">
        <v>882</v>
      </c>
      <c r="M226" t="s">
        <v>33</v>
      </c>
      <c r="N226" t="s">
        <v>47</v>
      </c>
      <c r="O226" t="s">
        <v>133</v>
      </c>
      <c r="P226" s="3">
        <v>119500000</v>
      </c>
      <c r="Q226" s="3">
        <v>119500000</v>
      </c>
      <c r="S226" t="s">
        <v>883</v>
      </c>
      <c r="T226" t="s">
        <v>250</v>
      </c>
      <c r="V226" t="s">
        <v>706</v>
      </c>
      <c r="W226" t="s">
        <v>707</v>
      </c>
    </row>
    <row r="227" spans="1:23">
      <c r="A227" t="s">
        <v>884</v>
      </c>
      <c r="B227" t="s">
        <v>885</v>
      </c>
      <c r="C227" t="s">
        <v>886</v>
      </c>
      <c r="F227" t="s">
        <v>28</v>
      </c>
      <c r="G227" t="s">
        <v>29</v>
      </c>
      <c r="I227" t="s">
        <v>28</v>
      </c>
      <c r="J227" s="5">
        <v>190301</v>
      </c>
      <c r="K227" t="s">
        <v>31</v>
      </c>
      <c r="L227" t="s">
        <v>887</v>
      </c>
      <c r="M227" t="s">
        <v>33</v>
      </c>
      <c r="N227" t="s">
        <v>268</v>
      </c>
      <c r="O227" t="s">
        <v>133</v>
      </c>
      <c r="P227" s="3">
        <v>15700000</v>
      </c>
      <c r="Q227" s="3">
        <v>15700000</v>
      </c>
      <c r="R227" t="s">
        <v>888</v>
      </c>
      <c r="S227" t="s">
        <v>663</v>
      </c>
      <c r="T227" t="s">
        <v>664</v>
      </c>
      <c r="V227" t="s">
        <v>706</v>
      </c>
      <c r="W227" t="s">
        <v>715</v>
      </c>
    </row>
    <row r="228" spans="1:23">
      <c r="A228" t="s">
        <v>884</v>
      </c>
      <c r="B228" t="s">
        <v>889</v>
      </c>
      <c r="C228" t="s">
        <v>890</v>
      </c>
      <c r="F228" t="s">
        <v>28</v>
      </c>
      <c r="G228" t="s">
        <v>29</v>
      </c>
      <c r="I228" t="s">
        <v>28</v>
      </c>
      <c r="J228" s="5">
        <v>190301</v>
      </c>
      <c r="K228" t="s">
        <v>31</v>
      </c>
      <c r="L228" t="s">
        <v>891</v>
      </c>
      <c r="M228" t="s">
        <v>33</v>
      </c>
      <c r="N228" t="s">
        <v>268</v>
      </c>
      <c r="O228" t="s">
        <v>133</v>
      </c>
      <c r="P228" s="3">
        <v>8300000</v>
      </c>
      <c r="Q228" s="3">
        <v>8300000</v>
      </c>
      <c r="R228" t="s">
        <v>888</v>
      </c>
      <c r="S228" t="s">
        <v>663</v>
      </c>
      <c r="T228" t="s">
        <v>664</v>
      </c>
      <c r="V228" t="s">
        <v>706</v>
      </c>
      <c r="W228" t="s">
        <v>715</v>
      </c>
    </row>
    <row r="229" spans="1:23">
      <c r="A229" t="s">
        <v>310</v>
      </c>
      <c r="B229" t="s">
        <v>892</v>
      </c>
      <c r="C229" t="s">
        <v>312</v>
      </c>
      <c r="F229" t="s">
        <v>28</v>
      </c>
      <c r="G229" t="s">
        <v>29</v>
      </c>
      <c r="I229" t="s">
        <v>28</v>
      </c>
      <c r="J229" s="5">
        <v>190301</v>
      </c>
      <c r="K229" t="s">
        <v>31</v>
      </c>
      <c r="L229" t="s">
        <v>893</v>
      </c>
      <c r="M229" t="s">
        <v>33</v>
      </c>
      <c r="N229" t="s">
        <v>47</v>
      </c>
      <c r="O229" t="s">
        <v>133</v>
      </c>
      <c r="P229" s="3">
        <v>29970000</v>
      </c>
      <c r="Q229" s="3">
        <v>29970000</v>
      </c>
      <c r="R229" t="s">
        <v>314</v>
      </c>
      <c r="S229" t="s">
        <v>234</v>
      </c>
      <c r="T229" t="s">
        <v>141</v>
      </c>
      <c r="V229" t="s">
        <v>706</v>
      </c>
      <c r="W229" t="s">
        <v>715</v>
      </c>
    </row>
    <row r="230" spans="1:23">
      <c r="A230" t="s">
        <v>894</v>
      </c>
      <c r="B230" t="s">
        <v>895</v>
      </c>
      <c r="C230" t="s">
        <v>896</v>
      </c>
      <c r="F230" t="s">
        <v>28</v>
      </c>
      <c r="G230" t="s">
        <v>824</v>
      </c>
      <c r="I230" t="s">
        <v>28</v>
      </c>
      <c r="J230" s="5">
        <v>190301</v>
      </c>
      <c r="K230" t="s">
        <v>31</v>
      </c>
      <c r="L230" t="s">
        <v>897</v>
      </c>
      <c r="M230" t="s">
        <v>33</v>
      </c>
      <c r="N230" t="s">
        <v>47</v>
      </c>
      <c r="O230" t="s">
        <v>133</v>
      </c>
      <c r="P230" s="3">
        <v>17000000</v>
      </c>
      <c r="Q230" s="3">
        <v>17000000</v>
      </c>
      <c r="R230" t="s">
        <v>898</v>
      </c>
      <c r="S230" t="s">
        <v>234</v>
      </c>
      <c r="T230" t="s">
        <v>141</v>
      </c>
      <c r="V230" t="s">
        <v>749</v>
      </c>
      <c r="W230" t="s">
        <v>750</v>
      </c>
    </row>
    <row r="231" spans="1:23">
      <c r="A231" t="s">
        <v>884</v>
      </c>
      <c r="B231" t="s">
        <v>899</v>
      </c>
      <c r="C231" t="s">
        <v>900</v>
      </c>
      <c r="F231" t="s">
        <v>28</v>
      </c>
      <c r="G231" t="s">
        <v>29</v>
      </c>
      <c r="I231" t="s">
        <v>28</v>
      </c>
      <c r="J231" s="5">
        <v>190301</v>
      </c>
      <c r="K231" t="s">
        <v>31</v>
      </c>
      <c r="L231" t="s">
        <v>901</v>
      </c>
      <c r="M231" t="s">
        <v>33</v>
      </c>
      <c r="N231" t="s">
        <v>268</v>
      </c>
      <c r="O231" t="s">
        <v>133</v>
      </c>
      <c r="P231" s="3">
        <v>3000000</v>
      </c>
      <c r="Q231" s="3">
        <v>3000000</v>
      </c>
      <c r="R231" t="s">
        <v>888</v>
      </c>
      <c r="S231" t="s">
        <v>663</v>
      </c>
      <c r="T231" t="s">
        <v>664</v>
      </c>
      <c r="V231" t="s">
        <v>706</v>
      </c>
      <c r="W231" t="s">
        <v>715</v>
      </c>
    </row>
    <row r="232" spans="1:23">
      <c r="A232" t="s">
        <v>884</v>
      </c>
      <c r="B232" t="s">
        <v>902</v>
      </c>
      <c r="C232" t="s">
        <v>903</v>
      </c>
      <c r="F232" t="s">
        <v>28</v>
      </c>
      <c r="G232" t="s">
        <v>29</v>
      </c>
      <c r="I232" t="s">
        <v>28</v>
      </c>
      <c r="J232" s="5">
        <v>190301</v>
      </c>
      <c r="K232" t="s">
        <v>31</v>
      </c>
      <c r="L232" t="s">
        <v>904</v>
      </c>
      <c r="M232" t="s">
        <v>33</v>
      </c>
      <c r="N232" t="s">
        <v>268</v>
      </c>
      <c r="O232" t="s">
        <v>133</v>
      </c>
      <c r="P232" s="3">
        <v>5000000</v>
      </c>
      <c r="Q232" s="3">
        <v>5000000</v>
      </c>
      <c r="R232" t="s">
        <v>888</v>
      </c>
      <c r="S232" t="s">
        <v>663</v>
      </c>
      <c r="T232" t="s">
        <v>664</v>
      </c>
      <c r="V232" t="s">
        <v>706</v>
      </c>
      <c r="W232" t="s">
        <v>715</v>
      </c>
    </row>
    <row r="233" spans="1:23">
      <c r="A233" t="s">
        <v>905</v>
      </c>
      <c r="B233" t="s">
        <v>906</v>
      </c>
      <c r="C233" t="s">
        <v>907</v>
      </c>
      <c r="F233" t="s">
        <v>28</v>
      </c>
      <c r="G233" t="s">
        <v>29</v>
      </c>
      <c r="H233" t="s">
        <v>30</v>
      </c>
      <c r="I233" t="s">
        <v>28</v>
      </c>
      <c r="J233" s="5">
        <v>190301</v>
      </c>
      <c r="K233" t="s">
        <v>31</v>
      </c>
      <c r="L233" t="s">
        <v>908</v>
      </c>
      <c r="M233" t="s">
        <v>33</v>
      </c>
      <c r="N233" t="s">
        <v>47</v>
      </c>
      <c r="O233" t="s">
        <v>133</v>
      </c>
      <c r="P233" s="3">
        <v>7250000</v>
      </c>
      <c r="Q233" s="3">
        <v>7250000</v>
      </c>
      <c r="R233" t="s">
        <v>909</v>
      </c>
      <c r="S233" t="s">
        <v>234</v>
      </c>
      <c r="T233" t="s">
        <v>141</v>
      </c>
      <c r="V233" t="s">
        <v>706</v>
      </c>
      <c r="W233" t="s">
        <v>707</v>
      </c>
    </row>
    <row r="234" spans="1:23">
      <c r="A234" t="s">
        <v>623</v>
      </c>
      <c r="B234" t="s">
        <v>910</v>
      </c>
      <c r="C234" t="s">
        <v>911</v>
      </c>
      <c r="F234" t="s">
        <v>28</v>
      </c>
      <c r="G234" t="s">
        <v>29</v>
      </c>
      <c r="I234" t="s">
        <v>28</v>
      </c>
      <c r="J234" s="5">
        <v>190301</v>
      </c>
      <c r="K234" t="s">
        <v>31</v>
      </c>
      <c r="L234" t="s">
        <v>912</v>
      </c>
      <c r="M234" t="s">
        <v>33</v>
      </c>
      <c r="N234" t="s">
        <v>47</v>
      </c>
      <c r="O234" t="s">
        <v>133</v>
      </c>
      <c r="P234" s="3">
        <v>41205000</v>
      </c>
      <c r="Q234" s="3">
        <v>41205000</v>
      </c>
      <c r="R234" t="s">
        <v>627</v>
      </c>
      <c r="S234" t="s">
        <v>234</v>
      </c>
      <c r="T234" t="s">
        <v>141</v>
      </c>
      <c r="V234" t="s">
        <v>706</v>
      </c>
      <c r="W234" t="s">
        <v>715</v>
      </c>
    </row>
    <row r="235" spans="1:23">
      <c r="A235" t="s">
        <v>671</v>
      </c>
      <c r="B235" t="s">
        <v>913</v>
      </c>
      <c r="C235" t="s">
        <v>914</v>
      </c>
      <c r="F235" t="s">
        <v>28</v>
      </c>
      <c r="G235" t="s">
        <v>29</v>
      </c>
      <c r="I235" t="s">
        <v>28</v>
      </c>
      <c r="J235" s="5">
        <v>190301</v>
      </c>
      <c r="K235" t="s">
        <v>31</v>
      </c>
      <c r="L235" t="s">
        <v>915</v>
      </c>
      <c r="M235" t="s">
        <v>33</v>
      </c>
      <c r="N235" t="s">
        <v>396</v>
      </c>
      <c r="O235" t="s">
        <v>133</v>
      </c>
      <c r="P235" s="3">
        <v>9200000</v>
      </c>
      <c r="Q235" s="3">
        <v>9200000</v>
      </c>
      <c r="S235" t="s">
        <v>675</v>
      </c>
      <c r="T235" t="s">
        <v>250</v>
      </c>
      <c r="V235" t="s">
        <v>706</v>
      </c>
      <c r="W235" t="s">
        <v>715</v>
      </c>
    </row>
    <row r="236" spans="1:23">
      <c r="A236" t="s">
        <v>671</v>
      </c>
      <c r="B236" t="s">
        <v>916</v>
      </c>
      <c r="C236" t="s">
        <v>917</v>
      </c>
      <c r="F236" t="s">
        <v>28</v>
      </c>
      <c r="G236" t="s">
        <v>29</v>
      </c>
      <c r="I236" t="s">
        <v>28</v>
      </c>
      <c r="J236" s="5">
        <v>190301</v>
      </c>
      <c r="K236" t="s">
        <v>31</v>
      </c>
      <c r="L236" t="s">
        <v>918</v>
      </c>
      <c r="M236" t="s">
        <v>33</v>
      </c>
      <c r="N236" t="s">
        <v>47</v>
      </c>
      <c r="O236" t="s">
        <v>133</v>
      </c>
      <c r="P236" s="3">
        <v>40040000</v>
      </c>
      <c r="Q236" s="3">
        <v>40040000</v>
      </c>
      <c r="S236" t="s">
        <v>675</v>
      </c>
      <c r="T236" t="s">
        <v>250</v>
      </c>
      <c r="V236" t="s">
        <v>706</v>
      </c>
      <c r="W236" t="s">
        <v>715</v>
      </c>
    </row>
    <row r="237" spans="1:23">
      <c r="A237" t="s">
        <v>884</v>
      </c>
      <c r="B237" t="s">
        <v>919</v>
      </c>
      <c r="C237" t="s">
        <v>920</v>
      </c>
      <c r="F237" t="s">
        <v>28</v>
      </c>
      <c r="G237" t="s">
        <v>29</v>
      </c>
      <c r="I237" t="s">
        <v>28</v>
      </c>
      <c r="J237" s="5">
        <v>190301</v>
      </c>
      <c r="K237" t="s">
        <v>31</v>
      </c>
      <c r="L237" t="s">
        <v>921</v>
      </c>
      <c r="M237" t="s">
        <v>33</v>
      </c>
      <c r="N237" t="s">
        <v>47</v>
      </c>
      <c r="O237" t="s">
        <v>133</v>
      </c>
      <c r="P237" s="3">
        <v>5000000</v>
      </c>
      <c r="Q237" s="3">
        <v>5000000</v>
      </c>
      <c r="R237" t="s">
        <v>888</v>
      </c>
      <c r="S237" t="s">
        <v>663</v>
      </c>
      <c r="T237" t="s">
        <v>664</v>
      </c>
      <c r="V237" t="s">
        <v>706</v>
      </c>
      <c r="W237" t="s">
        <v>715</v>
      </c>
    </row>
    <row r="238" spans="1:23">
      <c r="A238" t="s">
        <v>922</v>
      </c>
      <c r="B238" t="s">
        <v>923</v>
      </c>
      <c r="C238" t="s">
        <v>924</v>
      </c>
      <c r="F238" t="s">
        <v>28</v>
      </c>
      <c r="G238" t="s">
        <v>29</v>
      </c>
      <c r="I238" t="s">
        <v>28</v>
      </c>
      <c r="J238" s="5">
        <v>190301</v>
      </c>
      <c r="K238" t="s">
        <v>31</v>
      </c>
      <c r="L238" t="s">
        <v>925</v>
      </c>
      <c r="M238" t="s">
        <v>33</v>
      </c>
      <c r="N238" t="s">
        <v>352</v>
      </c>
      <c r="O238" t="s">
        <v>133</v>
      </c>
      <c r="P238" s="3">
        <v>29800000</v>
      </c>
      <c r="Q238" s="3">
        <v>29800000</v>
      </c>
      <c r="R238" t="s">
        <v>926</v>
      </c>
      <c r="S238" t="s">
        <v>663</v>
      </c>
      <c r="T238" t="s">
        <v>664</v>
      </c>
      <c r="V238" t="s">
        <v>706</v>
      </c>
      <c r="W238" t="s">
        <v>707</v>
      </c>
    </row>
    <row r="239" spans="1:23">
      <c r="A239" t="s">
        <v>927</v>
      </c>
      <c r="B239" t="s">
        <v>928</v>
      </c>
      <c r="C239" t="s">
        <v>929</v>
      </c>
      <c r="F239" t="s">
        <v>28</v>
      </c>
      <c r="G239" t="s">
        <v>29</v>
      </c>
      <c r="I239" t="s">
        <v>28</v>
      </c>
      <c r="J239" s="5">
        <v>190301</v>
      </c>
      <c r="K239" t="s">
        <v>31</v>
      </c>
      <c r="L239" t="s">
        <v>930</v>
      </c>
      <c r="M239" t="s">
        <v>33</v>
      </c>
      <c r="N239" t="s">
        <v>396</v>
      </c>
      <c r="O239" t="s">
        <v>292</v>
      </c>
      <c r="P239" s="3">
        <v>10000000</v>
      </c>
      <c r="Q239" s="3">
        <v>10000000</v>
      </c>
      <c r="R239" t="s">
        <v>931</v>
      </c>
      <c r="S239" t="s">
        <v>663</v>
      </c>
      <c r="T239" t="s">
        <v>664</v>
      </c>
      <c r="V239" t="s">
        <v>706</v>
      </c>
      <c r="W239" t="s">
        <v>707</v>
      </c>
    </row>
    <row r="240" spans="1:23">
      <c r="A240" t="s">
        <v>932</v>
      </c>
      <c r="B240" t="s">
        <v>933</v>
      </c>
      <c r="C240" t="s">
        <v>934</v>
      </c>
      <c r="F240" t="s">
        <v>28</v>
      </c>
      <c r="G240" t="s">
        <v>29</v>
      </c>
      <c r="I240" t="s">
        <v>28</v>
      </c>
      <c r="J240" s="5">
        <v>190301</v>
      </c>
      <c r="K240" t="s">
        <v>31</v>
      </c>
      <c r="L240" t="s">
        <v>935</v>
      </c>
      <c r="M240" t="s">
        <v>33</v>
      </c>
      <c r="N240" t="s">
        <v>396</v>
      </c>
      <c r="O240" t="s">
        <v>133</v>
      </c>
      <c r="P240" s="3">
        <v>21227000</v>
      </c>
      <c r="Q240" s="3">
        <v>21227000</v>
      </c>
      <c r="R240" t="s">
        <v>936</v>
      </c>
      <c r="S240" t="s">
        <v>663</v>
      </c>
      <c r="T240" t="s">
        <v>664</v>
      </c>
      <c r="V240" t="s">
        <v>706</v>
      </c>
      <c r="W240" t="s">
        <v>707</v>
      </c>
    </row>
    <row r="241" spans="1:23">
      <c r="A241" t="s">
        <v>927</v>
      </c>
      <c r="B241" t="s">
        <v>937</v>
      </c>
      <c r="C241" t="s">
        <v>938</v>
      </c>
      <c r="F241" t="s">
        <v>28</v>
      </c>
      <c r="G241" t="s">
        <v>29</v>
      </c>
      <c r="I241" t="s">
        <v>28</v>
      </c>
      <c r="J241" s="5">
        <v>190301</v>
      </c>
      <c r="K241" t="s">
        <v>31</v>
      </c>
      <c r="L241" t="s">
        <v>939</v>
      </c>
      <c r="M241" t="s">
        <v>33</v>
      </c>
      <c r="N241" t="s">
        <v>396</v>
      </c>
      <c r="O241" t="s">
        <v>292</v>
      </c>
      <c r="P241" s="3">
        <v>10000000</v>
      </c>
      <c r="Q241" s="3">
        <v>10000000</v>
      </c>
      <c r="R241" t="s">
        <v>931</v>
      </c>
      <c r="S241" t="s">
        <v>663</v>
      </c>
      <c r="T241" t="s">
        <v>664</v>
      </c>
      <c r="V241" t="s">
        <v>706</v>
      </c>
      <c r="W241" t="s">
        <v>707</v>
      </c>
    </row>
    <row r="242" spans="1:23">
      <c r="A242" t="s">
        <v>927</v>
      </c>
      <c r="B242" t="s">
        <v>940</v>
      </c>
      <c r="C242" t="s">
        <v>941</v>
      </c>
      <c r="F242" t="s">
        <v>28</v>
      </c>
      <c r="G242" t="s">
        <v>29</v>
      </c>
      <c r="I242" t="s">
        <v>28</v>
      </c>
      <c r="J242" s="5">
        <v>190301</v>
      </c>
      <c r="K242" t="s">
        <v>31</v>
      </c>
      <c r="L242" t="s">
        <v>942</v>
      </c>
      <c r="M242" t="s">
        <v>33</v>
      </c>
      <c r="N242" t="s">
        <v>396</v>
      </c>
      <c r="O242" t="s">
        <v>292</v>
      </c>
      <c r="P242" s="3">
        <v>10000000</v>
      </c>
      <c r="Q242" s="3">
        <v>10000000</v>
      </c>
      <c r="R242" t="s">
        <v>931</v>
      </c>
      <c r="S242" t="s">
        <v>663</v>
      </c>
      <c r="T242" t="s">
        <v>664</v>
      </c>
      <c r="V242" t="s">
        <v>706</v>
      </c>
      <c r="W242" t="s">
        <v>707</v>
      </c>
    </row>
    <row r="243" spans="1:23">
      <c r="A243" t="s">
        <v>927</v>
      </c>
      <c r="B243" t="s">
        <v>943</v>
      </c>
      <c r="C243" t="s">
        <v>944</v>
      </c>
      <c r="F243" t="s">
        <v>28</v>
      </c>
      <c r="G243" t="s">
        <v>29</v>
      </c>
      <c r="I243" t="s">
        <v>28</v>
      </c>
      <c r="J243" s="5">
        <v>190301</v>
      </c>
      <c r="K243" t="s">
        <v>31</v>
      </c>
      <c r="L243" t="s">
        <v>945</v>
      </c>
      <c r="M243" t="s">
        <v>33</v>
      </c>
      <c r="N243" t="s">
        <v>396</v>
      </c>
      <c r="O243" t="s">
        <v>292</v>
      </c>
      <c r="P243" s="3">
        <v>10000000</v>
      </c>
      <c r="Q243" s="3">
        <v>10000000</v>
      </c>
      <c r="R243" t="s">
        <v>931</v>
      </c>
      <c r="S243" t="s">
        <v>663</v>
      </c>
      <c r="T243" t="s">
        <v>664</v>
      </c>
      <c r="V243" t="s">
        <v>706</v>
      </c>
      <c r="W243" t="s">
        <v>707</v>
      </c>
    </row>
    <row r="244" spans="1:23">
      <c r="A244" t="s">
        <v>927</v>
      </c>
      <c r="B244" t="s">
        <v>946</v>
      </c>
      <c r="C244" t="s">
        <v>947</v>
      </c>
      <c r="F244" t="s">
        <v>28</v>
      </c>
      <c r="G244" t="s">
        <v>29</v>
      </c>
      <c r="I244" t="s">
        <v>28</v>
      </c>
      <c r="J244" s="5">
        <v>190301</v>
      </c>
      <c r="K244" t="s">
        <v>31</v>
      </c>
      <c r="L244" t="s">
        <v>948</v>
      </c>
      <c r="M244" t="s">
        <v>33</v>
      </c>
      <c r="N244" t="s">
        <v>396</v>
      </c>
      <c r="O244" t="s">
        <v>292</v>
      </c>
      <c r="P244" s="3">
        <v>10000000</v>
      </c>
      <c r="Q244" s="3">
        <v>10000000</v>
      </c>
      <c r="R244" t="s">
        <v>931</v>
      </c>
      <c r="S244" t="s">
        <v>663</v>
      </c>
      <c r="T244" t="s">
        <v>664</v>
      </c>
      <c r="V244" t="s">
        <v>706</v>
      </c>
      <c r="W244" t="s">
        <v>707</v>
      </c>
    </row>
    <row r="245" spans="1:23">
      <c r="A245" t="s">
        <v>927</v>
      </c>
      <c r="B245" t="s">
        <v>949</v>
      </c>
      <c r="C245" t="s">
        <v>950</v>
      </c>
      <c r="F245" t="s">
        <v>28</v>
      </c>
      <c r="G245" t="s">
        <v>29</v>
      </c>
      <c r="I245" t="s">
        <v>28</v>
      </c>
      <c r="J245" s="5">
        <v>190301</v>
      </c>
      <c r="K245" t="s">
        <v>31</v>
      </c>
      <c r="L245" t="s">
        <v>930</v>
      </c>
      <c r="M245" t="s">
        <v>33</v>
      </c>
      <c r="N245" t="s">
        <v>396</v>
      </c>
      <c r="O245" t="s">
        <v>292</v>
      </c>
      <c r="P245" s="3">
        <v>10000000</v>
      </c>
      <c r="Q245" s="3">
        <v>10000000</v>
      </c>
      <c r="R245" t="s">
        <v>931</v>
      </c>
      <c r="S245" t="s">
        <v>663</v>
      </c>
      <c r="T245" t="s">
        <v>664</v>
      </c>
      <c r="V245" t="s">
        <v>706</v>
      </c>
      <c r="W245" t="s">
        <v>707</v>
      </c>
    </row>
    <row r="246" spans="1:23">
      <c r="A246" t="s">
        <v>884</v>
      </c>
      <c r="B246" t="s">
        <v>951</v>
      </c>
      <c r="C246" t="s">
        <v>952</v>
      </c>
      <c r="F246" t="s">
        <v>28</v>
      </c>
      <c r="G246" t="s">
        <v>29</v>
      </c>
      <c r="I246" t="s">
        <v>28</v>
      </c>
      <c r="J246" s="5">
        <v>190301</v>
      </c>
      <c r="K246" t="s">
        <v>31</v>
      </c>
      <c r="L246" t="s">
        <v>953</v>
      </c>
      <c r="M246" t="s">
        <v>33</v>
      </c>
      <c r="N246" t="s">
        <v>47</v>
      </c>
      <c r="O246" t="s">
        <v>133</v>
      </c>
      <c r="P246" s="3">
        <v>5000000</v>
      </c>
      <c r="Q246" s="3">
        <v>5000000</v>
      </c>
      <c r="R246" t="s">
        <v>888</v>
      </c>
      <c r="S246" t="s">
        <v>663</v>
      </c>
      <c r="T246" t="s">
        <v>664</v>
      </c>
      <c r="V246" t="s">
        <v>706</v>
      </c>
      <c r="W246" t="s">
        <v>715</v>
      </c>
    </row>
    <row r="247" spans="1:23">
      <c r="A247" t="s">
        <v>954</v>
      </c>
      <c r="B247" t="s">
        <v>955</v>
      </c>
      <c r="C247" t="s">
        <v>545</v>
      </c>
      <c r="F247" t="s">
        <v>28</v>
      </c>
      <c r="G247" t="s">
        <v>29</v>
      </c>
      <c r="I247" t="s">
        <v>28</v>
      </c>
      <c r="J247" s="5">
        <v>190301</v>
      </c>
      <c r="K247" t="s">
        <v>31</v>
      </c>
      <c r="L247" t="s">
        <v>956</v>
      </c>
      <c r="M247" t="s">
        <v>33</v>
      </c>
      <c r="N247" t="s">
        <v>47</v>
      </c>
      <c r="O247" t="s">
        <v>133</v>
      </c>
      <c r="P247" s="3">
        <v>37500000</v>
      </c>
      <c r="Q247" s="3">
        <v>37500000</v>
      </c>
      <c r="R247" t="s">
        <v>957</v>
      </c>
      <c r="S247" t="s">
        <v>274</v>
      </c>
      <c r="T247" t="s">
        <v>38</v>
      </c>
      <c r="V247" t="s">
        <v>706</v>
      </c>
      <c r="W247" t="s">
        <v>715</v>
      </c>
    </row>
    <row r="248" spans="1:23">
      <c r="A248" t="s">
        <v>884</v>
      </c>
      <c r="B248" t="s">
        <v>958</v>
      </c>
      <c r="C248" t="s">
        <v>959</v>
      </c>
      <c r="F248" t="s">
        <v>28</v>
      </c>
      <c r="G248" t="s">
        <v>29</v>
      </c>
      <c r="I248" t="s">
        <v>28</v>
      </c>
      <c r="J248" s="5">
        <v>190301</v>
      </c>
      <c r="K248" t="s">
        <v>31</v>
      </c>
      <c r="L248" t="s">
        <v>960</v>
      </c>
      <c r="M248" t="s">
        <v>33</v>
      </c>
      <c r="N248" t="s">
        <v>47</v>
      </c>
      <c r="O248" t="s">
        <v>133</v>
      </c>
      <c r="P248" s="3">
        <v>5000000</v>
      </c>
      <c r="Q248" s="3">
        <v>5000000</v>
      </c>
      <c r="R248" t="s">
        <v>888</v>
      </c>
      <c r="S248" t="s">
        <v>663</v>
      </c>
      <c r="T248" t="s">
        <v>664</v>
      </c>
      <c r="V248" t="s">
        <v>706</v>
      </c>
      <c r="W248" t="s">
        <v>715</v>
      </c>
    </row>
    <row r="249" spans="1:23">
      <c r="A249" t="s">
        <v>884</v>
      </c>
      <c r="B249" t="s">
        <v>961</v>
      </c>
      <c r="C249" t="s">
        <v>962</v>
      </c>
      <c r="F249" t="s">
        <v>28</v>
      </c>
      <c r="G249" t="s">
        <v>29</v>
      </c>
      <c r="I249" t="s">
        <v>28</v>
      </c>
      <c r="J249" s="5">
        <v>190301</v>
      </c>
      <c r="K249" t="s">
        <v>31</v>
      </c>
      <c r="L249" t="s">
        <v>963</v>
      </c>
      <c r="M249" t="s">
        <v>33</v>
      </c>
      <c r="N249" t="s">
        <v>47</v>
      </c>
      <c r="O249" t="s">
        <v>133</v>
      </c>
      <c r="P249" s="3">
        <v>10000000</v>
      </c>
      <c r="Q249" s="3">
        <v>10000000</v>
      </c>
      <c r="R249" t="s">
        <v>888</v>
      </c>
      <c r="S249" t="s">
        <v>663</v>
      </c>
      <c r="T249" t="s">
        <v>664</v>
      </c>
      <c r="V249" t="s">
        <v>706</v>
      </c>
      <c r="W249" t="s">
        <v>715</v>
      </c>
    </row>
    <row r="250" spans="1:23">
      <c r="A250" t="s">
        <v>922</v>
      </c>
      <c r="B250" t="s">
        <v>964</v>
      </c>
      <c r="C250" t="s">
        <v>965</v>
      </c>
      <c r="F250" t="s">
        <v>28</v>
      </c>
      <c r="G250" t="s">
        <v>29</v>
      </c>
      <c r="I250" t="s">
        <v>28</v>
      </c>
      <c r="J250" s="5">
        <v>190301</v>
      </c>
      <c r="K250" t="s">
        <v>31</v>
      </c>
      <c r="L250" t="s">
        <v>966</v>
      </c>
      <c r="M250" t="s">
        <v>33</v>
      </c>
      <c r="N250" t="s">
        <v>469</v>
      </c>
      <c r="O250" t="s">
        <v>292</v>
      </c>
      <c r="P250" s="3">
        <v>10000000</v>
      </c>
      <c r="Q250" s="3">
        <v>10000000</v>
      </c>
      <c r="R250" t="s">
        <v>926</v>
      </c>
      <c r="S250" t="s">
        <v>663</v>
      </c>
      <c r="T250" t="s">
        <v>664</v>
      </c>
      <c r="V250" t="s">
        <v>706</v>
      </c>
      <c r="W250" t="s">
        <v>707</v>
      </c>
    </row>
    <row r="251" spans="1:23">
      <c r="A251" t="s">
        <v>922</v>
      </c>
      <c r="B251" t="s">
        <v>967</v>
      </c>
      <c r="C251" t="s">
        <v>968</v>
      </c>
      <c r="F251" t="s">
        <v>28</v>
      </c>
      <c r="G251" t="s">
        <v>29</v>
      </c>
      <c r="I251" t="s">
        <v>28</v>
      </c>
      <c r="J251" s="5">
        <v>190301</v>
      </c>
      <c r="K251" t="s">
        <v>31</v>
      </c>
      <c r="L251" t="s">
        <v>969</v>
      </c>
      <c r="M251" t="s">
        <v>33</v>
      </c>
      <c r="N251" t="s">
        <v>469</v>
      </c>
      <c r="O251" t="s">
        <v>308</v>
      </c>
      <c r="P251" s="3">
        <v>3000000</v>
      </c>
      <c r="Q251" s="3">
        <v>3000000</v>
      </c>
      <c r="R251" t="s">
        <v>926</v>
      </c>
      <c r="S251" t="s">
        <v>663</v>
      </c>
      <c r="T251" t="s">
        <v>664</v>
      </c>
      <c r="V251" t="s">
        <v>706</v>
      </c>
      <c r="W251" t="s">
        <v>707</v>
      </c>
    </row>
    <row r="252" spans="1:23">
      <c r="A252" t="s">
        <v>922</v>
      </c>
      <c r="B252" t="s">
        <v>970</v>
      </c>
      <c r="C252" t="s">
        <v>971</v>
      </c>
      <c r="F252" t="s">
        <v>28</v>
      </c>
      <c r="G252" t="s">
        <v>29</v>
      </c>
      <c r="I252" t="s">
        <v>28</v>
      </c>
      <c r="J252" s="5">
        <v>190301</v>
      </c>
      <c r="K252" t="s">
        <v>31</v>
      </c>
      <c r="L252" t="s">
        <v>972</v>
      </c>
      <c r="M252" t="s">
        <v>33</v>
      </c>
      <c r="N252" t="s">
        <v>469</v>
      </c>
      <c r="O252" t="s">
        <v>308</v>
      </c>
      <c r="P252" s="3">
        <v>25000000</v>
      </c>
      <c r="Q252" s="3">
        <v>25000000</v>
      </c>
      <c r="R252" t="s">
        <v>926</v>
      </c>
      <c r="S252" t="s">
        <v>663</v>
      </c>
      <c r="T252" t="s">
        <v>664</v>
      </c>
      <c r="V252" t="s">
        <v>706</v>
      </c>
      <c r="W252" t="s">
        <v>707</v>
      </c>
    </row>
    <row r="253" spans="1:23">
      <c r="A253" t="s">
        <v>973</v>
      </c>
      <c r="B253" t="s">
        <v>974</v>
      </c>
      <c r="C253" t="s">
        <v>975</v>
      </c>
      <c r="F253" t="s">
        <v>28</v>
      </c>
      <c r="G253" t="s">
        <v>29</v>
      </c>
      <c r="I253" t="s">
        <v>28</v>
      </c>
      <c r="J253" s="5">
        <v>190301</v>
      </c>
      <c r="K253" t="s">
        <v>31</v>
      </c>
      <c r="L253" t="s">
        <v>976</v>
      </c>
      <c r="M253" t="s">
        <v>33</v>
      </c>
      <c r="N253" t="s">
        <v>47</v>
      </c>
      <c r="O253" t="s">
        <v>133</v>
      </c>
      <c r="P253" s="3">
        <v>22350000</v>
      </c>
      <c r="Q253" s="3">
        <v>22350000</v>
      </c>
      <c r="R253" t="s">
        <v>977</v>
      </c>
      <c r="S253" t="s">
        <v>234</v>
      </c>
      <c r="T253" t="s">
        <v>141</v>
      </c>
      <c r="V253" t="s">
        <v>749</v>
      </c>
      <c r="W253" t="s">
        <v>978</v>
      </c>
    </row>
    <row r="254" spans="1:23">
      <c r="A254" t="s">
        <v>979</v>
      </c>
      <c r="B254" t="s">
        <v>980</v>
      </c>
      <c r="C254" t="s">
        <v>981</v>
      </c>
      <c r="F254" t="s">
        <v>28</v>
      </c>
      <c r="G254" t="s">
        <v>29</v>
      </c>
      <c r="I254" t="s">
        <v>28</v>
      </c>
      <c r="J254" s="5">
        <v>190301</v>
      </c>
      <c r="K254" t="s">
        <v>31</v>
      </c>
      <c r="L254" t="s">
        <v>982</v>
      </c>
      <c r="M254" t="s">
        <v>33</v>
      </c>
      <c r="N254" t="s">
        <v>47</v>
      </c>
      <c r="O254" t="s">
        <v>133</v>
      </c>
      <c r="P254" s="3">
        <v>38000000</v>
      </c>
      <c r="Q254" s="3">
        <v>38000000</v>
      </c>
      <c r="S254" t="s">
        <v>983</v>
      </c>
      <c r="T254" t="s">
        <v>250</v>
      </c>
      <c r="V254" t="s">
        <v>706</v>
      </c>
      <c r="W254" t="s">
        <v>715</v>
      </c>
    </row>
    <row r="255" spans="1:23">
      <c r="A255" t="s">
        <v>922</v>
      </c>
      <c r="B255" t="s">
        <v>984</v>
      </c>
      <c r="C255" t="s">
        <v>985</v>
      </c>
      <c r="F255" t="s">
        <v>28</v>
      </c>
      <c r="G255" t="s">
        <v>29</v>
      </c>
      <c r="I255" t="s">
        <v>28</v>
      </c>
      <c r="J255" s="5">
        <v>190301</v>
      </c>
      <c r="K255" t="s">
        <v>31</v>
      </c>
      <c r="L255" t="s">
        <v>986</v>
      </c>
      <c r="M255" t="s">
        <v>33</v>
      </c>
      <c r="N255" t="s">
        <v>469</v>
      </c>
      <c r="O255" t="s">
        <v>308</v>
      </c>
      <c r="P255" s="3">
        <v>5000000</v>
      </c>
      <c r="Q255" s="3">
        <v>5000000</v>
      </c>
      <c r="R255" t="s">
        <v>926</v>
      </c>
      <c r="S255" t="s">
        <v>663</v>
      </c>
      <c r="T255" t="s">
        <v>664</v>
      </c>
      <c r="V255" t="s">
        <v>706</v>
      </c>
      <c r="W255" t="s">
        <v>707</v>
      </c>
    </row>
    <row r="256" spans="1:23">
      <c r="A256" t="s">
        <v>884</v>
      </c>
      <c r="B256" t="s">
        <v>987</v>
      </c>
      <c r="C256" t="s">
        <v>988</v>
      </c>
      <c r="F256" t="s">
        <v>28</v>
      </c>
      <c r="G256" t="s">
        <v>29</v>
      </c>
      <c r="I256" t="s">
        <v>28</v>
      </c>
      <c r="J256" s="5">
        <v>190301</v>
      </c>
      <c r="K256" t="s">
        <v>31</v>
      </c>
      <c r="L256" t="s">
        <v>989</v>
      </c>
      <c r="M256" t="s">
        <v>33</v>
      </c>
      <c r="N256" t="s">
        <v>47</v>
      </c>
      <c r="O256" t="s">
        <v>133</v>
      </c>
      <c r="P256" s="3">
        <v>10000000</v>
      </c>
      <c r="Q256" s="3">
        <v>10000000</v>
      </c>
      <c r="R256" t="s">
        <v>888</v>
      </c>
      <c r="S256" t="s">
        <v>663</v>
      </c>
      <c r="T256" t="s">
        <v>664</v>
      </c>
      <c r="V256" t="s">
        <v>706</v>
      </c>
      <c r="W256" t="s">
        <v>715</v>
      </c>
    </row>
    <row r="257" spans="1:23">
      <c r="A257" t="s">
        <v>922</v>
      </c>
      <c r="B257" t="s">
        <v>990</v>
      </c>
      <c r="C257" t="s">
        <v>991</v>
      </c>
      <c r="F257" t="s">
        <v>28</v>
      </c>
      <c r="G257" t="s">
        <v>29</v>
      </c>
      <c r="I257" t="s">
        <v>28</v>
      </c>
      <c r="J257" s="5">
        <v>190301</v>
      </c>
      <c r="K257" t="s">
        <v>31</v>
      </c>
      <c r="L257" t="s">
        <v>992</v>
      </c>
      <c r="M257" t="s">
        <v>33</v>
      </c>
      <c r="N257" t="s">
        <v>469</v>
      </c>
      <c r="O257" t="s">
        <v>308</v>
      </c>
      <c r="P257" s="3">
        <v>3500000</v>
      </c>
      <c r="Q257" s="3">
        <v>3500000</v>
      </c>
      <c r="R257" t="s">
        <v>926</v>
      </c>
      <c r="S257" t="s">
        <v>663</v>
      </c>
      <c r="T257" t="s">
        <v>664</v>
      </c>
      <c r="V257" t="s">
        <v>706</v>
      </c>
      <c r="W257" t="s">
        <v>707</v>
      </c>
    </row>
    <row r="258" spans="1:23">
      <c r="A258" t="s">
        <v>922</v>
      </c>
      <c r="B258" t="s">
        <v>993</v>
      </c>
      <c r="C258" t="s">
        <v>994</v>
      </c>
      <c r="F258" t="s">
        <v>28</v>
      </c>
      <c r="G258" t="s">
        <v>29</v>
      </c>
      <c r="I258" t="s">
        <v>28</v>
      </c>
      <c r="J258" s="5">
        <v>190301</v>
      </c>
      <c r="K258" t="s">
        <v>31</v>
      </c>
      <c r="L258" t="s">
        <v>995</v>
      </c>
      <c r="M258" t="s">
        <v>33</v>
      </c>
      <c r="N258" t="s">
        <v>469</v>
      </c>
      <c r="O258" t="s">
        <v>308</v>
      </c>
      <c r="P258" s="3">
        <v>3500000</v>
      </c>
      <c r="Q258" s="3">
        <v>3500000</v>
      </c>
      <c r="R258" t="s">
        <v>926</v>
      </c>
      <c r="S258" t="s">
        <v>663</v>
      </c>
      <c r="T258" t="s">
        <v>664</v>
      </c>
      <c r="V258" t="s">
        <v>706</v>
      </c>
      <c r="W258" t="s">
        <v>707</v>
      </c>
    </row>
    <row r="259" spans="1:23">
      <c r="A259" t="s">
        <v>922</v>
      </c>
      <c r="B259" t="s">
        <v>996</v>
      </c>
      <c r="C259" t="s">
        <v>997</v>
      </c>
      <c r="F259" t="s">
        <v>28</v>
      </c>
      <c r="G259" t="s">
        <v>29</v>
      </c>
      <c r="I259" t="s">
        <v>28</v>
      </c>
      <c r="J259" s="5">
        <v>190301</v>
      </c>
      <c r="K259" t="s">
        <v>31</v>
      </c>
      <c r="L259" t="s">
        <v>998</v>
      </c>
      <c r="M259" t="s">
        <v>33</v>
      </c>
      <c r="N259" t="s">
        <v>469</v>
      </c>
      <c r="O259" t="s">
        <v>308</v>
      </c>
      <c r="P259" s="3">
        <v>10000000</v>
      </c>
      <c r="Q259" s="3">
        <v>10000000</v>
      </c>
      <c r="R259" t="s">
        <v>926</v>
      </c>
      <c r="S259" t="s">
        <v>663</v>
      </c>
      <c r="T259" t="s">
        <v>664</v>
      </c>
      <c r="V259" t="s">
        <v>706</v>
      </c>
      <c r="W259" t="s">
        <v>707</v>
      </c>
    </row>
    <row r="260" spans="1:23">
      <c r="A260" t="s">
        <v>922</v>
      </c>
      <c r="B260" t="s">
        <v>999</v>
      </c>
      <c r="C260" t="s">
        <v>1000</v>
      </c>
      <c r="F260" t="s">
        <v>28</v>
      </c>
      <c r="G260" t="s">
        <v>29</v>
      </c>
      <c r="I260" t="s">
        <v>28</v>
      </c>
      <c r="J260" s="5">
        <v>190301</v>
      </c>
      <c r="K260" t="s">
        <v>31</v>
      </c>
      <c r="L260" t="s">
        <v>1001</v>
      </c>
      <c r="M260" t="s">
        <v>33</v>
      </c>
      <c r="N260" t="s">
        <v>469</v>
      </c>
      <c r="O260" t="s">
        <v>308</v>
      </c>
      <c r="P260" s="3">
        <v>3000000</v>
      </c>
      <c r="Q260" s="3">
        <v>3000000</v>
      </c>
      <c r="R260" t="s">
        <v>926</v>
      </c>
      <c r="S260" t="s">
        <v>663</v>
      </c>
      <c r="T260" t="s">
        <v>664</v>
      </c>
      <c r="V260" t="s">
        <v>706</v>
      </c>
      <c r="W260" t="s">
        <v>707</v>
      </c>
    </row>
    <row r="261" spans="1:23">
      <c r="A261" t="s">
        <v>884</v>
      </c>
      <c r="B261" t="s">
        <v>1002</v>
      </c>
      <c r="C261" t="s">
        <v>1003</v>
      </c>
      <c r="F261" t="s">
        <v>28</v>
      </c>
      <c r="G261" t="s">
        <v>29</v>
      </c>
      <c r="I261" t="s">
        <v>28</v>
      </c>
      <c r="J261" s="5">
        <v>190301</v>
      </c>
      <c r="K261" t="s">
        <v>31</v>
      </c>
      <c r="L261" t="s">
        <v>1004</v>
      </c>
      <c r="M261" t="s">
        <v>33</v>
      </c>
      <c r="N261" t="s">
        <v>47</v>
      </c>
      <c r="O261" t="s">
        <v>133</v>
      </c>
      <c r="P261" s="3">
        <v>15000000</v>
      </c>
      <c r="Q261" s="3">
        <v>15000000</v>
      </c>
      <c r="R261" t="s">
        <v>888</v>
      </c>
      <c r="S261" t="s">
        <v>663</v>
      </c>
      <c r="T261" t="s">
        <v>664</v>
      </c>
      <c r="V261" t="s">
        <v>706</v>
      </c>
      <c r="W261" t="s">
        <v>715</v>
      </c>
    </row>
    <row r="262" spans="1:23">
      <c r="A262" t="s">
        <v>922</v>
      </c>
      <c r="B262" t="s">
        <v>1005</v>
      </c>
      <c r="C262" t="s">
        <v>1006</v>
      </c>
      <c r="F262" t="s">
        <v>28</v>
      </c>
      <c r="G262" t="s">
        <v>29</v>
      </c>
      <c r="I262" t="s">
        <v>28</v>
      </c>
      <c r="J262" s="5">
        <v>190301</v>
      </c>
      <c r="K262" t="s">
        <v>31</v>
      </c>
      <c r="L262" t="s">
        <v>1007</v>
      </c>
      <c r="M262" t="s">
        <v>33</v>
      </c>
      <c r="N262" t="s">
        <v>469</v>
      </c>
      <c r="O262" t="s">
        <v>308</v>
      </c>
      <c r="P262" s="3">
        <v>6500000</v>
      </c>
      <c r="Q262" s="3">
        <v>6500000</v>
      </c>
      <c r="R262" t="s">
        <v>926</v>
      </c>
      <c r="S262" t="s">
        <v>663</v>
      </c>
      <c r="T262" t="s">
        <v>664</v>
      </c>
      <c r="V262" t="s">
        <v>706</v>
      </c>
      <c r="W262" t="s">
        <v>707</v>
      </c>
    </row>
    <row r="263" spans="1:23">
      <c r="A263" t="s">
        <v>922</v>
      </c>
      <c r="B263" t="s">
        <v>1008</v>
      </c>
      <c r="C263" t="s">
        <v>1009</v>
      </c>
      <c r="F263" t="s">
        <v>28</v>
      </c>
      <c r="G263" t="s">
        <v>29</v>
      </c>
      <c r="I263" t="s">
        <v>28</v>
      </c>
      <c r="J263" s="5">
        <v>190301</v>
      </c>
      <c r="K263" t="s">
        <v>31</v>
      </c>
      <c r="L263" t="s">
        <v>1010</v>
      </c>
      <c r="M263" t="s">
        <v>33</v>
      </c>
      <c r="N263" t="s">
        <v>469</v>
      </c>
      <c r="O263" t="s">
        <v>308</v>
      </c>
      <c r="P263" s="3">
        <v>11000000</v>
      </c>
      <c r="Q263" s="3">
        <v>11000000</v>
      </c>
      <c r="R263" t="s">
        <v>926</v>
      </c>
      <c r="S263" t="s">
        <v>663</v>
      </c>
      <c r="T263" t="s">
        <v>664</v>
      </c>
      <c r="V263" t="s">
        <v>706</v>
      </c>
      <c r="W263" t="s">
        <v>707</v>
      </c>
    </row>
    <row r="264" spans="1:23">
      <c r="A264" t="s">
        <v>922</v>
      </c>
      <c r="B264" t="s">
        <v>1011</v>
      </c>
      <c r="C264" t="s">
        <v>1012</v>
      </c>
      <c r="F264" t="s">
        <v>28</v>
      </c>
      <c r="G264" t="s">
        <v>29</v>
      </c>
      <c r="I264" t="s">
        <v>28</v>
      </c>
      <c r="J264" s="5">
        <v>190301</v>
      </c>
      <c r="K264" t="s">
        <v>31</v>
      </c>
      <c r="L264" t="s">
        <v>1013</v>
      </c>
      <c r="M264" t="s">
        <v>33</v>
      </c>
      <c r="N264" t="s">
        <v>469</v>
      </c>
      <c r="O264" t="s">
        <v>308</v>
      </c>
      <c r="P264" s="3">
        <v>7000000</v>
      </c>
      <c r="Q264" s="3">
        <v>7000000</v>
      </c>
      <c r="R264" t="s">
        <v>926</v>
      </c>
      <c r="S264" t="s">
        <v>663</v>
      </c>
      <c r="T264" t="s">
        <v>664</v>
      </c>
      <c r="V264" t="s">
        <v>706</v>
      </c>
      <c r="W264" t="s">
        <v>707</v>
      </c>
    </row>
    <row r="265" spans="1:23">
      <c r="A265" t="s">
        <v>1014</v>
      </c>
      <c r="B265" t="s">
        <v>1015</v>
      </c>
      <c r="C265" t="s">
        <v>1016</v>
      </c>
      <c r="F265" t="s">
        <v>28</v>
      </c>
      <c r="G265" t="s">
        <v>29</v>
      </c>
      <c r="I265" t="s">
        <v>28</v>
      </c>
      <c r="J265" s="5">
        <v>190301</v>
      </c>
      <c r="K265" t="s">
        <v>31</v>
      </c>
      <c r="L265" t="s">
        <v>1017</v>
      </c>
      <c r="M265" t="s">
        <v>33</v>
      </c>
      <c r="N265" t="s">
        <v>47</v>
      </c>
      <c r="O265" t="s">
        <v>133</v>
      </c>
      <c r="P265" s="3">
        <v>1509000</v>
      </c>
      <c r="Q265" s="3">
        <v>1509000</v>
      </c>
      <c r="R265" t="s">
        <v>1018</v>
      </c>
      <c r="S265" t="s">
        <v>274</v>
      </c>
      <c r="T265" t="s">
        <v>38</v>
      </c>
      <c r="V265" t="s">
        <v>706</v>
      </c>
      <c r="W265" t="s">
        <v>715</v>
      </c>
    </row>
    <row r="266" spans="1:23">
      <c r="A266" t="s">
        <v>884</v>
      </c>
      <c r="B266" t="s">
        <v>1019</v>
      </c>
      <c r="C266" t="s">
        <v>1020</v>
      </c>
      <c r="F266" t="s">
        <v>28</v>
      </c>
      <c r="G266" t="s">
        <v>29</v>
      </c>
      <c r="I266" t="s">
        <v>28</v>
      </c>
      <c r="J266" s="5">
        <v>190301</v>
      </c>
      <c r="K266" t="s">
        <v>31</v>
      </c>
      <c r="L266" t="s">
        <v>1021</v>
      </c>
      <c r="M266" t="s">
        <v>33</v>
      </c>
      <c r="N266" t="s">
        <v>47</v>
      </c>
      <c r="O266" t="s">
        <v>133</v>
      </c>
      <c r="P266" s="3">
        <v>12000000</v>
      </c>
      <c r="Q266" s="3">
        <v>12000000</v>
      </c>
      <c r="R266" t="s">
        <v>888</v>
      </c>
      <c r="S266" t="s">
        <v>663</v>
      </c>
      <c r="T266" t="s">
        <v>664</v>
      </c>
      <c r="V266" t="s">
        <v>706</v>
      </c>
      <c r="W266" t="s">
        <v>715</v>
      </c>
    </row>
    <row r="267" spans="1:23">
      <c r="A267" t="s">
        <v>1022</v>
      </c>
      <c r="B267" t="s">
        <v>1023</v>
      </c>
      <c r="C267" t="s">
        <v>1024</v>
      </c>
      <c r="F267" t="s">
        <v>28</v>
      </c>
      <c r="G267" t="s">
        <v>29</v>
      </c>
      <c r="I267" t="s">
        <v>28</v>
      </c>
      <c r="J267" s="5">
        <v>190301</v>
      </c>
      <c r="K267" t="s">
        <v>31</v>
      </c>
      <c r="L267" t="s">
        <v>1025</v>
      </c>
      <c r="M267" t="s">
        <v>33</v>
      </c>
      <c r="N267" t="s">
        <v>268</v>
      </c>
      <c r="O267" t="s">
        <v>133</v>
      </c>
      <c r="P267" s="3">
        <v>20000000</v>
      </c>
      <c r="Q267" s="3">
        <v>20000000</v>
      </c>
      <c r="S267" t="s">
        <v>1026</v>
      </c>
      <c r="T267" t="s">
        <v>250</v>
      </c>
      <c r="V267" t="s">
        <v>706</v>
      </c>
      <c r="W267" t="s">
        <v>707</v>
      </c>
    </row>
    <row r="268" spans="1:23">
      <c r="A268" t="s">
        <v>287</v>
      </c>
      <c r="B268" t="s">
        <v>1027</v>
      </c>
      <c r="C268" t="s">
        <v>1028</v>
      </c>
      <c r="F268" t="s">
        <v>28</v>
      </c>
      <c r="G268" t="s">
        <v>29</v>
      </c>
      <c r="I268" t="s">
        <v>28</v>
      </c>
      <c r="J268" s="5">
        <v>190301</v>
      </c>
      <c r="K268" t="s">
        <v>31</v>
      </c>
      <c r="L268" t="s">
        <v>1029</v>
      </c>
      <c r="M268" t="s">
        <v>33</v>
      </c>
      <c r="N268" t="s">
        <v>47</v>
      </c>
      <c r="O268" t="s">
        <v>133</v>
      </c>
      <c r="P268" s="3">
        <v>12440000</v>
      </c>
      <c r="Q268" s="3">
        <v>12440000</v>
      </c>
      <c r="R268" t="s">
        <v>293</v>
      </c>
      <c r="S268" t="s">
        <v>234</v>
      </c>
      <c r="T268" t="s">
        <v>141</v>
      </c>
      <c r="V268" t="s">
        <v>706</v>
      </c>
      <c r="W268" t="s">
        <v>715</v>
      </c>
    </row>
    <row r="269" spans="1:23">
      <c r="A269" t="s">
        <v>287</v>
      </c>
      <c r="B269" t="s">
        <v>1030</v>
      </c>
      <c r="C269" t="s">
        <v>1031</v>
      </c>
      <c r="F269" t="s">
        <v>28</v>
      </c>
      <c r="G269" t="s">
        <v>29</v>
      </c>
      <c r="I269" t="s">
        <v>28</v>
      </c>
      <c r="J269" s="5">
        <v>190301</v>
      </c>
      <c r="K269" t="s">
        <v>31</v>
      </c>
      <c r="L269" t="s">
        <v>1032</v>
      </c>
      <c r="M269" t="s">
        <v>33</v>
      </c>
      <c r="N269" t="s">
        <v>47</v>
      </c>
      <c r="O269" t="s">
        <v>133</v>
      </c>
      <c r="P269" s="3">
        <v>25000000</v>
      </c>
      <c r="Q269" s="3">
        <v>25000000</v>
      </c>
      <c r="R269" t="s">
        <v>293</v>
      </c>
      <c r="S269" t="s">
        <v>234</v>
      </c>
      <c r="T269" t="s">
        <v>141</v>
      </c>
      <c r="V269" t="s">
        <v>706</v>
      </c>
      <c r="W269" t="s">
        <v>707</v>
      </c>
    </row>
    <row r="270" spans="1:23">
      <c r="A270" t="s">
        <v>524</v>
      </c>
      <c r="B270" t="s">
        <v>1033</v>
      </c>
      <c r="C270" t="s">
        <v>1034</v>
      </c>
      <c r="F270" t="s">
        <v>28</v>
      </c>
      <c r="G270" t="s">
        <v>29</v>
      </c>
      <c r="H270" t="s">
        <v>30</v>
      </c>
      <c r="I270" t="s">
        <v>28</v>
      </c>
      <c r="J270" s="5">
        <v>190301</v>
      </c>
      <c r="K270" t="s">
        <v>31</v>
      </c>
      <c r="L270" t="s">
        <v>1035</v>
      </c>
      <c r="M270" t="s">
        <v>33</v>
      </c>
      <c r="N270" t="s">
        <v>47</v>
      </c>
      <c r="O270" t="s">
        <v>133</v>
      </c>
      <c r="P270" s="3">
        <v>8000000</v>
      </c>
      <c r="Q270" s="3">
        <v>8000000</v>
      </c>
      <c r="R270" t="s">
        <v>528</v>
      </c>
      <c r="S270" t="s">
        <v>234</v>
      </c>
      <c r="T270" t="s">
        <v>141</v>
      </c>
      <c r="V270" t="s">
        <v>706</v>
      </c>
      <c r="W270" t="s">
        <v>715</v>
      </c>
    </row>
    <row r="271" spans="1:23">
      <c r="A271" t="s">
        <v>1036</v>
      </c>
      <c r="B271" t="s">
        <v>1037</v>
      </c>
      <c r="C271" t="s">
        <v>1038</v>
      </c>
      <c r="F271" t="s">
        <v>28</v>
      </c>
      <c r="G271" t="s">
        <v>29</v>
      </c>
      <c r="I271" t="s">
        <v>28</v>
      </c>
      <c r="J271" s="5">
        <v>190301</v>
      </c>
      <c r="K271" t="s">
        <v>31</v>
      </c>
      <c r="L271" t="s">
        <v>1039</v>
      </c>
      <c r="M271" t="s">
        <v>33</v>
      </c>
      <c r="N271" t="s">
        <v>47</v>
      </c>
      <c r="O271" t="s">
        <v>133</v>
      </c>
      <c r="P271" s="3">
        <v>14000000</v>
      </c>
      <c r="Q271" s="3">
        <v>14000000</v>
      </c>
      <c r="R271" t="s">
        <v>1040</v>
      </c>
      <c r="S271" t="s">
        <v>234</v>
      </c>
      <c r="T271" t="s">
        <v>141</v>
      </c>
      <c r="V271" t="s">
        <v>706</v>
      </c>
      <c r="W271" t="s">
        <v>715</v>
      </c>
    </row>
    <row r="272" spans="1:23">
      <c r="A272" t="s">
        <v>1036</v>
      </c>
      <c r="B272" t="s">
        <v>1041</v>
      </c>
      <c r="C272" t="s">
        <v>1042</v>
      </c>
      <c r="F272" t="s">
        <v>28</v>
      </c>
      <c r="G272" t="s">
        <v>29</v>
      </c>
      <c r="I272" t="s">
        <v>28</v>
      </c>
      <c r="J272" s="5">
        <v>190301</v>
      </c>
      <c r="K272" t="s">
        <v>31</v>
      </c>
      <c r="L272" t="s">
        <v>1043</v>
      </c>
      <c r="M272" t="s">
        <v>33</v>
      </c>
      <c r="N272" t="s">
        <v>47</v>
      </c>
      <c r="O272" t="s">
        <v>133</v>
      </c>
      <c r="P272" s="3">
        <v>3800000</v>
      </c>
      <c r="Q272" s="3">
        <v>3800000</v>
      </c>
      <c r="R272" t="s">
        <v>1040</v>
      </c>
      <c r="S272" t="s">
        <v>234</v>
      </c>
      <c r="T272" t="s">
        <v>141</v>
      </c>
      <c r="V272" t="s">
        <v>706</v>
      </c>
      <c r="W272" t="s">
        <v>715</v>
      </c>
    </row>
    <row r="273" spans="1:23">
      <c r="A273" t="s">
        <v>1036</v>
      </c>
      <c r="B273" t="s">
        <v>1044</v>
      </c>
      <c r="C273" t="s">
        <v>1045</v>
      </c>
      <c r="F273" t="s">
        <v>28</v>
      </c>
      <c r="G273" t="s">
        <v>29</v>
      </c>
      <c r="I273" t="s">
        <v>28</v>
      </c>
      <c r="J273" s="5">
        <v>190301</v>
      </c>
      <c r="K273" t="s">
        <v>31</v>
      </c>
      <c r="L273" t="s">
        <v>1046</v>
      </c>
      <c r="M273" t="s">
        <v>33</v>
      </c>
      <c r="N273" t="s">
        <v>47</v>
      </c>
      <c r="O273" t="s">
        <v>133</v>
      </c>
      <c r="P273" s="3">
        <v>15000000</v>
      </c>
      <c r="Q273" s="3">
        <v>15000000</v>
      </c>
      <c r="R273" t="s">
        <v>1040</v>
      </c>
      <c r="S273" t="s">
        <v>234</v>
      </c>
      <c r="T273" t="s">
        <v>141</v>
      </c>
      <c r="V273" t="s">
        <v>706</v>
      </c>
      <c r="W273" t="s">
        <v>715</v>
      </c>
    </row>
    <row r="274" spans="1:23">
      <c r="A274" t="s">
        <v>1036</v>
      </c>
      <c r="B274" t="s">
        <v>1047</v>
      </c>
      <c r="C274" t="s">
        <v>1048</v>
      </c>
      <c r="F274" t="s">
        <v>28</v>
      </c>
      <c r="G274" t="s">
        <v>29</v>
      </c>
      <c r="I274" t="s">
        <v>28</v>
      </c>
      <c r="J274" s="5">
        <v>190301</v>
      </c>
      <c r="K274" t="s">
        <v>31</v>
      </c>
      <c r="L274" t="s">
        <v>1049</v>
      </c>
      <c r="M274" t="s">
        <v>33</v>
      </c>
      <c r="N274" t="s">
        <v>47</v>
      </c>
      <c r="O274" t="s">
        <v>133</v>
      </c>
      <c r="P274" s="3">
        <v>10000000</v>
      </c>
      <c r="Q274" s="3">
        <v>10000000</v>
      </c>
      <c r="R274" t="s">
        <v>1040</v>
      </c>
      <c r="S274" t="s">
        <v>234</v>
      </c>
      <c r="T274" t="s">
        <v>141</v>
      </c>
      <c r="V274" t="s">
        <v>706</v>
      </c>
      <c r="W274" t="s">
        <v>715</v>
      </c>
    </row>
    <row r="275" spans="1:23">
      <c r="A275" t="s">
        <v>1036</v>
      </c>
      <c r="B275" t="s">
        <v>1050</v>
      </c>
      <c r="C275" t="s">
        <v>1051</v>
      </c>
      <c r="F275" t="s">
        <v>28</v>
      </c>
      <c r="G275" t="s">
        <v>29</v>
      </c>
      <c r="I275" t="s">
        <v>28</v>
      </c>
      <c r="J275" s="5">
        <v>190301</v>
      </c>
      <c r="K275" t="s">
        <v>31</v>
      </c>
      <c r="L275" t="s">
        <v>1052</v>
      </c>
      <c r="M275" t="s">
        <v>33</v>
      </c>
      <c r="N275" t="s">
        <v>47</v>
      </c>
      <c r="O275" t="s">
        <v>133</v>
      </c>
      <c r="P275" s="3">
        <v>4000000</v>
      </c>
      <c r="Q275" s="3">
        <v>4000000</v>
      </c>
      <c r="R275" t="s">
        <v>1040</v>
      </c>
      <c r="S275" t="s">
        <v>234</v>
      </c>
      <c r="T275" t="s">
        <v>141</v>
      </c>
      <c r="V275" t="s">
        <v>706</v>
      </c>
      <c r="W275" t="s">
        <v>715</v>
      </c>
    </row>
    <row r="276" spans="1:23">
      <c r="A276" t="s">
        <v>524</v>
      </c>
      <c r="B276" t="s">
        <v>1053</v>
      </c>
      <c r="C276" t="s">
        <v>1054</v>
      </c>
      <c r="F276" t="s">
        <v>28</v>
      </c>
      <c r="G276" t="s">
        <v>29</v>
      </c>
      <c r="H276" t="s">
        <v>30</v>
      </c>
      <c r="I276" t="s">
        <v>28</v>
      </c>
      <c r="J276" s="5">
        <v>190301</v>
      </c>
      <c r="K276" t="s">
        <v>31</v>
      </c>
      <c r="L276" t="s">
        <v>1055</v>
      </c>
      <c r="M276" t="s">
        <v>33</v>
      </c>
      <c r="N276" t="s">
        <v>47</v>
      </c>
      <c r="O276" t="s">
        <v>133</v>
      </c>
      <c r="P276" s="3">
        <v>5000000</v>
      </c>
      <c r="Q276" s="3">
        <v>5000000</v>
      </c>
      <c r="R276" t="s">
        <v>528</v>
      </c>
      <c r="S276" t="s">
        <v>234</v>
      </c>
      <c r="T276" t="s">
        <v>141</v>
      </c>
      <c r="V276" t="s">
        <v>706</v>
      </c>
      <c r="W276" t="s">
        <v>715</v>
      </c>
    </row>
    <row r="277" spans="1:23">
      <c r="A277" t="s">
        <v>524</v>
      </c>
      <c r="B277" t="s">
        <v>1056</v>
      </c>
      <c r="C277" t="s">
        <v>1057</v>
      </c>
      <c r="F277" t="s">
        <v>28</v>
      </c>
      <c r="G277" t="s">
        <v>29</v>
      </c>
      <c r="H277" t="s">
        <v>30</v>
      </c>
      <c r="I277" t="s">
        <v>28</v>
      </c>
      <c r="J277" s="5">
        <v>190301</v>
      </c>
      <c r="K277" t="s">
        <v>31</v>
      </c>
      <c r="L277" t="s">
        <v>1058</v>
      </c>
      <c r="M277" t="s">
        <v>33</v>
      </c>
      <c r="N277" t="s">
        <v>47</v>
      </c>
      <c r="O277" t="s">
        <v>133</v>
      </c>
      <c r="P277" s="3">
        <v>15000000</v>
      </c>
      <c r="Q277" s="3">
        <v>15000000</v>
      </c>
      <c r="R277" t="s">
        <v>528</v>
      </c>
      <c r="S277" t="s">
        <v>234</v>
      </c>
      <c r="T277" t="s">
        <v>141</v>
      </c>
      <c r="V277" t="s">
        <v>706</v>
      </c>
      <c r="W277" t="s">
        <v>715</v>
      </c>
    </row>
    <row r="278" spans="1:23">
      <c r="A278" t="s">
        <v>1022</v>
      </c>
      <c r="B278" t="s">
        <v>1059</v>
      </c>
      <c r="C278" t="s">
        <v>1060</v>
      </c>
      <c r="F278" t="s">
        <v>28</v>
      </c>
      <c r="G278" t="s">
        <v>29</v>
      </c>
      <c r="I278" t="s">
        <v>28</v>
      </c>
      <c r="J278" s="5">
        <v>190301</v>
      </c>
      <c r="K278" t="s">
        <v>31</v>
      </c>
      <c r="L278" t="s">
        <v>1061</v>
      </c>
      <c r="M278" t="s">
        <v>33</v>
      </c>
      <c r="N278" t="s">
        <v>47</v>
      </c>
      <c r="O278" t="s">
        <v>133</v>
      </c>
      <c r="P278" s="3">
        <v>118184000</v>
      </c>
      <c r="Q278" s="3">
        <v>118184000</v>
      </c>
      <c r="S278" t="s">
        <v>1026</v>
      </c>
      <c r="T278" t="s">
        <v>250</v>
      </c>
      <c r="V278" t="s">
        <v>706</v>
      </c>
      <c r="W278" t="s">
        <v>707</v>
      </c>
    </row>
    <row r="279" spans="1:23">
      <c r="A279" t="s">
        <v>884</v>
      </c>
      <c r="B279" t="s">
        <v>1062</v>
      </c>
      <c r="C279" t="s">
        <v>1063</v>
      </c>
      <c r="F279" t="s">
        <v>28</v>
      </c>
      <c r="G279" t="s">
        <v>29</v>
      </c>
      <c r="I279" t="s">
        <v>28</v>
      </c>
      <c r="J279" s="5">
        <v>190301</v>
      </c>
      <c r="K279" t="s">
        <v>31</v>
      </c>
      <c r="L279" t="s">
        <v>1064</v>
      </c>
      <c r="M279" t="s">
        <v>33</v>
      </c>
      <c r="N279" t="s">
        <v>47</v>
      </c>
      <c r="O279" t="s">
        <v>133</v>
      </c>
      <c r="P279" s="3">
        <v>12000000</v>
      </c>
      <c r="Q279" s="3">
        <v>12000000</v>
      </c>
      <c r="R279" t="s">
        <v>888</v>
      </c>
      <c r="S279" t="s">
        <v>663</v>
      </c>
      <c r="T279" t="s">
        <v>664</v>
      </c>
      <c r="V279" t="s">
        <v>706</v>
      </c>
      <c r="W279" t="s">
        <v>715</v>
      </c>
    </row>
    <row r="280" spans="1:23">
      <c r="A280" t="s">
        <v>1065</v>
      </c>
      <c r="B280" t="s">
        <v>1066</v>
      </c>
      <c r="C280" t="s">
        <v>1067</v>
      </c>
      <c r="F280" t="s">
        <v>28</v>
      </c>
      <c r="G280" t="s">
        <v>29</v>
      </c>
      <c r="I280" t="s">
        <v>28</v>
      </c>
      <c r="J280" s="5">
        <v>190301</v>
      </c>
      <c r="K280" t="s">
        <v>31</v>
      </c>
      <c r="L280" t="s">
        <v>1068</v>
      </c>
      <c r="M280" t="s">
        <v>33</v>
      </c>
      <c r="N280" t="s">
        <v>47</v>
      </c>
      <c r="O280" t="s">
        <v>133</v>
      </c>
      <c r="P280" s="3">
        <v>80000000</v>
      </c>
      <c r="Q280" s="5">
        <v>0</v>
      </c>
      <c r="R280" t="s">
        <v>1069</v>
      </c>
      <c r="S280" t="s">
        <v>37</v>
      </c>
      <c r="T280" t="s">
        <v>38</v>
      </c>
      <c r="V280" t="s">
        <v>706</v>
      </c>
      <c r="W280" t="s">
        <v>707</v>
      </c>
    </row>
    <row r="281" spans="1:23">
      <c r="A281" t="s">
        <v>1070</v>
      </c>
      <c r="B281" t="s">
        <v>1071</v>
      </c>
      <c r="C281" t="s">
        <v>1072</v>
      </c>
      <c r="F281" t="s">
        <v>28</v>
      </c>
      <c r="G281" t="s">
        <v>29</v>
      </c>
      <c r="I281" t="s">
        <v>28</v>
      </c>
      <c r="J281" s="5">
        <v>190301</v>
      </c>
      <c r="K281" t="s">
        <v>31</v>
      </c>
      <c r="L281" t="s">
        <v>1073</v>
      </c>
      <c r="M281" t="s">
        <v>33</v>
      </c>
      <c r="N281" t="s">
        <v>47</v>
      </c>
      <c r="O281" t="s">
        <v>133</v>
      </c>
      <c r="P281" s="3">
        <v>1500000</v>
      </c>
      <c r="Q281" s="3">
        <v>1500000</v>
      </c>
      <c r="R281" t="s">
        <v>1074</v>
      </c>
      <c r="S281" t="s">
        <v>1075</v>
      </c>
      <c r="T281" t="s">
        <v>38</v>
      </c>
      <c r="V281" t="s">
        <v>706</v>
      </c>
      <c r="W281" t="s">
        <v>715</v>
      </c>
    </row>
    <row r="282" spans="1:23">
      <c r="A282" t="s">
        <v>884</v>
      </c>
      <c r="B282" t="s">
        <v>1076</v>
      </c>
      <c r="C282" t="s">
        <v>1077</v>
      </c>
      <c r="F282" t="s">
        <v>28</v>
      </c>
      <c r="G282" t="s">
        <v>29</v>
      </c>
      <c r="I282" t="s">
        <v>28</v>
      </c>
      <c r="J282" s="5">
        <v>190301</v>
      </c>
      <c r="K282" t="s">
        <v>31</v>
      </c>
      <c r="L282" t="s">
        <v>1078</v>
      </c>
      <c r="M282" t="s">
        <v>33</v>
      </c>
      <c r="N282" t="s">
        <v>47</v>
      </c>
      <c r="O282" t="s">
        <v>133</v>
      </c>
      <c r="P282" s="3">
        <v>12000000</v>
      </c>
      <c r="Q282" s="3">
        <v>12000000</v>
      </c>
      <c r="R282" t="s">
        <v>888</v>
      </c>
      <c r="S282" t="s">
        <v>663</v>
      </c>
      <c r="T282" t="s">
        <v>664</v>
      </c>
      <c r="V282" t="s">
        <v>706</v>
      </c>
      <c r="W282" t="s">
        <v>715</v>
      </c>
    </row>
    <row r="283" spans="1:23">
      <c r="A283" t="s">
        <v>884</v>
      </c>
      <c r="B283" t="s">
        <v>1079</v>
      </c>
      <c r="C283" t="s">
        <v>1080</v>
      </c>
      <c r="F283" t="s">
        <v>28</v>
      </c>
      <c r="G283" t="s">
        <v>29</v>
      </c>
      <c r="I283" t="s">
        <v>28</v>
      </c>
      <c r="J283" s="5">
        <v>190301</v>
      </c>
      <c r="K283" t="s">
        <v>31</v>
      </c>
      <c r="L283" t="s">
        <v>1081</v>
      </c>
      <c r="M283" t="s">
        <v>33</v>
      </c>
      <c r="N283" t="s">
        <v>47</v>
      </c>
      <c r="O283" t="s">
        <v>133</v>
      </c>
      <c r="P283" s="3">
        <v>14400000</v>
      </c>
      <c r="Q283" s="3">
        <v>14400000</v>
      </c>
      <c r="R283" t="s">
        <v>888</v>
      </c>
      <c r="S283" t="s">
        <v>663</v>
      </c>
      <c r="T283" t="s">
        <v>664</v>
      </c>
      <c r="V283" t="s">
        <v>706</v>
      </c>
      <c r="W283" t="s">
        <v>715</v>
      </c>
    </row>
    <row r="284" spans="1:23">
      <c r="A284" t="s">
        <v>1065</v>
      </c>
      <c r="B284" t="s">
        <v>1082</v>
      </c>
      <c r="C284" t="s">
        <v>1083</v>
      </c>
      <c r="F284" t="s">
        <v>28</v>
      </c>
      <c r="G284" t="s">
        <v>29</v>
      </c>
      <c r="I284" t="s">
        <v>28</v>
      </c>
      <c r="J284" s="5">
        <v>190301</v>
      </c>
      <c r="K284" t="s">
        <v>31</v>
      </c>
      <c r="L284" t="s">
        <v>1084</v>
      </c>
      <c r="M284" t="s">
        <v>33</v>
      </c>
      <c r="N284" t="s">
        <v>47</v>
      </c>
      <c r="O284" t="s">
        <v>133</v>
      </c>
      <c r="P284" s="3">
        <v>50000000</v>
      </c>
      <c r="Q284" s="5">
        <v>0</v>
      </c>
      <c r="R284" t="s">
        <v>1069</v>
      </c>
      <c r="S284" t="s">
        <v>37</v>
      </c>
      <c r="T284" t="s">
        <v>38</v>
      </c>
      <c r="V284" t="s">
        <v>706</v>
      </c>
      <c r="W284" t="s">
        <v>715</v>
      </c>
    </row>
    <row r="285" spans="1:23">
      <c r="A285" t="s">
        <v>884</v>
      </c>
      <c r="B285" t="s">
        <v>1085</v>
      </c>
      <c r="C285" t="s">
        <v>1086</v>
      </c>
      <c r="F285" t="s">
        <v>28</v>
      </c>
      <c r="G285" t="s">
        <v>29</v>
      </c>
      <c r="I285" t="s">
        <v>28</v>
      </c>
      <c r="J285" s="5">
        <v>190301</v>
      </c>
      <c r="K285" t="s">
        <v>31</v>
      </c>
      <c r="L285" t="s">
        <v>1087</v>
      </c>
      <c r="M285" t="s">
        <v>33</v>
      </c>
      <c r="N285" t="s">
        <v>47</v>
      </c>
      <c r="O285" t="s">
        <v>133</v>
      </c>
      <c r="P285" s="3">
        <v>3100000</v>
      </c>
      <c r="Q285" s="3">
        <v>3100000</v>
      </c>
      <c r="R285" t="s">
        <v>888</v>
      </c>
      <c r="S285" t="s">
        <v>663</v>
      </c>
      <c r="T285" t="s">
        <v>664</v>
      </c>
      <c r="V285" t="s">
        <v>706</v>
      </c>
      <c r="W285" t="s">
        <v>715</v>
      </c>
    </row>
    <row r="286" spans="1:23">
      <c r="A286" t="s">
        <v>1088</v>
      </c>
      <c r="B286" t="s">
        <v>1089</v>
      </c>
      <c r="C286" t="s">
        <v>1090</v>
      </c>
      <c r="F286" t="s">
        <v>28</v>
      </c>
      <c r="G286" t="s">
        <v>29</v>
      </c>
      <c r="I286" t="s">
        <v>28</v>
      </c>
      <c r="J286" s="5">
        <v>190301</v>
      </c>
      <c r="K286" t="s">
        <v>31</v>
      </c>
      <c r="L286" t="s">
        <v>1091</v>
      </c>
      <c r="M286" t="s">
        <v>33</v>
      </c>
      <c r="N286" t="s">
        <v>396</v>
      </c>
      <c r="O286" t="s">
        <v>133</v>
      </c>
      <c r="P286" s="3">
        <v>30000000</v>
      </c>
      <c r="Q286" s="3">
        <v>30000000</v>
      </c>
      <c r="R286" t="s">
        <v>1092</v>
      </c>
      <c r="S286" t="s">
        <v>234</v>
      </c>
      <c r="T286" t="s">
        <v>141</v>
      </c>
      <c r="V286" t="s">
        <v>749</v>
      </c>
      <c r="W286" t="s">
        <v>800</v>
      </c>
    </row>
    <row r="287" spans="1:23">
      <c r="A287" t="s">
        <v>867</v>
      </c>
      <c r="B287" t="s">
        <v>1093</v>
      </c>
      <c r="C287" t="s">
        <v>1094</v>
      </c>
      <c r="F287" t="s">
        <v>28</v>
      </c>
      <c r="G287" t="s">
        <v>29</v>
      </c>
      <c r="H287" t="s">
        <v>30</v>
      </c>
      <c r="I287" t="s">
        <v>28</v>
      </c>
      <c r="J287" s="5">
        <v>190301</v>
      </c>
      <c r="K287" t="s">
        <v>31</v>
      </c>
      <c r="L287" t="s">
        <v>1095</v>
      </c>
      <c r="M287" t="s">
        <v>33</v>
      </c>
      <c r="N287" t="s">
        <v>47</v>
      </c>
      <c r="O287" t="s">
        <v>133</v>
      </c>
      <c r="P287" s="3">
        <v>16700000</v>
      </c>
      <c r="Q287" s="3">
        <v>16700000</v>
      </c>
      <c r="R287" t="s">
        <v>870</v>
      </c>
      <c r="S287" t="s">
        <v>37</v>
      </c>
      <c r="T287" t="s">
        <v>38</v>
      </c>
      <c r="V287" t="s">
        <v>733</v>
      </c>
      <c r="W287" t="s">
        <v>734</v>
      </c>
    </row>
    <row r="288" spans="1:23">
      <c r="A288" t="s">
        <v>867</v>
      </c>
      <c r="B288" t="s">
        <v>1096</v>
      </c>
      <c r="C288" t="s">
        <v>1097</v>
      </c>
      <c r="F288" t="s">
        <v>28</v>
      </c>
      <c r="G288" t="s">
        <v>29</v>
      </c>
      <c r="H288" t="s">
        <v>30</v>
      </c>
      <c r="I288" t="s">
        <v>28</v>
      </c>
      <c r="J288" s="5">
        <v>190301</v>
      </c>
      <c r="K288" t="s">
        <v>31</v>
      </c>
      <c r="L288" t="s">
        <v>1098</v>
      </c>
      <c r="M288" t="s">
        <v>33</v>
      </c>
      <c r="N288" t="s">
        <v>47</v>
      </c>
      <c r="O288" t="s">
        <v>133</v>
      </c>
      <c r="P288" s="3">
        <v>1230000</v>
      </c>
      <c r="Q288" s="3">
        <v>1230000</v>
      </c>
      <c r="R288" t="s">
        <v>870</v>
      </c>
      <c r="S288" t="s">
        <v>37</v>
      </c>
      <c r="T288" t="s">
        <v>38</v>
      </c>
      <c r="V288" t="s">
        <v>706</v>
      </c>
      <c r="W288" t="s">
        <v>715</v>
      </c>
    </row>
    <row r="289" spans="1:23">
      <c r="A289" t="s">
        <v>884</v>
      </c>
      <c r="B289" t="s">
        <v>1099</v>
      </c>
      <c r="C289" t="s">
        <v>1100</v>
      </c>
      <c r="F289" t="s">
        <v>28</v>
      </c>
      <c r="G289" t="s">
        <v>29</v>
      </c>
      <c r="I289" t="s">
        <v>28</v>
      </c>
      <c r="J289" s="5">
        <v>190301</v>
      </c>
      <c r="K289" t="s">
        <v>31</v>
      </c>
      <c r="L289" t="s">
        <v>1101</v>
      </c>
      <c r="M289" t="s">
        <v>33</v>
      </c>
      <c r="N289" t="s">
        <v>47</v>
      </c>
      <c r="O289" t="s">
        <v>133</v>
      </c>
      <c r="P289" s="3">
        <v>15000000</v>
      </c>
      <c r="Q289" s="3">
        <v>15000000</v>
      </c>
      <c r="R289" t="s">
        <v>888</v>
      </c>
      <c r="S289" t="s">
        <v>663</v>
      </c>
      <c r="T289" t="s">
        <v>664</v>
      </c>
      <c r="V289" t="s">
        <v>706</v>
      </c>
      <c r="W289" t="s">
        <v>715</v>
      </c>
    </row>
    <row r="290" spans="1:23">
      <c r="A290" t="s">
        <v>326</v>
      </c>
      <c r="B290" t="s">
        <v>1102</v>
      </c>
      <c r="C290" t="s">
        <v>1103</v>
      </c>
      <c r="F290" t="s">
        <v>28</v>
      </c>
      <c r="G290" t="s">
        <v>29</v>
      </c>
      <c r="I290" t="s">
        <v>28</v>
      </c>
      <c r="J290" s="5">
        <v>190301</v>
      </c>
      <c r="K290" t="s">
        <v>31</v>
      </c>
      <c r="L290" t="s">
        <v>1104</v>
      </c>
      <c r="M290" t="s">
        <v>33</v>
      </c>
      <c r="N290" t="s">
        <v>47</v>
      </c>
      <c r="O290" t="s">
        <v>133</v>
      </c>
      <c r="P290" s="3">
        <v>14974000</v>
      </c>
      <c r="Q290" s="3">
        <v>14974000</v>
      </c>
      <c r="R290" t="s">
        <v>330</v>
      </c>
      <c r="S290" t="s">
        <v>37</v>
      </c>
      <c r="T290" t="s">
        <v>38</v>
      </c>
      <c r="V290" t="s">
        <v>706</v>
      </c>
      <c r="W290" t="s">
        <v>715</v>
      </c>
    </row>
    <row r="291" spans="1:23">
      <c r="A291" t="s">
        <v>326</v>
      </c>
      <c r="B291" t="s">
        <v>1105</v>
      </c>
      <c r="C291" t="s">
        <v>1106</v>
      </c>
      <c r="F291" t="s">
        <v>28</v>
      </c>
      <c r="G291" t="s">
        <v>29</v>
      </c>
      <c r="H291" t="s">
        <v>30</v>
      </c>
      <c r="I291" t="s">
        <v>28</v>
      </c>
      <c r="J291" s="5">
        <v>190301</v>
      </c>
      <c r="K291" t="s">
        <v>31</v>
      </c>
      <c r="L291" t="s">
        <v>1107</v>
      </c>
      <c r="M291" t="s">
        <v>33</v>
      </c>
      <c r="N291" t="s">
        <v>47</v>
      </c>
      <c r="O291" t="s">
        <v>133</v>
      </c>
      <c r="P291" s="3">
        <v>14969000</v>
      </c>
      <c r="Q291" s="3">
        <v>14969000</v>
      </c>
      <c r="R291" t="s">
        <v>330</v>
      </c>
      <c r="S291" t="s">
        <v>37</v>
      </c>
      <c r="T291" t="s">
        <v>38</v>
      </c>
      <c r="V291" t="s">
        <v>706</v>
      </c>
      <c r="W291" t="s">
        <v>715</v>
      </c>
    </row>
    <row r="292" spans="1:23">
      <c r="A292" t="s">
        <v>326</v>
      </c>
      <c r="B292" t="s">
        <v>1108</v>
      </c>
      <c r="C292" t="s">
        <v>1109</v>
      </c>
      <c r="F292" t="s">
        <v>28</v>
      </c>
      <c r="G292" t="s">
        <v>29</v>
      </c>
      <c r="H292" t="s">
        <v>30</v>
      </c>
      <c r="I292" t="s">
        <v>28</v>
      </c>
      <c r="J292" s="5">
        <v>190301</v>
      </c>
      <c r="K292" t="s">
        <v>31</v>
      </c>
      <c r="L292" t="s">
        <v>1110</v>
      </c>
      <c r="M292" t="s">
        <v>33</v>
      </c>
      <c r="N292" t="s">
        <v>47</v>
      </c>
      <c r="O292" t="s">
        <v>133</v>
      </c>
      <c r="P292" s="3">
        <v>40000000</v>
      </c>
      <c r="Q292" s="3">
        <v>40000000</v>
      </c>
      <c r="R292" t="s">
        <v>330</v>
      </c>
      <c r="S292" t="s">
        <v>37</v>
      </c>
      <c r="T292" t="s">
        <v>38</v>
      </c>
      <c r="V292" t="s">
        <v>706</v>
      </c>
      <c r="W292" t="s">
        <v>715</v>
      </c>
    </row>
    <row r="293" spans="1:23">
      <c r="A293" t="s">
        <v>177</v>
      </c>
      <c r="B293" t="s">
        <v>1111</v>
      </c>
      <c r="C293" t="s">
        <v>1112</v>
      </c>
      <c r="F293" t="s">
        <v>28</v>
      </c>
      <c r="G293" t="s">
        <v>29</v>
      </c>
      <c r="H293" t="s">
        <v>30</v>
      </c>
      <c r="I293" t="s">
        <v>28</v>
      </c>
      <c r="J293" s="5">
        <v>190301</v>
      </c>
      <c r="K293" t="s">
        <v>31</v>
      </c>
      <c r="L293" t="s">
        <v>1113</v>
      </c>
      <c r="M293" t="s">
        <v>33</v>
      </c>
      <c r="N293" t="s">
        <v>268</v>
      </c>
      <c r="O293" t="s">
        <v>133</v>
      </c>
      <c r="P293" s="3">
        <v>9000000</v>
      </c>
      <c r="Q293" s="3">
        <v>9000000</v>
      </c>
      <c r="R293" t="s">
        <v>181</v>
      </c>
      <c r="S293" t="s">
        <v>37</v>
      </c>
      <c r="T293" t="s">
        <v>38</v>
      </c>
      <c r="V293" t="s">
        <v>706</v>
      </c>
      <c r="W293" t="s">
        <v>707</v>
      </c>
    </row>
    <row r="294" spans="1:23">
      <c r="A294" t="s">
        <v>177</v>
      </c>
      <c r="B294" t="s">
        <v>1114</v>
      </c>
      <c r="C294" t="s">
        <v>1115</v>
      </c>
      <c r="F294" t="s">
        <v>28</v>
      </c>
      <c r="G294" t="s">
        <v>29</v>
      </c>
      <c r="H294" t="s">
        <v>30</v>
      </c>
      <c r="I294" t="s">
        <v>28</v>
      </c>
      <c r="J294" s="5">
        <v>190301</v>
      </c>
      <c r="K294" t="s">
        <v>31</v>
      </c>
      <c r="L294" t="s">
        <v>1116</v>
      </c>
      <c r="M294" t="s">
        <v>33</v>
      </c>
      <c r="N294" t="s">
        <v>47</v>
      </c>
      <c r="O294" t="s">
        <v>133</v>
      </c>
      <c r="P294" s="3">
        <v>2000000</v>
      </c>
      <c r="Q294" s="3">
        <v>2000000</v>
      </c>
      <c r="R294" t="s">
        <v>181</v>
      </c>
      <c r="S294" t="s">
        <v>37</v>
      </c>
      <c r="T294" t="s">
        <v>38</v>
      </c>
      <c r="V294" t="s">
        <v>706</v>
      </c>
      <c r="W294" t="s">
        <v>707</v>
      </c>
    </row>
    <row r="295" spans="1:23">
      <c r="A295" t="s">
        <v>177</v>
      </c>
      <c r="B295" t="s">
        <v>1117</v>
      </c>
      <c r="C295" t="s">
        <v>1118</v>
      </c>
      <c r="F295" t="s">
        <v>28</v>
      </c>
      <c r="G295" t="s">
        <v>29</v>
      </c>
      <c r="H295" t="s">
        <v>30</v>
      </c>
      <c r="I295" t="s">
        <v>28</v>
      </c>
      <c r="J295" s="5">
        <v>190301</v>
      </c>
      <c r="K295" t="s">
        <v>31</v>
      </c>
      <c r="L295" t="s">
        <v>1119</v>
      </c>
      <c r="M295" t="s">
        <v>33</v>
      </c>
      <c r="N295" t="s">
        <v>47</v>
      </c>
      <c r="O295" t="s">
        <v>133</v>
      </c>
      <c r="P295" s="3">
        <v>1200000</v>
      </c>
      <c r="Q295" s="3">
        <v>1200000</v>
      </c>
      <c r="R295" t="s">
        <v>181</v>
      </c>
      <c r="S295" t="s">
        <v>37</v>
      </c>
      <c r="T295" t="s">
        <v>38</v>
      </c>
      <c r="V295" t="s">
        <v>706</v>
      </c>
      <c r="W295" t="s">
        <v>707</v>
      </c>
    </row>
    <row r="296" spans="1:23">
      <c r="A296" t="s">
        <v>177</v>
      </c>
      <c r="B296" t="s">
        <v>1120</v>
      </c>
      <c r="C296" t="s">
        <v>1121</v>
      </c>
      <c r="F296" t="s">
        <v>28</v>
      </c>
      <c r="G296" t="s">
        <v>29</v>
      </c>
      <c r="H296" t="s">
        <v>30</v>
      </c>
      <c r="I296" t="s">
        <v>28</v>
      </c>
      <c r="J296" s="5">
        <v>190301</v>
      </c>
      <c r="K296" t="s">
        <v>31</v>
      </c>
      <c r="L296" t="s">
        <v>1122</v>
      </c>
      <c r="M296" t="s">
        <v>33</v>
      </c>
      <c r="N296" t="s">
        <v>47</v>
      </c>
      <c r="O296" t="s">
        <v>133</v>
      </c>
      <c r="P296" s="3">
        <v>30000000</v>
      </c>
      <c r="Q296" s="3">
        <v>30000000</v>
      </c>
      <c r="R296" t="s">
        <v>181</v>
      </c>
      <c r="S296" t="s">
        <v>37</v>
      </c>
      <c r="T296" t="s">
        <v>38</v>
      </c>
      <c r="V296" t="s">
        <v>706</v>
      </c>
      <c r="W296" t="s">
        <v>707</v>
      </c>
    </row>
    <row r="297" spans="1:23">
      <c r="A297" t="s">
        <v>177</v>
      </c>
      <c r="B297" t="s">
        <v>1123</v>
      </c>
      <c r="C297" t="s">
        <v>1124</v>
      </c>
      <c r="F297" t="s">
        <v>28</v>
      </c>
      <c r="G297" t="s">
        <v>29</v>
      </c>
      <c r="H297" t="s">
        <v>30</v>
      </c>
      <c r="I297" t="s">
        <v>28</v>
      </c>
      <c r="J297" s="5">
        <v>190301</v>
      </c>
      <c r="K297" t="s">
        <v>31</v>
      </c>
      <c r="L297" t="s">
        <v>1125</v>
      </c>
      <c r="M297" t="s">
        <v>33</v>
      </c>
      <c r="N297" t="s">
        <v>47</v>
      </c>
      <c r="O297" t="s">
        <v>133</v>
      </c>
      <c r="P297" s="3">
        <v>490000</v>
      </c>
      <c r="Q297" s="3">
        <v>490000</v>
      </c>
      <c r="R297" t="s">
        <v>181</v>
      </c>
      <c r="S297" t="s">
        <v>37</v>
      </c>
      <c r="T297" t="s">
        <v>38</v>
      </c>
      <c r="V297" t="s">
        <v>706</v>
      </c>
      <c r="W297" t="s">
        <v>707</v>
      </c>
    </row>
    <row r="298" spans="1:23">
      <c r="A298" t="s">
        <v>326</v>
      </c>
      <c r="B298" t="s">
        <v>1126</v>
      </c>
      <c r="C298" t="s">
        <v>1127</v>
      </c>
      <c r="F298" t="s">
        <v>28</v>
      </c>
      <c r="G298" t="s">
        <v>29</v>
      </c>
      <c r="H298" t="s">
        <v>30</v>
      </c>
      <c r="I298" t="s">
        <v>28</v>
      </c>
      <c r="J298" s="5">
        <v>190301</v>
      </c>
      <c r="K298" t="s">
        <v>31</v>
      </c>
      <c r="L298" t="s">
        <v>1128</v>
      </c>
      <c r="M298" t="s">
        <v>33</v>
      </c>
      <c r="N298" t="s">
        <v>47</v>
      </c>
      <c r="O298" t="s">
        <v>133</v>
      </c>
      <c r="P298" s="3">
        <v>20000000</v>
      </c>
      <c r="Q298" s="3">
        <v>20000000</v>
      </c>
      <c r="R298" t="s">
        <v>330</v>
      </c>
      <c r="S298" t="s">
        <v>37</v>
      </c>
      <c r="T298" t="s">
        <v>38</v>
      </c>
      <c r="V298" t="s">
        <v>706</v>
      </c>
      <c r="W298" t="s">
        <v>715</v>
      </c>
    </row>
    <row r="299" spans="1:23">
      <c r="A299" t="s">
        <v>177</v>
      </c>
      <c r="B299" t="s">
        <v>1129</v>
      </c>
      <c r="C299" t="s">
        <v>1130</v>
      </c>
      <c r="F299" t="s">
        <v>28</v>
      </c>
      <c r="G299" t="s">
        <v>29</v>
      </c>
      <c r="H299" t="s">
        <v>30</v>
      </c>
      <c r="I299" t="s">
        <v>28</v>
      </c>
      <c r="J299" s="5">
        <v>190301</v>
      </c>
      <c r="K299" t="s">
        <v>31</v>
      </c>
      <c r="L299" t="s">
        <v>1131</v>
      </c>
      <c r="M299" t="s">
        <v>33</v>
      </c>
      <c r="N299" t="s">
        <v>47</v>
      </c>
      <c r="O299" t="s">
        <v>133</v>
      </c>
      <c r="P299" s="3">
        <v>3250000</v>
      </c>
      <c r="Q299" s="3">
        <v>3250000</v>
      </c>
      <c r="R299" t="s">
        <v>181</v>
      </c>
      <c r="S299" t="s">
        <v>37</v>
      </c>
      <c r="T299" t="s">
        <v>38</v>
      </c>
      <c r="V299" t="s">
        <v>706</v>
      </c>
      <c r="W299" t="s">
        <v>707</v>
      </c>
    </row>
    <row r="300" spans="1:23">
      <c r="A300" t="s">
        <v>177</v>
      </c>
      <c r="B300" t="s">
        <v>1132</v>
      </c>
      <c r="C300" t="s">
        <v>1133</v>
      </c>
      <c r="F300" t="s">
        <v>28</v>
      </c>
      <c r="G300" t="s">
        <v>29</v>
      </c>
      <c r="H300" t="s">
        <v>30</v>
      </c>
      <c r="I300" t="s">
        <v>28</v>
      </c>
      <c r="J300" s="5">
        <v>190301</v>
      </c>
      <c r="K300" t="s">
        <v>31</v>
      </c>
      <c r="L300" t="s">
        <v>1134</v>
      </c>
      <c r="M300" t="s">
        <v>33</v>
      </c>
      <c r="N300" t="s">
        <v>47</v>
      </c>
      <c r="O300" t="s">
        <v>133</v>
      </c>
      <c r="P300" s="3">
        <v>18000000</v>
      </c>
      <c r="Q300" s="3">
        <v>18000000</v>
      </c>
      <c r="R300" t="s">
        <v>181</v>
      </c>
      <c r="S300" t="s">
        <v>37</v>
      </c>
      <c r="T300" t="s">
        <v>38</v>
      </c>
      <c r="V300" t="s">
        <v>706</v>
      </c>
      <c r="W300" t="s">
        <v>707</v>
      </c>
    </row>
    <row r="301" spans="1:23">
      <c r="A301" t="s">
        <v>177</v>
      </c>
      <c r="B301" t="s">
        <v>1135</v>
      </c>
      <c r="C301" t="s">
        <v>1136</v>
      </c>
      <c r="F301" t="s">
        <v>28</v>
      </c>
      <c r="G301" t="s">
        <v>29</v>
      </c>
      <c r="H301" t="s">
        <v>30</v>
      </c>
      <c r="I301" t="s">
        <v>28</v>
      </c>
      <c r="J301" s="5">
        <v>190301</v>
      </c>
      <c r="K301" t="s">
        <v>31</v>
      </c>
      <c r="L301" t="s">
        <v>1137</v>
      </c>
      <c r="M301" t="s">
        <v>33</v>
      </c>
      <c r="N301" t="s">
        <v>47</v>
      </c>
      <c r="O301" t="s">
        <v>133</v>
      </c>
      <c r="P301" s="3">
        <v>22000000</v>
      </c>
      <c r="Q301" s="3">
        <v>22000000</v>
      </c>
      <c r="R301" t="s">
        <v>181</v>
      </c>
      <c r="S301" t="s">
        <v>37</v>
      </c>
      <c r="T301" t="s">
        <v>38</v>
      </c>
      <c r="V301" t="s">
        <v>706</v>
      </c>
      <c r="W301" t="s">
        <v>707</v>
      </c>
    </row>
    <row r="302" spans="1:23">
      <c r="A302" t="s">
        <v>177</v>
      </c>
      <c r="B302" t="s">
        <v>1138</v>
      </c>
      <c r="C302" t="s">
        <v>1139</v>
      </c>
      <c r="F302" t="s">
        <v>28</v>
      </c>
      <c r="G302" t="s">
        <v>29</v>
      </c>
      <c r="H302" t="s">
        <v>30</v>
      </c>
      <c r="I302" t="s">
        <v>28</v>
      </c>
      <c r="J302" s="5">
        <v>190301</v>
      </c>
      <c r="K302" t="s">
        <v>31</v>
      </c>
      <c r="L302" t="s">
        <v>1140</v>
      </c>
      <c r="M302" t="s">
        <v>33</v>
      </c>
      <c r="N302" t="s">
        <v>47</v>
      </c>
      <c r="O302" t="s">
        <v>133</v>
      </c>
      <c r="P302" s="3">
        <v>490000</v>
      </c>
      <c r="Q302" s="3">
        <v>490000</v>
      </c>
      <c r="R302" t="s">
        <v>181</v>
      </c>
      <c r="S302" t="s">
        <v>37</v>
      </c>
      <c r="T302" t="s">
        <v>38</v>
      </c>
      <c r="V302" t="s">
        <v>706</v>
      </c>
      <c r="W302" t="s">
        <v>715</v>
      </c>
    </row>
    <row r="303" spans="1:23">
      <c r="A303" t="s">
        <v>326</v>
      </c>
      <c r="B303" t="s">
        <v>1141</v>
      </c>
      <c r="C303" t="s">
        <v>347</v>
      </c>
      <c r="F303" t="s">
        <v>28</v>
      </c>
      <c r="G303" t="s">
        <v>29</v>
      </c>
      <c r="H303" t="s">
        <v>30</v>
      </c>
      <c r="I303" t="s">
        <v>28</v>
      </c>
      <c r="J303" s="5">
        <v>190301</v>
      </c>
      <c r="K303" t="s">
        <v>31</v>
      </c>
      <c r="L303" t="s">
        <v>1142</v>
      </c>
      <c r="M303" t="s">
        <v>33</v>
      </c>
      <c r="N303" t="s">
        <v>47</v>
      </c>
      <c r="O303" t="s">
        <v>133</v>
      </c>
      <c r="P303" s="3">
        <v>48808600</v>
      </c>
      <c r="Q303" s="3">
        <v>48808700</v>
      </c>
      <c r="R303" t="s">
        <v>330</v>
      </c>
      <c r="S303" t="s">
        <v>37</v>
      </c>
      <c r="T303" t="s">
        <v>38</v>
      </c>
      <c r="V303" t="s">
        <v>706</v>
      </c>
      <c r="W303" t="s">
        <v>715</v>
      </c>
    </row>
    <row r="304" spans="1:23">
      <c r="A304" t="s">
        <v>177</v>
      </c>
      <c r="B304" t="s">
        <v>1143</v>
      </c>
      <c r="C304" t="s">
        <v>1144</v>
      </c>
      <c r="F304" t="s">
        <v>28</v>
      </c>
      <c r="G304" t="s">
        <v>29</v>
      </c>
      <c r="H304" t="s">
        <v>30</v>
      </c>
      <c r="I304" t="s">
        <v>28</v>
      </c>
      <c r="J304" s="5">
        <v>190301</v>
      </c>
      <c r="K304" t="s">
        <v>31</v>
      </c>
      <c r="L304" t="s">
        <v>1145</v>
      </c>
      <c r="M304" t="s">
        <v>33</v>
      </c>
      <c r="N304" t="s">
        <v>47</v>
      </c>
      <c r="O304" t="s">
        <v>133</v>
      </c>
      <c r="P304" s="3">
        <v>5250000</v>
      </c>
      <c r="Q304" s="3">
        <v>5250000</v>
      </c>
      <c r="R304" t="s">
        <v>181</v>
      </c>
      <c r="S304" t="s">
        <v>37</v>
      </c>
      <c r="T304" t="s">
        <v>38</v>
      </c>
      <c r="V304" t="s">
        <v>706</v>
      </c>
      <c r="W304" t="s">
        <v>707</v>
      </c>
    </row>
    <row r="305" spans="1:23">
      <c r="A305" t="s">
        <v>177</v>
      </c>
      <c r="B305" t="s">
        <v>1146</v>
      </c>
      <c r="C305" t="s">
        <v>1147</v>
      </c>
      <c r="F305" t="s">
        <v>28</v>
      </c>
      <c r="G305" t="s">
        <v>29</v>
      </c>
      <c r="H305" t="s">
        <v>30</v>
      </c>
      <c r="I305" t="s">
        <v>28</v>
      </c>
      <c r="J305" s="5">
        <v>190301</v>
      </c>
      <c r="K305" t="s">
        <v>31</v>
      </c>
      <c r="L305" t="s">
        <v>1148</v>
      </c>
      <c r="M305" t="s">
        <v>33</v>
      </c>
      <c r="N305" t="s">
        <v>47</v>
      </c>
      <c r="O305" t="s">
        <v>133</v>
      </c>
      <c r="P305" s="3">
        <v>490000</v>
      </c>
      <c r="Q305" s="3">
        <v>490000</v>
      </c>
      <c r="R305" t="s">
        <v>181</v>
      </c>
      <c r="S305" t="s">
        <v>37</v>
      </c>
      <c r="T305" t="s">
        <v>38</v>
      </c>
      <c r="V305" t="s">
        <v>706</v>
      </c>
      <c r="W305" t="s">
        <v>707</v>
      </c>
    </row>
    <row r="306" spans="1:23">
      <c r="A306" t="s">
        <v>177</v>
      </c>
      <c r="B306" t="s">
        <v>1149</v>
      </c>
      <c r="C306" t="s">
        <v>1150</v>
      </c>
      <c r="F306" t="s">
        <v>28</v>
      </c>
      <c r="G306" t="s">
        <v>29</v>
      </c>
      <c r="H306" t="s">
        <v>30</v>
      </c>
      <c r="I306" t="s">
        <v>28</v>
      </c>
      <c r="J306" s="5">
        <v>190301</v>
      </c>
      <c r="K306" t="s">
        <v>31</v>
      </c>
      <c r="L306" t="s">
        <v>1151</v>
      </c>
      <c r="M306" t="s">
        <v>33</v>
      </c>
      <c r="N306" t="s">
        <v>47</v>
      </c>
      <c r="O306" t="s">
        <v>133</v>
      </c>
      <c r="P306" s="3">
        <v>7000000</v>
      </c>
      <c r="Q306" s="3">
        <v>7000000</v>
      </c>
      <c r="R306" t="s">
        <v>181</v>
      </c>
      <c r="S306" t="s">
        <v>37</v>
      </c>
      <c r="T306" t="s">
        <v>38</v>
      </c>
      <c r="V306" t="s">
        <v>706</v>
      </c>
      <c r="W306" t="s">
        <v>707</v>
      </c>
    </row>
    <row r="307" spans="1:23">
      <c r="A307" t="s">
        <v>177</v>
      </c>
      <c r="B307" t="s">
        <v>1152</v>
      </c>
      <c r="C307" t="s">
        <v>1153</v>
      </c>
      <c r="F307" t="s">
        <v>28</v>
      </c>
      <c r="G307" t="s">
        <v>29</v>
      </c>
      <c r="H307" t="s">
        <v>30</v>
      </c>
      <c r="I307" t="s">
        <v>28</v>
      </c>
      <c r="J307" s="5">
        <v>190301</v>
      </c>
      <c r="K307" t="s">
        <v>31</v>
      </c>
      <c r="L307" t="s">
        <v>1154</v>
      </c>
      <c r="M307" t="s">
        <v>33</v>
      </c>
      <c r="N307" t="s">
        <v>47</v>
      </c>
      <c r="O307" t="s">
        <v>133</v>
      </c>
      <c r="P307" s="3">
        <v>28000000</v>
      </c>
      <c r="Q307" s="3">
        <v>28000000</v>
      </c>
      <c r="R307" t="s">
        <v>181</v>
      </c>
      <c r="S307" t="s">
        <v>37</v>
      </c>
      <c r="T307" t="s">
        <v>38</v>
      </c>
      <c r="V307" t="s">
        <v>706</v>
      </c>
      <c r="W307" t="s">
        <v>707</v>
      </c>
    </row>
    <row r="308" spans="1:23">
      <c r="A308" t="s">
        <v>177</v>
      </c>
      <c r="B308" t="s">
        <v>1155</v>
      </c>
      <c r="C308" t="s">
        <v>1156</v>
      </c>
      <c r="F308" t="s">
        <v>28</v>
      </c>
      <c r="G308" t="s">
        <v>29</v>
      </c>
      <c r="H308" t="s">
        <v>30</v>
      </c>
      <c r="I308" t="s">
        <v>28</v>
      </c>
      <c r="J308" s="5">
        <v>190301</v>
      </c>
      <c r="K308" t="s">
        <v>31</v>
      </c>
      <c r="L308" t="s">
        <v>1157</v>
      </c>
      <c r="M308" t="s">
        <v>33</v>
      </c>
      <c r="N308" t="s">
        <v>47</v>
      </c>
      <c r="O308" t="s">
        <v>133</v>
      </c>
      <c r="P308" s="3">
        <v>490000</v>
      </c>
      <c r="Q308" s="3">
        <v>490000</v>
      </c>
      <c r="R308" t="s">
        <v>181</v>
      </c>
      <c r="S308" t="s">
        <v>37</v>
      </c>
      <c r="T308" t="s">
        <v>38</v>
      </c>
      <c r="V308" t="s">
        <v>706</v>
      </c>
      <c r="W308" t="s">
        <v>707</v>
      </c>
    </row>
    <row r="309" spans="1:23">
      <c r="A309" t="s">
        <v>326</v>
      </c>
      <c r="B309" t="s">
        <v>1158</v>
      </c>
      <c r="C309" t="s">
        <v>1159</v>
      </c>
      <c r="F309" t="s">
        <v>28</v>
      </c>
      <c r="G309" t="s">
        <v>29</v>
      </c>
      <c r="H309" t="s">
        <v>30</v>
      </c>
      <c r="I309" t="s">
        <v>28</v>
      </c>
      <c r="J309" s="5">
        <v>190301</v>
      </c>
      <c r="K309" t="s">
        <v>31</v>
      </c>
      <c r="L309" t="s">
        <v>1160</v>
      </c>
      <c r="M309" t="s">
        <v>33</v>
      </c>
      <c r="N309" t="s">
        <v>47</v>
      </c>
      <c r="O309" t="s">
        <v>133</v>
      </c>
      <c r="P309" s="3">
        <v>90000000</v>
      </c>
      <c r="Q309" s="3">
        <v>90000000</v>
      </c>
      <c r="R309" t="s">
        <v>330</v>
      </c>
      <c r="S309" t="s">
        <v>37</v>
      </c>
      <c r="T309" t="s">
        <v>38</v>
      </c>
      <c r="V309" t="s">
        <v>706</v>
      </c>
      <c r="W309" t="s">
        <v>715</v>
      </c>
    </row>
    <row r="310" spans="1:23">
      <c r="A310" t="s">
        <v>177</v>
      </c>
      <c r="B310" t="s">
        <v>1161</v>
      </c>
      <c r="C310" t="s">
        <v>1162</v>
      </c>
      <c r="F310" t="s">
        <v>28</v>
      </c>
      <c r="G310" t="s">
        <v>29</v>
      </c>
      <c r="H310" t="s">
        <v>30</v>
      </c>
      <c r="I310" t="s">
        <v>28</v>
      </c>
      <c r="J310" s="5">
        <v>190301</v>
      </c>
      <c r="K310" t="s">
        <v>31</v>
      </c>
      <c r="L310" t="s">
        <v>1163</v>
      </c>
      <c r="M310" t="s">
        <v>33</v>
      </c>
      <c r="N310" t="s">
        <v>47</v>
      </c>
      <c r="O310" t="s">
        <v>133</v>
      </c>
      <c r="P310" s="3">
        <v>2500000</v>
      </c>
      <c r="Q310" s="3">
        <v>2500000</v>
      </c>
      <c r="R310" t="s">
        <v>181</v>
      </c>
      <c r="S310" t="s">
        <v>37</v>
      </c>
      <c r="T310" t="s">
        <v>38</v>
      </c>
      <c r="V310" t="s">
        <v>706</v>
      </c>
      <c r="W310" t="s">
        <v>707</v>
      </c>
    </row>
    <row r="311" spans="1:23">
      <c r="A311" t="s">
        <v>177</v>
      </c>
      <c r="B311" t="s">
        <v>1164</v>
      </c>
      <c r="C311" t="s">
        <v>1165</v>
      </c>
      <c r="F311" t="s">
        <v>28</v>
      </c>
      <c r="G311" t="s">
        <v>29</v>
      </c>
      <c r="H311" t="s">
        <v>30</v>
      </c>
      <c r="I311" t="s">
        <v>28</v>
      </c>
      <c r="J311" s="5">
        <v>190301</v>
      </c>
      <c r="K311" t="s">
        <v>31</v>
      </c>
      <c r="L311" t="s">
        <v>1166</v>
      </c>
      <c r="M311" t="s">
        <v>33</v>
      </c>
      <c r="N311" t="s">
        <v>47</v>
      </c>
      <c r="O311" t="s">
        <v>133</v>
      </c>
      <c r="P311" s="3">
        <v>1100000</v>
      </c>
      <c r="Q311" s="3">
        <v>1100000</v>
      </c>
      <c r="R311" t="s">
        <v>181</v>
      </c>
      <c r="S311" t="s">
        <v>37</v>
      </c>
      <c r="T311" t="s">
        <v>38</v>
      </c>
      <c r="V311" t="s">
        <v>706</v>
      </c>
      <c r="W311" t="s">
        <v>707</v>
      </c>
    </row>
    <row r="312" spans="1:23">
      <c r="A312" t="s">
        <v>177</v>
      </c>
      <c r="B312" t="s">
        <v>1167</v>
      </c>
      <c r="C312" t="s">
        <v>1168</v>
      </c>
      <c r="F312" t="s">
        <v>28</v>
      </c>
      <c r="G312" t="s">
        <v>29</v>
      </c>
      <c r="H312" t="s">
        <v>30</v>
      </c>
      <c r="I312" t="s">
        <v>28</v>
      </c>
      <c r="J312" s="5">
        <v>190301</v>
      </c>
      <c r="K312" t="s">
        <v>31</v>
      </c>
      <c r="L312" t="s">
        <v>1169</v>
      </c>
      <c r="M312" t="s">
        <v>33</v>
      </c>
      <c r="N312" t="s">
        <v>47</v>
      </c>
      <c r="O312" t="s">
        <v>133</v>
      </c>
      <c r="P312" s="3">
        <v>9500000</v>
      </c>
      <c r="Q312" s="3">
        <v>9500000</v>
      </c>
      <c r="R312" t="s">
        <v>181</v>
      </c>
      <c r="S312" t="s">
        <v>37</v>
      </c>
      <c r="T312" t="s">
        <v>38</v>
      </c>
      <c r="V312" t="s">
        <v>706</v>
      </c>
      <c r="W312" t="s">
        <v>707</v>
      </c>
    </row>
    <row r="313" spans="1:23">
      <c r="A313" t="s">
        <v>177</v>
      </c>
      <c r="B313" t="s">
        <v>1170</v>
      </c>
      <c r="C313" t="s">
        <v>1171</v>
      </c>
      <c r="F313" t="s">
        <v>28</v>
      </c>
      <c r="G313" t="s">
        <v>29</v>
      </c>
      <c r="H313" t="s">
        <v>30</v>
      </c>
      <c r="I313" t="s">
        <v>28</v>
      </c>
      <c r="J313" s="5">
        <v>190301</v>
      </c>
      <c r="K313" t="s">
        <v>31</v>
      </c>
      <c r="L313" t="s">
        <v>1172</v>
      </c>
      <c r="M313" t="s">
        <v>33</v>
      </c>
      <c r="N313" t="s">
        <v>47</v>
      </c>
      <c r="O313" t="s">
        <v>133</v>
      </c>
      <c r="P313" s="3">
        <v>490000</v>
      </c>
      <c r="Q313" s="3">
        <v>490000</v>
      </c>
      <c r="R313" t="s">
        <v>181</v>
      </c>
      <c r="S313" t="s">
        <v>37</v>
      </c>
      <c r="T313" t="s">
        <v>38</v>
      </c>
      <c r="V313" t="s">
        <v>706</v>
      </c>
      <c r="W313" t="s">
        <v>707</v>
      </c>
    </row>
    <row r="314" spans="1:23">
      <c r="A314" t="s">
        <v>177</v>
      </c>
      <c r="B314" t="s">
        <v>1173</v>
      </c>
      <c r="C314" t="s">
        <v>1174</v>
      </c>
      <c r="F314" t="s">
        <v>28</v>
      </c>
      <c r="G314" t="s">
        <v>29</v>
      </c>
      <c r="H314" t="s">
        <v>30</v>
      </c>
      <c r="I314" t="s">
        <v>28</v>
      </c>
      <c r="J314" s="5">
        <v>190301</v>
      </c>
      <c r="K314" t="s">
        <v>31</v>
      </c>
      <c r="L314" t="s">
        <v>1175</v>
      </c>
      <c r="M314" t="s">
        <v>33</v>
      </c>
      <c r="N314" t="s">
        <v>47</v>
      </c>
      <c r="O314" t="s">
        <v>133</v>
      </c>
      <c r="P314" s="3">
        <v>490000</v>
      </c>
      <c r="Q314" s="3">
        <v>490000</v>
      </c>
      <c r="R314" t="s">
        <v>181</v>
      </c>
      <c r="S314" t="s">
        <v>37</v>
      </c>
      <c r="T314" t="s">
        <v>38</v>
      </c>
      <c r="V314" t="s">
        <v>706</v>
      </c>
      <c r="W314" t="s">
        <v>707</v>
      </c>
    </row>
    <row r="315" spans="1:23">
      <c r="A315" t="s">
        <v>177</v>
      </c>
      <c r="B315" t="s">
        <v>1176</v>
      </c>
      <c r="C315" t="s">
        <v>1177</v>
      </c>
      <c r="F315" t="s">
        <v>28</v>
      </c>
      <c r="G315" t="s">
        <v>29</v>
      </c>
      <c r="H315" t="s">
        <v>30</v>
      </c>
      <c r="I315" t="s">
        <v>28</v>
      </c>
      <c r="J315" s="5">
        <v>190301</v>
      </c>
      <c r="K315" t="s">
        <v>31</v>
      </c>
      <c r="L315" t="s">
        <v>1178</v>
      </c>
      <c r="M315" t="s">
        <v>33</v>
      </c>
      <c r="N315" t="s">
        <v>47</v>
      </c>
      <c r="O315" t="s">
        <v>133</v>
      </c>
      <c r="P315" s="3">
        <v>3500000</v>
      </c>
      <c r="Q315" s="3">
        <v>3500000</v>
      </c>
      <c r="R315" t="s">
        <v>181</v>
      </c>
      <c r="S315" t="s">
        <v>37</v>
      </c>
      <c r="T315" t="s">
        <v>38</v>
      </c>
      <c r="V315" t="s">
        <v>706</v>
      </c>
      <c r="W315" t="s">
        <v>707</v>
      </c>
    </row>
    <row r="316" spans="1:23">
      <c r="A316" t="s">
        <v>326</v>
      </c>
      <c r="B316" t="s">
        <v>1179</v>
      </c>
      <c r="C316" t="s">
        <v>1180</v>
      </c>
      <c r="F316" t="s">
        <v>28</v>
      </c>
      <c r="G316" t="s">
        <v>29</v>
      </c>
      <c r="H316" t="s">
        <v>30</v>
      </c>
      <c r="I316" t="s">
        <v>28</v>
      </c>
      <c r="J316" s="5">
        <v>190301</v>
      </c>
      <c r="K316" t="s">
        <v>31</v>
      </c>
      <c r="L316" t="s">
        <v>1181</v>
      </c>
      <c r="M316" t="s">
        <v>33</v>
      </c>
      <c r="N316" t="s">
        <v>352</v>
      </c>
      <c r="O316" t="s">
        <v>308</v>
      </c>
      <c r="P316" s="3">
        <v>3092000</v>
      </c>
      <c r="Q316" s="3">
        <v>3092000</v>
      </c>
      <c r="R316" t="s">
        <v>330</v>
      </c>
      <c r="S316" t="s">
        <v>37</v>
      </c>
      <c r="T316" t="s">
        <v>38</v>
      </c>
      <c r="V316" t="s">
        <v>706</v>
      </c>
      <c r="W316" t="s">
        <v>715</v>
      </c>
    </row>
    <row r="317" spans="1:23">
      <c r="A317" t="s">
        <v>177</v>
      </c>
      <c r="B317" t="s">
        <v>1182</v>
      </c>
      <c r="C317" t="s">
        <v>1183</v>
      </c>
      <c r="F317" t="s">
        <v>28</v>
      </c>
      <c r="G317" t="s">
        <v>29</v>
      </c>
      <c r="H317" t="s">
        <v>30</v>
      </c>
      <c r="I317" t="s">
        <v>28</v>
      </c>
      <c r="J317" s="5">
        <v>190301</v>
      </c>
      <c r="K317" t="s">
        <v>31</v>
      </c>
      <c r="L317" t="s">
        <v>1184</v>
      </c>
      <c r="M317" t="s">
        <v>33</v>
      </c>
      <c r="N317" t="s">
        <v>47</v>
      </c>
      <c r="O317" t="s">
        <v>133</v>
      </c>
      <c r="P317" s="3">
        <v>2200000</v>
      </c>
      <c r="Q317" s="3">
        <v>2200000</v>
      </c>
      <c r="R317" t="s">
        <v>181</v>
      </c>
      <c r="S317" t="s">
        <v>37</v>
      </c>
      <c r="T317" t="s">
        <v>38</v>
      </c>
      <c r="V317" t="s">
        <v>706</v>
      </c>
      <c r="W317" t="s">
        <v>707</v>
      </c>
    </row>
    <row r="318" spans="1:23">
      <c r="A318" t="s">
        <v>177</v>
      </c>
      <c r="B318" t="s">
        <v>1185</v>
      </c>
      <c r="C318" t="s">
        <v>1186</v>
      </c>
      <c r="F318" t="s">
        <v>28</v>
      </c>
      <c r="G318" t="s">
        <v>29</v>
      </c>
      <c r="H318" t="s">
        <v>30</v>
      </c>
      <c r="I318" t="s">
        <v>28</v>
      </c>
      <c r="J318" s="5">
        <v>190301</v>
      </c>
      <c r="K318" t="s">
        <v>31</v>
      </c>
      <c r="L318" t="s">
        <v>1187</v>
      </c>
      <c r="M318" t="s">
        <v>33</v>
      </c>
      <c r="N318" t="s">
        <v>47</v>
      </c>
      <c r="O318" t="s">
        <v>133</v>
      </c>
      <c r="P318" s="3">
        <v>13730000</v>
      </c>
      <c r="Q318" s="3">
        <v>13730000</v>
      </c>
      <c r="R318" t="s">
        <v>181</v>
      </c>
      <c r="S318" t="s">
        <v>37</v>
      </c>
      <c r="T318" t="s">
        <v>38</v>
      </c>
      <c r="V318" t="s">
        <v>706</v>
      </c>
      <c r="W318" t="s">
        <v>707</v>
      </c>
    </row>
    <row r="319" spans="1:23">
      <c r="A319" t="s">
        <v>177</v>
      </c>
      <c r="B319" t="s">
        <v>1188</v>
      </c>
      <c r="C319" t="s">
        <v>1189</v>
      </c>
      <c r="F319" t="s">
        <v>28</v>
      </c>
      <c r="G319" t="s">
        <v>29</v>
      </c>
      <c r="H319" t="s">
        <v>30</v>
      </c>
      <c r="I319" t="s">
        <v>28</v>
      </c>
      <c r="J319" s="5">
        <v>190301</v>
      </c>
      <c r="K319" t="s">
        <v>31</v>
      </c>
      <c r="L319" t="s">
        <v>1190</v>
      </c>
      <c r="M319" t="s">
        <v>33</v>
      </c>
      <c r="N319" t="s">
        <v>47</v>
      </c>
      <c r="O319" t="s">
        <v>133</v>
      </c>
      <c r="P319" s="3">
        <v>2200000</v>
      </c>
      <c r="Q319" s="3">
        <v>2200000</v>
      </c>
      <c r="R319" t="s">
        <v>181</v>
      </c>
      <c r="S319" t="s">
        <v>37</v>
      </c>
      <c r="T319" t="s">
        <v>38</v>
      </c>
      <c r="V319" t="s">
        <v>706</v>
      </c>
      <c r="W319" t="s">
        <v>707</v>
      </c>
    </row>
    <row r="320" spans="1:23">
      <c r="A320" t="s">
        <v>177</v>
      </c>
      <c r="B320" t="s">
        <v>1191</v>
      </c>
      <c r="C320" t="s">
        <v>1192</v>
      </c>
      <c r="F320" t="s">
        <v>28</v>
      </c>
      <c r="G320" t="s">
        <v>29</v>
      </c>
      <c r="H320" t="s">
        <v>30</v>
      </c>
      <c r="I320" t="s">
        <v>28</v>
      </c>
      <c r="J320" s="5">
        <v>190301</v>
      </c>
      <c r="K320" t="s">
        <v>31</v>
      </c>
      <c r="L320" t="s">
        <v>1193</v>
      </c>
      <c r="M320" t="s">
        <v>33</v>
      </c>
      <c r="N320" t="s">
        <v>47</v>
      </c>
      <c r="O320" t="s">
        <v>133</v>
      </c>
      <c r="P320" s="3">
        <v>354000</v>
      </c>
      <c r="Q320" s="3">
        <v>354000</v>
      </c>
      <c r="R320" t="s">
        <v>181</v>
      </c>
      <c r="S320" t="s">
        <v>37</v>
      </c>
      <c r="T320" t="s">
        <v>38</v>
      </c>
      <c r="V320" t="s">
        <v>706</v>
      </c>
      <c r="W320" t="s">
        <v>707</v>
      </c>
    </row>
    <row r="321" spans="1:23">
      <c r="A321" t="s">
        <v>177</v>
      </c>
      <c r="B321" t="s">
        <v>1194</v>
      </c>
      <c r="C321" t="s">
        <v>1195</v>
      </c>
      <c r="F321" t="s">
        <v>28</v>
      </c>
      <c r="G321" t="s">
        <v>29</v>
      </c>
      <c r="H321" t="s">
        <v>30</v>
      </c>
      <c r="I321" t="s">
        <v>28</v>
      </c>
      <c r="J321" s="5">
        <v>190301</v>
      </c>
      <c r="K321" t="s">
        <v>31</v>
      </c>
      <c r="L321" t="s">
        <v>1196</v>
      </c>
      <c r="M321" t="s">
        <v>33</v>
      </c>
      <c r="N321" t="s">
        <v>47</v>
      </c>
      <c r="O321" t="s">
        <v>133</v>
      </c>
      <c r="P321" s="3">
        <v>54000000</v>
      </c>
      <c r="Q321" s="3">
        <v>54000000</v>
      </c>
      <c r="R321" t="s">
        <v>181</v>
      </c>
      <c r="S321" t="s">
        <v>37</v>
      </c>
      <c r="T321" t="s">
        <v>38</v>
      </c>
      <c r="V321" t="s">
        <v>706</v>
      </c>
      <c r="W321" t="s">
        <v>707</v>
      </c>
    </row>
    <row r="322" spans="1:23">
      <c r="A322" t="s">
        <v>318</v>
      </c>
      <c r="B322" t="s">
        <v>1197</v>
      </c>
      <c r="C322" t="s">
        <v>1198</v>
      </c>
      <c r="F322" t="s">
        <v>28</v>
      </c>
      <c r="G322" t="s">
        <v>29</v>
      </c>
      <c r="I322" t="s">
        <v>28</v>
      </c>
      <c r="J322" s="5">
        <v>190301</v>
      </c>
      <c r="K322" t="s">
        <v>31</v>
      </c>
      <c r="L322" t="s">
        <v>1199</v>
      </c>
      <c r="M322" t="s">
        <v>33</v>
      </c>
      <c r="N322" t="s">
        <v>268</v>
      </c>
      <c r="O322" t="s">
        <v>133</v>
      </c>
      <c r="P322" s="3">
        <v>15300000</v>
      </c>
      <c r="Q322" s="3">
        <v>15300000</v>
      </c>
      <c r="R322" t="s">
        <v>322</v>
      </c>
      <c r="S322" t="s">
        <v>37</v>
      </c>
      <c r="T322" t="s">
        <v>38</v>
      </c>
      <c r="V322" t="s">
        <v>706</v>
      </c>
      <c r="W322" t="s">
        <v>715</v>
      </c>
    </row>
    <row r="323" spans="1:23">
      <c r="A323" t="s">
        <v>326</v>
      </c>
      <c r="B323" t="s">
        <v>1200</v>
      </c>
      <c r="C323" t="s">
        <v>1201</v>
      </c>
      <c r="F323" t="s">
        <v>28</v>
      </c>
      <c r="G323" t="s">
        <v>29</v>
      </c>
      <c r="H323" t="s">
        <v>30</v>
      </c>
      <c r="I323" t="s">
        <v>28</v>
      </c>
      <c r="J323" s="5">
        <v>190301</v>
      </c>
      <c r="K323" t="s">
        <v>31</v>
      </c>
      <c r="L323" t="s">
        <v>1202</v>
      </c>
      <c r="M323" t="s">
        <v>33</v>
      </c>
      <c r="N323" t="s">
        <v>352</v>
      </c>
      <c r="O323" t="s">
        <v>308</v>
      </c>
      <c r="P323" s="3">
        <v>3026000</v>
      </c>
      <c r="Q323" s="3">
        <v>3026000</v>
      </c>
      <c r="R323" t="s">
        <v>330</v>
      </c>
      <c r="S323" t="s">
        <v>37</v>
      </c>
      <c r="T323" t="s">
        <v>38</v>
      </c>
      <c r="V323" t="s">
        <v>706</v>
      </c>
      <c r="W323" t="s">
        <v>715</v>
      </c>
    </row>
    <row r="324" spans="1:23">
      <c r="A324" t="s">
        <v>177</v>
      </c>
      <c r="B324" t="s">
        <v>1203</v>
      </c>
      <c r="C324" t="s">
        <v>1204</v>
      </c>
      <c r="F324" t="s">
        <v>28</v>
      </c>
      <c r="G324" t="s">
        <v>29</v>
      </c>
      <c r="H324" t="s">
        <v>30</v>
      </c>
      <c r="I324" t="s">
        <v>28</v>
      </c>
      <c r="J324" s="5">
        <v>190301</v>
      </c>
      <c r="K324" t="s">
        <v>31</v>
      </c>
      <c r="L324" t="s">
        <v>1205</v>
      </c>
      <c r="M324" t="s">
        <v>33</v>
      </c>
      <c r="N324" t="s">
        <v>47</v>
      </c>
      <c r="O324" t="s">
        <v>133</v>
      </c>
      <c r="P324" s="3">
        <v>3500000</v>
      </c>
      <c r="Q324" s="3">
        <v>3500000</v>
      </c>
      <c r="R324" t="s">
        <v>181</v>
      </c>
      <c r="S324" t="s">
        <v>37</v>
      </c>
      <c r="T324" t="s">
        <v>38</v>
      </c>
      <c r="V324" t="s">
        <v>706</v>
      </c>
      <c r="W324" t="s">
        <v>707</v>
      </c>
    </row>
    <row r="325" spans="1:23">
      <c r="A325" t="s">
        <v>326</v>
      </c>
      <c r="B325" t="s">
        <v>1206</v>
      </c>
      <c r="C325" t="s">
        <v>1207</v>
      </c>
      <c r="F325" t="s">
        <v>28</v>
      </c>
      <c r="G325" t="s">
        <v>29</v>
      </c>
      <c r="H325" t="s">
        <v>30</v>
      </c>
      <c r="I325" t="s">
        <v>28</v>
      </c>
      <c r="J325" s="5">
        <v>190301</v>
      </c>
      <c r="K325" t="s">
        <v>31</v>
      </c>
      <c r="L325" t="s">
        <v>1208</v>
      </c>
      <c r="M325" t="s">
        <v>33</v>
      </c>
      <c r="N325" t="s">
        <v>352</v>
      </c>
      <c r="O325" t="s">
        <v>308</v>
      </c>
      <c r="P325" s="3">
        <v>1993000</v>
      </c>
      <c r="Q325" s="3">
        <v>1993000</v>
      </c>
      <c r="R325" t="s">
        <v>330</v>
      </c>
      <c r="S325" t="s">
        <v>37</v>
      </c>
      <c r="T325" t="s">
        <v>38</v>
      </c>
      <c r="V325" t="s">
        <v>706</v>
      </c>
      <c r="W325" t="s">
        <v>715</v>
      </c>
    </row>
    <row r="326" spans="1:23">
      <c r="A326" t="s">
        <v>318</v>
      </c>
      <c r="B326" t="s">
        <v>1209</v>
      </c>
      <c r="C326" t="s">
        <v>1210</v>
      </c>
      <c r="F326" t="s">
        <v>28</v>
      </c>
      <c r="G326" t="s">
        <v>29</v>
      </c>
      <c r="I326" t="s">
        <v>28</v>
      </c>
      <c r="J326" s="5">
        <v>190301</v>
      </c>
      <c r="K326" t="s">
        <v>31</v>
      </c>
      <c r="L326" t="s">
        <v>1211</v>
      </c>
      <c r="M326" t="s">
        <v>33</v>
      </c>
      <c r="N326" t="s">
        <v>268</v>
      </c>
      <c r="O326" t="s">
        <v>133</v>
      </c>
      <c r="P326" s="3">
        <v>26000000</v>
      </c>
      <c r="Q326" s="3">
        <v>26000000</v>
      </c>
      <c r="R326" t="s">
        <v>322</v>
      </c>
      <c r="S326" t="s">
        <v>37</v>
      </c>
      <c r="T326" t="s">
        <v>38</v>
      </c>
      <c r="V326" t="s">
        <v>706</v>
      </c>
      <c r="W326" t="s">
        <v>715</v>
      </c>
    </row>
    <row r="327" spans="1:23">
      <c r="A327" t="s">
        <v>326</v>
      </c>
      <c r="B327" t="s">
        <v>1212</v>
      </c>
      <c r="C327" t="s">
        <v>1213</v>
      </c>
      <c r="F327" t="s">
        <v>28</v>
      </c>
      <c r="G327" t="s">
        <v>29</v>
      </c>
      <c r="H327" t="s">
        <v>30</v>
      </c>
      <c r="I327" t="s">
        <v>28</v>
      </c>
      <c r="J327" s="5">
        <v>190301</v>
      </c>
      <c r="K327" t="s">
        <v>31</v>
      </c>
      <c r="L327" t="s">
        <v>1214</v>
      </c>
      <c r="M327" t="s">
        <v>33</v>
      </c>
      <c r="N327" t="s">
        <v>352</v>
      </c>
      <c r="O327" t="s">
        <v>42</v>
      </c>
      <c r="P327" s="3">
        <v>1984700</v>
      </c>
      <c r="Q327" s="3">
        <v>1984700</v>
      </c>
      <c r="R327" t="s">
        <v>330</v>
      </c>
      <c r="S327" t="s">
        <v>37</v>
      </c>
      <c r="T327" t="s">
        <v>38</v>
      </c>
      <c r="V327" t="s">
        <v>706</v>
      </c>
      <c r="W327" t="s">
        <v>715</v>
      </c>
    </row>
    <row r="328" spans="1:23">
      <c r="A328" t="s">
        <v>326</v>
      </c>
      <c r="B328" t="s">
        <v>1215</v>
      </c>
      <c r="C328" t="s">
        <v>1216</v>
      </c>
      <c r="F328" t="s">
        <v>28</v>
      </c>
      <c r="G328" t="s">
        <v>29</v>
      </c>
      <c r="H328" t="s">
        <v>30</v>
      </c>
      <c r="I328" t="s">
        <v>28</v>
      </c>
      <c r="J328" s="5">
        <v>190301</v>
      </c>
      <c r="K328" t="s">
        <v>31</v>
      </c>
      <c r="L328" t="s">
        <v>1217</v>
      </c>
      <c r="M328" t="s">
        <v>33</v>
      </c>
      <c r="N328" t="s">
        <v>352</v>
      </c>
      <c r="O328" t="s">
        <v>308</v>
      </c>
      <c r="P328" s="3">
        <v>1991000</v>
      </c>
      <c r="Q328" s="3">
        <v>1991000</v>
      </c>
      <c r="R328" t="s">
        <v>330</v>
      </c>
      <c r="S328" t="s">
        <v>37</v>
      </c>
      <c r="T328" t="s">
        <v>38</v>
      </c>
      <c r="V328" t="s">
        <v>706</v>
      </c>
      <c r="W328" t="s">
        <v>715</v>
      </c>
    </row>
    <row r="329" spans="1:23">
      <c r="A329" t="s">
        <v>318</v>
      </c>
      <c r="B329" t="s">
        <v>1218</v>
      </c>
      <c r="C329" t="s">
        <v>1219</v>
      </c>
      <c r="F329" t="s">
        <v>28</v>
      </c>
      <c r="G329" t="s">
        <v>29</v>
      </c>
      <c r="I329" t="s">
        <v>28</v>
      </c>
      <c r="J329" s="5">
        <v>190301</v>
      </c>
      <c r="K329" t="s">
        <v>31</v>
      </c>
      <c r="L329" t="s">
        <v>1220</v>
      </c>
      <c r="M329" t="s">
        <v>33</v>
      </c>
      <c r="N329" t="s">
        <v>268</v>
      </c>
      <c r="O329" t="s">
        <v>133</v>
      </c>
      <c r="P329" s="3">
        <v>20000000</v>
      </c>
      <c r="Q329" s="3">
        <v>20000000</v>
      </c>
      <c r="R329" t="s">
        <v>322</v>
      </c>
      <c r="S329" t="s">
        <v>37</v>
      </c>
      <c r="T329" t="s">
        <v>38</v>
      </c>
      <c r="V329" t="s">
        <v>706</v>
      </c>
      <c r="W329" t="s">
        <v>715</v>
      </c>
    </row>
    <row r="330" spans="1:23">
      <c r="A330" t="s">
        <v>326</v>
      </c>
      <c r="B330" t="s">
        <v>1221</v>
      </c>
      <c r="C330" t="s">
        <v>1222</v>
      </c>
      <c r="F330" t="s">
        <v>28</v>
      </c>
      <c r="G330" t="s">
        <v>29</v>
      </c>
      <c r="H330" t="s">
        <v>30</v>
      </c>
      <c r="I330" t="s">
        <v>28</v>
      </c>
      <c r="J330" s="5">
        <v>190301</v>
      </c>
      <c r="K330" t="s">
        <v>31</v>
      </c>
      <c r="L330" t="s">
        <v>1223</v>
      </c>
      <c r="M330" t="s">
        <v>33</v>
      </c>
      <c r="N330" t="s">
        <v>352</v>
      </c>
      <c r="O330" t="s">
        <v>308</v>
      </c>
      <c r="P330" s="3">
        <v>1983000</v>
      </c>
      <c r="Q330" s="3">
        <v>1983000</v>
      </c>
      <c r="R330" t="s">
        <v>330</v>
      </c>
      <c r="S330" t="s">
        <v>37</v>
      </c>
      <c r="T330" t="s">
        <v>38</v>
      </c>
      <c r="V330" t="s">
        <v>706</v>
      </c>
      <c r="W330" t="s">
        <v>715</v>
      </c>
    </row>
    <row r="331" spans="1:23">
      <c r="A331" t="s">
        <v>326</v>
      </c>
      <c r="B331" t="s">
        <v>1224</v>
      </c>
      <c r="C331" t="s">
        <v>1225</v>
      </c>
      <c r="F331" t="s">
        <v>28</v>
      </c>
      <c r="G331" t="s">
        <v>29</v>
      </c>
      <c r="H331" t="s">
        <v>30</v>
      </c>
      <c r="I331" t="s">
        <v>28</v>
      </c>
      <c r="J331" s="5">
        <v>190301</v>
      </c>
      <c r="K331" t="s">
        <v>31</v>
      </c>
      <c r="L331" t="s">
        <v>1226</v>
      </c>
      <c r="M331" t="s">
        <v>33</v>
      </c>
      <c r="N331" t="s">
        <v>352</v>
      </c>
      <c r="O331" t="s">
        <v>308</v>
      </c>
      <c r="P331" s="3">
        <v>1995000</v>
      </c>
      <c r="Q331" s="3">
        <v>1995000</v>
      </c>
      <c r="R331" t="s">
        <v>330</v>
      </c>
      <c r="S331" t="s">
        <v>37</v>
      </c>
      <c r="T331" t="s">
        <v>38</v>
      </c>
      <c r="V331" t="s">
        <v>706</v>
      </c>
      <c r="W331" t="s">
        <v>715</v>
      </c>
    </row>
    <row r="332" spans="1:23">
      <c r="A332" t="s">
        <v>318</v>
      </c>
      <c r="B332" t="s">
        <v>1227</v>
      </c>
      <c r="C332" t="s">
        <v>1228</v>
      </c>
      <c r="F332" t="s">
        <v>28</v>
      </c>
      <c r="G332" t="s">
        <v>29</v>
      </c>
      <c r="I332" t="s">
        <v>28</v>
      </c>
      <c r="J332" s="5">
        <v>190301</v>
      </c>
      <c r="K332" t="s">
        <v>31</v>
      </c>
      <c r="L332" t="s">
        <v>1229</v>
      </c>
      <c r="M332" t="s">
        <v>33</v>
      </c>
      <c r="N332" t="s">
        <v>268</v>
      </c>
      <c r="O332" t="s">
        <v>133</v>
      </c>
      <c r="P332" s="3">
        <v>25000000</v>
      </c>
      <c r="Q332" s="3">
        <v>25000000</v>
      </c>
      <c r="R332" t="s">
        <v>322</v>
      </c>
      <c r="S332" t="s">
        <v>37</v>
      </c>
      <c r="T332" t="s">
        <v>38</v>
      </c>
      <c r="V332" t="s">
        <v>706</v>
      </c>
      <c r="W332" t="s">
        <v>715</v>
      </c>
    </row>
    <row r="333" spans="1:23">
      <c r="A333" t="s">
        <v>326</v>
      </c>
      <c r="B333" t="s">
        <v>1230</v>
      </c>
      <c r="C333" t="s">
        <v>1231</v>
      </c>
      <c r="F333" t="s">
        <v>28</v>
      </c>
      <c r="G333" t="s">
        <v>29</v>
      </c>
      <c r="H333" t="s">
        <v>30</v>
      </c>
      <c r="I333" t="s">
        <v>28</v>
      </c>
      <c r="J333" s="5">
        <v>190301</v>
      </c>
      <c r="K333" t="s">
        <v>31</v>
      </c>
      <c r="L333" t="s">
        <v>1232</v>
      </c>
      <c r="M333" t="s">
        <v>33</v>
      </c>
      <c r="N333" t="s">
        <v>352</v>
      </c>
      <c r="O333" t="s">
        <v>308</v>
      </c>
      <c r="P333" s="3">
        <v>1983600</v>
      </c>
      <c r="Q333" s="3">
        <v>1983600</v>
      </c>
      <c r="R333" t="s">
        <v>330</v>
      </c>
      <c r="S333" t="s">
        <v>37</v>
      </c>
      <c r="T333" t="s">
        <v>38</v>
      </c>
      <c r="V333" t="s">
        <v>706</v>
      </c>
      <c r="W333" t="s">
        <v>715</v>
      </c>
    </row>
    <row r="334" spans="1:23">
      <c r="A334" t="s">
        <v>326</v>
      </c>
      <c r="B334" t="s">
        <v>1233</v>
      </c>
      <c r="C334" t="s">
        <v>1234</v>
      </c>
      <c r="F334" t="s">
        <v>28</v>
      </c>
      <c r="G334" t="s">
        <v>29</v>
      </c>
      <c r="H334" t="s">
        <v>30</v>
      </c>
      <c r="I334" t="s">
        <v>28</v>
      </c>
      <c r="J334" s="5">
        <v>190301</v>
      </c>
      <c r="K334" t="s">
        <v>31</v>
      </c>
      <c r="L334" t="s">
        <v>1235</v>
      </c>
      <c r="M334" t="s">
        <v>33</v>
      </c>
      <c r="N334" t="s">
        <v>352</v>
      </c>
      <c r="O334" t="s">
        <v>308</v>
      </c>
      <c r="P334" s="3">
        <v>2993000</v>
      </c>
      <c r="Q334" s="3">
        <v>2993000</v>
      </c>
      <c r="R334" t="s">
        <v>330</v>
      </c>
      <c r="S334" t="s">
        <v>37</v>
      </c>
      <c r="T334" t="s">
        <v>38</v>
      </c>
      <c r="V334" t="s">
        <v>706</v>
      </c>
      <c r="W334" t="s">
        <v>715</v>
      </c>
    </row>
    <row r="335" spans="1:23">
      <c r="A335" t="s">
        <v>884</v>
      </c>
      <c r="B335" t="s">
        <v>1236</v>
      </c>
      <c r="C335" t="s">
        <v>1237</v>
      </c>
      <c r="F335" t="s">
        <v>28</v>
      </c>
      <c r="G335" t="s">
        <v>29</v>
      </c>
      <c r="I335" t="s">
        <v>28</v>
      </c>
      <c r="J335" s="5">
        <v>190301</v>
      </c>
      <c r="K335" t="s">
        <v>31</v>
      </c>
      <c r="L335" t="s">
        <v>1238</v>
      </c>
      <c r="M335" t="s">
        <v>33</v>
      </c>
      <c r="N335" t="s">
        <v>47</v>
      </c>
      <c r="O335" t="s">
        <v>133</v>
      </c>
      <c r="P335" s="3">
        <v>18000000</v>
      </c>
      <c r="Q335" s="3">
        <v>18000000</v>
      </c>
      <c r="R335" t="s">
        <v>888</v>
      </c>
      <c r="S335" t="s">
        <v>663</v>
      </c>
      <c r="T335" t="s">
        <v>664</v>
      </c>
      <c r="V335" t="s">
        <v>706</v>
      </c>
      <c r="W335" t="s">
        <v>715</v>
      </c>
    </row>
    <row r="336" spans="1:23">
      <c r="A336" t="s">
        <v>318</v>
      </c>
      <c r="B336" t="s">
        <v>1239</v>
      </c>
      <c r="C336" t="s">
        <v>1240</v>
      </c>
      <c r="F336" t="s">
        <v>28</v>
      </c>
      <c r="G336" t="s">
        <v>29</v>
      </c>
      <c r="I336" t="s">
        <v>28</v>
      </c>
      <c r="J336" s="5">
        <v>190301</v>
      </c>
      <c r="K336" t="s">
        <v>31</v>
      </c>
      <c r="L336" t="s">
        <v>1241</v>
      </c>
      <c r="M336" t="s">
        <v>33</v>
      </c>
      <c r="N336" t="s">
        <v>268</v>
      </c>
      <c r="O336" t="s">
        <v>1242</v>
      </c>
      <c r="P336" s="3">
        <v>96000000</v>
      </c>
      <c r="Q336" s="3">
        <v>96000000</v>
      </c>
      <c r="R336" t="s">
        <v>322</v>
      </c>
      <c r="S336" t="s">
        <v>37</v>
      </c>
      <c r="T336" t="s">
        <v>38</v>
      </c>
      <c r="V336" t="s">
        <v>706</v>
      </c>
      <c r="W336" t="s">
        <v>715</v>
      </c>
    </row>
    <row r="337" spans="1:23">
      <c r="A337" t="s">
        <v>326</v>
      </c>
      <c r="B337" t="s">
        <v>1243</v>
      </c>
      <c r="C337" t="s">
        <v>1244</v>
      </c>
      <c r="F337" t="s">
        <v>28</v>
      </c>
      <c r="G337" t="s">
        <v>29</v>
      </c>
      <c r="H337" t="s">
        <v>30</v>
      </c>
      <c r="I337" t="s">
        <v>28</v>
      </c>
      <c r="J337" s="5">
        <v>190301</v>
      </c>
      <c r="K337" t="s">
        <v>31</v>
      </c>
      <c r="L337" t="s">
        <v>1245</v>
      </c>
      <c r="M337" t="s">
        <v>33</v>
      </c>
      <c r="N337" t="s">
        <v>47</v>
      </c>
      <c r="O337" t="s">
        <v>133</v>
      </c>
      <c r="P337" s="3">
        <v>3086000</v>
      </c>
      <c r="Q337" s="3">
        <v>3086000</v>
      </c>
      <c r="R337" t="s">
        <v>330</v>
      </c>
      <c r="S337" t="s">
        <v>37</v>
      </c>
      <c r="T337" t="s">
        <v>38</v>
      </c>
      <c r="V337" t="s">
        <v>706</v>
      </c>
      <c r="W337" t="s">
        <v>715</v>
      </c>
    </row>
    <row r="338" spans="1:23">
      <c r="A338" t="s">
        <v>318</v>
      </c>
      <c r="B338" t="s">
        <v>1246</v>
      </c>
      <c r="C338" t="s">
        <v>1247</v>
      </c>
      <c r="F338" t="s">
        <v>28</v>
      </c>
      <c r="G338" t="s">
        <v>29</v>
      </c>
      <c r="I338" t="s">
        <v>28</v>
      </c>
      <c r="J338" s="5">
        <v>190301</v>
      </c>
      <c r="K338" t="s">
        <v>31</v>
      </c>
      <c r="L338" t="s">
        <v>1248</v>
      </c>
      <c r="M338" t="s">
        <v>33</v>
      </c>
      <c r="N338" t="s">
        <v>268</v>
      </c>
      <c r="O338" t="s">
        <v>133</v>
      </c>
      <c r="P338" s="3">
        <v>17000000</v>
      </c>
      <c r="Q338" s="3">
        <v>17000000</v>
      </c>
      <c r="R338" t="s">
        <v>322</v>
      </c>
      <c r="S338" t="s">
        <v>37</v>
      </c>
      <c r="T338" t="s">
        <v>38</v>
      </c>
      <c r="V338" t="s">
        <v>706</v>
      </c>
      <c r="W338" t="s">
        <v>715</v>
      </c>
    </row>
    <row r="339" spans="1:23">
      <c r="A339" t="s">
        <v>326</v>
      </c>
      <c r="B339" t="s">
        <v>1249</v>
      </c>
      <c r="C339" t="s">
        <v>1250</v>
      </c>
      <c r="F339" t="s">
        <v>28</v>
      </c>
      <c r="G339" t="s">
        <v>29</v>
      </c>
      <c r="H339" t="s">
        <v>30</v>
      </c>
      <c r="I339" t="s">
        <v>28</v>
      </c>
      <c r="J339" s="5">
        <v>190301</v>
      </c>
      <c r="K339" t="s">
        <v>31</v>
      </c>
      <c r="L339" t="s">
        <v>1251</v>
      </c>
      <c r="M339" t="s">
        <v>33</v>
      </c>
      <c r="N339" t="s">
        <v>47</v>
      </c>
      <c r="O339" t="s">
        <v>133</v>
      </c>
      <c r="P339" s="3">
        <v>1373000</v>
      </c>
      <c r="Q339" s="3">
        <v>1373000</v>
      </c>
      <c r="R339" t="s">
        <v>330</v>
      </c>
      <c r="S339" t="s">
        <v>37</v>
      </c>
      <c r="T339" t="s">
        <v>38</v>
      </c>
      <c r="V339" t="s">
        <v>706</v>
      </c>
      <c r="W339" t="s">
        <v>715</v>
      </c>
    </row>
    <row r="340" spans="1:23">
      <c r="A340" t="s">
        <v>326</v>
      </c>
      <c r="B340" t="s">
        <v>1252</v>
      </c>
      <c r="C340" t="s">
        <v>1253</v>
      </c>
      <c r="F340" t="s">
        <v>28</v>
      </c>
      <c r="G340" t="s">
        <v>29</v>
      </c>
      <c r="H340" t="s">
        <v>30</v>
      </c>
      <c r="I340" t="s">
        <v>28</v>
      </c>
      <c r="J340" s="5">
        <v>190301</v>
      </c>
      <c r="K340" t="s">
        <v>31</v>
      </c>
      <c r="L340" t="s">
        <v>863</v>
      </c>
      <c r="M340" t="s">
        <v>33</v>
      </c>
      <c r="N340" t="s">
        <v>268</v>
      </c>
      <c r="O340" t="s">
        <v>1254</v>
      </c>
      <c r="P340" s="3">
        <v>18949000</v>
      </c>
      <c r="Q340" s="3">
        <v>18949000</v>
      </c>
      <c r="R340" t="s">
        <v>330</v>
      </c>
      <c r="S340" t="s">
        <v>37</v>
      </c>
      <c r="T340" t="s">
        <v>38</v>
      </c>
      <c r="V340" t="s">
        <v>706</v>
      </c>
      <c r="W340" t="s">
        <v>715</v>
      </c>
    </row>
    <row r="341" spans="1:23">
      <c r="A341" t="s">
        <v>318</v>
      </c>
      <c r="B341" t="s">
        <v>1255</v>
      </c>
      <c r="C341" t="s">
        <v>1256</v>
      </c>
      <c r="F341" t="s">
        <v>28</v>
      </c>
      <c r="G341" t="s">
        <v>29</v>
      </c>
      <c r="I341" t="s">
        <v>28</v>
      </c>
      <c r="J341" s="5">
        <v>190301</v>
      </c>
      <c r="K341" t="s">
        <v>31</v>
      </c>
      <c r="L341" t="s">
        <v>1257</v>
      </c>
      <c r="M341" t="s">
        <v>33</v>
      </c>
      <c r="N341" t="s">
        <v>268</v>
      </c>
      <c r="O341" t="s">
        <v>133</v>
      </c>
      <c r="P341" s="3">
        <v>26000000</v>
      </c>
      <c r="Q341" s="3">
        <v>26000000</v>
      </c>
      <c r="R341" t="s">
        <v>322</v>
      </c>
      <c r="S341" t="s">
        <v>37</v>
      </c>
      <c r="T341" t="s">
        <v>38</v>
      </c>
      <c r="V341" t="s">
        <v>706</v>
      </c>
      <c r="W341" t="s">
        <v>715</v>
      </c>
    </row>
    <row r="342" spans="1:23">
      <c r="A342" t="s">
        <v>326</v>
      </c>
      <c r="B342" t="s">
        <v>1258</v>
      </c>
      <c r="C342" t="s">
        <v>1259</v>
      </c>
      <c r="F342" t="s">
        <v>28</v>
      </c>
      <c r="G342" t="s">
        <v>29</v>
      </c>
      <c r="H342" t="s">
        <v>30</v>
      </c>
      <c r="I342" t="s">
        <v>28</v>
      </c>
      <c r="J342" s="5">
        <v>190301</v>
      </c>
      <c r="K342" t="s">
        <v>31</v>
      </c>
      <c r="L342" t="s">
        <v>1260</v>
      </c>
      <c r="M342" t="s">
        <v>33</v>
      </c>
      <c r="N342" t="s">
        <v>352</v>
      </c>
      <c r="O342" t="s">
        <v>292</v>
      </c>
      <c r="P342" s="3">
        <v>137300</v>
      </c>
      <c r="Q342" s="3">
        <v>137300</v>
      </c>
      <c r="R342" t="s">
        <v>330</v>
      </c>
      <c r="S342" t="s">
        <v>37</v>
      </c>
      <c r="T342" t="s">
        <v>38</v>
      </c>
      <c r="V342" t="s">
        <v>706</v>
      </c>
      <c r="W342" t="s">
        <v>715</v>
      </c>
    </row>
    <row r="343" spans="1:23">
      <c r="A343" t="s">
        <v>326</v>
      </c>
      <c r="B343" t="s">
        <v>1261</v>
      </c>
      <c r="C343" t="s">
        <v>1262</v>
      </c>
      <c r="F343" t="s">
        <v>28</v>
      </c>
      <c r="G343" t="s">
        <v>29</v>
      </c>
      <c r="H343" t="s">
        <v>30</v>
      </c>
      <c r="I343" t="s">
        <v>28</v>
      </c>
      <c r="J343" s="5">
        <v>190301</v>
      </c>
      <c r="K343" t="s">
        <v>31</v>
      </c>
      <c r="L343" t="s">
        <v>1263</v>
      </c>
      <c r="M343" t="s">
        <v>33</v>
      </c>
      <c r="N343" t="s">
        <v>352</v>
      </c>
      <c r="O343" t="s">
        <v>308</v>
      </c>
      <c r="P343" s="3">
        <v>2189000</v>
      </c>
      <c r="Q343" s="3">
        <v>2189000</v>
      </c>
      <c r="R343" t="s">
        <v>330</v>
      </c>
      <c r="S343" t="s">
        <v>37</v>
      </c>
      <c r="T343" t="s">
        <v>38</v>
      </c>
      <c r="V343" t="s">
        <v>706</v>
      </c>
      <c r="W343" t="s">
        <v>715</v>
      </c>
    </row>
    <row r="344" spans="1:23">
      <c r="A344" t="s">
        <v>318</v>
      </c>
      <c r="B344" t="s">
        <v>1264</v>
      </c>
      <c r="C344" t="s">
        <v>1265</v>
      </c>
      <c r="F344" t="s">
        <v>28</v>
      </c>
      <c r="G344" t="s">
        <v>29</v>
      </c>
      <c r="I344" t="s">
        <v>28</v>
      </c>
      <c r="J344" s="5">
        <v>190301</v>
      </c>
      <c r="K344" t="s">
        <v>31</v>
      </c>
      <c r="L344" t="s">
        <v>1266</v>
      </c>
      <c r="M344" t="s">
        <v>33</v>
      </c>
      <c r="N344" t="s">
        <v>268</v>
      </c>
      <c r="O344" t="s">
        <v>133</v>
      </c>
      <c r="P344" s="3">
        <v>19000000</v>
      </c>
      <c r="Q344" s="3">
        <v>19000000</v>
      </c>
      <c r="R344" t="s">
        <v>322</v>
      </c>
      <c r="S344" t="s">
        <v>37</v>
      </c>
      <c r="T344" t="s">
        <v>38</v>
      </c>
      <c r="V344" t="s">
        <v>706</v>
      </c>
      <c r="W344" t="s">
        <v>715</v>
      </c>
    </row>
    <row r="345" spans="1:23">
      <c r="A345" t="s">
        <v>318</v>
      </c>
      <c r="B345" t="s">
        <v>1267</v>
      </c>
      <c r="C345" t="s">
        <v>1268</v>
      </c>
      <c r="F345" t="s">
        <v>28</v>
      </c>
      <c r="G345" t="s">
        <v>29</v>
      </c>
      <c r="I345" t="s">
        <v>28</v>
      </c>
      <c r="J345" s="5">
        <v>190301</v>
      </c>
      <c r="K345" t="s">
        <v>31</v>
      </c>
      <c r="L345" t="s">
        <v>1269</v>
      </c>
      <c r="M345" t="s">
        <v>33</v>
      </c>
      <c r="N345" t="s">
        <v>268</v>
      </c>
      <c r="O345" t="s">
        <v>133</v>
      </c>
      <c r="P345" s="3">
        <v>23000000</v>
      </c>
      <c r="Q345" s="3">
        <v>23000000</v>
      </c>
      <c r="R345" t="s">
        <v>322</v>
      </c>
      <c r="S345" t="s">
        <v>37</v>
      </c>
      <c r="T345" t="s">
        <v>38</v>
      </c>
      <c r="V345" t="s">
        <v>706</v>
      </c>
      <c r="W345" t="s">
        <v>715</v>
      </c>
    </row>
    <row r="346" spans="1:23">
      <c r="A346" t="s">
        <v>326</v>
      </c>
      <c r="B346" t="s">
        <v>1270</v>
      </c>
      <c r="C346" t="s">
        <v>1271</v>
      </c>
      <c r="F346" t="s">
        <v>28</v>
      </c>
      <c r="G346" t="s">
        <v>29</v>
      </c>
      <c r="H346" t="s">
        <v>30</v>
      </c>
      <c r="I346" t="s">
        <v>28</v>
      </c>
      <c r="J346" s="5">
        <v>190301</v>
      </c>
      <c r="K346" t="s">
        <v>31</v>
      </c>
      <c r="L346" t="s">
        <v>1272</v>
      </c>
      <c r="M346" t="s">
        <v>33</v>
      </c>
      <c r="N346" t="s">
        <v>47</v>
      </c>
      <c r="O346" t="s">
        <v>133</v>
      </c>
      <c r="P346" s="3">
        <v>12500000</v>
      </c>
      <c r="Q346" s="3">
        <v>12500000</v>
      </c>
      <c r="R346" t="s">
        <v>330</v>
      </c>
      <c r="S346" t="s">
        <v>37</v>
      </c>
      <c r="T346" t="s">
        <v>38</v>
      </c>
      <c r="V346" t="s">
        <v>706</v>
      </c>
      <c r="W346" t="s">
        <v>707</v>
      </c>
    </row>
    <row r="347" spans="1:23">
      <c r="A347" t="s">
        <v>318</v>
      </c>
      <c r="B347" t="s">
        <v>1273</v>
      </c>
      <c r="C347" t="s">
        <v>1274</v>
      </c>
      <c r="F347" t="s">
        <v>28</v>
      </c>
      <c r="G347" t="s">
        <v>29</v>
      </c>
      <c r="I347" t="s">
        <v>28</v>
      </c>
      <c r="J347" s="5">
        <v>190301</v>
      </c>
      <c r="K347" t="s">
        <v>31</v>
      </c>
      <c r="L347" t="s">
        <v>1275</v>
      </c>
      <c r="M347" t="s">
        <v>33</v>
      </c>
      <c r="N347" t="s">
        <v>268</v>
      </c>
      <c r="O347" t="s">
        <v>133</v>
      </c>
      <c r="P347" s="3">
        <v>7500000</v>
      </c>
      <c r="Q347" s="3">
        <v>7500000</v>
      </c>
      <c r="R347" t="s">
        <v>322</v>
      </c>
      <c r="S347" t="s">
        <v>37</v>
      </c>
      <c r="T347" t="s">
        <v>38</v>
      </c>
      <c r="V347" t="s">
        <v>706</v>
      </c>
      <c r="W347" t="s">
        <v>715</v>
      </c>
    </row>
    <row r="348" spans="1:23">
      <c r="A348" t="s">
        <v>326</v>
      </c>
      <c r="B348" t="s">
        <v>1276</v>
      </c>
      <c r="C348" t="s">
        <v>1277</v>
      </c>
      <c r="F348" t="s">
        <v>28</v>
      </c>
      <c r="G348" t="s">
        <v>29</v>
      </c>
      <c r="H348" t="s">
        <v>30</v>
      </c>
      <c r="I348" t="s">
        <v>28</v>
      </c>
      <c r="J348" s="5">
        <v>190301</v>
      </c>
      <c r="K348" t="s">
        <v>31</v>
      </c>
      <c r="L348" t="s">
        <v>1278</v>
      </c>
      <c r="M348" t="s">
        <v>33</v>
      </c>
      <c r="N348" t="s">
        <v>47</v>
      </c>
      <c r="O348" t="s">
        <v>133</v>
      </c>
      <c r="P348" s="3">
        <v>5500000</v>
      </c>
      <c r="Q348" s="3">
        <v>5500000</v>
      </c>
      <c r="R348" t="s">
        <v>330</v>
      </c>
      <c r="S348" t="s">
        <v>37</v>
      </c>
      <c r="T348" t="s">
        <v>38</v>
      </c>
      <c r="V348" t="s">
        <v>706</v>
      </c>
      <c r="W348" t="s">
        <v>715</v>
      </c>
    </row>
    <row r="349" spans="1:23">
      <c r="A349" t="s">
        <v>318</v>
      </c>
      <c r="B349" t="s">
        <v>1279</v>
      </c>
      <c r="C349" t="s">
        <v>1280</v>
      </c>
      <c r="F349" t="s">
        <v>28</v>
      </c>
      <c r="G349" t="s">
        <v>29</v>
      </c>
      <c r="I349" t="s">
        <v>28</v>
      </c>
      <c r="J349" s="5">
        <v>190301</v>
      </c>
      <c r="K349" t="s">
        <v>31</v>
      </c>
      <c r="L349" t="s">
        <v>1281</v>
      </c>
      <c r="M349" t="s">
        <v>33</v>
      </c>
      <c r="N349" t="s">
        <v>268</v>
      </c>
      <c r="O349" t="s">
        <v>133</v>
      </c>
      <c r="P349" s="3">
        <v>7800000</v>
      </c>
      <c r="Q349" s="3">
        <v>7800000</v>
      </c>
      <c r="R349" t="s">
        <v>322</v>
      </c>
      <c r="S349" t="s">
        <v>37</v>
      </c>
      <c r="T349" t="s">
        <v>38</v>
      </c>
      <c r="V349" t="s">
        <v>706</v>
      </c>
      <c r="W349" t="s">
        <v>715</v>
      </c>
    </row>
    <row r="350" spans="1:23">
      <c r="A350" t="s">
        <v>326</v>
      </c>
      <c r="B350" t="s">
        <v>1282</v>
      </c>
      <c r="C350" t="s">
        <v>1283</v>
      </c>
      <c r="F350" t="s">
        <v>28</v>
      </c>
      <c r="G350" t="s">
        <v>29</v>
      </c>
      <c r="H350" t="s">
        <v>30</v>
      </c>
      <c r="I350" t="s">
        <v>28</v>
      </c>
      <c r="J350" s="5">
        <v>190301</v>
      </c>
      <c r="K350" t="s">
        <v>31</v>
      </c>
      <c r="L350" t="s">
        <v>1284</v>
      </c>
      <c r="M350" t="s">
        <v>33</v>
      </c>
      <c r="N350" t="s">
        <v>47</v>
      </c>
      <c r="O350" t="s">
        <v>133</v>
      </c>
      <c r="P350" s="3">
        <v>100000</v>
      </c>
      <c r="Q350" s="3">
        <v>100000</v>
      </c>
      <c r="R350" t="s">
        <v>330</v>
      </c>
      <c r="S350" t="s">
        <v>37</v>
      </c>
      <c r="T350" t="s">
        <v>38</v>
      </c>
      <c r="V350" t="s">
        <v>706</v>
      </c>
      <c r="W350" t="s">
        <v>715</v>
      </c>
    </row>
    <row r="351" spans="1:23">
      <c r="A351" t="s">
        <v>318</v>
      </c>
      <c r="B351" t="s">
        <v>1285</v>
      </c>
      <c r="C351" t="s">
        <v>1286</v>
      </c>
      <c r="F351" t="s">
        <v>28</v>
      </c>
      <c r="G351" t="s">
        <v>29</v>
      </c>
      <c r="I351" t="s">
        <v>28</v>
      </c>
      <c r="J351" s="5">
        <v>190301</v>
      </c>
      <c r="K351" t="s">
        <v>31</v>
      </c>
      <c r="L351" t="s">
        <v>1287</v>
      </c>
      <c r="M351" t="s">
        <v>33</v>
      </c>
      <c r="N351" t="s">
        <v>268</v>
      </c>
      <c r="O351" t="s">
        <v>133</v>
      </c>
      <c r="P351" s="3">
        <v>20000000</v>
      </c>
      <c r="Q351" s="3">
        <v>20000000</v>
      </c>
      <c r="R351" t="s">
        <v>322</v>
      </c>
      <c r="S351" t="s">
        <v>37</v>
      </c>
      <c r="T351" t="s">
        <v>38</v>
      </c>
      <c r="V351" t="s">
        <v>706</v>
      </c>
      <c r="W351" t="s">
        <v>715</v>
      </c>
    </row>
    <row r="352" spans="1:23">
      <c r="A352" t="s">
        <v>326</v>
      </c>
      <c r="B352" t="s">
        <v>1288</v>
      </c>
      <c r="C352" t="s">
        <v>1289</v>
      </c>
      <c r="F352" t="s">
        <v>28</v>
      </c>
      <c r="G352" t="s">
        <v>29</v>
      </c>
      <c r="H352" t="s">
        <v>30</v>
      </c>
      <c r="I352" t="s">
        <v>28</v>
      </c>
      <c r="J352" s="5">
        <v>190301</v>
      </c>
      <c r="K352" t="s">
        <v>31</v>
      </c>
      <c r="L352" t="s">
        <v>1290</v>
      </c>
      <c r="M352" t="s">
        <v>33</v>
      </c>
      <c r="N352" t="s">
        <v>47</v>
      </c>
      <c r="O352" t="s">
        <v>133</v>
      </c>
      <c r="P352" s="3">
        <v>1000000</v>
      </c>
      <c r="Q352" s="3">
        <v>1000000</v>
      </c>
      <c r="R352" t="s">
        <v>330</v>
      </c>
      <c r="S352" t="s">
        <v>37</v>
      </c>
      <c r="T352" t="s">
        <v>38</v>
      </c>
      <c r="V352" t="s">
        <v>706</v>
      </c>
      <c r="W352" t="s">
        <v>715</v>
      </c>
    </row>
    <row r="353" spans="1:23">
      <c r="A353" t="s">
        <v>1291</v>
      </c>
      <c r="B353" t="s">
        <v>1292</v>
      </c>
      <c r="C353" t="s">
        <v>1293</v>
      </c>
      <c r="F353" t="s">
        <v>28</v>
      </c>
      <c r="G353" t="s">
        <v>29</v>
      </c>
      <c r="I353" t="s">
        <v>28</v>
      </c>
      <c r="J353" s="5">
        <v>190301</v>
      </c>
      <c r="K353" t="s">
        <v>31</v>
      </c>
      <c r="L353" t="s">
        <v>1294</v>
      </c>
      <c r="M353" t="s">
        <v>33</v>
      </c>
      <c r="N353" t="s">
        <v>469</v>
      </c>
      <c r="O353" t="s">
        <v>42</v>
      </c>
      <c r="P353" s="3">
        <v>250000</v>
      </c>
      <c r="Q353" s="3">
        <v>250000</v>
      </c>
      <c r="R353" t="s">
        <v>1295</v>
      </c>
      <c r="S353" t="s">
        <v>37</v>
      </c>
      <c r="T353" t="s">
        <v>38</v>
      </c>
      <c r="V353" t="s">
        <v>706</v>
      </c>
      <c r="W353" t="s">
        <v>715</v>
      </c>
    </row>
    <row r="354" spans="1:23">
      <c r="A354" t="s">
        <v>326</v>
      </c>
      <c r="B354" t="s">
        <v>1296</v>
      </c>
      <c r="C354" t="s">
        <v>1297</v>
      </c>
      <c r="F354" t="s">
        <v>28</v>
      </c>
      <c r="G354" t="s">
        <v>29</v>
      </c>
      <c r="H354" t="s">
        <v>30</v>
      </c>
      <c r="I354" t="s">
        <v>28</v>
      </c>
      <c r="J354" s="5">
        <v>190301</v>
      </c>
      <c r="K354" t="s">
        <v>31</v>
      </c>
      <c r="L354" t="s">
        <v>1298</v>
      </c>
      <c r="M354" t="s">
        <v>33</v>
      </c>
      <c r="N354" t="s">
        <v>47</v>
      </c>
      <c r="O354" t="s">
        <v>133</v>
      </c>
      <c r="P354" s="3">
        <v>969000</v>
      </c>
      <c r="Q354" s="3">
        <v>969000</v>
      </c>
      <c r="R354" t="s">
        <v>330</v>
      </c>
      <c r="S354" t="s">
        <v>37</v>
      </c>
      <c r="T354" t="s">
        <v>38</v>
      </c>
      <c r="V354" t="s">
        <v>706</v>
      </c>
      <c r="W354" t="s">
        <v>715</v>
      </c>
    </row>
    <row r="355" spans="1:23">
      <c r="A355" t="s">
        <v>318</v>
      </c>
      <c r="B355" t="s">
        <v>1299</v>
      </c>
      <c r="C355" t="s">
        <v>1300</v>
      </c>
      <c r="F355" t="s">
        <v>28</v>
      </c>
      <c r="G355" t="s">
        <v>29</v>
      </c>
      <c r="I355" t="s">
        <v>28</v>
      </c>
      <c r="J355" s="5">
        <v>190301</v>
      </c>
      <c r="K355" t="s">
        <v>31</v>
      </c>
      <c r="L355" t="s">
        <v>1301</v>
      </c>
      <c r="M355" t="s">
        <v>33</v>
      </c>
      <c r="N355" t="s">
        <v>268</v>
      </c>
      <c r="O355" t="s">
        <v>1242</v>
      </c>
      <c r="P355" s="3">
        <v>56000000</v>
      </c>
      <c r="Q355" s="3">
        <v>56000000</v>
      </c>
      <c r="R355" t="s">
        <v>322</v>
      </c>
      <c r="S355" t="s">
        <v>37</v>
      </c>
      <c r="T355" t="s">
        <v>38</v>
      </c>
      <c r="V355" t="s">
        <v>706</v>
      </c>
      <c r="W355" t="s">
        <v>715</v>
      </c>
    </row>
    <row r="356" spans="1:23">
      <c r="A356" t="s">
        <v>326</v>
      </c>
      <c r="B356" t="s">
        <v>1302</v>
      </c>
      <c r="C356" t="s">
        <v>1303</v>
      </c>
      <c r="F356" t="s">
        <v>28</v>
      </c>
      <c r="G356" t="s">
        <v>29</v>
      </c>
      <c r="H356" t="s">
        <v>30</v>
      </c>
      <c r="I356" t="s">
        <v>28</v>
      </c>
      <c r="J356" s="5">
        <v>190301</v>
      </c>
      <c r="K356" t="s">
        <v>31</v>
      </c>
      <c r="L356" t="s">
        <v>1304</v>
      </c>
      <c r="M356" t="s">
        <v>33</v>
      </c>
      <c r="N356" t="s">
        <v>47</v>
      </c>
      <c r="O356" t="s">
        <v>133</v>
      </c>
      <c r="P356" s="3">
        <v>949000</v>
      </c>
      <c r="Q356" s="3">
        <v>949000</v>
      </c>
      <c r="R356" t="s">
        <v>330</v>
      </c>
      <c r="S356" t="s">
        <v>37</v>
      </c>
      <c r="T356" t="s">
        <v>38</v>
      </c>
      <c r="V356" t="s">
        <v>706</v>
      </c>
      <c r="W356" t="s">
        <v>715</v>
      </c>
    </row>
    <row r="357" spans="1:23">
      <c r="A357" t="s">
        <v>326</v>
      </c>
      <c r="B357" t="s">
        <v>1305</v>
      </c>
      <c r="C357" t="s">
        <v>1306</v>
      </c>
      <c r="F357" t="s">
        <v>28</v>
      </c>
      <c r="G357" t="s">
        <v>29</v>
      </c>
      <c r="H357" t="s">
        <v>30</v>
      </c>
      <c r="I357" t="s">
        <v>28</v>
      </c>
      <c r="J357" s="5">
        <v>190301</v>
      </c>
      <c r="K357" t="s">
        <v>31</v>
      </c>
      <c r="L357" t="s">
        <v>1307</v>
      </c>
      <c r="M357" t="s">
        <v>33</v>
      </c>
      <c r="N357" t="s">
        <v>47</v>
      </c>
      <c r="O357" t="s">
        <v>133</v>
      </c>
      <c r="P357" s="3">
        <v>100000</v>
      </c>
      <c r="Q357" s="3">
        <v>100000</v>
      </c>
      <c r="R357" t="s">
        <v>330</v>
      </c>
      <c r="S357" t="s">
        <v>37</v>
      </c>
      <c r="T357" t="s">
        <v>38</v>
      </c>
      <c r="V357" t="s">
        <v>706</v>
      </c>
      <c r="W357" t="s">
        <v>715</v>
      </c>
    </row>
    <row r="358" spans="1:23">
      <c r="A358" t="s">
        <v>318</v>
      </c>
      <c r="B358" t="s">
        <v>1308</v>
      </c>
      <c r="C358" t="s">
        <v>1309</v>
      </c>
      <c r="F358" t="s">
        <v>28</v>
      </c>
      <c r="G358" t="s">
        <v>29</v>
      </c>
      <c r="I358" t="s">
        <v>28</v>
      </c>
      <c r="J358" s="5">
        <v>190301</v>
      </c>
      <c r="K358" t="s">
        <v>31</v>
      </c>
      <c r="L358" t="s">
        <v>1310</v>
      </c>
      <c r="M358" t="s">
        <v>33</v>
      </c>
      <c r="N358" t="s">
        <v>268</v>
      </c>
      <c r="O358" t="s">
        <v>133</v>
      </c>
      <c r="P358" s="3">
        <v>5600000</v>
      </c>
      <c r="Q358" s="3">
        <v>5600000</v>
      </c>
      <c r="R358" t="s">
        <v>322</v>
      </c>
      <c r="S358" t="s">
        <v>37</v>
      </c>
      <c r="T358" t="s">
        <v>38</v>
      </c>
      <c r="V358" t="s">
        <v>706</v>
      </c>
      <c r="W358" t="s">
        <v>715</v>
      </c>
    </row>
    <row r="359" spans="1:23">
      <c r="A359" t="s">
        <v>326</v>
      </c>
      <c r="B359" t="s">
        <v>1311</v>
      </c>
      <c r="C359" t="s">
        <v>1312</v>
      </c>
      <c r="F359" t="s">
        <v>28</v>
      </c>
      <c r="G359" t="s">
        <v>29</v>
      </c>
      <c r="H359" t="s">
        <v>30</v>
      </c>
      <c r="I359" t="s">
        <v>28</v>
      </c>
      <c r="J359" s="5">
        <v>190301</v>
      </c>
      <c r="K359" t="s">
        <v>31</v>
      </c>
      <c r="L359" t="s">
        <v>1313</v>
      </c>
      <c r="M359" t="s">
        <v>33</v>
      </c>
      <c r="N359" t="s">
        <v>47</v>
      </c>
      <c r="O359" t="s">
        <v>133</v>
      </c>
      <c r="P359" s="3">
        <v>281700</v>
      </c>
      <c r="Q359" s="3">
        <v>281700</v>
      </c>
      <c r="R359" t="s">
        <v>330</v>
      </c>
      <c r="S359" t="s">
        <v>37</v>
      </c>
      <c r="T359" t="s">
        <v>38</v>
      </c>
      <c r="V359" t="s">
        <v>706</v>
      </c>
      <c r="W359" t="s">
        <v>715</v>
      </c>
    </row>
    <row r="360" spans="1:23">
      <c r="A360" t="s">
        <v>318</v>
      </c>
      <c r="B360" t="s">
        <v>1314</v>
      </c>
      <c r="C360" t="s">
        <v>1315</v>
      </c>
      <c r="F360" t="s">
        <v>28</v>
      </c>
      <c r="G360" t="s">
        <v>29</v>
      </c>
      <c r="I360" t="s">
        <v>28</v>
      </c>
      <c r="J360" s="5">
        <v>190301</v>
      </c>
      <c r="K360" t="s">
        <v>31</v>
      </c>
      <c r="L360" t="s">
        <v>1316</v>
      </c>
      <c r="M360" t="s">
        <v>33</v>
      </c>
      <c r="N360" t="s">
        <v>268</v>
      </c>
      <c r="O360" t="s">
        <v>133</v>
      </c>
      <c r="P360" s="3">
        <v>5500000</v>
      </c>
      <c r="Q360" s="3">
        <v>5500000</v>
      </c>
      <c r="R360" t="s">
        <v>322</v>
      </c>
      <c r="S360" t="s">
        <v>37</v>
      </c>
      <c r="T360" t="s">
        <v>38</v>
      </c>
      <c r="V360" t="s">
        <v>706</v>
      </c>
      <c r="W360" t="s">
        <v>715</v>
      </c>
    </row>
    <row r="361" spans="1:23">
      <c r="A361" t="s">
        <v>326</v>
      </c>
      <c r="B361" t="s">
        <v>1317</v>
      </c>
      <c r="C361" t="s">
        <v>1318</v>
      </c>
      <c r="F361" t="s">
        <v>28</v>
      </c>
      <c r="G361" t="s">
        <v>29</v>
      </c>
      <c r="H361" t="s">
        <v>30</v>
      </c>
      <c r="I361" t="s">
        <v>28</v>
      </c>
      <c r="J361" s="5">
        <v>190301</v>
      </c>
      <c r="K361" t="s">
        <v>31</v>
      </c>
      <c r="L361" t="s">
        <v>1319</v>
      </c>
      <c r="M361" t="s">
        <v>33</v>
      </c>
      <c r="N361" t="s">
        <v>47</v>
      </c>
      <c r="O361" t="s">
        <v>133</v>
      </c>
      <c r="P361" s="3">
        <v>323800</v>
      </c>
      <c r="Q361" s="3">
        <v>323800</v>
      </c>
      <c r="R361" t="s">
        <v>330</v>
      </c>
      <c r="S361" t="s">
        <v>37</v>
      </c>
      <c r="T361" t="s">
        <v>38</v>
      </c>
      <c r="V361" t="s">
        <v>706</v>
      </c>
      <c r="W361" t="s">
        <v>715</v>
      </c>
    </row>
    <row r="362" spans="1:23">
      <c r="A362" t="s">
        <v>326</v>
      </c>
      <c r="B362" t="s">
        <v>1320</v>
      </c>
      <c r="C362" t="s">
        <v>1321</v>
      </c>
      <c r="F362" t="s">
        <v>28</v>
      </c>
      <c r="G362" t="s">
        <v>29</v>
      </c>
      <c r="H362" t="s">
        <v>30</v>
      </c>
      <c r="I362" t="s">
        <v>28</v>
      </c>
      <c r="J362" s="5">
        <v>190301</v>
      </c>
      <c r="K362" t="s">
        <v>31</v>
      </c>
      <c r="L362" t="s">
        <v>1322</v>
      </c>
      <c r="M362" t="s">
        <v>33</v>
      </c>
      <c r="N362" t="s">
        <v>47</v>
      </c>
      <c r="O362" t="s">
        <v>133</v>
      </c>
      <c r="P362" s="3">
        <v>479600</v>
      </c>
      <c r="Q362" s="3">
        <v>479600</v>
      </c>
      <c r="R362" t="s">
        <v>330</v>
      </c>
      <c r="S362" t="s">
        <v>37</v>
      </c>
      <c r="T362" t="s">
        <v>38</v>
      </c>
      <c r="V362" t="s">
        <v>706</v>
      </c>
      <c r="W362" t="s">
        <v>715</v>
      </c>
    </row>
    <row r="363" spans="1:23">
      <c r="A363" t="s">
        <v>326</v>
      </c>
      <c r="B363" t="s">
        <v>1323</v>
      </c>
      <c r="C363" t="s">
        <v>1324</v>
      </c>
      <c r="F363" t="s">
        <v>28</v>
      </c>
      <c r="G363" t="s">
        <v>29</v>
      </c>
      <c r="H363" t="s">
        <v>30</v>
      </c>
      <c r="I363" t="s">
        <v>28</v>
      </c>
      <c r="J363" s="5">
        <v>190301</v>
      </c>
      <c r="K363" t="s">
        <v>31</v>
      </c>
      <c r="L363" t="s">
        <v>1325</v>
      </c>
      <c r="M363" t="s">
        <v>33</v>
      </c>
      <c r="N363" t="s">
        <v>47</v>
      </c>
      <c r="O363" t="s">
        <v>133</v>
      </c>
      <c r="P363" s="3">
        <v>301000</v>
      </c>
      <c r="Q363" s="3">
        <v>301000</v>
      </c>
      <c r="R363" t="s">
        <v>330</v>
      </c>
      <c r="S363" t="s">
        <v>37</v>
      </c>
      <c r="T363" t="s">
        <v>38</v>
      </c>
      <c r="V363" t="s">
        <v>706</v>
      </c>
      <c r="W363" t="s">
        <v>715</v>
      </c>
    </row>
    <row r="364" spans="1:23">
      <c r="A364" t="s">
        <v>318</v>
      </c>
      <c r="B364" t="s">
        <v>1326</v>
      </c>
      <c r="C364" t="s">
        <v>1327</v>
      </c>
      <c r="F364" t="s">
        <v>28</v>
      </c>
      <c r="G364" t="s">
        <v>29</v>
      </c>
      <c r="I364" t="s">
        <v>28</v>
      </c>
      <c r="J364" s="5">
        <v>190301</v>
      </c>
      <c r="K364" t="s">
        <v>31</v>
      </c>
      <c r="L364" t="s">
        <v>1328</v>
      </c>
      <c r="M364" t="s">
        <v>33</v>
      </c>
      <c r="N364" t="s">
        <v>268</v>
      </c>
      <c r="O364" t="s">
        <v>133</v>
      </c>
      <c r="P364" s="3">
        <v>6950000</v>
      </c>
      <c r="Q364" s="3">
        <v>6950000</v>
      </c>
      <c r="R364" t="s">
        <v>322</v>
      </c>
      <c r="S364" t="s">
        <v>37</v>
      </c>
      <c r="T364" t="s">
        <v>38</v>
      </c>
      <c r="V364" t="s">
        <v>706</v>
      </c>
      <c r="W364" t="s">
        <v>715</v>
      </c>
    </row>
    <row r="365" spans="1:23">
      <c r="A365" t="s">
        <v>318</v>
      </c>
      <c r="B365" t="s">
        <v>1329</v>
      </c>
      <c r="C365" t="s">
        <v>1330</v>
      </c>
      <c r="F365" t="s">
        <v>28</v>
      </c>
      <c r="G365" t="s">
        <v>29</v>
      </c>
      <c r="I365" t="s">
        <v>28</v>
      </c>
      <c r="J365" s="5">
        <v>190301</v>
      </c>
      <c r="K365" t="s">
        <v>31</v>
      </c>
      <c r="L365" t="s">
        <v>1331</v>
      </c>
      <c r="M365" t="s">
        <v>33</v>
      </c>
      <c r="N365" t="s">
        <v>268</v>
      </c>
      <c r="O365" t="s">
        <v>133</v>
      </c>
      <c r="P365" s="3">
        <v>7000000</v>
      </c>
      <c r="Q365" s="3">
        <v>7000000</v>
      </c>
      <c r="R365" t="s">
        <v>322</v>
      </c>
      <c r="S365" t="s">
        <v>37</v>
      </c>
      <c r="T365" t="s">
        <v>38</v>
      </c>
      <c r="V365" t="s">
        <v>706</v>
      </c>
      <c r="W365" t="s">
        <v>715</v>
      </c>
    </row>
    <row r="366" spans="1:23">
      <c r="A366" t="s">
        <v>318</v>
      </c>
      <c r="B366" t="s">
        <v>1332</v>
      </c>
      <c r="C366" t="s">
        <v>1333</v>
      </c>
      <c r="F366" t="s">
        <v>28</v>
      </c>
      <c r="G366" t="s">
        <v>29</v>
      </c>
      <c r="I366" t="s">
        <v>28</v>
      </c>
      <c r="J366" s="5">
        <v>190301</v>
      </c>
      <c r="K366" t="s">
        <v>31</v>
      </c>
      <c r="L366" t="s">
        <v>1334</v>
      </c>
      <c r="M366" t="s">
        <v>33</v>
      </c>
      <c r="N366" t="s">
        <v>268</v>
      </c>
      <c r="O366" t="s">
        <v>133</v>
      </c>
      <c r="P366" s="3">
        <v>23000000</v>
      </c>
      <c r="Q366" s="3">
        <v>23000000</v>
      </c>
      <c r="R366" t="s">
        <v>322</v>
      </c>
      <c r="S366" t="s">
        <v>37</v>
      </c>
      <c r="T366" t="s">
        <v>38</v>
      </c>
      <c r="V366" t="s">
        <v>706</v>
      </c>
      <c r="W366" t="s">
        <v>715</v>
      </c>
    </row>
    <row r="367" spans="1:23">
      <c r="A367" t="s">
        <v>318</v>
      </c>
      <c r="B367" t="s">
        <v>1335</v>
      </c>
      <c r="C367" t="s">
        <v>1336</v>
      </c>
      <c r="F367" t="s">
        <v>28</v>
      </c>
      <c r="G367" t="s">
        <v>29</v>
      </c>
      <c r="I367" t="s">
        <v>28</v>
      </c>
      <c r="J367" s="5">
        <v>190301</v>
      </c>
      <c r="K367" t="s">
        <v>31</v>
      </c>
      <c r="L367" t="s">
        <v>1337</v>
      </c>
      <c r="M367" t="s">
        <v>33</v>
      </c>
      <c r="N367" t="s">
        <v>268</v>
      </c>
      <c r="O367" t="s">
        <v>133</v>
      </c>
      <c r="P367" s="3">
        <v>28000000</v>
      </c>
      <c r="Q367" s="3">
        <v>28000000</v>
      </c>
      <c r="R367" t="s">
        <v>322</v>
      </c>
      <c r="S367" t="s">
        <v>37</v>
      </c>
      <c r="T367" t="s">
        <v>38</v>
      </c>
      <c r="V367" t="s">
        <v>706</v>
      </c>
      <c r="W367" t="s">
        <v>715</v>
      </c>
    </row>
    <row r="368" spans="1:23">
      <c r="A368" t="s">
        <v>318</v>
      </c>
      <c r="B368" t="s">
        <v>1338</v>
      </c>
      <c r="C368" t="s">
        <v>1339</v>
      </c>
      <c r="F368" t="s">
        <v>28</v>
      </c>
      <c r="G368" t="s">
        <v>29</v>
      </c>
      <c r="I368" t="s">
        <v>28</v>
      </c>
      <c r="J368" s="5">
        <v>190301</v>
      </c>
      <c r="K368" t="s">
        <v>31</v>
      </c>
      <c r="L368" t="s">
        <v>1340</v>
      </c>
      <c r="M368" t="s">
        <v>33</v>
      </c>
      <c r="N368" t="s">
        <v>268</v>
      </c>
      <c r="O368" t="s">
        <v>133</v>
      </c>
      <c r="P368" s="3">
        <v>29000000</v>
      </c>
      <c r="Q368" s="3">
        <v>29000000</v>
      </c>
      <c r="R368" t="s">
        <v>322</v>
      </c>
      <c r="S368" t="s">
        <v>37</v>
      </c>
      <c r="T368" t="s">
        <v>38</v>
      </c>
      <c r="V368" t="s">
        <v>706</v>
      </c>
      <c r="W368" t="s">
        <v>715</v>
      </c>
    </row>
    <row r="369" spans="1:23">
      <c r="A369" t="s">
        <v>318</v>
      </c>
      <c r="B369" t="s">
        <v>1341</v>
      </c>
      <c r="C369" t="s">
        <v>1342</v>
      </c>
      <c r="F369" t="s">
        <v>28</v>
      </c>
      <c r="G369" t="s">
        <v>29</v>
      </c>
      <c r="I369" t="s">
        <v>28</v>
      </c>
      <c r="J369" s="5">
        <v>190301</v>
      </c>
      <c r="K369" t="s">
        <v>31</v>
      </c>
      <c r="L369" t="s">
        <v>1343</v>
      </c>
      <c r="M369" t="s">
        <v>33</v>
      </c>
      <c r="N369" t="s">
        <v>268</v>
      </c>
      <c r="O369" t="s">
        <v>133</v>
      </c>
      <c r="P369" s="3">
        <v>28000000</v>
      </c>
      <c r="Q369" s="3">
        <v>28000000</v>
      </c>
      <c r="R369" t="s">
        <v>322</v>
      </c>
      <c r="S369" t="s">
        <v>37</v>
      </c>
      <c r="T369" t="s">
        <v>38</v>
      </c>
      <c r="V369" t="s">
        <v>706</v>
      </c>
      <c r="W369" t="s">
        <v>715</v>
      </c>
    </row>
    <row r="370" spans="1:23">
      <c r="A370" t="s">
        <v>318</v>
      </c>
      <c r="B370" t="s">
        <v>1344</v>
      </c>
      <c r="C370" t="s">
        <v>1345</v>
      </c>
      <c r="F370" t="s">
        <v>28</v>
      </c>
      <c r="G370" t="s">
        <v>29</v>
      </c>
      <c r="I370" t="s">
        <v>28</v>
      </c>
      <c r="J370" s="5">
        <v>190301</v>
      </c>
      <c r="K370" t="s">
        <v>31</v>
      </c>
      <c r="L370" t="s">
        <v>1346</v>
      </c>
      <c r="M370" t="s">
        <v>33</v>
      </c>
      <c r="N370" t="s">
        <v>268</v>
      </c>
      <c r="O370" t="s">
        <v>133</v>
      </c>
      <c r="P370" s="3">
        <v>20000000</v>
      </c>
      <c r="Q370" s="3">
        <v>20000000</v>
      </c>
      <c r="R370" t="s">
        <v>322</v>
      </c>
      <c r="S370" t="s">
        <v>37</v>
      </c>
      <c r="T370" t="s">
        <v>38</v>
      </c>
      <c r="V370" t="s">
        <v>706</v>
      </c>
      <c r="W370" t="s">
        <v>715</v>
      </c>
    </row>
    <row r="371" spans="1:23">
      <c r="A371" t="s">
        <v>318</v>
      </c>
      <c r="B371" t="s">
        <v>1347</v>
      </c>
      <c r="C371" t="s">
        <v>1348</v>
      </c>
      <c r="F371" t="s">
        <v>28</v>
      </c>
      <c r="G371" t="s">
        <v>29</v>
      </c>
      <c r="I371" t="s">
        <v>28</v>
      </c>
      <c r="J371" s="5">
        <v>190301</v>
      </c>
      <c r="K371" t="s">
        <v>31</v>
      </c>
      <c r="L371" t="s">
        <v>1349</v>
      </c>
      <c r="M371" t="s">
        <v>33</v>
      </c>
      <c r="N371" t="s">
        <v>268</v>
      </c>
      <c r="O371" t="s">
        <v>133</v>
      </c>
      <c r="P371" s="3">
        <v>11000000</v>
      </c>
      <c r="Q371" s="3">
        <v>11000000</v>
      </c>
      <c r="R371" t="s">
        <v>322</v>
      </c>
      <c r="S371" t="s">
        <v>37</v>
      </c>
      <c r="T371" t="s">
        <v>38</v>
      </c>
      <c r="V371" t="s">
        <v>706</v>
      </c>
      <c r="W371" t="s">
        <v>715</v>
      </c>
    </row>
    <row r="372" spans="1:23">
      <c r="A372" t="s">
        <v>318</v>
      </c>
      <c r="B372" t="s">
        <v>1350</v>
      </c>
      <c r="C372" t="s">
        <v>1351</v>
      </c>
      <c r="F372" t="s">
        <v>28</v>
      </c>
      <c r="G372" t="s">
        <v>29</v>
      </c>
      <c r="I372" t="s">
        <v>28</v>
      </c>
      <c r="J372" s="5">
        <v>190301</v>
      </c>
      <c r="K372" t="s">
        <v>31</v>
      </c>
      <c r="L372" t="s">
        <v>1352</v>
      </c>
      <c r="M372" t="s">
        <v>33</v>
      </c>
      <c r="N372" t="s">
        <v>268</v>
      </c>
      <c r="O372" t="s">
        <v>133</v>
      </c>
      <c r="P372" s="3">
        <v>22000000</v>
      </c>
      <c r="Q372" s="3">
        <v>22000000</v>
      </c>
      <c r="R372" t="s">
        <v>322</v>
      </c>
      <c r="S372" t="s">
        <v>37</v>
      </c>
      <c r="T372" t="s">
        <v>38</v>
      </c>
      <c r="V372" t="s">
        <v>706</v>
      </c>
      <c r="W372" t="s">
        <v>715</v>
      </c>
    </row>
    <row r="373" spans="1:23">
      <c r="A373" t="s">
        <v>282</v>
      </c>
      <c r="B373" t="s">
        <v>1353</v>
      </c>
      <c r="C373" t="s">
        <v>1354</v>
      </c>
      <c r="F373" t="s">
        <v>28</v>
      </c>
      <c r="G373" t="s">
        <v>29</v>
      </c>
      <c r="I373" t="s">
        <v>28</v>
      </c>
      <c r="J373" s="5">
        <v>190301</v>
      </c>
      <c r="K373" t="s">
        <v>31</v>
      </c>
      <c r="L373" t="s">
        <v>1355</v>
      </c>
      <c r="M373" t="s">
        <v>33</v>
      </c>
      <c r="N373" t="s">
        <v>47</v>
      </c>
      <c r="O373" t="s">
        <v>133</v>
      </c>
      <c r="P373" s="3">
        <v>20000000</v>
      </c>
      <c r="Q373" s="3">
        <v>20000000</v>
      </c>
      <c r="R373" t="s">
        <v>286</v>
      </c>
      <c r="S373" t="s">
        <v>37</v>
      </c>
      <c r="T373" t="s">
        <v>38</v>
      </c>
      <c r="V373" t="s">
        <v>706</v>
      </c>
      <c r="W373" t="s">
        <v>715</v>
      </c>
    </row>
    <row r="374" spans="1:23">
      <c r="A374" t="s">
        <v>282</v>
      </c>
      <c r="B374" t="s">
        <v>1356</v>
      </c>
      <c r="C374" t="s">
        <v>1357</v>
      </c>
      <c r="F374" t="s">
        <v>28</v>
      </c>
      <c r="G374" t="s">
        <v>29</v>
      </c>
      <c r="I374" t="s">
        <v>28</v>
      </c>
      <c r="J374" s="5">
        <v>190301</v>
      </c>
      <c r="K374" t="s">
        <v>31</v>
      </c>
      <c r="L374" t="s">
        <v>1358</v>
      </c>
      <c r="M374" t="s">
        <v>33</v>
      </c>
      <c r="N374" t="s">
        <v>47</v>
      </c>
      <c r="O374" t="s">
        <v>133</v>
      </c>
      <c r="P374" s="3">
        <v>17000000</v>
      </c>
      <c r="Q374" s="3">
        <v>17000000</v>
      </c>
      <c r="R374" t="s">
        <v>286</v>
      </c>
      <c r="S374" t="s">
        <v>37</v>
      </c>
      <c r="T374" t="s">
        <v>38</v>
      </c>
      <c r="V374" t="s">
        <v>706</v>
      </c>
      <c r="W374" t="s">
        <v>715</v>
      </c>
    </row>
    <row r="375" spans="1:23">
      <c r="A375" t="s">
        <v>282</v>
      </c>
      <c r="B375" t="s">
        <v>1359</v>
      </c>
      <c r="C375" t="s">
        <v>1360</v>
      </c>
      <c r="F375" t="s">
        <v>28</v>
      </c>
      <c r="G375" t="s">
        <v>29</v>
      </c>
      <c r="I375" t="s">
        <v>28</v>
      </c>
      <c r="J375" s="5">
        <v>190301</v>
      </c>
      <c r="K375" t="s">
        <v>31</v>
      </c>
      <c r="L375" t="s">
        <v>1361</v>
      </c>
      <c r="M375" t="s">
        <v>33</v>
      </c>
      <c r="N375" t="s">
        <v>47</v>
      </c>
      <c r="O375" t="s">
        <v>133</v>
      </c>
      <c r="P375" s="3">
        <v>46000000</v>
      </c>
      <c r="Q375" s="3">
        <v>46000000</v>
      </c>
      <c r="R375" t="s">
        <v>286</v>
      </c>
      <c r="S375" t="s">
        <v>37</v>
      </c>
      <c r="T375" t="s">
        <v>38</v>
      </c>
      <c r="V375" t="s">
        <v>706</v>
      </c>
      <c r="W375" t="s">
        <v>715</v>
      </c>
    </row>
    <row r="376" spans="1:23">
      <c r="A376" t="s">
        <v>282</v>
      </c>
      <c r="B376" t="s">
        <v>1362</v>
      </c>
      <c r="C376" t="s">
        <v>1363</v>
      </c>
      <c r="F376" t="s">
        <v>28</v>
      </c>
      <c r="G376" t="s">
        <v>29</v>
      </c>
      <c r="I376" t="s">
        <v>28</v>
      </c>
      <c r="J376" s="5">
        <v>190301</v>
      </c>
      <c r="K376" t="s">
        <v>31</v>
      </c>
      <c r="L376" t="s">
        <v>1364</v>
      </c>
      <c r="M376" t="s">
        <v>33</v>
      </c>
      <c r="N376" t="s">
        <v>47</v>
      </c>
      <c r="O376" t="s">
        <v>133</v>
      </c>
      <c r="P376" s="3">
        <v>40000000</v>
      </c>
      <c r="Q376" s="3">
        <v>40000000</v>
      </c>
      <c r="R376" t="s">
        <v>286</v>
      </c>
      <c r="S376" t="s">
        <v>37</v>
      </c>
      <c r="T376" t="s">
        <v>38</v>
      </c>
      <c r="V376" t="s">
        <v>706</v>
      </c>
      <c r="W376" t="s">
        <v>715</v>
      </c>
    </row>
    <row r="377" spans="1:23">
      <c r="A377" t="s">
        <v>282</v>
      </c>
      <c r="B377" t="s">
        <v>1365</v>
      </c>
      <c r="C377" t="s">
        <v>1366</v>
      </c>
      <c r="F377" t="s">
        <v>28</v>
      </c>
      <c r="G377" t="s">
        <v>29</v>
      </c>
      <c r="I377" t="s">
        <v>28</v>
      </c>
      <c r="J377" s="5">
        <v>190301</v>
      </c>
      <c r="K377" t="s">
        <v>31</v>
      </c>
      <c r="L377" t="s">
        <v>1367</v>
      </c>
      <c r="M377" t="s">
        <v>33</v>
      </c>
      <c r="N377" t="s">
        <v>47</v>
      </c>
      <c r="O377" t="s">
        <v>1242</v>
      </c>
      <c r="P377" s="3">
        <v>40000000</v>
      </c>
      <c r="Q377" s="3">
        <v>40000000</v>
      </c>
      <c r="R377" t="s">
        <v>286</v>
      </c>
      <c r="S377" t="s">
        <v>37</v>
      </c>
      <c r="T377" t="s">
        <v>38</v>
      </c>
      <c r="V377" t="s">
        <v>706</v>
      </c>
      <c r="W377" t="s">
        <v>715</v>
      </c>
    </row>
    <row r="378" spans="1:23">
      <c r="A378" t="s">
        <v>282</v>
      </c>
      <c r="B378" t="s">
        <v>1368</v>
      </c>
      <c r="C378" t="s">
        <v>1369</v>
      </c>
      <c r="F378" t="s">
        <v>28</v>
      </c>
      <c r="G378" t="s">
        <v>29</v>
      </c>
      <c r="I378" t="s">
        <v>28</v>
      </c>
      <c r="J378" s="5">
        <v>190301</v>
      </c>
      <c r="K378" t="s">
        <v>31</v>
      </c>
      <c r="L378" t="s">
        <v>1370</v>
      </c>
      <c r="M378" t="s">
        <v>33</v>
      </c>
      <c r="N378" t="s">
        <v>47</v>
      </c>
      <c r="O378" t="s">
        <v>1242</v>
      </c>
      <c r="P378" s="3">
        <v>45000000</v>
      </c>
      <c r="Q378" s="3">
        <v>45000000</v>
      </c>
      <c r="R378" t="s">
        <v>286</v>
      </c>
      <c r="S378" t="s">
        <v>37</v>
      </c>
      <c r="T378" t="s">
        <v>38</v>
      </c>
      <c r="V378" t="s">
        <v>706</v>
      </c>
      <c r="W378" t="s">
        <v>715</v>
      </c>
    </row>
    <row r="379" spans="1:23">
      <c r="A379" t="s">
        <v>282</v>
      </c>
      <c r="B379" t="s">
        <v>1371</v>
      </c>
      <c r="C379" t="s">
        <v>1372</v>
      </c>
      <c r="F379" t="s">
        <v>28</v>
      </c>
      <c r="G379" t="s">
        <v>29</v>
      </c>
      <c r="I379" t="s">
        <v>28</v>
      </c>
      <c r="J379" s="5">
        <v>190301</v>
      </c>
      <c r="K379" t="s">
        <v>31</v>
      </c>
      <c r="L379" t="s">
        <v>1373</v>
      </c>
      <c r="M379" t="s">
        <v>33</v>
      </c>
      <c r="N379" t="s">
        <v>47</v>
      </c>
      <c r="O379" t="s">
        <v>1242</v>
      </c>
      <c r="P379" s="3">
        <v>40000000</v>
      </c>
      <c r="Q379" s="3">
        <v>40000000</v>
      </c>
      <c r="R379" t="s">
        <v>286</v>
      </c>
      <c r="S379" t="s">
        <v>37</v>
      </c>
      <c r="T379" t="s">
        <v>38</v>
      </c>
      <c r="V379" t="s">
        <v>706</v>
      </c>
      <c r="W379" t="s">
        <v>715</v>
      </c>
    </row>
    <row r="380" spans="1:23">
      <c r="A380" t="s">
        <v>282</v>
      </c>
      <c r="B380" t="s">
        <v>1374</v>
      </c>
      <c r="C380" t="s">
        <v>1375</v>
      </c>
      <c r="F380" t="s">
        <v>28</v>
      </c>
      <c r="G380" t="s">
        <v>29</v>
      </c>
      <c r="I380" t="s">
        <v>28</v>
      </c>
      <c r="J380" s="5">
        <v>190301</v>
      </c>
      <c r="K380" t="s">
        <v>31</v>
      </c>
      <c r="L380" t="s">
        <v>1376</v>
      </c>
      <c r="M380" t="s">
        <v>33</v>
      </c>
      <c r="N380" t="s">
        <v>47</v>
      </c>
      <c r="O380" t="s">
        <v>1242</v>
      </c>
      <c r="P380" s="3">
        <v>17000000</v>
      </c>
      <c r="Q380" s="3">
        <v>17000000</v>
      </c>
      <c r="R380" t="s">
        <v>286</v>
      </c>
      <c r="S380" t="s">
        <v>37</v>
      </c>
      <c r="T380" t="s">
        <v>38</v>
      </c>
      <c r="V380" t="s">
        <v>706</v>
      </c>
      <c r="W380" t="s">
        <v>715</v>
      </c>
    </row>
    <row r="381" spans="1:23">
      <c r="A381" t="s">
        <v>282</v>
      </c>
      <c r="B381" t="s">
        <v>1377</v>
      </c>
      <c r="C381" t="s">
        <v>1378</v>
      </c>
      <c r="F381" t="s">
        <v>28</v>
      </c>
      <c r="G381" t="s">
        <v>29</v>
      </c>
      <c r="I381" t="s">
        <v>28</v>
      </c>
      <c r="J381" s="5">
        <v>190301</v>
      </c>
      <c r="K381" t="s">
        <v>31</v>
      </c>
      <c r="L381" t="s">
        <v>1379</v>
      </c>
      <c r="M381" t="s">
        <v>33</v>
      </c>
      <c r="N381" t="s">
        <v>47</v>
      </c>
      <c r="O381" t="s">
        <v>133</v>
      </c>
      <c r="P381" s="3">
        <v>20000000</v>
      </c>
      <c r="Q381" s="3">
        <v>20000000</v>
      </c>
      <c r="R381" t="s">
        <v>286</v>
      </c>
      <c r="S381" t="s">
        <v>37</v>
      </c>
      <c r="T381" t="s">
        <v>38</v>
      </c>
      <c r="V381" t="s">
        <v>706</v>
      </c>
      <c r="W381" t="s">
        <v>715</v>
      </c>
    </row>
    <row r="382" spans="1:23">
      <c r="A382" t="s">
        <v>282</v>
      </c>
      <c r="B382" t="s">
        <v>1380</v>
      </c>
      <c r="C382" t="s">
        <v>1381</v>
      </c>
      <c r="F382" t="s">
        <v>28</v>
      </c>
      <c r="G382" t="s">
        <v>29</v>
      </c>
      <c r="I382" t="s">
        <v>28</v>
      </c>
      <c r="J382" s="5">
        <v>190301</v>
      </c>
      <c r="K382" t="s">
        <v>31</v>
      </c>
      <c r="L382" t="s">
        <v>1382</v>
      </c>
      <c r="M382" t="s">
        <v>33</v>
      </c>
      <c r="N382" t="s">
        <v>47</v>
      </c>
      <c r="O382" t="s">
        <v>712</v>
      </c>
      <c r="P382" s="3">
        <v>32000000</v>
      </c>
      <c r="Q382" s="3">
        <v>32000000</v>
      </c>
      <c r="R382" t="s">
        <v>286</v>
      </c>
      <c r="S382" t="s">
        <v>37</v>
      </c>
      <c r="T382" t="s">
        <v>38</v>
      </c>
      <c r="V382" t="s">
        <v>706</v>
      </c>
      <c r="W382" t="s">
        <v>715</v>
      </c>
    </row>
    <row r="383" spans="1:23">
      <c r="A383" t="s">
        <v>282</v>
      </c>
      <c r="B383" t="s">
        <v>1383</v>
      </c>
      <c r="C383" t="s">
        <v>1384</v>
      </c>
      <c r="F383" t="s">
        <v>28</v>
      </c>
      <c r="G383" t="s">
        <v>29</v>
      </c>
      <c r="I383" t="s">
        <v>28</v>
      </c>
      <c r="J383" s="5">
        <v>190301</v>
      </c>
      <c r="K383" t="s">
        <v>31</v>
      </c>
      <c r="L383" t="s">
        <v>1385</v>
      </c>
      <c r="M383" t="s">
        <v>33</v>
      </c>
      <c r="N383" t="s">
        <v>47</v>
      </c>
      <c r="O383" t="s">
        <v>1242</v>
      </c>
      <c r="P383" s="3">
        <v>42000000</v>
      </c>
      <c r="Q383" s="3">
        <v>42000000</v>
      </c>
      <c r="R383" t="s">
        <v>286</v>
      </c>
      <c r="S383" t="s">
        <v>37</v>
      </c>
      <c r="T383" t="s">
        <v>38</v>
      </c>
      <c r="V383" t="s">
        <v>706</v>
      </c>
      <c r="W383" t="s">
        <v>715</v>
      </c>
    </row>
    <row r="384" spans="1:23">
      <c r="A384" t="s">
        <v>282</v>
      </c>
      <c r="B384" t="s">
        <v>1386</v>
      </c>
      <c r="C384" t="s">
        <v>1387</v>
      </c>
      <c r="F384" t="s">
        <v>28</v>
      </c>
      <c r="G384" t="s">
        <v>29</v>
      </c>
      <c r="I384" t="s">
        <v>28</v>
      </c>
      <c r="J384" s="5">
        <v>190301</v>
      </c>
      <c r="K384" t="s">
        <v>31</v>
      </c>
      <c r="L384" t="s">
        <v>1388</v>
      </c>
      <c r="M384" t="s">
        <v>33</v>
      </c>
      <c r="N384" t="s">
        <v>47</v>
      </c>
      <c r="O384" t="s">
        <v>712</v>
      </c>
      <c r="P384" s="3">
        <v>30000000</v>
      </c>
      <c r="Q384" s="3">
        <v>30000000</v>
      </c>
      <c r="R384" t="s">
        <v>286</v>
      </c>
      <c r="S384" t="s">
        <v>37</v>
      </c>
      <c r="T384" t="s">
        <v>38</v>
      </c>
      <c r="V384" t="s">
        <v>706</v>
      </c>
      <c r="W384" t="s">
        <v>715</v>
      </c>
    </row>
    <row r="385" spans="1:23">
      <c r="A385" t="s">
        <v>282</v>
      </c>
      <c r="B385" t="s">
        <v>1389</v>
      </c>
      <c r="C385" t="s">
        <v>1390</v>
      </c>
      <c r="F385" t="s">
        <v>28</v>
      </c>
      <c r="G385" t="s">
        <v>29</v>
      </c>
      <c r="I385" t="s">
        <v>28</v>
      </c>
      <c r="J385" s="5">
        <v>190301</v>
      </c>
      <c r="K385" t="s">
        <v>31</v>
      </c>
      <c r="L385" t="s">
        <v>1391</v>
      </c>
      <c r="M385" t="s">
        <v>33</v>
      </c>
      <c r="N385" t="s">
        <v>47</v>
      </c>
      <c r="O385" t="s">
        <v>133</v>
      </c>
      <c r="P385" s="3">
        <v>143000</v>
      </c>
      <c r="Q385" s="3">
        <v>143000</v>
      </c>
      <c r="R385" t="s">
        <v>286</v>
      </c>
      <c r="S385" t="s">
        <v>37</v>
      </c>
      <c r="T385" t="s">
        <v>38</v>
      </c>
      <c r="V385" t="s">
        <v>706</v>
      </c>
      <c r="W385" t="s">
        <v>715</v>
      </c>
    </row>
    <row r="386" spans="1:23">
      <c r="A386" t="s">
        <v>282</v>
      </c>
      <c r="B386" t="s">
        <v>1392</v>
      </c>
      <c r="C386" t="s">
        <v>1393</v>
      </c>
      <c r="F386" t="s">
        <v>28</v>
      </c>
      <c r="G386" t="s">
        <v>29</v>
      </c>
      <c r="I386" t="s">
        <v>28</v>
      </c>
      <c r="J386" s="5">
        <v>190301</v>
      </c>
      <c r="K386" t="s">
        <v>31</v>
      </c>
      <c r="L386" t="s">
        <v>1394</v>
      </c>
      <c r="M386" t="s">
        <v>33</v>
      </c>
      <c r="N386" t="s">
        <v>47</v>
      </c>
      <c r="O386" t="s">
        <v>133</v>
      </c>
      <c r="P386" s="3">
        <v>301000</v>
      </c>
      <c r="Q386" s="3">
        <v>301000</v>
      </c>
      <c r="R386" t="s">
        <v>286</v>
      </c>
      <c r="S386" t="s">
        <v>37</v>
      </c>
      <c r="T386" t="s">
        <v>38</v>
      </c>
      <c r="V386" t="s">
        <v>706</v>
      </c>
      <c r="W386" t="s">
        <v>715</v>
      </c>
    </row>
    <row r="387" spans="1:23">
      <c r="A387" t="s">
        <v>884</v>
      </c>
      <c r="B387" t="s">
        <v>1395</v>
      </c>
      <c r="C387" t="s">
        <v>1396</v>
      </c>
      <c r="F387" t="s">
        <v>28</v>
      </c>
      <c r="G387" t="s">
        <v>29</v>
      </c>
      <c r="I387" t="s">
        <v>28</v>
      </c>
      <c r="J387" s="5">
        <v>190301</v>
      </c>
      <c r="K387" t="s">
        <v>31</v>
      </c>
      <c r="L387" t="s">
        <v>1397</v>
      </c>
      <c r="M387" t="s">
        <v>33</v>
      </c>
      <c r="N387" t="s">
        <v>47</v>
      </c>
      <c r="O387" t="s">
        <v>133</v>
      </c>
      <c r="P387" s="3">
        <v>25000000</v>
      </c>
      <c r="Q387" s="3">
        <v>25000000</v>
      </c>
      <c r="R387" t="s">
        <v>888</v>
      </c>
      <c r="S387" t="s">
        <v>663</v>
      </c>
      <c r="T387" t="s">
        <v>664</v>
      </c>
      <c r="V387" t="s">
        <v>706</v>
      </c>
      <c r="W387" t="s">
        <v>715</v>
      </c>
    </row>
    <row r="388" spans="1:23">
      <c r="A388" t="s">
        <v>884</v>
      </c>
      <c r="B388" t="s">
        <v>1398</v>
      </c>
      <c r="C388" t="s">
        <v>1399</v>
      </c>
      <c r="F388" t="s">
        <v>28</v>
      </c>
      <c r="G388" t="s">
        <v>29</v>
      </c>
      <c r="I388" t="s">
        <v>28</v>
      </c>
      <c r="J388" s="5">
        <v>190301</v>
      </c>
      <c r="K388" t="s">
        <v>31</v>
      </c>
      <c r="L388" t="s">
        <v>1400</v>
      </c>
      <c r="M388" t="s">
        <v>33</v>
      </c>
      <c r="N388" t="s">
        <v>47</v>
      </c>
      <c r="O388" t="s">
        <v>133</v>
      </c>
      <c r="P388" s="3">
        <v>16000000</v>
      </c>
      <c r="Q388" s="3">
        <v>16000000</v>
      </c>
      <c r="R388" t="s">
        <v>888</v>
      </c>
      <c r="S388" t="s">
        <v>663</v>
      </c>
      <c r="T388" t="s">
        <v>664</v>
      </c>
      <c r="V388" t="s">
        <v>706</v>
      </c>
      <c r="W388" t="s">
        <v>715</v>
      </c>
    </row>
    <row r="389" spans="1:23">
      <c r="A389" t="s">
        <v>1401</v>
      </c>
      <c r="B389" t="s">
        <v>1402</v>
      </c>
      <c r="C389" t="s">
        <v>1403</v>
      </c>
      <c r="F389" t="s">
        <v>28</v>
      </c>
      <c r="G389" t="s">
        <v>29</v>
      </c>
      <c r="I389" t="s">
        <v>28</v>
      </c>
      <c r="J389" s="5">
        <v>190301</v>
      </c>
      <c r="K389" t="s">
        <v>31</v>
      </c>
      <c r="L389" t="s">
        <v>1404</v>
      </c>
      <c r="M389" t="s">
        <v>33</v>
      </c>
      <c r="N389" t="s">
        <v>396</v>
      </c>
      <c r="O389" t="s">
        <v>133</v>
      </c>
      <c r="P389" s="3">
        <v>22300000</v>
      </c>
      <c r="Q389" s="3">
        <v>22300000</v>
      </c>
      <c r="R389" t="s">
        <v>1405</v>
      </c>
      <c r="S389" t="s">
        <v>663</v>
      </c>
      <c r="T389" t="s">
        <v>664</v>
      </c>
      <c r="V389" t="s">
        <v>706</v>
      </c>
      <c r="W389" t="s">
        <v>715</v>
      </c>
    </row>
    <row r="390" spans="1:23">
      <c r="A390" t="s">
        <v>25</v>
      </c>
      <c r="B390" t="s">
        <v>1406</v>
      </c>
      <c r="C390" t="s">
        <v>1407</v>
      </c>
      <c r="F390" t="s">
        <v>28</v>
      </c>
      <c r="G390" t="s">
        <v>29</v>
      </c>
      <c r="I390" t="s">
        <v>28</v>
      </c>
      <c r="J390" s="5">
        <v>190301</v>
      </c>
      <c r="K390" t="s">
        <v>31</v>
      </c>
      <c r="L390" t="s">
        <v>1408</v>
      </c>
      <c r="M390" t="s">
        <v>33</v>
      </c>
      <c r="N390" t="s">
        <v>47</v>
      </c>
      <c r="O390" t="s">
        <v>133</v>
      </c>
      <c r="P390" s="3">
        <v>60531600</v>
      </c>
      <c r="Q390" s="3">
        <v>60531600</v>
      </c>
      <c r="R390" t="s">
        <v>36</v>
      </c>
      <c r="S390" t="s">
        <v>37</v>
      </c>
      <c r="T390" t="s">
        <v>38</v>
      </c>
      <c r="V390" t="s">
        <v>706</v>
      </c>
      <c r="W390" t="s">
        <v>715</v>
      </c>
    </row>
    <row r="391" spans="1:23">
      <c r="A391" t="s">
        <v>884</v>
      </c>
      <c r="B391" t="s">
        <v>1409</v>
      </c>
      <c r="C391" t="s">
        <v>1410</v>
      </c>
      <c r="F391" t="s">
        <v>28</v>
      </c>
      <c r="G391" t="s">
        <v>29</v>
      </c>
      <c r="I391" t="s">
        <v>28</v>
      </c>
      <c r="J391" s="5">
        <v>190301</v>
      </c>
      <c r="K391" t="s">
        <v>31</v>
      </c>
      <c r="L391" t="s">
        <v>1411</v>
      </c>
      <c r="M391" t="s">
        <v>33</v>
      </c>
      <c r="N391" t="s">
        <v>47</v>
      </c>
      <c r="O391" t="s">
        <v>133</v>
      </c>
      <c r="P391" s="3">
        <v>10000000</v>
      </c>
      <c r="Q391" s="3">
        <v>10000000</v>
      </c>
      <c r="R391" t="s">
        <v>888</v>
      </c>
      <c r="S391" t="s">
        <v>663</v>
      </c>
      <c r="T391" t="s">
        <v>664</v>
      </c>
      <c r="V391" t="s">
        <v>706</v>
      </c>
      <c r="W391" t="s">
        <v>707</v>
      </c>
    </row>
    <row r="392" spans="1:23">
      <c r="A392" t="s">
        <v>884</v>
      </c>
      <c r="B392" t="s">
        <v>1412</v>
      </c>
      <c r="C392" t="s">
        <v>1413</v>
      </c>
      <c r="F392" t="s">
        <v>28</v>
      </c>
      <c r="G392" t="s">
        <v>29</v>
      </c>
      <c r="I392" t="s">
        <v>28</v>
      </c>
      <c r="J392" s="5">
        <v>190301</v>
      </c>
      <c r="K392" t="s">
        <v>31</v>
      </c>
      <c r="L392" t="s">
        <v>1414</v>
      </c>
      <c r="M392" t="s">
        <v>33</v>
      </c>
      <c r="N392" t="s">
        <v>47</v>
      </c>
      <c r="O392" t="s">
        <v>133</v>
      </c>
      <c r="P392" s="3">
        <v>17000000</v>
      </c>
      <c r="Q392" s="3">
        <v>17000000</v>
      </c>
      <c r="R392" t="s">
        <v>888</v>
      </c>
      <c r="S392" t="s">
        <v>663</v>
      </c>
      <c r="T392" t="s">
        <v>664</v>
      </c>
      <c r="V392" t="s">
        <v>706</v>
      </c>
      <c r="W392" t="s">
        <v>715</v>
      </c>
    </row>
    <row r="393" spans="1:23">
      <c r="A393" t="s">
        <v>1401</v>
      </c>
      <c r="B393" t="s">
        <v>1415</v>
      </c>
      <c r="C393" t="s">
        <v>1416</v>
      </c>
      <c r="F393" t="s">
        <v>28</v>
      </c>
      <c r="G393" t="s">
        <v>29</v>
      </c>
      <c r="I393" t="s">
        <v>28</v>
      </c>
      <c r="J393" s="5">
        <v>190301</v>
      </c>
      <c r="K393" t="s">
        <v>31</v>
      </c>
      <c r="L393" t="s">
        <v>1417</v>
      </c>
      <c r="M393" t="s">
        <v>33</v>
      </c>
      <c r="N393" t="s">
        <v>396</v>
      </c>
      <c r="O393" t="s">
        <v>133</v>
      </c>
      <c r="P393" s="3">
        <v>13100000</v>
      </c>
      <c r="Q393" s="3">
        <v>13100000</v>
      </c>
      <c r="R393" t="s">
        <v>1405</v>
      </c>
      <c r="S393" t="s">
        <v>663</v>
      </c>
      <c r="T393" t="s">
        <v>664</v>
      </c>
      <c r="V393" t="s">
        <v>706</v>
      </c>
      <c r="W393" t="s">
        <v>715</v>
      </c>
    </row>
    <row r="394" spans="1:23">
      <c r="A394" t="s">
        <v>1401</v>
      </c>
      <c r="B394" t="s">
        <v>1418</v>
      </c>
      <c r="C394" t="s">
        <v>1419</v>
      </c>
      <c r="F394" t="s">
        <v>28</v>
      </c>
      <c r="G394" t="s">
        <v>29</v>
      </c>
      <c r="I394" t="s">
        <v>28</v>
      </c>
      <c r="J394" s="5">
        <v>190301</v>
      </c>
      <c r="K394" t="s">
        <v>31</v>
      </c>
      <c r="L394" t="s">
        <v>1420</v>
      </c>
      <c r="M394" t="s">
        <v>33</v>
      </c>
      <c r="N394" t="s">
        <v>396</v>
      </c>
      <c r="O394" t="s">
        <v>42</v>
      </c>
      <c r="P394" s="3">
        <v>900000</v>
      </c>
      <c r="Q394" s="3">
        <v>900000</v>
      </c>
      <c r="R394" t="s">
        <v>1405</v>
      </c>
      <c r="S394" t="s">
        <v>663</v>
      </c>
      <c r="T394" t="s">
        <v>664</v>
      </c>
      <c r="V394" t="s">
        <v>706</v>
      </c>
      <c r="W394" t="s">
        <v>715</v>
      </c>
    </row>
    <row r="395" spans="1:23">
      <c r="A395" t="s">
        <v>135</v>
      </c>
      <c r="B395" t="s">
        <v>1421</v>
      </c>
      <c r="C395" t="s">
        <v>1422</v>
      </c>
      <c r="F395" t="s">
        <v>28</v>
      </c>
      <c r="G395" t="s">
        <v>29</v>
      </c>
      <c r="I395" t="s">
        <v>28</v>
      </c>
      <c r="J395" s="5">
        <v>190301</v>
      </c>
      <c r="K395" t="s">
        <v>31</v>
      </c>
      <c r="L395" t="s">
        <v>1423</v>
      </c>
      <c r="M395" t="s">
        <v>33</v>
      </c>
      <c r="N395" t="s">
        <v>47</v>
      </c>
      <c r="O395" t="s">
        <v>133</v>
      </c>
      <c r="P395" s="3">
        <v>15000000</v>
      </c>
      <c r="Q395" s="3">
        <v>15000000</v>
      </c>
      <c r="R395" t="s">
        <v>139</v>
      </c>
      <c r="S395" t="s">
        <v>140</v>
      </c>
      <c r="T395" t="s">
        <v>141</v>
      </c>
      <c r="V395" t="s">
        <v>749</v>
      </c>
      <c r="W395" t="s">
        <v>750</v>
      </c>
    </row>
    <row r="396" spans="1:23">
      <c r="A396" t="s">
        <v>25</v>
      </c>
      <c r="B396" t="s">
        <v>1424</v>
      </c>
      <c r="C396" t="s">
        <v>1425</v>
      </c>
      <c r="F396" t="s">
        <v>28</v>
      </c>
      <c r="G396" t="s">
        <v>29</v>
      </c>
      <c r="I396" t="s">
        <v>28</v>
      </c>
      <c r="J396" s="5">
        <v>190301</v>
      </c>
      <c r="K396" t="s">
        <v>31</v>
      </c>
      <c r="L396" t="s">
        <v>1426</v>
      </c>
      <c r="M396" t="s">
        <v>33</v>
      </c>
      <c r="N396" t="s">
        <v>47</v>
      </c>
      <c r="O396" t="s">
        <v>133</v>
      </c>
      <c r="P396" s="3">
        <v>45156000</v>
      </c>
      <c r="Q396" s="3">
        <v>45156000</v>
      </c>
      <c r="R396" t="s">
        <v>36</v>
      </c>
      <c r="S396" t="s">
        <v>37</v>
      </c>
      <c r="T396" t="s">
        <v>38</v>
      </c>
      <c r="V396" t="s">
        <v>706</v>
      </c>
      <c r="W396" t="s">
        <v>707</v>
      </c>
    </row>
    <row r="397" spans="1:23">
      <c r="A397" t="s">
        <v>25</v>
      </c>
      <c r="B397" t="s">
        <v>1427</v>
      </c>
      <c r="C397" t="s">
        <v>1428</v>
      </c>
      <c r="F397" t="s">
        <v>28</v>
      </c>
      <c r="G397" t="s">
        <v>29</v>
      </c>
      <c r="I397" t="s">
        <v>28</v>
      </c>
      <c r="J397" s="5">
        <v>190301</v>
      </c>
      <c r="K397" t="s">
        <v>31</v>
      </c>
      <c r="L397" t="s">
        <v>1429</v>
      </c>
      <c r="M397" t="s">
        <v>33</v>
      </c>
      <c r="N397" t="s">
        <v>47</v>
      </c>
      <c r="O397" t="s">
        <v>133</v>
      </c>
      <c r="P397" s="3">
        <v>59988300</v>
      </c>
      <c r="Q397" s="3">
        <v>59988300</v>
      </c>
      <c r="R397" t="s">
        <v>36</v>
      </c>
      <c r="S397" t="s">
        <v>37</v>
      </c>
      <c r="T397" t="s">
        <v>38</v>
      </c>
      <c r="V397" t="s">
        <v>706</v>
      </c>
      <c r="W397" t="s">
        <v>715</v>
      </c>
    </row>
    <row r="398" spans="1:23">
      <c r="A398" t="s">
        <v>884</v>
      </c>
      <c r="B398" t="s">
        <v>1430</v>
      </c>
      <c r="C398" t="s">
        <v>1431</v>
      </c>
      <c r="F398" t="s">
        <v>28</v>
      </c>
      <c r="G398" t="s">
        <v>29</v>
      </c>
      <c r="I398" t="s">
        <v>28</v>
      </c>
      <c r="J398" s="5">
        <v>190301</v>
      </c>
      <c r="K398" t="s">
        <v>31</v>
      </c>
      <c r="L398" t="s">
        <v>1432</v>
      </c>
      <c r="M398" t="s">
        <v>33</v>
      </c>
      <c r="N398" t="s">
        <v>47</v>
      </c>
      <c r="O398" t="s">
        <v>133</v>
      </c>
      <c r="P398" s="3">
        <v>10000000</v>
      </c>
      <c r="Q398" s="3">
        <v>10000000</v>
      </c>
      <c r="R398" t="s">
        <v>888</v>
      </c>
      <c r="S398" t="s">
        <v>663</v>
      </c>
      <c r="T398" t="s">
        <v>664</v>
      </c>
      <c r="V398" t="s">
        <v>706</v>
      </c>
      <c r="W398" t="s">
        <v>715</v>
      </c>
    </row>
    <row r="399" spans="1:23">
      <c r="A399" t="s">
        <v>1433</v>
      </c>
      <c r="B399" t="s">
        <v>1434</v>
      </c>
      <c r="C399" t="s">
        <v>1435</v>
      </c>
      <c r="F399" t="s">
        <v>28</v>
      </c>
      <c r="G399" t="s">
        <v>29</v>
      </c>
      <c r="I399" t="s">
        <v>28</v>
      </c>
      <c r="J399" s="5">
        <v>190301</v>
      </c>
      <c r="K399" t="s">
        <v>31</v>
      </c>
      <c r="L399" t="s">
        <v>1436</v>
      </c>
      <c r="M399" t="s">
        <v>33</v>
      </c>
      <c r="N399" t="s">
        <v>47</v>
      </c>
      <c r="O399" t="s">
        <v>133</v>
      </c>
      <c r="P399" s="3">
        <v>1845000</v>
      </c>
      <c r="Q399" s="3">
        <v>1845000</v>
      </c>
      <c r="R399" t="s">
        <v>1437</v>
      </c>
      <c r="S399" t="s">
        <v>570</v>
      </c>
      <c r="T399" t="s">
        <v>141</v>
      </c>
      <c r="V399" t="s">
        <v>749</v>
      </c>
      <c r="W399" t="s">
        <v>800</v>
      </c>
    </row>
    <row r="400" spans="1:23">
      <c r="A400" t="s">
        <v>1438</v>
      </c>
      <c r="B400" t="s">
        <v>1439</v>
      </c>
      <c r="C400" t="s">
        <v>1440</v>
      </c>
      <c r="F400" t="s">
        <v>28</v>
      </c>
      <c r="G400" t="s">
        <v>29</v>
      </c>
      <c r="I400" t="s">
        <v>28</v>
      </c>
      <c r="J400" s="5">
        <v>190301</v>
      </c>
      <c r="K400" t="s">
        <v>31</v>
      </c>
      <c r="L400" t="s">
        <v>1441</v>
      </c>
      <c r="M400" t="s">
        <v>33</v>
      </c>
      <c r="N400" t="s">
        <v>308</v>
      </c>
      <c r="O400" t="s">
        <v>1442</v>
      </c>
      <c r="P400" s="3">
        <v>220300000</v>
      </c>
      <c r="Q400" s="3">
        <v>220300000</v>
      </c>
      <c r="R400" t="s">
        <v>1443</v>
      </c>
      <c r="S400" t="s">
        <v>1444</v>
      </c>
      <c r="T400" t="s">
        <v>1445</v>
      </c>
      <c r="V400" t="s">
        <v>706</v>
      </c>
      <c r="W400" t="s">
        <v>707</v>
      </c>
    </row>
    <row r="401" spans="1:23">
      <c r="A401" t="s">
        <v>1446</v>
      </c>
      <c r="B401" t="s">
        <v>1447</v>
      </c>
      <c r="C401" t="s">
        <v>1448</v>
      </c>
      <c r="F401" t="s">
        <v>28</v>
      </c>
      <c r="G401" t="s">
        <v>29</v>
      </c>
      <c r="I401" t="s">
        <v>28</v>
      </c>
      <c r="J401" s="5">
        <v>190301</v>
      </c>
      <c r="K401" t="s">
        <v>31</v>
      </c>
      <c r="L401" t="s">
        <v>1449</v>
      </c>
      <c r="M401" t="s">
        <v>33</v>
      </c>
      <c r="N401" t="s">
        <v>1450</v>
      </c>
      <c r="O401" t="s">
        <v>1450</v>
      </c>
      <c r="P401" s="5">
        <v>0</v>
      </c>
      <c r="Q401" s="5">
        <v>0</v>
      </c>
      <c r="R401" t="s">
        <v>1451</v>
      </c>
      <c r="S401" t="s">
        <v>1452</v>
      </c>
      <c r="T401" t="s">
        <v>141</v>
      </c>
    </row>
    <row r="402" spans="1:23">
      <c r="A402" t="s">
        <v>177</v>
      </c>
      <c r="B402" t="s">
        <v>1453</v>
      </c>
      <c r="C402" t="s">
        <v>1454</v>
      </c>
      <c r="F402" t="s">
        <v>28</v>
      </c>
      <c r="G402" t="s">
        <v>29</v>
      </c>
      <c r="H402" t="s">
        <v>30</v>
      </c>
      <c r="I402" t="s">
        <v>28</v>
      </c>
      <c r="J402" s="5">
        <v>190301</v>
      </c>
      <c r="K402" t="s">
        <v>31</v>
      </c>
      <c r="L402" t="s">
        <v>1455</v>
      </c>
      <c r="M402" t="s">
        <v>33</v>
      </c>
      <c r="N402" t="s">
        <v>47</v>
      </c>
      <c r="O402" t="s">
        <v>133</v>
      </c>
      <c r="P402" s="3">
        <v>4950000</v>
      </c>
      <c r="Q402" s="3">
        <v>4950000</v>
      </c>
      <c r="R402" t="s">
        <v>181</v>
      </c>
      <c r="S402" t="s">
        <v>37</v>
      </c>
      <c r="T402" t="s">
        <v>38</v>
      </c>
      <c r="V402" t="s">
        <v>706</v>
      </c>
      <c r="W402" t="s">
        <v>707</v>
      </c>
    </row>
    <row r="403" spans="1:23">
      <c r="A403" t="s">
        <v>1456</v>
      </c>
      <c r="B403" t="s">
        <v>1457</v>
      </c>
      <c r="C403" t="s">
        <v>1458</v>
      </c>
      <c r="F403" t="s">
        <v>28</v>
      </c>
      <c r="G403" t="s">
        <v>29</v>
      </c>
      <c r="I403" t="s">
        <v>28</v>
      </c>
      <c r="J403" s="5">
        <v>190301</v>
      </c>
      <c r="K403" t="s">
        <v>31</v>
      </c>
      <c r="L403" t="s">
        <v>1459</v>
      </c>
      <c r="M403" t="s">
        <v>33</v>
      </c>
      <c r="N403" t="s">
        <v>47</v>
      </c>
      <c r="O403" t="s">
        <v>133</v>
      </c>
      <c r="P403" s="3">
        <v>8080000</v>
      </c>
      <c r="Q403" s="3">
        <v>8080000</v>
      </c>
      <c r="R403" t="s">
        <v>1460</v>
      </c>
      <c r="S403" t="s">
        <v>1075</v>
      </c>
      <c r="T403" t="s">
        <v>38</v>
      </c>
      <c r="V403" t="s">
        <v>706</v>
      </c>
      <c r="W403" t="s">
        <v>707</v>
      </c>
    </row>
    <row r="404" spans="1:23">
      <c r="A404" t="s">
        <v>157</v>
      </c>
      <c r="B404" t="s">
        <v>1461</v>
      </c>
      <c r="C404" t="s">
        <v>1462</v>
      </c>
      <c r="F404" t="s">
        <v>28</v>
      </c>
      <c r="G404" t="s">
        <v>29</v>
      </c>
      <c r="H404" t="s">
        <v>30</v>
      </c>
      <c r="I404" t="s">
        <v>28</v>
      </c>
      <c r="J404" s="5">
        <v>190301</v>
      </c>
      <c r="K404" t="s">
        <v>31</v>
      </c>
      <c r="L404" t="s">
        <v>1463</v>
      </c>
      <c r="M404" t="s">
        <v>33</v>
      </c>
      <c r="N404" t="s">
        <v>47</v>
      </c>
      <c r="O404" t="s">
        <v>133</v>
      </c>
      <c r="P404" s="3">
        <v>550000</v>
      </c>
      <c r="Q404" s="3">
        <v>550000</v>
      </c>
      <c r="R404" t="s">
        <v>161</v>
      </c>
      <c r="S404" t="s">
        <v>162</v>
      </c>
      <c r="T404" t="s">
        <v>148</v>
      </c>
      <c r="V404" t="s">
        <v>706</v>
      </c>
      <c r="W404" t="s">
        <v>715</v>
      </c>
    </row>
    <row r="405" spans="1:23">
      <c r="A405" t="s">
        <v>494</v>
      </c>
      <c r="B405" t="s">
        <v>1464</v>
      </c>
      <c r="C405" t="s">
        <v>1465</v>
      </c>
      <c r="F405" t="s">
        <v>28</v>
      </c>
      <c r="G405" t="s">
        <v>29</v>
      </c>
      <c r="I405" t="s">
        <v>28</v>
      </c>
      <c r="J405" s="5">
        <v>190301</v>
      </c>
      <c r="K405" t="s">
        <v>31</v>
      </c>
      <c r="L405" t="s">
        <v>1466</v>
      </c>
      <c r="M405" t="s">
        <v>33</v>
      </c>
      <c r="N405" t="s">
        <v>352</v>
      </c>
      <c r="O405" t="s">
        <v>133</v>
      </c>
      <c r="P405" s="3">
        <v>21000000</v>
      </c>
      <c r="Q405" s="3">
        <v>21000000</v>
      </c>
      <c r="R405" t="s">
        <v>498</v>
      </c>
      <c r="S405" t="s">
        <v>234</v>
      </c>
      <c r="T405" t="s">
        <v>141</v>
      </c>
      <c r="V405" t="s">
        <v>706</v>
      </c>
      <c r="W405" t="s">
        <v>715</v>
      </c>
    </row>
    <row r="406" spans="1:23">
      <c r="A406" t="s">
        <v>353</v>
      </c>
      <c r="B406" t="s">
        <v>1467</v>
      </c>
      <c r="C406" t="s">
        <v>1468</v>
      </c>
      <c r="F406" t="s">
        <v>28</v>
      </c>
      <c r="G406" t="s">
        <v>29</v>
      </c>
      <c r="H406" t="s">
        <v>30</v>
      </c>
      <c r="I406" t="s">
        <v>28</v>
      </c>
      <c r="J406" s="5">
        <v>190301</v>
      </c>
      <c r="K406" t="s">
        <v>31</v>
      </c>
      <c r="L406" t="s">
        <v>1469</v>
      </c>
      <c r="M406" t="s">
        <v>33</v>
      </c>
      <c r="N406" t="s">
        <v>47</v>
      </c>
      <c r="O406" t="s">
        <v>133</v>
      </c>
      <c r="P406" s="3">
        <v>268000</v>
      </c>
      <c r="Q406" s="3">
        <v>268000</v>
      </c>
      <c r="R406" t="s">
        <v>357</v>
      </c>
      <c r="S406" t="s">
        <v>37</v>
      </c>
      <c r="T406" t="s">
        <v>38</v>
      </c>
      <c r="V406" t="s">
        <v>706</v>
      </c>
      <c r="W406" t="s">
        <v>715</v>
      </c>
    </row>
    <row r="407" spans="1:23">
      <c r="A407" t="s">
        <v>353</v>
      </c>
      <c r="B407" t="s">
        <v>1470</v>
      </c>
      <c r="C407" t="s">
        <v>1471</v>
      </c>
      <c r="F407" t="s">
        <v>28</v>
      </c>
      <c r="G407" t="s">
        <v>29</v>
      </c>
      <c r="H407" t="s">
        <v>30</v>
      </c>
      <c r="I407" t="s">
        <v>28</v>
      </c>
      <c r="J407" s="5">
        <v>190301</v>
      </c>
      <c r="K407" t="s">
        <v>31</v>
      </c>
      <c r="L407" t="s">
        <v>1472</v>
      </c>
      <c r="M407" t="s">
        <v>33</v>
      </c>
      <c r="N407" t="s">
        <v>47</v>
      </c>
      <c r="O407" t="s">
        <v>133</v>
      </c>
      <c r="P407" s="3">
        <v>545000</v>
      </c>
      <c r="Q407" s="3">
        <v>545000</v>
      </c>
      <c r="R407" t="s">
        <v>357</v>
      </c>
      <c r="S407" t="s">
        <v>37</v>
      </c>
      <c r="T407" t="s">
        <v>38</v>
      </c>
      <c r="V407" t="s">
        <v>706</v>
      </c>
      <c r="W407" t="s">
        <v>715</v>
      </c>
    </row>
    <row r="408" spans="1:23">
      <c r="A408" t="s">
        <v>1473</v>
      </c>
      <c r="B408" t="s">
        <v>1474</v>
      </c>
      <c r="C408" t="s">
        <v>1475</v>
      </c>
      <c r="F408" t="s">
        <v>28</v>
      </c>
      <c r="G408" t="s">
        <v>29</v>
      </c>
      <c r="I408" t="s">
        <v>28</v>
      </c>
      <c r="J408" s="5">
        <v>190301</v>
      </c>
      <c r="K408" t="s">
        <v>31</v>
      </c>
      <c r="L408" t="s">
        <v>1476</v>
      </c>
      <c r="M408" t="s">
        <v>33</v>
      </c>
      <c r="N408" t="s">
        <v>1254</v>
      </c>
      <c r="O408" t="s">
        <v>1477</v>
      </c>
      <c r="P408" s="3">
        <v>3000000</v>
      </c>
      <c r="Q408" s="3">
        <v>3000000</v>
      </c>
      <c r="R408" t="s">
        <v>1478</v>
      </c>
      <c r="S408" t="s">
        <v>1479</v>
      </c>
      <c r="T408" t="s">
        <v>141</v>
      </c>
      <c r="V408" t="s">
        <v>706</v>
      </c>
      <c r="W408" t="s">
        <v>707</v>
      </c>
    </row>
    <row r="409" spans="1:23">
      <c r="A409" t="s">
        <v>1473</v>
      </c>
      <c r="B409" t="s">
        <v>1480</v>
      </c>
      <c r="C409" t="s">
        <v>1481</v>
      </c>
      <c r="F409" t="s">
        <v>28</v>
      </c>
      <c r="G409" t="s">
        <v>29</v>
      </c>
      <c r="I409" t="s">
        <v>28</v>
      </c>
      <c r="J409" s="5">
        <v>190301</v>
      </c>
      <c r="K409" t="s">
        <v>31</v>
      </c>
      <c r="L409" t="s">
        <v>1482</v>
      </c>
      <c r="M409" t="s">
        <v>33</v>
      </c>
      <c r="N409" t="s">
        <v>1254</v>
      </c>
      <c r="O409" t="s">
        <v>1477</v>
      </c>
      <c r="P409" s="3">
        <v>1500000</v>
      </c>
      <c r="Q409" s="3">
        <v>1500000</v>
      </c>
      <c r="R409" t="s">
        <v>1478</v>
      </c>
      <c r="S409" t="s">
        <v>1479</v>
      </c>
      <c r="T409" t="s">
        <v>141</v>
      </c>
      <c r="V409" t="s">
        <v>706</v>
      </c>
      <c r="W409" t="s">
        <v>707</v>
      </c>
    </row>
    <row r="410" spans="1:23">
      <c r="A410" t="s">
        <v>1483</v>
      </c>
      <c r="B410" t="s">
        <v>1484</v>
      </c>
      <c r="C410" t="s">
        <v>1485</v>
      </c>
      <c r="F410" t="s">
        <v>28</v>
      </c>
      <c r="G410" t="s">
        <v>29</v>
      </c>
      <c r="I410" t="s">
        <v>28</v>
      </c>
      <c r="J410" s="5">
        <v>190301</v>
      </c>
      <c r="K410" t="s">
        <v>31</v>
      </c>
      <c r="L410" t="s">
        <v>1486</v>
      </c>
      <c r="M410" t="s">
        <v>33</v>
      </c>
      <c r="N410" t="s">
        <v>308</v>
      </c>
      <c r="O410" t="s">
        <v>133</v>
      </c>
      <c r="P410" s="3">
        <v>1842000</v>
      </c>
      <c r="Q410" s="3">
        <v>1842000</v>
      </c>
      <c r="R410" t="s">
        <v>1487</v>
      </c>
      <c r="S410" t="s">
        <v>663</v>
      </c>
      <c r="T410" t="s">
        <v>664</v>
      </c>
      <c r="V410" t="s">
        <v>706</v>
      </c>
      <c r="W410" t="s">
        <v>707</v>
      </c>
    </row>
    <row r="411" spans="1:23">
      <c r="A411" t="s">
        <v>1483</v>
      </c>
      <c r="B411" t="s">
        <v>1488</v>
      </c>
      <c r="C411" t="s">
        <v>1489</v>
      </c>
      <c r="F411" t="s">
        <v>28</v>
      </c>
      <c r="G411" t="s">
        <v>29</v>
      </c>
      <c r="I411" t="s">
        <v>28</v>
      </c>
      <c r="J411" s="5">
        <v>190301</v>
      </c>
      <c r="K411" t="s">
        <v>31</v>
      </c>
      <c r="L411" t="s">
        <v>1490</v>
      </c>
      <c r="M411" t="s">
        <v>33</v>
      </c>
      <c r="N411" t="s">
        <v>308</v>
      </c>
      <c r="O411" t="s">
        <v>133</v>
      </c>
      <c r="P411" s="3">
        <v>2146300</v>
      </c>
      <c r="Q411" s="3">
        <v>2146300</v>
      </c>
      <c r="R411" t="s">
        <v>1487</v>
      </c>
      <c r="S411" t="s">
        <v>663</v>
      </c>
      <c r="T411" t="s">
        <v>664</v>
      </c>
      <c r="V411" t="s">
        <v>706</v>
      </c>
      <c r="W411" t="s">
        <v>707</v>
      </c>
    </row>
    <row r="412" spans="1:23">
      <c r="A412" t="s">
        <v>1483</v>
      </c>
      <c r="B412" t="s">
        <v>1491</v>
      </c>
      <c r="C412" t="s">
        <v>1492</v>
      </c>
      <c r="F412" t="s">
        <v>28</v>
      </c>
      <c r="G412" t="s">
        <v>29</v>
      </c>
      <c r="I412" t="s">
        <v>28</v>
      </c>
      <c r="J412" s="5">
        <v>190301</v>
      </c>
      <c r="K412" t="s">
        <v>31</v>
      </c>
      <c r="L412" t="s">
        <v>1493</v>
      </c>
      <c r="M412" t="s">
        <v>33</v>
      </c>
      <c r="N412" t="s">
        <v>308</v>
      </c>
      <c r="O412" t="s">
        <v>133</v>
      </c>
      <c r="P412" s="3">
        <v>1804000</v>
      </c>
      <c r="Q412" s="3">
        <v>1804000</v>
      </c>
      <c r="R412" t="s">
        <v>1487</v>
      </c>
      <c r="S412" t="s">
        <v>663</v>
      </c>
      <c r="T412" t="s">
        <v>664</v>
      </c>
      <c r="V412" t="s">
        <v>706</v>
      </c>
      <c r="W412" t="s">
        <v>707</v>
      </c>
    </row>
    <row r="413" spans="1:23">
      <c r="A413" t="s">
        <v>1483</v>
      </c>
      <c r="B413" t="s">
        <v>1494</v>
      </c>
      <c r="C413" t="s">
        <v>1495</v>
      </c>
      <c r="F413" t="s">
        <v>28</v>
      </c>
      <c r="G413" t="s">
        <v>29</v>
      </c>
      <c r="I413" t="s">
        <v>28</v>
      </c>
      <c r="J413" s="5">
        <v>190301</v>
      </c>
      <c r="K413" t="s">
        <v>31</v>
      </c>
      <c r="L413" t="s">
        <v>1496</v>
      </c>
      <c r="M413" t="s">
        <v>33</v>
      </c>
      <c r="N413" t="s">
        <v>308</v>
      </c>
      <c r="O413" t="s">
        <v>133</v>
      </c>
      <c r="P413" s="3">
        <v>1933500</v>
      </c>
      <c r="Q413" s="3">
        <v>1933500</v>
      </c>
      <c r="R413" t="s">
        <v>1487</v>
      </c>
      <c r="S413" t="s">
        <v>663</v>
      </c>
      <c r="T413" t="s">
        <v>664</v>
      </c>
      <c r="V413" t="s">
        <v>706</v>
      </c>
      <c r="W413" t="s">
        <v>707</v>
      </c>
    </row>
    <row r="414" spans="1:23">
      <c r="A414" t="s">
        <v>1483</v>
      </c>
      <c r="B414" t="s">
        <v>1497</v>
      </c>
      <c r="C414" t="s">
        <v>1498</v>
      </c>
      <c r="F414" t="s">
        <v>28</v>
      </c>
      <c r="G414" t="s">
        <v>29</v>
      </c>
      <c r="I414" t="s">
        <v>28</v>
      </c>
      <c r="J414" s="5">
        <v>190301</v>
      </c>
      <c r="K414" t="s">
        <v>31</v>
      </c>
      <c r="L414" t="s">
        <v>1496</v>
      </c>
      <c r="M414" t="s">
        <v>33</v>
      </c>
      <c r="N414" t="s">
        <v>308</v>
      </c>
      <c r="O414" t="s">
        <v>133</v>
      </c>
      <c r="P414" s="3">
        <v>1810500</v>
      </c>
      <c r="Q414" s="3">
        <v>1810500</v>
      </c>
      <c r="R414" t="s">
        <v>1487</v>
      </c>
      <c r="S414" t="s">
        <v>663</v>
      </c>
      <c r="T414" t="s">
        <v>664</v>
      </c>
      <c r="V414" t="s">
        <v>706</v>
      </c>
      <c r="W414" t="s">
        <v>707</v>
      </c>
    </row>
    <row r="415" spans="1:23">
      <c r="A415" t="s">
        <v>565</v>
      </c>
      <c r="B415" t="s">
        <v>1499</v>
      </c>
      <c r="C415" t="s">
        <v>805</v>
      </c>
      <c r="F415" t="s">
        <v>28</v>
      </c>
      <c r="G415" t="s">
        <v>29</v>
      </c>
      <c r="I415" t="s">
        <v>28</v>
      </c>
      <c r="J415" s="5">
        <v>190301</v>
      </c>
      <c r="K415" t="s">
        <v>31</v>
      </c>
      <c r="L415" t="s">
        <v>1500</v>
      </c>
      <c r="M415" t="s">
        <v>33</v>
      </c>
      <c r="N415" t="s">
        <v>42</v>
      </c>
      <c r="O415" t="s">
        <v>133</v>
      </c>
      <c r="P415" s="3">
        <v>1504000</v>
      </c>
      <c r="Q415" s="3">
        <v>1504000</v>
      </c>
      <c r="R415" t="s">
        <v>569</v>
      </c>
      <c r="S415" t="s">
        <v>570</v>
      </c>
      <c r="T415" t="s">
        <v>141</v>
      </c>
      <c r="V415" t="s">
        <v>706</v>
      </c>
      <c r="W415" t="s">
        <v>707</v>
      </c>
    </row>
    <row r="416" spans="1:23">
      <c r="A416" t="s">
        <v>565</v>
      </c>
      <c r="B416" t="s">
        <v>1501</v>
      </c>
      <c r="C416" t="s">
        <v>805</v>
      </c>
      <c r="F416" t="s">
        <v>28</v>
      </c>
      <c r="G416" t="s">
        <v>29</v>
      </c>
      <c r="I416" t="s">
        <v>28</v>
      </c>
      <c r="J416" s="5">
        <v>190301</v>
      </c>
      <c r="K416" t="s">
        <v>31</v>
      </c>
      <c r="L416" t="s">
        <v>1502</v>
      </c>
      <c r="M416" t="s">
        <v>33</v>
      </c>
      <c r="N416" t="s">
        <v>42</v>
      </c>
      <c r="O416" t="s">
        <v>133</v>
      </c>
      <c r="P416" s="3">
        <v>3760000</v>
      </c>
      <c r="Q416" s="3">
        <v>3760000</v>
      </c>
      <c r="R416" t="s">
        <v>569</v>
      </c>
      <c r="S416" t="s">
        <v>570</v>
      </c>
      <c r="T416" t="s">
        <v>141</v>
      </c>
      <c r="V416" t="s">
        <v>706</v>
      </c>
      <c r="W416" t="s">
        <v>715</v>
      </c>
    </row>
    <row r="417" spans="1:23">
      <c r="A417" t="s">
        <v>751</v>
      </c>
      <c r="B417" t="s">
        <v>1503</v>
      </c>
      <c r="C417" t="s">
        <v>1504</v>
      </c>
      <c r="F417" t="s">
        <v>28</v>
      </c>
      <c r="G417" t="s">
        <v>29</v>
      </c>
      <c r="H417" t="s">
        <v>30</v>
      </c>
      <c r="I417" t="s">
        <v>28</v>
      </c>
      <c r="J417" s="5">
        <v>190301</v>
      </c>
      <c r="K417" t="s">
        <v>31</v>
      </c>
      <c r="L417" t="s">
        <v>1505</v>
      </c>
      <c r="M417" t="s">
        <v>33</v>
      </c>
      <c r="N417" t="s">
        <v>47</v>
      </c>
      <c r="O417" t="s">
        <v>133</v>
      </c>
      <c r="P417" s="3">
        <v>60000000</v>
      </c>
      <c r="Q417" s="3">
        <v>60000000</v>
      </c>
      <c r="R417" t="s">
        <v>155</v>
      </c>
      <c r="S417" t="s">
        <v>755</v>
      </c>
      <c r="T417" t="s">
        <v>141</v>
      </c>
      <c r="V417" t="s">
        <v>749</v>
      </c>
      <c r="W417" t="s">
        <v>800</v>
      </c>
    </row>
    <row r="418" spans="1:23">
      <c r="A418" t="s">
        <v>751</v>
      </c>
      <c r="B418" t="s">
        <v>1506</v>
      </c>
      <c r="C418" t="s">
        <v>1507</v>
      </c>
      <c r="F418" t="s">
        <v>28</v>
      </c>
      <c r="G418" t="s">
        <v>29</v>
      </c>
      <c r="H418" t="s">
        <v>30</v>
      </c>
      <c r="I418" t="s">
        <v>28</v>
      </c>
      <c r="J418" s="5">
        <v>190301</v>
      </c>
      <c r="K418" t="s">
        <v>31</v>
      </c>
      <c r="L418" t="s">
        <v>1508</v>
      </c>
      <c r="M418" t="s">
        <v>33</v>
      </c>
      <c r="N418" t="s">
        <v>47</v>
      </c>
      <c r="O418" t="s">
        <v>1509</v>
      </c>
      <c r="P418" s="3">
        <v>257000000</v>
      </c>
      <c r="Q418" s="3">
        <v>257000000</v>
      </c>
      <c r="R418" t="s">
        <v>155</v>
      </c>
      <c r="S418" t="s">
        <v>755</v>
      </c>
      <c r="T418" t="s">
        <v>141</v>
      </c>
      <c r="V418" t="s">
        <v>749</v>
      </c>
      <c r="W418" t="s">
        <v>800</v>
      </c>
    </row>
    <row r="419" spans="1:23">
      <c r="A419" t="s">
        <v>751</v>
      </c>
      <c r="B419" t="s">
        <v>1510</v>
      </c>
      <c r="C419" t="s">
        <v>1511</v>
      </c>
      <c r="F419" t="s">
        <v>28</v>
      </c>
      <c r="G419" t="s">
        <v>29</v>
      </c>
      <c r="H419" t="s">
        <v>30</v>
      </c>
      <c r="I419" t="s">
        <v>28</v>
      </c>
      <c r="J419" s="5">
        <v>190301</v>
      </c>
      <c r="K419" t="s">
        <v>31</v>
      </c>
      <c r="L419" t="s">
        <v>1512</v>
      </c>
      <c r="M419" t="s">
        <v>33</v>
      </c>
      <c r="N419" t="s">
        <v>47</v>
      </c>
      <c r="O419" t="s">
        <v>1509</v>
      </c>
      <c r="P419" s="3">
        <v>708192000</v>
      </c>
      <c r="Q419" s="3">
        <v>708192000</v>
      </c>
      <c r="R419" t="s">
        <v>155</v>
      </c>
      <c r="S419" t="s">
        <v>755</v>
      </c>
      <c r="T419" t="s">
        <v>141</v>
      </c>
      <c r="V419" t="s">
        <v>749</v>
      </c>
      <c r="W419" t="s">
        <v>800</v>
      </c>
    </row>
    <row r="420" spans="1:23">
      <c r="A420" t="s">
        <v>751</v>
      </c>
      <c r="B420" t="s">
        <v>1513</v>
      </c>
      <c r="C420" t="s">
        <v>1514</v>
      </c>
      <c r="F420" t="s">
        <v>28</v>
      </c>
      <c r="G420" t="s">
        <v>29</v>
      </c>
      <c r="H420" t="s">
        <v>30</v>
      </c>
      <c r="I420" t="s">
        <v>28</v>
      </c>
      <c r="J420" s="5">
        <v>190301</v>
      </c>
      <c r="K420" t="s">
        <v>31</v>
      </c>
      <c r="L420" t="s">
        <v>1515</v>
      </c>
      <c r="M420" t="s">
        <v>33</v>
      </c>
      <c r="N420" t="s">
        <v>47</v>
      </c>
      <c r="O420" t="s">
        <v>1509</v>
      </c>
      <c r="P420" s="3">
        <v>259690000</v>
      </c>
      <c r="Q420" s="3">
        <v>259690000</v>
      </c>
      <c r="R420" t="s">
        <v>155</v>
      </c>
      <c r="S420" t="s">
        <v>755</v>
      </c>
      <c r="T420" t="s">
        <v>141</v>
      </c>
      <c r="V420" t="s">
        <v>749</v>
      </c>
      <c r="W420" t="s">
        <v>800</v>
      </c>
    </row>
    <row r="421" spans="1:23">
      <c r="A421" t="s">
        <v>494</v>
      </c>
      <c r="B421" t="s">
        <v>1516</v>
      </c>
      <c r="C421" t="s">
        <v>1517</v>
      </c>
      <c r="F421" t="s">
        <v>28</v>
      </c>
      <c r="G421" t="s">
        <v>29</v>
      </c>
      <c r="I421" t="s">
        <v>28</v>
      </c>
      <c r="J421" s="5">
        <v>190301</v>
      </c>
      <c r="K421" t="s">
        <v>31</v>
      </c>
      <c r="L421" t="s">
        <v>1518</v>
      </c>
      <c r="M421" t="s">
        <v>33</v>
      </c>
      <c r="N421" t="s">
        <v>292</v>
      </c>
      <c r="O421" t="s">
        <v>133</v>
      </c>
      <c r="P421" s="3">
        <v>9500000</v>
      </c>
      <c r="Q421" s="3">
        <v>9500000</v>
      </c>
      <c r="R421" t="s">
        <v>498</v>
      </c>
      <c r="S421" t="s">
        <v>234</v>
      </c>
      <c r="T421" t="s">
        <v>141</v>
      </c>
      <c r="V421" t="s">
        <v>706</v>
      </c>
      <c r="W421" t="s">
        <v>715</v>
      </c>
    </row>
    <row r="422" spans="1:23">
      <c r="A422" t="s">
        <v>1519</v>
      </c>
      <c r="B422" t="s">
        <v>1520</v>
      </c>
      <c r="C422" t="s">
        <v>1521</v>
      </c>
      <c r="F422" t="s">
        <v>28</v>
      </c>
      <c r="G422" t="s">
        <v>29</v>
      </c>
      <c r="I422" t="s">
        <v>28</v>
      </c>
      <c r="J422" s="5">
        <v>190301</v>
      </c>
      <c r="K422" t="s">
        <v>31</v>
      </c>
      <c r="L422" t="s">
        <v>1522</v>
      </c>
      <c r="M422" t="s">
        <v>33</v>
      </c>
      <c r="N422" t="s">
        <v>1523</v>
      </c>
      <c r="O422" t="s">
        <v>712</v>
      </c>
      <c r="P422" s="3">
        <v>1693200</v>
      </c>
      <c r="Q422" s="3">
        <v>1693200</v>
      </c>
      <c r="R422" t="s">
        <v>1524</v>
      </c>
      <c r="S422" t="s">
        <v>234</v>
      </c>
      <c r="T422" t="s">
        <v>141</v>
      </c>
      <c r="V422" t="s">
        <v>706</v>
      </c>
      <c r="W422" t="s">
        <v>707</v>
      </c>
    </row>
    <row r="423" spans="1:23">
      <c r="A423" t="s">
        <v>838</v>
      </c>
      <c r="B423" t="s">
        <v>1525</v>
      </c>
      <c r="C423" t="s">
        <v>1526</v>
      </c>
      <c r="F423" t="s">
        <v>28</v>
      </c>
      <c r="G423" t="s">
        <v>29</v>
      </c>
      <c r="I423" t="s">
        <v>28</v>
      </c>
      <c r="J423" s="5">
        <v>190301</v>
      </c>
      <c r="K423" t="s">
        <v>31</v>
      </c>
      <c r="L423" t="s">
        <v>1527</v>
      </c>
      <c r="M423" t="s">
        <v>33</v>
      </c>
      <c r="N423" t="s">
        <v>1254</v>
      </c>
      <c r="O423" t="s">
        <v>1242</v>
      </c>
      <c r="P423" s="3">
        <v>5890000</v>
      </c>
      <c r="Q423" s="3">
        <v>5890000</v>
      </c>
      <c r="R423" t="s">
        <v>842</v>
      </c>
      <c r="S423" t="s">
        <v>234</v>
      </c>
      <c r="T423" t="s">
        <v>141</v>
      </c>
      <c r="V423" t="s">
        <v>706</v>
      </c>
      <c r="W423" t="s">
        <v>715</v>
      </c>
    </row>
    <row r="424" spans="1:23">
      <c r="A424" t="s">
        <v>1401</v>
      </c>
      <c r="B424" t="s">
        <v>1528</v>
      </c>
      <c r="C424" t="s">
        <v>1529</v>
      </c>
      <c r="F424" t="s">
        <v>28</v>
      </c>
      <c r="G424" t="s">
        <v>29</v>
      </c>
      <c r="I424" t="s">
        <v>28</v>
      </c>
      <c r="J424" s="5">
        <v>190301</v>
      </c>
      <c r="K424" t="s">
        <v>31</v>
      </c>
      <c r="L424" t="s">
        <v>1530</v>
      </c>
      <c r="M424" t="s">
        <v>33</v>
      </c>
      <c r="N424" t="s">
        <v>1477</v>
      </c>
      <c r="O424" t="s">
        <v>133</v>
      </c>
      <c r="P424" s="3">
        <v>13375100</v>
      </c>
      <c r="Q424" s="3">
        <v>13375100</v>
      </c>
      <c r="R424" t="s">
        <v>1405</v>
      </c>
      <c r="S424" t="s">
        <v>663</v>
      </c>
      <c r="T424" t="s">
        <v>664</v>
      </c>
      <c r="V424" t="s">
        <v>706</v>
      </c>
      <c r="W424" t="s">
        <v>707</v>
      </c>
    </row>
    <row r="425" spans="1:23">
      <c r="A425" t="s">
        <v>867</v>
      </c>
      <c r="B425" t="s">
        <v>1531</v>
      </c>
      <c r="C425" t="s">
        <v>1532</v>
      </c>
      <c r="F425" t="s">
        <v>28</v>
      </c>
      <c r="G425" t="s">
        <v>29</v>
      </c>
      <c r="H425" t="s">
        <v>30</v>
      </c>
      <c r="I425" t="s">
        <v>28</v>
      </c>
      <c r="J425" s="5">
        <v>190301</v>
      </c>
      <c r="K425" t="s">
        <v>31</v>
      </c>
      <c r="L425" t="s">
        <v>1533</v>
      </c>
      <c r="M425" t="s">
        <v>33</v>
      </c>
      <c r="N425" t="s">
        <v>1534</v>
      </c>
      <c r="O425" t="s">
        <v>1509</v>
      </c>
      <c r="P425" s="3">
        <v>61140000</v>
      </c>
      <c r="Q425" s="3">
        <v>61140000</v>
      </c>
      <c r="R425" t="s">
        <v>870</v>
      </c>
      <c r="S425" t="s">
        <v>37</v>
      </c>
      <c r="T425" t="s">
        <v>38</v>
      </c>
      <c r="U425" t="s">
        <v>1535</v>
      </c>
      <c r="V425" t="s">
        <v>1536</v>
      </c>
      <c r="W425" t="s">
        <v>1537</v>
      </c>
    </row>
    <row r="426" spans="1:23">
      <c r="A426" t="s">
        <v>867</v>
      </c>
      <c r="B426" t="s">
        <v>1538</v>
      </c>
      <c r="C426" t="s">
        <v>1539</v>
      </c>
      <c r="F426" t="s">
        <v>28</v>
      </c>
      <c r="G426" t="s">
        <v>29</v>
      </c>
      <c r="H426" t="s">
        <v>30</v>
      </c>
      <c r="I426" t="s">
        <v>28</v>
      </c>
      <c r="J426" s="5">
        <v>190301</v>
      </c>
      <c r="K426" t="s">
        <v>31</v>
      </c>
      <c r="L426" t="s">
        <v>1540</v>
      </c>
      <c r="M426" t="s">
        <v>33</v>
      </c>
      <c r="N426" t="s">
        <v>1534</v>
      </c>
      <c r="O426" t="s">
        <v>1509</v>
      </c>
      <c r="P426" s="3">
        <v>5000000</v>
      </c>
      <c r="Q426" s="3">
        <v>5000000</v>
      </c>
      <c r="R426" t="s">
        <v>870</v>
      </c>
      <c r="S426" t="s">
        <v>37</v>
      </c>
      <c r="T426" t="s">
        <v>38</v>
      </c>
      <c r="U426" t="s">
        <v>1535</v>
      </c>
      <c r="V426" t="s">
        <v>1541</v>
      </c>
      <c r="W426" t="s">
        <v>1542</v>
      </c>
    </row>
    <row r="427" spans="1:23">
      <c r="A427" t="s">
        <v>867</v>
      </c>
      <c r="B427" t="s">
        <v>1543</v>
      </c>
      <c r="C427" t="s">
        <v>1544</v>
      </c>
      <c r="F427" t="s">
        <v>28</v>
      </c>
      <c r="G427" t="s">
        <v>29</v>
      </c>
      <c r="H427" t="s">
        <v>30</v>
      </c>
      <c r="I427" t="s">
        <v>28</v>
      </c>
      <c r="J427" s="5">
        <v>190301</v>
      </c>
      <c r="K427" t="s">
        <v>31</v>
      </c>
      <c r="L427" t="s">
        <v>1545</v>
      </c>
      <c r="M427" t="s">
        <v>33</v>
      </c>
      <c r="N427" t="s">
        <v>1534</v>
      </c>
      <c r="O427" t="s">
        <v>1509</v>
      </c>
      <c r="P427" s="3">
        <v>55234000</v>
      </c>
      <c r="Q427" s="3">
        <v>55234000</v>
      </c>
      <c r="R427" t="s">
        <v>870</v>
      </c>
      <c r="S427" t="s">
        <v>37</v>
      </c>
      <c r="T427" t="s">
        <v>38</v>
      </c>
      <c r="U427" t="s">
        <v>1535</v>
      </c>
      <c r="V427" t="s">
        <v>1536</v>
      </c>
      <c r="W427" t="s">
        <v>1537</v>
      </c>
    </row>
    <row r="428" spans="1:23">
      <c r="A428" t="s">
        <v>867</v>
      </c>
      <c r="B428" t="s">
        <v>1546</v>
      </c>
      <c r="C428" t="s">
        <v>1547</v>
      </c>
      <c r="F428" t="s">
        <v>28</v>
      </c>
      <c r="G428" t="s">
        <v>29</v>
      </c>
      <c r="H428" t="s">
        <v>30</v>
      </c>
      <c r="I428" t="s">
        <v>28</v>
      </c>
      <c r="J428" s="5">
        <v>190301</v>
      </c>
      <c r="K428" t="s">
        <v>31</v>
      </c>
      <c r="L428" t="s">
        <v>1548</v>
      </c>
      <c r="M428" t="s">
        <v>33</v>
      </c>
      <c r="N428" t="s">
        <v>1534</v>
      </c>
      <c r="O428" t="s">
        <v>1509</v>
      </c>
      <c r="P428" s="3">
        <v>3000000</v>
      </c>
      <c r="Q428" s="3">
        <v>3000000</v>
      </c>
      <c r="R428" t="s">
        <v>870</v>
      </c>
      <c r="S428" t="s">
        <v>37</v>
      </c>
      <c r="T428" t="s">
        <v>38</v>
      </c>
      <c r="U428" t="s">
        <v>1535</v>
      </c>
      <c r="V428" t="s">
        <v>1536</v>
      </c>
      <c r="W428" t="s">
        <v>1537</v>
      </c>
    </row>
    <row r="429" spans="1:23">
      <c r="A429" t="s">
        <v>867</v>
      </c>
      <c r="B429" t="s">
        <v>1549</v>
      </c>
      <c r="C429" t="s">
        <v>1550</v>
      </c>
      <c r="F429" t="s">
        <v>28</v>
      </c>
      <c r="G429" t="s">
        <v>29</v>
      </c>
      <c r="H429" t="s">
        <v>30</v>
      </c>
      <c r="I429" t="s">
        <v>28</v>
      </c>
      <c r="J429" s="5">
        <v>190301</v>
      </c>
      <c r="K429" t="s">
        <v>31</v>
      </c>
      <c r="L429" t="s">
        <v>1551</v>
      </c>
      <c r="M429" t="s">
        <v>33</v>
      </c>
      <c r="N429" t="s">
        <v>1534</v>
      </c>
      <c r="O429" t="s">
        <v>1509</v>
      </c>
      <c r="P429" s="3">
        <v>7000000</v>
      </c>
      <c r="Q429" s="3">
        <v>7000000</v>
      </c>
      <c r="R429" t="s">
        <v>870</v>
      </c>
      <c r="S429" t="s">
        <v>37</v>
      </c>
      <c r="T429" t="s">
        <v>38</v>
      </c>
      <c r="U429" t="s">
        <v>1535</v>
      </c>
      <c r="V429" t="s">
        <v>1536</v>
      </c>
      <c r="W429" t="s">
        <v>1537</v>
      </c>
    </row>
    <row r="430" spans="1:23">
      <c r="A430" t="s">
        <v>867</v>
      </c>
      <c r="B430" t="s">
        <v>1552</v>
      </c>
      <c r="C430" t="s">
        <v>1553</v>
      </c>
      <c r="F430" t="s">
        <v>28</v>
      </c>
      <c r="G430" t="s">
        <v>29</v>
      </c>
      <c r="H430" t="s">
        <v>30</v>
      </c>
      <c r="I430" t="s">
        <v>28</v>
      </c>
      <c r="J430" s="5">
        <v>190301</v>
      </c>
      <c r="K430" t="s">
        <v>31</v>
      </c>
      <c r="L430" t="s">
        <v>1554</v>
      </c>
      <c r="M430" t="s">
        <v>33</v>
      </c>
      <c r="N430" t="s">
        <v>1534</v>
      </c>
      <c r="O430" t="s">
        <v>1509</v>
      </c>
      <c r="P430" s="3">
        <v>28436800</v>
      </c>
      <c r="Q430" s="3">
        <v>28436800</v>
      </c>
      <c r="R430" t="s">
        <v>870</v>
      </c>
      <c r="S430" t="s">
        <v>37</v>
      </c>
      <c r="T430" t="s">
        <v>38</v>
      </c>
      <c r="U430" t="s">
        <v>1535</v>
      </c>
      <c r="V430" t="s">
        <v>1541</v>
      </c>
      <c r="W430" t="s">
        <v>1542</v>
      </c>
    </row>
    <row r="431" spans="1:23">
      <c r="A431" t="s">
        <v>867</v>
      </c>
      <c r="B431" t="s">
        <v>1555</v>
      </c>
      <c r="C431" t="s">
        <v>1556</v>
      </c>
      <c r="F431" t="s">
        <v>28</v>
      </c>
      <c r="G431" t="s">
        <v>29</v>
      </c>
      <c r="H431" t="s">
        <v>30</v>
      </c>
      <c r="I431" t="s">
        <v>28</v>
      </c>
      <c r="J431" s="5">
        <v>190301</v>
      </c>
      <c r="K431" t="s">
        <v>31</v>
      </c>
      <c r="L431" t="s">
        <v>1557</v>
      </c>
      <c r="M431" t="s">
        <v>33</v>
      </c>
      <c r="N431" t="s">
        <v>1534</v>
      </c>
      <c r="O431" t="s">
        <v>1509</v>
      </c>
      <c r="P431" s="3">
        <v>5000000</v>
      </c>
      <c r="Q431" s="3">
        <v>5000000</v>
      </c>
      <c r="R431" t="s">
        <v>870</v>
      </c>
      <c r="S431" t="s">
        <v>37</v>
      </c>
      <c r="T431" t="s">
        <v>38</v>
      </c>
      <c r="U431" t="s">
        <v>1535</v>
      </c>
      <c r="V431" t="s">
        <v>1536</v>
      </c>
      <c r="W431" t="s">
        <v>1558</v>
      </c>
    </row>
    <row r="432" spans="1:23">
      <c r="A432" t="s">
        <v>867</v>
      </c>
      <c r="B432" t="s">
        <v>1559</v>
      </c>
      <c r="C432" t="s">
        <v>1560</v>
      </c>
      <c r="F432" t="s">
        <v>28</v>
      </c>
      <c r="G432" t="s">
        <v>29</v>
      </c>
      <c r="H432" t="s">
        <v>30</v>
      </c>
      <c r="I432" t="s">
        <v>28</v>
      </c>
      <c r="J432" s="5">
        <v>190301</v>
      </c>
      <c r="K432" t="s">
        <v>31</v>
      </c>
      <c r="L432" t="s">
        <v>1561</v>
      </c>
      <c r="M432" t="s">
        <v>33</v>
      </c>
      <c r="N432" t="s">
        <v>1534</v>
      </c>
      <c r="O432" t="s">
        <v>1509</v>
      </c>
      <c r="P432" s="3">
        <v>170000000</v>
      </c>
      <c r="Q432" s="3">
        <v>170000000</v>
      </c>
      <c r="R432" t="s">
        <v>870</v>
      </c>
      <c r="S432" t="s">
        <v>37</v>
      </c>
      <c r="T432" t="s">
        <v>38</v>
      </c>
      <c r="U432" t="s">
        <v>1535</v>
      </c>
      <c r="V432" t="s">
        <v>1541</v>
      </c>
      <c r="W432" t="s">
        <v>1542</v>
      </c>
    </row>
    <row r="433" spans="1:23">
      <c r="A433" t="s">
        <v>867</v>
      </c>
      <c r="B433" t="s">
        <v>1562</v>
      </c>
      <c r="C433" t="s">
        <v>1563</v>
      </c>
      <c r="F433" t="s">
        <v>28</v>
      </c>
      <c r="G433" t="s">
        <v>29</v>
      </c>
      <c r="H433" t="s">
        <v>30</v>
      </c>
      <c r="I433" t="s">
        <v>28</v>
      </c>
      <c r="J433" s="5">
        <v>190301</v>
      </c>
      <c r="K433" t="s">
        <v>31</v>
      </c>
      <c r="L433" t="s">
        <v>1564</v>
      </c>
      <c r="M433" t="s">
        <v>33</v>
      </c>
      <c r="N433" t="s">
        <v>1534</v>
      </c>
      <c r="O433" t="s">
        <v>1509</v>
      </c>
      <c r="P433" s="3">
        <v>220608000</v>
      </c>
      <c r="Q433" s="3">
        <v>220608000</v>
      </c>
      <c r="R433" t="s">
        <v>870</v>
      </c>
      <c r="S433" t="s">
        <v>37</v>
      </c>
      <c r="T433" t="s">
        <v>38</v>
      </c>
      <c r="U433" t="s">
        <v>1535</v>
      </c>
      <c r="V433" t="s">
        <v>1541</v>
      </c>
      <c r="W433" t="s">
        <v>1542</v>
      </c>
    </row>
    <row r="434" spans="1:23">
      <c r="A434" t="s">
        <v>867</v>
      </c>
      <c r="B434" t="s">
        <v>1565</v>
      </c>
      <c r="C434" t="s">
        <v>1566</v>
      </c>
      <c r="F434" t="s">
        <v>28</v>
      </c>
      <c r="G434" t="s">
        <v>29</v>
      </c>
      <c r="H434" t="s">
        <v>30</v>
      </c>
      <c r="I434" t="s">
        <v>28</v>
      </c>
      <c r="J434" s="5">
        <v>190301</v>
      </c>
      <c r="K434" t="s">
        <v>31</v>
      </c>
      <c r="L434" t="s">
        <v>1567</v>
      </c>
      <c r="M434" t="s">
        <v>33</v>
      </c>
      <c r="N434" t="s">
        <v>1534</v>
      </c>
      <c r="O434" t="s">
        <v>1509</v>
      </c>
      <c r="P434" s="3">
        <v>100000000</v>
      </c>
      <c r="Q434" s="3">
        <v>100000000</v>
      </c>
      <c r="R434" t="s">
        <v>870</v>
      </c>
      <c r="S434" t="s">
        <v>37</v>
      </c>
      <c r="T434" t="s">
        <v>38</v>
      </c>
      <c r="U434" t="s">
        <v>1535</v>
      </c>
      <c r="V434" t="s">
        <v>1541</v>
      </c>
      <c r="W434" t="s">
        <v>1542</v>
      </c>
    </row>
    <row r="435" spans="1:23">
      <c r="A435" t="s">
        <v>1568</v>
      </c>
      <c r="B435" t="s">
        <v>1569</v>
      </c>
      <c r="C435" t="s">
        <v>1570</v>
      </c>
      <c r="F435" t="s">
        <v>28</v>
      </c>
      <c r="G435" t="s">
        <v>29</v>
      </c>
      <c r="I435" t="s">
        <v>28</v>
      </c>
      <c r="J435" s="5">
        <v>190301</v>
      </c>
      <c r="K435" t="s">
        <v>31</v>
      </c>
      <c r="L435" t="s">
        <v>1571</v>
      </c>
      <c r="M435" t="s">
        <v>33</v>
      </c>
      <c r="N435" t="s">
        <v>1534</v>
      </c>
      <c r="O435" t="s">
        <v>1509</v>
      </c>
      <c r="P435" s="3">
        <v>7600000</v>
      </c>
      <c r="Q435" s="3">
        <v>7600000</v>
      </c>
      <c r="R435" t="s">
        <v>1572</v>
      </c>
      <c r="S435" t="s">
        <v>37</v>
      </c>
      <c r="T435" t="s">
        <v>38</v>
      </c>
      <c r="U435" t="s">
        <v>1535</v>
      </c>
      <c r="V435" t="s">
        <v>1541</v>
      </c>
      <c r="W435" t="s">
        <v>1542</v>
      </c>
    </row>
    <row r="436" spans="1:23">
      <c r="A436" t="s">
        <v>1568</v>
      </c>
      <c r="B436" t="s">
        <v>1573</v>
      </c>
      <c r="C436" t="s">
        <v>1574</v>
      </c>
      <c r="F436" t="s">
        <v>28</v>
      </c>
      <c r="G436" t="s">
        <v>29</v>
      </c>
      <c r="I436" t="s">
        <v>28</v>
      </c>
      <c r="J436" s="5">
        <v>190301</v>
      </c>
      <c r="K436" t="s">
        <v>31</v>
      </c>
      <c r="L436" t="s">
        <v>1575</v>
      </c>
      <c r="M436" t="s">
        <v>33</v>
      </c>
      <c r="N436" t="s">
        <v>1534</v>
      </c>
      <c r="O436" t="s">
        <v>1509</v>
      </c>
      <c r="P436" s="3">
        <v>20000000</v>
      </c>
      <c r="Q436" s="3">
        <v>20000000</v>
      </c>
      <c r="R436" t="s">
        <v>1572</v>
      </c>
      <c r="S436" t="s">
        <v>37</v>
      </c>
      <c r="T436" t="s">
        <v>38</v>
      </c>
      <c r="U436" t="s">
        <v>1535</v>
      </c>
      <c r="V436" t="s">
        <v>1536</v>
      </c>
      <c r="W436" t="s">
        <v>1537</v>
      </c>
    </row>
    <row r="437" spans="1:23">
      <c r="A437" t="s">
        <v>429</v>
      </c>
      <c r="B437" t="s">
        <v>1576</v>
      </c>
      <c r="C437" t="s">
        <v>1577</v>
      </c>
      <c r="F437" t="s">
        <v>28</v>
      </c>
      <c r="G437" t="s">
        <v>29</v>
      </c>
      <c r="I437" t="s">
        <v>28</v>
      </c>
      <c r="J437" s="5">
        <v>190301</v>
      </c>
      <c r="K437" t="s">
        <v>31</v>
      </c>
      <c r="L437" t="s">
        <v>1578</v>
      </c>
      <c r="M437" t="s">
        <v>33</v>
      </c>
      <c r="N437" t="s">
        <v>1534</v>
      </c>
      <c r="O437" t="s">
        <v>1509</v>
      </c>
      <c r="P437" s="3">
        <v>50000000</v>
      </c>
      <c r="Q437" s="3">
        <v>50000000</v>
      </c>
      <c r="R437" t="s">
        <v>433</v>
      </c>
      <c r="S437" t="s">
        <v>37</v>
      </c>
      <c r="T437" t="s">
        <v>38</v>
      </c>
      <c r="U437" t="s">
        <v>1535</v>
      </c>
      <c r="V437" t="s">
        <v>1536</v>
      </c>
      <c r="W437" t="s">
        <v>1558</v>
      </c>
    </row>
    <row r="438" spans="1:23">
      <c r="A438" t="s">
        <v>429</v>
      </c>
      <c r="B438" t="s">
        <v>1579</v>
      </c>
      <c r="C438" t="s">
        <v>1580</v>
      </c>
      <c r="F438" t="s">
        <v>28</v>
      </c>
      <c r="G438" t="s">
        <v>29</v>
      </c>
      <c r="I438" t="s">
        <v>28</v>
      </c>
      <c r="J438" s="5">
        <v>190301</v>
      </c>
      <c r="K438" t="s">
        <v>31</v>
      </c>
      <c r="L438" t="s">
        <v>1581</v>
      </c>
      <c r="M438" t="s">
        <v>33</v>
      </c>
      <c r="N438" t="s">
        <v>1534</v>
      </c>
      <c r="O438" t="s">
        <v>1509</v>
      </c>
      <c r="P438" s="3">
        <v>10000000</v>
      </c>
      <c r="Q438" s="3">
        <v>10000000</v>
      </c>
      <c r="R438" t="s">
        <v>433</v>
      </c>
      <c r="S438" t="s">
        <v>37</v>
      </c>
      <c r="T438" t="s">
        <v>38</v>
      </c>
      <c r="U438" t="s">
        <v>1535</v>
      </c>
      <c r="V438" t="s">
        <v>1536</v>
      </c>
      <c r="W438" t="s">
        <v>1558</v>
      </c>
    </row>
    <row r="439" spans="1:23">
      <c r="A439" t="s">
        <v>751</v>
      </c>
      <c r="B439" t="s">
        <v>1582</v>
      </c>
      <c r="C439" t="s">
        <v>1583</v>
      </c>
      <c r="F439" t="s">
        <v>28</v>
      </c>
      <c r="G439" t="s">
        <v>29</v>
      </c>
      <c r="H439" t="s">
        <v>30</v>
      </c>
      <c r="I439" t="s">
        <v>28</v>
      </c>
      <c r="J439" s="5">
        <v>190301</v>
      </c>
      <c r="K439" t="s">
        <v>31</v>
      </c>
      <c r="L439" t="s">
        <v>1584</v>
      </c>
      <c r="M439" t="s">
        <v>33</v>
      </c>
      <c r="N439" t="s">
        <v>1534</v>
      </c>
      <c r="O439" t="s">
        <v>1585</v>
      </c>
      <c r="P439" s="3">
        <v>492544000</v>
      </c>
      <c r="Q439" s="3">
        <v>492544000</v>
      </c>
      <c r="R439" t="s">
        <v>155</v>
      </c>
      <c r="S439" t="s">
        <v>755</v>
      </c>
      <c r="T439" t="s">
        <v>141</v>
      </c>
      <c r="U439" t="s">
        <v>1535</v>
      </c>
      <c r="V439" t="s">
        <v>1536</v>
      </c>
      <c r="W439" t="s">
        <v>1586</v>
      </c>
    </row>
    <row r="440" spans="1:23">
      <c r="A440" t="s">
        <v>1587</v>
      </c>
      <c r="B440" t="s">
        <v>1588</v>
      </c>
      <c r="C440" t="s">
        <v>1589</v>
      </c>
      <c r="F440" t="s">
        <v>28</v>
      </c>
      <c r="G440" t="s">
        <v>29</v>
      </c>
      <c r="I440" t="s">
        <v>28</v>
      </c>
      <c r="J440" s="5">
        <v>190301</v>
      </c>
      <c r="K440" t="s">
        <v>31</v>
      </c>
      <c r="L440" t="s">
        <v>1590</v>
      </c>
      <c r="M440" t="s">
        <v>33</v>
      </c>
      <c r="N440" t="s">
        <v>1534</v>
      </c>
      <c r="O440" t="s">
        <v>1509</v>
      </c>
      <c r="P440" s="3">
        <v>17600000</v>
      </c>
      <c r="Q440" s="3">
        <v>17600000</v>
      </c>
      <c r="R440" t="s">
        <v>1591</v>
      </c>
      <c r="S440" t="s">
        <v>1592</v>
      </c>
      <c r="T440" t="s">
        <v>148</v>
      </c>
      <c r="U440" t="s">
        <v>1593</v>
      </c>
      <c r="V440" t="s">
        <v>1594</v>
      </c>
      <c r="W440" t="s">
        <v>1595</v>
      </c>
    </row>
    <row r="441" spans="1:23">
      <c r="A441" t="s">
        <v>1596</v>
      </c>
      <c r="B441" t="s">
        <v>1597</v>
      </c>
      <c r="C441" t="s">
        <v>1598</v>
      </c>
      <c r="F441" t="s">
        <v>28</v>
      </c>
      <c r="G441" t="s">
        <v>29</v>
      </c>
      <c r="I441" t="s">
        <v>28</v>
      </c>
      <c r="J441" s="5">
        <v>190301</v>
      </c>
      <c r="K441" t="s">
        <v>31</v>
      </c>
      <c r="L441" t="s">
        <v>1599</v>
      </c>
      <c r="M441" t="s">
        <v>33</v>
      </c>
      <c r="N441" t="s">
        <v>47</v>
      </c>
      <c r="O441" t="s">
        <v>133</v>
      </c>
      <c r="P441" s="3">
        <v>30000</v>
      </c>
      <c r="Q441" s="3">
        <v>30000</v>
      </c>
      <c r="R441" t="s">
        <v>1600</v>
      </c>
      <c r="S441" t="s">
        <v>1601</v>
      </c>
      <c r="T441" t="s">
        <v>148</v>
      </c>
      <c r="V441" t="s">
        <v>706</v>
      </c>
      <c r="W441" t="s">
        <v>715</v>
      </c>
    </row>
    <row r="442" spans="1:23">
      <c r="A442" t="s">
        <v>235</v>
      </c>
      <c r="B442" t="s">
        <v>1602</v>
      </c>
      <c r="C442" t="s">
        <v>1603</v>
      </c>
      <c r="F442" t="s">
        <v>28</v>
      </c>
      <c r="G442" t="s">
        <v>29</v>
      </c>
      <c r="I442" t="s">
        <v>28</v>
      </c>
      <c r="J442" s="5">
        <v>190301</v>
      </c>
      <c r="K442" t="s">
        <v>31</v>
      </c>
      <c r="L442" t="s">
        <v>1604</v>
      </c>
      <c r="M442" t="s">
        <v>33</v>
      </c>
      <c r="N442" t="s">
        <v>703</v>
      </c>
      <c r="O442" t="s">
        <v>35</v>
      </c>
      <c r="P442" s="3">
        <v>25000000</v>
      </c>
      <c r="Q442" s="3">
        <v>25000000</v>
      </c>
      <c r="R442" t="s">
        <v>239</v>
      </c>
      <c r="S442" t="s">
        <v>234</v>
      </c>
      <c r="T442" t="s">
        <v>141</v>
      </c>
      <c r="V442" t="s">
        <v>706</v>
      </c>
      <c r="W442" t="s">
        <v>707</v>
      </c>
    </row>
    <row r="443" spans="1:23">
      <c r="A443" t="s">
        <v>1401</v>
      </c>
      <c r="B443" t="s">
        <v>1605</v>
      </c>
      <c r="C443" t="s">
        <v>1606</v>
      </c>
      <c r="F443" t="s">
        <v>28</v>
      </c>
      <c r="G443" t="s">
        <v>29</v>
      </c>
      <c r="I443" t="s">
        <v>28</v>
      </c>
      <c r="J443" s="5">
        <v>190301</v>
      </c>
      <c r="K443" t="s">
        <v>31</v>
      </c>
      <c r="L443" t="s">
        <v>1607</v>
      </c>
      <c r="M443" t="s">
        <v>33</v>
      </c>
      <c r="N443" t="s">
        <v>703</v>
      </c>
      <c r="O443" t="s">
        <v>35</v>
      </c>
      <c r="P443" s="3">
        <v>50000000</v>
      </c>
      <c r="Q443" s="3">
        <v>50000000</v>
      </c>
      <c r="R443" t="s">
        <v>1405</v>
      </c>
      <c r="S443" t="s">
        <v>663</v>
      </c>
      <c r="T443" t="s">
        <v>664</v>
      </c>
      <c r="V443" t="s">
        <v>706</v>
      </c>
      <c r="W443" t="s">
        <v>715</v>
      </c>
    </row>
    <row r="444" spans="1:23">
      <c r="A444" t="s">
        <v>1022</v>
      </c>
      <c r="B444" t="s">
        <v>1608</v>
      </c>
      <c r="C444" t="s">
        <v>1609</v>
      </c>
      <c r="F444" t="s">
        <v>28</v>
      </c>
      <c r="G444" t="s">
        <v>824</v>
      </c>
      <c r="I444" t="s">
        <v>28</v>
      </c>
      <c r="J444" s="5">
        <v>190301</v>
      </c>
      <c r="K444" t="s">
        <v>31</v>
      </c>
      <c r="L444" t="s">
        <v>1610</v>
      </c>
      <c r="M444" t="s">
        <v>33</v>
      </c>
      <c r="N444" t="s">
        <v>703</v>
      </c>
      <c r="O444" t="s">
        <v>35</v>
      </c>
      <c r="P444" s="3">
        <v>57200000</v>
      </c>
      <c r="Q444" s="3">
        <v>57200000</v>
      </c>
      <c r="S444" t="s">
        <v>1026</v>
      </c>
      <c r="T444" t="s">
        <v>250</v>
      </c>
      <c r="V444" t="s">
        <v>706</v>
      </c>
      <c r="W444" t="s">
        <v>715</v>
      </c>
    </row>
    <row r="445" spans="1:23">
      <c r="A445" t="s">
        <v>494</v>
      </c>
      <c r="B445" t="s">
        <v>1611</v>
      </c>
      <c r="C445" t="s">
        <v>1612</v>
      </c>
      <c r="F445" t="s">
        <v>28</v>
      </c>
      <c r="G445" t="s">
        <v>29</v>
      </c>
      <c r="I445" t="s">
        <v>28</v>
      </c>
      <c r="J445" s="5">
        <v>190301</v>
      </c>
      <c r="K445" t="s">
        <v>31</v>
      </c>
      <c r="L445" t="s">
        <v>1613</v>
      </c>
      <c r="M445" t="s">
        <v>33</v>
      </c>
      <c r="N445" t="s">
        <v>703</v>
      </c>
      <c r="O445" t="s">
        <v>35</v>
      </c>
      <c r="P445" s="3">
        <v>18000000</v>
      </c>
      <c r="Q445" s="3">
        <v>18000000</v>
      </c>
      <c r="R445" t="s">
        <v>498</v>
      </c>
      <c r="S445" t="s">
        <v>234</v>
      </c>
      <c r="T445" t="s">
        <v>141</v>
      </c>
      <c r="V445" t="s">
        <v>706</v>
      </c>
      <c r="W445" t="s">
        <v>715</v>
      </c>
    </row>
    <row r="446" spans="1:23">
      <c r="A446" t="s">
        <v>524</v>
      </c>
      <c r="B446" t="s">
        <v>1614</v>
      </c>
      <c r="C446" t="s">
        <v>1615</v>
      </c>
      <c r="F446" t="s">
        <v>28</v>
      </c>
      <c r="G446" t="s">
        <v>29</v>
      </c>
      <c r="H446" t="s">
        <v>30</v>
      </c>
      <c r="I446" t="s">
        <v>28</v>
      </c>
      <c r="J446" s="5">
        <v>190301</v>
      </c>
      <c r="K446" t="s">
        <v>31</v>
      </c>
      <c r="L446" t="s">
        <v>1616</v>
      </c>
      <c r="M446" t="s">
        <v>33</v>
      </c>
      <c r="N446" t="s">
        <v>703</v>
      </c>
      <c r="O446" t="s">
        <v>35</v>
      </c>
      <c r="P446" s="3">
        <v>22500000</v>
      </c>
      <c r="Q446" s="3">
        <v>22500000</v>
      </c>
      <c r="R446" t="s">
        <v>528</v>
      </c>
      <c r="S446" t="s">
        <v>234</v>
      </c>
      <c r="T446" t="s">
        <v>141</v>
      </c>
      <c r="V446" t="s">
        <v>749</v>
      </c>
      <c r="W446" t="s">
        <v>750</v>
      </c>
    </row>
    <row r="447" spans="1:23">
      <c r="A447" t="s">
        <v>1617</v>
      </c>
      <c r="B447" t="s">
        <v>1618</v>
      </c>
      <c r="C447" t="s">
        <v>545</v>
      </c>
      <c r="F447" t="s">
        <v>28</v>
      </c>
      <c r="G447" t="s">
        <v>29</v>
      </c>
      <c r="I447" t="s">
        <v>28</v>
      </c>
      <c r="J447" s="5">
        <v>190301</v>
      </c>
      <c r="K447" t="s">
        <v>31</v>
      </c>
      <c r="L447" t="s">
        <v>1619</v>
      </c>
      <c r="M447" t="s">
        <v>33</v>
      </c>
      <c r="N447" t="s">
        <v>703</v>
      </c>
      <c r="O447" t="s">
        <v>35</v>
      </c>
      <c r="P447" s="3">
        <v>20855000</v>
      </c>
      <c r="Q447" s="3">
        <v>20855000</v>
      </c>
      <c r="R447" t="s">
        <v>1620</v>
      </c>
      <c r="S447" t="s">
        <v>274</v>
      </c>
      <c r="T447" t="s">
        <v>38</v>
      </c>
      <c r="V447" t="s">
        <v>706</v>
      </c>
      <c r="W447" t="s">
        <v>707</v>
      </c>
    </row>
    <row r="448" spans="1:23">
      <c r="A448" t="s">
        <v>560</v>
      </c>
      <c r="B448" t="s">
        <v>1621</v>
      </c>
      <c r="C448" t="s">
        <v>1622</v>
      </c>
      <c r="F448" t="s">
        <v>28</v>
      </c>
      <c r="G448" t="s">
        <v>29</v>
      </c>
      <c r="I448" t="s">
        <v>28</v>
      </c>
      <c r="J448" s="5">
        <v>190301</v>
      </c>
      <c r="K448" t="s">
        <v>31</v>
      </c>
      <c r="L448" t="s">
        <v>1623</v>
      </c>
      <c r="M448" t="s">
        <v>33</v>
      </c>
      <c r="N448" t="s">
        <v>703</v>
      </c>
      <c r="O448" t="s">
        <v>35</v>
      </c>
      <c r="P448" s="3">
        <v>21000000</v>
      </c>
      <c r="Q448" s="3">
        <v>21000000</v>
      </c>
      <c r="R448" t="s">
        <v>564</v>
      </c>
      <c r="S448" t="s">
        <v>234</v>
      </c>
      <c r="T448" t="s">
        <v>141</v>
      </c>
      <c r="V448" t="s">
        <v>749</v>
      </c>
      <c r="W448" t="s">
        <v>800</v>
      </c>
    </row>
    <row r="449" spans="1:23">
      <c r="A449" t="s">
        <v>50</v>
      </c>
      <c r="B449" t="s">
        <v>1624</v>
      </c>
      <c r="C449" t="s">
        <v>1625</v>
      </c>
      <c r="F449" t="s">
        <v>28</v>
      </c>
      <c r="G449" t="s">
        <v>29</v>
      </c>
      <c r="H449" t="s">
        <v>30</v>
      </c>
      <c r="I449" t="s">
        <v>28</v>
      </c>
      <c r="J449" s="5">
        <v>190301</v>
      </c>
      <c r="K449" t="s">
        <v>31</v>
      </c>
      <c r="L449" t="s">
        <v>1626</v>
      </c>
      <c r="M449" t="s">
        <v>33</v>
      </c>
      <c r="N449" t="s">
        <v>703</v>
      </c>
      <c r="O449" t="s">
        <v>35</v>
      </c>
      <c r="P449" s="3">
        <v>9020000</v>
      </c>
      <c r="Q449" s="3">
        <v>9020000</v>
      </c>
      <c r="R449" t="s">
        <v>56</v>
      </c>
      <c r="S449" t="s">
        <v>57</v>
      </c>
      <c r="T449" t="s">
        <v>58</v>
      </c>
      <c r="V449" t="s">
        <v>706</v>
      </c>
      <c r="W449" t="s">
        <v>715</v>
      </c>
    </row>
    <row r="450" spans="1:23">
      <c r="A450" t="s">
        <v>50</v>
      </c>
      <c r="B450" t="s">
        <v>1627</v>
      </c>
      <c r="C450" t="s">
        <v>1628</v>
      </c>
      <c r="F450" t="s">
        <v>28</v>
      </c>
      <c r="G450" t="s">
        <v>29</v>
      </c>
      <c r="H450" t="s">
        <v>30</v>
      </c>
      <c r="I450" t="s">
        <v>28</v>
      </c>
      <c r="J450" s="5">
        <v>190301</v>
      </c>
      <c r="K450" t="s">
        <v>31</v>
      </c>
      <c r="L450" t="s">
        <v>1629</v>
      </c>
      <c r="M450" t="s">
        <v>33</v>
      </c>
      <c r="N450" t="s">
        <v>703</v>
      </c>
      <c r="O450" t="s">
        <v>35</v>
      </c>
      <c r="P450" s="3">
        <v>41860000</v>
      </c>
      <c r="Q450" s="3">
        <v>41860000</v>
      </c>
      <c r="R450" t="s">
        <v>56</v>
      </c>
      <c r="S450" t="s">
        <v>57</v>
      </c>
      <c r="T450" t="s">
        <v>58</v>
      </c>
      <c r="V450" t="s">
        <v>706</v>
      </c>
      <c r="W450" t="s">
        <v>715</v>
      </c>
    </row>
    <row r="451" spans="1:23">
      <c r="A451" t="s">
        <v>50</v>
      </c>
      <c r="B451" t="s">
        <v>1630</v>
      </c>
      <c r="C451" t="s">
        <v>1631</v>
      </c>
      <c r="F451" t="s">
        <v>28</v>
      </c>
      <c r="G451" t="s">
        <v>29</v>
      </c>
      <c r="H451" t="s">
        <v>30</v>
      </c>
      <c r="I451" t="s">
        <v>28</v>
      </c>
      <c r="J451" s="5">
        <v>190301</v>
      </c>
      <c r="K451" t="s">
        <v>31</v>
      </c>
      <c r="L451" t="s">
        <v>1632</v>
      </c>
      <c r="M451" t="s">
        <v>33</v>
      </c>
      <c r="N451" t="s">
        <v>703</v>
      </c>
      <c r="O451" t="s">
        <v>35</v>
      </c>
      <c r="P451" s="3">
        <v>29850000</v>
      </c>
      <c r="Q451" s="3">
        <v>29850000</v>
      </c>
      <c r="R451" t="s">
        <v>56</v>
      </c>
      <c r="S451" t="s">
        <v>57</v>
      </c>
      <c r="T451" t="s">
        <v>58</v>
      </c>
      <c r="V451" t="s">
        <v>706</v>
      </c>
      <c r="W451" t="s">
        <v>715</v>
      </c>
    </row>
    <row r="452" spans="1:23">
      <c r="A452" t="s">
        <v>1519</v>
      </c>
      <c r="B452" t="s">
        <v>1633</v>
      </c>
      <c r="C452" t="s">
        <v>1634</v>
      </c>
      <c r="F452" t="s">
        <v>28</v>
      </c>
      <c r="G452" t="s">
        <v>824</v>
      </c>
      <c r="I452" t="s">
        <v>28</v>
      </c>
      <c r="J452" s="5">
        <v>190301</v>
      </c>
      <c r="K452" t="s">
        <v>31</v>
      </c>
      <c r="L452" t="s">
        <v>1635</v>
      </c>
      <c r="M452" t="s">
        <v>33</v>
      </c>
      <c r="N452" t="s">
        <v>703</v>
      </c>
      <c r="O452" t="s">
        <v>35</v>
      </c>
      <c r="P452" s="3">
        <v>17000000</v>
      </c>
      <c r="Q452" s="3">
        <v>17000000</v>
      </c>
      <c r="R452" t="s">
        <v>1524</v>
      </c>
      <c r="S452" t="s">
        <v>234</v>
      </c>
      <c r="T452" t="s">
        <v>141</v>
      </c>
      <c r="V452" t="s">
        <v>706</v>
      </c>
      <c r="W452" t="s">
        <v>715</v>
      </c>
    </row>
    <row r="453" spans="1:23">
      <c r="A453" t="s">
        <v>1519</v>
      </c>
      <c r="B453" t="s">
        <v>1636</v>
      </c>
      <c r="C453" t="s">
        <v>1637</v>
      </c>
      <c r="F453" t="s">
        <v>28</v>
      </c>
      <c r="G453" t="s">
        <v>29</v>
      </c>
      <c r="I453" t="s">
        <v>28</v>
      </c>
      <c r="J453" s="5">
        <v>190301</v>
      </c>
      <c r="K453" t="s">
        <v>31</v>
      </c>
      <c r="L453" t="s">
        <v>1638</v>
      </c>
      <c r="M453" t="s">
        <v>33</v>
      </c>
      <c r="N453" t="s">
        <v>703</v>
      </c>
      <c r="O453" t="s">
        <v>35</v>
      </c>
      <c r="P453" s="3">
        <v>15000000</v>
      </c>
      <c r="Q453" s="3">
        <v>15000000</v>
      </c>
      <c r="R453" t="s">
        <v>1524</v>
      </c>
      <c r="S453" t="s">
        <v>234</v>
      </c>
      <c r="T453" t="s">
        <v>141</v>
      </c>
      <c r="V453" t="s">
        <v>706</v>
      </c>
      <c r="W453" t="s">
        <v>715</v>
      </c>
    </row>
    <row r="454" spans="1:23">
      <c r="A454" t="s">
        <v>1519</v>
      </c>
      <c r="B454" t="s">
        <v>1639</v>
      </c>
      <c r="C454" t="s">
        <v>1640</v>
      </c>
      <c r="F454" t="s">
        <v>28</v>
      </c>
      <c r="G454" t="s">
        <v>29</v>
      </c>
      <c r="I454" t="s">
        <v>28</v>
      </c>
      <c r="J454" s="5">
        <v>190301</v>
      </c>
      <c r="K454" t="s">
        <v>31</v>
      </c>
      <c r="L454" t="s">
        <v>1641</v>
      </c>
      <c r="M454" t="s">
        <v>33</v>
      </c>
      <c r="N454" t="s">
        <v>703</v>
      </c>
      <c r="O454" t="s">
        <v>35</v>
      </c>
      <c r="P454" s="3">
        <v>13500000</v>
      </c>
      <c r="Q454" s="3">
        <v>13500000</v>
      </c>
      <c r="R454" t="s">
        <v>1524</v>
      </c>
      <c r="S454" t="s">
        <v>234</v>
      </c>
      <c r="T454" t="s">
        <v>141</v>
      </c>
      <c r="V454" t="s">
        <v>706</v>
      </c>
      <c r="W454" t="s">
        <v>715</v>
      </c>
    </row>
    <row r="455" spans="1:23">
      <c r="A455" t="s">
        <v>50</v>
      </c>
      <c r="B455" t="s">
        <v>1642</v>
      </c>
      <c r="C455" t="s">
        <v>1643</v>
      </c>
      <c r="F455" t="s">
        <v>28</v>
      </c>
      <c r="G455" t="s">
        <v>29</v>
      </c>
      <c r="H455" t="s">
        <v>30</v>
      </c>
      <c r="I455" t="s">
        <v>28</v>
      </c>
      <c r="J455" s="5">
        <v>190301</v>
      </c>
      <c r="K455" t="s">
        <v>31</v>
      </c>
      <c r="L455" t="s">
        <v>1644</v>
      </c>
      <c r="M455" t="s">
        <v>33</v>
      </c>
      <c r="N455" t="s">
        <v>703</v>
      </c>
      <c r="O455" t="s">
        <v>35</v>
      </c>
      <c r="P455" s="3">
        <v>29850000</v>
      </c>
      <c r="Q455" s="3">
        <v>29850000</v>
      </c>
      <c r="R455" t="s">
        <v>56</v>
      </c>
      <c r="S455" t="s">
        <v>57</v>
      </c>
      <c r="T455" t="s">
        <v>58</v>
      </c>
      <c r="V455" t="s">
        <v>706</v>
      </c>
      <c r="W455" t="s">
        <v>715</v>
      </c>
    </row>
    <row r="456" spans="1:23">
      <c r="A456" t="s">
        <v>50</v>
      </c>
      <c r="B456" t="s">
        <v>1645</v>
      </c>
      <c r="C456" t="s">
        <v>1646</v>
      </c>
      <c r="F456" t="s">
        <v>28</v>
      </c>
      <c r="G456" t="s">
        <v>29</v>
      </c>
      <c r="H456" t="s">
        <v>30</v>
      </c>
      <c r="I456" t="s">
        <v>28</v>
      </c>
      <c r="J456" s="5">
        <v>190301</v>
      </c>
      <c r="K456" t="s">
        <v>31</v>
      </c>
      <c r="L456" t="s">
        <v>1647</v>
      </c>
      <c r="M456" t="s">
        <v>33</v>
      </c>
      <c r="N456" t="s">
        <v>703</v>
      </c>
      <c r="O456" t="s">
        <v>35</v>
      </c>
      <c r="P456" s="3">
        <v>19850000</v>
      </c>
      <c r="Q456" s="3">
        <v>19850000</v>
      </c>
      <c r="R456" t="s">
        <v>56</v>
      </c>
      <c r="S456" t="s">
        <v>57</v>
      </c>
      <c r="T456" t="s">
        <v>58</v>
      </c>
      <c r="V456" t="s">
        <v>706</v>
      </c>
      <c r="W456" t="s">
        <v>715</v>
      </c>
    </row>
    <row r="457" spans="1:23">
      <c r="A457" t="s">
        <v>177</v>
      </c>
      <c r="B457" t="s">
        <v>1648</v>
      </c>
      <c r="C457" t="s">
        <v>1649</v>
      </c>
      <c r="F457" t="s">
        <v>28</v>
      </c>
      <c r="G457" t="s">
        <v>29</v>
      </c>
      <c r="H457" t="s">
        <v>30</v>
      </c>
      <c r="I457" t="s">
        <v>28</v>
      </c>
      <c r="J457" s="5">
        <v>190301</v>
      </c>
      <c r="K457" t="s">
        <v>31</v>
      </c>
      <c r="L457" t="s">
        <v>1650</v>
      </c>
      <c r="M457" t="s">
        <v>33</v>
      </c>
      <c r="N457" t="s">
        <v>703</v>
      </c>
      <c r="O457" t="s">
        <v>35</v>
      </c>
      <c r="P457" s="3">
        <v>10950000</v>
      </c>
      <c r="Q457" s="5">
        <v>0</v>
      </c>
      <c r="R457" t="s">
        <v>181</v>
      </c>
      <c r="S457" t="s">
        <v>37</v>
      </c>
      <c r="T457" t="s">
        <v>38</v>
      </c>
      <c r="V457" t="s">
        <v>706</v>
      </c>
      <c r="W457" t="s">
        <v>707</v>
      </c>
    </row>
    <row r="458" spans="1:23">
      <c r="A458" t="s">
        <v>177</v>
      </c>
      <c r="B458" t="s">
        <v>1651</v>
      </c>
      <c r="C458" t="s">
        <v>1652</v>
      </c>
      <c r="F458" t="s">
        <v>28</v>
      </c>
      <c r="G458" t="s">
        <v>29</v>
      </c>
      <c r="H458" t="s">
        <v>30</v>
      </c>
      <c r="I458" t="s">
        <v>28</v>
      </c>
      <c r="J458" s="5">
        <v>190301</v>
      </c>
      <c r="K458" t="s">
        <v>31</v>
      </c>
      <c r="L458" t="s">
        <v>1653</v>
      </c>
      <c r="M458" t="s">
        <v>33</v>
      </c>
      <c r="N458" t="s">
        <v>703</v>
      </c>
      <c r="O458" t="s">
        <v>1242</v>
      </c>
      <c r="P458" s="3">
        <v>297650</v>
      </c>
      <c r="Q458" s="5">
        <v>0</v>
      </c>
      <c r="R458" t="s">
        <v>181</v>
      </c>
      <c r="S458" t="s">
        <v>37</v>
      </c>
      <c r="T458" t="s">
        <v>38</v>
      </c>
      <c r="V458" t="s">
        <v>706</v>
      </c>
      <c r="W458" t="s">
        <v>707</v>
      </c>
    </row>
    <row r="459" spans="1:23">
      <c r="A459" t="s">
        <v>177</v>
      </c>
      <c r="B459" t="s">
        <v>1654</v>
      </c>
      <c r="C459" t="s">
        <v>1655</v>
      </c>
      <c r="F459" t="s">
        <v>28</v>
      </c>
      <c r="G459" t="s">
        <v>29</v>
      </c>
      <c r="H459" t="s">
        <v>30</v>
      </c>
      <c r="I459" t="s">
        <v>28</v>
      </c>
      <c r="J459" s="5">
        <v>190301</v>
      </c>
      <c r="K459" t="s">
        <v>31</v>
      </c>
      <c r="L459" t="s">
        <v>1656</v>
      </c>
      <c r="M459" t="s">
        <v>33</v>
      </c>
      <c r="N459" t="s">
        <v>703</v>
      </c>
      <c r="O459" t="s">
        <v>713</v>
      </c>
      <c r="P459" s="4">
        <v>39972391.590000004</v>
      </c>
      <c r="Q459" s="5">
        <v>0</v>
      </c>
      <c r="R459" t="s">
        <v>181</v>
      </c>
      <c r="S459" t="s">
        <v>37</v>
      </c>
      <c r="T459" t="s">
        <v>38</v>
      </c>
      <c r="V459" t="s">
        <v>706</v>
      </c>
      <c r="W459" t="s">
        <v>707</v>
      </c>
    </row>
    <row r="460" spans="1:23">
      <c r="A460" t="s">
        <v>177</v>
      </c>
      <c r="B460" t="s">
        <v>1657</v>
      </c>
      <c r="C460" t="s">
        <v>1658</v>
      </c>
      <c r="F460" t="s">
        <v>28</v>
      </c>
      <c r="G460" t="s">
        <v>29</v>
      </c>
      <c r="H460" t="s">
        <v>30</v>
      </c>
      <c r="I460" t="s">
        <v>28</v>
      </c>
      <c r="J460" s="5">
        <v>190301</v>
      </c>
      <c r="K460" t="s">
        <v>31</v>
      </c>
      <c r="L460" t="s">
        <v>1659</v>
      </c>
      <c r="M460" t="s">
        <v>33</v>
      </c>
      <c r="N460" t="s">
        <v>703</v>
      </c>
      <c r="O460" t="s">
        <v>713</v>
      </c>
      <c r="P460" s="3">
        <v>53710000</v>
      </c>
      <c r="Q460" s="5">
        <v>0</v>
      </c>
      <c r="R460" t="s">
        <v>181</v>
      </c>
      <c r="S460" t="s">
        <v>37</v>
      </c>
      <c r="T460" t="s">
        <v>38</v>
      </c>
      <c r="V460" t="s">
        <v>706</v>
      </c>
      <c r="W460" t="s">
        <v>707</v>
      </c>
    </row>
    <row r="461" spans="1:23">
      <c r="A461" t="s">
        <v>177</v>
      </c>
      <c r="B461" t="s">
        <v>1660</v>
      </c>
      <c r="C461" t="s">
        <v>1661</v>
      </c>
      <c r="F461" t="s">
        <v>28</v>
      </c>
      <c r="G461" t="s">
        <v>29</v>
      </c>
      <c r="H461" t="s">
        <v>30</v>
      </c>
      <c r="I461" t="s">
        <v>28</v>
      </c>
      <c r="J461" s="5">
        <v>190301</v>
      </c>
      <c r="K461" t="s">
        <v>31</v>
      </c>
      <c r="L461" t="s">
        <v>1662</v>
      </c>
      <c r="M461" t="s">
        <v>33</v>
      </c>
      <c r="N461" t="s">
        <v>712</v>
      </c>
      <c r="O461" t="s">
        <v>1663</v>
      </c>
      <c r="P461" s="3">
        <v>4978500</v>
      </c>
      <c r="Q461" s="5">
        <v>0</v>
      </c>
      <c r="R461" t="s">
        <v>181</v>
      </c>
      <c r="S461" t="s">
        <v>37</v>
      </c>
      <c r="T461" t="s">
        <v>38</v>
      </c>
      <c r="V461" t="s">
        <v>706</v>
      </c>
      <c r="W461" t="s">
        <v>707</v>
      </c>
    </row>
    <row r="462" spans="1:23">
      <c r="A462" t="s">
        <v>177</v>
      </c>
      <c r="B462" t="s">
        <v>1664</v>
      </c>
      <c r="C462" t="s">
        <v>1665</v>
      </c>
      <c r="F462" t="s">
        <v>28</v>
      </c>
      <c r="G462" t="s">
        <v>29</v>
      </c>
      <c r="H462" t="s">
        <v>30</v>
      </c>
      <c r="I462" t="s">
        <v>28</v>
      </c>
      <c r="J462" s="5">
        <v>190301</v>
      </c>
      <c r="K462" t="s">
        <v>31</v>
      </c>
      <c r="L462" t="s">
        <v>1666</v>
      </c>
      <c r="M462" t="s">
        <v>33</v>
      </c>
      <c r="N462" t="s">
        <v>703</v>
      </c>
      <c r="O462" t="s">
        <v>713</v>
      </c>
      <c r="P462" s="3">
        <v>20923000</v>
      </c>
      <c r="Q462" s="5">
        <v>0</v>
      </c>
      <c r="R462" t="s">
        <v>181</v>
      </c>
      <c r="S462" t="s">
        <v>37</v>
      </c>
      <c r="T462" t="s">
        <v>38</v>
      </c>
      <c r="V462" t="s">
        <v>706</v>
      </c>
      <c r="W462" t="s">
        <v>707</v>
      </c>
    </row>
    <row r="463" spans="1:23">
      <c r="A463" t="s">
        <v>177</v>
      </c>
      <c r="B463" t="s">
        <v>1667</v>
      </c>
      <c r="C463" t="s">
        <v>1668</v>
      </c>
      <c r="F463" t="s">
        <v>28</v>
      </c>
      <c r="G463" t="s">
        <v>29</v>
      </c>
      <c r="H463" t="s">
        <v>30</v>
      </c>
      <c r="I463" t="s">
        <v>28</v>
      </c>
      <c r="J463" s="5">
        <v>190301</v>
      </c>
      <c r="K463" t="s">
        <v>31</v>
      </c>
      <c r="L463" t="s">
        <v>1669</v>
      </c>
      <c r="M463" t="s">
        <v>33</v>
      </c>
      <c r="N463" t="s">
        <v>703</v>
      </c>
      <c r="O463" t="s">
        <v>1670</v>
      </c>
      <c r="P463" s="3">
        <v>450000</v>
      </c>
      <c r="Q463" s="5">
        <v>0</v>
      </c>
      <c r="R463" t="s">
        <v>181</v>
      </c>
      <c r="S463" t="s">
        <v>37</v>
      </c>
      <c r="T463" t="s">
        <v>38</v>
      </c>
      <c r="V463" t="s">
        <v>706</v>
      </c>
      <c r="W463" t="s">
        <v>707</v>
      </c>
    </row>
    <row r="464" spans="1:23">
      <c r="A464" t="s">
        <v>177</v>
      </c>
      <c r="B464" t="s">
        <v>1671</v>
      </c>
      <c r="C464" t="s">
        <v>1672</v>
      </c>
      <c r="F464" t="s">
        <v>28</v>
      </c>
      <c r="G464" t="s">
        <v>29</v>
      </c>
      <c r="H464" t="s">
        <v>30</v>
      </c>
      <c r="I464" t="s">
        <v>28</v>
      </c>
      <c r="J464" s="5">
        <v>190301</v>
      </c>
      <c r="K464" t="s">
        <v>31</v>
      </c>
      <c r="L464" t="s">
        <v>1673</v>
      </c>
      <c r="M464" t="s">
        <v>33</v>
      </c>
      <c r="N464" t="s">
        <v>712</v>
      </c>
      <c r="O464" t="s">
        <v>1674</v>
      </c>
      <c r="P464" s="3">
        <v>2989000</v>
      </c>
      <c r="Q464" s="5">
        <v>0</v>
      </c>
      <c r="R464" t="s">
        <v>181</v>
      </c>
      <c r="S464" t="s">
        <v>37</v>
      </c>
      <c r="T464" t="s">
        <v>38</v>
      </c>
      <c r="V464" t="s">
        <v>706</v>
      </c>
      <c r="W464" t="s">
        <v>707</v>
      </c>
    </row>
    <row r="465" spans="1:23">
      <c r="A465" t="s">
        <v>177</v>
      </c>
      <c r="B465" t="s">
        <v>1675</v>
      </c>
      <c r="C465" t="s">
        <v>1676</v>
      </c>
      <c r="F465" t="s">
        <v>28</v>
      </c>
      <c r="G465" t="s">
        <v>29</v>
      </c>
      <c r="H465" t="s">
        <v>30</v>
      </c>
      <c r="I465" t="s">
        <v>28</v>
      </c>
      <c r="J465" s="5">
        <v>190301</v>
      </c>
      <c r="K465" t="s">
        <v>31</v>
      </c>
      <c r="L465" t="s">
        <v>1677</v>
      </c>
      <c r="M465" t="s">
        <v>33</v>
      </c>
      <c r="N465" t="s">
        <v>703</v>
      </c>
      <c r="O465" t="s">
        <v>35</v>
      </c>
      <c r="P465" s="3">
        <v>22100000</v>
      </c>
      <c r="Q465" s="5">
        <v>0</v>
      </c>
      <c r="R465" t="s">
        <v>181</v>
      </c>
      <c r="S465" t="s">
        <v>37</v>
      </c>
      <c r="T465" t="s">
        <v>38</v>
      </c>
      <c r="V465" t="s">
        <v>706</v>
      </c>
      <c r="W465" t="s">
        <v>707</v>
      </c>
    </row>
    <row r="466" spans="1:23">
      <c r="A466" t="s">
        <v>177</v>
      </c>
      <c r="B466" t="s">
        <v>1678</v>
      </c>
      <c r="C466" t="s">
        <v>1679</v>
      </c>
      <c r="F466" t="s">
        <v>28</v>
      </c>
      <c r="G466" t="s">
        <v>29</v>
      </c>
      <c r="H466" t="s">
        <v>30</v>
      </c>
      <c r="I466" t="s">
        <v>28</v>
      </c>
      <c r="J466" s="5">
        <v>190301</v>
      </c>
      <c r="K466" t="s">
        <v>31</v>
      </c>
      <c r="L466" t="s">
        <v>1680</v>
      </c>
      <c r="M466" t="s">
        <v>33</v>
      </c>
      <c r="N466" t="s">
        <v>703</v>
      </c>
      <c r="O466" t="s">
        <v>35</v>
      </c>
      <c r="P466" s="3">
        <v>22500000</v>
      </c>
      <c r="Q466" s="5">
        <v>0</v>
      </c>
      <c r="R466" t="s">
        <v>181</v>
      </c>
      <c r="S466" t="s">
        <v>37</v>
      </c>
      <c r="T466" t="s">
        <v>38</v>
      </c>
      <c r="V466" t="s">
        <v>706</v>
      </c>
      <c r="W466" t="s">
        <v>707</v>
      </c>
    </row>
    <row r="467" spans="1:23">
      <c r="A467" t="s">
        <v>177</v>
      </c>
      <c r="B467" t="s">
        <v>1681</v>
      </c>
      <c r="C467" t="s">
        <v>1682</v>
      </c>
      <c r="F467" t="s">
        <v>28</v>
      </c>
      <c r="G467" t="s">
        <v>29</v>
      </c>
      <c r="H467" t="s">
        <v>30</v>
      </c>
      <c r="I467" t="s">
        <v>28</v>
      </c>
      <c r="J467" s="5">
        <v>190301</v>
      </c>
      <c r="K467" t="s">
        <v>31</v>
      </c>
      <c r="L467" t="s">
        <v>1683</v>
      </c>
      <c r="M467" t="s">
        <v>33</v>
      </c>
      <c r="N467" t="s">
        <v>703</v>
      </c>
      <c r="O467" t="s">
        <v>35</v>
      </c>
      <c r="P467" s="3">
        <v>9900000</v>
      </c>
      <c r="Q467" s="5">
        <v>0</v>
      </c>
      <c r="R467" t="s">
        <v>181</v>
      </c>
      <c r="S467" t="s">
        <v>37</v>
      </c>
      <c r="T467" t="s">
        <v>38</v>
      </c>
      <c r="V467" t="s">
        <v>706</v>
      </c>
      <c r="W467" t="s">
        <v>707</v>
      </c>
    </row>
    <row r="468" spans="1:23">
      <c r="A468" t="s">
        <v>177</v>
      </c>
      <c r="B468" t="s">
        <v>1684</v>
      </c>
      <c r="C468" t="s">
        <v>1685</v>
      </c>
      <c r="F468" t="s">
        <v>28</v>
      </c>
      <c r="G468" t="s">
        <v>29</v>
      </c>
      <c r="H468" t="s">
        <v>30</v>
      </c>
      <c r="I468" t="s">
        <v>28</v>
      </c>
      <c r="J468" s="5">
        <v>190301</v>
      </c>
      <c r="K468" t="s">
        <v>31</v>
      </c>
      <c r="L468" t="s">
        <v>1686</v>
      </c>
      <c r="M468" t="s">
        <v>33</v>
      </c>
      <c r="N468" t="s">
        <v>712</v>
      </c>
      <c r="O468" t="s">
        <v>35</v>
      </c>
      <c r="P468" s="3">
        <v>50079999</v>
      </c>
      <c r="Q468" s="5">
        <v>0</v>
      </c>
      <c r="R468" t="s">
        <v>181</v>
      </c>
      <c r="S468" t="s">
        <v>37</v>
      </c>
      <c r="T468" t="s">
        <v>38</v>
      </c>
      <c r="V468" t="s">
        <v>706</v>
      </c>
      <c r="W468" t="s">
        <v>707</v>
      </c>
    </row>
    <row r="469" spans="1:23">
      <c r="A469" t="s">
        <v>177</v>
      </c>
      <c r="B469" t="s">
        <v>1687</v>
      </c>
      <c r="C469" t="s">
        <v>1688</v>
      </c>
      <c r="F469" t="s">
        <v>28</v>
      </c>
      <c r="G469" t="s">
        <v>29</v>
      </c>
      <c r="H469" t="s">
        <v>30</v>
      </c>
      <c r="I469" t="s">
        <v>28</v>
      </c>
      <c r="J469" s="5">
        <v>190301</v>
      </c>
      <c r="K469" t="s">
        <v>31</v>
      </c>
      <c r="L469" t="s">
        <v>1689</v>
      </c>
      <c r="M469" t="s">
        <v>33</v>
      </c>
      <c r="N469" t="s">
        <v>703</v>
      </c>
      <c r="O469" t="s">
        <v>713</v>
      </c>
      <c r="P469" s="3">
        <v>22910000</v>
      </c>
      <c r="Q469" s="5">
        <v>0</v>
      </c>
      <c r="R469" t="s">
        <v>181</v>
      </c>
      <c r="S469" t="s">
        <v>37</v>
      </c>
      <c r="T469" t="s">
        <v>38</v>
      </c>
      <c r="V469" t="s">
        <v>706</v>
      </c>
      <c r="W469" t="s">
        <v>707</v>
      </c>
    </row>
    <row r="470" spans="1:23">
      <c r="A470" t="s">
        <v>177</v>
      </c>
      <c r="B470" t="s">
        <v>1690</v>
      </c>
      <c r="C470" t="s">
        <v>1691</v>
      </c>
      <c r="F470" t="s">
        <v>28</v>
      </c>
      <c r="G470" t="s">
        <v>29</v>
      </c>
      <c r="H470" t="s">
        <v>30</v>
      </c>
      <c r="I470" t="s">
        <v>28</v>
      </c>
      <c r="J470" s="5">
        <v>190301</v>
      </c>
      <c r="K470" t="s">
        <v>31</v>
      </c>
      <c r="L470" t="s">
        <v>1692</v>
      </c>
      <c r="M470" t="s">
        <v>33</v>
      </c>
      <c r="N470" t="s">
        <v>712</v>
      </c>
      <c r="O470" t="s">
        <v>1693</v>
      </c>
      <c r="P470" s="3">
        <v>2598500</v>
      </c>
      <c r="Q470" s="5">
        <v>0</v>
      </c>
      <c r="R470" t="s">
        <v>181</v>
      </c>
      <c r="S470" t="s">
        <v>37</v>
      </c>
      <c r="T470" t="s">
        <v>38</v>
      </c>
      <c r="V470" t="s">
        <v>706</v>
      </c>
      <c r="W470" t="s">
        <v>707</v>
      </c>
    </row>
    <row r="471" spans="1:23">
      <c r="A471" t="s">
        <v>177</v>
      </c>
      <c r="B471" t="s">
        <v>1694</v>
      </c>
      <c r="C471" t="s">
        <v>1695</v>
      </c>
      <c r="F471" t="s">
        <v>28</v>
      </c>
      <c r="G471" t="s">
        <v>29</v>
      </c>
      <c r="H471" t="s">
        <v>30</v>
      </c>
      <c r="I471" t="s">
        <v>28</v>
      </c>
      <c r="J471" s="5">
        <v>190301</v>
      </c>
      <c r="K471" t="s">
        <v>31</v>
      </c>
      <c r="L471" t="s">
        <v>1696</v>
      </c>
      <c r="M471" t="s">
        <v>33</v>
      </c>
      <c r="N471" t="s">
        <v>703</v>
      </c>
      <c r="O471" t="s">
        <v>35</v>
      </c>
      <c r="P471" s="3">
        <v>11470000</v>
      </c>
      <c r="Q471" s="5">
        <v>0</v>
      </c>
      <c r="R471" t="s">
        <v>181</v>
      </c>
      <c r="S471" t="s">
        <v>37</v>
      </c>
      <c r="T471" t="s">
        <v>38</v>
      </c>
      <c r="V471" t="s">
        <v>706</v>
      </c>
      <c r="W471" t="s">
        <v>707</v>
      </c>
    </row>
    <row r="472" spans="1:23">
      <c r="A472" t="s">
        <v>177</v>
      </c>
      <c r="B472" t="s">
        <v>1697</v>
      </c>
      <c r="C472" t="s">
        <v>1698</v>
      </c>
      <c r="F472" t="s">
        <v>28</v>
      </c>
      <c r="G472" t="s">
        <v>29</v>
      </c>
      <c r="H472" t="s">
        <v>30</v>
      </c>
      <c r="I472" t="s">
        <v>28</v>
      </c>
      <c r="J472" s="5">
        <v>190301</v>
      </c>
      <c r="K472" t="s">
        <v>31</v>
      </c>
      <c r="L472" t="s">
        <v>1699</v>
      </c>
      <c r="M472" t="s">
        <v>33</v>
      </c>
      <c r="N472" t="s">
        <v>703</v>
      </c>
      <c r="O472" t="s">
        <v>1670</v>
      </c>
      <c r="P472" s="3">
        <v>476580</v>
      </c>
      <c r="Q472" s="5">
        <v>0</v>
      </c>
      <c r="R472" t="s">
        <v>181</v>
      </c>
      <c r="S472" t="s">
        <v>37</v>
      </c>
      <c r="T472" t="s">
        <v>38</v>
      </c>
      <c r="V472" t="s">
        <v>706</v>
      </c>
      <c r="W472" t="s">
        <v>707</v>
      </c>
    </row>
    <row r="473" spans="1:23">
      <c r="A473" t="s">
        <v>177</v>
      </c>
      <c r="B473" t="s">
        <v>1700</v>
      </c>
      <c r="C473" t="s">
        <v>1701</v>
      </c>
      <c r="F473" t="s">
        <v>28</v>
      </c>
      <c r="G473" t="s">
        <v>29</v>
      </c>
      <c r="H473" t="s">
        <v>30</v>
      </c>
      <c r="I473" t="s">
        <v>28</v>
      </c>
      <c r="J473" s="5">
        <v>190301</v>
      </c>
      <c r="K473" t="s">
        <v>31</v>
      </c>
      <c r="L473" t="s">
        <v>1702</v>
      </c>
      <c r="M473" t="s">
        <v>33</v>
      </c>
      <c r="N473" t="s">
        <v>703</v>
      </c>
      <c r="O473" t="s">
        <v>35</v>
      </c>
      <c r="P473" s="3">
        <v>6388000</v>
      </c>
      <c r="Q473" s="5">
        <v>0</v>
      </c>
      <c r="R473" t="s">
        <v>181</v>
      </c>
      <c r="S473" t="s">
        <v>37</v>
      </c>
      <c r="T473" t="s">
        <v>38</v>
      </c>
      <c r="V473" t="s">
        <v>706</v>
      </c>
      <c r="W473" t="s">
        <v>707</v>
      </c>
    </row>
    <row r="474" spans="1:23">
      <c r="A474" t="s">
        <v>177</v>
      </c>
      <c r="B474" t="s">
        <v>1703</v>
      </c>
      <c r="C474" t="s">
        <v>1704</v>
      </c>
      <c r="F474" t="s">
        <v>28</v>
      </c>
      <c r="G474" t="s">
        <v>29</v>
      </c>
      <c r="H474" t="s">
        <v>30</v>
      </c>
      <c r="I474" t="s">
        <v>28</v>
      </c>
      <c r="J474" s="5">
        <v>190301</v>
      </c>
      <c r="K474" t="s">
        <v>31</v>
      </c>
      <c r="L474" t="s">
        <v>1705</v>
      </c>
      <c r="M474" t="s">
        <v>33</v>
      </c>
      <c r="N474" t="s">
        <v>703</v>
      </c>
      <c r="O474" t="s">
        <v>713</v>
      </c>
      <c r="P474" s="3">
        <v>69724999</v>
      </c>
      <c r="Q474" s="5">
        <v>0</v>
      </c>
      <c r="R474" t="s">
        <v>181</v>
      </c>
      <c r="S474" t="s">
        <v>37</v>
      </c>
      <c r="T474" t="s">
        <v>38</v>
      </c>
      <c r="V474" t="s">
        <v>706</v>
      </c>
      <c r="W474" t="s">
        <v>707</v>
      </c>
    </row>
    <row r="475" spans="1:23">
      <c r="A475" t="s">
        <v>177</v>
      </c>
      <c r="B475" t="s">
        <v>1706</v>
      </c>
      <c r="C475" t="s">
        <v>1707</v>
      </c>
      <c r="F475" t="s">
        <v>28</v>
      </c>
      <c r="G475" t="s">
        <v>29</v>
      </c>
      <c r="H475" t="s">
        <v>30</v>
      </c>
      <c r="I475" t="s">
        <v>28</v>
      </c>
      <c r="J475" s="5">
        <v>190301</v>
      </c>
      <c r="K475" t="s">
        <v>31</v>
      </c>
      <c r="L475" t="s">
        <v>1708</v>
      </c>
      <c r="M475" t="s">
        <v>33</v>
      </c>
      <c r="N475" t="s">
        <v>712</v>
      </c>
      <c r="O475" t="s">
        <v>1693</v>
      </c>
      <c r="P475" s="3">
        <v>5028000</v>
      </c>
      <c r="Q475" s="5">
        <v>0</v>
      </c>
      <c r="R475" t="s">
        <v>181</v>
      </c>
      <c r="S475" t="s">
        <v>37</v>
      </c>
      <c r="T475" t="s">
        <v>38</v>
      </c>
      <c r="V475" t="s">
        <v>706</v>
      </c>
      <c r="W475" t="s">
        <v>715</v>
      </c>
    </row>
    <row r="476" spans="1:23">
      <c r="A476" t="s">
        <v>177</v>
      </c>
      <c r="B476" t="s">
        <v>1709</v>
      </c>
      <c r="C476" t="s">
        <v>1710</v>
      </c>
      <c r="F476" t="s">
        <v>28</v>
      </c>
      <c r="G476" t="s">
        <v>29</v>
      </c>
      <c r="H476" t="s">
        <v>30</v>
      </c>
      <c r="I476" t="s">
        <v>28</v>
      </c>
      <c r="J476" s="5">
        <v>190301</v>
      </c>
      <c r="K476" t="s">
        <v>31</v>
      </c>
      <c r="L476" t="s">
        <v>1711</v>
      </c>
      <c r="M476" t="s">
        <v>33</v>
      </c>
      <c r="N476" t="s">
        <v>712</v>
      </c>
      <c r="O476" t="s">
        <v>1674</v>
      </c>
      <c r="P476" s="3">
        <v>2298000</v>
      </c>
      <c r="Q476" s="5">
        <v>0</v>
      </c>
      <c r="R476" t="s">
        <v>181</v>
      </c>
      <c r="S476" t="s">
        <v>37</v>
      </c>
      <c r="T476" t="s">
        <v>38</v>
      </c>
      <c r="V476" t="s">
        <v>706</v>
      </c>
      <c r="W476" t="s">
        <v>707</v>
      </c>
    </row>
    <row r="477" spans="1:23">
      <c r="A477" t="s">
        <v>177</v>
      </c>
      <c r="B477" t="s">
        <v>1712</v>
      </c>
      <c r="C477" t="s">
        <v>1713</v>
      </c>
      <c r="F477" t="s">
        <v>28</v>
      </c>
      <c r="G477" t="s">
        <v>29</v>
      </c>
      <c r="H477" t="s">
        <v>30</v>
      </c>
      <c r="I477" t="s">
        <v>28</v>
      </c>
      <c r="J477" s="5">
        <v>190301</v>
      </c>
      <c r="K477" t="s">
        <v>31</v>
      </c>
      <c r="L477" t="s">
        <v>1714</v>
      </c>
      <c r="M477" t="s">
        <v>33</v>
      </c>
      <c r="N477" t="s">
        <v>712</v>
      </c>
      <c r="O477" t="s">
        <v>1693</v>
      </c>
      <c r="P477" s="3">
        <v>2186000</v>
      </c>
      <c r="Q477" s="5">
        <v>0</v>
      </c>
      <c r="R477" t="s">
        <v>181</v>
      </c>
      <c r="S477" t="s">
        <v>37</v>
      </c>
      <c r="T477" t="s">
        <v>38</v>
      </c>
      <c r="V477" t="s">
        <v>706</v>
      </c>
      <c r="W477" t="s">
        <v>707</v>
      </c>
    </row>
    <row r="478" spans="1:23">
      <c r="A478" t="s">
        <v>177</v>
      </c>
      <c r="B478" t="s">
        <v>1715</v>
      </c>
      <c r="C478" t="s">
        <v>1716</v>
      </c>
      <c r="F478" t="s">
        <v>28</v>
      </c>
      <c r="G478" t="s">
        <v>29</v>
      </c>
      <c r="H478" t="s">
        <v>30</v>
      </c>
      <c r="I478" t="s">
        <v>28</v>
      </c>
      <c r="J478" s="5">
        <v>190301</v>
      </c>
      <c r="K478" t="s">
        <v>31</v>
      </c>
      <c r="L478" t="s">
        <v>1717</v>
      </c>
      <c r="M478" t="s">
        <v>33</v>
      </c>
      <c r="N478" t="s">
        <v>712</v>
      </c>
      <c r="O478" t="s">
        <v>1693</v>
      </c>
      <c r="P478" s="3">
        <v>2186000</v>
      </c>
      <c r="Q478" s="5">
        <v>0</v>
      </c>
      <c r="R478" t="s">
        <v>181</v>
      </c>
      <c r="S478" t="s">
        <v>37</v>
      </c>
      <c r="T478" t="s">
        <v>38</v>
      </c>
      <c r="V478" t="s">
        <v>706</v>
      </c>
      <c r="W478" t="s">
        <v>707</v>
      </c>
    </row>
    <row r="479" spans="1:23">
      <c r="A479" t="s">
        <v>177</v>
      </c>
      <c r="B479" t="s">
        <v>1718</v>
      </c>
      <c r="C479" t="s">
        <v>1719</v>
      </c>
      <c r="F479" t="s">
        <v>28</v>
      </c>
      <c r="G479" t="s">
        <v>29</v>
      </c>
      <c r="H479" t="s">
        <v>30</v>
      </c>
      <c r="I479" t="s">
        <v>28</v>
      </c>
      <c r="J479" s="5">
        <v>190301</v>
      </c>
      <c r="K479" t="s">
        <v>31</v>
      </c>
      <c r="L479" t="s">
        <v>1720</v>
      </c>
      <c r="M479" t="s">
        <v>33</v>
      </c>
      <c r="N479" t="s">
        <v>712</v>
      </c>
      <c r="O479" t="s">
        <v>1693</v>
      </c>
      <c r="P479" s="3">
        <v>2992000</v>
      </c>
      <c r="Q479" s="5">
        <v>0</v>
      </c>
      <c r="R479" t="s">
        <v>181</v>
      </c>
      <c r="S479" t="s">
        <v>37</v>
      </c>
      <c r="T479" t="s">
        <v>38</v>
      </c>
      <c r="V479" t="s">
        <v>706</v>
      </c>
      <c r="W479" t="s">
        <v>707</v>
      </c>
    </row>
    <row r="480" spans="1:23">
      <c r="A480" t="s">
        <v>177</v>
      </c>
      <c r="B480" t="s">
        <v>1721</v>
      </c>
      <c r="C480" t="s">
        <v>1722</v>
      </c>
      <c r="F480" t="s">
        <v>28</v>
      </c>
      <c r="G480" t="s">
        <v>29</v>
      </c>
      <c r="H480" t="s">
        <v>30</v>
      </c>
      <c r="I480" t="s">
        <v>28</v>
      </c>
      <c r="J480" s="5">
        <v>190301</v>
      </c>
      <c r="K480" t="s">
        <v>31</v>
      </c>
      <c r="L480" t="s">
        <v>1723</v>
      </c>
      <c r="M480" t="s">
        <v>33</v>
      </c>
      <c r="N480" t="s">
        <v>712</v>
      </c>
      <c r="O480" t="s">
        <v>1693</v>
      </c>
      <c r="P480" s="3">
        <v>2917000</v>
      </c>
      <c r="Q480" s="5">
        <v>0</v>
      </c>
      <c r="R480" t="s">
        <v>181</v>
      </c>
      <c r="S480" t="s">
        <v>37</v>
      </c>
      <c r="T480" t="s">
        <v>38</v>
      </c>
      <c r="V480" t="s">
        <v>706</v>
      </c>
      <c r="W480" t="s">
        <v>707</v>
      </c>
    </row>
    <row r="481" spans="1:23">
      <c r="A481" t="s">
        <v>177</v>
      </c>
      <c r="B481" t="s">
        <v>1724</v>
      </c>
      <c r="C481" t="s">
        <v>1725</v>
      </c>
      <c r="F481" t="s">
        <v>28</v>
      </c>
      <c r="G481" t="s">
        <v>29</v>
      </c>
      <c r="H481" t="s">
        <v>30</v>
      </c>
      <c r="I481" t="s">
        <v>28</v>
      </c>
      <c r="J481" s="5">
        <v>190301</v>
      </c>
      <c r="K481" t="s">
        <v>31</v>
      </c>
      <c r="L481" t="s">
        <v>1726</v>
      </c>
      <c r="M481" t="s">
        <v>33</v>
      </c>
      <c r="N481" t="s">
        <v>703</v>
      </c>
      <c r="O481" t="s">
        <v>35</v>
      </c>
      <c r="P481" s="3">
        <v>3000000</v>
      </c>
      <c r="Q481" s="5">
        <v>0</v>
      </c>
      <c r="R481" t="s">
        <v>181</v>
      </c>
      <c r="S481" t="s">
        <v>37</v>
      </c>
      <c r="T481" t="s">
        <v>38</v>
      </c>
      <c r="V481" t="s">
        <v>706</v>
      </c>
      <c r="W481" t="s">
        <v>707</v>
      </c>
    </row>
    <row r="482" spans="1:23">
      <c r="A482" t="s">
        <v>524</v>
      </c>
      <c r="B482" t="s">
        <v>1727</v>
      </c>
      <c r="C482" t="s">
        <v>1728</v>
      </c>
      <c r="F482" t="s">
        <v>28</v>
      </c>
      <c r="G482" t="s">
        <v>29</v>
      </c>
      <c r="H482" t="s">
        <v>30</v>
      </c>
      <c r="I482" t="s">
        <v>28</v>
      </c>
      <c r="J482" s="5">
        <v>190301</v>
      </c>
      <c r="K482" t="s">
        <v>31</v>
      </c>
      <c r="L482" t="s">
        <v>1729</v>
      </c>
      <c r="M482" t="s">
        <v>33</v>
      </c>
      <c r="N482" t="s">
        <v>703</v>
      </c>
      <c r="O482" t="s">
        <v>35</v>
      </c>
      <c r="P482" s="3">
        <v>19500000</v>
      </c>
      <c r="Q482" s="3">
        <v>19500000</v>
      </c>
      <c r="R482" t="s">
        <v>528</v>
      </c>
      <c r="S482" t="s">
        <v>234</v>
      </c>
      <c r="T482" t="s">
        <v>141</v>
      </c>
      <c r="V482" t="s">
        <v>749</v>
      </c>
      <c r="W482" t="s">
        <v>750</v>
      </c>
    </row>
    <row r="483" spans="1:23">
      <c r="A483" t="s">
        <v>1730</v>
      </c>
      <c r="B483" t="s">
        <v>1731</v>
      </c>
      <c r="C483" t="s">
        <v>1732</v>
      </c>
      <c r="F483" t="s">
        <v>28</v>
      </c>
      <c r="G483" t="s">
        <v>29</v>
      </c>
      <c r="I483" t="s">
        <v>28</v>
      </c>
      <c r="J483" s="5">
        <v>190301</v>
      </c>
      <c r="K483" t="s">
        <v>31</v>
      </c>
      <c r="L483" t="s">
        <v>1733</v>
      </c>
      <c r="M483" t="s">
        <v>33</v>
      </c>
      <c r="N483" t="s">
        <v>703</v>
      </c>
      <c r="O483" t="s">
        <v>35</v>
      </c>
      <c r="P483" s="3">
        <v>15000000</v>
      </c>
      <c r="Q483" s="3">
        <v>15000000</v>
      </c>
      <c r="R483" t="s">
        <v>1734</v>
      </c>
      <c r="S483" t="s">
        <v>234</v>
      </c>
      <c r="T483" t="s">
        <v>141</v>
      </c>
      <c r="V483" t="s">
        <v>749</v>
      </c>
      <c r="W483" t="s">
        <v>800</v>
      </c>
    </row>
    <row r="484" spans="1:23">
      <c r="A484" t="s">
        <v>1730</v>
      </c>
      <c r="B484" t="s">
        <v>1735</v>
      </c>
      <c r="C484" t="s">
        <v>1736</v>
      </c>
      <c r="F484" t="s">
        <v>28</v>
      </c>
      <c r="G484" t="s">
        <v>29</v>
      </c>
      <c r="I484" t="s">
        <v>28</v>
      </c>
      <c r="J484" s="5">
        <v>190301</v>
      </c>
      <c r="K484" t="s">
        <v>31</v>
      </c>
      <c r="L484" t="s">
        <v>1737</v>
      </c>
      <c r="M484" t="s">
        <v>33</v>
      </c>
      <c r="N484" t="s">
        <v>703</v>
      </c>
      <c r="O484" t="s">
        <v>35</v>
      </c>
      <c r="P484" s="3">
        <v>16000000</v>
      </c>
      <c r="Q484" s="3">
        <v>16000000</v>
      </c>
      <c r="R484" t="s">
        <v>1734</v>
      </c>
      <c r="S484" t="s">
        <v>234</v>
      </c>
      <c r="T484" t="s">
        <v>141</v>
      </c>
      <c r="V484" t="s">
        <v>749</v>
      </c>
      <c r="W484" t="s">
        <v>800</v>
      </c>
    </row>
    <row r="485" spans="1:23">
      <c r="A485" t="s">
        <v>1730</v>
      </c>
      <c r="B485" t="s">
        <v>1738</v>
      </c>
      <c r="C485" t="s">
        <v>1739</v>
      </c>
      <c r="F485" t="s">
        <v>28</v>
      </c>
      <c r="G485" t="s">
        <v>29</v>
      </c>
      <c r="I485" t="s">
        <v>28</v>
      </c>
      <c r="J485" s="5">
        <v>190301</v>
      </c>
      <c r="K485" t="s">
        <v>31</v>
      </c>
      <c r="L485" t="s">
        <v>1740</v>
      </c>
      <c r="M485" t="s">
        <v>33</v>
      </c>
      <c r="N485" t="s">
        <v>703</v>
      </c>
      <c r="O485" t="s">
        <v>35</v>
      </c>
      <c r="P485" s="3">
        <v>12000000</v>
      </c>
      <c r="Q485" s="3">
        <v>12000000</v>
      </c>
      <c r="R485" t="s">
        <v>1734</v>
      </c>
      <c r="S485" t="s">
        <v>234</v>
      </c>
      <c r="T485" t="s">
        <v>141</v>
      </c>
      <c r="V485" t="s">
        <v>749</v>
      </c>
      <c r="W485" t="s">
        <v>800</v>
      </c>
    </row>
    <row r="486" spans="1:23">
      <c r="A486" t="s">
        <v>1730</v>
      </c>
      <c r="B486" t="s">
        <v>1741</v>
      </c>
      <c r="C486" t="s">
        <v>1742</v>
      </c>
      <c r="F486" t="s">
        <v>28</v>
      </c>
      <c r="G486" t="s">
        <v>29</v>
      </c>
      <c r="I486" t="s">
        <v>28</v>
      </c>
      <c r="J486" s="5">
        <v>190301</v>
      </c>
      <c r="K486" t="s">
        <v>31</v>
      </c>
      <c r="L486" t="s">
        <v>1743</v>
      </c>
      <c r="M486" t="s">
        <v>33</v>
      </c>
      <c r="N486" t="s">
        <v>703</v>
      </c>
      <c r="O486" t="s">
        <v>35</v>
      </c>
      <c r="P486" s="3">
        <v>16000000</v>
      </c>
      <c r="Q486" s="3">
        <v>16000000</v>
      </c>
      <c r="R486" t="s">
        <v>1734</v>
      </c>
      <c r="S486" t="s">
        <v>234</v>
      </c>
      <c r="T486" t="s">
        <v>141</v>
      </c>
      <c r="V486" t="s">
        <v>749</v>
      </c>
      <c r="W486" t="s">
        <v>800</v>
      </c>
    </row>
    <row r="487" spans="1:23">
      <c r="A487" t="s">
        <v>1730</v>
      </c>
      <c r="B487" t="s">
        <v>1744</v>
      </c>
      <c r="C487" t="s">
        <v>1745</v>
      </c>
      <c r="F487" t="s">
        <v>28</v>
      </c>
      <c r="G487" t="s">
        <v>29</v>
      </c>
      <c r="I487" t="s">
        <v>28</v>
      </c>
      <c r="J487" s="5">
        <v>190301</v>
      </c>
      <c r="K487" t="s">
        <v>31</v>
      </c>
      <c r="L487" t="s">
        <v>1746</v>
      </c>
      <c r="M487" t="s">
        <v>33</v>
      </c>
      <c r="N487" t="s">
        <v>703</v>
      </c>
      <c r="O487" t="s">
        <v>35</v>
      </c>
      <c r="P487" s="3">
        <v>14000000</v>
      </c>
      <c r="Q487" s="3">
        <v>14000000</v>
      </c>
      <c r="R487" t="s">
        <v>1734</v>
      </c>
      <c r="S487" t="s">
        <v>234</v>
      </c>
      <c r="T487" t="s">
        <v>141</v>
      </c>
      <c r="V487" t="s">
        <v>749</v>
      </c>
      <c r="W487" t="s">
        <v>800</v>
      </c>
    </row>
    <row r="488" spans="1:23">
      <c r="A488" t="s">
        <v>353</v>
      </c>
      <c r="B488" t="s">
        <v>1747</v>
      </c>
      <c r="C488" t="s">
        <v>1748</v>
      </c>
      <c r="F488" t="s">
        <v>28</v>
      </c>
      <c r="G488" t="s">
        <v>29</v>
      </c>
      <c r="I488" t="s">
        <v>28</v>
      </c>
      <c r="J488" s="5">
        <v>190301</v>
      </c>
      <c r="K488" t="s">
        <v>31</v>
      </c>
      <c r="L488" t="s">
        <v>1749</v>
      </c>
      <c r="M488" t="s">
        <v>33</v>
      </c>
      <c r="N488" t="s">
        <v>703</v>
      </c>
      <c r="O488" t="s">
        <v>1750</v>
      </c>
      <c r="P488" s="3">
        <v>4369000</v>
      </c>
      <c r="Q488" s="3">
        <v>4369000</v>
      </c>
      <c r="R488" t="s">
        <v>357</v>
      </c>
      <c r="S488" t="s">
        <v>37</v>
      </c>
      <c r="T488" t="s">
        <v>38</v>
      </c>
      <c r="V488" t="s">
        <v>749</v>
      </c>
      <c r="W488" t="s">
        <v>750</v>
      </c>
    </row>
    <row r="489" spans="1:23">
      <c r="A489" t="s">
        <v>353</v>
      </c>
      <c r="B489" t="s">
        <v>1751</v>
      </c>
      <c r="C489" t="s">
        <v>1752</v>
      </c>
      <c r="F489" t="s">
        <v>28</v>
      </c>
      <c r="G489" t="s">
        <v>29</v>
      </c>
      <c r="I489" t="s">
        <v>28</v>
      </c>
      <c r="J489" s="5">
        <v>190301</v>
      </c>
      <c r="K489" t="s">
        <v>31</v>
      </c>
      <c r="L489" t="s">
        <v>1753</v>
      </c>
      <c r="M489" t="s">
        <v>33</v>
      </c>
      <c r="N489" t="s">
        <v>703</v>
      </c>
      <c r="O489" t="s">
        <v>1663</v>
      </c>
      <c r="P489" s="3">
        <v>7868000</v>
      </c>
      <c r="Q489" s="3">
        <v>7868000</v>
      </c>
      <c r="R489" t="s">
        <v>357</v>
      </c>
      <c r="S489" t="s">
        <v>37</v>
      </c>
      <c r="T489" t="s">
        <v>38</v>
      </c>
      <c r="V489" t="s">
        <v>706</v>
      </c>
      <c r="W489" t="s">
        <v>715</v>
      </c>
    </row>
    <row r="490" spans="1:23">
      <c r="A490" t="s">
        <v>353</v>
      </c>
      <c r="B490" t="s">
        <v>1754</v>
      </c>
      <c r="C490" t="s">
        <v>1755</v>
      </c>
      <c r="F490" t="s">
        <v>28</v>
      </c>
      <c r="G490" t="s">
        <v>29</v>
      </c>
      <c r="I490" t="s">
        <v>28</v>
      </c>
      <c r="J490" s="5">
        <v>190301</v>
      </c>
      <c r="K490" t="s">
        <v>31</v>
      </c>
      <c r="L490" t="s">
        <v>1756</v>
      </c>
      <c r="M490" t="s">
        <v>33</v>
      </c>
      <c r="N490" t="s">
        <v>703</v>
      </c>
      <c r="O490" t="s">
        <v>1750</v>
      </c>
      <c r="P490" s="3">
        <v>3112000</v>
      </c>
      <c r="Q490" s="5">
        <v>0</v>
      </c>
      <c r="R490" t="s">
        <v>357</v>
      </c>
      <c r="S490" t="s">
        <v>37</v>
      </c>
      <c r="T490" t="s">
        <v>38</v>
      </c>
      <c r="V490" t="s">
        <v>706</v>
      </c>
      <c r="W490" t="s">
        <v>715</v>
      </c>
    </row>
    <row r="491" spans="1:23">
      <c r="A491" t="s">
        <v>353</v>
      </c>
      <c r="B491" t="s">
        <v>1757</v>
      </c>
      <c r="C491" t="s">
        <v>1758</v>
      </c>
      <c r="F491" t="s">
        <v>28</v>
      </c>
      <c r="G491" t="s">
        <v>29</v>
      </c>
      <c r="I491" t="s">
        <v>28</v>
      </c>
      <c r="J491" s="5">
        <v>190301</v>
      </c>
      <c r="K491" t="s">
        <v>31</v>
      </c>
      <c r="L491" t="s">
        <v>1759</v>
      </c>
      <c r="M491" t="s">
        <v>33</v>
      </c>
      <c r="N491" t="s">
        <v>712</v>
      </c>
      <c r="O491" t="s">
        <v>1442</v>
      </c>
      <c r="P491" s="3">
        <v>49000000</v>
      </c>
      <c r="Q491" s="3">
        <v>49000000</v>
      </c>
      <c r="R491" t="s">
        <v>357</v>
      </c>
      <c r="S491" t="s">
        <v>37</v>
      </c>
      <c r="T491" t="s">
        <v>38</v>
      </c>
      <c r="V491" t="s">
        <v>706</v>
      </c>
      <c r="W491" t="s">
        <v>715</v>
      </c>
    </row>
    <row r="492" spans="1:23">
      <c r="A492" t="s">
        <v>353</v>
      </c>
      <c r="B492" t="s">
        <v>1760</v>
      </c>
      <c r="C492" t="s">
        <v>1761</v>
      </c>
      <c r="F492" t="s">
        <v>28</v>
      </c>
      <c r="G492" t="s">
        <v>29</v>
      </c>
      <c r="I492" t="s">
        <v>28</v>
      </c>
      <c r="J492" s="5">
        <v>190301</v>
      </c>
      <c r="K492" t="s">
        <v>31</v>
      </c>
      <c r="L492" t="s">
        <v>1762</v>
      </c>
      <c r="M492" t="s">
        <v>33</v>
      </c>
      <c r="N492" t="s">
        <v>703</v>
      </c>
      <c r="O492" t="s">
        <v>1674</v>
      </c>
      <c r="P492" s="3">
        <v>2480000</v>
      </c>
      <c r="Q492" s="3">
        <v>2480000</v>
      </c>
      <c r="R492" t="s">
        <v>357</v>
      </c>
      <c r="S492" t="s">
        <v>37</v>
      </c>
      <c r="T492" t="s">
        <v>38</v>
      </c>
      <c r="V492" t="s">
        <v>706</v>
      </c>
      <c r="W492" t="s">
        <v>715</v>
      </c>
    </row>
    <row r="493" spans="1:23">
      <c r="A493" t="s">
        <v>353</v>
      </c>
      <c r="B493" t="s">
        <v>1763</v>
      </c>
      <c r="C493" t="s">
        <v>1764</v>
      </c>
      <c r="F493" t="s">
        <v>28</v>
      </c>
      <c r="G493" t="s">
        <v>29</v>
      </c>
      <c r="I493" t="s">
        <v>28</v>
      </c>
      <c r="J493" s="5">
        <v>190301</v>
      </c>
      <c r="K493" t="s">
        <v>31</v>
      </c>
      <c r="L493" t="s">
        <v>1765</v>
      </c>
      <c r="M493" t="s">
        <v>33</v>
      </c>
      <c r="N493" t="s">
        <v>703</v>
      </c>
      <c r="O493" t="s">
        <v>1674</v>
      </c>
      <c r="P493" s="3">
        <v>2450000</v>
      </c>
      <c r="Q493" s="3">
        <v>2450000</v>
      </c>
      <c r="R493" t="s">
        <v>357</v>
      </c>
      <c r="S493" t="s">
        <v>37</v>
      </c>
      <c r="T493" t="s">
        <v>38</v>
      </c>
      <c r="V493" t="s">
        <v>706</v>
      </c>
      <c r="W493" t="s">
        <v>715</v>
      </c>
    </row>
    <row r="494" spans="1:23">
      <c r="A494" t="s">
        <v>353</v>
      </c>
      <c r="B494" t="s">
        <v>1766</v>
      </c>
      <c r="C494" t="s">
        <v>1767</v>
      </c>
      <c r="F494" t="s">
        <v>28</v>
      </c>
      <c r="G494" t="s">
        <v>29</v>
      </c>
      <c r="I494" t="s">
        <v>28</v>
      </c>
      <c r="J494" s="5">
        <v>190301</v>
      </c>
      <c r="K494" t="s">
        <v>31</v>
      </c>
      <c r="L494" t="s">
        <v>1768</v>
      </c>
      <c r="M494" t="s">
        <v>33</v>
      </c>
      <c r="N494" t="s">
        <v>703</v>
      </c>
      <c r="O494" t="s">
        <v>1674</v>
      </c>
      <c r="P494" s="3">
        <v>2490000</v>
      </c>
      <c r="Q494" s="3">
        <v>2490000</v>
      </c>
      <c r="R494" t="s">
        <v>357</v>
      </c>
      <c r="S494" t="s">
        <v>37</v>
      </c>
      <c r="T494" t="s">
        <v>38</v>
      </c>
      <c r="V494" t="s">
        <v>706</v>
      </c>
      <c r="W494" t="s">
        <v>715</v>
      </c>
    </row>
    <row r="495" spans="1:23">
      <c r="A495" t="s">
        <v>353</v>
      </c>
      <c r="B495" t="s">
        <v>1769</v>
      </c>
      <c r="C495" t="s">
        <v>1770</v>
      </c>
      <c r="F495" t="s">
        <v>28</v>
      </c>
      <c r="G495" t="s">
        <v>29</v>
      </c>
      <c r="I495" t="s">
        <v>28</v>
      </c>
      <c r="J495" s="5">
        <v>190301</v>
      </c>
      <c r="K495" t="s">
        <v>31</v>
      </c>
      <c r="L495" t="s">
        <v>1771</v>
      </c>
      <c r="M495" t="s">
        <v>33</v>
      </c>
      <c r="N495" t="s">
        <v>703</v>
      </c>
      <c r="O495" t="s">
        <v>1674</v>
      </c>
      <c r="P495" s="3">
        <v>2500000</v>
      </c>
      <c r="Q495" s="3">
        <v>2500000</v>
      </c>
      <c r="R495" t="s">
        <v>357</v>
      </c>
      <c r="S495" t="s">
        <v>37</v>
      </c>
      <c r="T495" t="s">
        <v>38</v>
      </c>
      <c r="V495" t="s">
        <v>706</v>
      </c>
      <c r="W495" t="s">
        <v>715</v>
      </c>
    </row>
    <row r="496" spans="1:23">
      <c r="A496" t="s">
        <v>353</v>
      </c>
      <c r="B496" t="s">
        <v>1772</v>
      </c>
      <c r="C496" t="s">
        <v>1773</v>
      </c>
      <c r="F496" t="s">
        <v>28</v>
      </c>
      <c r="G496" t="s">
        <v>29</v>
      </c>
      <c r="I496" t="s">
        <v>28</v>
      </c>
      <c r="J496" s="5">
        <v>190301</v>
      </c>
      <c r="K496" t="s">
        <v>31</v>
      </c>
      <c r="L496" t="s">
        <v>1774</v>
      </c>
      <c r="M496" t="s">
        <v>33</v>
      </c>
      <c r="N496" t="s">
        <v>703</v>
      </c>
      <c r="O496" t="s">
        <v>1674</v>
      </c>
      <c r="P496" s="3">
        <v>2460000</v>
      </c>
      <c r="Q496" s="3">
        <v>2460000</v>
      </c>
      <c r="R496" t="s">
        <v>357</v>
      </c>
      <c r="S496" t="s">
        <v>37</v>
      </c>
      <c r="T496" t="s">
        <v>38</v>
      </c>
      <c r="V496" t="s">
        <v>706</v>
      </c>
      <c r="W496" t="s">
        <v>715</v>
      </c>
    </row>
    <row r="497" spans="1:23">
      <c r="A497" t="s">
        <v>251</v>
      </c>
      <c r="B497" t="s">
        <v>1775</v>
      </c>
      <c r="C497" t="s">
        <v>1776</v>
      </c>
      <c r="F497" t="s">
        <v>28</v>
      </c>
      <c r="G497" t="s">
        <v>29</v>
      </c>
      <c r="I497" t="s">
        <v>28</v>
      </c>
      <c r="J497" s="5">
        <v>190301</v>
      </c>
      <c r="K497" t="s">
        <v>31</v>
      </c>
      <c r="L497" t="s">
        <v>1777</v>
      </c>
      <c r="M497" t="s">
        <v>33</v>
      </c>
      <c r="N497" t="s">
        <v>703</v>
      </c>
      <c r="O497" t="s">
        <v>35</v>
      </c>
      <c r="P497" s="3">
        <v>20000000</v>
      </c>
      <c r="Q497" s="3">
        <v>2000000</v>
      </c>
      <c r="R497" t="s">
        <v>256</v>
      </c>
      <c r="S497" t="s">
        <v>234</v>
      </c>
      <c r="T497" t="s">
        <v>141</v>
      </c>
      <c r="V497" t="s">
        <v>706</v>
      </c>
      <c r="W497" t="s">
        <v>715</v>
      </c>
    </row>
    <row r="498" spans="1:23">
      <c r="A498" t="s">
        <v>326</v>
      </c>
      <c r="B498" t="s">
        <v>1778</v>
      </c>
      <c r="C498" t="s">
        <v>1779</v>
      </c>
      <c r="F498" t="s">
        <v>28</v>
      </c>
      <c r="G498" t="s">
        <v>29</v>
      </c>
      <c r="H498" t="s">
        <v>30</v>
      </c>
      <c r="I498" t="s">
        <v>28</v>
      </c>
      <c r="J498" s="5">
        <v>190301</v>
      </c>
      <c r="K498" t="s">
        <v>31</v>
      </c>
      <c r="L498" t="s">
        <v>1780</v>
      </c>
      <c r="M498" t="s">
        <v>33</v>
      </c>
      <c r="N498" t="s">
        <v>703</v>
      </c>
      <c r="O498" t="s">
        <v>1750</v>
      </c>
      <c r="P498" s="3">
        <v>4956000</v>
      </c>
      <c r="Q498" s="3">
        <v>4956000</v>
      </c>
      <c r="R498" t="s">
        <v>330</v>
      </c>
      <c r="S498" t="s">
        <v>37</v>
      </c>
      <c r="T498" t="s">
        <v>38</v>
      </c>
      <c r="V498" t="s">
        <v>706</v>
      </c>
      <c r="W498" t="s">
        <v>715</v>
      </c>
    </row>
    <row r="499" spans="1:23">
      <c r="A499" t="s">
        <v>251</v>
      </c>
      <c r="B499" t="s">
        <v>1781</v>
      </c>
      <c r="C499" t="s">
        <v>1782</v>
      </c>
      <c r="F499" t="s">
        <v>28</v>
      </c>
      <c r="G499" t="s">
        <v>29</v>
      </c>
      <c r="I499" t="s">
        <v>28</v>
      </c>
      <c r="J499" s="5">
        <v>190301</v>
      </c>
      <c r="K499" t="s">
        <v>31</v>
      </c>
      <c r="L499" t="s">
        <v>1783</v>
      </c>
      <c r="M499" t="s">
        <v>33</v>
      </c>
      <c r="N499" t="s">
        <v>703</v>
      </c>
      <c r="O499" t="s">
        <v>35</v>
      </c>
      <c r="P499" s="3">
        <v>20000000</v>
      </c>
      <c r="Q499" s="3">
        <v>20000000</v>
      </c>
      <c r="R499" t="s">
        <v>256</v>
      </c>
      <c r="S499" t="s">
        <v>234</v>
      </c>
      <c r="T499" t="s">
        <v>141</v>
      </c>
      <c r="V499" t="s">
        <v>749</v>
      </c>
      <c r="W499" t="s">
        <v>800</v>
      </c>
    </row>
    <row r="500" spans="1:23">
      <c r="A500" t="s">
        <v>867</v>
      </c>
      <c r="B500" t="s">
        <v>1784</v>
      </c>
      <c r="C500" t="s">
        <v>1097</v>
      </c>
      <c r="F500" t="s">
        <v>28</v>
      </c>
      <c r="G500" t="s">
        <v>29</v>
      </c>
      <c r="H500" t="s">
        <v>30</v>
      </c>
      <c r="I500" t="s">
        <v>28</v>
      </c>
      <c r="J500" s="5">
        <v>190301</v>
      </c>
      <c r="K500" t="s">
        <v>31</v>
      </c>
      <c r="L500" t="s">
        <v>1785</v>
      </c>
      <c r="M500" t="s">
        <v>33</v>
      </c>
      <c r="N500" t="s">
        <v>703</v>
      </c>
      <c r="O500" t="s">
        <v>35</v>
      </c>
      <c r="P500" s="3">
        <v>2600000</v>
      </c>
      <c r="Q500" s="3">
        <v>2600000</v>
      </c>
      <c r="R500" t="s">
        <v>870</v>
      </c>
      <c r="S500" t="s">
        <v>37</v>
      </c>
      <c r="T500" t="s">
        <v>38</v>
      </c>
      <c r="V500" t="s">
        <v>706</v>
      </c>
      <c r="W500" t="s">
        <v>715</v>
      </c>
    </row>
    <row r="501" spans="1:23">
      <c r="A501" t="s">
        <v>1786</v>
      </c>
      <c r="B501" t="s">
        <v>1787</v>
      </c>
      <c r="C501" t="s">
        <v>1788</v>
      </c>
      <c r="F501" t="s">
        <v>28</v>
      </c>
      <c r="G501" t="s">
        <v>29</v>
      </c>
      <c r="H501" t="s">
        <v>1789</v>
      </c>
      <c r="I501" t="s">
        <v>28</v>
      </c>
      <c r="J501" s="5">
        <v>190301</v>
      </c>
      <c r="K501" t="s">
        <v>31</v>
      </c>
      <c r="L501" t="s">
        <v>1790</v>
      </c>
      <c r="M501" t="s">
        <v>33</v>
      </c>
      <c r="N501" t="s">
        <v>703</v>
      </c>
      <c r="O501" t="s">
        <v>35</v>
      </c>
      <c r="P501" s="3">
        <v>3478000</v>
      </c>
      <c r="Q501" s="3">
        <v>3478000</v>
      </c>
      <c r="R501" t="s">
        <v>1791</v>
      </c>
      <c r="S501" t="s">
        <v>1452</v>
      </c>
      <c r="T501" t="s">
        <v>141</v>
      </c>
      <c r="V501" t="s">
        <v>706</v>
      </c>
      <c r="W501" t="s">
        <v>707</v>
      </c>
    </row>
    <row r="502" spans="1:23">
      <c r="A502" t="s">
        <v>1792</v>
      </c>
      <c r="B502" t="s">
        <v>1793</v>
      </c>
      <c r="C502" t="s">
        <v>1794</v>
      </c>
      <c r="F502" t="s">
        <v>28</v>
      </c>
      <c r="G502" t="s">
        <v>29</v>
      </c>
      <c r="I502" t="s">
        <v>28</v>
      </c>
      <c r="J502" s="5">
        <v>190301</v>
      </c>
      <c r="K502" t="s">
        <v>31</v>
      </c>
      <c r="L502" t="s">
        <v>1795</v>
      </c>
      <c r="M502" t="s">
        <v>33</v>
      </c>
      <c r="N502" t="s">
        <v>703</v>
      </c>
      <c r="O502" t="s">
        <v>35</v>
      </c>
      <c r="P502" s="3">
        <v>15000000</v>
      </c>
      <c r="Q502" s="3">
        <v>15000000</v>
      </c>
      <c r="R502" t="s">
        <v>1796</v>
      </c>
      <c r="S502" t="s">
        <v>663</v>
      </c>
      <c r="T502" t="s">
        <v>664</v>
      </c>
      <c r="V502" t="s">
        <v>749</v>
      </c>
      <c r="W502" t="s">
        <v>750</v>
      </c>
    </row>
    <row r="503" spans="1:23">
      <c r="A503" t="s">
        <v>458</v>
      </c>
      <c r="B503" t="s">
        <v>1797</v>
      </c>
      <c r="C503" t="s">
        <v>1798</v>
      </c>
      <c r="F503" t="s">
        <v>28</v>
      </c>
      <c r="G503" t="s">
        <v>29</v>
      </c>
      <c r="I503" t="s">
        <v>28</v>
      </c>
      <c r="J503" s="5">
        <v>190301</v>
      </c>
      <c r="K503" t="s">
        <v>31</v>
      </c>
      <c r="L503" t="s">
        <v>1799</v>
      </c>
      <c r="M503" t="s">
        <v>33</v>
      </c>
      <c r="N503" t="s">
        <v>703</v>
      </c>
      <c r="O503" t="s">
        <v>35</v>
      </c>
      <c r="P503" s="3">
        <v>49000000</v>
      </c>
      <c r="Q503" s="3">
        <v>49000000</v>
      </c>
      <c r="R503" t="s">
        <v>462</v>
      </c>
      <c r="S503" t="s">
        <v>37</v>
      </c>
      <c r="T503" t="s">
        <v>38</v>
      </c>
      <c r="V503" t="s">
        <v>706</v>
      </c>
      <c r="W503" t="s">
        <v>715</v>
      </c>
    </row>
    <row r="504" spans="1:23">
      <c r="A504" t="s">
        <v>326</v>
      </c>
      <c r="B504" t="s">
        <v>1800</v>
      </c>
      <c r="C504" t="s">
        <v>1801</v>
      </c>
      <c r="F504" t="s">
        <v>28</v>
      </c>
      <c r="G504" t="s">
        <v>29</v>
      </c>
      <c r="H504" t="s">
        <v>30</v>
      </c>
      <c r="I504" t="s">
        <v>28</v>
      </c>
      <c r="J504" s="5">
        <v>190301</v>
      </c>
      <c r="K504" t="s">
        <v>31</v>
      </c>
      <c r="L504" t="s">
        <v>1802</v>
      </c>
      <c r="M504" t="s">
        <v>33</v>
      </c>
      <c r="N504" t="s">
        <v>703</v>
      </c>
      <c r="O504" t="s">
        <v>1674</v>
      </c>
      <c r="P504" s="3">
        <v>2490000</v>
      </c>
      <c r="Q504" s="3">
        <v>2490000</v>
      </c>
      <c r="R504" t="s">
        <v>330</v>
      </c>
      <c r="S504" t="s">
        <v>37</v>
      </c>
      <c r="T504" t="s">
        <v>38</v>
      </c>
      <c r="V504" t="s">
        <v>706</v>
      </c>
      <c r="W504" t="s">
        <v>707</v>
      </c>
    </row>
    <row r="505" spans="1:23">
      <c r="A505" t="s">
        <v>326</v>
      </c>
      <c r="B505" t="s">
        <v>1803</v>
      </c>
      <c r="C505" t="s">
        <v>1804</v>
      </c>
      <c r="F505" t="s">
        <v>28</v>
      </c>
      <c r="G505" t="s">
        <v>29</v>
      </c>
      <c r="H505" t="s">
        <v>30</v>
      </c>
      <c r="I505" t="s">
        <v>28</v>
      </c>
      <c r="J505" s="5">
        <v>190301</v>
      </c>
      <c r="K505" t="s">
        <v>31</v>
      </c>
      <c r="L505" t="s">
        <v>1805</v>
      </c>
      <c r="M505" t="s">
        <v>33</v>
      </c>
      <c r="N505" t="s">
        <v>703</v>
      </c>
      <c r="O505" t="s">
        <v>1674</v>
      </c>
      <c r="P505" s="3">
        <v>198900</v>
      </c>
      <c r="Q505" s="3">
        <v>1989000</v>
      </c>
      <c r="R505" t="s">
        <v>330</v>
      </c>
      <c r="S505" t="s">
        <v>37</v>
      </c>
      <c r="T505" t="s">
        <v>38</v>
      </c>
      <c r="V505" t="s">
        <v>706</v>
      </c>
      <c r="W505" t="s">
        <v>707</v>
      </c>
    </row>
    <row r="506" spans="1:23">
      <c r="A506" t="s">
        <v>304</v>
      </c>
      <c r="B506" t="s">
        <v>1806</v>
      </c>
      <c r="C506" t="s">
        <v>1807</v>
      </c>
      <c r="F506" t="s">
        <v>28</v>
      </c>
      <c r="G506" t="s">
        <v>29</v>
      </c>
      <c r="I506" t="s">
        <v>28</v>
      </c>
      <c r="J506" s="5">
        <v>190301</v>
      </c>
      <c r="K506" t="s">
        <v>31</v>
      </c>
      <c r="L506" t="s">
        <v>1808</v>
      </c>
      <c r="M506" t="s">
        <v>33</v>
      </c>
      <c r="N506" t="s">
        <v>1242</v>
      </c>
      <c r="O506" t="s">
        <v>35</v>
      </c>
      <c r="P506" s="3">
        <v>21733100</v>
      </c>
      <c r="Q506" s="3">
        <v>21733100</v>
      </c>
      <c r="R506" t="s">
        <v>309</v>
      </c>
      <c r="S506" t="s">
        <v>37</v>
      </c>
      <c r="T506" t="s">
        <v>38</v>
      </c>
      <c r="V506" t="s">
        <v>706</v>
      </c>
      <c r="W506" t="s">
        <v>715</v>
      </c>
    </row>
    <row r="507" spans="1:23">
      <c r="A507" t="s">
        <v>304</v>
      </c>
      <c r="B507" t="s">
        <v>1809</v>
      </c>
      <c r="C507" t="s">
        <v>1810</v>
      </c>
      <c r="F507" t="s">
        <v>28</v>
      </c>
      <c r="G507" t="s">
        <v>29</v>
      </c>
      <c r="I507" t="s">
        <v>28</v>
      </c>
      <c r="J507" s="5">
        <v>190301</v>
      </c>
      <c r="K507" t="s">
        <v>31</v>
      </c>
      <c r="L507" t="s">
        <v>1811</v>
      </c>
      <c r="M507" t="s">
        <v>33</v>
      </c>
      <c r="N507" t="s">
        <v>1242</v>
      </c>
      <c r="O507" t="s">
        <v>35</v>
      </c>
      <c r="P507" s="3">
        <v>18084000</v>
      </c>
      <c r="Q507" s="5">
        <v>0</v>
      </c>
      <c r="R507" t="s">
        <v>309</v>
      </c>
      <c r="S507" t="s">
        <v>37</v>
      </c>
      <c r="T507" t="s">
        <v>38</v>
      </c>
      <c r="V507" t="s">
        <v>706</v>
      </c>
      <c r="W507" t="s">
        <v>715</v>
      </c>
    </row>
    <row r="508" spans="1:23">
      <c r="A508" t="s">
        <v>1812</v>
      </c>
      <c r="B508" t="s">
        <v>1813</v>
      </c>
      <c r="C508" t="s">
        <v>1814</v>
      </c>
      <c r="F508" t="s">
        <v>28</v>
      </c>
      <c r="G508" t="s">
        <v>29</v>
      </c>
      <c r="I508" t="s">
        <v>28</v>
      </c>
      <c r="J508" s="5">
        <v>190301</v>
      </c>
      <c r="K508" t="s">
        <v>31</v>
      </c>
      <c r="L508" t="s">
        <v>1815</v>
      </c>
      <c r="M508" t="s">
        <v>33</v>
      </c>
      <c r="N508" t="s">
        <v>703</v>
      </c>
      <c r="O508" t="s">
        <v>35</v>
      </c>
      <c r="P508" s="3">
        <v>29955000</v>
      </c>
      <c r="Q508" s="3">
        <v>29955000</v>
      </c>
      <c r="R508" t="s">
        <v>1816</v>
      </c>
      <c r="S508" t="s">
        <v>37</v>
      </c>
      <c r="T508" t="s">
        <v>38</v>
      </c>
      <c r="V508" t="s">
        <v>706</v>
      </c>
      <c r="W508" t="s">
        <v>707</v>
      </c>
    </row>
    <row r="509" spans="1:23">
      <c r="A509" t="s">
        <v>973</v>
      </c>
      <c r="B509" t="s">
        <v>1817</v>
      </c>
      <c r="C509" t="s">
        <v>1818</v>
      </c>
      <c r="F509" t="s">
        <v>28</v>
      </c>
      <c r="G509" t="s">
        <v>29</v>
      </c>
      <c r="I509" t="s">
        <v>28</v>
      </c>
      <c r="J509" s="5">
        <v>190301</v>
      </c>
      <c r="K509" t="s">
        <v>31</v>
      </c>
      <c r="L509" t="s">
        <v>1819</v>
      </c>
      <c r="M509" t="s">
        <v>33</v>
      </c>
      <c r="N509" t="s">
        <v>703</v>
      </c>
      <c r="O509" t="s">
        <v>1442</v>
      </c>
      <c r="P509" s="3">
        <v>30000000</v>
      </c>
      <c r="Q509" s="3">
        <v>30000000</v>
      </c>
      <c r="R509" t="s">
        <v>977</v>
      </c>
      <c r="S509" t="s">
        <v>234</v>
      </c>
      <c r="T509" t="s">
        <v>141</v>
      </c>
      <c r="V509" t="s">
        <v>706</v>
      </c>
      <c r="W509" t="s">
        <v>722</v>
      </c>
    </row>
    <row r="510" spans="1:23">
      <c r="A510" t="s">
        <v>326</v>
      </c>
      <c r="B510" t="s">
        <v>1820</v>
      </c>
      <c r="C510" t="s">
        <v>1821</v>
      </c>
      <c r="F510" t="s">
        <v>28</v>
      </c>
      <c r="G510" t="s">
        <v>29</v>
      </c>
      <c r="H510" t="s">
        <v>30</v>
      </c>
      <c r="I510" t="s">
        <v>28</v>
      </c>
      <c r="J510" s="5">
        <v>190301</v>
      </c>
      <c r="K510" t="s">
        <v>31</v>
      </c>
      <c r="L510" t="s">
        <v>1822</v>
      </c>
      <c r="M510" t="s">
        <v>33</v>
      </c>
      <c r="N510" t="s">
        <v>703</v>
      </c>
      <c r="O510" t="s">
        <v>1674</v>
      </c>
      <c r="P510" s="3">
        <v>1990500</v>
      </c>
      <c r="Q510" s="3">
        <v>1990500</v>
      </c>
      <c r="R510" t="s">
        <v>330</v>
      </c>
      <c r="S510" t="s">
        <v>37</v>
      </c>
      <c r="T510" t="s">
        <v>38</v>
      </c>
      <c r="V510" t="s">
        <v>706</v>
      </c>
      <c r="W510" t="s">
        <v>707</v>
      </c>
    </row>
    <row r="511" spans="1:23">
      <c r="A511" t="s">
        <v>922</v>
      </c>
      <c r="B511" t="s">
        <v>1823</v>
      </c>
      <c r="C511" t="s">
        <v>1824</v>
      </c>
      <c r="F511" t="s">
        <v>28</v>
      </c>
      <c r="G511" t="s">
        <v>29</v>
      </c>
      <c r="I511" t="s">
        <v>28</v>
      </c>
      <c r="J511" s="5">
        <v>190301</v>
      </c>
      <c r="K511" t="s">
        <v>31</v>
      </c>
      <c r="L511" t="s">
        <v>1825</v>
      </c>
      <c r="M511" t="s">
        <v>33</v>
      </c>
      <c r="N511" t="s">
        <v>703</v>
      </c>
      <c r="O511" t="s">
        <v>35</v>
      </c>
      <c r="P511" s="3">
        <v>8000000</v>
      </c>
      <c r="Q511" s="3">
        <v>8000000</v>
      </c>
      <c r="R511" t="s">
        <v>926</v>
      </c>
      <c r="S511" t="s">
        <v>663</v>
      </c>
      <c r="T511" t="s">
        <v>664</v>
      </c>
      <c r="V511" t="s">
        <v>706</v>
      </c>
      <c r="W511" t="s">
        <v>707</v>
      </c>
    </row>
    <row r="512" spans="1:23">
      <c r="A512" t="s">
        <v>922</v>
      </c>
      <c r="B512" t="s">
        <v>1826</v>
      </c>
      <c r="C512" t="s">
        <v>1827</v>
      </c>
      <c r="F512" t="s">
        <v>28</v>
      </c>
      <c r="G512" t="s">
        <v>29</v>
      </c>
      <c r="I512" t="s">
        <v>28</v>
      </c>
      <c r="J512" s="5">
        <v>190301</v>
      </c>
      <c r="K512" t="s">
        <v>31</v>
      </c>
      <c r="L512" t="s">
        <v>1828</v>
      </c>
      <c r="M512" t="s">
        <v>33</v>
      </c>
      <c r="N512" t="s">
        <v>703</v>
      </c>
      <c r="O512" t="s">
        <v>35</v>
      </c>
      <c r="P512" s="3">
        <v>8000000</v>
      </c>
      <c r="Q512" s="3">
        <v>8000000</v>
      </c>
      <c r="R512" t="s">
        <v>926</v>
      </c>
      <c r="S512" t="s">
        <v>663</v>
      </c>
      <c r="T512" t="s">
        <v>664</v>
      </c>
      <c r="V512" t="s">
        <v>706</v>
      </c>
      <c r="W512" t="s">
        <v>707</v>
      </c>
    </row>
    <row r="513" spans="1:23">
      <c r="A513" t="s">
        <v>1812</v>
      </c>
      <c r="B513" t="s">
        <v>1829</v>
      </c>
      <c r="C513" t="s">
        <v>1830</v>
      </c>
      <c r="F513" t="s">
        <v>28</v>
      </c>
      <c r="G513" t="s">
        <v>29</v>
      </c>
      <c r="I513" t="s">
        <v>28</v>
      </c>
      <c r="J513" s="5">
        <v>190301</v>
      </c>
      <c r="K513" t="s">
        <v>31</v>
      </c>
      <c r="L513" t="s">
        <v>1831</v>
      </c>
      <c r="M513" t="s">
        <v>33</v>
      </c>
      <c r="N513" t="s">
        <v>703</v>
      </c>
      <c r="O513" t="s">
        <v>35</v>
      </c>
      <c r="P513" s="3">
        <v>9460000</v>
      </c>
      <c r="Q513" s="3">
        <v>9460000</v>
      </c>
      <c r="R513" t="s">
        <v>1816</v>
      </c>
      <c r="S513" t="s">
        <v>37</v>
      </c>
      <c r="T513" t="s">
        <v>38</v>
      </c>
      <c r="V513" t="s">
        <v>706</v>
      </c>
      <c r="W513" t="s">
        <v>707</v>
      </c>
    </row>
    <row r="514" spans="1:23">
      <c r="A514" t="s">
        <v>1812</v>
      </c>
      <c r="B514" t="s">
        <v>1832</v>
      </c>
      <c r="C514" t="s">
        <v>1833</v>
      </c>
      <c r="F514" t="s">
        <v>28</v>
      </c>
      <c r="G514" t="s">
        <v>29</v>
      </c>
      <c r="I514" t="s">
        <v>28</v>
      </c>
      <c r="J514" s="5">
        <v>190301</v>
      </c>
      <c r="K514" t="s">
        <v>31</v>
      </c>
      <c r="L514" t="s">
        <v>1834</v>
      </c>
      <c r="M514" t="s">
        <v>33</v>
      </c>
      <c r="N514" t="s">
        <v>703</v>
      </c>
      <c r="O514" t="s">
        <v>35</v>
      </c>
      <c r="P514" s="3">
        <v>24980000</v>
      </c>
      <c r="Q514" s="3">
        <v>24980000</v>
      </c>
      <c r="R514" t="s">
        <v>1816</v>
      </c>
      <c r="S514" t="s">
        <v>37</v>
      </c>
      <c r="T514" t="s">
        <v>38</v>
      </c>
      <c r="V514" t="s">
        <v>706</v>
      </c>
      <c r="W514" t="s">
        <v>707</v>
      </c>
    </row>
    <row r="515" spans="1:23">
      <c r="A515" t="s">
        <v>1812</v>
      </c>
      <c r="B515" t="s">
        <v>1835</v>
      </c>
      <c r="C515" t="s">
        <v>1836</v>
      </c>
      <c r="F515" t="s">
        <v>28</v>
      </c>
      <c r="G515" t="s">
        <v>29</v>
      </c>
      <c r="I515" t="s">
        <v>28</v>
      </c>
      <c r="J515" s="5">
        <v>190301</v>
      </c>
      <c r="K515" t="s">
        <v>31</v>
      </c>
      <c r="L515" t="s">
        <v>1837</v>
      </c>
      <c r="M515" t="s">
        <v>33</v>
      </c>
      <c r="N515" t="s">
        <v>703</v>
      </c>
      <c r="O515" t="s">
        <v>35</v>
      </c>
      <c r="P515" s="3">
        <v>8130000</v>
      </c>
      <c r="Q515" s="3">
        <v>8130000</v>
      </c>
      <c r="R515" t="s">
        <v>1816</v>
      </c>
      <c r="S515" t="s">
        <v>37</v>
      </c>
      <c r="T515" t="s">
        <v>38</v>
      </c>
      <c r="V515" t="s">
        <v>706</v>
      </c>
      <c r="W515" t="s">
        <v>707</v>
      </c>
    </row>
    <row r="516" spans="1:23">
      <c r="A516" t="s">
        <v>1812</v>
      </c>
      <c r="B516" t="s">
        <v>1838</v>
      </c>
      <c r="C516" t="s">
        <v>1839</v>
      </c>
      <c r="F516" t="s">
        <v>28</v>
      </c>
      <c r="G516" t="s">
        <v>29</v>
      </c>
      <c r="I516" t="s">
        <v>28</v>
      </c>
      <c r="J516" s="5">
        <v>190301</v>
      </c>
      <c r="K516" t="s">
        <v>31</v>
      </c>
      <c r="L516" t="s">
        <v>1840</v>
      </c>
      <c r="M516" t="s">
        <v>33</v>
      </c>
      <c r="N516" t="s">
        <v>703</v>
      </c>
      <c r="O516" t="s">
        <v>35</v>
      </c>
      <c r="P516" s="3">
        <v>9960000</v>
      </c>
      <c r="Q516" s="3">
        <v>9960000</v>
      </c>
      <c r="R516" t="s">
        <v>1816</v>
      </c>
      <c r="S516" t="s">
        <v>37</v>
      </c>
      <c r="T516" t="s">
        <v>38</v>
      </c>
      <c r="V516" t="s">
        <v>706</v>
      </c>
      <c r="W516" t="s">
        <v>707</v>
      </c>
    </row>
    <row r="517" spans="1:23">
      <c r="A517" t="s">
        <v>1812</v>
      </c>
      <c r="B517" t="s">
        <v>1841</v>
      </c>
      <c r="C517" t="s">
        <v>1842</v>
      </c>
      <c r="F517" t="s">
        <v>28</v>
      </c>
      <c r="G517" t="s">
        <v>29</v>
      </c>
      <c r="I517" t="s">
        <v>28</v>
      </c>
      <c r="J517" s="5">
        <v>190301</v>
      </c>
      <c r="K517" t="s">
        <v>31</v>
      </c>
      <c r="L517" t="s">
        <v>1843</v>
      </c>
      <c r="M517" t="s">
        <v>33</v>
      </c>
      <c r="N517" t="s">
        <v>703</v>
      </c>
      <c r="O517" t="s">
        <v>35</v>
      </c>
      <c r="P517" s="3">
        <v>9450000</v>
      </c>
      <c r="Q517" s="3">
        <v>9450000</v>
      </c>
      <c r="R517" t="s">
        <v>1816</v>
      </c>
      <c r="S517" t="s">
        <v>37</v>
      </c>
      <c r="T517" t="s">
        <v>38</v>
      </c>
      <c r="V517" t="s">
        <v>706</v>
      </c>
      <c r="W517" t="s">
        <v>707</v>
      </c>
    </row>
    <row r="518" spans="1:23">
      <c r="A518" t="s">
        <v>1812</v>
      </c>
      <c r="B518" t="s">
        <v>1844</v>
      </c>
      <c r="C518" t="s">
        <v>1845</v>
      </c>
      <c r="F518" t="s">
        <v>28</v>
      </c>
      <c r="G518" t="s">
        <v>29</v>
      </c>
      <c r="I518" t="s">
        <v>28</v>
      </c>
      <c r="J518" s="5">
        <v>190301</v>
      </c>
      <c r="K518" t="s">
        <v>31</v>
      </c>
      <c r="L518" t="s">
        <v>1846</v>
      </c>
      <c r="M518" t="s">
        <v>33</v>
      </c>
      <c r="N518" t="s">
        <v>703</v>
      </c>
      <c r="O518" t="s">
        <v>35</v>
      </c>
      <c r="P518" s="3">
        <v>8700000</v>
      </c>
      <c r="Q518" s="3">
        <v>8700000</v>
      </c>
      <c r="R518" t="s">
        <v>1816</v>
      </c>
      <c r="S518" t="s">
        <v>37</v>
      </c>
      <c r="T518" t="s">
        <v>38</v>
      </c>
      <c r="V518" t="s">
        <v>706</v>
      </c>
      <c r="W518" t="s">
        <v>707</v>
      </c>
    </row>
    <row r="519" spans="1:23">
      <c r="A519" t="s">
        <v>1812</v>
      </c>
      <c r="B519" t="s">
        <v>1847</v>
      </c>
      <c r="C519" t="s">
        <v>1848</v>
      </c>
      <c r="F519" t="s">
        <v>28</v>
      </c>
      <c r="G519" t="s">
        <v>29</v>
      </c>
      <c r="I519" t="s">
        <v>28</v>
      </c>
      <c r="J519" s="5">
        <v>190301</v>
      </c>
      <c r="K519" t="s">
        <v>31</v>
      </c>
      <c r="L519" t="s">
        <v>1849</v>
      </c>
      <c r="M519" t="s">
        <v>33</v>
      </c>
      <c r="N519" t="s">
        <v>703</v>
      </c>
      <c r="O519" t="s">
        <v>35</v>
      </c>
      <c r="P519" s="3">
        <v>19870000</v>
      </c>
      <c r="Q519" s="3">
        <v>19870000</v>
      </c>
      <c r="R519" t="s">
        <v>1816</v>
      </c>
      <c r="S519" t="s">
        <v>37</v>
      </c>
      <c r="T519" t="s">
        <v>38</v>
      </c>
      <c r="V519" t="s">
        <v>706</v>
      </c>
      <c r="W519" t="s">
        <v>707</v>
      </c>
    </row>
    <row r="520" spans="1:23">
      <c r="A520" t="s">
        <v>1812</v>
      </c>
      <c r="B520" t="s">
        <v>1850</v>
      </c>
      <c r="C520" t="s">
        <v>1851</v>
      </c>
      <c r="F520" t="s">
        <v>28</v>
      </c>
      <c r="G520" t="s">
        <v>29</v>
      </c>
      <c r="I520" t="s">
        <v>28</v>
      </c>
      <c r="J520" s="5">
        <v>190301</v>
      </c>
      <c r="K520" t="s">
        <v>31</v>
      </c>
      <c r="L520" t="s">
        <v>1852</v>
      </c>
      <c r="M520" t="s">
        <v>33</v>
      </c>
      <c r="N520" t="s">
        <v>703</v>
      </c>
      <c r="O520" t="s">
        <v>35</v>
      </c>
      <c r="P520" s="3">
        <v>24930000</v>
      </c>
      <c r="Q520" s="3">
        <v>24930000</v>
      </c>
      <c r="R520" t="s">
        <v>1816</v>
      </c>
      <c r="S520" t="s">
        <v>37</v>
      </c>
      <c r="T520" t="s">
        <v>38</v>
      </c>
      <c r="V520" t="s">
        <v>706</v>
      </c>
      <c r="W520" t="s">
        <v>707</v>
      </c>
    </row>
    <row r="521" spans="1:23">
      <c r="A521" t="s">
        <v>1853</v>
      </c>
      <c r="B521" t="s">
        <v>1854</v>
      </c>
      <c r="C521" t="s">
        <v>1855</v>
      </c>
      <c r="F521" t="s">
        <v>28</v>
      </c>
      <c r="G521" t="s">
        <v>29</v>
      </c>
      <c r="I521" t="s">
        <v>28</v>
      </c>
      <c r="J521" s="5">
        <v>190301</v>
      </c>
      <c r="K521" t="s">
        <v>31</v>
      </c>
      <c r="L521" t="s">
        <v>1856</v>
      </c>
      <c r="M521" t="s">
        <v>33</v>
      </c>
      <c r="N521" t="s">
        <v>703</v>
      </c>
      <c r="O521" t="s">
        <v>35</v>
      </c>
      <c r="P521" s="3">
        <v>32000000</v>
      </c>
      <c r="Q521" s="3">
        <v>32000000</v>
      </c>
      <c r="R521" t="s">
        <v>1857</v>
      </c>
      <c r="S521" t="s">
        <v>663</v>
      </c>
      <c r="T521" t="s">
        <v>664</v>
      </c>
      <c r="V521" t="s">
        <v>706</v>
      </c>
      <c r="W521" t="s">
        <v>707</v>
      </c>
    </row>
    <row r="522" spans="1:23">
      <c r="A522" t="s">
        <v>1853</v>
      </c>
      <c r="B522" t="s">
        <v>1858</v>
      </c>
      <c r="C522" t="s">
        <v>1859</v>
      </c>
      <c r="F522" t="s">
        <v>28</v>
      </c>
      <c r="G522" t="s">
        <v>29</v>
      </c>
      <c r="I522" t="s">
        <v>28</v>
      </c>
      <c r="J522" s="5">
        <v>190301</v>
      </c>
      <c r="K522" t="s">
        <v>31</v>
      </c>
      <c r="L522" t="s">
        <v>1860</v>
      </c>
      <c r="M522" t="s">
        <v>33</v>
      </c>
      <c r="N522" t="s">
        <v>703</v>
      </c>
      <c r="O522" t="s">
        <v>35</v>
      </c>
      <c r="P522" s="3">
        <v>2000000</v>
      </c>
      <c r="Q522" s="3">
        <v>2000000</v>
      </c>
      <c r="R522" t="s">
        <v>1857</v>
      </c>
      <c r="S522" t="s">
        <v>663</v>
      </c>
      <c r="T522" t="s">
        <v>664</v>
      </c>
      <c r="V522" t="s">
        <v>706</v>
      </c>
      <c r="W522" t="s">
        <v>707</v>
      </c>
    </row>
    <row r="523" spans="1:23">
      <c r="A523" t="s">
        <v>1812</v>
      </c>
      <c r="B523" t="s">
        <v>1861</v>
      </c>
      <c r="C523" t="s">
        <v>1862</v>
      </c>
      <c r="F523" t="s">
        <v>28</v>
      </c>
      <c r="G523" t="s">
        <v>29</v>
      </c>
      <c r="I523" t="s">
        <v>28</v>
      </c>
      <c r="J523" s="5">
        <v>190301</v>
      </c>
      <c r="K523" t="s">
        <v>31</v>
      </c>
      <c r="L523" t="s">
        <v>1863</v>
      </c>
      <c r="M523" t="s">
        <v>33</v>
      </c>
      <c r="N523" t="s">
        <v>703</v>
      </c>
      <c r="O523" t="s">
        <v>35</v>
      </c>
      <c r="P523" s="3">
        <v>2979500</v>
      </c>
      <c r="Q523" s="3">
        <v>2979500</v>
      </c>
      <c r="R523" t="s">
        <v>1816</v>
      </c>
      <c r="S523" t="s">
        <v>37</v>
      </c>
      <c r="T523" t="s">
        <v>38</v>
      </c>
      <c r="V523" t="s">
        <v>706</v>
      </c>
      <c r="W523" t="s">
        <v>707</v>
      </c>
    </row>
    <row r="524" spans="1:23">
      <c r="A524" t="s">
        <v>1812</v>
      </c>
      <c r="B524" t="s">
        <v>1864</v>
      </c>
      <c r="C524" t="s">
        <v>1865</v>
      </c>
      <c r="F524" t="s">
        <v>28</v>
      </c>
      <c r="G524" t="s">
        <v>29</v>
      </c>
      <c r="I524" t="s">
        <v>28</v>
      </c>
      <c r="J524" s="5">
        <v>190301</v>
      </c>
      <c r="K524" t="s">
        <v>31</v>
      </c>
      <c r="L524" t="s">
        <v>1866</v>
      </c>
      <c r="M524" t="s">
        <v>33</v>
      </c>
      <c r="N524" t="s">
        <v>703</v>
      </c>
      <c r="O524" t="s">
        <v>35</v>
      </c>
      <c r="P524" s="3">
        <v>2979700</v>
      </c>
      <c r="Q524" s="3">
        <v>2979700</v>
      </c>
      <c r="R524" t="s">
        <v>1816</v>
      </c>
      <c r="S524" t="s">
        <v>37</v>
      </c>
      <c r="T524" t="s">
        <v>38</v>
      </c>
      <c r="V524" t="s">
        <v>706</v>
      </c>
      <c r="W524" t="s">
        <v>707</v>
      </c>
    </row>
    <row r="525" spans="1:23">
      <c r="A525" t="s">
        <v>1812</v>
      </c>
      <c r="B525" t="s">
        <v>1867</v>
      </c>
      <c r="C525" t="s">
        <v>1868</v>
      </c>
      <c r="F525" t="s">
        <v>28</v>
      </c>
      <c r="G525" t="s">
        <v>29</v>
      </c>
      <c r="I525" t="s">
        <v>28</v>
      </c>
      <c r="J525" s="5">
        <v>190301</v>
      </c>
      <c r="K525" t="s">
        <v>31</v>
      </c>
      <c r="L525" t="s">
        <v>1869</v>
      </c>
      <c r="M525" t="s">
        <v>33</v>
      </c>
      <c r="N525" t="s">
        <v>703</v>
      </c>
      <c r="O525" t="s">
        <v>35</v>
      </c>
      <c r="P525" s="3">
        <v>8170000</v>
      </c>
      <c r="Q525" s="3">
        <v>8170000</v>
      </c>
      <c r="R525" t="s">
        <v>1816</v>
      </c>
      <c r="S525" t="s">
        <v>37</v>
      </c>
      <c r="T525" t="s">
        <v>38</v>
      </c>
      <c r="V525" t="s">
        <v>706</v>
      </c>
      <c r="W525" t="s">
        <v>707</v>
      </c>
    </row>
    <row r="526" spans="1:23">
      <c r="A526" t="s">
        <v>1853</v>
      </c>
      <c r="B526" t="s">
        <v>1870</v>
      </c>
      <c r="C526" t="s">
        <v>1871</v>
      </c>
      <c r="F526" t="s">
        <v>28</v>
      </c>
      <c r="G526" t="s">
        <v>29</v>
      </c>
      <c r="I526" t="s">
        <v>28</v>
      </c>
      <c r="J526" s="5">
        <v>190301</v>
      </c>
      <c r="K526" t="s">
        <v>31</v>
      </c>
      <c r="L526" t="s">
        <v>1860</v>
      </c>
      <c r="M526" t="s">
        <v>33</v>
      </c>
      <c r="N526" t="s">
        <v>703</v>
      </c>
      <c r="O526" t="s">
        <v>35</v>
      </c>
      <c r="P526" s="3">
        <v>400000</v>
      </c>
      <c r="Q526" s="3">
        <v>400000</v>
      </c>
      <c r="R526" t="s">
        <v>1857</v>
      </c>
      <c r="S526" t="s">
        <v>663</v>
      </c>
      <c r="T526" t="s">
        <v>664</v>
      </c>
      <c r="V526" t="s">
        <v>706</v>
      </c>
      <c r="W526" t="s">
        <v>707</v>
      </c>
    </row>
    <row r="527" spans="1:23">
      <c r="A527" t="s">
        <v>1853</v>
      </c>
      <c r="B527" t="s">
        <v>1872</v>
      </c>
      <c r="C527" t="s">
        <v>1873</v>
      </c>
      <c r="F527" t="s">
        <v>28</v>
      </c>
      <c r="G527" t="s">
        <v>29</v>
      </c>
      <c r="I527" t="s">
        <v>28</v>
      </c>
      <c r="J527" s="5">
        <v>190301</v>
      </c>
      <c r="K527" t="s">
        <v>31</v>
      </c>
      <c r="L527" t="s">
        <v>1874</v>
      </c>
      <c r="M527" t="s">
        <v>33</v>
      </c>
      <c r="N527" t="s">
        <v>703</v>
      </c>
      <c r="O527" t="s">
        <v>35</v>
      </c>
      <c r="P527" s="3">
        <v>400000</v>
      </c>
      <c r="Q527" s="3">
        <v>400000</v>
      </c>
      <c r="R527" t="s">
        <v>1857</v>
      </c>
      <c r="S527" t="s">
        <v>663</v>
      </c>
      <c r="T527" t="s">
        <v>664</v>
      </c>
      <c r="V527" t="s">
        <v>706</v>
      </c>
      <c r="W527" t="s">
        <v>707</v>
      </c>
    </row>
    <row r="528" spans="1:23">
      <c r="A528" t="s">
        <v>1853</v>
      </c>
      <c r="B528" t="s">
        <v>1875</v>
      </c>
      <c r="C528" t="s">
        <v>1876</v>
      </c>
      <c r="F528" t="s">
        <v>28</v>
      </c>
      <c r="G528" t="s">
        <v>29</v>
      </c>
      <c r="I528" t="s">
        <v>28</v>
      </c>
      <c r="J528" s="5">
        <v>190301</v>
      </c>
      <c r="K528" t="s">
        <v>31</v>
      </c>
      <c r="L528" t="s">
        <v>1877</v>
      </c>
      <c r="M528" t="s">
        <v>33</v>
      </c>
      <c r="N528" t="s">
        <v>703</v>
      </c>
      <c r="O528" t="s">
        <v>35</v>
      </c>
      <c r="P528" s="3">
        <v>800000</v>
      </c>
      <c r="Q528" s="3">
        <v>800000</v>
      </c>
      <c r="R528" t="s">
        <v>1857</v>
      </c>
      <c r="S528" t="s">
        <v>663</v>
      </c>
      <c r="T528" t="s">
        <v>664</v>
      </c>
      <c r="V528" t="s">
        <v>706</v>
      </c>
      <c r="W528" t="s">
        <v>707</v>
      </c>
    </row>
    <row r="529" spans="1:23">
      <c r="A529" t="s">
        <v>973</v>
      </c>
      <c r="B529" t="s">
        <v>1878</v>
      </c>
      <c r="C529" t="s">
        <v>1879</v>
      </c>
      <c r="F529" t="s">
        <v>28</v>
      </c>
      <c r="G529" t="s">
        <v>29</v>
      </c>
      <c r="I529" t="s">
        <v>28</v>
      </c>
      <c r="J529" s="5">
        <v>190301</v>
      </c>
      <c r="K529" t="s">
        <v>31</v>
      </c>
      <c r="L529" t="s">
        <v>1880</v>
      </c>
      <c r="M529" t="s">
        <v>33</v>
      </c>
      <c r="N529" t="s">
        <v>703</v>
      </c>
      <c r="O529" t="s">
        <v>35</v>
      </c>
      <c r="P529" s="3">
        <v>17700000</v>
      </c>
      <c r="Q529" s="3">
        <v>17700000</v>
      </c>
      <c r="R529" t="s">
        <v>977</v>
      </c>
      <c r="S529" t="s">
        <v>234</v>
      </c>
      <c r="T529" t="s">
        <v>141</v>
      </c>
      <c r="V529" t="s">
        <v>706</v>
      </c>
      <c r="W529" t="s">
        <v>722</v>
      </c>
    </row>
    <row r="530" spans="1:23">
      <c r="A530" t="s">
        <v>1853</v>
      </c>
      <c r="B530" t="s">
        <v>1881</v>
      </c>
      <c r="C530" t="s">
        <v>1882</v>
      </c>
      <c r="F530" t="s">
        <v>28</v>
      </c>
      <c r="G530" t="s">
        <v>29</v>
      </c>
      <c r="I530" t="s">
        <v>28</v>
      </c>
      <c r="J530" s="5">
        <v>190301</v>
      </c>
      <c r="K530" t="s">
        <v>31</v>
      </c>
      <c r="L530" t="s">
        <v>1883</v>
      </c>
      <c r="M530" t="s">
        <v>33</v>
      </c>
      <c r="N530" t="s">
        <v>703</v>
      </c>
      <c r="O530" t="s">
        <v>35</v>
      </c>
      <c r="P530" s="3">
        <v>500000</v>
      </c>
      <c r="Q530" s="3">
        <v>500000</v>
      </c>
      <c r="R530" t="s">
        <v>1857</v>
      </c>
      <c r="S530" t="s">
        <v>663</v>
      </c>
      <c r="T530" t="s">
        <v>664</v>
      </c>
      <c r="V530" t="s">
        <v>706</v>
      </c>
      <c r="W530" t="s">
        <v>707</v>
      </c>
    </row>
    <row r="531" spans="1:23">
      <c r="A531" t="s">
        <v>973</v>
      </c>
      <c r="B531" t="s">
        <v>1884</v>
      </c>
      <c r="C531" t="s">
        <v>1885</v>
      </c>
      <c r="F531" t="s">
        <v>28</v>
      </c>
      <c r="G531" t="s">
        <v>29</v>
      </c>
      <c r="I531" t="s">
        <v>28</v>
      </c>
      <c r="J531" s="5">
        <v>190301</v>
      </c>
      <c r="K531" t="s">
        <v>31</v>
      </c>
      <c r="L531" t="s">
        <v>1886</v>
      </c>
      <c r="M531" t="s">
        <v>33</v>
      </c>
      <c r="N531" t="s">
        <v>1242</v>
      </c>
      <c r="O531" t="s">
        <v>35</v>
      </c>
      <c r="P531" s="3">
        <v>10600000</v>
      </c>
      <c r="Q531" s="3">
        <v>10600000</v>
      </c>
      <c r="R531" t="s">
        <v>977</v>
      </c>
      <c r="S531" t="s">
        <v>234</v>
      </c>
      <c r="T531" t="s">
        <v>141</v>
      </c>
      <c r="V531" t="s">
        <v>706</v>
      </c>
      <c r="W531" t="s">
        <v>722</v>
      </c>
    </row>
    <row r="532" spans="1:23">
      <c r="A532" t="s">
        <v>1887</v>
      </c>
      <c r="B532" t="s">
        <v>1888</v>
      </c>
      <c r="C532" t="s">
        <v>1889</v>
      </c>
      <c r="F532" t="s">
        <v>28</v>
      </c>
      <c r="G532" t="s">
        <v>29</v>
      </c>
      <c r="I532" t="s">
        <v>28</v>
      </c>
      <c r="J532" s="5">
        <v>190301</v>
      </c>
      <c r="K532" t="s">
        <v>31</v>
      </c>
      <c r="L532" t="s">
        <v>1890</v>
      </c>
      <c r="M532" t="s">
        <v>33</v>
      </c>
      <c r="N532" t="s">
        <v>1663</v>
      </c>
      <c r="O532" t="s">
        <v>35</v>
      </c>
      <c r="P532" s="3">
        <v>25000000</v>
      </c>
      <c r="Q532" s="3">
        <v>25000000</v>
      </c>
      <c r="R532" t="s">
        <v>1891</v>
      </c>
      <c r="S532" t="s">
        <v>1892</v>
      </c>
      <c r="T532" t="s">
        <v>58</v>
      </c>
      <c r="V532" t="s">
        <v>749</v>
      </c>
      <c r="W532" t="s">
        <v>800</v>
      </c>
    </row>
    <row r="533" spans="1:23">
      <c r="A533" t="s">
        <v>1887</v>
      </c>
      <c r="B533" t="s">
        <v>1893</v>
      </c>
      <c r="C533" t="s">
        <v>1894</v>
      </c>
      <c r="F533" t="s">
        <v>28</v>
      </c>
      <c r="G533" t="s">
        <v>29</v>
      </c>
      <c r="I533" t="s">
        <v>28</v>
      </c>
      <c r="J533" s="5">
        <v>190301</v>
      </c>
      <c r="K533" t="s">
        <v>31</v>
      </c>
      <c r="L533" t="s">
        <v>1895</v>
      </c>
      <c r="M533" t="s">
        <v>33</v>
      </c>
      <c r="N533" t="s">
        <v>1663</v>
      </c>
      <c r="O533" t="s">
        <v>35</v>
      </c>
      <c r="P533" s="3">
        <v>20000000</v>
      </c>
      <c r="Q533" s="3">
        <v>20000000</v>
      </c>
      <c r="R533" t="s">
        <v>1891</v>
      </c>
      <c r="S533" t="s">
        <v>1892</v>
      </c>
      <c r="T533" t="s">
        <v>58</v>
      </c>
      <c r="V533" t="s">
        <v>749</v>
      </c>
      <c r="W533" t="s">
        <v>800</v>
      </c>
    </row>
    <row r="534" spans="1:23">
      <c r="A534" t="s">
        <v>1887</v>
      </c>
      <c r="B534" t="s">
        <v>1896</v>
      </c>
      <c r="C534" t="s">
        <v>1897</v>
      </c>
      <c r="F534" t="s">
        <v>28</v>
      </c>
      <c r="G534" t="s">
        <v>29</v>
      </c>
      <c r="I534" t="s">
        <v>28</v>
      </c>
      <c r="J534" s="5">
        <v>190301</v>
      </c>
      <c r="K534" t="s">
        <v>31</v>
      </c>
      <c r="L534" t="s">
        <v>1898</v>
      </c>
      <c r="M534" t="s">
        <v>33</v>
      </c>
      <c r="N534" t="s">
        <v>1663</v>
      </c>
      <c r="O534" t="s">
        <v>35</v>
      </c>
      <c r="P534" s="3">
        <v>10000000</v>
      </c>
      <c r="Q534" s="3">
        <v>10000000</v>
      </c>
      <c r="R534" t="s">
        <v>1891</v>
      </c>
      <c r="S534" t="s">
        <v>1892</v>
      </c>
      <c r="T534" t="s">
        <v>58</v>
      </c>
      <c r="V534" t="s">
        <v>706</v>
      </c>
      <c r="W534" t="s">
        <v>715</v>
      </c>
    </row>
    <row r="535" spans="1:23">
      <c r="A535" t="s">
        <v>905</v>
      </c>
      <c r="B535" t="s">
        <v>1899</v>
      </c>
      <c r="C535" t="s">
        <v>1900</v>
      </c>
      <c r="F535" t="s">
        <v>28</v>
      </c>
      <c r="G535" t="s">
        <v>29</v>
      </c>
      <c r="H535" t="s">
        <v>30</v>
      </c>
      <c r="I535" t="s">
        <v>28</v>
      </c>
      <c r="J535" s="5">
        <v>190301</v>
      </c>
      <c r="K535" t="s">
        <v>31</v>
      </c>
      <c r="L535" t="s">
        <v>1901</v>
      </c>
      <c r="M535" t="s">
        <v>33</v>
      </c>
      <c r="N535" t="s">
        <v>703</v>
      </c>
      <c r="O535" t="s">
        <v>35</v>
      </c>
      <c r="P535" s="3">
        <v>38700000</v>
      </c>
      <c r="Q535" s="3">
        <v>38700000</v>
      </c>
      <c r="R535" t="s">
        <v>909</v>
      </c>
      <c r="S535" t="s">
        <v>234</v>
      </c>
      <c r="T535" t="s">
        <v>141</v>
      </c>
      <c r="V535" t="s">
        <v>706</v>
      </c>
      <c r="W535" t="s">
        <v>707</v>
      </c>
    </row>
    <row r="536" spans="1:23">
      <c r="A536" t="s">
        <v>905</v>
      </c>
      <c r="B536" t="s">
        <v>1902</v>
      </c>
      <c r="C536" t="s">
        <v>1903</v>
      </c>
      <c r="F536" t="s">
        <v>28</v>
      </c>
      <c r="G536" t="s">
        <v>29</v>
      </c>
      <c r="H536" t="s">
        <v>30</v>
      </c>
      <c r="I536" t="s">
        <v>28</v>
      </c>
      <c r="J536" s="5">
        <v>190301</v>
      </c>
      <c r="K536" t="s">
        <v>31</v>
      </c>
      <c r="L536" t="s">
        <v>1904</v>
      </c>
      <c r="M536" t="s">
        <v>33</v>
      </c>
      <c r="N536" t="s">
        <v>703</v>
      </c>
      <c r="O536" t="s">
        <v>35</v>
      </c>
      <c r="P536" s="3">
        <v>30000000</v>
      </c>
      <c r="Q536" s="3">
        <v>30000000</v>
      </c>
      <c r="R536" t="s">
        <v>909</v>
      </c>
      <c r="S536" t="s">
        <v>234</v>
      </c>
      <c r="T536" t="s">
        <v>141</v>
      </c>
      <c r="V536" t="s">
        <v>706</v>
      </c>
      <c r="W536" t="s">
        <v>707</v>
      </c>
    </row>
    <row r="537" spans="1:23">
      <c r="A537" t="s">
        <v>623</v>
      </c>
      <c r="B537" t="s">
        <v>1905</v>
      </c>
      <c r="C537" t="s">
        <v>1906</v>
      </c>
      <c r="F537" t="s">
        <v>28</v>
      </c>
      <c r="G537" t="s">
        <v>29</v>
      </c>
      <c r="I537" t="s">
        <v>28</v>
      </c>
      <c r="J537" s="5">
        <v>190301</v>
      </c>
      <c r="K537" t="s">
        <v>31</v>
      </c>
      <c r="L537" t="s">
        <v>1907</v>
      </c>
      <c r="M537" t="s">
        <v>33</v>
      </c>
      <c r="N537" t="s">
        <v>703</v>
      </c>
      <c r="O537" t="s">
        <v>35</v>
      </c>
      <c r="P537" s="3">
        <v>58000000</v>
      </c>
      <c r="Q537" s="3">
        <v>58000000</v>
      </c>
      <c r="R537" t="s">
        <v>627</v>
      </c>
      <c r="S537" t="s">
        <v>234</v>
      </c>
      <c r="T537" t="s">
        <v>141</v>
      </c>
      <c r="V537" t="s">
        <v>706</v>
      </c>
      <c r="W537" t="s">
        <v>715</v>
      </c>
    </row>
    <row r="538" spans="1:23">
      <c r="A538" t="s">
        <v>229</v>
      </c>
      <c r="B538" t="s">
        <v>1908</v>
      </c>
      <c r="C538" t="s">
        <v>1909</v>
      </c>
      <c r="F538" t="s">
        <v>28</v>
      </c>
      <c r="G538" t="s">
        <v>29</v>
      </c>
      <c r="I538" t="s">
        <v>28</v>
      </c>
      <c r="J538" s="5">
        <v>190301</v>
      </c>
      <c r="K538" t="s">
        <v>31</v>
      </c>
      <c r="L538" t="s">
        <v>1910</v>
      </c>
      <c r="M538" t="s">
        <v>33</v>
      </c>
      <c r="N538" t="s">
        <v>703</v>
      </c>
      <c r="O538" t="s">
        <v>35</v>
      </c>
      <c r="P538" s="3">
        <v>66000000</v>
      </c>
      <c r="Q538" s="3">
        <v>66000000</v>
      </c>
      <c r="R538" t="s">
        <v>233</v>
      </c>
      <c r="S538" t="s">
        <v>234</v>
      </c>
      <c r="T538" t="s">
        <v>141</v>
      </c>
      <c r="V538" t="s">
        <v>706</v>
      </c>
      <c r="W538" t="s">
        <v>715</v>
      </c>
    </row>
    <row r="539" spans="1:23">
      <c r="A539" t="s">
        <v>894</v>
      </c>
      <c r="B539" t="s">
        <v>1911</v>
      </c>
      <c r="C539" t="s">
        <v>896</v>
      </c>
      <c r="F539" t="s">
        <v>28</v>
      </c>
      <c r="G539" t="s">
        <v>29</v>
      </c>
      <c r="I539" t="s">
        <v>28</v>
      </c>
      <c r="J539" s="5">
        <v>190301</v>
      </c>
      <c r="K539" t="s">
        <v>31</v>
      </c>
      <c r="L539" t="s">
        <v>1912</v>
      </c>
      <c r="M539" t="s">
        <v>33</v>
      </c>
      <c r="N539" t="s">
        <v>1242</v>
      </c>
      <c r="O539" t="s">
        <v>35</v>
      </c>
      <c r="P539" s="3">
        <v>53013200</v>
      </c>
      <c r="Q539" s="3">
        <v>53013200</v>
      </c>
      <c r="R539" t="s">
        <v>898</v>
      </c>
      <c r="S539" t="s">
        <v>234</v>
      </c>
      <c r="T539" t="s">
        <v>141</v>
      </c>
      <c r="V539" t="s">
        <v>706</v>
      </c>
      <c r="W539" t="s">
        <v>715</v>
      </c>
    </row>
    <row r="540" spans="1:23">
      <c r="A540" t="s">
        <v>1913</v>
      </c>
      <c r="B540" t="s">
        <v>1914</v>
      </c>
      <c r="C540" t="s">
        <v>1915</v>
      </c>
      <c r="F540" t="s">
        <v>28</v>
      </c>
      <c r="G540" t="s">
        <v>29</v>
      </c>
      <c r="I540" t="s">
        <v>28</v>
      </c>
      <c r="J540" s="5">
        <v>190301</v>
      </c>
      <c r="K540" t="s">
        <v>31</v>
      </c>
      <c r="L540" t="s">
        <v>1916</v>
      </c>
      <c r="M540" t="s">
        <v>33</v>
      </c>
      <c r="N540" t="s">
        <v>703</v>
      </c>
      <c r="O540" t="s">
        <v>35</v>
      </c>
      <c r="P540" s="3">
        <v>30000000</v>
      </c>
      <c r="Q540" s="3">
        <v>30000000</v>
      </c>
      <c r="R540" t="s">
        <v>1917</v>
      </c>
      <c r="S540" t="s">
        <v>663</v>
      </c>
      <c r="T540" t="s">
        <v>664</v>
      </c>
      <c r="V540" t="s">
        <v>706</v>
      </c>
      <c r="W540" t="s">
        <v>722</v>
      </c>
    </row>
    <row r="541" spans="1:23">
      <c r="A541" t="s">
        <v>884</v>
      </c>
      <c r="B541" t="s">
        <v>1918</v>
      </c>
      <c r="C541" t="s">
        <v>1919</v>
      </c>
      <c r="F541" t="s">
        <v>28</v>
      </c>
      <c r="G541" t="s">
        <v>29</v>
      </c>
      <c r="I541" t="s">
        <v>28</v>
      </c>
      <c r="J541" s="5">
        <v>190301</v>
      </c>
      <c r="K541" t="s">
        <v>31</v>
      </c>
      <c r="L541" t="s">
        <v>1920</v>
      </c>
      <c r="M541" t="s">
        <v>33</v>
      </c>
      <c r="N541" t="s">
        <v>1663</v>
      </c>
      <c r="O541" t="s">
        <v>35</v>
      </c>
      <c r="P541" s="3">
        <v>30000000</v>
      </c>
      <c r="Q541" s="3">
        <v>30000000</v>
      </c>
      <c r="R541" t="s">
        <v>888</v>
      </c>
      <c r="S541" t="s">
        <v>663</v>
      </c>
      <c r="T541" t="s">
        <v>664</v>
      </c>
      <c r="V541" t="s">
        <v>706</v>
      </c>
      <c r="W541" t="s">
        <v>715</v>
      </c>
    </row>
    <row r="542" spans="1:23">
      <c r="A542" t="s">
        <v>884</v>
      </c>
      <c r="B542" t="s">
        <v>1921</v>
      </c>
      <c r="C542" t="s">
        <v>1922</v>
      </c>
      <c r="F542" t="s">
        <v>28</v>
      </c>
      <c r="G542" t="s">
        <v>29</v>
      </c>
      <c r="I542" t="s">
        <v>28</v>
      </c>
      <c r="J542" s="5">
        <v>190301</v>
      </c>
      <c r="K542" t="s">
        <v>31</v>
      </c>
      <c r="L542" t="s">
        <v>1923</v>
      </c>
      <c r="M542" t="s">
        <v>33</v>
      </c>
      <c r="N542" t="s">
        <v>1663</v>
      </c>
      <c r="O542" t="s">
        <v>35</v>
      </c>
      <c r="P542" s="3">
        <v>6000000</v>
      </c>
      <c r="Q542" s="3">
        <v>6000000</v>
      </c>
      <c r="R542" t="s">
        <v>888</v>
      </c>
      <c r="S542" t="s">
        <v>663</v>
      </c>
      <c r="T542" t="s">
        <v>664</v>
      </c>
      <c r="V542" t="s">
        <v>706</v>
      </c>
      <c r="W542" t="s">
        <v>715</v>
      </c>
    </row>
    <row r="543" spans="1:23">
      <c r="A543" t="s">
        <v>884</v>
      </c>
      <c r="B543" t="s">
        <v>1924</v>
      </c>
      <c r="C543" t="s">
        <v>1925</v>
      </c>
      <c r="F543" t="s">
        <v>28</v>
      </c>
      <c r="G543" t="s">
        <v>29</v>
      </c>
      <c r="I543" t="s">
        <v>28</v>
      </c>
      <c r="J543" s="5">
        <v>190301</v>
      </c>
      <c r="K543" t="s">
        <v>31</v>
      </c>
      <c r="L543" t="s">
        <v>1926</v>
      </c>
      <c r="M543" t="s">
        <v>33</v>
      </c>
      <c r="N543" t="s">
        <v>1663</v>
      </c>
      <c r="O543" t="s">
        <v>35</v>
      </c>
      <c r="P543" s="3">
        <v>2200000</v>
      </c>
      <c r="Q543" s="3">
        <v>2200000</v>
      </c>
      <c r="R543" t="s">
        <v>888</v>
      </c>
      <c r="S543" t="s">
        <v>663</v>
      </c>
      <c r="T543" t="s">
        <v>664</v>
      </c>
      <c r="V543" t="s">
        <v>706</v>
      </c>
      <c r="W543" t="s">
        <v>715</v>
      </c>
    </row>
    <row r="544" spans="1:23">
      <c r="A544" t="s">
        <v>884</v>
      </c>
      <c r="B544" t="s">
        <v>1927</v>
      </c>
      <c r="C544" t="s">
        <v>1928</v>
      </c>
      <c r="F544" t="s">
        <v>28</v>
      </c>
      <c r="G544" t="s">
        <v>29</v>
      </c>
      <c r="I544" t="s">
        <v>28</v>
      </c>
      <c r="J544" s="5">
        <v>190301</v>
      </c>
      <c r="K544" t="s">
        <v>31</v>
      </c>
      <c r="L544" t="s">
        <v>1929</v>
      </c>
      <c r="M544" t="s">
        <v>33</v>
      </c>
      <c r="N544" t="s">
        <v>1670</v>
      </c>
      <c r="O544" t="s">
        <v>35</v>
      </c>
      <c r="P544" s="3">
        <v>20000000</v>
      </c>
      <c r="Q544" s="3">
        <v>20000000</v>
      </c>
      <c r="R544" t="s">
        <v>888</v>
      </c>
      <c r="S544" t="s">
        <v>663</v>
      </c>
      <c r="T544" t="s">
        <v>664</v>
      </c>
      <c r="V544" t="s">
        <v>706</v>
      </c>
      <c r="W544" t="s">
        <v>715</v>
      </c>
    </row>
    <row r="545" spans="1:23">
      <c r="A545" t="s">
        <v>884</v>
      </c>
      <c r="B545" t="s">
        <v>1930</v>
      </c>
      <c r="C545" t="s">
        <v>1931</v>
      </c>
      <c r="F545" t="s">
        <v>28</v>
      </c>
      <c r="G545" t="s">
        <v>29</v>
      </c>
      <c r="I545" t="s">
        <v>28</v>
      </c>
      <c r="J545" s="5">
        <v>190301</v>
      </c>
      <c r="K545" t="s">
        <v>31</v>
      </c>
      <c r="L545" t="s">
        <v>1932</v>
      </c>
      <c r="M545" t="s">
        <v>33</v>
      </c>
      <c r="N545" t="s">
        <v>1663</v>
      </c>
      <c r="O545" t="s">
        <v>35</v>
      </c>
      <c r="P545" s="3">
        <v>15000000</v>
      </c>
      <c r="Q545" s="3">
        <v>15000000</v>
      </c>
      <c r="R545" t="s">
        <v>888</v>
      </c>
      <c r="S545" t="s">
        <v>663</v>
      </c>
      <c r="T545" t="s">
        <v>664</v>
      </c>
      <c r="V545" t="s">
        <v>706</v>
      </c>
      <c r="W545" t="s">
        <v>715</v>
      </c>
    </row>
    <row r="546" spans="1:23">
      <c r="A546" t="s">
        <v>884</v>
      </c>
      <c r="B546" t="s">
        <v>1933</v>
      </c>
      <c r="C546" t="s">
        <v>1934</v>
      </c>
      <c r="F546" t="s">
        <v>28</v>
      </c>
      <c r="G546" t="s">
        <v>29</v>
      </c>
      <c r="I546" t="s">
        <v>28</v>
      </c>
      <c r="J546" s="5">
        <v>190301</v>
      </c>
      <c r="K546" t="s">
        <v>31</v>
      </c>
      <c r="L546" t="s">
        <v>1935</v>
      </c>
      <c r="M546" t="s">
        <v>33</v>
      </c>
      <c r="N546" t="s">
        <v>1663</v>
      </c>
      <c r="O546" t="s">
        <v>1936</v>
      </c>
      <c r="P546" s="3">
        <v>10000000</v>
      </c>
      <c r="Q546" s="3">
        <v>10000000</v>
      </c>
      <c r="R546" t="s">
        <v>888</v>
      </c>
      <c r="S546" t="s">
        <v>663</v>
      </c>
      <c r="T546" t="s">
        <v>664</v>
      </c>
      <c r="V546" t="s">
        <v>706</v>
      </c>
      <c r="W546" t="s">
        <v>715</v>
      </c>
    </row>
    <row r="547" spans="1:23">
      <c r="A547" t="s">
        <v>884</v>
      </c>
      <c r="B547" t="s">
        <v>1937</v>
      </c>
      <c r="C547" t="s">
        <v>1938</v>
      </c>
      <c r="F547" t="s">
        <v>28</v>
      </c>
      <c r="G547" t="s">
        <v>29</v>
      </c>
      <c r="I547" t="s">
        <v>28</v>
      </c>
      <c r="J547" s="5">
        <v>190301</v>
      </c>
      <c r="K547" t="s">
        <v>31</v>
      </c>
      <c r="L547" t="s">
        <v>1939</v>
      </c>
      <c r="M547" t="s">
        <v>33</v>
      </c>
      <c r="N547" t="s">
        <v>1663</v>
      </c>
      <c r="O547" t="s">
        <v>35</v>
      </c>
      <c r="P547" s="3">
        <v>10000000</v>
      </c>
      <c r="Q547" s="3">
        <v>10000000</v>
      </c>
      <c r="R547" t="s">
        <v>888</v>
      </c>
      <c r="S547" t="s">
        <v>663</v>
      </c>
      <c r="T547" t="s">
        <v>664</v>
      </c>
      <c r="V547" t="s">
        <v>706</v>
      </c>
      <c r="W547" t="s">
        <v>715</v>
      </c>
    </row>
    <row r="548" spans="1:23">
      <c r="A548" t="s">
        <v>1940</v>
      </c>
      <c r="B548" t="s">
        <v>1941</v>
      </c>
      <c r="C548" t="s">
        <v>1942</v>
      </c>
      <c r="F548" t="s">
        <v>28</v>
      </c>
      <c r="G548" t="s">
        <v>29</v>
      </c>
      <c r="I548" t="s">
        <v>28</v>
      </c>
      <c r="J548" s="5">
        <v>190301</v>
      </c>
      <c r="K548" t="s">
        <v>31</v>
      </c>
      <c r="L548" t="s">
        <v>1943</v>
      </c>
      <c r="M548" t="s">
        <v>33</v>
      </c>
      <c r="N548" t="s">
        <v>703</v>
      </c>
      <c r="O548" t="s">
        <v>35</v>
      </c>
      <c r="P548" s="3">
        <v>15870000</v>
      </c>
      <c r="Q548" s="3">
        <v>15870000</v>
      </c>
      <c r="R548" t="s">
        <v>1944</v>
      </c>
      <c r="S548" t="s">
        <v>234</v>
      </c>
      <c r="T548" t="s">
        <v>141</v>
      </c>
      <c r="V548" t="s">
        <v>749</v>
      </c>
      <c r="W548" t="s">
        <v>800</v>
      </c>
    </row>
    <row r="549" spans="1:23">
      <c r="A549" t="s">
        <v>884</v>
      </c>
      <c r="B549" t="s">
        <v>1945</v>
      </c>
      <c r="C549" t="s">
        <v>1946</v>
      </c>
      <c r="F549" t="s">
        <v>28</v>
      </c>
      <c r="G549" t="s">
        <v>29</v>
      </c>
      <c r="I549" t="s">
        <v>28</v>
      </c>
      <c r="J549" s="5">
        <v>190301</v>
      </c>
      <c r="K549" t="s">
        <v>31</v>
      </c>
      <c r="L549" t="s">
        <v>1947</v>
      </c>
      <c r="M549" t="s">
        <v>33</v>
      </c>
      <c r="N549" t="s">
        <v>1663</v>
      </c>
      <c r="O549" t="s">
        <v>35</v>
      </c>
      <c r="P549" s="3">
        <v>1500000</v>
      </c>
      <c r="Q549" s="3">
        <v>1500000</v>
      </c>
      <c r="R549" t="s">
        <v>888</v>
      </c>
      <c r="S549" t="s">
        <v>663</v>
      </c>
      <c r="T549" t="s">
        <v>664</v>
      </c>
      <c r="V549" t="s">
        <v>706</v>
      </c>
      <c r="W549" t="s">
        <v>715</v>
      </c>
    </row>
    <row r="550" spans="1:23">
      <c r="A550" t="s">
        <v>884</v>
      </c>
      <c r="B550" t="s">
        <v>1948</v>
      </c>
      <c r="C550" t="s">
        <v>1949</v>
      </c>
      <c r="F550" t="s">
        <v>28</v>
      </c>
      <c r="G550" t="s">
        <v>29</v>
      </c>
      <c r="I550" t="s">
        <v>28</v>
      </c>
      <c r="J550" s="5">
        <v>190301</v>
      </c>
      <c r="K550" t="s">
        <v>31</v>
      </c>
      <c r="L550" t="s">
        <v>1950</v>
      </c>
      <c r="M550" t="s">
        <v>33</v>
      </c>
      <c r="N550" t="s">
        <v>1663</v>
      </c>
      <c r="O550" t="s">
        <v>35</v>
      </c>
      <c r="P550" s="3">
        <v>22000000</v>
      </c>
      <c r="Q550" s="3">
        <v>22000000</v>
      </c>
      <c r="R550" t="s">
        <v>888</v>
      </c>
      <c r="S550" t="s">
        <v>663</v>
      </c>
      <c r="T550" t="s">
        <v>664</v>
      </c>
      <c r="V550" t="s">
        <v>706</v>
      </c>
      <c r="W550" t="s">
        <v>715</v>
      </c>
    </row>
    <row r="551" spans="1:23">
      <c r="A551" t="s">
        <v>884</v>
      </c>
      <c r="B551" t="s">
        <v>1951</v>
      </c>
      <c r="C551" t="s">
        <v>1952</v>
      </c>
      <c r="F551" t="s">
        <v>28</v>
      </c>
      <c r="G551" t="s">
        <v>29</v>
      </c>
      <c r="I551" t="s">
        <v>28</v>
      </c>
      <c r="J551" s="5">
        <v>190301</v>
      </c>
      <c r="K551" t="s">
        <v>31</v>
      </c>
      <c r="L551" t="s">
        <v>1953</v>
      </c>
      <c r="M551" t="s">
        <v>33</v>
      </c>
      <c r="N551" t="s">
        <v>1663</v>
      </c>
      <c r="O551" t="s">
        <v>35</v>
      </c>
      <c r="P551" s="3">
        <v>25000000</v>
      </c>
      <c r="Q551" s="3">
        <v>25000000</v>
      </c>
      <c r="R551" t="s">
        <v>888</v>
      </c>
      <c r="S551" t="s">
        <v>663</v>
      </c>
      <c r="T551" t="s">
        <v>664</v>
      </c>
      <c r="V551" t="s">
        <v>706</v>
      </c>
      <c r="W551" t="s">
        <v>715</v>
      </c>
    </row>
    <row r="552" spans="1:23">
      <c r="A552" t="s">
        <v>884</v>
      </c>
      <c r="B552" t="s">
        <v>1954</v>
      </c>
      <c r="C552" t="s">
        <v>1955</v>
      </c>
      <c r="F552" t="s">
        <v>28</v>
      </c>
      <c r="G552" t="s">
        <v>29</v>
      </c>
      <c r="I552" t="s">
        <v>28</v>
      </c>
      <c r="J552" s="5">
        <v>190301</v>
      </c>
      <c r="K552" t="s">
        <v>31</v>
      </c>
      <c r="L552" t="s">
        <v>1956</v>
      </c>
      <c r="M552" t="s">
        <v>33</v>
      </c>
      <c r="N552" t="s">
        <v>1663</v>
      </c>
      <c r="O552" t="s">
        <v>35</v>
      </c>
      <c r="P552" s="3">
        <v>15000000</v>
      </c>
      <c r="Q552" s="3">
        <v>15000000</v>
      </c>
      <c r="R552" t="s">
        <v>888</v>
      </c>
      <c r="S552" t="s">
        <v>663</v>
      </c>
      <c r="T552" t="s">
        <v>664</v>
      </c>
      <c r="V552" t="s">
        <v>706</v>
      </c>
      <c r="W552" t="s">
        <v>715</v>
      </c>
    </row>
    <row r="553" spans="1:23">
      <c r="A553" t="s">
        <v>884</v>
      </c>
      <c r="B553" t="s">
        <v>1957</v>
      </c>
      <c r="C553" t="s">
        <v>1958</v>
      </c>
      <c r="F553" t="s">
        <v>28</v>
      </c>
      <c r="G553" t="s">
        <v>29</v>
      </c>
      <c r="I553" t="s">
        <v>28</v>
      </c>
      <c r="J553" s="5">
        <v>190301</v>
      </c>
      <c r="K553" t="s">
        <v>31</v>
      </c>
      <c r="L553" t="s">
        <v>1959</v>
      </c>
      <c r="M553" t="s">
        <v>33</v>
      </c>
      <c r="N553" t="s">
        <v>1663</v>
      </c>
      <c r="O553" t="s">
        <v>35</v>
      </c>
      <c r="P553" s="3">
        <v>10000000</v>
      </c>
      <c r="Q553" s="3">
        <v>10000000</v>
      </c>
      <c r="R553" t="s">
        <v>888</v>
      </c>
      <c r="S553" t="s">
        <v>663</v>
      </c>
      <c r="T553" t="s">
        <v>664</v>
      </c>
      <c r="V553" t="s">
        <v>706</v>
      </c>
      <c r="W553" t="s">
        <v>715</v>
      </c>
    </row>
    <row r="554" spans="1:23">
      <c r="A554" t="s">
        <v>884</v>
      </c>
      <c r="B554" t="s">
        <v>1960</v>
      </c>
      <c r="C554" t="s">
        <v>1961</v>
      </c>
      <c r="F554" t="s">
        <v>28</v>
      </c>
      <c r="G554" t="s">
        <v>29</v>
      </c>
      <c r="I554" t="s">
        <v>28</v>
      </c>
      <c r="J554" s="5">
        <v>190301</v>
      </c>
      <c r="K554" t="s">
        <v>31</v>
      </c>
      <c r="L554" t="s">
        <v>1962</v>
      </c>
      <c r="M554" t="s">
        <v>33</v>
      </c>
      <c r="N554" t="s">
        <v>1663</v>
      </c>
      <c r="O554" t="s">
        <v>35</v>
      </c>
      <c r="P554" s="3">
        <v>5000000</v>
      </c>
      <c r="Q554" s="3">
        <v>5000000</v>
      </c>
      <c r="R554" t="s">
        <v>888</v>
      </c>
      <c r="S554" t="s">
        <v>663</v>
      </c>
      <c r="T554" t="s">
        <v>664</v>
      </c>
      <c r="V554" t="s">
        <v>706</v>
      </c>
      <c r="W554" t="s">
        <v>715</v>
      </c>
    </row>
    <row r="555" spans="1:23">
      <c r="A555" t="s">
        <v>884</v>
      </c>
      <c r="B555" t="s">
        <v>1963</v>
      </c>
      <c r="C555" t="s">
        <v>1964</v>
      </c>
      <c r="F555" t="s">
        <v>28</v>
      </c>
      <c r="G555" t="s">
        <v>29</v>
      </c>
      <c r="I555" t="s">
        <v>28</v>
      </c>
      <c r="J555" s="5">
        <v>190301</v>
      </c>
      <c r="K555" t="s">
        <v>31</v>
      </c>
      <c r="L555" t="s">
        <v>1965</v>
      </c>
      <c r="M555" t="s">
        <v>33</v>
      </c>
      <c r="N555" t="s">
        <v>1663</v>
      </c>
      <c r="O555" t="s">
        <v>35</v>
      </c>
      <c r="P555" s="3">
        <v>20000000</v>
      </c>
      <c r="Q555" s="3">
        <v>20000000</v>
      </c>
      <c r="R555" t="s">
        <v>888</v>
      </c>
      <c r="S555" t="s">
        <v>663</v>
      </c>
      <c r="T555" t="s">
        <v>664</v>
      </c>
      <c r="V555" t="s">
        <v>706</v>
      </c>
      <c r="W555" t="s">
        <v>715</v>
      </c>
    </row>
    <row r="556" spans="1:23">
      <c r="A556" t="s">
        <v>884</v>
      </c>
      <c r="B556" t="s">
        <v>1966</v>
      </c>
      <c r="C556" t="s">
        <v>1967</v>
      </c>
      <c r="F556" t="s">
        <v>28</v>
      </c>
      <c r="G556" t="s">
        <v>29</v>
      </c>
      <c r="I556" t="s">
        <v>28</v>
      </c>
      <c r="J556" s="5">
        <v>190301</v>
      </c>
      <c r="K556" t="s">
        <v>31</v>
      </c>
      <c r="L556" t="s">
        <v>1968</v>
      </c>
      <c r="M556" t="s">
        <v>33</v>
      </c>
      <c r="N556" t="s">
        <v>1663</v>
      </c>
      <c r="O556" t="s">
        <v>35</v>
      </c>
      <c r="P556" s="3">
        <v>21000000</v>
      </c>
      <c r="Q556" s="3">
        <v>21000000</v>
      </c>
      <c r="R556" t="s">
        <v>888</v>
      </c>
      <c r="S556" t="s">
        <v>663</v>
      </c>
      <c r="T556" t="s">
        <v>664</v>
      </c>
      <c r="V556" t="s">
        <v>706</v>
      </c>
      <c r="W556" t="s">
        <v>715</v>
      </c>
    </row>
    <row r="557" spans="1:23">
      <c r="A557" t="s">
        <v>494</v>
      </c>
      <c r="B557" t="s">
        <v>1969</v>
      </c>
      <c r="C557" t="s">
        <v>1970</v>
      </c>
      <c r="F557" t="s">
        <v>28</v>
      </c>
      <c r="G557" t="s">
        <v>29</v>
      </c>
      <c r="I557" t="s">
        <v>28</v>
      </c>
      <c r="J557" s="5">
        <v>190301</v>
      </c>
      <c r="K557" t="s">
        <v>31</v>
      </c>
      <c r="L557" t="s">
        <v>1971</v>
      </c>
      <c r="M557" t="s">
        <v>33</v>
      </c>
      <c r="N557" t="s">
        <v>703</v>
      </c>
      <c r="O557" t="s">
        <v>35</v>
      </c>
      <c r="P557" s="3">
        <v>17600000</v>
      </c>
      <c r="Q557" s="3">
        <v>17600000</v>
      </c>
      <c r="R557" t="s">
        <v>498</v>
      </c>
      <c r="S557" t="s">
        <v>234</v>
      </c>
      <c r="T557" t="s">
        <v>141</v>
      </c>
      <c r="V557" t="s">
        <v>706</v>
      </c>
      <c r="W557" t="s">
        <v>715</v>
      </c>
    </row>
    <row r="558" spans="1:23">
      <c r="A558" t="s">
        <v>494</v>
      </c>
      <c r="B558" t="s">
        <v>1972</v>
      </c>
      <c r="C558" t="s">
        <v>1973</v>
      </c>
      <c r="F558" t="s">
        <v>28</v>
      </c>
      <c r="G558" t="s">
        <v>29</v>
      </c>
      <c r="I558" t="s">
        <v>28</v>
      </c>
      <c r="J558" s="5">
        <v>190301</v>
      </c>
      <c r="K558" t="s">
        <v>31</v>
      </c>
      <c r="L558" t="s">
        <v>1974</v>
      </c>
      <c r="M558" t="s">
        <v>33</v>
      </c>
      <c r="N558" t="s">
        <v>703</v>
      </c>
      <c r="O558" t="s">
        <v>35</v>
      </c>
      <c r="P558" s="3">
        <v>19800000</v>
      </c>
      <c r="Q558" s="3">
        <v>19800000</v>
      </c>
      <c r="R558" t="s">
        <v>498</v>
      </c>
      <c r="S558" t="s">
        <v>234</v>
      </c>
      <c r="T558" t="s">
        <v>141</v>
      </c>
      <c r="V558" t="s">
        <v>706</v>
      </c>
      <c r="W558" t="s">
        <v>715</v>
      </c>
    </row>
    <row r="559" spans="1:23">
      <c r="A559" t="s">
        <v>494</v>
      </c>
      <c r="B559" t="s">
        <v>1975</v>
      </c>
      <c r="C559" t="s">
        <v>1976</v>
      </c>
      <c r="F559" t="s">
        <v>28</v>
      </c>
      <c r="G559" t="s">
        <v>29</v>
      </c>
      <c r="I559" t="s">
        <v>28</v>
      </c>
      <c r="J559" s="5">
        <v>190301</v>
      </c>
      <c r="K559" t="s">
        <v>31</v>
      </c>
      <c r="L559" t="s">
        <v>1977</v>
      </c>
      <c r="M559" t="s">
        <v>33</v>
      </c>
      <c r="N559" t="s">
        <v>703</v>
      </c>
      <c r="O559" t="s">
        <v>35</v>
      </c>
      <c r="P559" s="3">
        <v>22000000</v>
      </c>
      <c r="Q559" s="3">
        <v>22000000</v>
      </c>
      <c r="R559" t="s">
        <v>498</v>
      </c>
      <c r="S559" t="s">
        <v>234</v>
      </c>
      <c r="T559" t="s">
        <v>141</v>
      </c>
      <c r="V559" t="s">
        <v>706</v>
      </c>
      <c r="W559" t="s">
        <v>715</v>
      </c>
    </row>
    <row r="560" spans="1:23">
      <c r="A560" t="s">
        <v>494</v>
      </c>
      <c r="B560" t="s">
        <v>1978</v>
      </c>
      <c r="C560" t="s">
        <v>1979</v>
      </c>
      <c r="F560" t="s">
        <v>28</v>
      </c>
      <c r="G560" t="s">
        <v>29</v>
      </c>
      <c r="I560" t="s">
        <v>28</v>
      </c>
      <c r="J560" s="5">
        <v>190301</v>
      </c>
      <c r="K560" t="s">
        <v>31</v>
      </c>
      <c r="L560" t="s">
        <v>1980</v>
      </c>
      <c r="M560" t="s">
        <v>33</v>
      </c>
      <c r="N560" t="s">
        <v>703</v>
      </c>
      <c r="O560" t="s">
        <v>35</v>
      </c>
      <c r="P560" s="3">
        <v>18000000</v>
      </c>
      <c r="Q560" s="3">
        <v>18000000</v>
      </c>
      <c r="R560" t="s">
        <v>498</v>
      </c>
      <c r="S560" t="s">
        <v>234</v>
      </c>
      <c r="T560" t="s">
        <v>141</v>
      </c>
      <c r="V560" t="s">
        <v>706</v>
      </c>
      <c r="W560" t="s">
        <v>715</v>
      </c>
    </row>
    <row r="561" spans="1:23">
      <c r="A561" t="s">
        <v>257</v>
      </c>
      <c r="B561" t="s">
        <v>1981</v>
      </c>
      <c r="C561" t="s">
        <v>1982</v>
      </c>
      <c r="F561" t="s">
        <v>28</v>
      </c>
      <c r="G561" t="s">
        <v>29</v>
      </c>
      <c r="I561" t="s">
        <v>28</v>
      </c>
      <c r="J561" s="5">
        <v>190301</v>
      </c>
      <c r="K561" t="s">
        <v>31</v>
      </c>
      <c r="L561" t="s">
        <v>1983</v>
      </c>
      <c r="M561" t="s">
        <v>33</v>
      </c>
      <c r="N561" t="s">
        <v>1242</v>
      </c>
      <c r="O561" t="s">
        <v>35</v>
      </c>
      <c r="P561" s="3">
        <v>7000000</v>
      </c>
      <c r="Q561" s="3">
        <v>7000000</v>
      </c>
      <c r="R561" t="s">
        <v>261</v>
      </c>
      <c r="S561" t="s">
        <v>234</v>
      </c>
      <c r="T561" t="s">
        <v>141</v>
      </c>
      <c r="V561" t="s">
        <v>706</v>
      </c>
      <c r="W561" t="s">
        <v>715</v>
      </c>
    </row>
    <row r="562" spans="1:23">
      <c r="A562" t="s">
        <v>257</v>
      </c>
      <c r="B562" t="s">
        <v>1984</v>
      </c>
      <c r="C562" t="s">
        <v>1985</v>
      </c>
      <c r="F562" t="s">
        <v>28</v>
      </c>
      <c r="G562" t="s">
        <v>29</v>
      </c>
      <c r="I562" t="s">
        <v>28</v>
      </c>
      <c r="J562" s="5">
        <v>190301</v>
      </c>
      <c r="K562" t="s">
        <v>31</v>
      </c>
      <c r="L562" t="s">
        <v>1986</v>
      </c>
      <c r="M562" t="s">
        <v>33</v>
      </c>
      <c r="N562" t="s">
        <v>1242</v>
      </c>
      <c r="O562" t="s">
        <v>35</v>
      </c>
      <c r="P562" s="3">
        <v>9100000</v>
      </c>
      <c r="Q562" s="3">
        <v>9100000</v>
      </c>
      <c r="R562" t="s">
        <v>261</v>
      </c>
      <c r="S562" t="s">
        <v>234</v>
      </c>
      <c r="T562" t="s">
        <v>141</v>
      </c>
      <c r="V562" t="s">
        <v>706</v>
      </c>
      <c r="W562" t="s">
        <v>715</v>
      </c>
    </row>
    <row r="563" spans="1:23">
      <c r="A563" t="s">
        <v>318</v>
      </c>
      <c r="B563" t="s">
        <v>1987</v>
      </c>
      <c r="C563" t="s">
        <v>1988</v>
      </c>
      <c r="F563" t="s">
        <v>28</v>
      </c>
      <c r="G563" t="s">
        <v>29</v>
      </c>
      <c r="I563" t="s">
        <v>28</v>
      </c>
      <c r="J563" s="5">
        <v>190301</v>
      </c>
      <c r="K563" t="s">
        <v>31</v>
      </c>
      <c r="L563" t="s">
        <v>1989</v>
      </c>
      <c r="M563" t="s">
        <v>33</v>
      </c>
      <c r="N563" t="s">
        <v>703</v>
      </c>
      <c r="O563" t="s">
        <v>1936</v>
      </c>
      <c r="P563" s="3">
        <v>32000000</v>
      </c>
      <c r="Q563" s="3">
        <v>32000000</v>
      </c>
      <c r="R563" t="s">
        <v>322</v>
      </c>
      <c r="S563" t="s">
        <v>37</v>
      </c>
      <c r="T563" t="s">
        <v>38</v>
      </c>
      <c r="V563" t="s">
        <v>706</v>
      </c>
      <c r="W563" t="s">
        <v>715</v>
      </c>
    </row>
    <row r="564" spans="1:23">
      <c r="A564" t="s">
        <v>318</v>
      </c>
      <c r="B564" t="s">
        <v>1990</v>
      </c>
      <c r="C564" t="s">
        <v>1991</v>
      </c>
      <c r="F564" t="s">
        <v>28</v>
      </c>
      <c r="G564" t="s">
        <v>29</v>
      </c>
      <c r="I564" t="s">
        <v>28</v>
      </c>
      <c r="J564" s="5">
        <v>190301</v>
      </c>
      <c r="K564" t="s">
        <v>31</v>
      </c>
      <c r="L564" t="s">
        <v>1992</v>
      </c>
      <c r="M564" t="s">
        <v>33</v>
      </c>
      <c r="N564" t="s">
        <v>712</v>
      </c>
      <c r="O564" t="s">
        <v>1442</v>
      </c>
      <c r="P564" s="3">
        <v>38460000</v>
      </c>
      <c r="Q564" s="3">
        <v>38460000</v>
      </c>
      <c r="R564" t="s">
        <v>322</v>
      </c>
      <c r="S564" t="s">
        <v>37</v>
      </c>
      <c r="T564" t="s">
        <v>38</v>
      </c>
      <c r="V564" t="s">
        <v>706</v>
      </c>
      <c r="W564" t="s">
        <v>715</v>
      </c>
    </row>
    <row r="565" spans="1:23">
      <c r="A565" t="s">
        <v>318</v>
      </c>
      <c r="B565" t="s">
        <v>1993</v>
      </c>
      <c r="C565" t="s">
        <v>1994</v>
      </c>
      <c r="F565" t="s">
        <v>28</v>
      </c>
      <c r="G565" t="s">
        <v>29</v>
      </c>
      <c r="I565" t="s">
        <v>28</v>
      </c>
      <c r="J565" s="5">
        <v>190301</v>
      </c>
      <c r="K565" t="s">
        <v>31</v>
      </c>
      <c r="L565" t="s">
        <v>1995</v>
      </c>
      <c r="M565" t="s">
        <v>33</v>
      </c>
      <c r="N565" t="s">
        <v>712</v>
      </c>
      <c r="O565" t="s">
        <v>713</v>
      </c>
      <c r="P565" s="3">
        <v>28120000</v>
      </c>
      <c r="Q565" s="3">
        <v>28120000</v>
      </c>
      <c r="R565" t="s">
        <v>322</v>
      </c>
      <c r="S565" t="s">
        <v>37</v>
      </c>
      <c r="T565" t="s">
        <v>38</v>
      </c>
      <c r="V565" t="s">
        <v>706</v>
      </c>
      <c r="W565" t="s">
        <v>715</v>
      </c>
    </row>
    <row r="566" spans="1:23">
      <c r="A566" t="s">
        <v>318</v>
      </c>
      <c r="B566" t="s">
        <v>1996</v>
      </c>
      <c r="C566" t="s">
        <v>1997</v>
      </c>
      <c r="F566" t="s">
        <v>28</v>
      </c>
      <c r="G566" t="s">
        <v>29</v>
      </c>
      <c r="I566" t="s">
        <v>28</v>
      </c>
      <c r="J566" s="5">
        <v>190301</v>
      </c>
      <c r="K566" t="s">
        <v>31</v>
      </c>
      <c r="L566" t="s">
        <v>1998</v>
      </c>
      <c r="M566" t="s">
        <v>33</v>
      </c>
      <c r="N566" t="s">
        <v>712</v>
      </c>
      <c r="O566" t="s">
        <v>1442</v>
      </c>
      <c r="P566" s="3">
        <v>21760000</v>
      </c>
      <c r="Q566" s="3">
        <v>21760000</v>
      </c>
      <c r="R566" t="s">
        <v>322</v>
      </c>
      <c r="S566" t="s">
        <v>37</v>
      </c>
      <c r="T566" t="s">
        <v>38</v>
      </c>
      <c r="V566" t="s">
        <v>706</v>
      </c>
      <c r="W566" t="s">
        <v>715</v>
      </c>
    </row>
    <row r="567" spans="1:23">
      <c r="A567" t="s">
        <v>318</v>
      </c>
      <c r="B567" t="s">
        <v>1999</v>
      </c>
      <c r="C567" t="s">
        <v>2000</v>
      </c>
      <c r="F567" t="s">
        <v>28</v>
      </c>
      <c r="G567" t="s">
        <v>29</v>
      </c>
      <c r="I567" t="s">
        <v>28</v>
      </c>
      <c r="J567" s="5">
        <v>190301</v>
      </c>
      <c r="K567" t="s">
        <v>31</v>
      </c>
      <c r="L567" t="s">
        <v>2001</v>
      </c>
      <c r="M567" t="s">
        <v>33</v>
      </c>
      <c r="N567" t="s">
        <v>1242</v>
      </c>
      <c r="O567" t="s">
        <v>713</v>
      </c>
      <c r="P567" s="3">
        <v>9470000</v>
      </c>
      <c r="Q567" s="3">
        <v>9470000</v>
      </c>
      <c r="R567" t="s">
        <v>322</v>
      </c>
      <c r="S567" t="s">
        <v>37</v>
      </c>
      <c r="T567" t="s">
        <v>38</v>
      </c>
      <c r="V567" t="s">
        <v>706</v>
      </c>
      <c r="W567" t="s">
        <v>715</v>
      </c>
    </row>
    <row r="568" spans="1:23">
      <c r="A568" t="s">
        <v>318</v>
      </c>
      <c r="B568" t="s">
        <v>2002</v>
      </c>
      <c r="C568" t="s">
        <v>2003</v>
      </c>
      <c r="F568" t="s">
        <v>28</v>
      </c>
      <c r="G568" t="s">
        <v>29</v>
      </c>
      <c r="I568" t="s">
        <v>28</v>
      </c>
      <c r="J568" s="5">
        <v>190301</v>
      </c>
      <c r="K568" t="s">
        <v>31</v>
      </c>
      <c r="L568" t="s">
        <v>2004</v>
      </c>
      <c r="M568" t="s">
        <v>33</v>
      </c>
      <c r="N568" t="s">
        <v>703</v>
      </c>
      <c r="O568" t="s">
        <v>1693</v>
      </c>
      <c r="P568" s="3">
        <v>25480000</v>
      </c>
      <c r="Q568" s="3">
        <v>25480000</v>
      </c>
      <c r="R568" t="s">
        <v>322</v>
      </c>
      <c r="S568" t="s">
        <v>37</v>
      </c>
      <c r="T568" t="s">
        <v>38</v>
      </c>
      <c r="V568" t="s">
        <v>706</v>
      </c>
      <c r="W568" t="s">
        <v>715</v>
      </c>
    </row>
    <row r="569" spans="1:23">
      <c r="A569" t="s">
        <v>318</v>
      </c>
      <c r="B569" t="s">
        <v>2005</v>
      </c>
      <c r="C569" t="s">
        <v>2006</v>
      </c>
      <c r="F569" t="s">
        <v>28</v>
      </c>
      <c r="G569" t="s">
        <v>29</v>
      </c>
      <c r="I569" t="s">
        <v>28</v>
      </c>
      <c r="J569" s="5">
        <v>190301</v>
      </c>
      <c r="K569" t="s">
        <v>31</v>
      </c>
      <c r="L569" t="s">
        <v>2007</v>
      </c>
      <c r="M569" t="s">
        <v>33</v>
      </c>
      <c r="N569" t="s">
        <v>712</v>
      </c>
      <c r="O569" t="s">
        <v>1442</v>
      </c>
      <c r="P569" s="3">
        <v>35550000</v>
      </c>
      <c r="Q569" s="3">
        <v>35550000</v>
      </c>
      <c r="R569" t="s">
        <v>322</v>
      </c>
      <c r="S569" t="s">
        <v>37</v>
      </c>
      <c r="T569" t="s">
        <v>38</v>
      </c>
      <c r="V569" t="s">
        <v>706</v>
      </c>
      <c r="W569" t="s">
        <v>715</v>
      </c>
    </row>
    <row r="570" spans="1:23">
      <c r="A570" t="s">
        <v>318</v>
      </c>
      <c r="B570" t="s">
        <v>2008</v>
      </c>
      <c r="C570" t="s">
        <v>2009</v>
      </c>
      <c r="F570" t="s">
        <v>28</v>
      </c>
      <c r="G570" t="s">
        <v>29</v>
      </c>
      <c r="I570" t="s">
        <v>28</v>
      </c>
      <c r="J570" s="5">
        <v>190301</v>
      </c>
      <c r="K570" t="s">
        <v>31</v>
      </c>
      <c r="L570" t="s">
        <v>2010</v>
      </c>
      <c r="M570" t="s">
        <v>33</v>
      </c>
      <c r="N570" t="s">
        <v>703</v>
      </c>
      <c r="O570" t="s">
        <v>1936</v>
      </c>
      <c r="P570" s="3">
        <v>20870000</v>
      </c>
      <c r="Q570" s="3">
        <v>20870000</v>
      </c>
      <c r="R570" t="s">
        <v>322</v>
      </c>
      <c r="S570" t="s">
        <v>37</v>
      </c>
      <c r="T570" t="s">
        <v>38</v>
      </c>
      <c r="V570" t="s">
        <v>706</v>
      </c>
      <c r="W570" t="s">
        <v>715</v>
      </c>
    </row>
    <row r="571" spans="1:23">
      <c r="A571" t="s">
        <v>318</v>
      </c>
      <c r="B571" t="s">
        <v>2011</v>
      </c>
      <c r="C571" t="s">
        <v>2012</v>
      </c>
      <c r="F571" t="s">
        <v>28</v>
      </c>
      <c r="G571" t="s">
        <v>29</v>
      </c>
      <c r="I571" t="s">
        <v>28</v>
      </c>
      <c r="J571" s="5">
        <v>190301</v>
      </c>
      <c r="K571" t="s">
        <v>31</v>
      </c>
      <c r="L571" t="s">
        <v>2013</v>
      </c>
      <c r="M571" t="s">
        <v>33</v>
      </c>
      <c r="N571" t="s">
        <v>712</v>
      </c>
      <c r="O571" t="s">
        <v>1663</v>
      </c>
      <c r="P571" s="3">
        <v>2843000</v>
      </c>
      <c r="Q571" s="3">
        <v>2843000</v>
      </c>
      <c r="R571" t="s">
        <v>322</v>
      </c>
      <c r="S571" t="s">
        <v>37</v>
      </c>
      <c r="T571" t="s">
        <v>38</v>
      </c>
      <c r="V571" t="s">
        <v>706</v>
      </c>
      <c r="W571" t="s">
        <v>715</v>
      </c>
    </row>
    <row r="572" spans="1:23">
      <c r="A572" t="s">
        <v>318</v>
      </c>
      <c r="B572" t="s">
        <v>2014</v>
      </c>
      <c r="C572" t="s">
        <v>2015</v>
      </c>
      <c r="F572" t="s">
        <v>28</v>
      </c>
      <c r="G572" t="s">
        <v>29</v>
      </c>
      <c r="I572" t="s">
        <v>28</v>
      </c>
      <c r="J572" s="5">
        <v>190301</v>
      </c>
      <c r="K572" t="s">
        <v>31</v>
      </c>
      <c r="L572" t="s">
        <v>2016</v>
      </c>
      <c r="M572" t="s">
        <v>33</v>
      </c>
      <c r="N572" t="s">
        <v>712</v>
      </c>
      <c r="O572" t="s">
        <v>1693</v>
      </c>
      <c r="P572" s="3">
        <v>12300000</v>
      </c>
      <c r="Q572" s="3">
        <v>12300000</v>
      </c>
      <c r="R572" t="s">
        <v>322</v>
      </c>
      <c r="S572" t="s">
        <v>37</v>
      </c>
      <c r="T572" t="s">
        <v>38</v>
      </c>
      <c r="V572" t="s">
        <v>706</v>
      </c>
      <c r="W572" t="s">
        <v>715</v>
      </c>
    </row>
    <row r="573" spans="1:23">
      <c r="A573" t="s">
        <v>318</v>
      </c>
      <c r="B573" t="s">
        <v>2017</v>
      </c>
      <c r="C573" t="s">
        <v>2018</v>
      </c>
      <c r="F573" t="s">
        <v>28</v>
      </c>
      <c r="G573" t="s">
        <v>29</v>
      </c>
      <c r="I573" t="s">
        <v>28</v>
      </c>
      <c r="J573" s="5">
        <v>190301</v>
      </c>
      <c r="K573" t="s">
        <v>31</v>
      </c>
      <c r="L573" t="s">
        <v>2019</v>
      </c>
      <c r="M573" t="s">
        <v>33</v>
      </c>
      <c r="N573" t="s">
        <v>712</v>
      </c>
      <c r="O573" t="s">
        <v>1693</v>
      </c>
      <c r="P573" s="3">
        <v>10900000</v>
      </c>
      <c r="Q573" s="3">
        <v>10900000</v>
      </c>
      <c r="R573" t="s">
        <v>322</v>
      </c>
      <c r="S573" t="s">
        <v>37</v>
      </c>
      <c r="T573" t="s">
        <v>38</v>
      </c>
      <c r="V573" t="s">
        <v>706</v>
      </c>
      <c r="W573" t="s">
        <v>715</v>
      </c>
    </row>
    <row r="574" spans="1:23">
      <c r="A574" t="s">
        <v>318</v>
      </c>
      <c r="B574" t="s">
        <v>2020</v>
      </c>
      <c r="C574" t="s">
        <v>2021</v>
      </c>
      <c r="F574" t="s">
        <v>28</v>
      </c>
      <c r="G574" t="s">
        <v>29</v>
      </c>
      <c r="I574" t="s">
        <v>28</v>
      </c>
      <c r="J574" s="5">
        <v>190301</v>
      </c>
      <c r="K574" t="s">
        <v>31</v>
      </c>
      <c r="L574" t="s">
        <v>2022</v>
      </c>
      <c r="M574" t="s">
        <v>33</v>
      </c>
      <c r="N574" t="s">
        <v>712</v>
      </c>
      <c r="O574" t="s">
        <v>1442</v>
      </c>
      <c r="P574" s="3">
        <v>49950000</v>
      </c>
      <c r="Q574" s="3">
        <v>49950000</v>
      </c>
      <c r="R574" t="s">
        <v>322</v>
      </c>
      <c r="S574" t="s">
        <v>37</v>
      </c>
      <c r="T574" t="s">
        <v>38</v>
      </c>
      <c r="V574" t="s">
        <v>706</v>
      </c>
      <c r="W574" t="s">
        <v>715</v>
      </c>
    </row>
    <row r="575" spans="1:23">
      <c r="A575" t="s">
        <v>318</v>
      </c>
      <c r="B575" t="s">
        <v>2023</v>
      </c>
      <c r="C575" t="s">
        <v>2024</v>
      </c>
      <c r="F575" t="s">
        <v>28</v>
      </c>
      <c r="G575" t="s">
        <v>29</v>
      </c>
      <c r="I575" t="s">
        <v>28</v>
      </c>
      <c r="J575" s="5">
        <v>190301</v>
      </c>
      <c r="K575" t="s">
        <v>31</v>
      </c>
      <c r="L575" t="s">
        <v>2025</v>
      </c>
      <c r="M575" t="s">
        <v>33</v>
      </c>
      <c r="N575" t="s">
        <v>712</v>
      </c>
      <c r="O575" t="s">
        <v>35</v>
      </c>
      <c r="P575" s="3">
        <v>23210000</v>
      </c>
      <c r="Q575" s="3">
        <v>23210000</v>
      </c>
      <c r="R575" t="s">
        <v>322</v>
      </c>
      <c r="S575" t="s">
        <v>37</v>
      </c>
      <c r="T575" t="s">
        <v>38</v>
      </c>
      <c r="V575" t="s">
        <v>706</v>
      </c>
      <c r="W575" t="s">
        <v>715</v>
      </c>
    </row>
    <row r="576" spans="1:23">
      <c r="A576" t="s">
        <v>318</v>
      </c>
      <c r="B576" t="s">
        <v>2026</v>
      </c>
      <c r="C576" t="s">
        <v>2027</v>
      </c>
      <c r="F576" t="s">
        <v>28</v>
      </c>
      <c r="G576" t="s">
        <v>29</v>
      </c>
      <c r="I576" t="s">
        <v>28</v>
      </c>
      <c r="J576" s="5">
        <v>190301</v>
      </c>
      <c r="K576" t="s">
        <v>31</v>
      </c>
      <c r="L576" t="s">
        <v>2028</v>
      </c>
      <c r="M576" t="s">
        <v>33</v>
      </c>
      <c r="N576" t="s">
        <v>712</v>
      </c>
      <c r="O576" t="s">
        <v>35</v>
      </c>
      <c r="P576" s="3">
        <v>49960000</v>
      </c>
      <c r="Q576" s="3">
        <v>49960000</v>
      </c>
      <c r="R576" t="s">
        <v>322</v>
      </c>
      <c r="S576" t="s">
        <v>37</v>
      </c>
      <c r="T576" t="s">
        <v>38</v>
      </c>
      <c r="V576" t="s">
        <v>706</v>
      </c>
      <c r="W576" t="s">
        <v>715</v>
      </c>
    </row>
    <row r="577" spans="1:23">
      <c r="A577" t="s">
        <v>318</v>
      </c>
      <c r="B577" t="s">
        <v>2029</v>
      </c>
      <c r="C577" t="s">
        <v>2030</v>
      </c>
      <c r="F577" t="s">
        <v>28</v>
      </c>
      <c r="G577" t="s">
        <v>29</v>
      </c>
      <c r="I577" t="s">
        <v>28</v>
      </c>
      <c r="J577" s="5">
        <v>190301</v>
      </c>
      <c r="K577" t="s">
        <v>31</v>
      </c>
      <c r="L577" t="s">
        <v>2031</v>
      </c>
      <c r="M577" t="s">
        <v>33</v>
      </c>
      <c r="N577" t="s">
        <v>712</v>
      </c>
      <c r="O577" t="s">
        <v>1936</v>
      </c>
      <c r="P577" s="3">
        <v>18950000</v>
      </c>
      <c r="Q577" s="3">
        <v>18950000</v>
      </c>
      <c r="R577" t="s">
        <v>322</v>
      </c>
      <c r="S577" t="s">
        <v>37</v>
      </c>
      <c r="T577" t="s">
        <v>38</v>
      </c>
      <c r="V577" t="s">
        <v>706</v>
      </c>
      <c r="W577" t="s">
        <v>715</v>
      </c>
    </row>
    <row r="578" spans="1:23">
      <c r="A578" t="s">
        <v>318</v>
      </c>
      <c r="B578" t="s">
        <v>2032</v>
      </c>
      <c r="C578" t="s">
        <v>2033</v>
      </c>
      <c r="F578" t="s">
        <v>28</v>
      </c>
      <c r="G578" t="s">
        <v>29</v>
      </c>
      <c r="I578" t="s">
        <v>28</v>
      </c>
      <c r="J578" s="5">
        <v>190301</v>
      </c>
      <c r="K578" t="s">
        <v>31</v>
      </c>
      <c r="L578" t="s">
        <v>2034</v>
      </c>
      <c r="M578" t="s">
        <v>33</v>
      </c>
      <c r="N578" t="s">
        <v>712</v>
      </c>
      <c r="O578" t="s">
        <v>1442</v>
      </c>
      <c r="P578" s="3">
        <v>18120000</v>
      </c>
      <c r="Q578" s="3">
        <v>18120000</v>
      </c>
      <c r="R578" t="s">
        <v>322</v>
      </c>
      <c r="S578" t="s">
        <v>37</v>
      </c>
      <c r="T578" t="s">
        <v>38</v>
      </c>
      <c r="V578" t="s">
        <v>706</v>
      </c>
      <c r="W578" t="s">
        <v>715</v>
      </c>
    </row>
    <row r="579" spans="1:23">
      <c r="A579" t="s">
        <v>318</v>
      </c>
      <c r="B579" t="s">
        <v>2035</v>
      </c>
      <c r="C579" t="s">
        <v>2036</v>
      </c>
      <c r="F579" t="s">
        <v>28</v>
      </c>
      <c r="G579" t="s">
        <v>29</v>
      </c>
      <c r="I579" t="s">
        <v>28</v>
      </c>
      <c r="J579" s="5">
        <v>190301</v>
      </c>
      <c r="K579" t="s">
        <v>31</v>
      </c>
      <c r="L579" t="s">
        <v>2037</v>
      </c>
      <c r="M579" t="s">
        <v>33</v>
      </c>
      <c r="N579" t="s">
        <v>712</v>
      </c>
      <c r="O579" t="s">
        <v>713</v>
      </c>
      <c r="P579" s="3">
        <v>12000000</v>
      </c>
      <c r="Q579" s="3">
        <v>12000000</v>
      </c>
      <c r="R579" t="s">
        <v>322</v>
      </c>
      <c r="S579" t="s">
        <v>37</v>
      </c>
      <c r="T579" t="s">
        <v>38</v>
      </c>
      <c r="V579" t="s">
        <v>706</v>
      </c>
      <c r="W579" t="s">
        <v>715</v>
      </c>
    </row>
    <row r="580" spans="1:23">
      <c r="A580" t="s">
        <v>318</v>
      </c>
      <c r="B580" t="s">
        <v>2038</v>
      </c>
      <c r="C580" t="s">
        <v>2039</v>
      </c>
      <c r="F580" t="s">
        <v>28</v>
      </c>
      <c r="G580" t="s">
        <v>29</v>
      </c>
      <c r="I580" t="s">
        <v>28</v>
      </c>
      <c r="J580" s="5">
        <v>190301</v>
      </c>
      <c r="K580" t="s">
        <v>31</v>
      </c>
      <c r="L580" t="s">
        <v>2040</v>
      </c>
      <c r="M580" t="s">
        <v>33</v>
      </c>
      <c r="N580" t="s">
        <v>712</v>
      </c>
      <c r="O580" t="s">
        <v>1936</v>
      </c>
      <c r="P580" s="3">
        <v>6800000</v>
      </c>
      <c r="Q580" s="3">
        <v>6800000</v>
      </c>
      <c r="R580" t="s">
        <v>322</v>
      </c>
      <c r="S580" t="s">
        <v>37</v>
      </c>
      <c r="T580" t="s">
        <v>38</v>
      </c>
      <c r="V580" t="s">
        <v>706</v>
      </c>
      <c r="W580" t="s">
        <v>715</v>
      </c>
    </row>
    <row r="581" spans="1:23">
      <c r="A581" t="s">
        <v>318</v>
      </c>
      <c r="B581" t="s">
        <v>2041</v>
      </c>
      <c r="C581" t="s">
        <v>2042</v>
      </c>
      <c r="F581" t="s">
        <v>28</v>
      </c>
      <c r="G581" t="s">
        <v>29</v>
      </c>
      <c r="I581" t="s">
        <v>28</v>
      </c>
      <c r="J581" s="5">
        <v>190301</v>
      </c>
      <c r="K581" t="s">
        <v>31</v>
      </c>
      <c r="L581" t="s">
        <v>2043</v>
      </c>
      <c r="M581" t="s">
        <v>33</v>
      </c>
      <c r="N581" t="s">
        <v>712</v>
      </c>
      <c r="O581" t="s">
        <v>713</v>
      </c>
      <c r="P581" s="3">
        <v>4780000</v>
      </c>
      <c r="Q581" s="3">
        <v>4780000</v>
      </c>
      <c r="R581" t="s">
        <v>322</v>
      </c>
      <c r="S581" t="s">
        <v>37</v>
      </c>
      <c r="T581" t="s">
        <v>38</v>
      </c>
      <c r="V581" t="s">
        <v>706</v>
      </c>
      <c r="W581" t="s">
        <v>715</v>
      </c>
    </row>
    <row r="582" spans="1:23">
      <c r="A582" t="s">
        <v>318</v>
      </c>
      <c r="B582" t="s">
        <v>2044</v>
      </c>
      <c r="C582" t="s">
        <v>2045</v>
      </c>
      <c r="F582" t="s">
        <v>28</v>
      </c>
      <c r="G582" t="s">
        <v>29</v>
      </c>
      <c r="I582" t="s">
        <v>28</v>
      </c>
      <c r="J582" s="5">
        <v>190301</v>
      </c>
      <c r="K582" t="s">
        <v>31</v>
      </c>
      <c r="L582" t="s">
        <v>2046</v>
      </c>
      <c r="M582" t="s">
        <v>33</v>
      </c>
      <c r="N582" t="s">
        <v>712</v>
      </c>
      <c r="O582" t="s">
        <v>1442</v>
      </c>
      <c r="P582" s="3">
        <v>20760000</v>
      </c>
      <c r="Q582" s="3">
        <v>20760000</v>
      </c>
      <c r="R582" t="s">
        <v>322</v>
      </c>
      <c r="S582" t="s">
        <v>37</v>
      </c>
      <c r="T582" t="s">
        <v>38</v>
      </c>
      <c r="V582" t="s">
        <v>706</v>
      </c>
      <c r="W582" t="s">
        <v>715</v>
      </c>
    </row>
    <row r="583" spans="1:23">
      <c r="A583" t="s">
        <v>318</v>
      </c>
      <c r="B583" t="s">
        <v>2047</v>
      </c>
      <c r="C583" t="s">
        <v>2048</v>
      </c>
      <c r="F583" t="s">
        <v>28</v>
      </c>
      <c r="G583" t="s">
        <v>29</v>
      </c>
      <c r="I583" t="s">
        <v>28</v>
      </c>
      <c r="J583" s="5">
        <v>190301</v>
      </c>
      <c r="K583" t="s">
        <v>31</v>
      </c>
      <c r="L583" t="s">
        <v>2049</v>
      </c>
      <c r="M583" t="s">
        <v>33</v>
      </c>
      <c r="N583" t="s">
        <v>712</v>
      </c>
      <c r="O583" t="s">
        <v>1693</v>
      </c>
      <c r="P583" s="3">
        <v>13210000</v>
      </c>
      <c r="Q583" s="3">
        <v>13210000</v>
      </c>
      <c r="R583" t="s">
        <v>322</v>
      </c>
      <c r="S583" t="s">
        <v>37</v>
      </c>
      <c r="T583" t="s">
        <v>38</v>
      </c>
      <c r="V583" t="s">
        <v>706</v>
      </c>
      <c r="W583" t="s">
        <v>715</v>
      </c>
    </row>
    <row r="584" spans="1:23">
      <c r="A584" t="s">
        <v>318</v>
      </c>
      <c r="B584" t="s">
        <v>2050</v>
      </c>
      <c r="C584" t="s">
        <v>2051</v>
      </c>
      <c r="F584" t="s">
        <v>28</v>
      </c>
      <c r="G584" t="s">
        <v>29</v>
      </c>
      <c r="I584" t="s">
        <v>28</v>
      </c>
      <c r="J584" s="5">
        <v>190301</v>
      </c>
      <c r="K584" t="s">
        <v>31</v>
      </c>
      <c r="L584" t="s">
        <v>2052</v>
      </c>
      <c r="M584" t="s">
        <v>33</v>
      </c>
      <c r="N584" t="s">
        <v>712</v>
      </c>
      <c r="O584" t="s">
        <v>713</v>
      </c>
      <c r="P584" s="3">
        <v>10010000</v>
      </c>
      <c r="Q584" s="3">
        <v>10010000</v>
      </c>
      <c r="R584" t="s">
        <v>322</v>
      </c>
      <c r="S584" t="s">
        <v>37</v>
      </c>
      <c r="T584" t="s">
        <v>38</v>
      </c>
      <c r="V584" t="s">
        <v>706</v>
      </c>
      <c r="W584" t="s">
        <v>715</v>
      </c>
    </row>
    <row r="585" spans="1:23">
      <c r="A585" t="s">
        <v>318</v>
      </c>
      <c r="B585" t="s">
        <v>2053</v>
      </c>
      <c r="C585" t="s">
        <v>2054</v>
      </c>
      <c r="F585" t="s">
        <v>28</v>
      </c>
      <c r="G585" t="s">
        <v>29</v>
      </c>
      <c r="I585" t="s">
        <v>28</v>
      </c>
      <c r="J585" s="5">
        <v>190301</v>
      </c>
      <c r="K585" t="s">
        <v>31</v>
      </c>
      <c r="L585" t="s">
        <v>2055</v>
      </c>
      <c r="M585" t="s">
        <v>33</v>
      </c>
      <c r="N585" t="s">
        <v>703</v>
      </c>
      <c r="O585" t="s">
        <v>1693</v>
      </c>
      <c r="P585" s="3">
        <v>20150000</v>
      </c>
      <c r="Q585" s="3">
        <v>20150000</v>
      </c>
      <c r="R585" t="s">
        <v>322</v>
      </c>
      <c r="S585" t="s">
        <v>37</v>
      </c>
      <c r="T585" t="s">
        <v>38</v>
      </c>
      <c r="V585" t="s">
        <v>706</v>
      </c>
      <c r="W585" t="s">
        <v>715</v>
      </c>
    </row>
    <row r="586" spans="1:23">
      <c r="A586" t="s">
        <v>318</v>
      </c>
      <c r="B586" t="s">
        <v>2056</v>
      </c>
      <c r="C586" t="s">
        <v>2057</v>
      </c>
      <c r="F586" t="s">
        <v>28</v>
      </c>
      <c r="G586" t="s">
        <v>29</v>
      </c>
      <c r="I586" t="s">
        <v>28</v>
      </c>
      <c r="J586" s="5">
        <v>190301</v>
      </c>
      <c r="K586" t="s">
        <v>31</v>
      </c>
      <c r="L586" t="s">
        <v>2058</v>
      </c>
      <c r="M586" t="s">
        <v>33</v>
      </c>
      <c r="N586" t="s">
        <v>712</v>
      </c>
      <c r="O586" t="s">
        <v>713</v>
      </c>
      <c r="P586" s="3">
        <v>20100000</v>
      </c>
      <c r="Q586" s="3">
        <v>20100000</v>
      </c>
      <c r="R586" t="s">
        <v>322</v>
      </c>
      <c r="S586" t="s">
        <v>37</v>
      </c>
      <c r="T586" t="s">
        <v>38</v>
      </c>
      <c r="V586" t="s">
        <v>706</v>
      </c>
      <c r="W586" t="s">
        <v>715</v>
      </c>
    </row>
    <row r="587" spans="1:23">
      <c r="A587" t="s">
        <v>552</v>
      </c>
      <c r="B587" t="s">
        <v>2059</v>
      </c>
      <c r="C587" t="s">
        <v>2060</v>
      </c>
      <c r="F587" t="s">
        <v>28</v>
      </c>
      <c r="G587" t="s">
        <v>824</v>
      </c>
      <c r="I587" t="s">
        <v>28</v>
      </c>
      <c r="J587" s="5">
        <v>190301</v>
      </c>
      <c r="K587" t="s">
        <v>31</v>
      </c>
      <c r="L587" t="s">
        <v>2061</v>
      </c>
      <c r="M587" t="s">
        <v>33</v>
      </c>
      <c r="N587" t="s">
        <v>703</v>
      </c>
      <c r="O587" t="s">
        <v>35</v>
      </c>
      <c r="P587" s="3">
        <v>25000000</v>
      </c>
      <c r="Q587" s="3">
        <v>25000000</v>
      </c>
      <c r="R587" t="s">
        <v>556</v>
      </c>
      <c r="S587" t="s">
        <v>234</v>
      </c>
      <c r="T587" t="s">
        <v>141</v>
      </c>
      <c r="V587" t="s">
        <v>706</v>
      </c>
      <c r="W587" t="s">
        <v>722</v>
      </c>
    </row>
    <row r="588" spans="1:23">
      <c r="A588" t="s">
        <v>326</v>
      </c>
      <c r="B588" t="s">
        <v>2062</v>
      </c>
      <c r="C588" t="s">
        <v>2063</v>
      </c>
      <c r="F588" t="s">
        <v>28</v>
      </c>
      <c r="G588" t="s">
        <v>29</v>
      </c>
      <c r="H588" t="s">
        <v>30</v>
      </c>
      <c r="I588" t="s">
        <v>28</v>
      </c>
      <c r="J588" s="5">
        <v>190301</v>
      </c>
      <c r="K588" t="s">
        <v>31</v>
      </c>
      <c r="L588" t="s">
        <v>2064</v>
      </c>
      <c r="M588" t="s">
        <v>33</v>
      </c>
      <c r="N588" t="s">
        <v>703</v>
      </c>
      <c r="O588" t="s">
        <v>1750</v>
      </c>
      <c r="P588" s="3">
        <v>3494000</v>
      </c>
      <c r="Q588" s="3">
        <v>3494000</v>
      </c>
      <c r="R588" t="s">
        <v>330</v>
      </c>
      <c r="S588" t="s">
        <v>37</v>
      </c>
      <c r="T588" t="s">
        <v>38</v>
      </c>
      <c r="V588" t="s">
        <v>706</v>
      </c>
      <c r="W588" t="s">
        <v>715</v>
      </c>
    </row>
    <row r="589" spans="1:23">
      <c r="A589" t="s">
        <v>326</v>
      </c>
      <c r="B589" t="s">
        <v>2065</v>
      </c>
      <c r="C589" t="s">
        <v>2066</v>
      </c>
      <c r="F589" t="s">
        <v>28</v>
      </c>
      <c r="G589" t="s">
        <v>29</v>
      </c>
      <c r="H589" t="s">
        <v>30</v>
      </c>
      <c r="I589" t="s">
        <v>28</v>
      </c>
      <c r="J589" s="5">
        <v>190301</v>
      </c>
      <c r="K589" t="s">
        <v>31</v>
      </c>
      <c r="L589" t="s">
        <v>2067</v>
      </c>
      <c r="M589" t="s">
        <v>33</v>
      </c>
      <c r="N589" t="s">
        <v>712</v>
      </c>
      <c r="O589" t="s">
        <v>1663</v>
      </c>
      <c r="P589" s="3">
        <v>4985237</v>
      </c>
      <c r="Q589" s="3">
        <v>4985237</v>
      </c>
      <c r="R589" t="s">
        <v>330</v>
      </c>
      <c r="S589" t="s">
        <v>37</v>
      </c>
      <c r="T589" t="s">
        <v>38</v>
      </c>
      <c r="V589" t="s">
        <v>706</v>
      </c>
      <c r="W589" t="s">
        <v>715</v>
      </c>
    </row>
    <row r="590" spans="1:23">
      <c r="A590" t="s">
        <v>326</v>
      </c>
      <c r="B590" t="s">
        <v>2068</v>
      </c>
      <c r="C590" t="s">
        <v>2069</v>
      </c>
      <c r="F590" t="s">
        <v>28</v>
      </c>
      <c r="G590" t="s">
        <v>29</v>
      </c>
      <c r="H590" t="s">
        <v>30</v>
      </c>
      <c r="I590" t="s">
        <v>28</v>
      </c>
      <c r="J590" s="5">
        <v>190301</v>
      </c>
      <c r="K590" t="s">
        <v>31</v>
      </c>
      <c r="L590" t="s">
        <v>2070</v>
      </c>
      <c r="M590" t="s">
        <v>33</v>
      </c>
      <c r="N590" t="s">
        <v>712</v>
      </c>
      <c r="O590" t="s">
        <v>1663</v>
      </c>
      <c r="P590" s="3">
        <v>4926266</v>
      </c>
      <c r="Q590" s="3">
        <v>4926266</v>
      </c>
      <c r="R590" t="s">
        <v>330</v>
      </c>
      <c r="S590" t="s">
        <v>37</v>
      </c>
      <c r="T590" t="s">
        <v>38</v>
      </c>
      <c r="V590" t="s">
        <v>706</v>
      </c>
      <c r="W590" t="s">
        <v>715</v>
      </c>
    </row>
    <row r="591" spans="1:23">
      <c r="A591" t="s">
        <v>326</v>
      </c>
      <c r="B591" t="s">
        <v>2071</v>
      </c>
      <c r="C591" t="s">
        <v>2072</v>
      </c>
      <c r="F591" t="s">
        <v>28</v>
      </c>
      <c r="G591" t="s">
        <v>29</v>
      </c>
      <c r="H591" t="s">
        <v>30</v>
      </c>
      <c r="I591" t="s">
        <v>28</v>
      </c>
      <c r="J591" s="5">
        <v>190301</v>
      </c>
      <c r="K591" t="s">
        <v>31</v>
      </c>
      <c r="L591" t="s">
        <v>2073</v>
      </c>
      <c r="M591" t="s">
        <v>33</v>
      </c>
      <c r="N591" t="s">
        <v>712</v>
      </c>
      <c r="O591" t="s">
        <v>1663</v>
      </c>
      <c r="P591" s="3">
        <v>4940000</v>
      </c>
      <c r="Q591" s="3">
        <v>4940000</v>
      </c>
      <c r="R591" t="s">
        <v>330</v>
      </c>
      <c r="S591" t="s">
        <v>37</v>
      </c>
      <c r="T591" t="s">
        <v>38</v>
      </c>
      <c r="V591" t="s">
        <v>706</v>
      </c>
      <c r="W591" t="s">
        <v>715</v>
      </c>
    </row>
    <row r="592" spans="1:23">
      <c r="A592" t="s">
        <v>326</v>
      </c>
      <c r="B592" t="s">
        <v>2074</v>
      </c>
      <c r="C592" t="s">
        <v>2075</v>
      </c>
      <c r="F592" t="s">
        <v>28</v>
      </c>
      <c r="G592" t="s">
        <v>29</v>
      </c>
      <c r="H592" t="s">
        <v>30</v>
      </c>
      <c r="I592" t="s">
        <v>28</v>
      </c>
      <c r="J592" s="5">
        <v>190301</v>
      </c>
      <c r="K592" t="s">
        <v>31</v>
      </c>
      <c r="L592" t="s">
        <v>2076</v>
      </c>
      <c r="M592" t="s">
        <v>33</v>
      </c>
      <c r="N592" t="s">
        <v>703</v>
      </c>
      <c r="O592" t="s">
        <v>1750</v>
      </c>
      <c r="P592" s="3">
        <v>4668000</v>
      </c>
      <c r="Q592" s="3">
        <v>4668000</v>
      </c>
      <c r="R592" t="s">
        <v>330</v>
      </c>
      <c r="S592" t="s">
        <v>37</v>
      </c>
      <c r="T592" t="s">
        <v>38</v>
      </c>
      <c r="V592" t="s">
        <v>706</v>
      </c>
      <c r="W592" t="s">
        <v>715</v>
      </c>
    </row>
    <row r="593" spans="1:23">
      <c r="A593" t="s">
        <v>326</v>
      </c>
      <c r="B593" t="s">
        <v>2077</v>
      </c>
      <c r="C593" t="s">
        <v>2078</v>
      </c>
      <c r="F593" t="s">
        <v>28</v>
      </c>
      <c r="G593" t="s">
        <v>29</v>
      </c>
      <c r="H593" t="s">
        <v>30</v>
      </c>
      <c r="I593" t="s">
        <v>28</v>
      </c>
      <c r="J593" s="5">
        <v>190301</v>
      </c>
      <c r="K593" t="s">
        <v>31</v>
      </c>
      <c r="L593" t="s">
        <v>2079</v>
      </c>
      <c r="M593" t="s">
        <v>33</v>
      </c>
      <c r="N593" t="s">
        <v>703</v>
      </c>
      <c r="O593" t="s">
        <v>1750</v>
      </c>
      <c r="P593" s="3">
        <v>9420000</v>
      </c>
      <c r="Q593" s="3">
        <v>9420000</v>
      </c>
      <c r="R593" t="s">
        <v>330</v>
      </c>
      <c r="S593" t="s">
        <v>37</v>
      </c>
      <c r="T593" t="s">
        <v>38</v>
      </c>
      <c r="V593" t="s">
        <v>706</v>
      </c>
      <c r="W593" t="s">
        <v>707</v>
      </c>
    </row>
    <row r="594" spans="1:23">
      <c r="A594" t="s">
        <v>326</v>
      </c>
      <c r="B594" t="s">
        <v>2080</v>
      </c>
      <c r="C594" t="s">
        <v>2081</v>
      </c>
      <c r="F594" t="s">
        <v>28</v>
      </c>
      <c r="G594" t="s">
        <v>29</v>
      </c>
      <c r="H594" t="s">
        <v>30</v>
      </c>
      <c r="I594" t="s">
        <v>28</v>
      </c>
      <c r="J594" s="5">
        <v>190301</v>
      </c>
      <c r="K594" t="s">
        <v>31</v>
      </c>
      <c r="L594" t="s">
        <v>2082</v>
      </c>
      <c r="M594" t="s">
        <v>33</v>
      </c>
      <c r="N594" t="s">
        <v>712</v>
      </c>
      <c r="O594" t="s">
        <v>1693</v>
      </c>
      <c r="P594" s="3">
        <v>6460000</v>
      </c>
      <c r="Q594" s="3">
        <v>6460000</v>
      </c>
      <c r="R594" t="s">
        <v>330</v>
      </c>
      <c r="S594" t="s">
        <v>37</v>
      </c>
      <c r="T594" t="s">
        <v>38</v>
      </c>
      <c r="V594" t="s">
        <v>706</v>
      </c>
      <c r="W594" t="s">
        <v>715</v>
      </c>
    </row>
    <row r="595" spans="1:23">
      <c r="A595" t="s">
        <v>326</v>
      </c>
      <c r="B595" t="s">
        <v>2083</v>
      </c>
      <c r="C595" t="s">
        <v>2084</v>
      </c>
      <c r="F595" t="s">
        <v>28</v>
      </c>
      <c r="G595" t="s">
        <v>29</v>
      </c>
      <c r="H595" t="s">
        <v>30</v>
      </c>
      <c r="I595" t="s">
        <v>28</v>
      </c>
      <c r="J595" s="5">
        <v>190301</v>
      </c>
      <c r="K595" t="s">
        <v>31</v>
      </c>
      <c r="L595" t="s">
        <v>2085</v>
      </c>
      <c r="M595" t="s">
        <v>33</v>
      </c>
      <c r="N595" t="s">
        <v>712</v>
      </c>
      <c r="O595" t="s">
        <v>1663</v>
      </c>
      <c r="P595" s="3">
        <v>2489000</v>
      </c>
      <c r="Q595" s="3">
        <v>2489000</v>
      </c>
      <c r="R595" t="s">
        <v>330</v>
      </c>
      <c r="S595" t="s">
        <v>37</v>
      </c>
      <c r="T595" t="s">
        <v>38</v>
      </c>
      <c r="V595" t="s">
        <v>706</v>
      </c>
      <c r="W595" t="s">
        <v>715</v>
      </c>
    </row>
    <row r="596" spans="1:23">
      <c r="A596" t="s">
        <v>326</v>
      </c>
      <c r="B596" t="s">
        <v>2086</v>
      </c>
      <c r="C596" t="s">
        <v>2087</v>
      </c>
      <c r="F596" t="s">
        <v>28</v>
      </c>
      <c r="G596" t="s">
        <v>29</v>
      </c>
      <c r="H596" t="s">
        <v>30</v>
      </c>
      <c r="I596" t="s">
        <v>28</v>
      </c>
      <c r="J596" s="5">
        <v>190301</v>
      </c>
      <c r="K596" t="s">
        <v>31</v>
      </c>
      <c r="L596" t="s">
        <v>2088</v>
      </c>
      <c r="M596" t="s">
        <v>33</v>
      </c>
      <c r="N596" t="s">
        <v>712</v>
      </c>
      <c r="O596" t="s">
        <v>1663</v>
      </c>
      <c r="P596" s="3">
        <v>4350000</v>
      </c>
      <c r="Q596" s="3">
        <v>4350000</v>
      </c>
      <c r="R596" t="s">
        <v>330</v>
      </c>
      <c r="S596" t="s">
        <v>37</v>
      </c>
      <c r="T596" t="s">
        <v>38</v>
      </c>
      <c r="V596" t="s">
        <v>706</v>
      </c>
      <c r="W596" t="s">
        <v>715</v>
      </c>
    </row>
    <row r="597" spans="1:23">
      <c r="A597" t="s">
        <v>326</v>
      </c>
      <c r="B597" t="s">
        <v>2089</v>
      </c>
      <c r="C597" t="s">
        <v>2090</v>
      </c>
      <c r="F597" t="s">
        <v>28</v>
      </c>
      <c r="G597" t="s">
        <v>29</v>
      </c>
      <c r="H597" t="s">
        <v>30</v>
      </c>
      <c r="I597" t="s">
        <v>28</v>
      </c>
      <c r="J597" s="5">
        <v>190301</v>
      </c>
      <c r="K597" t="s">
        <v>31</v>
      </c>
      <c r="L597" t="s">
        <v>2091</v>
      </c>
      <c r="M597" t="s">
        <v>33</v>
      </c>
      <c r="N597" t="s">
        <v>712</v>
      </c>
      <c r="O597" t="s">
        <v>1693</v>
      </c>
      <c r="P597" s="3">
        <v>3595000</v>
      </c>
      <c r="Q597" s="3">
        <v>3595000</v>
      </c>
      <c r="R597" t="s">
        <v>330</v>
      </c>
      <c r="S597" t="s">
        <v>37</v>
      </c>
      <c r="T597" t="s">
        <v>38</v>
      </c>
      <c r="V597" t="s">
        <v>706</v>
      </c>
      <c r="W597" t="s">
        <v>715</v>
      </c>
    </row>
    <row r="598" spans="1:23">
      <c r="A598" t="s">
        <v>326</v>
      </c>
      <c r="B598" t="s">
        <v>2092</v>
      </c>
      <c r="C598" t="s">
        <v>2093</v>
      </c>
      <c r="F598" t="s">
        <v>28</v>
      </c>
      <c r="G598" t="s">
        <v>29</v>
      </c>
      <c r="H598" t="s">
        <v>30</v>
      </c>
      <c r="I598" t="s">
        <v>28</v>
      </c>
      <c r="J598" s="5">
        <v>190301</v>
      </c>
      <c r="K598" t="s">
        <v>31</v>
      </c>
      <c r="L598" t="s">
        <v>2094</v>
      </c>
      <c r="M598" t="s">
        <v>33</v>
      </c>
      <c r="N598" t="s">
        <v>703</v>
      </c>
      <c r="O598" t="s">
        <v>1663</v>
      </c>
      <c r="P598" s="3">
        <v>4995500</v>
      </c>
      <c r="Q598" s="3">
        <v>4995500</v>
      </c>
      <c r="R598" t="s">
        <v>330</v>
      </c>
      <c r="S598" t="s">
        <v>37</v>
      </c>
      <c r="T598" t="s">
        <v>38</v>
      </c>
      <c r="V598" t="s">
        <v>706</v>
      </c>
      <c r="W598" t="s">
        <v>715</v>
      </c>
    </row>
    <row r="599" spans="1:23">
      <c r="A599" t="s">
        <v>326</v>
      </c>
      <c r="B599" t="s">
        <v>2095</v>
      </c>
      <c r="C599" t="s">
        <v>2096</v>
      </c>
      <c r="F599" t="s">
        <v>28</v>
      </c>
      <c r="G599" t="s">
        <v>29</v>
      </c>
      <c r="H599" t="s">
        <v>30</v>
      </c>
      <c r="I599" t="s">
        <v>28</v>
      </c>
      <c r="J599" s="5">
        <v>190301</v>
      </c>
      <c r="K599" t="s">
        <v>31</v>
      </c>
      <c r="L599" t="s">
        <v>2097</v>
      </c>
      <c r="M599" t="s">
        <v>33</v>
      </c>
      <c r="N599" t="s">
        <v>703</v>
      </c>
      <c r="O599" t="s">
        <v>35</v>
      </c>
      <c r="P599" s="3">
        <v>480000</v>
      </c>
      <c r="Q599" s="3">
        <v>480000</v>
      </c>
      <c r="R599" t="s">
        <v>330</v>
      </c>
      <c r="S599" t="s">
        <v>37</v>
      </c>
      <c r="T599" t="s">
        <v>38</v>
      </c>
      <c r="V599" t="s">
        <v>706</v>
      </c>
      <c r="W599" t="s">
        <v>715</v>
      </c>
    </row>
    <row r="600" spans="1:23">
      <c r="A600" t="s">
        <v>326</v>
      </c>
      <c r="B600" t="s">
        <v>2098</v>
      </c>
      <c r="C600" t="s">
        <v>2099</v>
      </c>
      <c r="F600" t="s">
        <v>28</v>
      </c>
      <c r="G600" t="s">
        <v>29</v>
      </c>
      <c r="H600" t="s">
        <v>30</v>
      </c>
      <c r="I600" t="s">
        <v>28</v>
      </c>
      <c r="J600" s="5">
        <v>190301</v>
      </c>
      <c r="K600" t="s">
        <v>31</v>
      </c>
      <c r="L600" t="s">
        <v>2100</v>
      </c>
      <c r="M600" t="s">
        <v>33</v>
      </c>
      <c r="N600" t="s">
        <v>703</v>
      </c>
      <c r="O600" t="s">
        <v>35</v>
      </c>
      <c r="P600" s="3">
        <v>360000</v>
      </c>
      <c r="Q600" s="3">
        <v>360000</v>
      </c>
      <c r="R600" t="s">
        <v>330</v>
      </c>
      <c r="S600" t="s">
        <v>37</v>
      </c>
      <c r="T600" t="s">
        <v>38</v>
      </c>
      <c r="V600" t="s">
        <v>706</v>
      </c>
      <c r="W600" t="s">
        <v>715</v>
      </c>
    </row>
    <row r="601" spans="1:23">
      <c r="A601" t="s">
        <v>326</v>
      </c>
      <c r="B601" t="s">
        <v>2101</v>
      </c>
      <c r="C601" t="s">
        <v>2102</v>
      </c>
      <c r="F601" t="s">
        <v>28</v>
      </c>
      <c r="G601" t="s">
        <v>29</v>
      </c>
      <c r="H601" t="s">
        <v>30</v>
      </c>
      <c r="I601" t="s">
        <v>28</v>
      </c>
      <c r="J601" s="5">
        <v>190301</v>
      </c>
      <c r="K601" t="s">
        <v>31</v>
      </c>
      <c r="L601" t="s">
        <v>2103</v>
      </c>
      <c r="M601" t="s">
        <v>33</v>
      </c>
      <c r="N601" t="s">
        <v>712</v>
      </c>
      <c r="O601" t="s">
        <v>1534</v>
      </c>
      <c r="P601" s="3">
        <v>89950000</v>
      </c>
      <c r="Q601" s="3">
        <v>89950000</v>
      </c>
      <c r="R601" t="s">
        <v>330</v>
      </c>
      <c r="S601" t="s">
        <v>37</v>
      </c>
      <c r="T601" t="s">
        <v>38</v>
      </c>
      <c r="V601" t="s">
        <v>706</v>
      </c>
      <c r="W601" t="s">
        <v>715</v>
      </c>
    </row>
    <row r="602" spans="1:23">
      <c r="A602" t="s">
        <v>326</v>
      </c>
      <c r="B602" t="s">
        <v>2104</v>
      </c>
      <c r="C602" t="s">
        <v>2105</v>
      </c>
      <c r="F602" t="s">
        <v>28</v>
      </c>
      <c r="G602" t="s">
        <v>29</v>
      </c>
      <c r="H602" t="s">
        <v>30</v>
      </c>
      <c r="I602" t="s">
        <v>28</v>
      </c>
      <c r="J602" s="5">
        <v>190301</v>
      </c>
      <c r="K602" t="s">
        <v>31</v>
      </c>
      <c r="L602" t="s">
        <v>2106</v>
      </c>
      <c r="M602" t="s">
        <v>33</v>
      </c>
      <c r="N602" t="s">
        <v>1242</v>
      </c>
      <c r="O602" t="s">
        <v>1442</v>
      </c>
      <c r="P602" s="4">
        <v>14491992.859999999</v>
      </c>
      <c r="Q602" s="4">
        <v>14491992.859999999</v>
      </c>
      <c r="R602" t="s">
        <v>330</v>
      </c>
      <c r="S602" t="s">
        <v>37</v>
      </c>
      <c r="T602" t="s">
        <v>38</v>
      </c>
      <c r="V602" t="s">
        <v>706</v>
      </c>
      <c r="W602" t="s">
        <v>715</v>
      </c>
    </row>
    <row r="603" spans="1:23">
      <c r="A603" t="s">
        <v>326</v>
      </c>
      <c r="B603" t="s">
        <v>2107</v>
      </c>
      <c r="C603" t="s">
        <v>2108</v>
      </c>
      <c r="F603" t="s">
        <v>28</v>
      </c>
      <c r="G603" t="s">
        <v>29</v>
      </c>
      <c r="H603" t="s">
        <v>30</v>
      </c>
      <c r="I603" t="s">
        <v>28</v>
      </c>
      <c r="J603" s="5">
        <v>190301</v>
      </c>
      <c r="K603" t="s">
        <v>31</v>
      </c>
      <c r="L603" t="s">
        <v>2109</v>
      </c>
      <c r="M603" t="s">
        <v>33</v>
      </c>
      <c r="N603" t="s">
        <v>1242</v>
      </c>
      <c r="O603" t="s">
        <v>713</v>
      </c>
      <c r="P603" s="3">
        <v>20095000</v>
      </c>
      <c r="Q603" s="3">
        <v>20095000</v>
      </c>
      <c r="R603" t="s">
        <v>330</v>
      </c>
      <c r="S603" t="s">
        <v>37</v>
      </c>
      <c r="T603" t="s">
        <v>38</v>
      </c>
      <c r="V603" t="s">
        <v>706</v>
      </c>
      <c r="W603" t="s">
        <v>715</v>
      </c>
    </row>
    <row r="604" spans="1:23">
      <c r="A604" t="s">
        <v>326</v>
      </c>
      <c r="B604" t="s">
        <v>2110</v>
      </c>
      <c r="C604" t="s">
        <v>2111</v>
      </c>
      <c r="F604" t="s">
        <v>28</v>
      </c>
      <c r="G604" t="s">
        <v>29</v>
      </c>
      <c r="H604" t="s">
        <v>30</v>
      </c>
      <c r="I604" t="s">
        <v>28</v>
      </c>
      <c r="J604" s="5">
        <v>190301</v>
      </c>
      <c r="K604" t="s">
        <v>31</v>
      </c>
      <c r="L604" t="s">
        <v>2112</v>
      </c>
      <c r="M604" t="s">
        <v>33</v>
      </c>
      <c r="N604" t="s">
        <v>1242</v>
      </c>
      <c r="O604" t="s">
        <v>713</v>
      </c>
      <c r="P604" s="3">
        <v>15995000</v>
      </c>
      <c r="Q604" s="3">
        <v>15995000</v>
      </c>
      <c r="R604" t="s">
        <v>330</v>
      </c>
      <c r="S604" t="s">
        <v>37</v>
      </c>
      <c r="T604" t="s">
        <v>38</v>
      </c>
      <c r="V604" t="s">
        <v>706</v>
      </c>
      <c r="W604" t="s">
        <v>707</v>
      </c>
    </row>
    <row r="605" spans="1:23">
      <c r="A605" t="s">
        <v>326</v>
      </c>
      <c r="B605" t="s">
        <v>2113</v>
      </c>
      <c r="C605" t="s">
        <v>2114</v>
      </c>
      <c r="F605" t="s">
        <v>28</v>
      </c>
      <c r="G605" t="s">
        <v>29</v>
      </c>
      <c r="H605" t="s">
        <v>30</v>
      </c>
      <c r="I605" t="s">
        <v>28</v>
      </c>
      <c r="J605" s="5">
        <v>190301</v>
      </c>
      <c r="K605" t="s">
        <v>31</v>
      </c>
      <c r="L605" t="s">
        <v>2115</v>
      </c>
      <c r="M605" t="s">
        <v>33</v>
      </c>
      <c r="N605" t="s">
        <v>1242</v>
      </c>
      <c r="O605" t="s">
        <v>1693</v>
      </c>
      <c r="P605" s="3">
        <v>4967276</v>
      </c>
      <c r="Q605" s="3">
        <v>4967276</v>
      </c>
      <c r="R605" t="s">
        <v>330</v>
      </c>
      <c r="S605" t="s">
        <v>37</v>
      </c>
      <c r="T605" t="s">
        <v>38</v>
      </c>
      <c r="V605" t="s">
        <v>706</v>
      </c>
      <c r="W605" t="s">
        <v>707</v>
      </c>
    </row>
    <row r="606" spans="1:23">
      <c r="A606" t="s">
        <v>326</v>
      </c>
      <c r="B606" t="s">
        <v>2116</v>
      </c>
      <c r="C606" t="s">
        <v>2117</v>
      </c>
      <c r="F606" t="s">
        <v>28</v>
      </c>
      <c r="G606" t="s">
        <v>29</v>
      </c>
      <c r="H606" t="s">
        <v>30</v>
      </c>
      <c r="I606" t="s">
        <v>28</v>
      </c>
      <c r="J606" s="5">
        <v>190301</v>
      </c>
      <c r="K606" t="s">
        <v>31</v>
      </c>
      <c r="L606" t="s">
        <v>2118</v>
      </c>
      <c r="M606" t="s">
        <v>33</v>
      </c>
      <c r="N606" t="s">
        <v>1242</v>
      </c>
      <c r="O606" t="s">
        <v>1693</v>
      </c>
      <c r="P606" s="3">
        <v>4985241</v>
      </c>
      <c r="Q606" s="3">
        <v>4985241</v>
      </c>
      <c r="R606" t="s">
        <v>330</v>
      </c>
      <c r="S606" t="s">
        <v>37</v>
      </c>
      <c r="T606" t="s">
        <v>38</v>
      </c>
      <c r="V606" t="s">
        <v>706</v>
      </c>
      <c r="W606" t="s">
        <v>715</v>
      </c>
    </row>
    <row r="607" spans="1:23">
      <c r="A607" t="s">
        <v>326</v>
      </c>
      <c r="B607" t="s">
        <v>2119</v>
      </c>
      <c r="C607" t="s">
        <v>2120</v>
      </c>
      <c r="F607" t="s">
        <v>28</v>
      </c>
      <c r="G607" t="s">
        <v>29</v>
      </c>
      <c r="H607" t="s">
        <v>30</v>
      </c>
      <c r="I607" t="s">
        <v>28</v>
      </c>
      <c r="J607" s="5">
        <v>190301</v>
      </c>
      <c r="K607" t="s">
        <v>31</v>
      </c>
      <c r="L607" t="s">
        <v>2121</v>
      </c>
      <c r="M607" t="s">
        <v>33</v>
      </c>
      <c r="N607" t="s">
        <v>1242</v>
      </c>
      <c r="O607" t="s">
        <v>1693</v>
      </c>
      <c r="P607" s="3">
        <v>4953411</v>
      </c>
      <c r="Q607" s="3">
        <v>4953411</v>
      </c>
      <c r="R607" t="s">
        <v>330</v>
      </c>
      <c r="S607" t="s">
        <v>37</v>
      </c>
      <c r="T607" t="s">
        <v>38</v>
      </c>
      <c r="V607" t="s">
        <v>706</v>
      </c>
      <c r="W607" t="s">
        <v>715</v>
      </c>
    </row>
    <row r="608" spans="1:23">
      <c r="A608" t="s">
        <v>326</v>
      </c>
      <c r="B608" t="s">
        <v>2122</v>
      </c>
      <c r="C608" t="s">
        <v>2069</v>
      </c>
      <c r="F608" t="s">
        <v>28</v>
      </c>
      <c r="G608" t="s">
        <v>29</v>
      </c>
      <c r="I608" t="s">
        <v>28</v>
      </c>
      <c r="J608" s="5">
        <v>190301</v>
      </c>
      <c r="K608" t="s">
        <v>31</v>
      </c>
      <c r="L608" t="s">
        <v>2123</v>
      </c>
      <c r="M608" t="s">
        <v>33</v>
      </c>
      <c r="N608" t="s">
        <v>1242</v>
      </c>
      <c r="O608" t="s">
        <v>1693</v>
      </c>
      <c r="P608" s="3">
        <v>4984255</v>
      </c>
      <c r="Q608" s="3">
        <v>4984255</v>
      </c>
      <c r="R608" t="s">
        <v>330</v>
      </c>
      <c r="S608" t="s">
        <v>37</v>
      </c>
      <c r="T608" t="s">
        <v>38</v>
      </c>
      <c r="V608" t="s">
        <v>706</v>
      </c>
      <c r="W608" t="s">
        <v>715</v>
      </c>
    </row>
    <row r="609" spans="1:23">
      <c r="A609" t="s">
        <v>326</v>
      </c>
      <c r="B609" t="s">
        <v>2124</v>
      </c>
      <c r="C609" t="s">
        <v>2125</v>
      </c>
      <c r="F609" t="s">
        <v>28</v>
      </c>
      <c r="G609" t="s">
        <v>29</v>
      </c>
      <c r="I609" t="s">
        <v>28</v>
      </c>
      <c r="J609" s="5">
        <v>190301</v>
      </c>
      <c r="K609" t="s">
        <v>31</v>
      </c>
      <c r="L609" t="s">
        <v>2126</v>
      </c>
      <c r="M609" t="s">
        <v>33</v>
      </c>
      <c r="N609" t="s">
        <v>1242</v>
      </c>
      <c r="O609" t="s">
        <v>1693</v>
      </c>
      <c r="P609" s="3">
        <v>3217100</v>
      </c>
      <c r="Q609" s="3">
        <v>3217100</v>
      </c>
      <c r="R609" t="s">
        <v>330</v>
      </c>
      <c r="S609" t="s">
        <v>37</v>
      </c>
      <c r="T609" t="s">
        <v>38</v>
      </c>
      <c r="V609" t="s">
        <v>706</v>
      </c>
      <c r="W609" t="s">
        <v>715</v>
      </c>
    </row>
    <row r="610" spans="1:23">
      <c r="A610" t="s">
        <v>326</v>
      </c>
      <c r="B610" t="s">
        <v>2127</v>
      </c>
      <c r="C610" t="s">
        <v>347</v>
      </c>
      <c r="F610" t="s">
        <v>28</v>
      </c>
      <c r="G610" t="s">
        <v>29</v>
      </c>
      <c r="H610" t="s">
        <v>30</v>
      </c>
      <c r="I610" t="s">
        <v>28</v>
      </c>
      <c r="J610" s="5">
        <v>190301</v>
      </c>
      <c r="K610" t="s">
        <v>31</v>
      </c>
      <c r="L610" t="s">
        <v>2128</v>
      </c>
      <c r="M610" t="s">
        <v>33</v>
      </c>
      <c r="N610" t="s">
        <v>703</v>
      </c>
      <c r="O610" t="s">
        <v>35</v>
      </c>
      <c r="P610" s="3">
        <v>68725000</v>
      </c>
      <c r="Q610" s="3">
        <v>68725000</v>
      </c>
      <c r="R610" t="s">
        <v>330</v>
      </c>
      <c r="S610" t="s">
        <v>37</v>
      </c>
      <c r="T610" t="s">
        <v>38</v>
      </c>
      <c r="V610" t="s">
        <v>706</v>
      </c>
      <c r="W610" t="s">
        <v>707</v>
      </c>
    </row>
    <row r="611" spans="1:23">
      <c r="A611" t="s">
        <v>524</v>
      </c>
      <c r="B611" t="s">
        <v>2129</v>
      </c>
      <c r="C611" t="s">
        <v>2130</v>
      </c>
      <c r="F611" t="s">
        <v>28</v>
      </c>
      <c r="G611" t="s">
        <v>29</v>
      </c>
      <c r="H611" t="s">
        <v>30</v>
      </c>
      <c r="I611" t="s">
        <v>28</v>
      </c>
      <c r="J611" s="5">
        <v>190301</v>
      </c>
      <c r="K611" t="s">
        <v>31</v>
      </c>
      <c r="L611" t="s">
        <v>2131</v>
      </c>
      <c r="M611" t="s">
        <v>33</v>
      </c>
      <c r="N611" t="s">
        <v>703</v>
      </c>
      <c r="O611" t="s">
        <v>35</v>
      </c>
      <c r="P611" s="3">
        <v>47500000</v>
      </c>
      <c r="Q611" s="3">
        <v>47500000</v>
      </c>
      <c r="R611" t="s">
        <v>528</v>
      </c>
      <c r="S611" t="s">
        <v>234</v>
      </c>
      <c r="T611" t="s">
        <v>141</v>
      </c>
      <c r="V611" t="s">
        <v>706</v>
      </c>
      <c r="W611" t="s">
        <v>715</v>
      </c>
    </row>
    <row r="612" spans="1:23">
      <c r="A612" t="s">
        <v>2132</v>
      </c>
      <c r="B612" t="s">
        <v>2133</v>
      </c>
      <c r="C612" t="s">
        <v>2134</v>
      </c>
      <c r="F612" t="s">
        <v>28</v>
      </c>
      <c r="G612" t="s">
        <v>29</v>
      </c>
      <c r="I612" t="s">
        <v>28</v>
      </c>
      <c r="J612" s="5">
        <v>190301</v>
      </c>
      <c r="K612" t="s">
        <v>31</v>
      </c>
      <c r="L612" t="s">
        <v>2135</v>
      </c>
      <c r="M612" t="s">
        <v>33</v>
      </c>
      <c r="N612" t="s">
        <v>703</v>
      </c>
      <c r="O612" t="s">
        <v>35</v>
      </c>
      <c r="P612" s="3">
        <v>30000000</v>
      </c>
      <c r="Q612" s="3">
        <v>30000000</v>
      </c>
      <c r="R612" t="s">
        <v>2136</v>
      </c>
      <c r="S612" t="s">
        <v>234</v>
      </c>
      <c r="T612" t="s">
        <v>141</v>
      </c>
      <c r="V612" t="s">
        <v>706</v>
      </c>
      <c r="W612" t="s">
        <v>715</v>
      </c>
    </row>
    <row r="613" spans="1:23">
      <c r="A613" t="s">
        <v>2137</v>
      </c>
      <c r="B613" t="s">
        <v>2138</v>
      </c>
      <c r="C613" t="s">
        <v>2139</v>
      </c>
      <c r="F613" t="s">
        <v>28</v>
      </c>
      <c r="G613" t="s">
        <v>29</v>
      </c>
      <c r="I613" t="s">
        <v>28</v>
      </c>
      <c r="J613" s="5">
        <v>190301</v>
      </c>
      <c r="K613" t="s">
        <v>31</v>
      </c>
      <c r="L613" t="s">
        <v>2140</v>
      </c>
      <c r="M613" t="s">
        <v>33</v>
      </c>
      <c r="N613" t="s">
        <v>703</v>
      </c>
      <c r="O613" t="s">
        <v>35</v>
      </c>
      <c r="P613" s="3">
        <v>1606700</v>
      </c>
      <c r="Q613" s="3">
        <v>1606700</v>
      </c>
      <c r="R613" t="s">
        <v>2141</v>
      </c>
      <c r="S613" t="s">
        <v>37</v>
      </c>
      <c r="T613" t="s">
        <v>38</v>
      </c>
      <c r="V613" t="s">
        <v>706</v>
      </c>
      <c r="W613" t="s">
        <v>707</v>
      </c>
    </row>
    <row r="614" spans="1:23">
      <c r="A614" t="s">
        <v>25</v>
      </c>
      <c r="B614" t="s">
        <v>2142</v>
      </c>
      <c r="C614" t="s">
        <v>2143</v>
      </c>
      <c r="F614" t="s">
        <v>28</v>
      </c>
      <c r="G614" t="s">
        <v>29</v>
      </c>
      <c r="I614" t="s">
        <v>28</v>
      </c>
      <c r="J614" s="5">
        <v>190301</v>
      </c>
      <c r="K614" t="s">
        <v>31</v>
      </c>
      <c r="L614" t="s">
        <v>2144</v>
      </c>
      <c r="M614" t="s">
        <v>33</v>
      </c>
      <c r="N614" t="s">
        <v>703</v>
      </c>
      <c r="O614" t="s">
        <v>35</v>
      </c>
      <c r="P614" s="3">
        <v>7987200</v>
      </c>
      <c r="Q614" s="5">
        <v>0</v>
      </c>
      <c r="R614" t="s">
        <v>36</v>
      </c>
      <c r="S614" t="s">
        <v>37</v>
      </c>
      <c r="T614" t="s">
        <v>38</v>
      </c>
      <c r="V614" t="s">
        <v>706</v>
      </c>
      <c r="W614" t="s">
        <v>715</v>
      </c>
    </row>
    <row r="615" spans="1:23">
      <c r="A615" t="s">
        <v>25</v>
      </c>
      <c r="B615" t="s">
        <v>2145</v>
      </c>
      <c r="C615" t="s">
        <v>1428</v>
      </c>
      <c r="F615" t="s">
        <v>28</v>
      </c>
      <c r="G615" t="s">
        <v>29</v>
      </c>
      <c r="I615" t="s">
        <v>28</v>
      </c>
      <c r="J615" s="5">
        <v>190301</v>
      </c>
      <c r="K615" t="s">
        <v>31</v>
      </c>
      <c r="L615" t="s">
        <v>2146</v>
      </c>
      <c r="M615" t="s">
        <v>33</v>
      </c>
      <c r="N615" t="s">
        <v>703</v>
      </c>
      <c r="O615" t="s">
        <v>35</v>
      </c>
      <c r="P615" s="3">
        <v>76240000</v>
      </c>
      <c r="Q615" s="5">
        <v>0</v>
      </c>
      <c r="R615" t="s">
        <v>36</v>
      </c>
      <c r="S615" t="s">
        <v>37</v>
      </c>
      <c r="T615" t="s">
        <v>38</v>
      </c>
      <c r="V615" t="s">
        <v>706</v>
      </c>
      <c r="W615" t="s">
        <v>715</v>
      </c>
    </row>
    <row r="616" spans="1:23">
      <c r="A616" t="s">
        <v>282</v>
      </c>
      <c r="B616" t="s">
        <v>2147</v>
      </c>
      <c r="C616" t="s">
        <v>2148</v>
      </c>
      <c r="F616" t="s">
        <v>28</v>
      </c>
      <c r="G616" t="s">
        <v>29</v>
      </c>
      <c r="I616" t="s">
        <v>28</v>
      </c>
      <c r="J616" s="5">
        <v>190301</v>
      </c>
      <c r="K616" t="s">
        <v>31</v>
      </c>
      <c r="L616" t="s">
        <v>2149</v>
      </c>
      <c r="M616" t="s">
        <v>33</v>
      </c>
      <c r="N616" t="s">
        <v>703</v>
      </c>
      <c r="O616" t="s">
        <v>1442</v>
      </c>
      <c r="P616" s="3">
        <v>30000000</v>
      </c>
      <c r="Q616" s="3">
        <v>30000000</v>
      </c>
      <c r="R616" t="s">
        <v>286</v>
      </c>
      <c r="S616" t="s">
        <v>37</v>
      </c>
      <c r="T616" t="s">
        <v>38</v>
      </c>
      <c r="V616" t="s">
        <v>706</v>
      </c>
      <c r="W616" t="s">
        <v>715</v>
      </c>
    </row>
    <row r="617" spans="1:23">
      <c r="A617" t="s">
        <v>282</v>
      </c>
      <c r="B617" t="s">
        <v>2150</v>
      </c>
      <c r="C617" t="s">
        <v>2151</v>
      </c>
      <c r="F617" t="s">
        <v>28</v>
      </c>
      <c r="G617" t="s">
        <v>29</v>
      </c>
      <c r="I617" t="s">
        <v>28</v>
      </c>
      <c r="J617" s="5">
        <v>190301</v>
      </c>
      <c r="K617" t="s">
        <v>31</v>
      </c>
      <c r="L617" t="s">
        <v>2152</v>
      </c>
      <c r="M617" t="s">
        <v>33</v>
      </c>
      <c r="N617" t="s">
        <v>703</v>
      </c>
      <c r="O617" t="s">
        <v>1674</v>
      </c>
      <c r="P617" s="3">
        <v>4559900</v>
      </c>
      <c r="Q617" s="3">
        <v>4500000</v>
      </c>
      <c r="R617" t="s">
        <v>286</v>
      </c>
      <c r="S617" t="s">
        <v>37</v>
      </c>
      <c r="T617" t="s">
        <v>38</v>
      </c>
      <c r="V617" t="s">
        <v>706</v>
      </c>
      <c r="W617" t="s">
        <v>707</v>
      </c>
    </row>
    <row r="618" spans="1:23">
      <c r="A618" t="s">
        <v>282</v>
      </c>
      <c r="B618" t="s">
        <v>2153</v>
      </c>
      <c r="C618" t="s">
        <v>2154</v>
      </c>
      <c r="F618" t="s">
        <v>28</v>
      </c>
      <c r="G618" t="s">
        <v>29</v>
      </c>
      <c r="I618" t="s">
        <v>28</v>
      </c>
      <c r="J618" s="5">
        <v>190301</v>
      </c>
      <c r="K618" t="s">
        <v>31</v>
      </c>
      <c r="L618" t="s">
        <v>2155</v>
      </c>
      <c r="M618" t="s">
        <v>33</v>
      </c>
      <c r="N618" t="s">
        <v>703</v>
      </c>
      <c r="O618" t="s">
        <v>713</v>
      </c>
      <c r="P618" s="3">
        <v>50000000</v>
      </c>
      <c r="Q618" s="3">
        <v>50000000</v>
      </c>
      <c r="R618" t="s">
        <v>286</v>
      </c>
      <c r="S618" t="s">
        <v>37</v>
      </c>
      <c r="T618" t="s">
        <v>38</v>
      </c>
      <c r="V618" t="s">
        <v>706</v>
      </c>
      <c r="W618" t="s">
        <v>715</v>
      </c>
    </row>
    <row r="619" spans="1:23">
      <c r="A619" t="s">
        <v>282</v>
      </c>
      <c r="B619" t="s">
        <v>2156</v>
      </c>
      <c r="C619" t="s">
        <v>2157</v>
      </c>
      <c r="F619" t="s">
        <v>28</v>
      </c>
      <c r="G619" t="s">
        <v>29</v>
      </c>
      <c r="I619" t="s">
        <v>28</v>
      </c>
      <c r="J619" s="5">
        <v>190301</v>
      </c>
      <c r="K619" t="s">
        <v>31</v>
      </c>
      <c r="L619" t="s">
        <v>2158</v>
      </c>
      <c r="M619" t="s">
        <v>33</v>
      </c>
      <c r="N619" t="s">
        <v>703</v>
      </c>
      <c r="O619" t="s">
        <v>713</v>
      </c>
      <c r="P619" s="3">
        <v>25837000</v>
      </c>
      <c r="Q619" s="3">
        <v>25837000</v>
      </c>
      <c r="R619" t="s">
        <v>286</v>
      </c>
      <c r="S619" t="s">
        <v>37</v>
      </c>
      <c r="T619" t="s">
        <v>38</v>
      </c>
      <c r="V619" t="s">
        <v>706</v>
      </c>
      <c r="W619" t="s">
        <v>715</v>
      </c>
    </row>
    <row r="620" spans="1:23">
      <c r="A620" t="s">
        <v>282</v>
      </c>
      <c r="B620" t="s">
        <v>2159</v>
      </c>
      <c r="C620" t="s">
        <v>2160</v>
      </c>
      <c r="F620" t="s">
        <v>28</v>
      </c>
      <c r="G620" t="s">
        <v>29</v>
      </c>
      <c r="I620" t="s">
        <v>28</v>
      </c>
      <c r="J620" s="5">
        <v>190301</v>
      </c>
      <c r="K620" t="s">
        <v>31</v>
      </c>
      <c r="L620" t="s">
        <v>2161</v>
      </c>
      <c r="M620" t="s">
        <v>33</v>
      </c>
      <c r="N620" t="s">
        <v>703</v>
      </c>
      <c r="O620" t="s">
        <v>1663</v>
      </c>
      <c r="P620" s="3">
        <v>4143600</v>
      </c>
      <c r="Q620" s="3">
        <v>4143600</v>
      </c>
      <c r="R620" t="s">
        <v>286</v>
      </c>
      <c r="S620" t="s">
        <v>37</v>
      </c>
      <c r="T620" t="s">
        <v>38</v>
      </c>
      <c r="V620" t="s">
        <v>706</v>
      </c>
      <c r="W620" t="s">
        <v>715</v>
      </c>
    </row>
    <row r="621" spans="1:23">
      <c r="A621" t="s">
        <v>282</v>
      </c>
      <c r="B621" t="s">
        <v>2162</v>
      </c>
      <c r="C621" t="s">
        <v>2163</v>
      </c>
      <c r="F621" t="s">
        <v>28</v>
      </c>
      <c r="G621" t="s">
        <v>29</v>
      </c>
      <c r="I621" t="s">
        <v>28</v>
      </c>
      <c r="J621" s="5">
        <v>190301</v>
      </c>
      <c r="K621" t="s">
        <v>31</v>
      </c>
      <c r="L621" t="s">
        <v>2164</v>
      </c>
      <c r="M621" t="s">
        <v>33</v>
      </c>
      <c r="N621" t="s">
        <v>703</v>
      </c>
      <c r="O621" t="s">
        <v>1693</v>
      </c>
      <c r="P621" s="3">
        <v>25000000</v>
      </c>
      <c r="Q621" s="3">
        <v>25000000</v>
      </c>
      <c r="R621" t="s">
        <v>286</v>
      </c>
      <c r="S621" t="s">
        <v>37</v>
      </c>
      <c r="T621" t="s">
        <v>38</v>
      </c>
      <c r="V621" t="s">
        <v>706</v>
      </c>
      <c r="W621" t="s">
        <v>715</v>
      </c>
    </row>
    <row r="622" spans="1:23">
      <c r="A622" t="s">
        <v>282</v>
      </c>
      <c r="B622" t="s">
        <v>2165</v>
      </c>
      <c r="C622" t="s">
        <v>2166</v>
      </c>
      <c r="F622" t="s">
        <v>28</v>
      </c>
      <c r="G622" t="s">
        <v>29</v>
      </c>
      <c r="I622" t="s">
        <v>28</v>
      </c>
      <c r="J622" s="5">
        <v>190301</v>
      </c>
      <c r="K622" t="s">
        <v>31</v>
      </c>
      <c r="L622" t="s">
        <v>2167</v>
      </c>
      <c r="M622" t="s">
        <v>33</v>
      </c>
      <c r="N622" t="s">
        <v>703</v>
      </c>
      <c r="O622" t="s">
        <v>1674</v>
      </c>
      <c r="P622" s="3">
        <v>2880700</v>
      </c>
      <c r="Q622" s="3">
        <v>2880700</v>
      </c>
      <c r="R622" t="s">
        <v>286</v>
      </c>
      <c r="S622" t="s">
        <v>37</v>
      </c>
      <c r="T622" t="s">
        <v>38</v>
      </c>
      <c r="V622" t="s">
        <v>706</v>
      </c>
      <c r="W622" t="s">
        <v>715</v>
      </c>
    </row>
    <row r="623" spans="1:23">
      <c r="A623" t="s">
        <v>282</v>
      </c>
      <c r="B623" t="s">
        <v>2168</v>
      </c>
      <c r="C623" t="s">
        <v>2169</v>
      </c>
      <c r="F623" t="s">
        <v>28</v>
      </c>
      <c r="G623" t="s">
        <v>29</v>
      </c>
      <c r="I623" t="s">
        <v>28</v>
      </c>
      <c r="J623" s="5">
        <v>190301</v>
      </c>
      <c r="K623" t="s">
        <v>31</v>
      </c>
      <c r="L623" t="s">
        <v>2170</v>
      </c>
      <c r="M623" t="s">
        <v>33</v>
      </c>
      <c r="N623" t="s">
        <v>703</v>
      </c>
      <c r="O623" t="s">
        <v>35</v>
      </c>
      <c r="P623" s="3">
        <v>38843600</v>
      </c>
      <c r="Q623" s="3">
        <v>38843600</v>
      </c>
      <c r="R623" t="s">
        <v>286</v>
      </c>
      <c r="S623" t="s">
        <v>37</v>
      </c>
      <c r="T623" t="s">
        <v>38</v>
      </c>
      <c r="V623" t="s">
        <v>706</v>
      </c>
      <c r="W623" t="s">
        <v>715</v>
      </c>
    </row>
    <row r="624" spans="1:23">
      <c r="A624" t="s">
        <v>282</v>
      </c>
      <c r="B624" t="s">
        <v>2171</v>
      </c>
      <c r="C624" t="s">
        <v>2172</v>
      </c>
      <c r="F624" t="s">
        <v>28</v>
      </c>
      <c r="G624" t="s">
        <v>29</v>
      </c>
      <c r="I624" t="s">
        <v>28</v>
      </c>
      <c r="J624" s="5">
        <v>190301</v>
      </c>
      <c r="K624" t="s">
        <v>31</v>
      </c>
      <c r="L624" t="s">
        <v>2173</v>
      </c>
      <c r="M624" t="s">
        <v>33</v>
      </c>
      <c r="N624" t="s">
        <v>703</v>
      </c>
      <c r="O624" t="s">
        <v>1750</v>
      </c>
      <c r="P624" s="3">
        <v>5311900</v>
      </c>
      <c r="Q624" s="3">
        <v>5311900</v>
      </c>
      <c r="R624" t="s">
        <v>286</v>
      </c>
      <c r="S624" t="s">
        <v>37</v>
      </c>
      <c r="T624" t="s">
        <v>38</v>
      </c>
      <c r="V624" t="s">
        <v>706</v>
      </c>
      <c r="W624" t="s">
        <v>715</v>
      </c>
    </row>
    <row r="625" spans="1:23">
      <c r="A625" t="s">
        <v>282</v>
      </c>
      <c r="B625" t="s">
        <v>2174</v>
      </c>
      <c r="C625" t="s">
        <v>2175</v>
      </c>
      <c r="F625" t="s">
        <v>28</v>
      </c>
      <c r="G625" t="s">
        <v>29</v>
      </c>
      <c r="I625" t="s">
        <v>28</v>
      </c>
      <c r="J625" s="5">
        <v>190301</v>
      </c>
      <c r="K625" t="s">
        <v>31</v>
      </c>
      <c r="L625" t="s">
        <v>2176</v>
      </c>
      <c r="M625" t="s">
        <v>33</v>
      </c>
      <c r="N625" t="s">
        <v>703</v>
      </c>
      <c r="O625" t="s">
        <v>713</v>
      </c>
      <c r="P625" s="3">
        <v>27307500</v>
      </c>
      <c r="Q625" s="3">
        <v>27307500</v>
      </c>
      <c r="R625" t="s">
        <v>286</v>
      </c>
      <c r="S625" t="s">
        <v>37</v>
      </c>
      <c r="T625" t="s">
        <v>38</v>
      </c>
      <c r="V625" t="s">
        <v>706</v>
      </c>
      <c r="W625" t="s">
        <v>715</v>
      </c>
    </row>
    <row r="626" spans="1:23">
      <c r="A626" t="s">
        <v>282</v>
      </c>
      <c r="B626" t="s">
        <v>2177</v>
      </c>
      <c r="C626" t="s">
        <v>2178</v>
      </c>
      <c r="F626" t="s">
        <v>28</v>
      </c>
      <c r="G626" t="s">
        <v>29</v>
      </c>
      <c r="I626" t="s">
        <v>28</v>
      </c>
      <c r="J626" s="5">
        <v>190301</v>
      </c>
      <c r="K626" t="s">
        <v>31</v>
      </c>
      <c r="L626" t="s">
        <v>2179</v>
      </c>
      <c r="M626" t="s">
        <v>33</v>
      </c>
      <c r="N626" t="s">
        <v>703</v>
      </c>
      <c r="O626" t="s">
        <v>1670</v>
      </c>
      <c r="P626" s="3">
        <v>652200</v>
      </c>
      <c r="Q626" s="3">
        <v>652000</v>
      </c>
      <c r="R626" t="s">
        <v>286</v>
      </c>
      <c r="S626" t="s">
        <v>37</v>
      </c>
      <c r="T626" t="s">
        <v>38</v>
      </c>
      <c r="V626" t="s">
        <v>706</v>
      </c>
      <c r="W626" t="s">
        <v>715</v>
      </c>
    </row>
    <row r="627" spans="1:23">
      <c r="A627" t="s">
        <v>282</v>
      </c>
      <c r="B627" t="s">
        <v>2180</v>
      </c>
      <c r="C627" t="s">
        <v>2181</v>
      </c>
      <c r="F627" t="s">
        <v>28</v>
      </c>
      <c r="G627" t="s">
        <v>29</v>
      </c>
      <c r="I627" t="s">
        <v>28</v>
      </c>
      <c r="J627" s="5">
        <v>190301</v>
      </c>
      <c r="K627" t="s">
        <v>31</v>
      </c>
      <c r="L627" t="s">
        <v>2182</v>
      </c>
      <c r="M627" t="s">
        <v>33</v>
      </c>
      <c r="N627" t="s">
        <v>703</v>
      </c>
      <c r="O627" t="s">
        <v>1442</v>
      </c>
      <c r="P627" s="3">
        <v>30000000</v>
      </c>
      <c r="Q627" s="3">
        <v>30000000</v>
      </c>
      <c r="R627" t="s">
        <v>286</v>
      </c>
      <c r="S627" t="s">
        <v>37</v>
      </c>
      <c r="T627" t="s">
        <v>38</v>
      </c>
      <c r="V627" t="s">
        <v>706</v>
      </c>
      <c r="W627" t="s">
        <v>715</v>
      </c>
    </row>
    <row r="628" spans="1:23">
      <c r="A628" t="s">
        <v>282</v>
      </c>
      <c r="B628" t="s">
        <v>2183</v>
      </c>
      <c r="C628" t="s">
        <v>2184</v>
      </c>
      <c r="F628" t="s">
        <v>28</v>
      </c>
      <c r="G628" t="s">
        <v>29</v>
      </c>
      <c r="I628" t="s">
        <v>28</v>
      </c>
      <c r="J628" s="5">
        <v>190301</v>
      </c>
      <c r="K628" t="s">
        <v>31</v>
      </c>
      <c r="L628" t="s">
        <v>2185</v>
      </c>
      <c r="M628" t="s">
        <v>33</v>
      </c>
      <c r="N628" t="s">
        <v>703</v>
      </c>
      <c r="O628" t="s">
        <v>35</v>
      </c>
      <c r="P628" s="3">
        <v>35000000</v>
      </c>
      <c r="Q628" s="3">
        <v>35000000</v>
      </c>
      <c r="R628" t="s">
        <v>286</v>
      </c>
      <c r="S628" t="s">
        <v>37</v>
      </c>
      <c r="T628" t="s">
        <v>38</v>
      </c>
      <c r="V628" t="s">
        <v>706</v>
      </c>
      <c r="W628" t="s">
        <v>715</v>
      </c>
    </row>
    <row r="629" spans="1:23">
      <c r="A629" t="s">
        <v>282</v>
      </c>
      <c r="B629" t="s">
        <v>2186</v>
      </c>
      <c r="C629" t="s">
        <v>2187</v>
      </c>
      <c r="F629" t="s">
        <v>28</v>
      </c>
      <c r="G629" t="s">
        <v>29</v>
      </c>
      <c r="I629" t="s">
        <v>28</v>
      </c>
      <c r="J629" s="5">
        <v>190301</v>
      </c>
      <c r="K629" t="s">
        <v>31</v>
      </c>
      <c r="L629" t="s">
        <v>2188</v>
      </c>
      <c r="M629" t="s">
        <v>33</v>
      </c>
      <c r="N629" t="s">
        <v>703</v>
      </c>
      <c r="O629" t="s">
        <v>1663</v>
      </c>
      <c r="P629" s="3">
        <v>9999000</v>
      </c>
      <c r="Q629" s="3">
        <v>9999000</v>
      </c>
      <c r="R629" t="s">
        <v>286</v>
      </c>
      <c r="S629" t="s">
        <v>37</v>
      </c>
      <c r="T629" t="s">
        <v>38</v>
      </c>
      <c r="V629" t="s">
        <v>706</v>
      </c>
      <c r="W629" t="s">
        <v>715</v>
      </c>
    </row>
    <row r="630" spans="1:23">
      <c r="A630" t="s">
        <v>304</v>
      </c>
      <c r="B630" t="s">
        <v>2189</v>
      </c>
      <c r="C630" t="s">
        <v>2190</v>
      </c>
      <c r="F630" t="s">
        <v>28</v>
      </c>
      <c r="G630" t="s">
        <v>29</v>
      </c>
      <c r="I630" t="s">
        <v>28</v>
      </c>
      <c r="J630" s="5">
        <v>190301</v>
      </c>
      <c r="K630" t="s">
        <v>31</v>
      </c>
      <c r="L630" t="s">
        <v>2191</v>
      </c>
      <c r="M630" t="s">
        <v>33</v>
      </c>
      <c r="N630" t="s">
        <v>2192</v>
      </c>
      <c r="O630" t="s">
        <v>2193</v>
      </c>
      <c r="P630" s="5">
        <v>0</v>
      </c>
      <c r="Q630" s="5">
        <v>0</v>
      </c>
      <c r="R630" t="s">
        <v>309</v>
      </c>
      <c r="S630" t="s">
        <v>37</v>
      </c>
      <c r="T630" t="s">
        <v>38</v>
      </c>
      <c r="U630" t="s">
        <v>2194</v>
      </c>
      <c r="V630" t="s">
        <v>1536</v>
      </c>
      <c r="W630" t="s">
        <v>1537</v>
      </c>
    </row>
    <row r="631" spans="1:23">
      <c r="A631" t="s">
        <v>304</v>
      </c>
      <c r="B631" t="s">
        <v>2195</v>
      </c>
      <c r="C631" t="s">
        <v>2196</v>
      </c>
      <c r="F631" t="s">
        <v>28</v>
      </c>
      <c r="G631" t="s">
        <v>29</v>
      </c>
      <c r="I631" t="s">
        <v>28</v>
      </c>
      <c r="J631" s="5">
        <v>190301</v>
      </c>
      <c r="K631" t="s">
        <v>31</v>
      </c>
      <c r="L631" t="s">
        <v>2197</v>
      </c>
      <c r="M631" t="s">
        <v>33</v>
      </c>
      <c r="N631" t="s">
        <v>2192</v>
      </c>
      <c r="O631" t="s">
        <v>2193</v>
      </c>
      <c r="P631" s="5">
        <v>0</v>
      </c>
      <c r="Q631" s="5">
        <v>0</v>
      </c>
      <c r="R631" t="s">
        <v>309</v>
      </c>
      <c r="S631" t="s">
        <v>37</v>
      </c>
      <c r="T631" t="s">
        <v>38</v>
      </c>
      <c r="U631" t="s">
        <v>2194</v>
      </c>
      <c r="V631" t="s">
        <v>1536</v>
      </c>
      <c r="W631" t="s">
        <v>1537</v>
      </c>
    </row>
    <row r="632" spans="1:23">
      <c r="A632" t="s">
        <v>304</v>
      </c>
      <c r="B632" t="s">
        <v>2198</v>
      </c>
      <c r="C632" t="s">
        <v>2199</v>
      </c>
      <c r="F632" t="s">
        <v>28</v>
      </c>
      <c r="G632" t="s">
        <v>29</v>
      </c>
      <c r="I632" t="s">
        <v>28</v>
      </c>
      <c r="J632" s="5">
        <v>190301</v>
      </c>
      <c r="K632" t="s">
        <v>31</v>
      </c>
      <c r="L632" t="s">
        <v>2200</v>
      </c>
      <c r="M632" t="s">
        <v>33</v>
      </c>
      <c r="N632" t="s">
        <v>2192</v>
      </c>
      <c r="O632" t="s">
        <v>2193</v>
      </c>
      <c r="P632" s="5">
        <v>0</v>
      </c>
      <c r="Q632" s="5">
        <v>0</v>
      </c>
      <c r="R632" t="s">
        <v>309</v>
      </c>
      <c r="S632" t="s">
        <v>37</v>
      </c>
      <c r="T632" t="s">
        <v>38</v>
      </c>
      <c r="U632" t="s">
        <v>2194</v>
      </c>
      <c r="V632" t="s">
        <v>1536</v>
      </c>
      <c r="W632" t="s">
        <v>1537</v>
      </c>
    </row>
    <row r="633" spans="1:23">
      <c r="A633" t="s">
        <v>304</v>
      </c>
      <c r="B633" t="s">
        <v>2201</v>
      </c>
      <c r="C633" t="s">
        <v>2202</v>
      </c>
      <c r="F633" t="s">
        <v>28</v>
      </c>
      <c r="G633" t="s">
        <v>29</v>
      </c>
      <c r="H633" t="s">
        <v>30</v>
      </c>
      <c r="I633" t="s">
        <v>28</v>
      </c>
      <c r="J633" s="5">
        <v>190301</v>
      </c>
      <c r="K633" t="s">
        <v>31</v>
      </c>
      <c r="L633" t="s">
        <v>2203</v>
      </c>
      <c r="M633" t="s">
        <v>33</v>
      </c>
      <c r="N633" t="s">
        <v>2192</v>
      </c>
      <c r="O633" t="s">
        <v>2193</v>
      </c>
      <c r="P633" s="5">
        <v>0</v>
      </c>
      <c r="Q633" s="5">
        <v>0</v>
      </c>
      <c r="R633" t="s">
        <v>309</v>
      </c>
      <c r="S633" t="s">
        <v>37</v>
      </c>
      <c r="T633" t="s">
        <v>38</v>
      </c>
      <c r="U633" t="s">
        <v>2194</v>
      </c>
      <c r="V633" t="s">
        <v>1536</v>
      </c>
      <c r="W633" t="s">
        <v>1537</v>
      </c>
    </row>
    <row r="634" spans="1:23">
      <c r="A634" t="s">
        <v>304</v>
      </c>
      <c r="B634" t="s">
        <v>2204</v>
      </c>
      <c r="C634" t="s">
        <v>2205</v>
      </c>
      <c r="F634" t="s">
        <v>28</v>
      </c>
      <c r="G634" t="s">
        <v>29</v>
      </c>
      <c r="H634" t="s">
        <v>30</v>
      </c>
      <c r="I634" t="s">
        <v>28</v>
      </c>
      <c r="J634" s="5">
        <v>190301</v>
      </c>
      <c r="K634" t="s">
        <v>31</v>
      </c>
      <c r="L634" t="s">
        <v>2206</v>
      </c>
      <c r="M634" t="s">
        <v>33</v>
      </c>
      <c r="N634" t="s">
        <v>1534</v>
      </c>
      <c r="O634" t="s">
        <v>2193</v>
      </c>
      <c r="P634" s="5">
        <v>0</v>
      </c>
      <c r="Q634" s="5">
        <v>0</v>
      </c>
      <c r="R634" t="s">
        <v>309</v>
      </c>
      <c r="S634" t="s">
        <v>37</v>
      </c>
      <c r="T634" t="s">
        <v>38</v>
      </c>
      <c r="U634" t="s">
        <v>2194</v>
      </c>
      <c r="V634" t="s">
        <v>1536</v>
      </c>
      <c r="W634" t="s">
        <v>1537</v>
      </c>
    </row>
    <row r="635" spans="1:23">
      <c r="A635" t="s">
        <v>304</v>
      </c>
      <c r="B635" t="s">
        <v>2207</v>
      </c>
      <c r="C635" t="s">
        <v>2208</v>
      </c>
      <c r="F635" t="s">
        <v>28</v>
      </c>
      <c r="G635" t="s">
        <v>29</v>
      </c>
      <c r="I635" t="s">
        <v>28</v>
      </c>
      <c r="J635" s="5">
        <v>190301</v>
      </c>
      <c r="K635" t="s">
        <v>31</v>
      </c>
      <c r="L635" t="s">
        <v>2209</v>
      </c>
      <c r="M635" t="s">
        <v>33</v>
      </c>
      <c r="N635" t="s">
        <v>1534</v>
      </c>
      <c r="O635" t="s">
        <v>2193</v>
      </c>
      <c r="P635" s="5">
        <v>0</v>
      </c>
      <c r="Q635" s="5">
        <v>0</v>
      </c>
      <c r="R635" t="s">
        <v>309</v>
      </c>
      <c r="S635" t="s">
        <v>37</v>
      </c>
      <c r="T635" t="s">
        <v>38</v>
      </c>
      <c r="U635" t="s">
        <v>2194</v>
      </c>
      <c r="V635" t="s">
        <v>1536</v>
      </c>
      <c r="W635" t="s">
        <v>1537</v>
      </c>
    </row>
    <row r="636" spans="1:23">
      <c r="A636" t="s">
        <v>304</v>
      </c>
      <c r="B636" t="s">
        <v>2210</v>
      </c>
      <c r="C636" t="s">
        <v>2211</v>
      </c>
      <c r="F636" t="s">
        <v>28</v>
      </c>
      <c r="G636" t="s">
        <v>29</v>
      </c>
      <c r="H636" t="s">
        <v>30</v>
      </c>
      <c r="I636" t="s">
        <v>28</v>
      </c>
      <c r="J636" s="5">
        <v>190301</v>
      </c>
      <c r="K636" t="s">
        <v>31</v>
      </c>
      <c r="L636" t="s">
        <v>2212</v>
      </c>
      <c r="M636" t="s">
        <v>33</v>
      </c>
      <c r="N636" t="s">
        <v>1534</v>
      </c>
      <c r="O636" t="s">
        <v>2193</v>
      </c>
      <c r="P636" s="5">
        <v>0</v>
      </c>
      <c r="Q636" s="5">
        <v>0</v>
      </c>
      <c r="R636" t="s">
        <v>309</v>
      </c>
      <c r="S636" t="s">
        <v>37</v>
      </c>
      <c r="T636" t="s">
        <v>38</v>
      </c>
      <c r="U636" t="s">
        <v>2194</v>
      </c>
      <c r="V636" t="s">
        <v>1536</v>
      </c>
      <c r="W636" t="s">
        <v>1537</v>
      </c>
    </row>
    <row r="637" spans="1:23">
      <c r="A637" t="s">
        <v>2213</v>
      </c>
      <c r="B637" t="s">
        <v>2214</v>
      </c>
      <c r="C637" t="s">
        <v>2215</v>
      </c>
      <c r="F637" t="s">
        <v>28</v>
      </c>
      <c r="G637" t="s">
        <v>29</v>
      </c>
      <c r="I637" t="s">
        <v>28</v>
      </c>
      <c r="J637" s="5">
        <v>190301</v>
      </c>
      <c r="K637" t="s">
        <v>31</v>
      </c>
      <c r="L637" t="s">
        <v>2216</v>
      </c>
      <c r="M637" t="s">
        <v>33</v>
      </c>
      <c r="N637" t="s">
        <v>1750</v>
      </c>
      <c r="O637" t="s">
        <v>35</v>
      </c>
      <c r="P637" s="3">
        <v>16560000</v>
      </c>
      <c r="Q637" s="3">
        <v>16560000</v>
      </c>
      <c r="R637" t="s">
        <v>2217</v>
      </c>
      <c r="S637" t="s">
        <v>234</v>
      </c>
      <c r="T637" t="s">
        <v>141</v>
      </c>
      <c r="V637" t="s">
        <v>706</v>
      </c>
      <c r="W637" t="s">
        <v>707</v>
      </c>
    </row>
    <row r="638" spans="1:23">
      <c r="A638" t="s">
        <v>2213</v>
      </c>
      <c r="B638" t="s">
        <v>2218</v>
      </c>
      <c r="C638" t="s">
        <v>2219</v>
      </c>
      <c r="F638" t="s">
        <v>28</v>
      </c>
      <c r="G638" t="s">
        <v>29</v>
      </c>
      <c r="I638" t="s">
        <v>28</v>
      </c>
      <c r="J638" s="5">
        <v>190301</v>
      </c>
      <c r="K638" t="s">
        <v>31</v>
      </c>
      <c r="L638" t="s">
        <v>2220</v>
      </c>
      <c r="M638" t="s">
        <v>33</v>
      </c>
      <c r="N638" t="s">
        <v>1670</v>
      </c>
      <c r="O638" t="s">
        <v>35</v>
      </c>
      <c r="P638" s="3">
        <v>29920000</v>
      </c>
      <c r="Q638" s="3">
        <v>29920000</v>
      </c>
      <c r="R638" t="s">
        <v>2217</v>
      </c>
      <c r="S638" t="s">
        <v>234</v>
      </c>
      <c r="T638" t="s">
        <v>141</v>
      </c>
      <c r="V638" t="s">
        <v>706</v>
      </c>
      <c r="W638" t="s">
        <v>715</v>
      </c>
    </row>
  </sheetData>
  <mergeCells count="1">
    <mergeCell ref="A1:X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5E750-A389-4258-9361-635C4AAA7BD6}">
  <dimension ref="A1:AV207"/>
  <sheetViews>
    <sheetView workbookViewId="0">
      <selection activeCell="C25" sqref="C25"/>
    </sheetView>
  </sheetViews>
  <sheetFormatPr defaultRowHeight="14.25"/>
  <cols>
    <col min="1" max="1" width="24.1328125" customWidth="1"/>
    <col min="2" max="2" width="31" customWidth="1"/>
    <col min="3" max="3" width="54" customWidth="1"/>
    <col min="4" max="4" width="44.59765625" customWidth="1"/>
    <col min="5" max="5" width="37.86328125" customWidth="1"/>
    <col min="6" max="6" width="33.86328125" customWidth="1"/>
    <col min="7" max="7" width="36.3984375" customWidth="1"/>
    <col min="8" max="9" width="54" customWidth="1"/>
    <col min="10" max="10" width="51.1328125" customWidth="1"/>
    <col min="11" max="12" width="54" customWidth="1"/>
    <col min="13" max="13" width="31" customWidth="1"/>
    <col min="14" max="14" width="54" customWidth="1"/>
    <col min="15" max="15" width="24.1328125" customWidth="1"/>
    <col min="16" max="16" width="54" customWidth="1"/>
    <col min="17" max="17" width="41.86328125" customWidth="1"/>
    <col min="18" max="18" width="54" customWidth="1"/>
    <col min="19" max="19" width="35.1328125" customWidth="1"/>
    <col min="20" max="20" width="29.86328125" customWidth="1"/>
    <col min="21" max="21" width="50" customWidth="1"/>
    <col min="22" max="22" width="44.59765625" customWidth="1"/>
    <col min="23" max="24" width="28.1328125" customWidth="1"/>
    <col min="25" max="26" width="20.1328125" customWidth="1"/>
    <col min="27" max="28" width="33.86328125" customWidth="1"/>
    <col min="29" max="30" width="39.1328125" customWidth="1"/>
    <col min="31" max="31" width="37.86328125" customWidth="1"/>
    <col min="32" max="32" width="14.86328125" customWidth="1"/>
    <col min="33" max="33" width="13.3984375" customWidth="1"/>
    <col min="34" max="34" width="28.1328125" customWidth="1"/>
    <col min="35" max="35" width="27" customWidth="1"/>
    <col min="36" max="36" width="32.3984375" customWidth="1"/>
    <col min="37" max="37" width="45.86328125" customWidth="1"/>
    <col min="38" max="39" width="54" customWidth="1"/>
    <col min="40" max="40" width="50" customWidth="1"/>
    <col min="41" max="41" width="24.1328125" customWidth="1"/>
    <col min="42" max="42" width="33.86328125" customWidth="1"/>
    <col min="43" max="43" width="28.1328125" customWidth="1"/>
    <col min="44" max="44" width="13.3984375" customWidth="1"/>
    <col min="45" max="45" width="16.1328125" customWidth="1"/>
    <col min="46" max="47" width="54" customWidth="1"/>
    <col min="48" max="48" width="17.59765625" customWidth="1"/>
  </cols>
  <sheetData>
    <row r="1" spans="1:48">
      <c r="A1" s="192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  <c r="AS1" s="193"/>
      <c r="AT1" s="193"/>
      <c r="AU1" s="193"/>
      <c r="AV1" s="193"/>
    </row>
    <row r="2" spans="1:48">
      <c r="A2" s="50" t="s">
        <v>1</v>
      </c>
      <c r="B2" s="50" t="s">
        <v>2</v>
      </c>
      <c r="C2" s="50" t="s">
        <v>3</v>
      </c>
      <c r="D2" s="50" t="s">
        <v>4</v>
      </c>
      <c r="E2" s="50" t="s">
        <v>5</v>
      </c>
      <c r="F2" s="50" t="s">
        <v>2542</v>
      </c>
      <c r="G2" s="50" t="s">
        <v>2543</v>
      </c>
      <c r="H2" s="50" t="s">
        <v>6</v>
      </c>
      <c r="I2" s="50" t="s">
        <v>7</v>
      </c>
      <c r="J2" s="50" t="s">
        <v>8</v>
      </c>
      <c r="K2" s="50" t="s">
        <v>9</v>
      </c>
      <c r="L2" s="50" t="s">
        <v>2544</v>
      </c>
      <c r="M2" s="50" t="s">
        <v>10</v>
      </c>
      <c r="N2" s="50" t="s">
        <v>11</v>
      </c>
      <c r="O2" s="50" t="s">
        <v>2545</v>
      </c>
      <c r="P2" s="50" t="s">
        <v>2546</v>
      </c>
      <c r="Q2" s="50" t="s">
        <v>2547</v>
      </c>
      <c r="R2" s="50" t="s">
        <v>2548</v>
      </c>
      <c r="S2" s="50" t="s">
        <v>2549</v>
      </c>
      <c r="T2" s="50" t="s">
        <v>2550</v>
      </c>
      <c r="U2" s="50" t="s">
        <v>2551</v>
      </c>
      <c r="V2" s="50" t="s">
        <v>2552</v>
      </c>
      <c r="W2" s="50" t="s">
        <v>2553</v>
      </c>
      <c r="X2" s="50" t="s">
        <v>2554</v>
      </c>
      <c r="Y2" s="50" t="s">
        <v>2555</v>
      </c>
      <c r="Z2" s="50" t="s">
        <v>2556</v>
      </c>
      <c r="AA2" s="50" t="s">
        <v>2557</v>
      </c>
      <c r="AB2" s="50" t="s">
        <v>2558</v>
      </c>
      <c r="AC2" s="50" t="s">
        <v>2559</v>
      </c>
      <c r="AD2" s="50" t="s">
        <v>2560</v>
      </c>
      <c r="AE2" s="50" t="s">
        <v>12</v>
      </c>
      <c r="AF2" s="50" t="s">
        <v>13</v>
      </c>
      <c r="AG2" s="50" t="s">
        <v>2344</v>
      </c>
      <c r="AH2" s="50" t="s">
        <v>14</v>
      </c>
      <c r="AI2" s="50" t="s">
        <v>15</v>
      </c>
      <c r="AJ2" s="50" t="s">
        <v>16</v>
      </c>
      <c r="AK2" s="50" t="s">
        <v>17</v>
      </c>
      <c r="AL2" s="50" t="s">
        <v>18</v>
      </c>
      <c r="AM2" s="50" t="s">
        <v>19</v>
      </c>
      <c r="AN2" s="50" t="s">
        <v>20</v>
      </c>
      <c r="AO2" s="50" t="s">
        <v>21</v>
      </c>
      <c r="AP2" s="50" t="s">
        <v>2561</v>
      </c>
      <c r="AQ2" s="50" t="s">
        <v>2562</v>
      </c>
      <c r="AR2" s="50" t="s">
        <v>22</v>
      </c>
      <c r="AS2" s="50" t="s">
        <v>23</v>
      </c>
      <c r="AT2" s="50" t="s">
        <v>2563</v>
      </c>
      <c r="AU2" s="50" t="s">
        <v>2564</v>
      </c>
      <c r="AV2" s="50" t="s">
        <v>24</v>
      </c>
    </row>
    <row r="3" spans="1:48">
      <c r="A3" t="s">
        <v>235</v>
      </c>
      <c r="B3" t="s">
        <v>1602</v>
      </c>
      <c r="C3" t="s">
        <v>1603</v>
      </c>
      <c r="H3" t="s">
        <v>28</v>
      </c>
      <c r="I3" t="s">
        <v>29</v>
      </c>
      <c r="K3" t="s">
        <v>28</v>
      </c>
      <c r="L3" s="5">
        <v>190301</v>
      </c>
      <c r="N3" t="s">
        <v>31</v>
      </c>
      <c r="AE3" t="s">
        <v>1604</v>
      </c>
      <c r="AF3" t="s">
        <v>33</v>
      </c>
      <c r="AG3" s="5">
        <v>2565</v>
      </c>
      <c r="AH3" t="s">
        <v>703</v>
      </c>
      <c r="AI3" t="s">
        <v>35</v>
      </c>
      <c r="AJ3" s="3">
        <v>25000000</v>
      </c>
      <c r="AK3" s="3">
        <v>25000000</v>
      </c>
      <c r="AL3" t="s">
        <v>239</v>
      </c>
      <c r="AM3" t="s">
        <v>234</v>
      </c>
      <c r="AN3" t="s">
        <v>141</v>
      </c>
      <c r="AP3" t="s">
        <v>706</v>
      </c>
      <c r="AQ3" t="s">
        <v>707</v>
      </c>
      <c r="AR3" t="s">
        <v>706</v>
      </c>
      <c r="AS3" t="s">
        <v>2565</v>
      </c>
      <c r="AT3" t="s">
        <v>2566</v>
      </c>
      <c r="AU3" t="s">
        <v>2567</v>
      </c>
    </row>
    <row r="4" spans="1:48">
      <c r="A4" t="s">
        <v>1401</v>
      </c>
      <c r="B4" t="s">
        <v>1605</v>
      </c>
      <c r="C4" t="s">
        <v>1606</v>
      </c>
      <c r="H4" t="s">
        <v>28</v>
      </c>
      <c r="I4" t="s">
        <v>29</v>
      </c>
      <c r="K4" t="s">
        <v>28</v>
      </c>
      <c r="L4" s="5">
        <v>190301</v>
      </c>
      <c r="N4" t="s">
        <v>31</v>
      </c>
      <c r="AE4" t="s">
        <v>1607</v>
      </c>
      <c r="AF4" t="s">
        <v>33</v>
      </c>
      <c r="AG4" s="5">
        <v>2565</v>
      </c>
      <c r="AH4" t="s">
        <v>703</v>
      </c>
      <c r="AI4" t="s">
        <v>35</v>
      </c>
      <c r="AJ4" s="3">
        <v>50000000</v>
      </c>
      <c r="AK4" s="3">
        <v>50000000</v>
      </c>
      <c r="AL4" t="s">
        <v>1405</v>
      </c>
      <c r="AM4" t="s">
        <v>663</v>
      </c>
      <c r="AN4" t="s">
        <v>664</v>
      </c>
      <c r="AP4" t="s">
        <v>706</v>
      </c>
      <c r="AQ4" t="s">
        <v>715</v>
      </c>
      <c r="AR4" t="s">
        <v>706</v>
      </c>
      <c r="AS4" t="s">
        <v>2568</v>
      </c>
      <c r="AT4" t="s">
        <v>2569</v>
      </c>
      <c r="AU4" t="s">
        <v>2570</v>
      </c>
    </row>
    <row r="5" spans="1:48">
      <c r="A5" t="s">
        <v>1022</v>
      </c>
      <c r="B5" t="s">
        <v>1608</v>
      </c>
      <c r="C5" t="s">
        <v>1609</v>
      </c>
      <c r="H5" t="s">
        <v>28</v>
      </c>
      <c r="I5" t="s">
        <v>824</v>
      </c>
      <c r="K5" t="s">
        <v>28</v>
      </c>
      <c r="L5" s="5">
        <v>190301</v>
      </c>
      <c r="N5" t="s">
        <v>31</v>
      </c>
      <c r="AE5" t="s">
        <v>1610</v>
      </c>
      <c r="AF5" t="s">
        <v>33</v>
      </c>
      <c r="AG5" s="5">
        <v>2565</v>
      </c>
      <c r="AH5" t="s">
        <v>703</v>
      </c>
      <c r="AI5" t="s">
        <v>35</v>
      </c>
      <c r="AJ5" s="3">
        <v>57200000</v>
      </c>
      <c r="AK5" s="3">
        <v>57200000</v>
      </c>
      <c r="AM5" t="s">
        <v>1026</v>
      </c>
      <c r="AN5" t="s">
        <v>250</v>
      </c>
      <c r="AP5" t="s">
        <v>706</v>
      </c>
      <c r="AQ5" t="s">
        <v>715</v>
      </c>
      <c r="AR5" t="s">
        <v>706</v>
      </c>
      <c r="AS5" t="s">
        <v>2568</v>
      </c>
      <c r="AT5" t="s">
        <v>2571</v>
      </c>
      <c r="AU5" t="s">
        <v>2572</v>
      </c>
    </row>
    <row r="6" spans="1:48">
      <c r="A6" t="s">
        <v>494</v>
      </c>
      <c r="B6" t="s">
        <v>1611</v>
      </c>
      <c r="C6" t="s">
        <v>1612</v>
      </c>
      <c r="H6" t="s">
        <v>28</v>
      </c>
      <c r="I6" t="s">
        <v>29</v>
      </c>
      <c r="K6" t="s">
        <v>28</v>
      </c>
      <c r="L6" s="5">
        <v>190301</v>
      </c>
      <c r="N6" t="s">
        <v>31</v>
      </c>
      <c r="AE6" t="s">
        <v>1613</v>
      </c>
      <c r="AF6" t="s">
        <v>33</v>
      </c>
      <c r="AG6" s="5">
        <v>2565</v>
      </c>
      <c r="AH6" t="s">
        <v>703</v>
      </c>
      <c r="AI6" t="s">
        <v>35</v>
      </c>
      <c r="AJ6" s="3">
        <v>18000000</v>
      </c>
      <c r="AK6" s="3">
        <v>18000000</v>
      </c>
      <c r="AL6" t="s">
        <v>498</v>
      </c>
      <c r="AM6" t="s">
        <v>234</v>
      </c>
      <c r="AN6" t="s">
        <v>141</v>
      </c>
      <c r="AP6" t="s">
        <v>706</v>
      </c>
      <c r="AQ6" t="s">
        <v>715</v>
      </c>
      <c r="AR6" t="s">
        <v>706</v>
      </c>
      <c r="AS6" t="s">
        <v>2568</v>
      </c>
      <c r="AT6" t="s">
        <v>2573</v>
      </c>
      <c r="AU6" t="s">
        <v>2574</v>
      </c>
    </row>
    <row r="7" spans="1:48">
      <c r="A7" t="s">
        <v>524</v>
      </c>
      <c r="B7" t="s">
        <v>1614</v>
      </c>
      <c r="C7" t="s">
        <v>1615</v>
      </c>
      <c r="H7" t="s">
        <v>28</v>
      </c>
      <c r="I7" t="s">
        <v>29</v>
      </c>
      <c r="J7" t="s">
        <v>30</v>
      </c>
      <c r="K7" t="s">
        <v>28</v>
      </c>
      <c r="L7" s="5">
        <v>190301</v>
      </c>
      <c r="N7" t="s">
        <v>31</v>
      </c>
      <c r="AE7" t="s">
        <v>1616</v>
      </c>
      <c r="AF7" t="s">
        <v>33</v>
      </c>
      <c r="AG7" s="5">
        <v>2565</v>
      </c>
      <c r="AH7" t="s">
        <v>703</v>
      </c>
      <c r="AI7" t="s">
        <v>35</v>
      </c>
      <c r="AJ7" s="3">
        <v>22500000</v>
      </c>
      <c r="AK7" s="3">
        <v>22500000</v>
      </c>
      <c r="AL7" t="s">
        <v>528</v>
      </c>
      <c r="AM7" t="s">
        <v>234</v>
      </c>
      <c r="AN7" t="s">
        <v>141</v>
      </c>
      <c r="AP7" t="s">
        <v>749</v>
      </c>
      <c r="AQ7" t="s">
        <v>750</v>
      </c>
      <c r="AR7" t="s">
        <v>749</v>
      </c>
      <c r="AS7" t="s">
        <v>2575</v>
      </c>
      <c r="AT7" t="s">
        <v>2576</v>
      </c>
      <c r="AU7" t="s">
        <v>2577</v>
      </c>
    </row>
    <row r="8" spans="1:48">
      <c r="A8" t="s">
        <v>1617</v>
      </c>
      <c r="B8" t="s">
        <v>1618</v>
      </c>
      <c r="C8" t="s">
        <v>545</v>
      </c>
      <c r="H8" t="s">
        <v>28</v>
      </c>
      <c r="I8" t="s">
        <v>29</v>
      </c>
      <c r="K8" t="s">
        <v>28</v>
      </c>
      <c r="L8" s="5">
        <v>190301</v>
      </c>
      <c r="N8" t="s">
        <v>31</v>
      </c>
      <c r="AE8" t="s">
        <v>1619</v>
      </c>
      <c r="AF8" t="s">
        <v>33</v>
      </c>
      <c r="AG8" s="5">
        <v>2565</v>
      </c>
      <c r="AH8" t="s">
        <v>703</v>
      </c>
      <c r="AI8" t="s">
        <v>35</v>
      </c>
      <c r="AJ8" s="3">
        <v>20855000</v>
      </c>
      <c r="AK8" s="3">
        <v>20855000</v>
      </c>
      <c r="AL8" t="s">
        <v>1620</v>
      </c>
      <c r="AM8" t="s">
        <v>274</v>
      </c>
      <c r="AN8" t="s">
        <v>38</v>
      </c>
      <c r="AP8" t="s">
        <v>706</v>
      </c>
      <c r="AQ8" t="s">
        <v>707</v>
      </c>
      <c r="AR8" t="s">
        <v>706</v>
      </c>
      <c r="AS8" t="s">
        <v>2565</v>
      </c>
      <c r="AT8" t="s">
        <v>2578</v>
      </c>
      <c r="AU8" t="s">
        <v>2579</v>
      </c>
    </row>
    <row r="9" spans="1:48">
      <c r="A9" t="s">
        <v>560</v>
      </c>
      <c r="B9" t="s">
        <v>1621</v>
      </c>
      <c r="C9" t="s">
        <v>1622</v>
      </c>
      <c r="H9" t="s">
        <v>28</v>
      </c>
      <c r="I9" t="s">
        <v>29</v>
      </c>
      <c r="K9" t="s">
        <v>28</v>
      </c>
      <c r="L9" s="5">
        <v>190301</v>
      </c>
      <c r="N9" t="s">
        <v>31</v>
      </c>
      <c r="AE9" t="s">
        <v>1623</v>
      </c>
      <c r="AF9" t="s">
        <v>33</v>
      </c>
      <c r="AG9" s="5">
        <v>2565</v>
      </c>
      <c r="AH9" t="s">
        <v>703</v>
      </c>
      <c r="AI9" t="s">
        <v>35</v>
      </c>
      <c r="AJ9" s="3">
        <v>21000000</v>
      </c>
      <c r="AK9" s="3">
        <v>21000000</v>
      </c>
      <c r="AL9" t="s">
        <v>564</v>
      </c>
      <c r="AM9" t="s">
        <v>234</v>
      </c>
      <c r="AN9" t="s">
        <v>141</v>
      </c>
      <c r="AP9" t="s">
        <v>749</v>
      </c>
      <c r="AQ9" t="s">
        <v>800</v>
      </c>
      <c r="AR9" t="s">
        <v>749</v>
      </c>
      <c r="AS9" t="s">
        <v>2580</v>
      </c>
      <c r="AT9" t="s">
        <v>2581</v>
      </c>
      <c r="AU9" t="s">
        <v>2582</v>
      </c>
    </row>
    <row r="10" spans="1:48">
      <c r="A10" t="s">
        <v>50</v>
      </c>
      <c r="B10" t="s">
        <v>1624</v>
      </c>
      <c r="C10" t="s">
        <v>1625</v>
      </c>
      <c r="H10" t="s">
        <v>28</v>
      </c>
      <c r="I10" t="s">
        <v>29</v>
      </c>
      <c r="J10" t="s">
        <v>30</v>
      </c>
      <c r="K10" t="s">
        <v>28</v>
      </c>
      <c r="L10" s="5">
        <v>190301</v>
      </c>
      <c r="N10" t="s">
        <v>31</v>
      </c>
      <c r="AE10" t="s">
        <v>1626</v>
      </c>
      <c r="AF10" t="s">
        <v>33</v>
      </c>
      <c r="AG10" s="5">
        <v>2565</v>
      </c>
      <c r="AH10" t="s">
        <v>703</v>
      </c>
      <c r="AI10" t="s">
        <v>35</v>
      </c>
      <c r="AJ10" s="3">
        <v>9020000</v>
      </c>
      <c r="AK10" s="3">
        <v>9020000</v>
      </c>
      <c r="AL10" t="s">
        <v>56</v>
      </c>
      <c r="AM10" t="s">
        <v>57</v>
      </c>
      <c r="AN10" t="s">
        <v>58</v>
      </c>
      <c r="AP10" t="s">
        <v>706</v>
      </c>
      <c r="AQ10" t="s">
        <v>715</v>
      </c>
      <c r="AR10" t="s">
        <v>706</v>
      </c>
      <c r="AS10" t="s">
        <v>2568</v>
      </c>
      <c r="AT10" t="s">
        <v>2583</v>
      </c>
      <c r="AU10" t="s">
        <v>2584</v>
      </c>
    </row>
    <row r="11" spans="1:48">
      <c r="A11" t="s">
        <v>50</v>
      </c>
      <c r="B11" t="s">
        <v>1627</v>
      </c>
      <c r="C11" t="s">
        <v>1628</v>
      </c>
      <c r="H11" t="s">
        <v>28</v>
      </c>
      <c r="I11" t="s">
        <v>29</v>
      </c>
      <c r="J11" t="s">
        <v>30</v>
      </c>
      <c r="K11" t="s">
        <v>28</v>
      </c>
      <c r="L11" s="5">
        <v>190301</v>
      </c>
      <c r="N11" t="s">
        <v>31</v>
      </c>
      <c r="AE11" t="s">
        <v>1629</v>
      </c>
      <c r="AF11" t="s">
        <v>33</v>
      </c>
      <c r="AG11" s="5">
        <v>2565</v>
      </c>
      <c r="AH11" t="s">
        <v>703</v>
      </c>
      <c r="AI11" t="s">
        <v>35</v>
      </c>
      <c r="AJ11" s="3">
        <v>41860000</v>
      </c>
      <c r="AK11" s="3">
        <v>41860000</v>
      </c>
      <c r="AL11" t="s">
        <v>56</v>
      </c>
      <c r="AM11" t="s">
        <v>57</v>
      </c>
      <c r="AN11" t="s">
        <v>58</v>
      </c>
      <c r="AP11" t="s">
        <v>706</v>
      </c>
      <c r="AQ11" t="s">
        <v>715</v>
      </c>
      <c r="AR11" t="s">
        <v>706</v>
      </c>
      <c r="AS11" t="s">
        <v>2568</v>
      </c>
      <c r="AT11" t="s">
        <v>2585</v>
      </c>
      <c r="AU11" t="s">
        <v>2586</v>
      </c>
    </row>
    <row r="12" spans="1:48">
      <c r="A12" t="s">
        <v>50</v>
      </c>
      <c r="B12" t="s">
        <v>1630</v>
      </c>
      <c r="C12" t="s">
        <v>1631</v>
      </c>
      <c r="H12" t="s">
        <v>28</v>
      </c>
      <c r="I12" t="s">
        <v>29</v>
      </c>
      <c r="J12" t="s">
        <v>30</v>
      </c>
      <c r="K12" t="s">
        <v>28</v>
      </c>
      <c r="L12" s="5">
        <v>190301</v>
      </c>
      <c r="N12" t="s">
        <v>31</v>
      </c>
      <c r="AE12" t="s">
        <v>1632</v>
      </c>
      <c r="AF12" t="s">
        <v>33</v>
      </c>
      <c r="AG12" s="5">
        <v>2565</v>
      </c>
      <c r="AH12" t="s">
        <v>703</v>
      </c>
      <c r="AI12" t="s">
        <v>35</v>
      </c>
      <c r="AJ12" s="3">
        <v>29850000</v>
      </c>
      <c r="AK12" s="3">
        <v>29850000</v>
      </c>
      <c r="AL12" t="s">
        <v>56</v>
      </c>
      <c r="AM12" t="s">
        <v>57</v>
      </c>
      <c r="AN12" t="s">
        <v>58</v>
      </c>
      <c r="AP12" t="s">
        <v>706</v>
      </c>
      <c r="AQ12" t="s">
        <v>715</v>
      </c>
      <c r="AR12" t="s">
        <v>706</v>
      </c>
      <c r="AS12" t="s">
        <v>2568</v>
      </c>
      <c r="AT12" t="s">
        <v>2587</v>
      </c>
      <c r="AU12" t="s">
        <v>2588</v>
      </c>
    </row>
    <row r="13" spans="1:48">
      <c r="A13" t="s">
        <v>1519</v>
      </c>
      <c r="B13" t="s">
        <v>1633</v>
      </c>
      <c r="C13" t="s">
        <v>1634</v>
      </c>
      <c r="H13" t="s">
        <v>28</v>
      </c>
      <c r="I13" t="s">
        <v>824</v>
      </c>
      <c r="K13" t="s">
        <v>28</v>
      </c>
      <c r="L13" s="5">
        <v>190301</v>
      </c>
      <c r="N13" t="s">
        <v>31</v>
      </c>
      <c r="AE13" t="s">
        <v>1635</v>
      </c>
      <c r="AF13" t="s">
        <v>33</v>
      </c>
      <c r="AG13" s="5">
        <v>2565</v>
      </c>
      <c r="AH13" t="s">
        <v>703</v>
      </c>
      <c r="AI13" t="s">
        <v>35</v>
      </c>
      <c r="AJ13" s="3">
        <v>17000000</v>
      </c>
      <c r="AK13" s="3">
        <v>17000000</v>
      </c>
      <c r="AL13" t="s">
        <v>1524</v>
      </c>
      <c r="AM13" t="s">
        <v>234</v>
      </c>
      <c r="AN13" t="s">
        <v>141</v>
      </c>
      <c r="AP13" t="s">
        <v>706</v>
      </c>
      <c r="AQ13" t="s">
        <v>715</v>
      </c>
      <c r="AR13" t="s">
        <v>706</v>
      </c>
      <c r="AS13" t="s">
        <v>2568</v>
      </c>
      <c r="AT13" t="s">
        <v>2589</v>
      </c>
      <c r="AU13" t="s">
        <v>2590</v>
      </c>
    </row>
    <row r="14" spans="1:48">
      <c r="A14" t="s">
        <v>1519</v>
      </c>
      <c r="B14" t="s">
        <v>1636</v>
      </c>
      <c r="C14" t="s">
        <v>1637</v>
      </c>
      <c r="H14" t="s">
        <v>28</v>
      </c>
      <c r="I14" t="s">
        <v>29</v>
      </c>
      <c r="K14" t="s">
        <v>28</v>
      </c>
      <c r="L14" s="5">
        <v>190301</v>
      </c>
      <c r="N14" t="s">
        <v>31</v>
      </c>
      <c r="AE14" t="s">
        <v>1638</v>
      </c>
      <c r="AF14" t="s">
        <v>33</v>
      </c>
      <c r="AG14" s="5">
        <v>2565</v>
      </c>
      <c r="AH14" t="s">
        <v>703</v>
      </c>
      <c r="AI14" t="s">
        <v>35</v>
      </c>
      <c r="AJ14" s="3">
        <v>15000000</v>
      </c>
      <c r="AK14" s="3">
        <v>15000000</v>
      </c>
      <c r="AL14" t="s">
        <v>1524</v>
      </c>
      <c r="AM14" t="s">
        <v>234</v>
      </c>
      <c r="AN14" t="s">
        <v>141</v>
      </c>
      <c r="AP14" t="s">
        <v>706</v>
      </c>
      <c r="AQ14" t="s">
        <v>715</v>
      </c>
      <c r="AR14" t="s">
        <v>706</v>
      </c>
      <c r="AS14" t="s">
        <v>2568</v>
      </c>
      <c r="AT14" t="s">
        <v>2591</v>
      </c>
      <c r="AU14" t="s">
        <v>2592</v>
      </c>
    </row>
    <row r="15" spans="1:48">
      <c r="A15" t="s">
        <v>1519</v>
      </c>
      <c r="B15" t="s">
        <v>1639</v>
      </c>
      <c r="C15" t="s">
        <v>1640</v>
      </c>
      <c r="H15" t="s">
        <v>28</v>
      </c>
      <c r="I15" t="s">
        <v>29</v>
      </c>
      <c r="K15" t="s">
        <v>28</v>
      </c>
      <c r="L15" s="5">
        <v>190301</v>
      </c>
      <c r="N15" t="s">
        <v>31</v>
      </c>
      <c r="AE15" t="s">
        <v>1641</v>
      </c>
      <c r="AF15" t="s">
        <v>33</v>
      </c>
      <c r="AG15" s="5">
        <v>2565</v>
      </c>
      <c r="AH15" t="s">
        <v>703</v>
      </c>
      <c r="AI15" t="s">
        <v>35</v>
      </c>
      <c r="AJ15" s="3">
        <v>13500000</v>
      </c>
      <c r="AK15" s="3">
        <v>13500000</v>
      </c>
      <c r="AL15" t="s">
        <v>1524</v>
      </c>
      <c r="AM15" t="s">
        <v>234</v>
      </c>
      <c r="AN15" t="s">
        <v>141</v>
      </c>
      <c r="AP15" t="s">
        <v>706</v>
      </c>
      <c r="AQ15" t="s">
        <v>715</v>
      </c>
      <c r="AR15" t="s">
        <v>706</v>
      </c>
      <c r="AS15" t="s">
        <v>2568</v>
      </c>
      <c r="AT15" t="s">
        <v>2593</v>
      </c>
      <c r="AU15" t="s">
        <v>2594</v>
      </c>
    </row>
    <row r="16" spans="1:48">
      <c r="A16" t="s">
        <v>50</v>
      </c>
      <c r="B16" t="s">
        <v>1642</v>
      </c>
      <c r="C16" t="s">
        <v>1643</v>
      </c>
      <c r="H16" t="s">
        <v>28</v>
      </c>
      <c r="I16" t="s">
        <v>29</v>
      </c>
      <c r="J16" t="s">
        <v>30</v>
      </c>
      <c r="K16" t="s">
        <v>28</v>
      </c>
      <c r="L16" s="5">
        <v>190301</v>
      </c>
      <c r="N16" t="s">
        <v>31</v>
      </c>
      <c r="AE16" t="s">
        <v>1644</v>
      </c>
      <c r="AF16" t="s">
        <v>33</v>
      </c>
      <c r="AG16" s="5">
        <v>2565</v>
      </c>
      <c r="AH16" t="s">
        <v>703</v>
      </c>
      <c r="AI16" t="s">
        <v>35</v>
      </c>
      <c r="AJ16" s="3">
        <v>29850000</v>
      </c>
      <c r="AK16" s="3">
        <v>29850000</v>
      </c>
      <c r="AL16" t="s">
        <v>56</v>
      </c>
      <c r="AM16" t="s">
        <v>57</v>
      </c>
      <c r="AN16" t="s">
        <v>58</v>
      </c>
      <c r="AP16" t="s">
        <v>706</v>
      </c>
      <c r="AQ16" t="s">
        <v>715</v>
      </c>
      <c r="AR16" t="s">
        <v>706</v>
      </c>
      <c r="AS16" t="s">
        <v>2568</v>
      </c>
      <c r="AT16" t="s">
        <v>2595</v>
      </c>
      <c r="AU16" t="s">
        <v>2596</v>
      </c>
    </row>
    <row r="17" spans="1:47">
      <c r="A17" t="s">
        <v>50</v>
      </c>
      <c r="B17" t="s">
        <v>1645</v>
      </c>
      <c r="C17" t="s">
        <v>1646</v>
      </c>
      <c r="H17" t="s">
        <v>28</v>
      </c>
      <c r="I17" t="s">
        <v>29</v>
      </c>
      <c r="J17" t="s">
        <v>30</v>
      </c>
      <c r="K17" t="s">
        <v>28</v>
      </c>
      <c r="L17" s="5">
        <v>190301</v>
      </c>
      <c r="N17" t="s">
        <v>31</v>
      </c>
      <c r="AE17" t="s">
        <v>1647</v>
      </c>
      <c r="AF17" t="s">
        <v>33</v>
      </c>
      <c r="AG17" s="5">
        <v>2565</v>
      </c>
      <c r="AH17" t="s">
        <v>703</v>
      </c>
      <c r="AI17" t="s">
        <v>35</v>
      </c>
      <c r="AJ17" s="3">
        <v>19850000</v>
      </c>
      <c r="AK17" s="3">
        <v>19850000</v>
      </c>
      <c r="AL17" t="s">
        <v>56</v>
      </c>
      <c r="AM17" t="s">
        <v>57</v>
      </c>
      <c r="AN17" t="s">
        <v>58</v>
      </c>
      <c r="AP17" t="s">
        <v>706</v>
      </c>
      <c r="AQ17" t="s">
        <v>715</v>
      </c>
      <c r="AR17" t="s">
        <v>706</v>
      </c>
      <c r="AS17" t="s">
        <v>2568</v>
      </c>
      <c r="AT17" t="s">
        <v>2597</v>
      </c>
      <c r="AU17" t="s">
        <v>2598</v>
      </c>
    </row>
    <row r="18" spans="1:47">
      <c r="A18" t="s">
        <v>177</v>
      </c>
      <c r="B18" t="s">
        <v>1648</v>
      </c>
      <c r="C18" t="s">
        <v>1649</v>
      </c>
      <c r="H18" t="s">
        <v>28</v>
      </c>
      <c r="I18" t="s">
        <v>29</v>
      </c>
      <c r="J18" t="s">
        <v>30</v>
      </c>
      <c r="K18" t="s">
        <v>28</v>
      </c>
      <c r="L18" s="5">
        <v>190301</v>
      </c>
      <c r="N18" t="s">
        <v>31</v>
      </c>
      <c r="AE18" t="s">
        <v>1650</v>
      </c>
      <c r="AF18" t="s">
        <v>33</v>
      </c>
      <c r="AG18" s="5">
        <v>2565</v>
      </c>
      <c r="AH18" t="s">
        <v>703</v>
      </c>
      <c r="AI18" t="s">
        <v>35</v>
      </c>
      <c r="AJ18" s="3">
        <v>10950000</v>
      </c>
      <c r="AK18" s="5">
        <v>0</v>
      </c>
      <c r="AL18" t="s">
        <v>181</v>
      </c>
      <c r="AM18" t="s">
        <v>37</v>
      </c>
      <c r="AN18" t="s">
        <v>38</v>
      </c>
      <c r="AP18" t="s">
        <v>706</v>
      </c>
      <c r="AQ18" t="s">
        <v>707</v>
      </c>
      <c r="AR18" t="s">
        <v>706</v>
      </c>
      <c r="AS18" t="s">
        <v>2565</v>
      </c>
      <c r="AT18" t="s">
        <v>2599</v>
      </c>
      <c r="AU18" t="s">
        <v>2600</v>
      </c>
    </row>
    <row r="19" spans="1:47">
      <c r="A19" t="s">
        <v>177</v>
      </c>
      <c r="B19" t="s">
        <v>1651</v>
      </c>
      <c r="C19" t="s">
        <v>1652</v>
      </c>
      <c r="H19" t="s">
        <v>28</v>
      </c>
      <c r="I19" t="s">
        <v>29</v>
      </c>
      <c r="J19" t="s">
        <v>30</v>
      </c>
      <c r="K19" t="s">
        <v>28</v>
      </c>
      <c r="L19" s="5">
        <v>190301</v>
      </c>
      <c r="N19" t="s">
        <v>31</v>
      </c>
      <c r="AE19" t="s">
        <v>1653</v>
      </c>
      <c r="AF19" t="s">
        <v>33</v>
      </c>
      <c r="AG19" s="5">
        <v>2565</v>
      </c>
      <c r="AH19" t="s">
        <v>703</v>
      </c>
      <c r="AI19" t="s">
        <v>1242</v>
      </c>
      <c r="AJ19" s="3">
        <v>297650</v>
      </c>
      <c r="AK19" s="5">
        <v>0</v>
      </c>
      <c r="AL19" t="s">
        <v>181</v>
      </c>
      <c r="AM19" t="s">
        <v>37</v>
      </c>
      <c r="AN19" t="s">
        <v>38</v>
      </c>
      <c r="AP19" t="s">
        <v>706</v>
      </c>
      <c r="AQ19" t="s">
        <v>707</v>
      </c>
      <c r="AR19" t="s">
        <v>706</v>
      </c>
      <c r="AS19" t="s">
        <v>2565</v>
      </c>
      <c r="AT19" t="s">
        <v>2601</v>
      </c>
      <c r="AU19" t="s">
        <v>2602</v>
      </c>
    </row>
    <row r="20" spans="1:47">
      <c r="A20" t="s">
        <v>177</v>
      </c>
      <c r="B20" t="s">
        <v>1654</v>
      </c>
      <c r="C20" t="s">
        <v>1655</v>
      </c>
      <c r="H20" t="s">
        <v>28</v>
      </c>
      <c r="I20" t="s">
        <v>29</v>
      </c>
      <c r="J20" t="s">
        <v>30</v>
      </c>
      <c r="K20" t="s">
        <v>28</v>
      </c>
      <c r="L20" s="5">
        <v>190301</v>
      </c>
      <c r="N20" t="s">
        <v>31</v>
      </c>
      <c r="AE20" t="s">
        <v>1656</v>
      </c>
      <c r="AF20" t="s">
        <v>33</v>
      </c>
      <c r="AG20" s="5">
        <v>2565</v>
      </c>
      <c r="AH20" t="s">
        <v>703</v>
      </c>
      <c r="AI20" t="s">
        <v>713</v>
      </c>
      <c r="AJ20" s="4">
        <v>39972391.590000004</v>
      </c>
      <c r="AK20" s="5">
        <v>0</v>
      </c>
      <c r="AL20" t="s">
        <v>181</v>
      </c>
      <c r="AM20" t="s">
        <v>37</v>
      </c>
      <c r="AN20" t="s">
        <v>38</v>
      </c>
      <c r="AP20" t="s">
        <v>706</v>
      </c>
      <c r="AQ20" t="s">
        <v>707</v>
      </c>
      <c r="AR20" t="s">
        <v>706</v>
      </c>
      <c r="AS20" t="s">
        <v>2565</v>
      </c>
      <c r="AT20" t="s">
        <v>2603</v>
      </c>
      <c r="AU20" t="s">
        <v>2604</v>
      </c>
    </row>
    <row r="21" spans="1:47">
      <c r="A21" t="s">
        <v>177</v>
      </c>
      <c r="B21" t="s">
        <v>1657</v>
      </c>
      <c r="C21" t="s">
        <v>1658</v>
      </c>
      <c r="H21" t="s">
        <v>28</v>
      </c>
      <c r="I21" t="s">
        <v>29</v>
      </c>
      <c r="J21" t="s">
        <v>30</v>
      </c>
      <c r="K21" t="s">
        <v>28</v>
      </c>
      <c r="L21" s="5">
        <v>190301</v>
      </c>
      <c r="N21" t="s">
        <v>31</v>
      </c>
      <c r="AE21" t="s">
        <v>1659</v>
      </c>
      <c r="AF21" t="s">
        <v>33</v>
      </c>
      <c r="AG21" s="5">
        <v>2565</v>
      </c>
      <c r="AH21" t="s">
        <v>703</v>
      </c>
      <c r="AI21" t="s">
        <v>713</v>
      </c>
      <c r="AJ21" s="3">
        <v>53710000</v>
      </c>
      <c r="AK21" s="5">
        <v>0</v>
      </c>
      <c r="AL21" t="s">
        <v>181</v>
      </c>
      <c r="AM21" t="s">
        <v>37</v>
      </c>
      <c r="AN21" t="s">
        <v>38</v>
      </c>
      <c r="AP21" t="s">
        <v>706</v>
      </c>
      <c r="AQ21" t="s">
        <v>707</v>
      </c>
      <c r="AR21" t="s">
        <v>706</v>
      </c>
      <c r="AS21" t="s">
        <v>2565</v>
      </c>
      <c r="AT21" t="s">
        <v>2605</v>
      </c>
      <c r="AU21" t="s">
        <v>2606</v>
      </c>
    </row>
    <row r="22" spans="1:47">
      <c r="A22" t="s">
        <v>177</v>
      </c>
      <c r="B22" t="s">
        <v>1660</v>
      </c>
      <c r="C22" t="s">
        <v>1661</v>
      </c>
      <c r="H22" t="s">
        <v>28</v>
      </c>
      <c r="I22" t="s">
        <v>29</v>
      </c>
      <c r="J22" t="s">
        <v>30</v>
      </c>
      <c r="K22" t="s">
        <v>28</v>
      </c>
      <c r="L22" s="5">
        <v>190301</v>
      </c>
      <c r="N22" t="s">
        <v>31</v>
      </c>
      <c r="AE22" t="s">
        <v>1662</v>
      </c>
      <c r="AF22" t="s">
        <v>33</v>
      </c>
      <c r="AG22" s="5">
        <v>2565</v>
      </c>
      <c r="AH22" t="s">
        <v>712</v>
      </c>
      <c r="AI22" t="s">
        <v>1663</v>
      </c>
      <c r="AJ22" s="3">
        <v>4978500</v>
      </c>
      <c r="AK22" s="5">
        <v>0</v>
      </c>
      <c r="AL22" t="s">
        <v>181</v>
      </c>
      <c r="AM22" t="s">
        <v>37</v>
      </c>
      <c r="AN22" t="s">
        <v>38</v>
      </c>
      <c r="AP22" t="s">
        <v>706</v>
      </c>
      <c r="AQ22" t="s">
        <v>707</v>
      </c>
      <c r="AR22" t="s">
        <v>706</v>
      </c>
      <c r="AS22" t="s">
        <v>2565</v>
      </c>
      <c r="AT22" t="s">
        <v>2607</v>
      </c>
      <c r="AU22" t="s">
        <v>2608</v>
      </c>
    </row>
    <row r="23" spans="1:47">
      <c r="A23" t="s">
        <v>177</v>
      </c>
      <c r="B23" t="s">
        <v>1664</v>
      </c>
      <c r="C23" t="s">
        <v>1665</v>
      </c>
      <c r="H23" t="s">
        <v>28</v>
      </c>
      <c r="I23" t="s">
        <v>29</v>
      </c>
      <c r="J23" t="s">
        <v>30</v>
      </c>
      <c r="K23" t="s">
        <v>28</v>
      </c>
      <c r="L23" s="5">
        <v>190301</v>
      </c>
      <c r="N23" t="s">
        <v>31</v>
      </c>
      <c r="AE23" t="s">
        <v>1666</v>
      </c>
      <c r="AF23" t="s">
        <v>33</v>
      </c>
      <c r="AG23" s="5">
        <v>2565</v>
      </c>
      <c r="AH23" t="s">
        <v>703</v>
      </c>
      <c r="AI23" t="s">
        <v>713</v>
      </c>
      <c r="AJ23" s="3">
        <v>20923000</v>
      </c>
      <c r="AK23" s="5">
        <v>0</v>
      </c>
      <c r="AL23" t="s">
        <v>181</v>
      </c>
      <c r="AM23" t="s">
        <v>37</v>
      </c>
      <c r="AN23" t="s">
        <v>38</v>
      </c>
      <c r="AP23" t="s">
        <v>706</v>
      </c>
      <c r="AQ23" t="s">
        <v>707</v>
      </c>
      <c r="AR23" t="s">
        <v>706</v>
      </c>
      <c r="AS23" t="s">
        <v>2565</v>
      </c>
      <c r="AT23" t="s">
        <v>2609</v>
      </c>
      <c r="AU23" t="s">
        <v>2610</v>
      </c>
    </row>
    <row r="24" spans="1:47">
      <c r="A24" t="s">
        <v>177</v>
      </c>
      <c r="B24" t="s">
        <v>1667</v>
      </c>
      <c r="C24" t="s">
        <v>1668</v>
      </c>
      <c r="H24" t="s">
        <v>28</v>
      </c>
      <c r="I24" t="s">
        <v>29</v>
      </c>
      <c r="J24" t="s">
        <v>30</v>
      </c>
      <c r="K24" t="s">
        <v>28</v>
      </c>
      <c r="L24" s="5">
        <v>190301</v>
      </c>
      <c r="N24" t="s">
        <v>31</v>
      </c>
      <c r="AE24" t="s">
        <v>1669</v>
      </c>
      <c r="AF24" t="s">
        <v>33</v>
      </c>
      <c r="AG24" s="5">
        <v>2565</v>
      </c>
      <c r="AH24" t="s">
        <v>703</v>
      </c>
      <c r="AI24" t="s">
        <v>1670</v>
      </c>
      <c r="AJ24" s="3">
        <v>450000</v>
      </c>
      <c r="AK24" s="5">
        <v>0</v>
      </c>
      <c r="AL24" t="s">
        <v>181</v>
      </c>
      <c r="AM24" t="s">
        <v>37</v>
      </c>
      <c r="AN24" t="s">
        <v>38</v>
      </c>
      <c r="AP24" t="s">
        <v>706</v>
      </c>
      <c r="AQ24" t="s">
        <v>707</v>
      </c>
      <c r="AR24" t="s">
        <v>706</v>
      </c>
      <c r="AS24" t="s">
        <v>2565</v>
      </c>
      <c r="AT24" t="s">
        <v>2611</v>
      </c>
      <c r="AU24" t="s">
        <v>2612</v>
      </c>
    </row>
    <row r="25" spans="1:47">
      <c r="A25" t="s">
        <v>177</v>
      </c>
      <c r="B25" t="s">
        <v>1671</v>
      </c>
      <c r="C25" t="s">
        <v>1672</v>
      </c>
      <c r="H25" t="s">
        <v>28</v>
      </c>
      <c r="I25" t="s">
        <v>29</v>
      </c>
      <c r="J25" t="s">
        <v>30</v>
      </c>
      <c r="K25" t="s">
        <v>28</v>
      </c>
      <c r="L25" s="5">
        <v>190301</v>
      </c>
      <c r="N25" t="s">
        <v>31</v>
      </c>
      <c r="AE25" t="s">
        <v>1673</v>
      </c>
      <c r="AF25" t="s">
        <v>33</v>
      </c>
      <c r="AG25" s="5">
        <v>2565</v>
      </c>
      <c r="AH25" t="s">
        <v>712</v>
      </c>
      <c r="AI25" t="s">
        <v>1674</v>
      </c>
      <c r="AJ25" s="3">
        <v>2989000</v>
      </c>
      <c r="AK25" s="5">
        <v>0</v>
      </c>
      <c r="AL25" t="s">
        <v>181</v>
      </c>
      <c r="AM25" t="s">
        <v>37</v>
      </c>
      <c r="AN25" t="s">
        <v>38</v>
      </c>
      <c r="AP25" t="s">
        <v>706</v>
      </c>
      <c r="AQ25" t="s">
        <v>707</v>
      </c>
      <c r="AR25" t="s">
        <v>706</v>
      </c>
      <c r="AS25" t="s">
        <v>2565</v>
      </c>
      <c r="AT25" t="s">
        <v>2613</v>
      </c>
      <c r="AU25" t="s">
        <v>2614</v>
      </c>
    </row>
    <row r="26" spans="1:47">
      <c r="A26" t="s">
        <v>177</v>
      </c>
      <c r="B26" t="s">
        <v>1675</v>
      </c>
      <c r="C26" t="s">
        <v>1676</v>
      </c>
      <c r="H26" t="s">
        <v>28</v>
      </c>
      <c r="I26" t="s">
        <v>29</v>
      </c>
      <c r="J26" t="s">
        <v>30</v>
      </c>
      <c r="K26" t="s">
        <v>28</v>
      </c>
      <c r="L26" s="5">
        <v>190301</v>
      </c>
      <c r="N26" t="s">
        <v>31</v>
      </c>
      <c r="AE26" t="s">
        <v>1677</v>
      </c>
      <c r="AF26" t="s">
        <v>33</v>
      </c>
      <c r="AG26" s="5">
        <v>2565</v>
      </c>
      <c r="AH26" t="s">
        <v>703</v>
      </c>
      <c r="AI26" t="s">
        <v>35</v>
      </c>
      <c r="AJ26" s="3">
        <v>22100000</v>
      </c>
      <c r="AK26" s="5">
        <v>0</v>
      </c>
      <c r="AL26" t="s">
        <v>181</v>
      </c>
      <c r="AM26" t="s">
        <v>37</v>
      </c>
      <c r="AN26" t="s">
        <v>38</v>
      </c>
      <c r="AP26" t="s">
        <v>706</v>
      </c>
      <c r="AQ26" t="s">
        <v>707</v>
      </c>
      <c r="AR26" t="s">
        <v>706</v>
      </c>
      <c r="AS26" t="s">
        <v>2565</v>
      </c>
      <c r="AT26" t="s">
        <v>2615</v>
      </c>
      <c r="AU26" t="s">
        <v>2616</v>
      </c>
    </row>
    <row r="27" spans="1:47">
      <c r="A27" t="s">
        <v>177</v>
      </c>
      <c r="B27" t="s">
        <v>1678</v>
      </c>
      <c r="C27" t="s">
        <v>1679</v>
      </c>
      <c r="H27" t="s">
        <v>28</v>
      </c>
      <c r="I27" t="s">
        <v>29</v>
      </c>
      <c r="J27" t="s">
        <v>30</v>
      </c>
      <c r="K27" t="s">
        <v>28</v>
      </c>
      <c r="L27" s="5">
        <v>190301</v>
      </c>
      <c r="N27" t="s">
        <v>31</v>
      </c>
      <c r="AE27" t="s">
        <v>1680</v>
      </c>
      <c r="AF27" t="s">
        <v>33</v>
      </c>
      <c r="AG27" s="5">
        <v>2565</v>
      </c>
      <c r="AH27" t="s">
        <v>703</v>
      </c>
      <c r="AI27" t="s">
        <v>35</v>
      </c>
      <c r="AJ27" s="3">
        <v>22500000</v>
      </c>
      <c r="AK27" s="5">
        <v>0</v>
      </c>
      <c r="AL27" t="s">
        <v>181</v>
      </c>
      <c r="AM27" t="s">
        <v>37</v>
      </c>
      <c r="AN27" t="s">
        <v>38</v>
      </c>
      <c r="AP27" t="s">
        <v>706</v>
      </c>
      <c r="AQ27" t="s">
        <v>707</v>
      </c>
      <c r="AR27" t="s">
        <v>706</v>
      </c>
      <c r="AS27" t="s">
        <v>2565</v>
      </c>
      <c r="AT27" t="s">
        <v>2617</v>
      </c>
      <c r="AU27" t="s">
        <v>2618</v>
      </c>
    </row>
    <row r="28" spans="1:47">
      <c r="A28" t="s">
        <v>177</v>
      </c>
      <c r="B28" t="s">
        <v>1681</v>
      </c>
      <c r="C28" t="s">
        <v>1682</v>
      </c>
      <c r="H28" t="s">
        <v>28</v>
      </c>
      <c r="I28" t="s">
        <v>29</v>
      </c>
      <c r="J28" t="s">
        <v>30</v>
      </c>
      <c r="K28" t="s">
        <v>28</v>
      </c>
      <c r="L28" s="5">
        <v>190301</v>
      </c>
      <c r="N28" t="s">
        <v>31</v>
      </c>
      <c r="AE28" t="s">
        <v>1683</v>
      </c>
      <c r="AF28" t="s">
        <v>33</v>
      </c>
      <c r="AG28" s="5">
        <v>2565</v>
      </c>
      <c r="AH28" t="s">
        <v>703</v>
      </c>
      <c r="AI28" t="s">
        <v>35</v>
      </c>
      <c r="AJ28" s="3">
        <v>9900000</v>
      </c>
      <c r="AK28" s="5">
        <v>0</v>
      </c>
      <c r="AL28" t="s">
        <v>181</v>
      </c>
      <c r="AM28" t="s">
        <v>37</v>
      </c>
      <c r="AN28" t="s">
        <v>38</v>
      </c>
      <c r="AP28" t="s">
        <v>706</v>
      </c>
      <c r="AQ28" t="s">
        <v>707</v>
      </c>
      <c r="AR28" t="s">
        <v>706</v>
      </c>
      <c r="AS28" t="s">
        <v>2565</v>
      </c>
      <c r="AT28" t="s">
        <v>2619</v>
      </c>
      <c r="AU28" t="s">
        <v>2620</v>
      </c>
    </row>
    <row r="29" spans="1:47">
      <c r="A29" t="s">
        <v>177</v>
      </c>
      <c r="B29" t="s">
        <v>1684</v>
      </c>
      <c r="C29" t="s">
        <v>1685</v>
      </c>
      <c r="H29" t="s">
        <v>28</v>
      </c>
      <c r="I29" t="s">
        <v>29</v>
      </c>
      <c r="J29" t="s">
        <v>30</v>
      </c>
      <c r="K29" t="s">
        <v>28</v>
      </c>
      <c r="L29" s="5">
        <v>190301</v>
      </c>
      <c r="N29" t="s">
        <v>31</v>
      </c>
      <c r="AE29" t="s">
        <v>1686</v>
      </c>
      <c r="AF29" t="s">
        <v>33</v>
      </c>
      <c r="AG29" s="5">
        <v>2565</v>
      </c>
      <c r="AH29" t="s">
        <v>712</v>
      </c>
      <c r="AI29" t="s">
        <v>35</v>
      </c>
      <c r="AJ29" s="3">
        <v>50079999</v>
      </c>
      <c r="AK29" s="5">
        <v>0</v>
      </c>
      <c r="AL29" t="s">
        <v>181</v>
      </c>
      <c r="AM29" t="s">
        <v>37</v>
      </c>
      <c r="AN29" t="s">
        <v>38</v>
      </c>
      <c r="AP29" t="s">
        <v>706</v>
      </c>
      <c r="AQ29" t="s">
        <v>707</v>
      </c>
      <c r="AR29" t="s">
        <v>706</v>
      </c>
      <c r="AS29" t="s">
        <v>2565</v>
      </c>
      <c r="AT29" t="s">
        <v>2621</v>
      </c>
      <c r="AU29" t="s">
        <v>2622</v>
      </c>
    </row>
    <row r="30" spans="1:47">
      <c r="A30" t="s">
        <v>177</v>
      </c>
      <c r="B30" t="s">
        <v>1687</v>
      </c>
      <c r="C30" t="s">
        <v>1688</v>
      </c>
      <c r="H30" t="s">
        <v>28</v>
      </c>
      <c r="I30" t="s">
        <v>29</v>
      </c>
      <c r="J30" t="s">
        <v>30</v>
      </c>
      <c r="K30" t="s">
        <v>28</v>
      </c>
      <c r="L30" s="5">
        <v>190301</v>
      </c>
      <c r="N30" t="s">
        <v>31</v>
      </c>
      <c r="AE30" t="s">
        <v>1689</v>
      </c>
      <c r="AF30" t="s">
        <v>33</v>
      </c>
      <c r="AG30" s="5">
        <v>2565</v>
      </c>
      <c r="AH30" t="s">
        <v>703</v>
      </c>
      <c r="AI30" t="s">
        <v>713</v>
      </c>
      <c r="AJ30" s="3">
        <v>22910000</v>
      </c>
      <c r="AK30" s="5">
        <v>0</v>
      </c>
      <c r="AL30" t="s">
        <v>181</v>
      </c>
      <c r="AM30" t="s">
        <v>37</v>
      </c>
      <c r="AN30" t="s">
        <v>38</v>
      </c>
      <c r="AP30" t="s">
        <v>706</v>
      </c>
      <c r="AQ30" t="s">
        <v>707</v>
      </c>
      <c r="AR30" t="s">
        <v>706</v>
      </c>
      <c r="AS30" t="s">
        <v>2565</v>
      </c>
      <c r="AT30" t="s">
        <v>2623</v>
      </c>
      <c r="AU30" t="s">
        <v>2624</v>
      </c>
    </row>
    <row r="31" spans="1:47">
      <c r="A31" t="s">
        <v>177</v>
      </c>
      <c r="B31" t="s">
        <v>1690</v>
      </c>
      <c r="C31" t="s">
        <v>1691</v>
      </c>
      <c r="H31" t="s">
        <v>28</v>
      </c>
      <c r="I31" t="s">
        <v>29</v>
      </c>
      <c r="J31" t="s">
        <v>30</v>
      </c>
      <c r="K31" t="s">
        <v>28</v>
      </c>
      <c r="L31" s="5">
        <v>190301</v>
      </c>
      <c r="N31" t="s">
        <v>31</v>
      </c>
      <c r="AE31" t="s">
        <v>1692</v>
      </c>
      <c r="AF31" t="s">
        <v>33</v>
      </c>
      <c r="AG31" s="5">
        <v>2565</v>
      </c>
      <c r="AH31" t="s">
        <v>712</v>
      </c>
      <c r="AI31" t="s">
        <v>1693</v>
      </c>
      <c r="AJ31" s="3">
        <v>2598500</v>
      </c>
      <c r="AK31" s="5">
        <v>0</v>
      </c>
      <c r="AL31" t="s">
        <v>181</v>
      </c>
      <c r="AM31" t="s">
        <v>37</v>
      </c>
      <c r="AN31" t="s">
        <v>38</v>
      </c>
      <c r="AP31" t="s">
        <v>706</v>
      </c>
      <c r="AQ31" t="s">
        <v>707</v>
      </c>
      <c r="AR31" t="s">
        <v>706</v>
      </c>
      <c r="AS31" t="s">
        <v>2565</v>
      </c>
      <c r="AT31" t="s">
        <v>2625</v>
      </c>
      <c r="AU31" t="s">
        <v>2626</v>
      </c>
    </row>
    <row r="32" spans="1:47">
      <c r="A32" t="s">
        <v>177</v>
      </c>
      <c r="B32" t="s">
        <v>1694</v>
      </c>
      <c r="C32" t="s">
        <v>1695</v>
      </c>
      <c r="H32" t="s">
        <v>28</v>
      </c>
      <c r="I32" t="s">
        <v>29</v>
      </c>
      <c r="J32" t="s">
        <v>30</v>
      </c>
      <c r="K32" t="s">
        <v>28</v>
      </c>
      <c r="L32" s="5">
        <v>190301</v>
      </c>
      <c r="N32" t="s">
        <v>31</v>
      </c>
      <c r="AE32" t="s">
        <v>1696</v>
      </c>
      <c r="AF32" t="s">
        <v>33</v>
      </c>
      <c r="AG32" s="5">
        <v>2565</v>
      </c>
      <c r="AH32" t="s">
        <v>703</v>
      </c>
      <c r="AI32" t="s">
        <v>35</v>
      </c>
      <c r="AJ32" s="3">
        <v>11470000</v>
      </c>
      <c r="AK32" s="5">
        <v>0</v>
      </c>
      <c r="AL32" t="s">
        <v>181</v>
      </c>
      <c r="AM32" t="s">
        <v>37</v>
      </c>
      <c r="AN32" t="s">
        <v>38</v>
      </c>
      <c r="AP32" t="s">
        <v>706</v>
      </c>
      <c r="AQ32" t="s">
        <v>707</v>
      </c>
      <c r="AR32" t="s">
        <v>706</v>
      </c>
      <c r="AS32" t="s">
        <v>2565</v>
      </c>
      <c r="AT32" t="s">
        <v>2627</v>
      </c>
      <c r="AU32" t="s">
        <v>2628</v>
      </c>
    </row>
    <row r="33" spans="1:47">
      <c r="A33" t="s">
        <v>177</v>
      </c>
      <c r="B33" t="s">
        <v>1697</v>
      </c>
      <c r="C33" t="s">
        <v>1698</v>
      </c>
      <c r="H33" t="s">
        <v>28</v>
      </c>
      <c r="I33" t="s">
        <v>29</v>
      </c>
      <c r="J33" t="s">
        <v>30</v>
      </c>
      <c r="K33" t="s">
        <v>28</v>
      </c>
      <c r="L33" s="5">
        <v>190301</v>
      </c>
      <c r="N33" t="s">
        <v>31</v>
      </c>
      <c r="AE33" t="s">
        <v>1699</v>
      </c>
      <c r="AF33" t="s">
        <v>33</v>
      </c>
      <c r="AG33" s="5">
        <v>2565</v>
      </c>
      <c r="AH33" t="s">
        <v>703</v>
      </c>
      <c r="AI33" t="s">
        <v>1670</v>
      </c>
      <c r="AJ33" s="3">
        <v>476580</v>
      </c>
      <c r="AK33" s="5">
        <v>0</v>
      </c>
      <c r="AL33" t="s">
        <v>181</v>
      </c>
      <c r="AM33" t="s">
        <v>37</v>
      </c>
      <c r="AN33" t="s">
        <v>38</v>
      </c>
      <c r="AP33" t="s">
        <v>706</v>
      </c>
      <c r="AQ33" t="s">
        <v>707</v>
      </c>
      <c r="AR33" t="s">
        <v>706</v>
      </c>
      <c r="AS33" t="s">
        <v>2565</v>
      </c>
      <c r="AT33" t="s">
        <v>2629</v>
      </c>
      <c r="AU33" t="s">
        <v>2630</v>
      </c>
    </row>
    <row r="34" spans="1:47">
      <c r="A34" t="s">
        <v>177</v>
      </c>
      <c r="B34" t="s">
        <v>1700</v>
      </c>
      <c r="C34" t="s">
        <v>1701</v>
      </c>
      <c r="H34" t="s">
        <v>28</v>
      </c>
      <c r="I34" t="s">
        <v>29</v>
      </c>
      <c r="J34" t="s">
        <v>30</v>
      </c>
      <c r="K34" t="s">
        <v>28</v>
      </c>
      <c r="L34" s="5">
        <v>190301</v>
      </c>
      <c r="N34" t="s">
        <v>31</v>
      </c>
      <c r="AE34" t="s">
        <v>1702</v>
      </c>
      <c r="AF34" t="s">
        <v>33</v>
      </c>
      <c r="AG34" s="5">
        <v>2565</v>
      </c>
      <c r="AH34" t="s">
        <v>703</v>
      </c>
      <c r="AI34" t="s">
        <v>35</v>
      </c>
      <c r="AJ34" s="3">
        <v>6388000</v>
      </c>
      <c r="AK34" s="5">
        <v>0</v>
      </c>
      <c r="AL34" t="s">
        <v>181</v>
      </c>
      <c r="AM34" t="s">
        <v>37</v>
      </c>
      <c r="AN34" t="s">
        <v>38</v>
      </c>
      <c r="AP34" t="s">
        <v>706</v>
      </c>
      <c r="AQ34" t="s">
        <v>707</v>
      </c>
      <c r="AR34" t="s">
        <v>706</v>
      </c>
      <c r="AS34" t="s">
        <v>2565</v>
      </c>
      <c r="AT34" t="s">
        <v>2631</v>
      </c>
      <c r="AU34" t="s">
        <v>2632</v>
      </c>
    </row>
    <row r="35" spans="1:47">
      <c r="A35" t="s">
        <v>177</v>
      </c>
      <c r="B35" t="s">
        <v>1703</v>
      </c>
      <c r="C35" t="s">
        <v>1704</v>
      </c>
      <c r="H35" t="s">
        <v>28</v>
      </c>
      <c r="I35" t="s">
        <v>29</v>
      </c>
      <c r="J35" t="s">
        <v>30</v>
      </c>
      <c r="K35" t="s">
        <v>28</v>
      </c>
      <c r="L35" s="5">
        <v>190301</v>
      </c>
      <c r="N35" t="s">
        <v>31</v>
      </c>
      <c r="AE35" t="s">
        <v>1705</v>
      </c>
      <c r="AF35" t="s">
        <v>33</v>
      </c>
      <c r="AG35" s="5">
        <v>2565</v>
      </c>
      <c r="AH35" t="s">
        <v>703</v>
      </c>
      <c r="AI35" t="s">
        <v>713</v>
      </c>
      <c r="AJ35" s="3">
        <v>69724999</v>
      </c>
      <c r="AK35" s="5">
        <v>0</v>
      </c>
      <c r="AL35" t="s">
        <v>181</v>
      </c>
      <c r="AM35" t="s">
        <v>37</v>
      </c>
      <c r="AN35" t="s">
        <v>38</v>
      </c>
      <c r="AP35" t="s">
        <v>706</v>
      </c>
      <c r="AQ35" t="s">
        <v>707</v>
      </c>
      <c r="AR35" t="s">
        <v>706</v>
      </c>
      <c r="AS35" t="s">
        <v>2565</v>
      </c>
      <c r="AT35" t="s">
        <v>2633</v>
      </c>
      <c r="AU35" t="s">
        <v>2634</v>
      </c>
    </row>
    <row r="36" spans="1:47">
      <c r="A36" t="s">
        <v>177</v>
      </c>
      <c r="B36" t="s">
        <v>1706</v>
      </c>
      <c r="C36" t="s">
        <v>1707</v>
      </c>
      <c r="H36" t="s">
        <v>28</v>
      </c>
      <c r="I36" t="s">
        <v>29</v>
      </c>
      <c r="J36" t="s">
        <v>30</v>
      </c>
      <c r="K36" t="s">
        <v>28</v>
      </c>
      <c r="L36" s="5">
        <v>190301</v>
      </c>
      <c r="N36" t="s">
        <v>31</v>
      </c>
      <c r="AE36" t="s">
        <v>1708</v>
      </c>
      <c r="AF36" t="s">
        <v>33</v>
      </c>
      <c r="AG36" s="5">
        <v>2565</v>
      </c>
      <c r="AH36" t="s">
        <v>712</v>
      </c>
      <c r="AI36" t="s">
        <v>1693</v>
      </c>
      <c r="AJ36" s="3">
        <v>5028000</v>
      </c>
      <c r="AK36" s="5">
        <v>0</v>
      </c>
      <c r="AL36" t="s">
        <v>181</v>
      </c>
      <c r="AM36" t="s">
        <v>37</v>
      </c>
      <c r="AN36" t="s">
        <v>38</v>
      </c>
      <c r="AP36" t="s">
        <v>706</v>
      </c>
      <c r="AQ36" t="s">
        <v>715</v>
      </c>
      <c r="AR36" t="s">
        <v>706</v>
      </c>
      <c r="AS36" t="s">
        <v>2568</v>
      </c>
      <c r="AT36" t="s">
        <v>2635</v>
      </c>
      <c r="AU36" t="s">
        <v>2636</v>
      </c>
    </row>
    <row r="37" spans="1:47">
      <c r="A37" t="s">
        <v>177</v>
      </c>
      <c r="B37" t="s">
        <v>1709</v>
      </c>
      <c r="C37" t="s">
        <v>1710</v>
      </c>
      <c r="H37" t="s">
        <v>28</v>
      </c>
      <c r="I37" t="s">
        <v>29</v>
      </c>
      <c r="J37" t="s">
        <v>30</v>
      </c>
      <c r="K37" t="s">
        <v>28</v>
      </c>
      <c r="L37" s="5">
        <v>190301</v>
      </c>
      <c r="N37" t="s">
        <v>31</v>
      </c>
      <c r="AE37" t="s">
        <v>1711</v>
      </c>
      <c r="AF37" t="s">
        <v>33</v>
      </c>
      <c r="AG37" s="5">
        <v>2565</v>
      </c>
      <c r="AH37" t="s">
        <v>712</v>
      </c>
      <c r="AI37" t="s">
        <v>1674</v>
      </c>
      <c r="AJ37" s="3">
        <v>2298000</v>
      </c>
      <c r="AK37" s="5">
        <v>0</v>
      </c>
      <c r="AL37" t="s">
        <v>181</v>
      </c>
      <c r="AM37" t="s">
        <v>37</v>
      </c>
      <c r="AN37" t="s">
        <v>38</v>
      </c>
      <c r="AP37" t="s">
        <v>706</v>
      </c>
      <c r="AQ37" t="s">
        <v>707</v>
      </c>
      <c r="AR37" t="s">
        <v>706</v>
      </c>
      <c r="AS37" t="s">
        <v>2565</v>
      </c>
      <c r="AT37" t="s">
        <v>2637</v>
      </c>
      <c r="AU37" t="s">
        <v>2638</v>
      </c>
    </row>
    <row r="38" spans="1:47">
      <c r="A38" t="s">
        <v>177</v>
      </c>
      <c r="B38" t="s">
        <v>1712</v>
      </c>
      <c r="C38" t="s">
        <v>1713</v>
      </c>
      <c r="H38" t="s">
        <v>28</v>
      </c>
      <c r="I38" t="s">
        <v>29</v>
      </c>
      <c r="J38" t="s">
        <v>30</v>
      </c>
      <c r="K38" t="s">
        <v>28</v>
      </c>
      <c r="L38" s="5">
        <v>190301</v>
      </c>
      <c r="N38" t="s">
        <v>31</v>
      </c>
      <c r="AE38" t="s">
        <v>1714</v>
      </c>
      <c r="AF38" t="s">
        <v>33</v>
      </c>
      <c r="AG38" s="5">
        <v>2565</v>
      </c>
      <c r="AH38" t="s">
        <v>712</v>
      </c>
      <c r="AI38" t="s">
        <v>1693</v>
      </c>
      <c r="AJ38" s="3">
        <v>2186000</v>
      </c>
      <c r="AK38" s="5">
        <v>0</v>
      </c>
      <c r="AL38" t="s">
        <v>181</v>
      </c>
      <c r="AM38" t="s">
        <v>37</v>
      </c>
      <c r="AN38" t="s">
        <v>38</v>
      </c>
      <c r="AP38" t="s">
        <v>706</v>
      </c>
      <c r="AQ38" t="s">
        <v>707</v>
      </c>
      <c r="AR38" t="s">
        <v>706</v>
      </c>
      <c r="AS38" t="s">
        <v>2565</v>
      </c>
      <c r="AT38" t="s">
        <v>2639</v>
      </c>
      <c r="AU38" t="s">
        <v>2640</v>
      </c>
    </row>
    <row r="39" spans="1:47">
      <c r="A39" t="s">
        <v>177</v>
      </c>
      <c r="B39" t="s">
        <v>1715</v>
      </c>
      <c r="C39" t="s">
        <v>1716</v>
      </c>
      <c r="H39" t="s">
        <v>28</v>
      </c>
      <c r="I39" t="s">
        <v>29</v>
      </c>
      <c r="J39" t="s">
        <v>30</v>
      </c>
      <c r="K39" t="s">
        <v>28</v>
      </c>
      <c r="L39" s="5">
        <v>190301</v>
      </c>
      <c r="N39" t="s">
        <v>31</v>
      </c>
      <c r="AE39" t="s">
        <v>1717</v>
      </c>
      <c r="AF39" t="s">
        <v>33</v>
      </c>
      <c r="AG39" s="5">
        <v>2565</v>
      </c>
      <c r="AH39" t="s">
        <v>712</v>
      </c>
      <c r="AI39" t="s">
        <v>1693</v>
      </c>
      <c r="AJ39" s="3">
        <v>2186000</v>
      </c>
      <c r="AK39" s="5">
        <v>0</v>
      </c>
      <c r="AL39" t="s">
        <v>181</v>
      </c>
      <c r="AM39" t="s">
        <v>37</v>
      </c>
      <c r="AN39" t="s">
        <v>38</v>
      </c>
      <c r="AP39" t="s">
        <v>706</v>
      </c>
      <c r="AQ39" t="s">
        <v>707</v>
      </c>
      <c r="AR39" t="s">
        <v>706</v>
      </c>
      <c r="AS39" t="s">
        <v>2565</v>
      </c>
      <c r="AT39" t="s">
        <v>2641</v>
      </c>
      <c r="AU39" t="s">
        <v>2642</v>
      </c>
    </row>
    <row r="40" spans="1:47">
      <c r="A40" t="s">
        <v>177</v>
      </c>
      <c r="B40" t="s">
        <v>1718</v>
      </c>
      <c r="C40" t="s">
        <v>1719</v>
      </c>
      <c r="H40" t="s">
        <v>28</v>
      </c>
      <c r="I40" t="s">
        <v>29</v>
      </c>
      <c r="J40" t="s">
        <v>30</v>
      </c>
      <c r="K40" t="s">
        <v>28</v>
      </c>
      <c r="L40" s="5">
        <v>190301</v>
      </c>
      <c r="N40" t="s">
        <v>31</v>
      </c>
      <c r="AE40" t="s">
        <v>1720</v>
      </c>
      <c r="AF40" t="s">
        <v>33</v>
      </c>
      <c r="AG40" s="5">
        <v>2565</v>
      </c>
      <c r="AH40" t="s">
        <v>712</v>
      </c>
      <c r="AI40" t="s">
        <v>1693</v>
      </c>
      <c r="AJ40" s="3">
        <v>2992000</v>
      </c>
      <c r="AK40" s="5">
        <v>0</v>
      </c>
      <c r="AL40" t="s">
        <v>181</v>
      </c>
      <c r="AM40" t="s">
        <v>37</v>
      </c>
      <c r="AN40" t="s">
        <v>38</v>
      </c>
      <c r="AP40" t="s">
        <v>706</v>
      </c>
      <c r="AQ40" t="s">
        <v>707</v>
      </c>
      <c r="AR40" t="s">
        <v>706</v>
      </c>
      <c r="AS40" t="s">
        <v>2565</v>
      </c>
      <c r="AT40" t="s">
        <v>2643</v>
      </c>
      <c r="AU40" t="s">
        <v>2644</v>
      </c>
    </row>
    <row r="41" spans="1:47">
      <c r="A41" t="s">
        <v>177</v>
      </c>
      <c r="B41" t="s">
        <v>1721</v>
      </c>
      <c r="C41" t="s">
        <v>1722</v>
      </c>
      <c r="H41" t="s">
        <v>28</v>
      </c>
      <c r="I41" t="s">
        <v>29</v>
      </c>
      <c r="J41" t="s">
        <v>30</v>
      </c>
      <c r="K41" t="s">
        <v>28</v>
      </c>
      <c r="L41" s="5">
        <v>190301</v>
      </c>
      <c r="N41" t="s">
        <v>31</v>
      </c>
      <c r="AE41" t="s">
        <v>1723</v>
      </c>
      <c r="AF41" t="s">
        <v>33</v>
      </c>
      <c r="AG41" s="5">
        <v>2565</v>
      </c>
      <c r="AH41" t="s">
        <v>712</v>
      </c>
      <c r="AI41" t="s">
        <v>1693</v>
      </c>
      <c r="AJ41" s="3">
        <v>2917000</v>
      </c>
      <c r="AK41" s="5">
        <v>0</v>
      </c>
      <c r="AL41" t="s">
        <v>181</v>
      </c>
      <c r="AM41" t="s">
        <v>37</v>
      </c>
      <c r="AN41" t="s">
        <v>38</v>
      </c>
      <c r="AP41" t="s">
        <v>706</v>
      </c>
      <c r="AQ41" t="s">
        <v>707</v>
      </c>
      <c r="AR41" t="s">
        <v>706</v>
      </c>
      <c r="AS41" t="s">
        <v>2565</v>
      </c>
      <c r="AT41" t="s">
        <v>2645</v>
      </c>
      <c r="AU41" t="s">
        <v>2646</v>
      </c>
    </row>
    <row r="42" spans="1:47">
      <c r="A42" t="s">
        <v>177</v>
      </c>
      <c r="B42" t="s">
        <v>1724</v>
      </c>
      <c r="C42" t="s">
        <v>1725</v>
      </c>
      <c r="H42" t="s">
        <v>28</v>
      </c>
      <c r="I42" t="s">
        <v>29</v>
      </c>
      <c r="J42" t="s">
        <v>30</v>
      </c>
      <c r="K42" t="s">
        <v>28</v>
      </c>
      <c r="L42" s="5">
        <v>190301</v>
      </c>
      <c r="N42" t="s">
        <v>31</v>
      </c>
      <c r="AE42" t="s">
        <v>1726</v>
      </c>
      <c r="AF42" t="s">
        <v>33</v>
      </c>
      <c r="AG42" s="5">
        <v>2565</v>
      </c>
      <c r="AH42" t="s">
        <v>703</v>
      </c>
      <c r="AI42" t="s">
        <v>35</v>
      </c>
      <c r="AJ42" s="3">
        <v>3000000</v>
      </c>
      <c r="AK42" s="5">
        <v>0</v>
      </c>
      <c r="AL42" t="s">
        <v>181</v>
      </c>
      <c r="AM42" t="s">
        <v>37</v>
      </c>
      <c r="AN42" t="s">
        <v>38</v>
      </c>
      <c r="AP42" t="s">
        <v>706</v>
      </c>
      <c r="AQ42" t="s">
        <v>707</v>
      </c>
      <c r="AR42" t="s">
        <v>706</v>
      </c>
      <c r="AS42" t="s">
        <v>2565</v>
      </c>
      <c r="AT42" t="s">
        <v>2647</v>
      </c>
      <c r="AU42" t="s">
        <v>2648</v>
      </c>
    </row>
    <row r="43" spans="1:47">
      <c r="A43" t="s">
        <v>524</v>
      </c>
      <c r="B43" t="s">
        <v>1727</v>
      </c>
      <c r="C43" t="s">
        <v>1728</v>
      </c>
      <c r="H43" t="s">
        <v>28</v>
      </c>
      <c r="I43" t="s">
        <v>29</v>
      </c>
      <c r="J43" t="s">
        <v>30</v>
      </c>
      <c r="K43" t="s">
        <v>28</v>
      </c>
      <c r="L43" s="5">
        <v>190301</v>
      </c>
      <c r="N43" t="s">
        <v>31</v>
      </c>
      <c r="AE43" t="s">
        <v>1729</v>
      </c>
      <c r="AF43" t="s">
        <v>33</v>
      </c>
      <c r="AG43" s="5">
        <v>2565</v>
      </c>
      <c r="AH43" t="s">
        <v>703</v>
      </c>
      <c r="AI43" t="s">
        <v>35</v>
      </c>
      <c r="AJ43" s="3">
        <v>19500000</v>
      </c>
      <c r="AK43" s="3">
        <v>19500000</v>
      </c>
      <c r="AL43" t="s">
        <v>528</v>
      </c>
      <c r="AM43" t="s">
        <v>234</v>
      </c>
      <c r="AN43" t="s">
        <v>141</v>
      </c>
      <c r="AP43" t="s">
        <v>749</v>
      </c>
      <c r="AQ43" t="s">
        <v>750</v>
      </c>
      <c r="AR43" t="s">
        <v>749</v>
      </c>
      <c r="AS43" t="s">
        <v>2575</v>
      </c>
      <c r="AT43" t="s">
        <v>2649</v>
      </c>
      <c r="AU43" t="s">
        <v>2650</v>
      </c>
    </row>
    <row r="44" spans="1:47">
      <c r="A44" t="s">
        <v>1730</v>
      </c>
      <c r="B44" t="s">
        <v>1731</v>
      </c>
      <c r="C44" t="s">
        <v>1732</v>
      </c>
      <c r="H44" t="s">
        <v>28</v>
      </c>
      <c r="I44" t="s">
        <v>29</v>
      </c>
      <c r="K44" t="s">
        <v>28</v>
      </c>
      <c r="L44" s="5">
        <v>190301</v>
      </c>
      <c r="N44" t="s">
        <v>31</v>
      </c>
      <c r="AE44" t="s">
        <v>1733</v>
      </c>
      <c r="AF44" t="s">
        <v>33</v>
      </c>
      <c r="AG44" s="5">
        <v>2565</v>
      </c>
      <c r="AH44" t="s">
        <v>703</v>
      </c>
      <c r="AI44" t="s">
        <v>35</v>
      </c>
      <c r="AJ44" s="3">
        <v>15000000</v>
      </c>
      <c r="AK44" s="3">
        <v>15000000</v>
      </c>
      <c r="AL44" t="s">
        <v>1734</v>
      </c>
      <c r="AM44" t="s">
        <v>234</v>
      </c>
      <c r="AN44" t="s">
        <v>141</v>
      </c>
      <c r="AP44" t="s">
        <v>749</v>
      </c>
      <c r="AQ44" t="s">
        <v>800</v>
      </c>
      <c r="AR44" t="s">
        <v>749</v>
      </c>
      <c r="AS44" t="s">
        <v>2580</v>
      </c>
      <c r="AT44" t="s">
        <v>2651</v>
      </c>
      <c r="AU44" t="s">
        <v>2652</v>
      </c>
    </row>
    <row r="45" spans="1:47">
      <c r="A45" t="s">
        <v>1730</v>
      </c>
      <c r="B45" t="s">
        <v>1735</v>
      </c>
      <c r="C45" t="s">
        <v>1736</v>
      </c>
      <c r="H45" t="s">
        <v>28</v>
      </c>
      <c r="I45" t="s">
        <v>29</v>
      </c>
      <c r="K45" t="s">
        <v>28</v>
      </c>
      <c r="L45" s="5">
        <v>190301</v>
      </c>
      <c r="N45" t="s">
        <v>31</v>
      </c>
      <c r="AE45" t="s">
        <v>1737</v>
      </c>
      <c r="AF45" t="s">
        <v>33</v>
      </c>
      <c r="AG45" s="5">
        <v>2565</v>
      </c>
      <c r="AH45" t="s">
        <v>703</v>
      </c>
      <c r="AI45" t="s">
        <v>35</v>
      </c>
      <c r="AJ45" s="3">
        <v>16000000</v>
      </c>
      <c r="AK45" s="3">
        <v>16000000</v>
      </c>
      <c r="AL45" t="s">
        <v>1734</v>
      </c>
      <c r="AM45" t="s">
        <v>234</v>
      </c>
      <c r="AN45" t="s">
        <v>141</v>
      </c>
      <c r="AP45" t="s">
        <v>749</v>
      </c>
      <c r="AQ45" t="s">
        <v>800</v>
      </c>
      <c r="AR45" t="s">
        <v>749</v>
      </c>
      <c r="AS45" t="s">
        <v>2580</v>
      </c>
      <c r="AT45" t="s">
        <v>2653</v>
      </c>
      <c r="AU45" t="s">
        <v>2654</v>
      </c>
    </row>
    <row r="46" spans="1:47">
      <c r="A46" t="s">
        <v>1730</v>
      </c>
      <c r="B46" t="s">
        <v>1738</v>
      </c>
      <c r="C46" t="s">
        <v>1739</v>
      </c>
      <c r="H46" t="s">
        <v>28</v>
      </c>
      <c r="I46" t="s">
        <v>29</v>
      </c>
      <c r="K46" t="s">
        <v>28</v>
      </c>
      <c r="L46" s="5">
        <v>190301</v>
      </c>
      <c r="N46" t="s">
        <v>31</v>
      </c>
      <c r="AE46" t="s">
        <v>1740</v>
      </c>
      <c r="AF46" t="s">
        <v>33</v>
      </c>
      <c r="AG46" s="5">
        <v>2565</v>
      </c>
      <c r="AH46" t="s">
        <v>703</v>
      </c>
      <c r="AI46" t="s">
        <v>35</v>
      </c>
      <c r="AJ46" s="3">
        <v>12000000</v>
      </c>
      <c r="AK46" s="3">
        <v>12000000</v>
      </c>
      <c r="AL46" t="s">
        <v>1734</v>
      </c>
      <c r="AM46" t="s">
        <v>234</v>
      </c>
      <c r="AN46" t="s">
        <v>141</v>
      </c>
      <c r="AP46" t="s">
        <v>749</v>
      </c>
      <c r="AQ46" t="s">
        <v>800</v>
      </c>
      <c r="AR46" t="s">
        <v>749</v>
      </c>
      <c r="AS46" t="s">
        <v>2580</v>
      </c>
      <c r="AT46" t="s">
        <v>2655</v>
      </c>
      <c r="AU46" t="s">
        <v>2656</v>
      </c>
    </row>
    <row r="47" spans="1:47">
      <c r="A47" t="s">
        <v>1730</v>
      </c>
      <c r="B47" t="s">
        <v>1741</v>
      </c>
      <c r="C47" t="s">
        <v>1742</v>
      </c>
      <c r="H47" t="s">
        <v>28</v>
      </c>
      <c r="I47" t="s">
        <v>29</v>
      </c>
      <c r="K47" t="s">
        <v>28</v>
      </c>
      <c r="L47" s="5">
        <v>190301</v>
      </c>
      <c r="N47" t="s">
        <v>31</v>
      </c>
      <c r="AE47" t="s">
        <v>1743</v>
      </c>
      <c r="AF47" t="s">
        <v>33</v>
      </c>
      <c r="AG47" s="5">
        <v>2565</v>
      </c>
      <c r="AH47" t="s">
        <v>703</v>
      </c>
      <c r="AI47" t="s">
        <v>35</v>
      </c>
      <c r="AJ47" s="3">
        <v>16000000</v>
      </c>
      <c r="AK47" s="3">
        <v>16000000</v>
      </c>
      <c r="AL47" t="s">
        <v>1734</v>
      </c>
      <c r="AM47" t="s">
        <v>234</v>
      </c>
      <c r="AN47" t="s">
        <v>141</v>
      </c>
      <c r="AP47" t="s">
        <v>749</v>
      </c>
      <c r="AQ47" t="s">
        <v>800</v>
      </c>
      <c r="AR47" t="s">
        <v>749</v>
      </c>
      <c r="AS47" t="s">
        <v>2580</v>
      </c>
      <c r="AT47" t="s">
        <v>2657</v>
      </c>
      <c r="AU47" t="s">
        <v>2658</v>
      </c>
    </row>
    <row r="48" spans="1:47">
      <c r="A48" t="s">
        <v>1730</v>
      </c>
      <c r="B48" t="s">
        <v>1744</v>
      </c>
      <c r="C48" t="s">
        <v>1745</v>
      </c>
      <c r="H48" t="s">
        <v>28</v>
      </c>
      <c r="I48" t="s">
        <v>29</v>
      </c>
      <c r="K48" t="s">
        <v>28</v>
      </c>
      <c r="L48" s="5">
        <v>190301</v>
      </c>
      <c r="N48" t="s">
        <v>31</v>
      </c>
      <c r="AE48" t="s">
        <v>1746</v>
      </c>
      <c r="AF48" t="s">
        <v>33</v>
      </c>
      <c r="AG48" s="5">
        <v>2565</v>
      </c>
      <c r="AH48" t="s">
        <v>703</v>
      </c>
      <c r="AI48" t="s">
        <v>35</v>
      </c>
      <c r="AJ48" s="3">
        <v>14000000</v>
      </c>
      <c r="AK48" s="3">
        <v>14000000</v>
      </c>
      <c r="AL48" t="s">
        <v>1734</v>
      </c>
      <c r="AM48" t="s">
        <v>234</v>
      </c>
      <c r="AN48" t="s">
        <v>141</v>
      </c>
      <c r="AP48" t="s">
        <v>749</v>
      </c>
      <c r="AQ48" t="s">
        <v>800</v>
      </c>
      <c r="AR48" t="s">
        <v>749</v>
      </c>
      <c r="AS48" t="s">
        <v>2580</v>
      </c>
      <c r="AT48" t="s">
        <v>2659</v>
      </c>
      <c r="AU48" t="s">
        <v>2660</v>
      </c>
    </row>
    <row r="49" spans="1:47">
      <c r="A49" t="s">
        <v>353</v>
      </c>
      <c r="B49" t="s">
        <v>1747</v>
      </c>
      <c r="C49" t="s">
        <v>1748</v>
      </c>
      <c r="H49" t="s">
        <v>28</v>
      </c>
      <c r="I49" t="s">
        <v>29</v>
      </c>
      <c r="K49" t="s">
        <v>28</v>
      </c>
      <c r="L49" s="5">
        <v>190301</v>
      </c>
      <c r="N49" t="s">
        <v>31</v>
      </c>
      <c r="AE49" t="s">
        <v>1749</v>
      </c>
      <c r="AF49" t="s">
        <v>33</v>
      </c>
      <c r="AG49" s="5">
        <v>2565</v>
      </c>
      <c r="AH49" t="s">
        <v>703</v>
      </c>
      <c r="AI49" t="s">
        <v>1750</v>
      </c>
      <c r="AJ49" s="3">
        <v>4369000</v>
      </c>
      <c r="AK49" s="3">
        <v>4369000</v>
      </c>
      <c r="AL49" t="s">
        <v>357</v>
      </c>
      <c r="AM49" t="s">
        <v>37</v>
      </c>
      <c r="AN49" t="s">
        <v>38</v>
      </c>
      <c r="AP49" t="s">
        <v>749</v>
      </c>
      <c r="AQ49" t="s">
        <v>750</v>
      </c>
      <c r="AR49" t="s">
        <v>749</v>
      </c>
      <c r="AS49" t="s">
        <v>2575</v>
      </c>
      <c r="AT49" t="s">
        <v>2661</v>
      </c>
      <c r="AU49" t="s">
        <v>2662</v>
      </c>
    </row>
    <row r="50" spans="1:47">
      <c r="A50" t="s">
        <v>353</v>
      </c>
      <c r="B50" t="s">
        <v>1751</v>
      </c>
      <c r="C50" t="s">
        <v>1752</v>
      </c>
      <c r="H50" t="s">
        <v>28</v>
      </c>
      <c r="I50" t="s">
        <v>29</v>
      </c>
      <c r="K50" t="s">
        <v>28</v>
      </c>
      <c r="L50" s="5">
        <v>190301</v>
      </c>
      <c r="N50" t="s">
        <v>31</v>
      </c>
      <c r="AE50" t="s">
        <v>1753</v>
      </c>
      <c r="AF50" t="s">
        <v>33</v>
      </c>
      <c r="AG50" s="5">
        <v>2565</v>
      </c>
      <c r="AH50" t="s">
        <v>703</v>
      </c>
      <c r="AI50" t="s">
        <v>1663</v>
      </c>
      <c r="AJ50" s="3">
        <v>7868000</v>
      </c>
      <c r="AK50" s="3">
        <v>7868000</v>
      </c>
      <c r="AL50" t="s">
        <v>357</v>
      </c>
      <c r="AM50" t="s">
        <v>37</v>
      </c>
      <c r="AN50" t="s">
        <v>38</v>
      </c>
      <c r="AP50" t="s">
        <v>706</v>
      </c>
      <c r="AQ50" t="s">
        <v>715</v>
      </c>
      <c r="AR50" t="s">
        <v>706</v>
      </c>
      <c r="AS50" t="s">
        <v>2568</v>
      </c>
      <c r="AT50" t="s">
        <v>2663</v>
      </c>
      <c r="AU50" t="s">
        <v>2664</v>
      </c>
    </row>
    <row r="51" spans="1:47">
      <c r="A51" t="s">
        <v>353</v>
      </c>
      <c r="B51" t="s">
        <v>1754</v>
      </c>
      <c r="C51" t="s">
        <v>1755</v>
      </c>
      <c r="H51" t="s">
        <v>28</v>
      </c>
      <c r="I51" t="s">
        <v>29</v>
      </c>
      <c r="K51" t="s">
        <v>28</v>
      </c>
      <c r="L51" s="5">
        <v>190301</v>
      </c>
      <c r="N51" t="s">
        <v>31</v>
      </c>
      <c r="AE51" t="s">
        <v>1756</v>
      </c>
      <c r="AF51" t="s">
        <v>33</v>
      </c>
      <c r="AG51" s="5">
        <v>2565</v>
      </c>
      <c r="AH51" t="s">
        <v>703</v>
      </c>
      <c r="AI51" t="s">
        <v>1750</v>
      </c>
      <c r="AJ51" s="3">
        <v>3112000</v>
      </c>
      <c r="AK51" s="5">
        <v>0</v>
      </c>
      <c r="AL51" t="s">
        <v>357</v>
      </c>
      <c r="AM51" t="s">
        <v>37</v>
      </c>
      <c r="AN51" t="s">
        <v>38</v>
      </c>
      <c r="AP51" t="s">
        <v>706</v>
      </c>
      <c r="AQ51" t="s">
        <v>715</v>
      </c>
      <c r="AR51" t="s">
        <v>706</v>
      </c>
      <c r="AS51" t="s">
        <v>2568</v>
      </c>
      <c r="AT51" t="s">
        <v>2665</v>
      </c>
      <c r="AU51" t="s">
        <v>2666</v>
      </c>
    </row>
    <row r="52" spans="1:47">
      <c r="A52" t="s">
        <v>353</v>
      </c>
      <c r="B52" t="s">
        <v>1757</v>
      </c>
      <c r="C52" t="s">
        <v>1758</v>
      </c>
      <c r="H52" t="s">
        <v>28</v>
      </c>
      <c r="I52" t="s">
        <v>29</v>
      </c>
      <c r="K52" t="s">
        <v>28</v>
      </c>
      <c r="L52" s="5">
        <v>190301</v>
      </c>
      <c r="N52" t="s">
        <v>31</v>
      </c>
      <c r="AE52" t="s">
        <v>1759</v>
      </c>
      <c r="AF52" t="s">
        <v>33</v>
      </c>
      <c r="AG52" s="5">
        <v>2565</v>
      </c>
      <c r="AH52" t="s">
        <v>712</v>
      </c>
      <c r="AI52" t="s">
        <v>1442</v>
      </c>
      <c r="AJ52" s="3">
        <v>49000000</v>
      </c>
      <c r="AK52" s="3">
        <v>49000000</v>
      </c>
      <c r="AL52" t="s">
        <v>357</v>
      </c>
      <c r="AM52" t="s">
        <v>37</v>
      </c>
      <c r="AN52" t="s">
        <v>38</v>
      </c>
      <c r="AP52" t="s">
        <v>706</v>
      </c>
      <c r="AQ52" t="s">
        <v>715</v>
      </c>
      <c r="AR52" t="s">
        <v>706</v>
      </c>
      <c r="AS52" t="s">
        <v>2568</v>
      </c>
      <c r="AT52" t="s">
        <v>2667</v>
      </c>
      <c r="AU52" t="s">
        <v>2668</v>
      </c>
    </row>
    <row r="53" spans="1:47">
      <c r="A53" t="s">
        <v>353</v>
      </c>
      <c r="B53" t="s">
        <v>1760</v>
      </c>
      <c r="C53" t="s">
        <v>1761</v>
      </c>
      <c r="H53" t="s">
        <v>28</v>
      </c>
      <c r="I53" t="s">
        <v>29</v>
      </c>
      <c r="K53" t="s">
        <v>28</v>
      </c>
      <c r="L53" s="5">
        <v>190301</v>
      </c>
      <c r="N53" t="s">
        <v>31</v>
      </c>
      <c r="AE53" t="s">
        <v>1762</v>
      </c>
      <c r="AF53" t="s">
        <v>33</v>
      </c>
      <c r="AG53" s="5">
        <v>2565</v>
      </c>
      <c r="AH53" t="s">
        <v>703</v>
      </c>
      <c r="AI53" t="s">
        <v>1674</v>
      </c>
      <c r="AJ53" s="3">
        <v>2480000</v>
      </c>
      <c r="AK53" s="3">
        <v>2480000</v>
      </c>
      <c r="AL53" t="s">
        <v>357</v>
      </c>
      <c r="AM53" t="s">
        <v>37</v>
      </c>
      <c r="AN53" t="s">
        <v>38</v>
      </c>
      <c r="AP53" t="s">
        <v>706</v>
      </c>
      <c r="AQ53" t="s">
        <v>715</v>
      </c>
      <c r="AR53" t="s">
        <v>706</v>
      </c>
      <c r="AS53" t="s">
        <v>2568</v>
      </c>
      <c r="AT53" t="s">
        <v>2669</v>
      </c>
      <c r="AU53" t="s">
        <v>2670</v>
      </c>
    </row>
    <row r="54" spans="1:47">
      <c r="A54" t="s">
        <v>353</v>
      </c>
      <c r="B54" t="s">
        <v>1763</v>
      </c>
      <c r="C54" t="s">
        <v>1764</v>
      </c>
      <c r="H54" t="s">
        <v>28</v>
      </c>
      <c r="I54" t="s">
        <v>29</v>
      </c>
      <c r="K54" t="s">
        <v>28</v>
      </c>
      <c r="L54" s="5">
        <v>190301</v>
      </c>
      <c r="N54" t="s">
        <v>31</v>
      </c>
      <c r="AE54" t="s">
        <v>1765</v>
      </c>
      <c r="AF54" t="s">
        <v>33</v>
      </c>
      <c r="AG54" s="5">
        <v>2565</v>
      </c>
      <c r="AH54" t="s">
        <v>703</v>
      </c>
      <c r="AI54" t="s">
        <v>1674</v>
      </c>
      <c r="AJ54" s="3">
        <v>2450000</v>
      </c>
      <c r="AK54" s="3">
        <v>2450000</v>
      </c>
      <c r="AL54" t="s">
        <v>357</v>
      </c>
      <c r="AM54" t="s">
        <v>37</v>
      </c>
      <c r="AN54" t="s">
        <v>38</v>
      </c>
      <c r="AP54" t="s">
        <v>706</v>
      </c>
      <c r="AQ54" t="s">
        <v>715</v>
      </c>
      <c r="AR54" t="s">
        <v>706</v>
      </c>
      <c r="AS54" t="s">
        <v>2568</v>
      </c>
      <c r="AT54" t="s">
        <v>2671</v>
      </c>
      <c r="AU54" t="s">
        <v>2672</v>
      </c>
    </row>
    <row r="55" spans="1:47">
      <c r="A55" t="s">
        <v>353</v>
      </c>
      <c r="B55" t="s">
        <v>1766</v>
      </c>
      <c r="C55" t="s">
        <v>1767</v>
      </c>
      <c r="H55" t="s">
        <v>28</v>
      </c>
      <c r="I55" t="s">
        <v>29</v>
      </c>
      <c r="K55" t="s">
        <v>28</v>
      </c>
      <c r="L55" s="5">
        <v>190301</v>
      </c>
      <c r="N55" t="s">
        <v>31</v>
      </c>
      <c r="AE55" t="s">
        <v>1768</v>
      </c>
      <c r="AF55" t="s">
        <v>33</v>
      </c>
      <c r="AG55" s="5">
        <v>2565</v>
      </c>
      <c r="AH55" t="s">
        <v>703</v>
      </c>
      <c r="AI55" t="s">
        <v>1674</v>
      </c>
      <c r="AJ55" s="3">
        <v>2490000</v>
      </c>
      <c r="AK55" s="3">
        <v>2490000</v>
      </c>
      <c r="AL55" t="s">
        <v>357</v>
      </c>
      <c r="AM55" t="s">
        <v>37</v>
      </c>
      <c r="AN55" t="s">
        <v>38</v>
      </c>
      <c r="AP55" t="s">
        <v>706</v>
      </c>
      <c r="AQ55" t="s">
        <v>715</v>
      </c>
      <c r="AR55" t="s">
        <v>706</v>
      </c>
      <c r="AS55" t="s">
        <v>2568</v>
      </c>
      <c r="AT55" t="s">
        <v>2673</v>
      </c>
      <c r="AU55" t="s">
        <v>2674</v>
      </c>
    </row>
    <row r="56" spans="1:47">
      <c r="A56" t="s">
        <v>353</v>
      </c>
      <c r="B56" t="s">
        <v>1769</v>
      </c>
      <c r="C56" t="s">
        <v>1770</v>
      </c>
      <c r="H56" t="s">
        <v>28</v>
      </c>
      <c r="I56" t="s">
        <v>29</v>
      </c>
      <c r="K56" t="s">
        <v>28</v>
      </c>
      <c r="L56" s="5">
        <v>190301</v>
      </c>
      <c r="N56" t="s">
        <v>31</v>
      </c>
      <c r="AE56" t="s">
        <v>1771</v>
      </c>
      <c r="AF56" t="s">
        <v>33</v>
      </c>
      <c r="AG56" s="5">
        <v>2565</v>
      </c>
      <c r="AH56" t="s">
        <v>703</v>
      </c>
      <c r="AI56" t="s">
        <v>1674</v>
      </c>
      <c r="AJ56" s="3">
        <v>2500000</v>
      </c>
      <c r="AK56" s="3">
        <v>2500000</v>
      </c>
      <c r="AL56" t="s">
        <v>357</v>
      </c>
      <c r="AM56" t="s">
        <v>37</v>
      </c>
      <c r="AN56" t="s">
        <v>38</v>
      </c>
      <c r="AP56" t="s">
        <v>706</v>
      </c>
      <c r="AQ56" t="s">
        <v>715</v>
      </c>
      <c r="AR56" t="s">
        <v>706</v>
      </c>
      <c r="AS56" t="s">
        <v>2568</v>
      </c>
      <c r="AT56" t="s">
        <v>2675</v>
      </c>
      <c r="AU56" t="s">
        <v>2676</v>
      </c>
    </row>
    <row r="57" spans="1:47">
      <c r="A57" t="s">
        <v>353</v>
      </c>
      <c r="B57" t="s">
        <v>1772</v>
      </c>
      <c r="C57" t="s">
        <v>1773</v>
      </c>
      <c r="H57" t="s">
        <v>28</v>
      </c>
      <c r="I57" t="s">
        <v>29</v>
      </c>
      <c r="K57" t="s">
        <v>28</v>
      </c>
      <c r="L57" s="5">
        <v>190301</v>
      </c>
      <c r="N57" t="s">
        <v>31</v>
      </c>
      <c r="AE57" t="s">
        <v>1774</v>
      </c>
      <c r="AF57" t="s">
        <v>33</v>
      </c>
      <c r="AG57" s="5">
        <v>2565</v>
      </c>
      <c r="AH57" t="s">
        <v>703</v>
      </c>
      <c r="AI57" t="s">
        <v>1674</v>
      </c>
      <c r="AJ57" s="3">
        <v>2460000</v>
      </c>
      <c r="AK57" s="3">
        <v>2460000</v>
      </c>
      <c r="AL57" t="s">
        <v>357</v>
      </c>
      <c r="AM57" t="s">
        <v>37</v>
      </c>
      <c r="AN57" t="s">
        <v>38</v>
      </c>
      <c r="AP57" t="s">
        <v>706</v>
      </c>
      <c r="AQ57" t="s">
        <v>715</v>
      </c>
      <c r="AR57" t="s">
        <v>706</v>
      </c>
      <c r="AS57" t="s">
        <v>2568</v>
      </c>
      <c r="AT57" t="s">
        <v>2677</v>
      </c>
      <c r="AU57" t="s">
        <v>2678</v>
      </c>
    </row>
    <row r="58" spans="1:47">
      <c r="A58" t="s">
        <v>251</v>
      </c>
      <c r="B58" t="s">
        <v>1775</v>
      </c>
      <c r="C58" t="s">
        <v>1776</v>
      </c>
      <c r="H58" t="s">
        <v>28</v>
      </c>
      <c r="I58" t="s">
        <v>29</v>
      </c>
      <c r="K58" t="s">
        <v>28</v>
      </c>
      <c r="L58" s="5">
        <v>190301</v>
      </c>
      <c r="N58" t="s">
        <v>31</v>
      </c>
      <c r="AE58" t="s">
        <v>1777</v>
      </c>
      <c r="AF58" t="s">
        <v>33</v>
      </c>
      <c r="AG58" s="5">
        <v>2565</v>
      </c>
      <c r="AH58" t="s">
        <v>703</v>
      </c>
      <c r="AI58" t="s">
        <v>35</v>
      </c>
      <c r="AJ58" s="3">
        <v>20000000</v>
      </c>
      <c r="AK58" s="3">
        <v>2000000</v>
      </c>
      <c r="AL58" t="s">
        <v>256</v>
      </c>
      <c r="AM58" t="s">
        <v>234</v>
      </c>
      <c r="AN58" t="s">
        <v>141</v>
      </c>
      <c r="AP58" t="s">
        <v>706</v>
      </c>
      <c r="AQ58" t="s">
        <v>715</v>
      </c>
      <c r="AR58" t="s">
        <v>706</v>
      </c>
      <c r="AS58" t="s">
        <v>2568</v>
      </c>
      <c r="AT58" t="s">
        <v>2679</v>
      </c>
      <c r="AU58" t="s">
        <v>2680</v>
      </c>
    </row>
    <row r="59" spans="1:47">
      <c r="A59" t="s">
        <v>326</v>
      </c>
      <c r="B59" t="s">
        <v>1778</v>
      </c>
      <c r="C59" t="s">
        <v>1779</v>
      </c>
      <c r="H59" t="s">
        <v>28</v>
      </c>
      <c r="I59" t="s">
        <v>29</v>
      </c>
      <c r="J59" t="s">
        <v>30</v>
      </c>
      <c r="K59" t="s">
        <v>28</v>
      </c>
      <c r="L59" s="5">
        <v>190301</v>
      </c>
      <c r="N59" t="s">
        <v>31</v>
      </c>
      <c r="AE59" t="s">
        <v>1780</v>
      </c>
      <c r="AF59" t="s">
        <v>33</v>
      </c>
      <c r="AG59" s="5">
        <v>2565</v>
      </c>
      <c r="AH59" t="s">
        <v>703</v>
      </c>
      <c r="AI59" t="s">
        <v>1750</v>
      </c>
      <c r="AJ59" s="3">
        <v>4956000</v>
      </c>
      <c r="AK59" s="3">
        <v>4956000</v>
      </c>
      <c r="AL59" t="s">
        <v>330</v>
      </c>
      <c r="AM59" t="s">
        <v>37</v>
      </c>
      <c r="AN59" t="s">
        <v>38</v>
      </c>
      <c r="AP59" t="s">
        <v>706</v>
      </c>
      <c r="AQ59" t="s">
        <v>715</v>
      </c>
      <c r="AR59" t="s">
        <v>706</v>
      </c>
      <c r="AS59" t="s">
        <v>2568</v>
      </c>
      <c r="AT59" t="s">
        <v>2681</v>
      </c>
      <c r="AU59" t="s">
        <v>2682</v>
      </c>
    </row>
    <row r="60" spans="1:47">
      <c r="A60" t="s">
        <v>251</v>
      </c>
      <c r="B60" t="s">
        <v>1781</v>
      </c>
      <c r="C60" t="s">
        <v>1782</v>
      </c>
      <c r="H60" t="s">
        <v>28</v>
      </c>
      <c r="I60" t="s">
        <v>29</v>
      </c>
      <c r="K60" t="s">
        <v>28</v>
      </c>
      <c r="L60" s="5">
        <v>190301</v>
      </c>
      <c r="N60" t="s">
        <v>31</v>
      </c>
      <c r="AE60" t="s">
        <v>1783</v>
      </c>
      <c r="AF60" t="s">
        <v>33</v>
      </c>
      <c r="AG60" s="5">
        <v>2565</v>
      </c>
      <c r="AH60" t="s">
        <v>703</v>
      </c>
      <c r="AI60" t="s">
        <v>35</v>
      </c>
      <c r="AJ60" s="3">
        <v>20000000</v>
      </c>
      <c r="AK60" s="3">
        <v>20000000</v>
      </c>
      <c r="AL60" t="s">
        <v>256</v>
      </c>
      <c r="AM60" t="s">
        <v>234</v>
      </c>
      <c r="AN60" t="s">
        <v>141</v>
      </c>
      <c r="AP60" t="s">
        <v>749</v>
      </c>
      <c r="AQ60" t="s">
        <v>800</v>
      </c>
      <c r="AR60" t="s">
        <v>749</v>
      </c>
      <c r="AS60" t="s">
        <v>2580</v>
      </c>
      <c r="AT60" t="s">
        <v>2683</v>
      </c>
      <c r="AU60" t="s">
        <v>2684</v>
      </c>
    </row>
    <row r="61" spans="1:47">
      <c r="A61" t="s">
        <v>867</v>
      </c>
      <c r="B61" t="s">
        <v>1784</v>
      </c>
      <c r="C61" t="s">
        <v>1097</v>
      </c>
      <c r="H61" t="s">
        <v>28</v>
      </c>
      <c r="I61" t="s">
        <v>29</v>
      </c>
      <c r="J61" t="s">
        <v>30</v>
      </c>
      <c r="K61" t="s">
        <v>28</v>
      </c>
      <c r="L61" s="5">
        <v>190301</v>
      </c>
      <c r="N61" t="s">
        <v>31</v>
      </c>
      <c r="AE61" t="s">
        <v>1785</v>
      </c>
      <c r="AF61" t="s">
        <v>33</v>
      </c>
      <c r="AG61" s="5">
        <v>2565</v>
      </c>
      <c r="AH61" t="s">
        <v>703</v>
      </c>
      <c r="AI61" t="s">
        <v>35</v>
      </c>
      <c r="AJ61" s="3">
        <v>2600000</v>
      </c>
      <c r="AK61" s="3">
        <v>2600000</v>
      </c>
      <c r="AL61" t="s">
        <v>870</v>
      </c>
      <c r="AM61" t="s">
        <v>37</v>
      </c>
      <c r="AN61" t="s">
        <v>38</v>
      </c>
      <c r="AP61" t="s">
        <v>706</v>
      </c>
      <c r="AQ61" t="s">
        <v>715</v>
      </c>
      <c r="AR61" t="s">
        <v>706</v>
      </c>
      <c r="AS61" t="s">
        <v>2568</v>
      </c>
      <c r="AT61" t="s">
        <v>2685</v>
      </c>
      <c r="AU61" t="s">
        <v>2686</v>
      </c>
    </row>
    <row r="62" spans="1:47">
      <c r="A62" t="s">
        <v>1786</v>
      </c>
      <c r="B62" t="s">
        <v>1787</v>
      </c>
      <c r="C62" t="s">
        <v>1788</v>
      </c>
      <c r="H62" t="s">
        <v>28</v>
      </c>
      <c r="I62" t="s">
        <v>29</v>
      </c>
      <c r="J62" t="s">
        <v>1789</v>
      </c>
      <c r="K62" t="s">
        <v>28</v>
      </c>
      <c r="L62" s="5">
        <v>190301</v>
      </c>
      <c r="N62" t="s">
        <v>31</v>
      </c>
      <c r="AE62" t="s">
        <v>1790</v>
      </c>
      <c r="AF62" t="s">
        <v>33</v>
      </c>
      <c r="AG62" s="5">
        <v>2565</v>
      </c>
      <c r="AH62" t="s">
        <v>703</v>
      </c>
      <c r="AI62" t="s">
        <v>35</v>
      </c>
      <c r="AJ62" s="3">
        <v>3478000</v>
      </c>
      <c r="AK62" s="3">
        <v>3478000</v>
      </c>
      <c r="AL62" t="s">
        <v>1791</v>
      </c>
      <c r="AM62" t="s">
        <v>1452</v>
      </c>
      <c r="AN62" t="s">
        <v>141</v>
      </c>
      <c r="AP62" t="s">
        <v>706</v>
      </c>
      <c r="AQ62" t="s">
        <v>707</v>
      </c>
      <c r="AR62" t="s">
        <v>706</v>
      </c>
      <c r="AS62" t="s">
        <v>2565</v>
      </c>
      <c r="AT62" t="s">
        <v>2687</v>
      </c>
      <c r="AU62" t="s">
        <v>2688</v>
      </c>
    </row>
    <row r="63" spans="1:47">
      <c r="A63" t="s">
        <v>1792</v>
      </c>
      <c r="B63" t="s">
        <v>1793</v>
      </c>
      <c r="C63" t="s">
        <v>1794</v>
      </c>
      <c r="H63" t="s">
        <v>28</v>
      </c>
      <c r="I63" t="s">
        <v>29</v>
      </c>
      <c r="K63" t="s">
        <v>28</v>
      </c>
      <c r="L63" s="5">
        <v>190301</v>
      </c>
      <c r="N63" t="s">
        <v>31</v>
      </c>
      <c r="AE63" t="s">
        <v>1795</v>
      </c>
      <c r="AF63" t="s">
        <v>33</v>
      </c>
      <c r="AG63" s="5">
        <v>2565</v>
      </c>
      <c r="AH63" t="s">
        <v>703</v>
      </c>
      <c r="AI63" t="s">
        <v>35</v>
      </c>
      <c r="AJ63" s="3">
        <v>15000000</v>
      </c>
      <c r="AK63" s="3">
        <v>15000000</v>
      </c>
      <c r="AL63" t="s">
        <v>1796</v>
      </c>
      <c r="AM63" t="s">
        <v>663</v>
      </c>
      <c r="AN63" t="s">
        <v>664</v>
      </c>
      <c r="AP63" t="s">
        <v>749</v>
      </c>
      <c r="AQ63" t="s">
        <v>750</v>
      </c>
      <c r="AR63" t="s">
        <v>749</v>
      </c>
      <c r="AS63" t="s">
        <v>2575</v>
      </c>
      <c r="AT63" t="s">
        <v>2689</v>
      </c>
      <c r="AU63" t="s">
        <v>2690</v>
      </c>
    </row>
    <row r="64" spans="1:47">
      <c r="A64" t="s">
        <v>458</v>
      </c>
      <c r="B64" t="s">
        <v>1797</v>
      </c>
      <c r="C64" t="s">
        <v>1798</v>
      </c>
      <c r="H64" t="s">
        <v>28</v>
      </c>
      <c r="I64" t="s">
        <v>29</v>
      </c>
      <c r="K64" t="s">
        <v>28</v>
      </c>
      <c r="L64" s="5">
        <v>190301</v>
      </c>
      <c r="N64" t="s">
        <v>31</v>
      </c>
      <c r="AE64" t="s">
        <v>1799</v>
      </c>
      <c r="AF64" t="s">
        <v>33</v>
      </c>
      <c r="AG64" s="5">
        <v>2565</v>
      </c>
      <c r="AH64" t="s">
        <v>703</v>
      </c>
      <c r="AI64" t="s">
        <v>35</v>
      </c>
      <c r="AJ64" s="3">
        <v>49000000</v>
      </c>
      <c r="AK64" s="3">
        <v>49000000</v>
      </c>
      <c r="AL64" t="s">
        <v>462</v>
      </c>
      <c r="AM64" t="s">
        <v>37</v>
      </c>
      <c r="AN64" t="s">
        <v>38</v>
      </c>
      <c r="AP64" t="s">
        <v>706</v>
      </c>
      <c r="AQ64" t="s">
        <v>715</v>
      </c>
      <c r="AR64" t="s">
        <v>706</v>
      </c>
      <c r="AS64" t="s">
        <v>2568</v>
      </c>
      <c r="AT64" t="s">
        <v>2691</v>
      </c>
      <c r="AU64" t="s">
        <v>2692</v>
      </c>
    </row>
    <row r="65" spans="1:47">
      <c r="A65" t="s">
        <v>287</v>
      </c>
      <c r="B65" t="s">
        <v>2693</v>
      </c>
      <c r="C65" t="s">
        <v>2694</v>
      </c>
      <c r="H65" t="s">
        <v>28</v>
      </c>
      <c r="I65" t="s">
        <v>29</v>
      </c>
      <c r="K65" t="s">
        <v>28</v>
      </c>
      <c r="L65" s="5">
        <v>190301</v>
      </c>
      <c r="N65" t="s">
        <v>31</v>
      </c>
      <c r="AE65" t="s">
        <v>2695</v>
      </c>
      <c r="AF65" t="s">
        <v>33</v>
      </c>
      <c r="AG65" s="5">
        <v>2565</v>
      </c>
      <c r="AH65" t="s">
        <v>1670</v>
      </c>
      <c r="AI65" t="s">
        <v>35</v>
      </c>
      <c r="AJ65" s="3">
        <v>25000000</v>
      </c>
      <c r="AK65" s="3">
        <v>25000000</v>
      </c>
      <c r="AL65" t="s">
        <v>293</v>
      </c>
      <c r="AM65" t="s">
        <v>234</v>
      </c>
      <c r="AN65" t="s">
        <v>141</v>
      </c>
      <c r="AP65" t="s">
        <v>706</v>
      </c>
      <c r="AQ65" t="s">
        <v>707</v>
      </c>
      <c r="AR65" t="s">
        <v>706</v>
      </c>
      <c r="AS65" t="s">
        <v>2565</v>
      </c>
      <c r="AT65" t="s">
        <v>2696</v>
      </c>
      <c r="AU65" t="s">
        <v>2697</v>
      </c>
    </row>
    <row r="66" spans="1:47">
      <c r="A66" t="s">
        <v>287</v>
      </c>
      <c r="B66" t="s">
        <v>2698</v>
      </c>
      <c r="C66" t="s">
        <v>2699</v>
      </c>
      <c r="H66" t="s">
        <v>28</v>
      </c>
      <c r="I66" t="s">
        <v>29</v>
      </c>
      <c r="K66" t="s">
        <v>28</v>
      </c>
      <c r="L66" s="5">
        <v>190301</v>
      </c>
      <c r="N66" t="s">
        <v>31</v>
      </c>
      <c r="AE66" t="s">
        <v>2700</v>
      </c>
      <c r="AF66" t="s">
        <v>33</v>
      </c>
      <c r="AG66" s="5">
        <v>2565</v>
      </c>
      <c r="AH66" t="s">
        <v>1670</v>
      </c>
      <c r="AI66" t="s">
        <v>35</v>
      </c>
      <c r="AJ66" s="3">
        <v>25000000</v>
      </c>
      <c r="AK66" s="3">
        <v>25000000</v>
      </c>
      <c r="AL66" t="s">
        <v>293</v>
      </c>
      <c r="AM66" t="s">
        <v>234</v>
      </c>
      <c r="AN66" t="s">
        <v>141</v>
      </c>
      <c r="AP66" t="s">
        <v>706</v>
      </c>
      <c r="AQ66" t="s">
        <v>707</v>
      </c>
      <c r="AR66" t="s">
        <v>706</v>
      </c>
      <c r="AS66" t="s">
        <v>2565</v>
      </c>
      <c r="AT66" t="s">
        <v>2701</v>
      </c>
      <c r="AU66" t="s">
        <v>2702</v>
      </c>
    </row>
    <row r="67" spans="1:47">
      <c r="A67" t="s">
        <v>326</v>
      </c>
      <c r="B67" t="s">
        <v>1800</v>
      </c>
      <c r="C67" t="s">
        <v>1801</v>
      </c>
      <c r="H67" t="s">
        <v>28</v>
      </c>
      <c r="I67" t="s">
        <v>29</v>
      </c>
      <c r="J67" t="s">
        <v>30</v>
      </c>
      <c r="K67" t="s">
        <v>28</v>
      </c>
      <c r="L67" s="5">
        <v>190301</v>
      </c>
      <c r="N67" t="s">
        <v>31</v>
      </c>
      <c r="AE67" t="s">
        <v>1802</v>
      </c>
      <c r="AF67" t="s">
        <v>33</v>
      </c>
      <c r="AG67" s="5">
        <v>2565</v>
      </c>
      <c r="AH67" t="s">
        <v>703</v>
      </c>
      <c r="AI67" t="s">
        <v>1674</v>
      </c>
      <c r="AJ67" s="3">
        <v>2490000</v>
      </c>
      <c r="AK67" s="3">
        <v>2490000</v>
      </c>
      <c r="AL67" t="s">
        <v>330</v>
      </c>
      <c r="AM67" t="s">
        <v>37</v>
      </c>
      <c r="AN67" t="s">
        <v>38</v>
      </c>
      <c r="AP67" t="s">
        <v>706</v>
      </c>
      <c r="AQ67" t="s">
        <v>707</v>
      </c>
      <c r="AR67" t="s">
        <v>706</v>
      </c>
      <c r="AS67" t="s">
        <v>2565</v>
      </c>
      <c r="AT67" t="s">
        <v>2703</v>
      </c>
      <c r="AU67" t="s">
        <v>2704</v>
      </c>
    </row>
    <row r="68" spans="1:47">
      <c r="A68" t="s">
        <v>326</v>
      </c>
      <c r="B68" t="s">
        <v>1803</v>
      </c>
      <c r="C68" t="s">
        <v>1804</v>
      </c>
      <c r="H68" t="s">
        <v>28</v>
      </c>
      <c r="I68" t="s">
        <v>29</v>
      </c>
      <c r="J68" t="s">
        <v>30</v>
      </c>
      <c r="K68" t="s">
        <v>28</v>
      </c>
      <c r="L68" s="5">
        <v>190301</v>
      </c>
      <c r="N68" t="s">
        <v>31</v>
      </c>
      <c r="AE68" t="s">
        <v>1805</v>
      </c>
      <c r="AF68" t="s">
        <v>33</v>
      </c>
      <c r="AG68" s="5">
        <v>2565</v>
      </c>
      <c r="AH68" t="s">
        <v>703</v>
      </c>
      <c r="AI68" t="s">
        <v>1674</v>
      </c>
      <c r="AJ68" s="3">
        <v>198900</v>
      </c>
      <c r="AK68" s="3">
        <v>1989000</v>
      </c>
      <c r="AL68" t="s">
        <v>330</v>
      </c>
      <c r="AM68" t="s">
        <v>37</v>
      </c>
      <c r="AN68" t="s">
        <v>38</v>
      </c>
      <c r="AP68" t="s">
        <v>706</v>
      </c>
      <c r="AQ68" t="s">
        <v>707</v>
      </c>
      <c r="AR68" t="s">
        <v>706</v>
      </c>
      <c r="AS68" t="s">
        <v>2565</v>
      </c>
      <c r="AT68" t="s">
        <v>2705</v>
      </c>
      <c r="AU68" t="s">
        <v>2706</v>
      </c>
    </row>
    <row r="69" spans="1:47">
      <c r="A69" t="s">
        <v>304</v>
      </c>
      <c r="B69" t="s">
        <v>1806</v>
      </c>
      <c r="C69" t="s">
        <v>1807</v>
      </c>
      <c r="H69" t="s">
        <v>28</v>
      </c>
      <c r="I69" t="s">
        <v>29</v>
      </c>
      <c r="K69" t="s">
        <v>28</v>
      </c>
      <c r="L69" s="5">
        <v>190301</v>
      </c>
      <c r="N69" t="s">
        <v>31</v>
      </c>
      <c r="AE69" t="s">
        <v>1808</v>
      </c>
      <c r="AF69" t="s">
        <v>33</v>
      </c>
      <c r="AG69" s="5">
        <v>2565</v>
      </c>
      <c r="AH69" t="s">
        <v>1242</v>
      </c>
      <c r="AI69" t="s">
        <v>35</v>
      </c>
      <c r="AJ69" s="3">
        <v>21733100</v>
      </c>
      <c r="AK69" s="3">
        <v>21733100</v>
      </c>
      <c r="AL69" t="s">
        <v>309</v>
      </c>
      <c r="AM69" t="s">
        <v>37</v>
      </c>
      <c r="AN69" t="s">
        <v>38</v>
      </c>
      <c r="AP69" t="s">
        <v>706</v>
      </c>
      <c r="AQ69" t="s">
        <v>715</v>
      </c>
      <c r="AR69" t="s">
        <v>706</v>
      </c>
      <c r="AS69" t="s">
        <v>2568</v>
      </c>
      <c r="AT69" t="s">
        <v>2707</v>
      </c>
      <c r="AU69" t="s">
        <v>2708</v>
      </c>
    </row>
    <row r="70" spans="1:47">
      <c r="A70" t="s">
        <v>304</v>
      </c>
      <c r="B70" t="s">
        <v>1809</v>
      </c>
      <c r="C70" t="s">
        <v>1810</v>
      </c>
      <c r="H70" t="s">
        <v>28</v>
      </c>
      <c r="I70" t="s">
        <v>29</v>
      </c>
      <c r="K70" t="s">
        <v>28</v>
      </c>
      <c r="L70" s="5">
        <v>190301</v>
      </c>
      <c r="N70" t="s">
        <v>31</v>
      </c>
      <c r="AE70" t="s">
        <v>1811</v>
      </c>
      <c r="AF70" t="s">
        <v>33</v>
      </c>
      <c r="AG70" s="5">
        <v>2565</v>
      </c>
      <c r="AH70" t="s">
        <v>1242</v>
      </c>
      <c r="AI70" t="s">
        <v>35</v>
      </c>
      <c r="AJ70" s="3">
        <v>18084000</v>
      </c>
      <c r="AK70" s="5">
        <v>0</v>
      </c>
      <c r="AL70" t="s">
        <v>309</v>
      </c>
      <c r="AM70" t="s">
        <v>37</v>
      </c>
      <c r="AN70" t="s">
        <v>38</v>
      </c>
      <c r="AP70" t="s">
        <v>706</v>
      </c>
      <c r="AQ70" t="s">
        <v>715</v>
      </c>
      <c r="AR70" t="s">
        <v>706</v>
      </c>
      <c r="AS70" t="s">
        <v>2568</v>
      </c>
      <c r="AT70" t="s">
        <v>2709</v>
      </c>
      <c r="AU70" t="s">
        <v>2710</v>
      </c>
    </row>
    <row r="71" spans="1:47">
      <c r="A71" t="s">
        <v>1812</v>
      </c>
      <c r="B71" t="s">
        <v>1813</v>
      </c>
      <c r="C71" t="s">
        <v>1814</v>
      </c>
      <c r="H71" t="s">
        <v>28</v>
      </c>
      <c r="I71" t="s">
        <v>29</v>
      </c>
      <c r="K71" t="s">
        <v>28</v>
      </c>
      <c r="L71" s="5">
        <v>190301</v>
      </c>
      <c r="N71" t="s">
        <v>31</v>
      </c>
      <c r="AE71" t="s">
        <v>1815</v>
      </c>
      <c r="AF71" t="s">
        <v>33</v>
      </c>
      <c r="AG71" s="5">
        <v>2565</v>
      </c>
      <c r="AH71" t="s">
        <v>703</v>
      </c>
      <c r="AI71" t="s">
        <v>35</v>
      </c>
      <c r="AJ71" s="3">
        <v>29955000</v>
      </c>
      <c r="AK71" s="3">
        <v>29955000</v>
      </c>
      <c r="AL71" t="s">
        <v>1816</v>
      </c>
      <c r="AM71" t="s">
        <v>37</v>
      </c>
      <c r="AN71" t="s">
        <v>38</v>
      </c>
      <c r="AP71" t="s">
        <v>706</v>
      </c>
      <c r="AQ71" t="s">
        <v>707</v>
      </c>
      <c r="AR71" t="s">
        <v>706</v>
      </c>
      <c r="AS71" t="s">
        <v>2565</v>
      </c>
      <c r="AT71" t="s">
        <v>2711</v>
      </c>
      <c r="AU71" t="s">
        <v>2712</v>
      </c>
    </row>
    <row r="72" spans="1:47">
      <c r="A72" t="s">
        <v>973</v>
      </c>
      <c r="B72" t="s">
        <v>1817</v>
      </c>
      <c r="C72" t="s">
        <v>1818</v>
      </c>
      <c r="H72" t="s">
        <v>28</v>
      </c>
      <c r="I72" t="s">
        <v>29</v>
      </c>
      <c r="K72" t="s">
        <v>28</v>
      </c>
      <c r="L72" s="5">
        <v>190301</v>
      </c>
      <c r="N72" t="s">
        <v>31</v>
      </c>
      <c r="AE72" t="s">
        <v>1819</v>
      </c>
      <c r="AF72" t="s">
        <v>33</v>
      </c>
      <c r="AG72" s="5">
        <v>2565</v>
      </c>
      <c r="AH72" t="s">
        <v>703</v>
      </c>
      <c r="AI72" t="s">
        <v>1442</v>
      </c>
      <c r="AJ72" s="3">
        <v>30000000</v>
      </c>
      <c r="AK72" s="3">
        <v>30000000</v>
      </c>
      <c r="AL72" t="s">
        <v>977</v>
      </c>
      <c r="AM72" t="s">
        <v>234</v>
      </c>
      <c r="AN72" t="s">
        <v>141</v>
      </c>
      <c r="AP72" t="s">
        <v>706</v>
      </c>
      <c r="AQ72" t="s">
        <v>722</v>
      </c>
      <c r="AR72" t="s">
        <v>706</v>
      </c>
      <c r="AS72" t="s">
        <v>2713</v>
      </c>
      <c r="AT72" t="s">
        <v>2714</v>
      </c>
      <c r="AU72" t="s">
        <v>2715</v>
      </c>
    </row>
    <row r="73" spans="1:47">
      <c r="A73" t="s">
        <v>326</v>
      </c>
      <c r="B73" t="s">
        <v>1820</v>
      </c>
      <c r="C73" t="s">
        <v>1821</v>
      </c>
      <c r="H73" t="s">
        <v>28</v>
      </c>
      <c r="I73" t="s">
        <v>29</v>
      </c>
      <c r="J73" t="s">
        <v>30</v>
      </c>
      <c r="K73" t="s">
        <v>28</v>
      </c>
      <c r="L73" s="5">
        <v>190301</v>
      </c>
      <c r="N73" t="s">
        <v>31</v>
      </c>
      <c r="AE73" t="s">
        <v>1822</v>
      </c>
      <c r="AF73" t="s">
        <v>33</v>
      </c>
      <c r="AG73" s="5">
        <v>2565</v>
      </c>
      <c r="AH73" t="s">
        <v>703</v>
      </c>
      <c r="AI73" t="s">
        <v>1674</v>
      </c>
      <c r="AJ73" s="3">
        <v>1990500</v>
      </c>
      <c r="AK73" s="3">
        <v>1990500</v>
      </c>
      <c r="AL73" t="s">
        <v>330</v>
      </c>
      <c r="AM73" t="s">
        <v>37</v>
      </c>
      <c r="AN73" t="s">
        <v>38</v>
      </c>
      <c r="AP73" t="s">
        <v>706</v>
      </c>
      <c r="AQ73" t="s">
        <v>707</v>
      </c>
      <c r="AR73" t="s">
        <v>706</v>
      </c>
      <c r="AS73" t="s">
        <v>2565</v>
      </c>
      <c r="AT73" t="s">
        <v>2716</v>
      </c>
      <c r="AU73" t="s">
        <v>2717</v>
      </c>
    </row>
    <row r="74" spans="1:47">
      <c r="A74" t="s">
        <v>922</v>
      </c>
      <c r="B74" t="s">
        <v>1823</v>
      </c>
      <c r="C74" t="s">
        <v>1824</v>
      </c>
      <c r="H74" t="s">
        <v>28</v>
      </c>
      <c r="I74" t="s">
        <v>29</v>
      </c>
      <c r="K74" t="s">
        <v>28</v>
      </c>
      <c r="L74" s="5">
        <v>190301</v>
      </c>
      <c r="N74" t="s">
        <v>31</v>
      </c>
      <c r="AE74" t="s">
        <v>1825</v>
      </c>
      <c r="AF74" t="s">
        <v>33</v>
      </c>
      <c r="AG74" s="5">
        <v>2565</v>
      </c>
      <c r="AH74" t="s">
        <v>703</v>
      </c>
      <c r="AI74" t="s">
        <v>35</v>
      </c>
      <c r="AJ74" s="3">
        <v>8000000</v>
      </c>
      <c r="AK74" s="3">
        <v>8000000</v>
      </c>
      <c r="AL74" t="s">
        <v>926</v>
      </c>
      <c r="AM74" t="s">
        <v>663</v>
      </c>
      <c r="AN74" t="s">
        <v>664</v>
      </c>
      <c r="AP74" t="s">
        <v>706</v>
      </c>
      <c r="AQ74" t="s">
        <v>707</v>
      </c>
      <c r="AR74" t="s">
        <v>706</v>
      </c>
      <c r="AS74" t="s">
        <v>2565</v>
      </c>
      <c r="AT74" t="s">
        <v>2718</v>
      </c>
      <c r="AU74" t="s">
        <v>2719</v>
      </c>
    </row>
    <row r="75" spans="1:47">
      <c r="A75" t="s">
        <v>922</v>
      </c>
      <c r="B75" t="s">
        <v>1826</v>
      </c>
      <c r="C75" t="s">
        <v>1827</v>
      </c>
      <c r="H75" t="s">
        <v>28</v>
      </c>
      <c r="I75" t="s">
        <v>29</v>
      </c>
      <c r="K75" t="s">
        <v>28</v>
      </c>
      <c r="L75" s="5">
        <v>190301</v>
      </c>
      <c r="N75" t="s">
        <v>31</v>
      </c>
      <c r="AE75" t="s">
        <v>1828</v>
      </c>
      <c r="AF75" t="s">
        <v>33</v>
      </c>
      <c r="AG75" s="5">
        <v>2565</v>
      </c>
      <c r="AH75" t="s">
        <v>703</v>
      </c>
      <c r="AI75" t="s">
        <v>35</v>
      </c>
      <c r="AJ75" s="3">
        <v>8000000</v>
      </c>
      <c r="AK75" s="3">
        <v>8000000</v>
      </c>
      <c r="AL75" t="s">
        <v>926</v>
      </c>
      <c r="AM75" t="s">
        <v>663</v>
      </c>
      <c r="AN75" t="s">
        <v>664</v>
      </c>
      <c r="AP75" t="s">
        <v>706</v>
      </c>
      <c r="AQ75" t="s">
        <v>707</v>
      </c>
      <c r="AR75" t="s">
        <v>706</v>
      </c>
      <c r="AS75" t="s">
        <v>2565</v>
      </c>
      <c r="AT75" t="s">
        <v>2720</v>
      </c>
      <c r="AU75" t="s">
        <v>2721</v>
      </c>
    </row>
    <row r="76" spans="1:47">
      <c r="A76" t="s">
        <v>1812</v>
      </c>
      <c r="B76" t="s">
        <v>1829</v>
      </c>
      <c r="C76" t="s">
        <v>1830</v>
      </c>
      <c r="H76" t="s">
        <v>28</v>
      </c>
      <c r="I76" t="s">
        <v>29</v>
      </c>
      <c r="K76" t="s">
        <v>28</v>
      </c>
      <c r="L76" s="5">
        <v>190301</v>
      </c>
      <c r="N76" t="s">
        <v>31</v>
      </c>
      <c r="AE76" t="s">
        <v>1831</v>
      </c>
      <c r="AF76" t="s">
        <v>33</v>
      </c>
      <c r="AG76" s="5">
        <v>2565</v>
      </c>
      <c r="AH76" t="s">
        <v>703</v>
      </c>
      <c r="AI76" t="s">
        <v>35</v>
      </c>
      <c r="AJ76" s="3">
        <v>9460000</v>
      </c>
      <c r="AK76" s="3">
        <v>9460000</v>
      </c>
      <c r="AL76" t="s">
        <v>1816</v>
      </c>
      <c r="AM76" t="s">
        <v>37</v>
      </c>
      <c r="AN76" t="s">
        <v>38</v>
      </c>
      <c r="AP76" t="s">
        <v>706</v>
      </c>
      <c r="AQ76" t="s">
        <v>707</v>
      </c>
      <c r="AR76" t="s">
        <v>706</v>
      </c>
      <c r="AS76" t="s">
        <v>2565</v>
      </c>
      <c r="AT76" t="s">
        <v>2722</v>
      </c>
      <c r="AU76" t="s">
        <v>2723</v>
      </c>
    </row>
    <row r="77" spans="1:47">
      <c r="A77" t="s">
        <v>1812</v>
      </c>
      <c r="B77" t="s">
        <v>1832</v>
      </c>
      <c r="C77" t="s">
        <v>1833</v>
      </c>
      <c r="H77" t="s">
        <v>28</v>
      </c>
      <c r="I77" t="s">
        <v>29</v>
      </c>
      <c r="K77" t="s">
        <v>28</v>
      </c>
      <c r="L77" s="5">
        <v>190301</v>
      </c>
      <c r="N77" t="s">
        <v>31</v>
      </c>
      <c r="AE77" t="s">
        <v>1834</v>
      </c>
      <c r="AF77" t="s">
        <v>33</v>
      </c>
      <c r="AG77" s="5">
        <v>2565</v>
      </c>
      <c r="AH77" t="s">
        <v>703</v>
      </c>
      <c r="AI77" t="s">
        <v>35</v>
      </c>
      <c r="AJ77" s="3">
        <v>24980000</v>
      </c>
      <c r="AK77" s="3">
        <v>24980000</v>
      </c>
      <c r="AL77" t="s">
        <v>1816</v>
      </c>
      <c r="AM77" t="s">
        <v>37</v>
      </c>
      <c r="AN77" t="s">
        <v>38</v>
      </c>
      <c r="AP77" t="s">
        <v>706</v>
      </c>
      <c r="AQ77" t="s">
        <v>707</v>
      </c>
      <c r="AR77" t="s">
        <v>706</v>
      </c>
      <c r="AS77" t="s">
        <v>2565</v>
      </c>
      <c r="AT77" t="s">
        <v>2724</v>
      </c>
      <c r="AU77" t="s">
        <v>2725</v>
      </c>
    </row>
    <row r="78" spans="1:47">
      <c r="A78" t="s">
        <v>1812</v>
      </c>
      <c r="B78" t="s">
        <v>1835</v>
      </c>
      <c r="C78" t="s">
        <v>1836</v>
      </c>
      <c r="H78" t="s">
        <v>28</v>
      </c>
      <c r="I78" t="s">
        <v>29</v>
      </c>
      <c r="K78" t="s">
        <v>28</v>
      </c>
      <c r="L78" s="5">
        <v>190301</v>
      </c>
      <c r="N78" t="s">
        <v>31</v>
      </c>
      <c r="AE78" t="s">
        <v>1837</v>
      </c>
      <c r="AF78" t="s">
        <v>33</v>
      </c>
      <c r="AG78" s="5">
        <v>2565</v>
      </c>
      <c r="AH78" t="s">
        <v>703</v>
      </c>
      <c r="AI78" t="s">
        <v>35</v>
      </c>
      <c r="AJ78" s="3">
        <v>8130000</v>
      </c>
      <c r="AK78" s="3">
        <v>8130000</v>
      </c>
      <c r="AL78" t="s">
        <v>1816</v>
      </c>
      <c r="AM78" t="s">
        <v>37</v>
      </c>
      <c r="AN78" t="s">
        <v>38</v>
      </c>
      <c r="AP78" t="s">
        <v>706</v>
      </c>
      <c r="AQ78" t="s">
        <v>707</v>
      </c>
      <c r="AR78" t="s">
        <v>706</v>
      </c>
      <c r="AS78" t="s">
        <v>2565</v>
      </c>
      <c r="AT78" t="s">
        <v>2726</v>
      </c>
      <c r="AU78" t="s">
        <v>2727</v>
      </c>
    </row>
    <row r="79" spans="1:47">
      <c r="A79" t="s">
        <v>1812</v>
      </c>
      <c r="B79" t="s">
        <v>1838</v>
      </c>
      <c r="C79" t="s">
        <v>1839</v>
      </c>
      <c r="H79" t="s">
        <v>28</v>
      </c>
      <c r="I79" t="s">
        <v>29</v>
      </c>
      <c r="K79" t="s">
        <v>28</v>
      </c>
      <c r="L79" s="5">
        <v>190301</v>
      </c>
      <c r="N79" t="s">
        <v>31</v>
      </c>
      <c r="AE79" t="s">
        <v>1840</v>
      </c>
      <c r="AF79" t="s">
        <v>33</v>
      </c>
      <c r="AG79" s="5">
        <v>2565</v>
      </c>
      <c r="AH79" t="s">
        <v>703</v>
      </c>
      <c r="AI79" t="s">
        <v>35</v>
      </c>
      <c r="AJ79" s="3">
        <v>9960000</v>
      </c>
      <c r="AK79" s="3">
        <v>9960000</v>
      </c>
      <c r="AL79" t="s">
        <v>1816</v>
      </c>
      <c r="AM79" t="s">
        <v>37</v>
      </c>
      <c r="AN79" t="s">
        <v>38</v>
      </c>
      <c r="AP79" t="s">
        <v>706</v>
      </c>
      <c r="AQ79" t="s">
        <v>707</v>
      </c>
      <c r="AR79" t="s">
        <v>706</v>
      </c>
      <c r="AS79" t="s">
        <v>2565</v>
      </c>
      <c r="AT79" t="s">
        <v>2728</v>
      </c>
      <c r="AU79" t="s">
        <v>2729</v>
      </c>
    </row>
    <row r="80" spans="1:47">
      <c r="A80" t="s">
        <v>1812</v>
      </c>
      <c r="B80" t="s">
        <v>1841</v>
      </c>
      <c r="C80" t="s">
        <v>1842</v>
      </c>
      <c r="H80" t="s">
        <v>28</v>
      </c>
      <c r="I80" t="s">
        <v>29</v>
      </c>
      <c r="K80" t="s">
        <v>28</v>
      </c>
      <c r="L80" s="5">
        <v>190301</v>
      </c>
      <c r="N80" t="s">
        <v>31</v>
      </c>
      <c r="AE80" t="s">
        <v>1843</v>
      </c>
      <c r="AF80" t="s">
        <v>33</v>
      </c>
      <c r="AG80" s="5">
        <v>2565</v>
      </c>
      <c r="AH80" t="s">
        <v>703</v>
      </c>
      <c r="AI80" t="s">
        <v>35</v>
      </c>
      <c r="AJ80" s="3">
        <v>9450000</v>
      </c>
      <c r="AK80" s="3">
        <v>9450000</v>
      </c>
      <c r="AL80" t="s">
        <v>1816</v>
      </c>
      <c r="AM80" t="s">
        <v>37</v>
      </c>
      <c r="AN80" t="s">
        <v>38</v>
      </c>
      <c r="AP80" t="s">
        <v>706</v>
      </c>
      <c r="AQ80" t="s">
        <v>707</v>
      </c>
      <c r="AR80" t="s">
        <v>706</v>
      </c>
      <c r="AS80" t="s">
        <v>2565</v>
      </c>
      <c r="AT80" t="s">
        <v>2730</v>
      </c>
      <c r="AU80" t="s">
        <v>2731</v>
      </c>
    </row>
    <row r="81" spans="1:47">
      <c r="A81" t="s">
        <v>1812</v>
      </c>
      <c r="B81" t="s">
        <v>1844</v>
      </c>
      <c r="C81" t="s">
        <v>1845</v>
      </c>
      <c r="H81" t="s">
        <v>28</v>
      </c>
      <c r="I81" t="s">
        <v>29</v>
      </c>
      <c r="K81" t="s">
        <v>28</v>
      </c>
      <c r="L81" s="5">
        <v>190301</v>
      </c>
      <c r="N81" t="s">
        <v>31</v>
      </c>
      <c r="AE81" t="s">
        <v>1846</v>
      </c>
      <c r="AF81" t="s">
        <v>33</v>
      </c>
      <c r="AG81" s="5">
        <v>2565</v>
      </c>
      <c r="AH81" t="s">
        <v>703</v>
      </c>
      <c r="AI81" t="s">
        <v>35</v>
      </c>
      <c r="AJ81" s="3">
        <v>8700000</v>
      </c>
      <c r="AK81" s="3">
        <v>8700000</v>
      </c>
      <c r="AL81" t="s">
        <v>1816</v>
      </c>
      <c r="AM81" t="s">
        <v>37</v>
      </c>
      <c r="AN81" t="s">
        <v>38</v>
      </c>
      <c r="AP81" t="s">
        <v>706</v>
      </c>
      <c r="AQ81" t="s">
        <v>707</v>
      </c>
      <c r="AR81" t="s">
        <v>706</v>
      </c>
      <c r="AS81" t="s">
        <v>2565</v>
      </c>
      <c r="AT81" t="s">
        <v>2732</v>
      </c>
      <c r="AU81" t="s">
        <v>2733</v>
      </c>
    </row>
    <row r="82" spans="1:47">
      <c r="A82" t="s">
        <v>1812</v>
      </c>
      <c r="B82" t="s">
        <v>1847</v>
      </c>
      <c r="C82" t="s">
        <v>1848</v>
      </c>
      <c r="H82" t="s">
        <v>28</v>
      </c>
      <c r="I82" t="s">
        <v>29</v>
      </c>
      <c r="K82" t="s">
        <v>28</v>
      </c>
      <c r="L82" s="5">
        <v>190301</v>
      </c>
      <c r="N82" t="s">
        <v>31</v>
      </c>
      <c r="AE82" t="s">
        <v>1849</v>
      </c>
      <c r="AF82" t="s">
        <v>33</v>
      </c>
      <c r="AG82" s="5">
        <v>2565</v>
      </c>
      <c r="AH82" t="s">
        <v>703</v>
      </c>
      <c r="AI82" t="s">
        <v>35</v>
      </c>
      <c r="AJ82" s="3">
        <v>19870000</v>
      </c>
      <c r="AK82" s="3">
        <v>19870000</v>
      </c>
      <c r="AL82" t="s">
        <v>1816</v>
      </c>
      <c r="AM82" t="s">
        <v>37</v>
      </c>
      <c r="AN82" t="s">
        <v>38</v>
      </c>
      <c r="AP82" t="s">
        <v>706</v>
      </c>
      <c r="AQ82" t="s">
        <v>707</v>
      </c>
      <c r="AR82" t="s">
        <v>706</v>
      </c>
      <c r="AS82" t="s">
        <v>2565</v>
      </c>
      <c r="AT82" t="s">
        <v>2734</v>
      </c>
      <c r="AU82" t="s">
        <v>2735</v>
      </c>
    </row>
    <row r="83" spans="1:47">
      <c r="A83" t="s">
        <v>1812</v>
      </c>
      <c r="B83" t="s">
        <v>1850</v>
      </c>
      <c r="C83" t="s">
        <v>1851</v>
      </c>
      <c r="H83" t="s">
        <v>28</v>
      </c>
      <c r="I83" t="s">
        <v>29</v>
      </c>
      <c r="K83" t="s">
        <v>28</v>
      </c>
      <c r="L83" s="5">
        <v>190301</v>
      </c>
      <c r="N83" t="s">
        <v>31</v>
      </c>
      <c r="AE83" t="s">
        <v>1852</v>
      </c>
      <c r="AF83" t="s">
        <v>33</v>
      </c>
      <c r="AG83" s="5">
        <v>2565</v>
      </c>
      <c r="AH83" t="s">
        <v>703</v>
      </c>
      <c r="AI83" t="s">
        <v>35</v>
      </c>
      <c r="AJ83" s="3">
        <v>24930000</v>
      </c>
      <c r="AK83" s="3">
        <v>24930000</v>
      </c>
      <c r="AL83" t="s">
        <v>1816</v>
      </c>
      <c r="AM83" t="s">
        <v>37</v>
      </c>
      <c r="AN83" t="s">
        <v>38</v>
      </c>
      <c r="AP83" t="s">
        <v>706</v>
      </c>
      <c r="AQ83" t="s">
        <v>707</v>
      </c>
      <c r="AR83" t="s">
        <v>706</v>
      </c>
      <c r="AS83" t="s">
        <v>2565</v>
      </c>
      <c r="AT83" t="s">
        <v>2736</v>
      </c>
      <c r="AU83" t="s">
        <v>2737</v>
      </c>
    </row>
    <row r="84" spans="1:47">
      <c r="A84" t="s">
        <v>1853</v>
      </c>
      <c r="B84" t="s">
        <v>1854</v>
      </c>
      <c r="C84" t="s">
        <v>1855</v>
      </c>
      <c r="H84" t="s">
        <v>28</v>
      </c>
      <c r="I84" t="s">
        <v>29</v>
      </c>
      <c r="K84" t="s">
        <v>28</v>
      </c>
      <c r="L84" s="5">
        <v>190301</v>
      </c>
      <c r="N84" t="s">
        <v>31</v>
      </c>
      <c r="AE84" t="s">
        <v>1856</v>
      </c>
      <c r="AF84" t="s">
        <v>33</v>
      </c>
      <c r="AG84" s="5">
        <v>2565</v>
      </c>
      <c r="AH84" t="s">
        <v>703</v>
      </c>
      <c r="AI84" t="s">
        <v>35</v>
      </c>
      <c r="AJ84" s="3">
        <v>32000000</v>
      </c>
      <c r="AK84" s="3">
        <v>32000000</v>
      </c>
      <c r="AL84" t="s">
        <v>1857</v>
      </c>
      <c r="AM84" t="s">
        <v>663</v>
      </c>
      <c r="AN84" t="s">
        <v>664</v>
      </c>
      <c r="AP84" t="s">
        <v>706</v>
      </c>
      <c r="AQ84" t="s">
        <v>707</v>
      </c>
      <c r="AR84" t="s">
        <v>706</v>
      </c>
      <c r="AS84" t="s">
        <v>2565</v>
      </c>
      <c r="AT84" t="s">
        <v>2738</v>
      </c>
      <c r="AU84" t="s">
        <v>2739</v>
      </c>
    </row>
    <row r="85" spans="1:47">
      <c r="A85" t="s">
        <v>1853</v>
      </c>
      <c r="B85" t="s">
        <v>1858</v>
      </c>
      <c r="C85" t="s">
        <v>1859</v>
      </c>
      <c r="H85" t="s">
        <v>28</v>
      </c>
      <c r="I85" t="s">
        <v>29</v>
      </c>
      <c r="K85" t="s">
        <v>28</v>
      </c>
      <c r="L85" s="5">
        <v>190301</v>
      </c>
      <c r="N85" t="s">
        <v>31</v>
      </c>
      <c r="AE85" t="s">
        <v>1860</v>
      </c>
      <c r="AF85" t="s">
        <v>33</v>
      </c>
      <c r="AG85" s="5">
        <v>2565</v>
      </c>
      <c r="AH85" t="s">
        <v>703</v>
      </c>
      <c r="AI85" t="s">
        <v>35</v>
      </c>
      <c r="AJ85" s="3">
        <v>2000000</v>
      </c>
      <c r="AK85" s="3">
        <v>2000000</v>
      </c>
      <c r="AL85" t="s">
        <v>1857</v>
      </c>
      <c r="AM85" t="s">
        <v>663</v>
      </c>
      <c r="AN85" t="s">
        <v>664</v>
      </c>
      <c r="AP85" t="s">
        <v>706</v>
      </c>
      <c r="AQ85" t="s">
        <v>707</v>
      </c>
      <c r="AR85" t="s">
        <v>706</v>
      </c>
      <c r="AS85" t="s">
        <v>2565</v>
      </c>
      <c r="AT85" t="s">
        <v>2740</v>
      </c>
      <c r="AU85" t="s">
        <v>2741</v>
      </c>
    </row>
    <row r="86" spans="1:47">
      <c r="A86" t="s">
        <v>1812</v>
      </c>
      <c r="B86" t="s">
        <v>1861</v>
      </c>
      <c r="C86" t="s">
        <v>1862</v>
      </c>
      <c r="H86" t="s">
        <v>28</v>
      </c>
      <c r="I86" t="s">
        <v>29</v>
      </c>
      <c r="K86" t="s">
        <v>28</v>
      </c>
      <c r="L86" s="5">
        <v>190301</v>
      </c>
      <c r="N86" t="s">
        <v>31</v>
      </c>
      <c r="AE86" t="s">
        <v>1863</v>
      </c>
      <c r="AF86" t="s">
        <v>33</v>
      </c>
      <c r="AG86" s="5">
        <v>2565</v>
      </c>
      <c r="AH86" t="s">
        <v>703</v>
      </c>
      <c r="AI86" t="s">
        <v>35</v>
      </c>
      <c r="AJ86" s="3">
        <v>2979500</v>
      </c>
      <c r="AK86" s="3">
        <v>2979500</v>
      </c>
      <c r="AL86" t="s">
        <v>1816</v>
      </c>
      <c r="AM86" t="s">
        <v>37</v>
      </c>
      <c r="AN86" t="s">
        <v>38</v>
      </c>
      <c r="AP86" t="s">
        <v>706</v>
      </c>
      <c r="AQ86" t="s">
        <v>707</v>
      </c>
      <c r="AR86" t="s">
        <v>706</v>
      </c>
      <c r="AS86" t="s">
        <v>2565</v>
      </c>
      <c r="AT86" t="s">
        <v>2742</v>
      </c>
      <c r="AU86" t="s">
        <v>2743</v>
      </c>
    </row>
    <row r="87" spans="1:47">
      <c r="A87" t="s">
        <v>1812</v>
      </c>
      <c r="B87" t="s">
        <v>1864</v>
      </c>
      <c r="C87" t="s">
        <v>1865</v>
      </c>
      <c r="H87" t="s">
        <v>28</v>
      </c>
      <c r="I87" t="s">
        <v>29</v>
      </c>
      <c r="K87" t="s">
        <v>28</v>
      </c>
      <c r="L87" s="5">
        <v>190301</v>
      </c>
      <c r="N87" t="s">
        <v>31</v>
      </c>
      <c r="AE87" t="s">
        <v>1866</v>
      </c>
      <c r="AF87" t="s">
        <v>33</v>
      </c>
      <c r="AG87" s="5">
        <v>2565</v>
      </c>
      <c r="AH87" t="s">
        <v>703</v>
      </c>
      <c r="AI87" t="s">
        <v>35</v>
      </c>
      <c r="AJ87" s="3">
        <v>2979700</v>
      </c>
      <c r="AK87" s="3">
        <v>2979700</v>
      </c>
      <c r="AL87" t="s">
        <v>1816</v>
      </c>
      <c r="AM87" t="s">
        <v>37</v>
      </c>
      <c r="AN87" t="s">
        <v>38</v>
      </c>
      <c r="AP87" t="s">
        <v>706</v>
      </c>
      <c r="AQ87" t="s">
        <v>707</v>
      </c>
      <c r="AR87" t="s">
        <v>706</v>
      </c>
      <c r="AS87" t="s">
        <v>2565</v>
      </c>
      <c r="AT87" t="s">
        <v>2744</v>
      </c>
      <c r="AU87" t="s">
        <v>2745</v>
      </c>
    </row>
    <row r="88" spans="1:47">
      <c r="A88" t="s">
        <v>1812</v>
      </c>
      <c r="B88" t="s">
        <v>1867</v>
      </c>
      <c r="C88" t="s">
        <v>1868</v>
      </c>
      <c r="H88" t="s">
        <v>28</v>
      </c>
      <c r="I88" t="s">
        <v>29</v>
      </c>
      <c r="K88" t="s">
        <v>28</v>
      </c>
      <c r="L88" s="5">
        <v>190301</v>
      </c>
      <c r="N88" t="s">
        <v>31</v>
      </c>
      <c r="AE88" t="s">
        <v>1869</v>
      </c>
      <c r="AF88" t="s">
        <v>33</v>
      </c>
      <c r="AG88" s="5">
        <v>2565</v>
      </c>
      <c r="AH88" t="s">
        <v>703</v>
      </c>
      <c r="AI88" t="s">
        <v>35</v>
      </c>
      <c r="AJ88" s="3">
        <v>8170000</v>
      </c>
      <c r="AK88" s="3">
        <v>8170000</v>
      </c>
      <c r="AL88" t="s">
        <v>1816</v>
      </c>
      <c r="AM88" t="s">
        <v>37</v>
      </c>
      <c r="AN88" t="s">
        <v>38</v>
      </c>
      <c r="AP88" t="s">
        <v>706</v>
      </c>
      <c r="AQ88" t="s">
        <v>707</v>
      </c>
      <c r="AR88" t="s">
        <v>706</v>
      </c>
      <c r="AS88" t="s">
        <v>2565</v>
      </c>
      <c r="AT88" t="s">
        <v>2746</v>
      </c>
      <c r="AU88" t="s">
        <v>2747</v>
      </c>
    </row>
    <row r="89" spans="1:47">
      <c r="A89" t="s">
        <v>1853</v>
      </c>
      <c r="B89" t="s">
        <v>1870</v>
      </c>
      <c r="C89" t="s">
        <v>1871</v>
      </c>
      <c r="H89" t="s">
        <v>28</v>
      </c>
      <c r="I89" t="s">
        <v>29</v>
      </c>
      <c r="K89" t="s">
        <v>28</v>
      </c>
      <c r="L89" s="5">
        <v>190301</v>
      </c>
      <c r="N89" t="s">
        <v>31</v>
      </c>
      <c r="AE89" t="s">
        <v>1860</v>
      </c>
      <c r="AF89" t="s">
        <v>33</v>
      </c>
      <c r="AG89" s="5">
        <v>2565</v>
      </c>
      <c r="AH89" t="s">
        <v>703</v>
      </c>
      <c r="AI89" t="s">
        <v>35</v>
      </c>
      <c r="AJ89" s="3">
        <v>400000</v>
      </c>
      <c r="AK89" s="3">
        <v>400000</v>
      </c>
      <c r="AL89" t="s">
        <v>1857</v>
      </c>
      <c r="AM89" t="s">
        <v>663</v>
      </c>
      <c r="AN89" t="s">
        <v>664</v>
      </c>
      <c r="AP89" t="s">
        <v>706</v>
      </c>
      <c r="AQ89" t="s">
        <v>707</v>
      </c>
      <c r="AR89" t="s">
        <v>706</v>
      </c>
      <c r="AS89" t="s">
        <v>2565</v>
      </c>
      <c r="AT89" t="s">
        <v>2748</v>
      </c>
      <c r="AU89" t="s">
        <v>2749</v>
      </c>
    </row>
    <row r="90" spans="1:47">
      <c r="A90" t="s">
        <v>1853</v>
      </c>
      <c r="B90" t="s">
        <v>1872</v>
      </c>
      <c r="C90" t="s">
        <v>1873</v>
      </c>
      <c r="H90" t="s">
        <v>28</v>
      </c>
      <c r="I90" t="s">
        <v>29</v>
      </c>
      <c r="K90" t="s">
        <v>28</v>
      </c>
      <c r="L90" s="5">
        <v>190301</v>
      </c>
      <c r="N90" t="s">
        <v>31</v>
      </c>
      <c r="AE90" t="s">
        <v>1874</v>
      </c>
      <c r="AF90" t="s">
        <v>33</v>
      </c>
      <c r="AG90" s="5">
        <v>2565</v>
      </c>
      <c r="AH90" t="s">
        <v>703</v>
      </c>
      <c r="AI90" t="s">
        <v>35</v>
      </c>
      <c r="AJ90" s="3">
        <v>400000</v>
      </c>
      <c r="AK90" s="3">
        <v>400000</v>
      </c>
      <c r="AL90" t="s">
        <v>1857</v>
      </c>
      <c r="AM90" t="s">
        <v>663</v>
      </c>
      <c r="AN90" t="s">
        <v>664</v>
      </c>
      <c r="AP90" t="s">
        <v>706</v>
      </c>
      <c r="AQ90" t="s">
        <v>707</v>
      </c>
      <c r="AR90" t="s">
        <v>706</v>
      </c>
      <c r="AS90" t="s">
        <v>2565</v>
      </c>
      <c r="AT90" t="s">
        <v>2750</v>
      </c>
      <c r="AU90" t="s">
        <v>2751</v>
      </c>
    </row>
    <row r="91" spans="1:47">
      <c r="A91" t="s">
        <v>1853</v>
      </c>
      <c r="B91" t="s">
        <v>1875</v>
      </c>
      <c r="C91" t="s">
        <v>1876</v>
      </c>
      <c r="H91" t="s">
        <v>28</v>
      </c>
      <c r="I91" t="s">
        <v>29</v>
      </c>
      <c r="K91" t="s">
        <v>28</v>
      </c>
      <c r="L91" s="5">
        <v>190301</v>
      </c>
      <c r="N91" t="s">
        <v>31</v>
      </c>
      <c r="AE91" t="s">
        <v>1877</v>
      </c>
      <c r="AF91" t="s">
        <v>33</v>
      </c>
      <c r="AG91" s="5">
        <v>2565</v>
      </c>
      <c r="AH91" t="s">
        <v>703</v>
      </c>
      <c r="AI91" t="s">
        <v>35</v>
      </c>
      <c r="AJ91" s="3">
        <v>800000</v>
      </c>
      <c r="AK91" s="3">
        <v>800000</v>
      </c>
      <c r="AL91" t="s">
        <v>1857</v>
      </c>
      <c r="AM91" t="s">
        <v>663</v>
      </c>
      <c r="AN91" t="s">
        <v>664</v>
      </c>
      <c r="AP91" t="s">
        <v>706</v>
      </c>
      <c r="AQ91" t="s">
        <v>707</v>
      </c>
      <c r="AR91" t="s">
        <v>706</v>
      </c>
      <c r="AS91" t="s">
        <v>2565</v>
      </c>
      <c r="AT91" t="s">
        <v>2752</v>
      </c>
      <c r="AU91" t="s">
        <v>2753</v>
      </c>
    </row>
    <row r="92" spans="1:47">
      <c r="A92" t="s">
        <v>973</v>
      </c>
      <c r="B92" t="s">
        <v>1878</v>
      </c>
      <c r="C92" t="s">
        <v>1879</v>
      </c>
      <c r="H92" t="s">
        <v>28</v>
      </c>
      <c r="I92" t="s">
        <v>29</v>
      </c>
      <c r="K92" t="s">
        <v>28</v>
      </c>
      <c r="L92" s="5">
        <v>190301</v>
      </c>
      <c r="N92" t="s">
        <v>31</v>
      </c>
      <c r="AE92" t="s">
        <v>1880</v>
      </c>
      <c r="AF92" t="s">
        <v>33</v>
      </c>
      <c r="AG92" s="5">
        <v>2565</v>
      </c>
      <c r="AH92" t="s">
        <v>703</v>
      </c>
      <c r="AI92" t="s">
        <v>35</v>
      </c>
      <c r="AJ92" s="3">
        <v>17700000</v>
      </c>
      <c r="AK92" s="3">
        <v>17700000</v>
      </c>
      <c r="AL92" t="s">
        <v>977</v>
      </c>
      <c r="AM92" t="s">
        <v>234</v>
      </c>
      <c r="AN92" t="s">
        <v>141</v>
      </c>
      <c r="AP92" t="s">
        <v>706</v>
      </c>
      <c r="AQ92" t="s">
        <v>722</v>
      </c>
      <c r="AR92" t="s">
        <v>706</v>
      </c>
      <c r="AS92" t="s">
        <v>2713</v>
      </c>
      <c r="AT92" t="s">
        <v>2754</v>
      </c>
      <c r="AU92" t="s">
        <v>2755</v>
      </c>
    </row>
    <row r="93" spans="1:47">
      <c r="A93" t="s">
        <v>1853</v>
      </c>
      <c r="B93" t="s">
        <v>1881</v>
      </c>
      <c r="C93" t="s">
        <v>1882</v>
      </c>
      <c r="H93" t="s">
        <v>28</v>
      </c>
      <c r="I93" t="s">
        <v>29</v>
      </c>
      <c r="K93" t="s">
        <v>28</v>
      </c>
      <c r="L93" s="5">
        <v>190301</v>
      </c>
      <c r="N93" t="s">
        <v>31</v>
      </c>
      <c r="AE93" t="s">
        <v>1883</v>
      </c>
      <c r="AF93" t="s">
        <v>33</v>
      </c>
      <c r="AG93" s="5">
        <v>2565</v>
      </c>
      <c r="AH93" t="s">
        <v>703</v>
      </c>
      <c r="AI93" t="s">
        <v>35</v>
      </c>
      <c r="AJ93" s="3">
        <v>500000</v>
      </c>
      <c r="AK93" s="3">
        <v>500000</v>
      </c>
      <c r="AL93" t="s">
        <v>1857</v>
      </c>
      <c r="AM93" t="s">
        <v>663</v>
      </c>
      <c r="AN93" t="s">
        <v>664</v>
      </c>
      <c r="AP93" t="s">
        <v>706</v>
      </c>
      <c r="AQ93" t="s">
        <v>707</v>
      </c>
      <c r="AR93" t="s">
        <v>706</v>
      </c>
      <c r="AS93" t="s">
        <v>2565</v>
      </c>
      <c r="AT93" t="s">
        <v>2756</v>
      </c>
      <c r="AU93" t="s">
        <v>2757</v>
      </c>
    </row>
    <row r="94" spans="1:47">
      <c r="A94" t="s">
        <v>973</v>
      </c>
      <c r="B94" t="s">
        <v>1884</v>
      </c>
      <c r="C94" t="s">
        <v>1885</v>
      </c>
      <c r="H94" t="s">
        <v>28</v>
      </c>
      <c r="I94" t="s">
        <v>29</v>
      </c>
      <c r="K94" t="s">
        <v>28</v>
      </c>
      <c r="L94" s="5">
        <v>190301</v>
      </c>
      <c r="N94" t="s">
        <v>31</v>
      </c>
      <c r="AE94" t="s">
        <v>1886</v>
      </c>
      <c r="AF94" t="s">
        <v>33</v>
      </c>
      <c r="AG94" s="5">
        <v>2565</v>
      </c>
      <c r="AH94" t="s">
        <v>1242</v>
      </c>
      <c r="AI94" t="s">
        <v>35</v>
      </c>
      <c r="AJ94" s="3">
        <v>10600000</v>
      </c>
      <c r="AK94" s="3">
        <v>10600000</v>
      </c>
      <c r="AL94" t="s">
        <v>977</v>
      </c>
      <c r="AM94" t="s">
        <v>234</v>
      </c>
      <c r="AN94" t="s">
        <v>141</v>
      </c>
      <c r="AP94" t="s">
        <v>706</v>
      </c>
      <c r="AQ94" t="s">
        <v>722</v>
      </c>
      <c r="AR94" t="s">
        <v>706</v>
      </c>
      <c r="AS94" t="s">
        <v>2713</v>
      </c>
      <c r="AT94" t="s">
        <v>2758</v>
      </c>
      <c r="AU94" t="s">
        <v>2759</v>
      </c>
    </row>
    <row r="95" spans="1:47">
      <c r="A95" t="s">
        <v>1887</v>
      </c>
      <c r="B95" t="s">
        <v>1888</v>
      </c>
      <c r="C95" t="s">
        <v>1889</v>
      </c>
      <c r="H95" t="s">
        <v>28</v>
      </c>
      <c r="I95" t="s">
        <v>29</v>
      </c>
      <c r="K95" t="s">
        <v>28</v>
      </c>
      <c r="L95" s="5">
        <v>190301</v>
      </c>
      <c r="N95" t="s">
        <v>31</v>
      </c>
      <c r="AE95" t="s">
        <v>1890</v>
      </c>
      <c r="AF95" t="s">
        <v>33</v>
      </c>
      <c r="AG95" s="5">
        <v>2565</v>
      </c>
      <c r="AH95" t="s">
        <v>1663</v>
      </c>
      <c r="AI95" t="s">
        <v>35</v>
      </c>
      <c r="AJ95" s="3">
        <v>25000000</v>
      </c>
      <c r="AK95" s="3">
        <v>25000000</v>
      </c>
      <c r="AL95" t="s">
        <v>1891</v>
      </c>
      <c r="AM95" t="s">
        <v>1892</v>
      </c>
      <c r="AN95" t="s">
        <v>58</v>
      </c>
      <c r="AP95" t="s">
        <v>749</v>
      </c>
      <c r="AQ95" t="s">
        <v>800</v>
      </c>
      <c r="AR95" t="s">
        <v>749</v>
      </c>
      <c r="AS95" t="s">
        <v>2580</v>
      </c>
      <c r="AT95" t="s">
        <v>2760</v>
      </c>
      <c r="AU95" t="s">
        <v>2761</v>
      </c>
    </row>
    <row r="96" spans="1:47">
      <c r="A96" t="s">
        <v>1887</v>
      </c>
      <c r="B96" t="s">
        <v>1893</v>
      </c>
      <c r="C96" t="s">
        <v>1894</v>
      </c>
      <c r="H96" t="s">
        <v>28</v>
      </c>
      <c r="I96" t="s">
        <v>29</v>
      </c>
      <c r="K96" t="s">
        <v>28</v>
      </c>
      <c r="L96" s="5">
        <v>190301</v>
      </c>
      <c r="N96" t="s">
        <v>31</v>
      </c>
      <c r="AE96" t="s">
        <v>1895</v>
      </c>
      <c r="AF96" t="s">
        <v>33</v>
      </c>
      <c r="AG96" s="5">
        <v>2565</v>
      </c>
      <c r="AH96" t="s">
        <v>1663</v>
      </c>
      <c r="AI96" t="s">
        <v>35</v>
      </c>
      <c r="AJ96" s="3">
        <v>20000000</v>
      </c>
      <c r="AK96" s="3">
        <v>20000000</v>
      </c>
      <c r="AL96" t="s">
        <v>1891</v>
      </c>
      <c r="AM96" t="s">
        <v>1892</v>
      </c>
      <c r="AN96" t="s">
        <v>58</v>
      </c>
      <c r="AP96" t="s">
        <v>749</v>
      </c>
      <c r="AQ96" t="s">
        <v>800</v>
      </c>
      <c r="AR96" t="s">
        <v>749</v>
      </c>
      <c r="AS96" t="s">
        <v>2580</v>
      </c>
      <c r="AT96" t="s">
        <v>2762</v>
      </c>
      <c r="AU96" t="s">
        <v>2763</v>
      </c>
    </row>
    <row r="97" spans="1:47">
      <c r="A97" t="s">
        <v>1887</v>
      </c>
      <c r="B97" t="s">
        <v>1896</v>
      </c>
      <c r="C97" t="s">
        <v>1897</v>
      </c>
      <c r="H97" t="s">
        <v>28</v>
      </c>
      <c r="I97" t="s">
        <v>29</v>
      </c>
      <c r="K97" t="s">
        <v>28</v>
      </c>
      <c r="L97" s="5">
        <v>190301</v>
      </c>
      <c r="N97" t="s">
        <v>31</v>
      </c>
      <c r="AE97" t="s">
        <v>1898</v>
      </c>
      <c r="AF97" t="s">
        <v>33</v>
      </c>
      <c r="AG97" s="5">
        <v>2565</v>
      </c>
      <c r="AH97" t="s">
        <v>1663</v>
      </c>
      <c r="AI97" t="s">
        <v>35</v>
      </c>
      <c r="AJ97" s="3">
        <v>10000000</v>
      </c>
      <c r="AK97" s="3">
        <v>10000000</v>
      </c>
      <c r="AL97" t="s">
        <v>1891</v>
      </c>
      <c r="AM97" t="s">
        <v>1892</v>
      </c>
      <c r="AN97" t="s">
        <v>58</v>
      </c>
      <c r="AP97" t="s">
        <v>706</v>
      </c>
      <c r="AQ97" t="s">
        <v>715</v>
      </c>
      <c r="AR97" t="s">
        <v>706</v>
      </c>
      <c r="AS97" t="s">
        <v>2568</v>
      </c>
      <c r="AT97" t="s">
        <v>2764</v>
      </c>
      <c r="AU97" t="s">
        <v>2765</v>
      </c>
    </row>
    <row r="98" spans="1:47">
      <c r="A98" t="s">
        <v>905</v>
      </c>
      <c r="B98" t="s">
        <v>1899</v>
      </c>
      <c r="C98" t="s">
        <v>1900</v>
      </c>
      <c r="H98" t="s">
        <v>28</v>
      </c>
      <c r="I98" t="s">
        <v>29</v>
      </c>
      <c r="J98" t="s">
        <v>30</v>
      </c>
      <c r="K98" t="s">
        <v>28</v>
      </c>
      <c r="L98" s="5">
        <v>190301</v>
      </c>
      <c r="N98" t="s">
        <v>31</v>
      </c>
      <c r="AE98" t="s">
        <v>1901</v>
      </c>
      <c r="AF98" t="s">
        <v>33</v>
      </c>
      <c r="AG98" s="5">
        <v>2565</v>
      </c>
      <c r="AH98" t="s">
        <v>703</v>
      </c>
      <c r="AI98" t="s">
        <v>35</v>
      </c>
      <c r="AJ98" s="3">
        <v>38700000</v>
      </c>
      <c r="AK98" s="3">
        <v>38700000</v>
      </c>
      <c r="AL98" t="s">
        <v>909</v>
      </c>
      <c r="AM98" t="s">
        <v>234</v>
      </c>
      <c r="AN98" t="s">
        <v>141</v>
      </c>
      <c r="AP98" t="s">
        <v>706</v>
      </c>
      <c r="AQ98" t="s">
        <v>707</v>
      </c>
      <c r="AR98" t="s">
        <v>706</v>
      </c>
      <c r="AS98" t="s">
        <v>2565</v>
      </c>
      <c r="AT98" t="s">
        <v>2766</v>
      </c>
      <c r="AU98" t="s">
        <v>2767</v>
      </c>
    </row>
    <row r="99" spans="1:47">
      <c r="A99" t="s">
        <v>905</v>
      </c>
      <c r="B99" t="s">
        <v>1902</v>
      </c>
      <c r="C99" t="s">
        <v>1903</v>
      </c>
      <c r="H99" t="s">
        <v>28</v>
      </c>
      <c r="I99" t="s">
        <v>29</v>
      </c>
      <c r="J99" t="s">
        <v>30</v>
      </c>
      <c r="K99" t="s">
        <v>28</v>
      </c>
      <c r="L99" s="5">
        <v>190301</v>
      </c>
      <c r="N99" t="s">
        <v>31</v>
      </c>
      <c r="AE99" t="s">
        <v>1904</v>
      </c>
      <c r="AF99" t="s">
        <v>33</v>
      </c>
      <c r="AG99" s="5">
        <v>2565</v>
      </c>
      <c r="AH99" t="s">
        <v>703</v>
      </c>
      <c r="AI99" t="s">
        <v>35</v>
      </c>
      <c r="AJ99" s="3">
        <v>30000000</v>
      </c>
      <c r="AK99" s="3">
        <v>30000000</v>
      </c>
      <c r="AL99" t="s">
        <v>909</v>
      </c>
      <c r="AM99" t="s">
        <v>234</v>
      </c>
      <c r="AN99" t="s">
        <v>141</v>
      </c>
      <c r="AP99" t="s">
        <v>706</v>
      </c>
      <c r="AQ99" t="s">
        <v>707</v>
      </c>
      <c r="AR99" t="s">
        <v>706</v>
      </c>
      <c r="AS99" t="s">
        <v>2565</v>
      </c>
      <c r="AT99" t="s">
        <v>2768</v>
      </c>
      <c r="AU99" t="s">
        <v>2769</v>
      </c>
    </row>
    <row r="100" spans="1:47">
      <c r="A100" t="s">
        <v>623</v>
      </c>
      <c r="B100" t="s">
        <v>1905</v>
      </c>
      <c r="C100" t="s">
        <v>1906</v>
      </c>
      <c r="H100" t="s">
        <v>28</v>
      </c>
      <c r="I100" t="s">
        <v>29</v>
      </c>
      <c r="K100" t="s">
        <v>28</v>
      </c>
      <c r="L100" s="5">
        <v>190301</v>
      </c>
      <c r="N100" t="s">
        <v>31</v>
      </c>
      <c r="AE100" t="s">
        <v>1907</v>
      </c>
      <c r="AF100" t="s">
        <v>33</v>
      </c>
      <c r="AG100" s="5">
        <v>2565</v>
      </c>
      <c r="AH100" t="s">
        <v>703</v>
      </c>
      <c r="AI100" t="s">
        <v>35</v>
      </c>
      <c r="AJ100" s="3">
        <v>58000000</v>
      </c>
      <c r="AK100" s="3">
        <v>58000000</v>
      </c>
      <c r="AL100" t="s">
        <v>627</v>
      </c>
      <c r="AM100" t="s">
        <v>234</v>
      </c>
      <c r="AN100" t="s">
        <v>141</v>
      </c>
      <c r="AP100" t="s">
        <v>706</v>
      </c>
      <c r="AQ100" t="s">
        <v>715</v>
      </c>
      <c r="AR100" t="s">
        <v>706</v>
      </c>
      <c r="AS100" t="s">
        <v>2568</v>
      </c>
      <c r="AT100" t="s">
        <v>2770</v>
      </c>
      <c r="AU100" t="s">
        <v>2771</v>
      </c>
    </row>
    <row r="101" spans="1:47">
      <c r="A101" t="s">
        <v>229</v>
      </c>
      <c r="B101" t="s">
        <v>1908</v>
      </c>
      <c r="C101" t="s">
        <v>1909</v>
      </c>
      <c r="H101" t="s">
        <v>28</v>
      </c>
      <c r="I101" t="s">
        <v>29</v>
      </c>
      <c r="K101" t="s">
        <v>28</v>
      </c>
      <c r="L101" s="5">
        <v>190301</v>
      </c>
      <c r="N101" t="s">
        <v>31</v>
      </c>
      <c r="AE101" t="s">
        <v>1910</v>
      </c>
      <c r="AF101" t="s">
        <v>33</v>
      </c>
      <c r="AG101" s="5">
        <v>2565</v>
      </c>
      <c r="AH101" t="s">
        <v>703</v>
      </c>
      <c r="AI101" t="s">
        <v>35</v>
      </c>
      <c r="AJ101" s="3">
        <v>66000000</v>
      </c>
      <c r="AK101" s="3">
        <v>66000000</v>
      </c>
      <c r="AL101" t="s">
        <v>233</v>
      </c>
      <c r="AM101" t="s">
        <v>234</v>
      </c>
      <c r="AN101" t="s">
        <v>141</v>
      </c>
      <c r="AP101" t="s">
        <v>706</v>
      </c>
      <c r="AQ101" t="s">
        <v>715</v>
      </c>
      <c r="AR101" t="s">
        <v>706</v>
      </c>
      <c r="AS101" t="s">
        <v>2568</v>
      </c>
      <c r="AT101" t="s">
        <v>2772</v>
      </c>
      <c r="AU101" t="s">
        <v>2773</v>
      </c>
    </row>
    <row r="102" spans="1:47">
      <c r="A102" t="s">
        <v>894</v>
      </c>
      <c r="B102" t="s">
        <v>1911</v>
      </c>
      <c r="C102" t="s">
        <v>896</v>
      </c>
      <c r="H102" t="s">
        <v>28</v>
      </c>
      <c r="I102" t="s">
        <v>29</v>
      </c>
      <c r="K102" t="s">
        <v>28</v>
      </c>
      <c r="L102" s="5">
        <v>190301</v>
      </c>
      <c r="N102" t="s">
        <v>31</v>
      </c>
      <c r="AE102" t="s">
        <v>1912</v>
      </c>
      <c r="AF102" t="s">
        <v>33</v>
      </c>
      <c r="AG102" s="5">
        <v>2565</v>
      </c>
      <c r="AH102" t="s">
        <v>1242</v>
      </c>
      <c r="AI102" t="s">
        <v>35</v>
      </c>
      <c r="AJ102" s="3">
        <v>53013200</v>
      </c>
      <c r="AK102" s="3">
        <v>53013200</v>
      </c>
      <c r="AL102" t="s">
        <v>898</v>
      </c>
      <c r="AM102" t="s">
        <v>234</v>
      </c>
      <c r="AN102" t="s">
        <v>141</v>
      </c>
      <c r="AP102" t="s">
        <v>706</v>
      </c>
      <c r="AQ102" t="s">
        <v>715</v>
      </c>
      <c r="AR102" t="s">
        <v>706</v>
      </c>
      <c r="AS102" t="s">
        <v>2568</v>
      </c>
      <c r="AT102" t="s">
        <v>2774</v>
      </c>
      <c r="AU102" t="s">
        <v>2775</v>
      </c>
    </row>
    <row r="103" spans="1:47">
      <c r="A103" t="s">
        <v>1913</v>
      </c>
      <c r="B103" t="s">
        <v>1914</v>
      </c>
      <c r="C103" t="s">
        <v>1915</v>
      </c>
      <c r="H103" t="s">
        <v>28</v>
      </c>
      <c r="I103" t="s">
        <v>29</v>
      </c>
      <c r="K103" t="s">
        <v>28</v>
      </c>
      <c r="L103" s="5">
        <v>190301</v>
      </c>
      <c r="N103" t="s">
        <v>31</v>
      </c>
      <c r="AE103" t="s">
        <v>1916</v>
      </c>
      <c r="AF103" t="s">
        <v>33</v>
      </c>
      <c r="AG103" s="5">
        <v>2565</v>
      </c>
      <c r="AH103" t="s">
        <v>703</v>
      </c>
      <c r="AI103" t="s">
        <v>35</v>
      </c>
      <c r="AJ103" s="3">
        <v>30000000</v>
      </c>
      <c r="AK103" s="3">
        <v>30000000</v>
      </c>
      <c r="AL103" t="s">
        <v>1917</v>
      </c>
      <c r="AM103" t="s">
        <v>663</v>
      </c>
      <c r="AN103" t="s">
        <v>664</v>
      </c>
      <c r="AP103" t="s">
        <v>706</v>
      </c>
      <c r="AQ103" t="s">
        <v>722</v>
      </c>
      <c r="AR103" t="s">
        <v>706</v>
      </c>
      <c r="AS103" t="s">
        <v>2713</v>
      </c>
      <c r="AT103" t="s">
        <v>2776</v>
      </c>
      <c r="AU103" t="s">
        <v>2777</v>
      </c>
    </row>
    <row r="104" spans="1:47">
      <c r="A104" t="s">
        <v>884</v>
      </c>
      <c r="B104" t="s">
        <v>1918</v>
      </c>
      <c r="C104" t="s">
        <v>1919</v>
      </c>
      <c r="H104" t="s">
        <v>28</v>
      </c>
      <c r="I104" t="s">
        <v>29</v>
      </c>
      <c r="K104" t="s">
        <v>28</v>
      </c>
      <c r="L104" s="5">
        <v>190301</v>
      </c>
      <c r="N104" t="s">
        <v>31</v>
      </c>
      <c r="AE104" t="s">
        <v>1920</v>
      </c>
      <c r="AF104" t="s">
        <v>33</v>
      </c>
      <c r="AG104" s="5">
        <v>2565</v>
      </c>
      <c r="AH104" t="s">
        <v>1663</v>
      </c>
      <c r="AI104" t="s">
        <v>35</v>
      </c>
      <c r="AJ104" s="3">
        <v>30000000</v>
      </c>
      <c r="AK104" s="3">
        <v>30000000</v>
      </c>
      <c r="AL104" t="s">
        <v>888</v>
      </c>
      <c r="AM104" t="s">
        <v>663</v>
      </c>
      <c r="AN104" t="s">
        <v>664</v>
      </c>
      <c r="AP104" t="s">
        <v>706</v>
      </c>
      <c r="AQ104" t="s">
        <v>715</v>
      </c>
      <c r="AR104" t="s">
        <v>706</v>
      </c>
      <c r="AS104" t="s">
        <v>2568</v>
      </c>
      <c r="AT104" t="s">
        <v>2778</v>
      </c>
      <c r="AU104" t="s">
        <v>2779</v>
      </c>
    </row>
    <row r="105" spans="1:47">
      <c r="A105" t="s">
        <v>884</v>
      </c>
      <c r="B105" t="s">
        <v>1921</v>
      </c>
      <c r="C105" t="s">
        <v>1922</v>
      </c>
      <c r="H105" t="s">
        <v>28</v>
      </c>
      <c r="I105" t="s">
        <v>29</v>
      </c>
      <c r="K105" t="s">
        <v>28</v>
      </c>
      <c r="L105" s="5">
        <v>190301</v>
      </c>
      <c r="N105" t="s">
        <v>31</v>
      </c>
      <c r="AE105" t="s">
        <v>1923</v>
      </c>
      <c r="AF105" t="s">
        <v>33</v>
      </c>
      <c r="AG105" s="5">
        <v>2565</v>
      </c>
      <c r="AH105" t="s">
        <v>1663</v>
      </c>
      <c r="AI105" t="s">
        <v>35</v>
      </c>
      <c r="AJ105" s="3">
        <v>6000000</v>
      </c>
      <c r="AK105" s="3">
        <v>6000000</v>
      </c>
      <c r="AL105" t="s">
        <v>888</v>
      </c>
      <c r="AM105" t="s">
        <v>663</v>
      </c>
      <c r="AN105" t="s">
        <v>664</v>
      </c>
      <c r="AP105" t="s">
        <v>706</v>
      </c>
      <c r="AQ105" t="s">
        <v>715</v>
      </c>
      <c r="AR105" t="s">
        <v>706</v>
      </c>
      <c r="AS105" t="s">
        <v>2568</v>
      </c>
      <c r="AT105" t="s">
        <v>2780</v>
      </c>
      <c r="AU105" t="s">
        <v>2781</v>
      </c>
    </row>
    <row r="106" spans="1:47">
      <c r="A106" t="s">
        <v>884</v>
      </c>
      <c r="B106" t="s">
        <v>1924</v>
      </c>
      <c r="C106" t="s">
        <v>1925</v>
      </c>
      <c r="H106" t="s">
        <v>28</v>
      </c>
      <c r="I106" t="s">
        <v>29</v>
      </c>
      <c r="K106" t="s">
        <v>28</v>
      </c>
      <c r="L106" s="5">
        <v>190301</v>
      </c>
      <c r="N106" t="s">
        <v>31</v>
      </c>
      <c r="AE106" t="s">
        <v>1926</v>
      </c>
      <c r="AF106" t="s">
        <v>33</v>
      </c>
      <c r="AG106" s="5">
        <v>2565</v>
      </c>
      <c r="AH106" t="s">
        <v>1663</v>
      </c>
      <c r="AI106" t="s">
        <v>35</v>
      </c>
      <c r="AJ106" s="3">
        <v>2200000</v>
      </c>
      <c r="AK106" s="3">
        <v>2200000</v>
      </c>
      <c r="AL106" t="s">
        <v>888</v>
      </c>
      <c r="AM106" t="s">
        <v>663</v>
      </c>
      <c r="AN106" t="s">
        <v>664</v>
      </c>
      <c r="AP106" t="s">
        <v>706</v>
      </c>
      <c r="AQ106" t="s">
        <v>715</v>
      </c>
      <c r="AR106" t="s">
        <v>706</v>
      </c>
      <c r="AS106" t="s">
        <v>2568</v>
      </c>
      <c r="AT106" t="s">
        <v>2782</v>
      </c>
      <c r="AU106" t="s">
        <v>2783</v>
      </c>
    </row>
    <row r="107" spans="1:47">
      <c r="A107" t="s">
        <v>884</v>
      </c>
      <c r="B107" t="s">
        <v>1927</v>
      </c>
      <c r="C107" t="s">
        <v>1928</v>
      </c>
      <c r="H107" t="s">
        <v>28</v>
      </c>
      <c r="I107" t="s">
        <v>29</v>
      </c>
      <c r="K107" t="s">
        <v>28</v>
      </c>
      <c r="L107" s="5">
        <v>190301</v>
      </c>
      <c r="N107" t="s">
        <v>31</v>
      </c>
      <c r="AE107" t="s">
        <v>1929</v>
      </c>
      <c r="AF107" t="s">
        <v>33</v>
      </c>
      <c r="AG107" s="5">
        <v>2565</v>
      </c>
      <c r="AH107" t="s">
        <v>1670</v>
      </c>
      <c r="AI107" t="s">
        <v>35</v>
      </c>
      <c r="AJ107" s="3">
        <v>20000000</v>
      </c>
      <c r="AK107" s="3">
        <v>20000000</v>
      </c>
      <c r="AL107" t="s">
        <v>888</v>
      </c>
      <c r="AM107" t="s">
        <v>663</v>
      </c>
      <c r="AN107" t="s">
        <v>664</v>
      </c>
      <c r="AP107" t="s">
        <v>706</v>
      </c>
      <c r="AQ107" t="s">
        <v>715</v>
      </c>
      <c r="AR107" t="s">
        <v>706</v>
      </c>
      <c r="AS107" t="s">
        <v>2568</v>
      </c>
      <c r="AT107" t="s">
        <v>2784</v>
      </c>
      <c r="AU107" t="s">
        <v>2785</v>
      </c>
    </row>
    <row r="108" spans="1:47">
      <c r="A108" t="s">
        <v>884</v>
      </c>
      <c r="B108" t="s">
        <v>1930</v>
      </c>
      <c r="C108" t="s">
        <v>1931</v>
      </c>
      <c r="H108" t="s">
        <v>28</v>
      </c>
      <c r="I108" t="s">
        <v>29</v>
      </c>
      <c r="K108" t="s">
        <v>28</v>
      </c>
      <c r="L108" s="5">
        <v>190301</v>
      </c>
      <c r="N108" t="s">
        <v>31</v>
      </c>
      <c r="AE108" t="s">
        <v>1932</v>
      </c>
      <c r="AF108" t="s">
        <v>33</v>
      </c>
      <c r="AG108" s="5">
        <v>2565</v>
      </c>
      <c r="AH108" t="s">
        <v>1663</v>
      </c>
      <c r="AI108" t="s">
        <v>35</v>
      </c>
      <c r="AJ108" s="3">
        <v>15000000</v>
      </c>
      <c r="AK108" s="3">
        <v>15000000</v>
      </c>
      <c r="AL108" t="s">
        <v>888</v>
      </c>
      <c r="AM108" t="s">
        <v>663</v>
      </c>
      <c r="AN108" t="s">
        <v>664</v>
      </c>
      <c r="AP108" t="s">
        <v>706</v>
      </c>
      <c r="AQ108" t="s">
        <v>715</v>
      </c>
      <c r="AR108" t="s">
        <v>706</v>
      </c>
      <c r="AS108" t="s">
        <v>2568</v>
      </c>
      <c r="AT108" t="s">
        <v>2786</v>
      </c>
      <c r="AU108" t="s">
        <v>2787</v>
      </c>
    </row>
    <row r="109" spans="1:47">
      <c r="A109" t="s">
        <v>884</v>
      </c>
      <c r="B109" t="s">
        <v>1933</v>
      </c>
      <c r="C109" t="s">
        <v>1934</v>
      </c>
      <c r="H109" t="s">
        <v>28</v>
      </c>
      <c r="I109" t="s">
        <v>29</v>
      </c>
      <c r="K109" t="s">
        <v>28</v>
      </c>
      <c r="L109" s="5">
        <v>190301</v>
      </c>
      <c r="N109" t="s">
        <v>31</v>
      </c>
      <c r="AE109" t="s">
        <v>1935</v>
      </c>
      <c r="AF109" t="s">
        <v>33</v>
      </c>
      <c r="AG109" s="5">
        <v>2565</v>
      </c>
      <c r="AH109" t="s">
        <v>1663</v>
      </c>
      <c r="AI109" t="s">
        <v>1936</v>
      </c>
      <c r="AJ109" s="3">
        <v>10000000</v>
      </c>
      <c r="AK109" s="3">
        <v>10000000</v>
      </c>
      <c r="AL109" t="s">
        <v>888</v>
      </c>
      <c r="AM109" t="s">
        <v>663</v>
      </c>
      <c r="AN109" t="s">
        <v>664</v>
      </c>
      <c r="AP109" t="s">
        <v>706</v>
      </c>
      <c r="AQ109" t="s">
        <v>715</v>
      </c>
      <c r="AR109" t="s">
        <v>706</v>
      </c>
      <c r="AS109" t="s">
        <v>2568</v>
      </c>
      <c r="AT109" t="s">
        <v>2788</v>
      </c>
      <c r="AU109" t="s">
        <v>2789</v>
      </c>
    </row>
    <row r="110" spans="1:47">
      <c r="A110" t="s">
        <v>884</v>
      </c>
      <c r="B110" t="s">
        <v>1937</v>
      </c>
      <c r="C110" t="s">
        <v>1938</v>
      </c>
      <c r="H110" t="s">
        <v>28</v>
      </c>
      <c r="I110" t="s">
        <v>29</v>
      </c>
      <c r="K110" t="s">
        <v>28</v>
      </c>
      <c r="L110" s="5">
        <v>190301</v>
      </c>
      <c r="N110" t="s">
        <v>31</v>
      </c>
      <c r="AE110" t="s">
        <v>1939</v>
      </c>
      <c r="AF110" t="s">
        <v>33</v>
      </c>
      <c r="AG110" s="5">
        <v>2565</v>
      </c>
      <c r="AH110" t="s">
        <v>1663</v>
      </c>
      <c r="AI110" t="s">
        <v>35</v>
      </c>
      <c r="AJ110" s="3">
        <v>10000000</v>
      </c>
      <c r="AK110" s="3">
        <v>10000000</v>
      </c>
      <c r="AL110" t="s">
        <v>888</v>
      </c>
      <c r="AM110" t="s">
        <v>663</v>
      </c>
      <c r="AN110" t="s">
        <v>664</v>
      </c>
      <c r="AP110" t="s">
        <v>706</v>
      </c>
      <c r="AQ110" t="s">
        <v>715</v>
      </c>
      <c r="AR110" t="s">
        <v>706</v>
      </c>
      <c r="AS110" t="s">
        <v>2568</v>
      </c>
      <c r="AT110" t="s">
        <v>2790</v>
      </c>
      <c r="AU110" t="s">
        <v>2791</v>
      </c>
    </row>
    <row r="111" spans="1:47">
      <c r="A111" t="s">
        <v>1940</v>
      </c>
      <c r="B111" t="s">
        <v>1941</v>
      </c>
      <c r="C111" t="s">
        <v>1942</v>
      </c>
      <c r="H111" t="s">
        <v>28</v>
      </c>
      <c r="I111" t="s">
        <v>29</v>
      </c>
      <c r="K111" t="s">
        <v>28</v>
      </c>
      <c r="L111" s="5">
        <v>190301</v>
      </c>
      <c r="N111" t="s">
        <v>31</v>
      </c>
      <c r="AE111" t="s">
        <v>1943</v>
      </c>
      <c r="AF111" t="s">
        <v>33</v>
      </c>
      <c r="AG111" s="5">
        <v>2565</v>
      </c>
      <c r="AH111" t="s">
        <v>703</v>
      </c>
      <c r="AI111" t="s">
        <v>35</v>
      </c>
      <c r="AJ111" s="3">
        <v>15870000</v>
      </c>
      <c r="AK111" s="3">
        <v>15870000</v>
      </c>
      <c r="AL111" t="s">
        <v>1944</v>
      </c>
      <c r="AM111" t="s">
        <v>234</v>
      </c>
      <c r="AN111" t="s">
        <v>141</v>
      </c>
      <c r="AP111" t="s">
        <v>749</v>
      </c>
      <c r="AQ111" t="s">
        <v>800</v>
      </c>
      <c r="AR111" t="s">
        <v>749</v>
      </c>
      <c r="AS111" t="s">
        <v>2580</v>
      </c>
      <c r="AT111" t="s">
        <v>2792</v>
      </c>
      <c r="AU111" t="s">
        <v>2793</v>
      </c>
    </row>
    <row r="112" spans="1:47">
      <c r="A112" t="s">
        <v>884</v>
      </c>
      <c r="B112" t="s">
        <v>1945</v>
      </c>
      <c r="C112" t="s">
        <v>1946</v>
      </c>
      <c r="H112" t="s">
        <v>28</v>
      </c>
      <c r="I112" t="s">
        <v>29</v>
      </c>
      <c r="K112" t="s">
        <v>28</v>
      </c>
      <c r="L112" s="5">
        <v>190301</v>
      </c>
      <c r="N112" t="s">
        <v>31</v>
      </c>
      <c r="AE112" t="s">
        <v>1947</v>
      </c>
      <c r="AF112" t="s">
        <v>33</v>
      </c>
      <c r="AG112" s="5">
        <v>2565</v>
      </c>
      <c r="AH112" t="s">
        <v>1663</v>
      </c>
      <c r="AI112" t="s">
        <v>35</v>
      </c>
      <c r="AJ112" s="3">
        <v>1500000</v>
      </c>
      <c r="AK112" s="3">
        <v>1500000</v>
      </c>
      <c r="AL112" t="s">
        <v>888</v>
      </c>
      <c r="AM112" t="s">
        <v>663</v>
      </c>
      <c r="AN112" t="s">
        <v>664</v>
      </c>
      <c r="AP112" t="s">
        <v>706</v>
      </c>
      <c r="AQ112" t="s">
        <v>715</v>
      </c>
      <c r="AR112" t="s">
        <v>706</v>
      </c>
      <c r="AS112" t="s">
        <v>2568</v>
      </c>
      <c r="AT112" t="s">
        <v>2794</v>
      </c>
      <c r="AU112" t="s">
        <v>2795</v>
      </c>
    </row>
    <row r="113" spans="1:47">
      <c r="A113" t="s">
        <v>884</v>
      </c>
      <c r="B113" t="s">
        <v>1948</v>
      </c>
      <c r="C113" t="s">
        <v>1949</v>
      </c>
      <c r="H113" t="s">
        <v>28</v>
      </c>
      <c r="I113" t="s">
        <v>29</v>
      </c>
      <c r="K113" t="s">
        <v>28</v>
      </c>
      <c r="L113" s="5">
        <v>190301</v>
      </c>
      <c r="N113" t="s">
        <v>31</v>
      </c>
      <c r="AE113" t="s">
        <v>1950</v>
      </c>
      <c r="AF113" t="s">
        <v>33</v>
      </c>
      <c r="AG113" s="5">
        <v>2565</v>
      </c>
      <c r="AH113" t="s">
        <v>1663</v>
      </c>
      <c r="AI113" t="s">
        <v>35</v>
      </c>
      <c r="AJ113" s="3">
        <v>22000000</v>
      </c>
      <c r="AK113" s="3">
        <v>22000000</v>
      </c>
      <c r="AL113" t="s">
        <v>888</v>
      </c>
      <c r="AM113" t="s">
        <v>663</v>
      </c>
      <c r="AN113" t="s">
        <v>664</v>
      </c>
      <c r="AP113" t="s">
        <v>706</v>
      </c>
      <c r="AQ113" t="s">
        <v>715</v>
      </c>
      <c r="AR113" t="s">
        <v>706</v>
      </c>
      <c r="AS113" t="s">
        <v>2568</v>
      </c>
      <c r="AT113" t="s">
        <v>2796</v>
      </c>
      <c r="AU113" t="s">
        <v>2797</v>
      </c>
    </row>
    <row r="114" spans="1:47">
      <c r="A114" t="s">
        <v>884</v>
      </c>
      <c r="B114" t="s">
        <v>1951</v>
      </c>
      <c r="C114" t="s">
        <v>1952</v>
      </c>
      <c r="H114" t="s">
        <v>28</v>
      </c>
      <c r="I114" t="s">
        <v>29</v>
      </c>
      <c r="K114" t="s">
        <v>28</v>
      </c>
      <c r="L114" s="5">
        <v>190301</v>
      </c>
      <c r="N114" t="s">
        <v>31</v>
      </c>
      <c r="AE114" t="s">
        <v>1953</v>
      </c>
      <c r="AF114" t="s">
        <v>33</v>
      </c>
      <c r="AG114" s="5">
        <v>2565</v>
      </c>
      <c r="AH114" t="s">
        <v>1663</v>
      </c>
      <c r="AI114" t="s">
        <v>35</v>
      </c>
      <c r="AJ114" s="3">
        <v>25000000</v>
      </c>
      <c r="AK114" s="3">
        <v>25000000</v>
      </c>
      <c r="AL114" t="s">
        <v>888</v>
      </c>
      <c r="AM114" t="s">
        <v>663</v>
      </c>
      <c r="AN114" t="s">
        <v>664</v>
      </c>
      <c r="AP114" t="s">
        <v>706</v>
      </c>
      <c r="AQ114" t="s">
        <v>715</v>
      </c>
      <c r="AR114" t="s">
        <v>706</v>
      </c>
      <c r="AS114" t="s">
        <v>2568</v>
      </c>
      <c r="AT114" t="s">
        <v>2798</v>
      </c>
      <c r="AU114" t="s">
        <v>2799</v>
      </c>
    </row>
    <row r="115" spans="1:47">
      <c r="A115" t="s">
        <v>884</v>
      </c>
      <c r="B115" t="s">
        <v>1954</v>
      </c>
      <c r="C115" t="s">
        <v>1955</v>
      </c>
      <c r="H115" t="s">
        <v>28</v>
      </c>
      <c r="I115" t="s">
        <v>29</v>
      </c>
      <c r="K115" t="s">
        <v>28</v>
      </c>
      <c r="L115" s="5">
        <v>190301</v>
      </c>
      <c r="N115" t="s">
        <v>31</v>
      </c>
      <c r="AE115" t="s">
        <v>1956</v>
      </c>
      <c r="AF115" t="s">
        <v>33</v>
      </c>
      <c r="AG115" s="5">
        <v>2565</v>
      </c>
      <c r="AH115" t="s">
        <v>1663</v>
      </c>
      <c r="AI115" t="s">
        <v>35</v>
      </c>
      <c r="AJ115" s="3">
        <v>15000000</v>
      </c>
      <c r="AK115" s="3">
        <v>15000000</v>
      </c>
      <c r="AL115" t="s">
        <v>888</v>
      </c>
      <c r="AM115" t="s">
        <v>663</v>
      </c>
      <c r="AN115" t="s">
        <v>664</v>
      </c>
      <c r="AP115" t="s">
        <v>706</v>
      </c>
      <c r="AQ115" t="s">
        <v>715</v>
      </c>
      <c r="AR115" t="s">
        <v>706</v>
      </c>
      <c r="AS115" t="s">
        <v>2568</v>
      </c>
      <c r="AT115" t="s">
        <v>2800</v>
      </c>
      <c r="AU115" t="s">
        <v>2801</v>
      </c>
    </row>
    <row r="116" spans="1:47">
      <c r="A116" t="s">
        <v>884</v>
      </c>
      <c r="B116" t="s">
        <v>1957</v>
      </c>
      <c r="C116" t="s">
        <v>1958</v>
      </c>
      <c r="H116" t="s">
        <v>28</v>
      </c>
      <c r="I116" t="s">
        <v>29</v>
      </c>
      <c r="K116" t="s">
        <v>28</v>
      </c>
      <c r="L116" s="5">
        <v>190301</v>
      </c>
      <c r="N116" t="s">
        <v>31</v>
      </c>
      <c r="AE116" t="s">
        <v>1959</v>
      </c>
      <c r="AF116" t="s">
        <v>33</v>
      </c>
      <c r="AG116" s="5">
        <v>2565</v>
      </c>
      <c r="AH116" t="s">
        <v>1663</v>
      </c>
      <c r="AI116" t="s">
        <v>35</v>
      </c>
      <c r="AJ116" s="3">
        <v>10000000</v>
      </c>
      <c r="AK116" s="3">
        <v>10000000</v>
      </c>
      <c r="AL116" t="s">
        <v>888</v>
      </c>
      <c r="AM116" t="s">
        <v>663</v>
      </c>
      <c r="AN116" t="s">
        <v>664</v>
      </c>
      <c r="AP116" t="s">
        <v>706</v>
      </c>
      <c r="AQ116" t="s">
        <v>715</v>
      </c>
      <c r="AR116" t="s">
        <v>706</v>
      </c>
      <c r="AS116" t="s">
        <v>2568</v>
      </c>
      <c r="AT116" t="s">
        <v>2802</v>
      </c>
      <c r="AU116" t="s">
        <v>2803</v>
      </c>
    </row>
    <row r="117" spans="1:47">
      <c r="A117" t="s">
        <v>884</v>
      </c>
      <c r="B117" t="s">
        <v>1960</v>
      </c>
      <c r="C117" t="s">
        <v>1961</v>
      </c>
      <c r="H117" t="s">
        <v>28</v>
      </c>
      <c r="I117" t="s">
        <v>29</v>
      </c>
      <c r="K117" t="s">
        <v>28</v>
      </c>
      <c r="L117" s="5">
        <v>190301</v>
      </c>
      <c r="N117" t="s">
        <v>31</v>
      </c>
      <c r="AE117" t="s">
        <v>1962</v>
      </c>
      <c r="AF117" t="s">
        <v>33</v>
      </c>
      <c r="AG117" s="5">
        <v>2565</v>
      </c>
      <c r="AH117" t="s">
        <v>1663</v>
      </c>
      <c r="AI117" t="s">
        <v>35</v>
      </c>
      <c r="AJ117" s="3">
        <v>5000000</v>
      </c>
      <c r="AK117" s="3">
        <v>5000000</v>
      </c>
      <c r="AL117" t="s">
        <v>888</v>
      </c>
      <c r="AM117" t="s">
        <v>663</v>
      </c>
      <c r="AN117" t="s">
        <v>664</v>
      </c>
      <c r="AP117" t="s">
        <v>706</v>
      </c>
      <c r="AQ117" t="s">
        <v>715</v>
      </c>
      <c r="AR117" t="s">
        <v>706</v>
      </c>
      <c r="AS117" t="s">
        <v>2568</v>
      </c>
      <c r="AT117" t="s">
        <v>2804</v>
      </c>
      <c r="AU117" t="s">
        <v>2805</v>
      </c>
    </row>
    <row r="118" spans="1:47">
      <c r="A118" t="s">
        <v>884</v>
      </c>
      <c r="B118" t="s">
        <v>1963</v>
      </c>
      <c r="C118" t="s">
        <v>1964</v>
      </c>
      <c r="H118" t="s">
        <v>28</v>
      </c>
      <c r="I118" t="s">
        <v>29</v>
      </c>
      <c r="K118" t="s">
        <v>28</v>
      </c>
      <c r="L118" s="5">
        <v>190301</v>
      </c>
      <c r="N118" t="s">
        <v>31</v>
      </c>
      <c r="AE118" t="s">
        <v>1965</v>
      </c>
      <c r="AF118" t="s">
        <v>33</v>
      </c>
      <c r="AG118" s="5">
        <v>2565</v>
      </c>
      <c r="AH118" t="s">
        <v>1663</v>
      </c>
      <c r="AI118" t="s">
        <v>35</v>
      </c>
      <c r="AJ118" s="3">
        <v>20000000</v>
      </c>
      <c r="AK118" s="3">
        <v>20000000</v>
      </c>
      <c r="AL118" t="s">
        <v>888</v>
      </c>
      <c r="AM118" t="s">
        <v>663</v>
      </c>
      <c r="AN118" t="s">
        <v>664</v>
      </c>
      <c r="AP118" t="s">
        <v>706</v>
      </c>
      <c r="AQ118" t="s">
        <v>715</v>
      </c>
      <c r="AR118" t="s">
        <v>706</v>
      </c>
      <c r="AS118" t="s">
        <v>2568</v>
      </c>
      <c r="AT118" t="s">
        <v>2806</v>
      </c>
      <c r="AU118" t="s">
        <v>2807</v>
      </c>
    </row>
    <row r="119" spans="1:47">
      <c r="A119" t="s">
        <v>884</v>
      </c>
      <c r="B119" t="s">
        <v>1966</v>
      </c>
      <c r="C119" t="s">
        <v>1967</v>
      </c>
      <c r="H119" t="s">
        <v>28</v>
      </c>
      <c r="I119" t="s">
        <v>29</v>
      </c>
      <c r="K119" t="s">
        <v>28</v>
      </c>
      <c r="L119" s="5">
        <v>190301</v>
      </c>
      <c r="N119" t="s">
        <v>31</v>
      </c>
      <c r="AE119" t="s">
        <v>1968</v>
      </c>
      <c r="AF119" t="s">
        <v>33</v>
      </c>
      <c r="AG119" s="5">
        <v>2565</v>
      </c>
      <c r="AH119" t="s">
        <v>1663</v>
      </c>
      <c r="AI119" t="s">
        <v>35</v>
      </c>
      <c r="AJ119" s="3">
        <v>21000000</v>
      </c>
      <c r="AK119" s="3">
        <v>21000000</v>
      </c>
      <c r="AL119" t="s">
        <v>888</v>
      </c>
      <c r="AM119" t="s">
        <v>663</v>
      </c>
      <c r="AN119" t="s">
        <v>664</v>
      </c>
      <c r="AP119" t="s">
        <v>706</v>
      </c>
      <c r="AQ119" t="s">
        <v>715</v>
      </c>
      <c r="AR119" t="s">
        <v>706</v>
      </c>
      <c r="AS119" t="s">
        <v>2568</v>
      </c>
      <c r="AT119" t="s">
        <v>2808</v>
      </c>
      <c r="AU119" t="s">
        <v>2809</v>
      </c>
    </row>
    <row r="120" spans="1:47">
      <c r="A120" t="s">
        <v>494</v>
      </c>
      <c r="B120" t="s">
        <v>1969</v>
      </c>
      <c r="C120" t="s">
        <v>1970</v>
      </c>
      <c r="H120" t="s">
        <v>28</v>
      </c>
      <c r="I120" t="s">
        <v>29</v>
      </c>
      <c r="K120" t="s">
        <v>28</v>
      </c>
      <c r="L120" s="5">
        <v>190301</v>
      </c>
      <c r="N120" t="s">
        <v>31</v>
      </c>
      <c r="AE120" t="s">
        <v>1971</v>
      </c>
      <c r="AF120" t="s">
        <v>33</v>
      </c>
      <c r="AG120" s="5">
        <v>2565</v>
      </c>
      <c r="AH120" t="s">
        <v>703</v>
      </c>
      <c r="AI120" t="s">
        <v>35</v>
      </c>
      <c r="AJ120" s="3">
        <v>17600000</v>
      </c>
      <c r="AK120" s="3">
        <v>17600000</v>
      </c>
      <c r="AL120" t="s">
        <v>498</v>
      </c>
      <c r="AM120" t="s">
        <v>234</v>
      </c>
      <c r="AN120" t="s">
        <v>141</v>
      </c>
      <c r="AP120" t="s">
        <v>706</v>
      </c>
      <c r="AQ120" t="s">
        <v>715</v>
      </c>
      <c r="AR120" t="s">
        <v>706</v>
      </c>
      <c r="AS120" t="s">
        <v>2568</v>
      </c>
      <c r="AT120" t="s">
        <v>2810</v>
      </c>
      <c r="AU120" t="s">
        <v>2811</v>
      </c>
    </row>
    <row r="121" spans="1:47">
      <c r="A121" t="s">
        <v>494</v>
      </c>
      <c r="B121" t="s">
        <v>1972</v>
      </c>
      <c r="C121" t="s">
        <v>1973</v>
      </c>
      <c r="H121" t="s">
        <v>28</v>
      </c>
      <c r="I121" t="s">
        <v>29</v>
      </c>
      <c r="K121" t="s">
        <v>28</v>
      </c>
      <c r="L121" s="5">
        <v>190301</v>
      </c>
      <c r="N121" t="s">
        <v>31</v>
      </c>
      <c r="AE121" t="s">
        <v>1974</v>
      </c>
      <c r="AF121" t="s">
        <v>33</v>
      </c>
      <c r="AG121" s="5">
        <v>2565</v>
      </c>
      <c r="AH121" t="s">
        <v>703</v>
      </c>
      <c r="AI121" t="s">
        <v>35</v>
      </c>
      <c r="AJ121" s="3">
        <v>19800000</v>
      </c>
      <c r="AK121" s="3">
        <v>19800000</v>
      </c>
      <c r="AL121" t="s">
        <v>498</v>
      </c>
      <c r="AM121" t="s">
        <v>234</v>
      </c>
      <c r="AN121" t="s">
        <v>141</v>
      </c>
      <c r="AP121" t="s">
        <v>706</v>
      </c>
      <c r="AQ121" t="s">
        <v>715</v>
      </c>
      <c r="AR121" t="s">
        <v>706</v>
      </c>
      <c r="AS121" t="s">
        <v>2568</v>
      </c>
      <c r="AT121" t="s">
        <v>2812</v>
      </c>
      <c r="AU121" t="s">
        <v>2813</v>
      </c>
    </row>
    <row r="122" spans="1:47">
      <c r="A122" t="s">
        <v>494</v>
      </c>
      <c r="B122" t="s">
        <v>1975</v>
      </c>
      <c r="C122" t="s">
        <v>1976</v>
      </c>
      <c r="H122" t="s">
        <v>28</v>
      </c>
      <c r="I122" t="s">
        <v>29</v>
      </c>
      <c r="K122" t="s">
        <v>28</v>
      </c>
      <c r="L122" s="5">
        <v>190301</v>
      </c>
      <c r="N122" t="s">
        <v>31</v>
      </c>
      <c r="AE122" t="s">
        <v>1977</v>
      </c>
      <c r="AF122" t="s">
        <v>33</v>
      </c>
      <c r="AG122" s="5">
        <v>2565</v>
      </c>
      <c r="AH122" t="s">
        <v>703</v>
      </c>
      <c r="AI122" t="s">
        <v>35</v>
      </c>
      <c r="AJ122" s="3">
        <v>22000000</v>
      </c>
      <c r="AK122" s="3">
        <v>22000000</v>
      </c>
      <c r="AL122" t="s">
        <v>498</v>
      </c>
      <c r="AM122" t="s">
        <v>234</v>
      </c>
      <c r="AN122" t="s">
        <v>141</v>
      </c>
      <c r="AP122" t="s">
        <v>706</v>
      </c>
      <c r="AQ122" t="s">
        <v>715</v>
      </c>
      <c r="AR122" t="s">
        <v>706</v>
      </c>
      <c r="AS122" t="s">
        <v>2568</v>
      </c>
      <c r="AT122" t="s">
        <v>2814</v>
      </c>
      <c r="AU122" t="s">
        <v>2815</v>
      </c>
    </row>
    <row r="123" spans="1:47">
      <c r="A123" t="s">
        <v>494</v>
      </c>
      <c r="B123" t="s">
        <v>1978</v>
      </c>
      <c r="C123" t="s">
        <v>1979</v>
      </c>
      <c r="H123" t="s">
        <v>28</v>
      </c>
      <c r="I123" t="s">
        <v>29</v>
      </c>
      <c r="K123" t="s">
        <v>28</v>
      </c>
      <c r="L123" s="5">
        <v>190301</v>
      </c>
      <c r="N123" t="s">
        <v>31</v>
      </c>
      <c r="AE123" t="s">
        <v>1980</v>
      </c>
      <c r="AF123" t="s">
        <v>33</v>
      </c>
      <c r="AG123" s="5">
        <v>2565</v>
      </c>
      <c r="AH123" t="s">
        <v>703</v>
      </c>
      <c r="AI123" t="s">
        <v>35</v>
      </c>
      <c r="AJ123" s="3">
        <v>18000000</v>
      </c>
      <c r="AK123" s="3">
        <v>18000000</v>
      </c>
      <c r="AL123" t="s">
        <v>498</v>
      </c>
      <c r="AM123" t="s">
        <v>234</v>
      </c>
      <c r="AN123" t="s">
        <v>141</v>
      </c>
      <c r="AP123" t="s">
        <v>706</v>
      </c>
      <c r="AQ123" t="s">
        <v>715</v>
      </c>
      <c r="AR123" t="s">
        <v>706</v>
      </c>
      <c r="AS123" t="s">
        <v>2568</v>
      </c>
      <c r="AT123" t="s">
        <v>2816</v>
      </c>
      <c r="AU123" t="s">
        <v>2817</v>
      </c>
    </row>
    <row r="124" spans="1:47">
      <c r="A124" t="s">
        <v>257</v>
      </c>
      <c r="B124" t="s">
        <v>1981</v>
      </c>
      <c r="C124" t="s">
        <v>1982</v>
      </c>
      <c r="H124" t="s">
        <v>28</v>
      </c>
      <c r="I124" t="s">
        <v>29</v>
      </c>
      <c r="K124" t="s">
        <v>28</v>
      </c>
      <c r="L124" s="5">
        <v>190301</v>
      </c>
      <c r="N124" t="s">
        <v>31</v>
      </c>
      <c r="AE124" t="s">
        <v>1983</v>
      </c>
      <c r="AF124" t="s">
        <v>33</v>
      </c>
      <c r="AG124" s="5">
        <v>2565</v>
      </c>
      <c r="AH124" t="s">
        <v>1242</v>
      </c>
      <c r="AI124" t="s">
        <v>35</v>
      </c>
      <c r="AJ124" s="3">
        <v>7000000</v>
      </c>
      <c r="AK124" s="3">
        <v>7000000</v>
      </c>
      <c r="AL124" t="s">
        <v>261</v>
      </c>
      <c r="AM124" t="s">
        <v>234</v>
      </c>
      <c r="AN124" t="s">
        <v>141</v>
      </c>
      <c r="AP124" t="s">
        <v>706</v>
      </c>
      <c r="AQ124" t="s">
        <v>715</v>
      </c>
      <c r="AR124" t="s">
        <v>706</v>
      </c>
      <c r="AS124" t="s">
        <v>2568</v>
      </c>
      <c r="AT124" t="s">
        <v>2818</v>
      </c>
      <c r="AU124" t="s">
        <v>2819</v>
      </c>
    </row>
    <row r="125" spans="1:47">
      <c r="A125" t="s">
        <v>257</v>
      </c>
      <c r="B125" t="s">
        <v>1984</v>
      </c>
      <c r="C125" t="s">
        <v>1985</v>
      </c>
      <c r="H125" t="s">
        <v>28</v>
      </c>
      <c r="I125" t="s">
        <v>29</v>
      </c>
      <c r="K125" t="s">
        <v>28</v>
      </c>
      <c r="L125" s="5">
        <v>190301</v>
      </c>
      <c r="N125" t="s">
        <v>31</v>
      </c>
      <c r="AE125" t="s">
        <v>1986</v>
      </c>
      <c r="AF125" t="s">
        <v>33</v>
      </c>
      <c r="AG125" s="5">
        <v>2565</v>
      </c>
      <c r="AH125" t="s">
        <v>1242</v>
      </c>
      <c r="AI125" t="s">
        <v>35</v>
      </c>
      <c r="AJ125" s="3">
        <v>9100000</v>
      </c>
      <c r="AK125" s="3">
        <v>9100000</v>
      </c>
      <c r="AL125" t="s">
        <v>261</v>
      </c>
      <c r="AM125" t="s">
        <v>234</v>
      </c>
      <c r="AN125" t="s">
        <v>141</v>
      </c>
      <c r="AP125" t="s">
        <v>706</v>
      </c>
      <c r="AQ125" t="s">
        <v>715</v>
      </c>
      <c r="AR125" t="s">
        <v>706</v>
      </c>
      <c r="AS125" t="s">
        <v>2568</v>
      </c>
      <c r="AT125" t="s">
        <v>2820</v>
      </c>
      <c r="AU125" t="s">
        <v>2821</v>
      </c>
    </row>
    <row r="126" spans="1:47">
      <c r="A126" t="s">
        <v>318</v>
      </c>
      <c r="B126" t="s">
        <v>1987</v>
      </c>
      <c r="C126" t="s">
        <v>1988</v>
      </c>
      <c r="H126" t="s">
        <v>28</v>
      </c>
      <c r="I126" t="s">
        <v>29</v>
      </c>
      <c r="K126" t="s">
        <v>28</v>
      </c>
      <c r="L126" s="5">
        <v>190301</v>
      </c>
      <c r="N126" t="s">
        <v>31</v>
      </c>
      <c r="AE126" t="s">
        <v>1989</v>
      </c>
      <c r="AF126" t="s">
        <v>33</v>
      </c>
      <c r="AG126" s="5">
        <v>2565</v>
      </c>
      <c r="AH126" t="s">
        <v>703</v>
      </c>
      <c r="AI126" t="s">
        <v>1936</v>
      </c>
      <c r="AJ126" s="3">
        <v>32000000</v>
      </c>
      <c r="AK126" s="3">
        <v>32000000</v>
      </c>
      <c r="AL126" t="s">
        <v>322</v>
      </c>
      <c r="AM126" t="s">
        <v>37</v>
      </c>
      <c r="AN126" t="s">
        <v>38</v>
      </c>
      <c r="AP126" t="s">
        <v>706</v>
      </c>
      <c r="AQ126" t="s">
        <v>715</v>
      </c>
      <c r="AR126" t="s">
        <v>706</v>
      </c>
      <c r="AS126" t="s">
        <v>2568</v>
      </c>
      <c r="AT126" t="s">
        <v>2822</v>
      </c>
      <c r="AU126" t="s">
        <v>2823</v>
      </c>
    </row>
    <row r="127" spans="1:47">
      <c r="A127" t="s">
        <v>318</v>
      </c>
      <c r="B127" t="s">
        <v>1990</v>
      </c>
      <c r="C127" t="s">
        <v>1991</v>
      </c>
      <c r="H127" t="s">
        <v>28</v>
      </c>
      <c r="I127" t="s">
        <v>29</v>
      </c>
      <c r="K127" t="s">
        <v>28</v>
      </c>
      <c r="L127" s="5">
        <v>190301</v>
      </c>
      <c r="N127" t="s">
        <v>31</v>
      </c>
      <c r="AE127" t="s">
        <v>1992</v>
      </c>
      <c r="AF127" t="s">
        <v>33</v>
      </c>
      <c r="AG127" s="5">
        <v>2565</v>
      </c>
      <c r="AH127" t="s">
        <v>712</v>
      </c>
      <c r="AI127" t="s">
        <v>1442</v>
      </c>
      <c r="AJ127" s="3">
        <v>38460000</v>
      </c>
      <c r="AK127" s="3">
        <v>38460000</v>
      </c>
      <c r="AL127" t="s">
        <v>322</v>
      </c>
      <c r="AM127" t="s">
        <v>37</v>
      </c>
      <c r="AN127" t="s">
        <v>38</v>
      </c>
      <c r="AP127" t="s">
        <v>706</v>
      </c>
      <c r="AQ127" t="s">
        <v>715</v>
      </c>
      <c r="AR127" t="s">
        <v>706</v>
      </c>
      <c r="AS127" t="s">
        <v>2568</v>
      </c>
      <c r="AT127" t="s">
        <v>2824</v>
      </c>
      <c r="AU127" t="s">
        <v>2825</v>
      </c>
    </row>
    <row r="128" spans="1:47">
      <c r="A128" t="s">
        <v>318</v>
      </c>
      <c r="B128" t="s">
        <v>1993</v>
      </c>
      <c r="C128" t="s">
        <v>1994</v>
      </c>
      <c r="H128" t="s">
        <v>28</v>
      </c>
      <c r="I128" t="s">
        <v>29</v>
      </c>
      <c r="K128" t="s">
        <v>28</v>
      </c>
      <c r="L128" s="5">
        <v>190301</v>
      </c>
      <c r="N128" t="s">
        <v>31</v>
      </c>
      <c r="AE128" t="s">
        <v>1995</v>
      </c>
      <c r="AF128" t="s">
        <v>33</v>
      </c>
      <c r="AG128" s="5">
        <v>2565</v>
      </c>
      <c r="AH128" t="s">
        <v>712</v>
      </c>
      <c r="AI128" t="s">
        <v>713</v>
      </c>
      <c r="AJ128" s="3">
        <v>28120000</v>
      </c>
      <c r="AK128" s="3">
        <v>28120000</v>
      </c>
      <c r="AL128" t="s">
        <v>322</v>
      </c>
      <c r="AM128" t="s">
        <v>37</v>
      </c>
      <c r="AN128" t="s">
        <v>38</v>
      </c>
      <c r="AP128" t="s">
        <v>706</v>
      </c>
      <c r="AQ128" t="s">
        <v>715</v>
      </c>
      <c r="AR128" t="s">
        <v>706</v>
      </c>
      <c r="AS128" t="s">
        <v>2568</v>
      </c>
      <c r="AT128" t="s">
        <v>2826</v>
      </c>
      <c r="AU128" t="s">
        <v>2827</v>
      </c>
    </row>
    <row r="129" spans="1:47">
      <c r="A129" t="s">
        <v>318</v>
      </c>
      <c r="B129" t="s">
        <v>1996</v>
      </c>
      <c r="C129" t="s">
        <v>1997</v>
      </c>
      <c r="H129" t="s">
        <v>28</v>
      </c>
      <c r="I129" t="s">
        <v>29</v>
      </c>
      <c r="K129" t="s">
        <v>28</v>
      </c>
      <c r="L129" s="5">
        <v>190301</v>
      </c>
      <c r="N129" t="s">
        <v>31</v>
      </c>
      <c r="AE129" t="s">
        <v>1998</v>
      </c>
      <c r="AF129" t="s">
        <v>33</v>
      </c>
      <c r="AG129" s="5">
        <v>2565</v>
      </c>
      <c r="AH129" t="s">
        <v>712</v>
      </c>
      <c r="AI129" t="s">
        <v>1442</v>
      </c>
      <c r="AJ129" s="3">
        <v>21760000</v>
      </c>
      <c r="AK129" s="3">
        <v>21760000</v>
      </c>
      <c r="AL129" t="s">
        <v>322</v>
      </c>
      <c r="AM129" t="s">
        <v>37</v>
      </c>
      <c r="AN129" t="s">
        <v>38</v>
      </c>
      <c r="AP129" t="s">
        <v>706</v>
      </c>
      <c r="AQ129" t="s">
        <v>715</v>
      </c>
      <c r="AR129" t="s">
        <v>706</v>
      </c>
      <c r="AS129" t="s">
        <v>2568</v>
      </c>
      <c r="AT129" t="s">
        <v>2828</v>
      </c>
      <c r="AU129" t="s">
        <v>2829</v>
      </c>
    </row>
    <row r="130" spans="1:47">
      <c r="A130" t="s">
        <v>318</v>
      </c>
      <c r="B130" t="s">
        <v>1999</v>
      </c>
      <c r="C130" t="s">
        <v>2000</v>
      </c>
      <c r="H130" t="s">
        <v>28</v>
      </c>
      <c r="I130" t="s">
        <v>29</v>
      </c>
      <c r="K130" t="s">
        <v>28</v>
      </c>
      <c r="L130" s="5">
        <v>190301</v>
      </c>
      <c r="N130" t="s">
        <v>31</v>
      </c>
      <c r="AE130" t="s">
        <v>2001</v>
      </c>
      <c r="AF130" t="s">
        <v>33</v>
      </c>
      <c r="AG130" s="5">
        <v>2565</v>
      </c>
      <c r="AH130" t="s">
        <v>1242</v>
      </c>
      <c r="AI130" t="s">
        <v>713</v>
      </c>
      <c r="AJ130" s="3">
        <v>9470000</v>
      </c>
      <c r="AK130" s="3">
        <v>9470000</v>
      </c>
      <c r="AL130" t="s">
        <v>322</v>
      </c>
      <c r="AM130" t="s">
        <v>37</v>
      </c>
      <c r="AN130" t="s">
        <v>38</v>
      </c>
      <c r="AP130" t="s">
        <v>706</v>
      </c>
      <c r="AQ130" t="s">
        <v>715</v>
      </c>
      <c r="AR130" t="s">
        <v>706</v>
      </c>
      <c r="AS130" t="s">
        <v>2568</v>
      </c>
      <c r="AT130" t="s">
        <v>2830</v>
      </c>
      <c r="AU130" t="s">
        <v>2831</v>
      </c>
    </row>
    <row r="131" spans="1:47">
      <c r="A131" t="s">
        <v>318</v>
      </c>
      <c r="B131" t="s">
        <v>2002</v>
      </c>
      <c r="C131" t="s">
        <v>2003</v>
      </c>
      <c r="H131" t="s">
        <v>28</v>
      </c>
      <c r="I131" t="s">
        <v>29</v>
      </c>
      <c r="K131" t="s">
        <v>28</v>
      </c>
      <c r="L131" s="5">
        <v>190301</v>
      </c>
      <c r="N131" t="s">
        <v>31</v>
      </c>
      <c r="AE131" t="s">
        <v>2004</v>
      </c>
      <c r="AF131" t="s">
        <v>33</v>
      </c>
      <c r="AG131" s="5">
        <v>2565</v>
      </c>
      <c r="AH131" t="s">
        <v>703</v>
      </c>
      <c r="AI131" t="s">
        <v>1693</v>
      </c>
      <c r="AJ131" s="3">
        <v>25480000</v>
      </c>
      <c r="AK131" s="3">
        <v>25480000</v>
      </c>
      <c r="AL131" t="s">
        <v>322</v>
      </c>
      <c r="AM131" t="s">
        <v>37</v>
      </c>
      <c r="AN131" t="s">
        <v>38</v>
      </c>
      <c r="AP131" t="s">
        <v>706</v>
      </c>
      <c r="AQ131" t="s">
        <v>715</v>
      </c>
      <c r="AR131" t="s">
        <v>706</v>
      </c>
      <c r="AS131" t="s">
        <v>2568</v>
      </c>
      <c r="AT131" t="s">
        <v>2832</v>
      </c>
      <c r="AU131" t="s">
        <v>2833</v>
      </c>
    </row>
    <row r="132" spans="1:47">
      <c r="A132" t="s">
        <v>318</v>
      </c>
      <c r="B132" t="s">
        <v>2005</v>
      </c>
      <c r="C132" t="s">
        <v>2006</v>
      </c>
      <c r="H132" t="s">
        <v>28</v>
      </c>
      <c r="I132" t="s">
        <v>29</v>
      </c>
      <c r="K132" t="s">
        <v>28</v>
      </c>
      <c r="L132" s="5">
        <v>190301</v>
      </c>
      <c r="N132" t="s">
        <v>31</v>
      </c>
      <c r="AE132" t="s">
        <v>2007</v>
      </c>
      <c r="AF132" t="s">
        <v>33</v>
      </c>
      <c r="AG132" s="5">
        <v>2565</v>
      </c>
      <c r="AH132" t="s">
        <v>712</v>
      </c>
      <c r="AI132" t="s">
        <v>1442</v>
      </c>
      <c r="AJ132" s="3">
        <v>35550000</v>
      </c>
      <c r="AK132" s="3">
        <v>35550000</v>
      </c>
      <c r="AL132" t="s">
        <v>322</v>
      </c>
      <c r="AM132" t="s">
        <v>37</v>
      </c>
      <c r="AN132" t="s">
        <v>38</v>
      </c>
      <c r="AP132" t="s">
        <v>706</v>
      </c>
      <c r="AQ132" t="s">
        <v>715</v>
      </c>
      <c r="AR132" t="s">
        <v>706</v>
      </c>
      <c r="AS132" t="s">
        <v>2568</v>
      </c>
      <c r="AT132" t="s">
        <v>2834</v>
      </c>
      <c r="AU132" t="s">
        <v>2835</v>
      </c>
    </row>
    <row r="133" spans="1:47">
      <c r="A133" t="s">
        <v>318</v>
      </c>
      <c r="B133" t="s">
        <v>2008</v>
      </c>
      <c r="C133" t="s">
        <v>2009</v>
      </c>
      <c r="H133" t="s">
        <v>28</v>
      </c>
      <c r="I133" t="s">
        <v>29</v>
      </c>
      <c r="K133" t="s">
        <v>28</v>
      </c>
      <c r="L133" s="5">
        <v>190301</v>
      </c>
      <c r="N133" t="s">
        <v>31</v>
      </c>
      <c r="AE133" t="s">
        <v>2010</v>
      </c>
      <c r="AF133" t="s">
        <v>33</v>
      </c>
      <c r="AG133" s="5">
        <v>2565</v>
      </c>
      <c r="AH133" t="s">
        <v>703</v>
      </c>
      <c r="AI133" t="s">
        <v>1936</v>
      </c>
      <c r="AJ133" s="3">
        <v>20870000</v>
      </c>
      <c r="AK133" s="3">
        <v>20870000</v>
      </c>
      <c r="AL133" t="s">
        <v>322</v>
      </c>
      <c r="AM133" t="s">
        <v>37</v>
      </c>
      <c r="AN133" t="s">
        <v>38</v>
      </c>
      <c r="AP133" t="s">
        <v>706</v>
      </c>
      <c r="AQ133" t="s">
        <v>715</v>
      </c>
      <c r="AR133" t="s">
        <v>706</v>
      </c>
      <c r="AS133" t="s">
        <v>2568</v>
      </c>
      <c r="AT133" t="s">
        <v>2836</v>
      </c>
      <c r="AU133" t="s">
        <v>2837</v>
      </c>
    </row>
    <row r="134" spans="1:47">
      <c r="A134" t="s">
        <v>318</v>
      </c>
      <c r="B134" t="s">
        <v>2011</v>
      </c>
      <c r="C134" t="s">
        <v>2012</v>
      </c>
      <c r="H134" t="s">
        <v>28</v>
      </c>
      <c r="I134" t="s">
        <v>29</v>
      </c>
      <c r="K134" t="s">
        <v>28</v>
      </c>
      <c r="L134" s="5">
        <v>190301</v>
      </c>
      <c r="N134" t="s">
        <v>31</v>
      </c>
      <c r="AE134" t="s">
        <v>2013</v>
      </c>
      <c r="AF134" t="s">
        <v>33</v>
      </c>
      <c r="AG134" s="5">
        <v>2565</v>
      </c>
      <c r="AH134" t="s">
        <v>712</v>
      </c>
      <c r="AI134" t="s">
        <v>1663</v>
      </c>
      <c r="AJ134" s="3">
        <v>2843000</v>
      </c>
      <c r="AK134" s="3">
        <v>2843000</v>
      </c>
      <c r="AL134" t="s">
        <v>322</v>
      </c>
      <c r="AM134" t="s">
        <v>37</v>
      </c>
      <c r="AN134" t="s">
        <v>38</v>
      </c>
      <c r="AP134" t="s">
        <v>706</v>
      </c>
      <c r="AQ134" t="s">
        <v>715</v>
      </c>
      <c r="AR134" t="s">
        <v>706</v>
      </c>
      <c r="AS134" t="s">
        <v>2568</v>
      </c>
      <c r="AT134" t="s">
        <v>2838</v>
      </c>
      <c r="AU134" t="s">
        <v>2839</v>
      </c>
    </row>
    <row r="135" spans="1:47">
      <c r="A135" t="s">
        <v>318</v>
      </c>
      <c r="B135" t="s">
        <v>2014</v>
      </c>
      <c r="C135" t="s">
        <v>2015</v>
      </c>
      <c r="H135" t="s">
        <v>28</v>
      </c>
      <c r="I135" t="s">
        <v>29</v>
      </c>
      <c r="K135" t="s">
        <v>28</v>
      </c>
      <c r="L135" s="5">
        <v>190301</v>
      </c>
      <c r="N135" t="s">
        <v>31</v>
      </c>
      <c r="AE135" t="s">
        <v>2016</v>
      </c>
      <c r="AF135" t="s">
        <v>33</v>
      </c>
      <c r="AG135" s="5">
        <v>2565</v>
      </c>
      <c r="AH135" t="s">
        <v>712</v>
      </c>
      <c r="AI135" t="s">
        <v>1693</v>
      </c>
      <c r="AJ135" s="3">
        <v>12300000</v>
      </c>
      <c r="AK135" s="3">
        <v>12300000</v>
      </c>
      <c r="AL135" t="s">
        <v>322</v>
      </c>
      <c r="AM135" t="s">
        <v>37</v>
      </c>
      <c r="AN135" t="s">
        <v>38</v>
      </c>
      <c r="AP135" t="s">
        <v>706</v>
      </c>
      <c r="AQ135" t="s">
        <v>715</v>
      </c>
      <c r="AR135" t="s">
        <v>706</v>
      </c>
      <c r="AS135" t="s">
        <v>2568</v>
      </c>
      <c r="AT135" t="s">
        <v>2840</v>
      </c>
      <c r="AU135" t="s">
        <v>2841</v>
      </c>
    </row>
    <row r="136" spans="1:47">
      <c r="A136" t="s">
        <v>318</v>
      </c>
      <c r="B136" t="s">
        <v>2017</v>
      </c>
      <c r="C136" t="s">
        <v>2018</v>
      </c>
      <c r="H136" t="s">
        <v>28</v>
      </c>
      <c r="I136" t="s">
        <v>29</v>
      </c>
      <c r="K136" t="s">
        <v>28</v>
      </c>
      <c r="L136" s="5">
        <v>190301</v>
      </c>
      <c r="N136" t="s">
        <v>31</v>
      </c>
      <c r="AE136" t="s">
        <v>2019</v>
      </c>
      <c r="AF136" t="s">
        <v>33</v>
      </c>
      <c r="AG136" s="5">
        <v>2565</v>
      </c>
      <c r="AH136" t="s">
        <v>712</v>
      </c>
      <c r="AI136" t="s">
        <v>1693</v>
      </c>
      <c r="AJ136" s="3">
        <v>10900000</v>
      </c>
      <c r="AK136" s="3">
        <v>10900000</v>
      </c>
      <c r="AL136" t="s">
        <v>322</v>
      </c>
      <c r="AM136" t="s">
        <v>37</v>
      </c>
      <c r="AN136" t="s">
        <v>38</v>
      </c>
      <c r="AP136" t="s">
        <v>706</v>
      </c>
      <c r="AQ136" t="s">
        <v>715</v>
      </c>
      <c r="AR136" t="s">
        <v>706</v>
      </c>
      <c r="AS136" t="s">
        <v>2568</v>
      </c>
      <c r="AT136" t="s">
        <v>2842</v>
      </c>
      <c r="AU136" t="s">
        <v>2843</v>
      </c>
    </row>
    <row r="137" spans="1:47">
      <c r="A137" t="s">
        <v>318</v>
      </c>
      <c r="B137" t="s">
        <v>2020</v>
      </c>
      <c r="C137" t="s">
        <v>2021</v>
      </c>
      <c r="H137" t="s">
        <v>28</v>
      </c>
      <c r="I137" t="s">
        <v>29</v>
      </c>
      <c r="K137" t="s">
        <v>28</v>
      </c>
      <c r="L137" s="5">
        <v>190301</v>
      </c>
      <c r="N137" t="s">
        <v>31</v>
      </c>
      <c r="AE137" t="s">
        <v>2022</v>
      </c>
      <c r="AF137" t="s">
        <v>33</v>
      </c>
      <c r="AG137" s="5">
        <v>2565</v>
      </c>
      <c r="AH137" t="s">
        <v>712</v>
      </c>
      <c r="AI137" t="s">
        <v>1442</v>
      </c>
      <c r="AJ137" s="3">
        <v>49950000</v>
      </c>
      <c r="AK137" s="3">
        <v>49950000</v>
      </c>
      <c r="AL137" t="s">
        <v>322</v>
      </c>
      <c r="AM137" t="s">
        <v>37</v>
      </c>
      <c r="AN137" t="s">
        <v>38</v>
      </c>
      <c r="AP137" t="s">
        <v>706</v>
      </c>
      <c r="AQ137" t="s">
        <v>715</v>
      </c>
      <c r="AR137" t="s">
        <v>706</v>
      </c>
      <c r="AS137" t="s">
        <v>2568</v>
      </c>
      <c r="AT137" t="s">
        <v>2844</v>
      </c>
      <c r="AU137" t="s">
        <v>2845</v>
      </c>
    </row>
    <row r="138" spans="1:47">
      <c r="A138" t="s">
        <v>318</v>
      </c>
      <c r="B138" t="s">
        <v>2023</v>
      </c>
      <c r="C138" t="s">
        <v>2024</v>
      </c>
      <c r="H138" t="s">
        <v>28</v>
      </c>
      <c r="I138" t="s">
        <v>29</v>
      </c>
      <c r="K138" t="s">
        <v>28</v>
      </c>
      <c r="L138" s="5">
        <v>190301</v>
      </c>
      <c r="N138" t="s">
        <v>31</v>
      </c>
      <c r="AE138" t="s">
        <v>2025</v>
      </c>
      <c r="AF138" t="s">
        <v>33</v>
      </c>
      <c r="AG138" s="5">
        <v>2565</v>
      </c>
      <c r="AH138" t="s">
        <v>712</v>
      </c>
      <c r="AI138" t="s">
        <v>35</v>
      </c>
      <c r="AJ138" s="3">
        <v>23210000</v>
      </c>
      <c r="AK138" s="3">
        <v>23210000</v>
      </c>
      <c r="AL138" t="s">
        <v>322</v>
      </c>
      <c r="AM138" t="s">
        <v>37</v>
      </c>
      <c r="AN138" t="s">
        <v>38</v>
      </c>
      <c r="AP138" t="s">
        <v>706</v>
      </c>
      <c r="AQ138" t="s">
        <v>715</v>
      </c>
      <c r="AR138" t="s">
        <v>706</v>
      </c>
      <c r="AS138" t="s">
        <v>2568</v>
      </c>
      <c r="AT138" t="s">
        <v>2846</v>
      </c>
      <c r="AU138" t="s">
        <v>2847</v>
      </c>
    </row>
    <row r="139" spans="1:47">
      <c r="A139" t="s">
        <v>318</v>
      </c>
      <c r="B139" t="s">
        <v>2026</v>
      </c>
      <c r="C139" t="s">
        <v>2027</v>
      </c>
      <c r="H139" t="s">
        <v>28</v>
      </c>
      <c r="I139" t="s">
        <v>29</v>
      </c>
      <c r="K139" t="s">
        <v>28</v>
      </c>
      <c r="L139" s="5">
        <v>190301</v>
      </c>
      <c r="N139" t="s">
        <v>31</v>
      </c>
      <c r="AE139" t="s">
        <v>2028</v>
      </c>
      <c r="AF139" t="s">
        <v>33</v>
      </c>
      <c r="AG139" s="5">
        <v>2565</v>
      </c>
      <c r="AH139" t="s">
        <v>712</v>
      </c>
      <c r="AI139" t="s">
        <v>35</v>
      </c>
      <c r="AJ139" s="3">
        <v>49960000</v>
      </c>
      <c r="AK139" s="3">
        <v>49960000</v>
      </c>
      <c r="AL139" t="s">
        <v>322</v>
      </c>
      <c r="AM139" t="s">
        <v>37</v>
      </c>
      <c r="AN139" t="s">
        <v>38</v>
      </c>
      <c r="AP139" t="s">
        <v>706</v>
      </c>
      <c r="AQ139" t="s">
        <v>715</v>
      </c>
      <c r="AR139" t="s">
        <v>706</v>
      </c>
      <c r="AS139" t="s">
        <v>2568</v>
      </c>
      <c r="AT139" t="s">
        <v>2848</v>
      </c>
      <c r="AU139" t="s">
        <v>2849</v>
      </c>
    </row>
    <row r="140" spans="1:47">
      <c r="A140" t="s">
        <v>318</v>
      </c>
      <c r="B140" t="s">
        <v>2029</v>
      </c>
      <c r="C140" t="s">
        <v>2030</v>
      </c>
      <c r="H140" t="s">
        <v>28</v>
      </c>
      <c r="I140" t="s">
        <v>29</v>
      </c>
      <c r="K140" t="s">
        <v>28</v>
      </c>
      <c r="L140" s="5">
        <v>190301</v>
      </c>
      <c r="N140" t="s">
        <v>31</v>
      </c>
      <c r="AE140" t="s">
        <v>2031</v>
      </c>
      <c r="AF140" t="s">
        <v>33</v>
      </c>
      <c r="AG140" s="5">
        <v>2565</v>
      </c>
      <c r="AH140" t="s">
        <v>712</v>
      </c>
      <c r="AI140" t="s">
        <v>1936</v>
      </c>
      <c r="AJ140" s="3">
        <v>18950000</v>
      </c>
      <c r="AK140" s="3">
        <v>18950000</v>
      </c>
      <c r="AL140" t="s">
        <v>322</v>
      </c>
      <c r="AM140" t="s">
        <v>37</v>
      </c>
      <c r="AN140" t="s">
        <v>38</v>
      </c>
      <c r="AP140" t="s">
        <v>706</v>
      </c>
      <c r="AQ140" t="s">
        <v>715</v>
      </c>
      <c r="AR140" t="s">
        <v>706</v>
      </c>
      <c r="AS140" t="s">
        <v>2568</v>
      </c>
      <c r="AT140" t="s">
        <v>2850</v>
      </c>
      <c r="AU140" t="s">
        <v>2851</v>
      </c>
    </row>
    <row r="141" spans="1:47">
      <c r="A141" t="s">
        <v>318</v>
      </c>
      <c r="B141" t="s">
        <v>2032</v>
      </c>
      <c r="C141" t="s">
        <v>2033</v>
      </c>
      <c r="H141" t="s">
        <v>28</v>
      </c>
      <c r="I141" t="s">
        <v>29</v>
      </c>
      <c r="K141" t="s">
        <v>28</v>
      </c>
      <c r="L141" s="5">
        <v>190301</v>
      </c>
      <c r="N141" t="s">
        <v>31</v>
      </c>
      <c r="AE141" t="s">
        <v>2034</v>
      </c>
      <c r="AF141" t="s">
        <v>33</v>
      </c>
      <c r="AG141" s="5">
        <v>2565</v>
      </c>
      <c r="AH141" t="s">
        <v>712</v>
      </c>
      <c r="AI141" t="s">
        <v>1442</v>
      </c>
      <c r="AJ141" s="3">
        <v>18120000</v>
      </c>
      <c r="AK141" s="3">
        <v>18120000</v>
      </c>
      <c r="AL141" t="s">
        <v>322</v>
      </c>
      <c r="AM141" t="s">
        <v>37</v>
      </c>
      <c r="AN141" t="s">
        <v>38</v>
      </c>
      <c r="AP141" t="s">
        <v>706</v>
      </c>
      <c r="AQ141" t="s">
        <v>715</v>
      </c>
      <c r="AR141" t="s">
        <v>706</v>
      </c>
      <c r="AS141" t="s">
        <v>2568</v>
      </c>
      <c r="AT141" t="s">
        <v>2852</v>
      </c>
      <c r="AU141" t="s">
        <v>2853</v>
      </c>
    </row>
    <row r="142" spans="1:47">
      <c r="A142" t="s">
        <v>318</v>
      </c>
      <c r="B142" t="s">
        <v>2035</v>
      </c>
      <c r="C142" t="s">
        <v>2036</v>
      </c>
      <c r="H142" t="s">
        <v>28</v>
      </c>
      <c r="I142" t="s">
        <v>29</v>
      </c>
      <c r="K142" t="s">
        <v>28</v>
      </c>
      <c r="L142" s="5">
        <v>190301</v>
      </c>
      <c r="N142" t="s">
        <v>31</v>
      </c>
      <c r="AE142" t="s">
        <v>2037</v>
      </c>
      <c r="AF142" t="s">
        <v>33</v>
      </c>
      <c r="AG142" s="5">
        <v>2565</v>
      </c>
      <c r="AH142" t="s">
        <v>712</v>
      </c>
      <c r="AI142" t="s">
        <v>713</v>
      </c>
      <c r="AJ142" s="3">
        <v>12000000</v>
      </c>
      <c r="AK142" s="3">
        <v>12000000</v>
      </c>
      <c r="AL142" t="s">
        <v>322</v>
      </c>
      <c r="AM142" t="s">
        <v>37</v>
      </c>
      <c r="AN142" t="s">
        <v>38</v>
      </c>
      <c r="AP142" t="s">
        <v>706</v>
      </c>
      <c r="AQ142" t="s">
        <v>715</v>
      </c>
      <c r="AR142" t="s">
        <v>706</v>
      </c>
      <c r="AS142" t="s">
        <v>2568</v>
      </c>
      <c r="AT142" t="s">
        <v>2854</v>
      </c>
      <c r="AU142" t="s">
        <v>2855</v>
      </c>
    </row>
    <row r="143" spans="1:47">
      <c r="A143" t="s">
        <v>318</v>
      </c>
      <c r="B143" t="s">
        <v>2038</v>
      </c>
      <c r="C143" t="s">
        <v>2039</v>
      </c>
      <c r="H143" t="s">
        <v>28</v>
      </c>
      <c r="I143" t="s">
        <v>29</v>
      </c>
      <c r="K143" t="s">
        <v>28</v>
      </c>
      <c r="L143" s="5">
        <v>190301</v>
      </c>
      <c r="N143" t="s">
        <v>31</v>
      </c>
      <c r="AE143" t="s">
        <v>2040</v>
      </c>
      <c r="AF143" t="s">
        <v>33</v>
      </c>
      <c r="AG143" s="5">
        <v>2565</v>
      </c>
      <c r="AH143" t="s">
        <v>712</v>
      </c>
      <c r="AI143" t="s">
        <v>1936</v>
      </c>
      <c r="AJ143" s="3">
        <v>6800000</v>
      </c>
      <c r="AK143" s="3">
        <v>6800000</v>
      </c>
      <c r="AL143" t="s">
        <v>322</v>
      </c>
      <c r="AM143" t="s">
        <v>37</v>
      </c>
      <c r="AN143" t="s">
        <v>38</v>
      </c>
      <c r="AP143" t="s">
        <v>706</v>
      </c>
      <c r="AQ143" t="s">
        <v>715</v>
      </c>
      <c r="AR143" t="s">
        <v>706</v>
      </c>
      <c r="AS143" t="s">
        <v>2568</v>
      </c>
      <c r="AT143" t="s">
        <v>2856</v>
      </c>
      <c r="AU143" t="s">
        <v>2857</v>
      </c>
    </row>
    <row r="144" spans="1:47">
      <c r="A144" t="s">
        <v>318</v>
      </c>
      <c r="B144" t="s">
        <v>2041</v>
      </c>
      <c r="C144" t="s">
        <v>2042</v>
      </c>
      <c r="H144" t="s">
        <v>28</v>
      </c>
      <c r="I144" t="s">
        <v>29</v>
      </c>
      <c r="K144" t="s">
        <v>28</v>
      </c>
      <c r="L144" s="5">
        <v>190301</v>
      </c>
      <c r="N144" t="s">
        <v>31</v>
      </c>
      <c r="AE144" t="s">
        <v>2043</v>
      </c>
      <c r="AF144" t="s">
        <v>33</v>
      </c>
      <c r="AG144" s="5">
        <v>2565</v>
      </c>
      <c r="AH144" t="s">
        <v>712</v>
      </c>
      <c r="AI144" t="s">
        <v>713</v>
      </c>
      <c r="AJ144" s="3">
        <v>4780000</v>
      </c>
      <c r="AK144" s="3">
        <v>4780000</v>
      </c>
      <c r="AL144" t="s">
        <v>322</v>
      </c>
      <c r="AM144" t="s">
        <v>37</v>
      </c>
      <c r="AN144" t="s">
        <v>38</v>
      </c>
      <c r="AP144" t="s">
        <v>706</v>
      </c>
      <c r="AQ144" t="s">
        <v>715</v>
      </c>
      <c r="AR144" t="s">
        <v>706</v>
      </c>
      <c r="AS144" t="s">
        <v>2568</v>
      </c>
      <c r="AT144" t="s">
        <v>2858</v>
      </c>
      <c r="AU144" t="s">
        <v>2859</v>
      </c>
    </row>
    <row r="145" spans="1:47">
      <c r="A145" t="s">
        <v>318</v>
      </c>
      <c r="B145" t="s">
        <v>2044</v>
      </c>
      <c r="C145" t="s">
        <v>2045</v>
      </c>
      <c r="H145" t="s">
        <v>28</v>
      </c>
      <c r="I145" t="s">
        <v>29</v>
      </c>
      <c r="K145" t="s">
        <v>28</v>
      </c>
      <c r="L145" s="5">
        <v>190301</v>
      </c>
      <c r="N145" t="s">
        <v>31</v>
      </c>
      <c r="AE145" t="s">
        <v>2046</v>
      </c>
      <c r="AF145" t="s">
        <v>33</v>
      </c>
      <c r="AG145" s="5">
        <v>2565</v>
      </c>
      <c r="AH145" t="s">
        <v>712</v>
      </c>
      <c r="AI145" t="s">
        <v>1442</v>
      </c>
      <c r="AJ145" s="3">
        <v>20760000</v>
      </c>
      <c r="AK145" s="3">
        <v>20760000</v>
      </c>
      <c r="AL145" t="s">
        <v>322</v>
      </c>
      <c r="AM145" t="s">
        <v>37</v>
      </c>
      <c r="AN145" t="s">
        <v>38</v>
      </c>
      <c r="AP145" t="s">
        <v>706</v>
      </c>
      <c r="AQ145" t="s">
        <v>715</v>
      </c>
      <c r="AR145" t="s">
        <v>706</v>
      </c>
      <c r="AS145" t="s">
        <v>2568</v>
      </c>
      <c r="AT145" t="s">
        <v>2860</v>
      </c>
      <c r="AU145" t="s">
        <v>2861</v>
      </c>
    </row>
    <row r="146" spans="1:47">
      <c r="A146" t="s">
        <v>318</v>
      </c>
      <c r="B146" t="s">
        <v>2047</v>
      </c>
      <c r="C146" t="s">
        <v>2048</v>
      </c>
      <c r="H146" t="s">
        <v>28</v>
      </c>
      <c r="I146" t="s">
        <v>29</v>
      </c>
      <c r="K146" t="s">
        <v>28</v>
      </c>
      <c r="L146" s="5">
        <v>190301</v>
      </c>
      <c r="N146" t="s">
        <v>31</v>
      </c>
      <c r="AE146" t="s">
        <v>2049</v>
      </c>
      <c r="AF146" t="s">
        <v>33</v>
      </c>
      <c r="AG146" s="5">
        <v>2565</v>
      </c>
      <c r="AH146" t="s">
        <v>712</v>
      </c>
      <c r="AI146" t="s">
        <v>1693</v>
      </c>
      <c r="AJ146" s="3">
        <v>13210000</v>
      </c>
      <c r="AK146" s="3">
        <v>13210000</v>
      </c>
      <c r="AL146" t="s">
        <v>322</v>
      </c>
      <c r="AM146" t="s">
        <v>37</v>
      </c>
      <c r="AN146" t="s">
        <v>38</v>
      </c>
      <c r="AP146" t="s">
        <v>706</v>
      </c>
      <c r="AQ146" t="s">
        <v>715</v>
      </c>
      <c r="AR146" t="s">
        <v>706</v>
      </c>
      <c r="AS146" t="s">
        <v>2568</v>
      </c>
      <c r="AT146" t="s">
        <v>2862</v>
      </c>
      <c r="AU146" t="s">
        <v>2863</v>
      </c>
    </row>
    <row r="147" spans="1:47">
      <c r="A147" t="s">
        <v>318</v>
      </c>
      <c r="B147" t="s">
        <v>2050</v>
      </c>
      <c r="C147" t="s">
        <v>2051</v>
      </c>
      <c r="H147" t="s">
        <v>28</v>
      </c>
      <c r="I147" t="s">
        <v>29</v>
      </c>
      <c r="K147" t="s">
        <v>28</v>
      </c>
      <c r="L147" s="5">
        <v>190301</v>
      </c>
      <c r="N147" t="s">
        <v>31</v>
      </c>
      <c r="AE147" t="s">
        <v>2052</v>
      </c>
      <c r="AF147" t="s">
        <v>33</v>
      </c>
      <c r="AG147" s="5">
        <v>2565</v>
      </c>
      <c r="AH147" t="s">
        <v>712</v>
      </c>
      <c r="AI147" t="s">
        <v>713</v>
      </c>
      <c r="AJ147" s="3">
        <v>10010000</v>
      </c>
      <c r="AK147" s="3">
        <v>10010000</v>
      </c>
      <c r="AL147" t="s">
        <v>322</v>
      </c>
      <c r="AM147" t="s">
        <v>37</v>
      </c>
      <c r="AN147" t="s">
        <v>38</v>
      </c>
      <c r="AP147" t="s">
        <v>706</v>
      </c>
      <c r="AQ147" t="s">
        <v>715</v>
      </c>
      <c r="AR147" t="s">
        <v>706</v>
      </c>
      <c r="AS147" t="s">
        <v>2568</v>
      </c>
      <c r="AT147" t="s">
        <v>2864</v>
      </c>
      <c r="AU147" t="s">
        <v>2865</v>
      </c>
    </row>
    <row r="148" spans="1:47">
      <c r="A148" t="s">
        <v>318</v>
      </c>
      <c r="B148" t="s">
        <v>2053</v>
      </c>
      <c r="C148" t="s">
        <v>2054</v>
      </c>
      <c r="H148" t="s">
        <v>28</v>
      </c>
      <c r="I148" t="s">
        <v>29</v>
      </c>
      <c r="K148" t="s">
        <v>28</v>
      </c>
      <c r="L148" s="5">
        <v>190301</v>
      </c>
      <c r="N148" t="s">
        <v>31</v>
      </c>
      <c r="AE148" t="s">
        <v>2055</v>
      </c>
      <c r="AF148" t="s">
        <v>33</v>
      </c>
      <c r="AG148" s="5">
        <v>2565</v>
      </c>
      <c r="AH148" t="s">
        <v>703</v>
      </c>
      <c r="AI148" t="s">
        <v>1693</v>
      </c>
      <c r="AJ148" s="3">
        <v>20150000</v>
      </c>
      <c r="AK148" s="3">
        <v>20150000</v>
      </c>
      <c r="AL148" t="s">
        <v>322</v>
      </c>
      <c r="AM148" t="s">
        <v>37</v>
      </c>
      <c r="AN148" t="s">
        <v>38</v>
      </c>
      <c r="AP148" t="s">
        <v>706</v>
      </c>
      <c r="AQ148" t="s">
        <v>715</v>
      </c>
      <c r="AR148" t="s">
        <v>706</v>
      </c>
      <c r="AS148" t="s">
        <v>2568</v>
      </c>
      <c r="AT148" t="s">
        <v>2866</v>
      </c>
      <c r="AU148" t="s">
        <v>2867</v>
      </c>
    </row>
    <row r="149" spans="1:47">
      <c r="A149" t="s">
        <v>318</v>
      </c>
      <c r="B149" t="s">
        <v>2056</v>
      </c>
      <c r="C149" t="s">
        <v>2057</v>
      </c>
      <c r="H149" t="s">
        <v>28</v>
      </c>
      <c r="I149" t="s">
        <v>29</v>
      </c>
      <c r="K149" t="s">
        <v>28</v>
      </c>
      <c r="L149" s="5">
        <v>190301</v>
      </c>
      <c r="N149" t="s">
        <v>31</v>
      </c>
      <c r="AE149" t="s">
        <v>2058</v>
      </c>
      <c r="AF149" t="s">
        <v>33</v>
      </c>
      <c r="AG149" s="5">
        <v>2565</v>
      </c>
      <c r="AH149" t="s">
        <v>712</v>
      </c>
      <c r="AI149" t="s">
        <v>713</v>
      </c>
      <c r="AJ149" s="3">
        <v>20100000</v>
      </c>
      <c r="AK149" s="3">
        <v>20100000</v>
      </c>
      <c r="AL149" t="s">
        <v>322</v>
      </c>
      <c r="AM149" t="s">
        <v>37</v>
      </c>
      <c r="AN149" t="s">
        <v>38</v>
      </c>
      <c r="AP149" t="s">
        <v>706</v>
      </c>
      <c r="AQ149" t="s">
        <v>715</v>
      </c>
      <c r="AR149" t="s">
        <v>706</v>
      </c>
      <c r="AS149" t="s">
        <v>2568</v>
      </c>
      <c r="AT149" t="s">
        <v>2868</v>
      </c>
      <c r="AU149" t="s">
        <v>2869</v>
      </c>
    </row>
    <row r="150" spans="1:47">
      <c r="A150" t="s">
        <v>552</v>
      </c>
      <c r="B150" t="s">
        <v>2059</v>
      </c>
      <c r="C150" t="s">
        <v>2060</v>
      </c>
      <c r="H150" t="s">
        <v>28</v>
      </c>
      <c r="I150" t="s">
        <v>824</v>
      </c>
      <c r="K150" t="s">
        <v>28</v>
      </c>
      <c r="L150" s="5">
        <v>190301</v>
      </c>
      <c r="N150" t="s">
        <v>31</v>
      </c>
      <c r="AE150" t="s">
        <v>2061</v>
      </c>
      <c r="AF150" t="s">
        <v>33</v>
      </c>
      <c r="AG150" s="5">
        <v>2565</v>
      </c>
      <c r="AH150" t="s">
        <v>703</v>
      </c>
      <c r="AI150" t="s">
        <v>35</v>
      </c>
      <c r="AJ150" s="3">
        <v>25000000</v>
      </c>
      <c r="AK150" s="3">
        <v>25000000</v>
      </c>
      <c r="AL150" t="s">
        <v>556</v>
      </c>
      <c r="AM150" t="s">
        <v>234</v>
      </c>
      <c r="AN150" t="s">
        <v>141</v>
      </c>
      <c r="AP150" t="s">
        <v>706</v>
      </c>
      <c r="AQ150" t="s">
        <v>722</v>
      </c>
      <c r="AR150" t="s">
        <v>706</v>
      </c>
      <c r="AS150" t="s">
        <v>2713</v>
      </c>
      <c r="AT150" t="s">
        <v>2870</v>
      </c>
      <c r="AU150" t="s">
        <v>2871</v>
      </c>
    </row>
    <row r="151" spans="1:47">
      <c r="A151" t="s">
        <v>326</v>
      </c>
      <c r="B151" t="s">
        <v>2062</v>
      </c>
      <c r="C151" t="s">
        <v>2063</v>
      </c>
      <c r="H151" t="s">
        <v>28</v>
      </c>
      <c r="I151" t="s">
        <v>29</v>
      </c>
      <c r="J151" t="s">
        <v>30</v>
      </c>
      <c r="K151" t="s">
        <v>28</v>
      </c>
      <c r="L151" s="5">
        <v>190301</v>
      </c>
      <c r="N151" t="s">
        <v>31</v>
      </c>
      <c r="AE151" t="s">
        <v>2064</v>
      </c>
      <c r="AF151" t="s">
        <v>33</v>
      </c>
      <c r="AG151" s="5">
        <v>2565</v>
      </c>
      <c r="AH151" t="s">
        <v>703</v>
      </c>
      <c r="AI151" t="s">
        <v>1750</v>
      </c>
      <c r="AJ151" s="3">
        <v>3494000</v>
      </c>
      <c r="AK151" s="3">
        <v>3494000</v>
      </c>
      <c r="AL151" t="s">
        <v>330</v>
      </c>
      <c r="AM151" t="s">
        <v>37</v>
      </c>
      <c r="AN151" t="s">
        <v>38</v>
      </c>
      <c r="AP151" t="s">
        <v>706</v>
      </c>
      <c r="AQ151" t="s">
        <v>715</v>
      </c>
      <c r="AR151" t="s">
        <v>706</v>
      </c>
      <c r="AS151" t="s">
        <v>2568</v>
      </c>
      <c r="AT151" t="s">
        <v>2872</v>
      </c>
      <c r="AU151" t="s">
        <v>2873</v>
      </c>
    </row>
    <row r="152" spans="1:47">
      <c r="A152" t="s">
        <v>326</v>
      </c>
      <c r="B152" t="s">
        <v>2065</v>
      </c>
      <c r="C152" t="s">
        <v>2066</v>
      </c>
      <c r="H152" t="s">
        <v>28</v>
      </c>
      <c r="I152" t="s">
        <v>29</v>
      </c>
      <c r="J152" t="s">
        <v>30</v>
      </c>
      <c r="K152" t="s">
        <v>28</v>
      </c>
      <c r="L152" s="5">
        <v>190301</v>
      </c>
      <c r="N152" t="s">
        <v>31</v>
      </c>
      <c r="AE152" t="s">
        <v>2067</v>
      </c>
      <c r="AF152" t="s">
        <v>33</v>
      </c>
      <c r="AG152" s="5">
        <v>2565</v>
      </c>
      <c r="AH152" t="s">
        <v>712</v>
      </c>
      <c r="AI152" t="s">
        <v>1663</v>
      </c>
      <c r="AJ152" s="3">
        <v>4985237</v>
      </c>
      <c r="AK152" s="3">
        <v>4985237</v>
      </c>
      <c r="AL152" t="s">
        <v>330</v>
      </c>
      <c r="AM152" t="s">
        <v>37</v>
      </c>
      <c r="AN152" t="s">
        <v>38</v>
      </c>
      <c r="AP152" t="s">
        <v>706</v>
      </c>
      <c r="AQ152" t="s">
        <v>715</v>
      </c>
      <c r="AR152" t="s">
        <v>706</v>
      </c>
      <c r="AS152" t="s">
        <v>2568</v>
      </c>
      <c r="AT152" t="s">
        <v>2874</v>
      </c>
      <c r="AU152" t="s">
        <v>2875</v>
      </c>
    </row>
    <row r="153" spans="1:47">
      <c r="A153" t="s">
        <v>326</v>
      </c>
      <c r="B153" t="s">
        <v>2068</v>
      </c>
      <c r="C153" t="s">
        <v>2069</v>
      </c>
      <c r="H153" t="s">
        <v>28</v>
      </c>
      <c r="I153" t="s">
        <v>29</v>
      </c>
      <c r="J153" t="s">
        <v>30</v>
      </c>
      <c r="K153" t="s">
        <v>28</v>
      </c>
      <c r="L153" s="5">
        <v>190301</v>
      </c>
      <c r="N153" t="s">
        <v>31</v>
      </c>
      <c r="AE153" t="s">
        <v>2070</v>
      </c>
      <c r="AF153" t="s">
        <v>33</v>
      </c>
      <c r="AG153" s="5">
        <v>2565</v>
      </c>
      <c r="AH153" t="s">
        <v>712</v>
      </c>
      <c r="AI153" t="s">
        <v>1663</v>
      </c>
      <c r="AJ153" s="3">
        <v>4926266</v>
      </c>
      <c r="AK153" s="3">
        <v>4926266</v>
      </c>
      <c r="AL153" t="s">
        <v>330</v>
      </c>
      <c r="AM153" t="s">
        <v>37</v>
      </c>
      <c r="AN153" t="s">
        <v>38</v>
      </c>
      <c r="AP153" t="s">
        <v>706</v>
      </c>
      <c r="AQ153" t="s">
        <v>715</v>
      </c>
      <c r="AR153" t="s">
        <v>706</v>
      </c>
      <c r="AS153" t="s">
        <v>2568</v>
      </c>
      <c r="AT153" t="s">
        <v>2876</v>
      </c>
      <c r="AU153" t="s">
        <v>2877</v>
      </c>
    </row>
    <row r="154" spans="1:47">
      <c r="A154" t="s">
        <v>326</v>
      </c>
      <c r="B154" t="s">
        <v>2071</v>
      </c>
      <c r="C154" t="s">
        <v>2072</v>
      </c>
      <c r="H154" t="s">
        <v>28</v>
      </c>
      <c r="I154" t="s">
        <v>29</v>
      </c>
      <c r="J154" t="s">
        <v>30</v>
      </c>
      <c r="K154" t="s">
        <v>28</v>
      </c>
      <c r="L154" s="5">
        <v>190301</v>
      </c>
      <c r="N154" t="s">
        <v>31</v>
      </c>
      <c r="AE154" t="s">
        <v>2073</v>
      </c>
      <c r="AF154" t="s">
        <v>33</v>
      </c>
      <c r="AG154" s="5">
        <v>2565</v>
      </c>
      <c r="AH154" t="s">
        <v>712</v>
      </c>
      <c r="AI154" t="s">
        <v>1663</v>
      </c>
      <c r="AJ154" s="3">
        <v>4940000</v>
      </c>
      <c r="AK154" s="3">
        <v>4940000</v>
      </c>
      <c r="AL154" t="s">
        <v>330</v>
      </c>
      <c r="AM154" t="s">
        <v>37</v>
      </c>
      <c r="AN154" t="s">
        <v>38</v>
      </c>
      <c r="AP154" t="s">
        <v>706</v>
      </c>
      <c r="AQ154" t="s">
        <v>715</v>
      </c>
      <c r="AR154" t="s">
        <v>706</v>
      </c>
      <c r="AS154" t="s">
        <v>2568</v>
      </c>
      <c r="AT154" t="s">
        <v>2878</v>
      </c>
      <c r="AU154" t="s">
        <v>2879</v>
      </c>
    </row>
    <row r="155" spans="1:47">
      <c r="A155" t="s">
        <v>326</v>
      </c>
      <c r="B155" t="s">
        <v>2074</v>
      </c>
      <c r="C155" t="s">
        <v>2075</v>
      </c>
      <c r="H155" t="s">
        <v>28</v>
      </c>
      <c r="I155" t="s">
        <v>29</v>
      </c>
      <c r="J155" t="s">
        <v>30</v>
      </c>
      <c r="K155" t="s">
        <v>28</v>
      </c>
      <c r="L155" s="5">
        <v>190301</v>
      </c>
      <c r="N155" t="s">
        <v>31</v>
      </c>
      <c r="AE155" t="s">
        <v>2076</v>
      </c>
      <c r="AF155" t="s">
        <v>33</v>
      </c>
      <c r="AG155" s="5">
        <v>2565</v>
      </c>
      <c r="AH155" t="s">
        <v>703</v>
      </c>
      <c r="AI155" t="s">
        <v>1750</v>
      </c>
      <c r="AJ155" s="3">
        <v>4668000</v>
      </c>
      <c r="AK155" s="3">
        <v>4668000</v>
      </c>
      <c r="AL155" t="s">
        <v>330</v>
      </c>
      <c r="AM155" t="s">
        <v>37</v>
      </c>
      <c r="AN155" t="s">
        <v>38</v>
      </c>
      <c r="AP155" t="s">
        <v>706</v>
      </c>
      <c r="AQ155" t="s">
        <v>715</v>
      </c>
      <c r="AR155" t="s">
        <v>706</v>
      </c>
      <c r="AS155" t="s">
        <v>2568</v>
      </c>
      <c r="AT155" t="s">
        <v>2880</v>
      </c>
      <c r="AU155" t="s">
        <v>2881</v>
      </c>
    </row>
    <row r="156" spans="1:47">
      <c r="A156" t="s">
        <v>326</v>
      </c>
      <c r="B156" t="s">
        <v>2077</v>
      </c>
      <c r="C156" t="s">
        <v>2078</v>
      </c>
      <c r="H156" t="s">
        <v>28</v>
      </c>
      <c r="I156" t="s">
        <v>29</v>
      </c>
      <c r="J156" t="s">
        <v>30</v>
      </c>
      <c r="K156" t="s">
        <v>28</v>
      </c>
      <c r="L156" s="5">
        <v>190301</v>
      </c>
      <c r="N156" t="s">
        <v>31</v>
      </c>
      <c r="AE156" t="s">
        <v>2079</v>
      </c>
      <c r="AF156" t="s">
        <v>33</v>
      </c>
      <c r="AG156" s="5">
        <v>2565</v>
      </c>
      <c r="AH156" t="s">
        <v>703</v>
      </c>
      <c r="AI156" t="s">
        <v>1750</v>
      </c>
      <c r="AJ156" s="3">
        <v>9420000</v>
      </c>
      <c r="AK156" s="3">
        <v>9420000</v>
      </c>
      <c r="AL156" t="s">
        <v>330</v>
      </c>
      <c r="AM156" t="s">
        <v>37</v>
      </c>
      <c r="AN156" t="s">
        <v>38</v>
      </c>
      <c r="AP156" t="s">
        <v>706</v>
      </c>
      <c r="AQ156" t="s">
        <v>707</v>
      </c>
      <c r="AR156" t="s">
        <v>706</v>
      </c>
      <c r="AS156" t="s">
        <v>2565</v>
      </c>
      <c r="AT156" t="s">
        <v>2882</v>
      </c>
      <c r="AU156" t="s">
        <v>2883</v>
      </c>
    </row>
    <row r="157" spans="1:47">
      <c r="A157" t="s">
        <v>326</v>
      </c>
      <c r="B157" t="s">
        <v>2080</v>
      </c>
      <c r="C157" t="s">
        <v>2081</v>
      </c>
      <c r="H157" t="s">
        <v>28</v>
      </c>
      <c r="I157" t="s">
        <v>29</v>
      </c>
      <c r="J157" t="s">
        <v>30</v>
      </c>
      <c r="K157" t="s">
        <v>28</v>
      </c>
      <c r="L157" s="5">
        <v>190301</v>
      </c>
      <c r="N157" t="s">
        <v>31</v>
      </c>
      <c r="AE157" t="s">
        <v>2082</v>
      </c>
      <c r="AF157" t="s">
        <v>33</v>
      </c>
      <c r="AG157" s="5">
        <v>2565</v>
      </c>
      <c r="AH157" t="s">
        <v>712</v>
      </c>
      <c r="AI157" t="s">
        <v>1693</v>
      </c>
      <c r="AJ157" s="3">
        <v>6460000</v>
      </c>
      <c r="AK157" s="3">
        <v>6460000</v>
      </c>
      <c r="AL157" t="s">
        <v>330</v>
      </c>
      <c r="AM157" t="s">
        <v>37</v>
      </c>
      <c r="AN157" t="s">
        <v>38</v>
      </c>
      <c r="AP157" t="s">
        <v>706</v>
      </c>
      <c r="AQ157" t="s">
        <v>715</v>
      </c>
      <c r="AR157" t="s">
        <v>706</v>
      </c>
      <c r="AS157" t="s">
        <v>2568</v>
      </c>
      <c r="AT157" t="s">
        <v>2884</v>
      </c>
      <c r="AU157" t="s">
        <v>2885</v>
      </c>
    </row>
    <row r="158" spans="1:47">
      <c r="A158" t="s">
        <v>326</v>
      </c>
      <c r="B158" t="s">
        <v>2083</v>
      </c>
      <c r="C158" t="s">
        <v>2084</v>
      </c>
      <c r="H158" t="s">
        <v>28</v>
      </c>
      <c r="I158" t="s">
        <v>29</v>
      </c>
      <c r="J158" t="s">
        <v>30</v>
      </c>
      <c r="K158" t="s">
        <v>28</v>
      </c>
      <c r="L158" s="5">
        <v>190301</v>
      </c>
      <c r="N158" t="s">
        <v>31</v>
      </c>
      <c r="AE158" t="s">
        <v>2085</v>
      </c>
      <c r="AF158" t="s">
        <v>33</v>
      </c>
      <c r="AG158" s="5">
        <v>2565</v>
      </c>
      <c r="AH158" t="s">
        <v>712</v>
      </c>
      <c r="AI158" t="s">
        <v>1663</v>
      </c>
      <c r="AJ158" s="3">
        <v>2489000</v>
      </c>
      <c r="AK158" s="3">
        <v>2489000</v>
      </c>
      <c r="AL158" t="s">
        <v>330</v>
      </c>
      <c r="AM158" t="s">
        <v>37</v>
      </c>
      <c r="AN158" t="s">
        <v>38</v>
      </c>
      <c r="AP158" t="s">
        <v>706</v>
      </c>
      <c r="AQ158" t="s">
        <v>715</v>
      </c>
      <c r="AR158" t="s">
        <v>706</v>
      </c>
      <c r="AS158" t="s">
        <v>2568</v>
      </c>
      <c r="AT158" t="s">
        <v>2886</v>
      </c>
      <c r="AU158" t="s">
        <v>2887</v>
      </c>
    </row>
    <row r="159" spans="1:47">
      <c r="A159" t="s">
        <v>326</v>
      </c>
      <c r="B159" t="s">
        <v>2086</v>
      </c>
      <c r="C159" t="s">
        <v>2087</v>
      </c>
      <c r="H159" t="s">
        <v>28</v>
      </c>
      <c r="I159" t="s">
        <v>29</v>
      </c>
      <c r="J159" t="s">
        <v>30</v>
      </c>
      <c r="K159" t="s">
        <v>28</v>
      </c>
      <c r="L159" s="5">
        <v>190301</v>
      </c>
      <c r="N159" t="s">
        <v>31</v>
      </c>
      <c r="AE159" t="s">
        <v>2088</v>
      </c>
      <c r="AF159" t="s">
        <v>33</v>
      </c>
      <c r="AG159" s="5">
        <v>2565</v>
      </c>
      <c r="AH159" t="s">
        <v>712</v>
      </c>
      <c r="AI159" t="s">
        <v>1663</v>
      </c>
      <c r="AJ159" s="3">
        <v>4350000</v>
      </c>
      <c r="AK159" s="3">
        <v>4350000</v>
      </c>
      <c r="AL159" t="s">
        <v>330</v>
      </c>
      <c r="AM159" t="s">
        <v>37</v>
      </c>
      <c r="AN159" t="s">
        <v>38</v>
      </c>
      <c r="AP159" t="s">
        <v>706</v>
      </c>
      <c r="AQ159" t="s">
        <v>715</v>
      </c>
      <c r="AR159" t="s">
        <v>706</v>
      </c>
      <c r="AS159" t="s">
        <v>2568</v>
      </c>
      <c r="AT159" t="s">
        <v>2888</v>
      </c>
      <c r="AU159" t="s">
        <v>2889</v>
      </c>
    </row>
    <row r="160" spans="1:47">
      <c r="A160" t="s">
        <v>326</v>
      </c>
      <c r="B160" t="s">
        <v>2089</v>
      </c>
      <c r="C160" t="s">
        <v>2090</v>
      </c>
      <c r="H160" t="s">
        <v>28</v>
      </c>
      <c r="I160" t="s">
        <v>29</v>
      </c>
      <c r="J160" t="s">
        <v>30</v>
      </c>
      <c r="K160" t="s">
        <v>28</v>
      </c>
      <c r="L160" s="5">
        <v>190301</v>
      </c>
      <c r="N160" t="s">
        <v>31</v>
      </c>
      <c r="AE160" t="s">
        <v>2091</v>
      </c>
      <c r="AF160" t="s">
        <v>33</v>
      </c>
      <c r="AG160" s="5">
        <v>2565</v>
      </c>
      <c r="AH160" t="s">
        <v>712</v>
      </c>
      <c r="AI160" t="s">
        <v>1693</v>
      </c>
      <c r="AJ160" s="3">
        <v>3595000</v>
      </c>
      <c r="AK160" s="3">
        <v>3595000</v>
      </c>
      <c r="AL160" t="s">
        <v>330</v>
      </c>
      <c r="AM160" t="s">
        <v>37</v>
      </c>
      <c r="AN160" t="s">
        <v>38</v>
      </c>
      <c r="AP160" t="s">
        <v>706</v>
      </c>
      <c r="AQ160" t="s">
        <v>715</v>
      </c>
      <c r="AR160" t="s">
        <v>706</v>
      </c>
      <c r="AS160" t="s">
        <v>2568</v>
      </c>
      <c r="AT160" t="s">
        <v>2890</v>
      </c>
      <c r="AU160" t="s">
        <v>2891</v>
      </c>
    </row>
    <row r="161" spans="1:47">
      <c r="A161" t="s">
        <v>326</v>
      </c>
      <c r="B161" t="s">
        <v>2092</v>
      </c>
      <c r="C161" t="s">
        <v>2093</v>
      </c>
      <c r="H161" t="s">
        <v>28</v>
      </c>
      <c r="I161" t="s">
        <v>29</v>
      </c>
      <c r="J161" t="s">
        <v>30</v>
      </c>
      <c r="K161" t="s">
        <v>28</v>
      </c>
      <c r="L161" s="5">
        <v>190301</v>
      </c>
      <c r="N161" t="s">
        <v>31</v>
      </c>
      <c r="AE161" t="s">
        <v>2094</v>
      </c>
      <c r="AF161" t="s">
        <v>33</v>
      </c>
      <c r="AG161" s="5">
        <v>2565</v>
      </c>
      <c r="AH161" t="s">
        <v>703</v>
      </c>
      <c r="AI161" t="s">
        <v>1663</v>
      </c>
      <c r="AJ161" s="3">
        <v>4995500</v>
      </c>
      <c r="AK161" s="3">
        <v>4995500</v>
      </c>
      <c r="AL161" t="s">
        <v>330</v>
      </c>
      <c r="AM161" t="s">
        <v>37</v>
      </c>
      <c r="AN161" t="s">
        <v>38</v>
      </c>
      <c r="AP161" t="s">
        <v>706</v>
      </c>
      <c r="AQ161" t="s">
        <v>715</v>
      </c>
      <c r="AR161" t="s">
        <v>706</v>
      </c>
      <c r="AS161" t="s">
        <v>2568</v>
      </c>
      <c r="AT161" t="s">
        <v>2892</v>
      </c>
      <c r="AU161" t="s">
        <v>2893</v>
      </c>
    </row>
    <row r="162" spans="1:47">
      <c r="A162" t="s">
        <v>326</v>
      </c>
      <c r="B162" t="s">
        <v>2095</v>
      </c>
      <c r="C162" t="s">
        <v>2096</v>
      </c>
      <c r="H162" t="s">
        <v>28</v>
      </c>
      <c r="I162" t="s">
        <v>29</v>
      </c>
      <c r="J162" t="s">
        <v>30</v>
      </c>
      <c r="K162" t="s">
        <v>28</v>
      </c>
      <c r="L162" s="5">
        <v>190301</v>
      </c>
      <c r="N162" t="s">
        <v>31</v>
      </c>
      <c r="AE162" t="s">
        <v>2097</v>
      </c>
      <c r="AF162" t="s">
        <v>33</v>
      </c>
      <c r="AG162" s="5">
        <v>2565</v>
      </c>
      <c r="AH162" t="s">
        <v>703</v>
      </c>
      <c r="AI162" t="s">
        <v>35</v>
      </c>
      <c r="AJ162" s="3">
        <v>480000</v>
      </c>
      <c r="AK162" s="3">
        <v>480000</v>
      </c>
      <c r="AL162" t="s">
        <v>330</v>
      </c>
      <c r="AM162" t="s">
        <v>37</v>
      </c>
      <c r="AN162" t="s">
        <v>38</v>
      </c>
      <c r="AP162" t="s">
        <v>706</v>
      </c>
      <c r="AQ162" t="s">
        <v>715</v>
      </c>
      <c r="AR162" t="s">
        <v>706</v>
      </c>
      <c r="AS162" t="s">
        <v>2568</v>
      </c>
      <c r="AT162" t="s">
        <v>2894</v>
      </c>
      <c r="AU162" t="s">
        <v>2895</v>
      </c>
    </row>
    <row r="163" spans="1:47">
      <c r="A163" t="s">
        <v>326</v>
      </c>
      <c r="B163" t="s">
        <v>2098</v>
      </c>
      <c r="C163" t="s">
        <v>2099</v>
      </c>
      <c r="H163" t="s">
        <v>28</v>
      </c>
      <c r="I163" t="s">
        <v>29</v>
      </c>
      <c r="J163" t="s">
        <v>30</v>
      </c>
      <c r="K163" t="s">
        <v>28</v>
      </c>
      <c r="L163" s="5">
        <v>190301</v>
      </c>
      <c r="N163" t="s">
        <v>31</v>
      </c>
      <c r="AE163" t="s">
        <v>2100</v>
      </c>
      <c r="AF163" t="s">
        <v>33</v>
      </c>
      <c r="AG163" s="5">
        <v>2565</v>
      </c>
      <c r="AH163" t="s">
        <v>703</v>
      </c>
      <c r="AI163" t="s">
        <v>35</v>
      </c>
      <c r="AJ163" s="3">
        <v>360000</v>
      </c>
      <c r="AK163" s="3">
        <v>360000</v>
      </c>
      <c r="AL163" t="s">
        <v>330</v>
      </c>
      <c r="AM163" t="s">
        <v>37</v>
      </c>
      <c r="AN163" t="s">
        <v>38</v>
      </c>
      <c r="AP163" t="s">
        <v>706</v>
      </c>
      <c r="AQ163" t="s">
        <v>715</v>
      </c>
      <c r="AR163" t="s">
        <v>706</v>
      </c>
      <c r="AS163" t="s">
        <v>2568</v>
      </c>
      <c r="AT163" t="s">
        <v>2896</v>
      </c>
      <c r="AU163" t="s">
        <v>2897</v>
      </c>
    </row>
    <row r="164" spans="1:47">
      <c r="A164" t="s">
        <v>326</v>
      </c>
      <c r="B164" t="s">
        <v>2101</v>
      </c>
      <c r="C164" t="s">
        <v>2102</v>
      </c>
      <c r="H164" t="s">
        <v>28</v>
      </c>
      <c r="I164" t="s">
        <v>29</v>
      </c>
      <c r="J164" t="s">
        <v>30</v>
      </c>
      <c r="K164" t="s">
        <v>28</v>
      </c>
      <c r="L164" s="5">
        <v>190301</v>
      </c>
      <c r="N164" t="s">
        <v>31</v>
      </c>
      <c r="AE164" t="s">
        <v>2103</v>
      </c>
      <c r="AF164" t="s">
        <v>33</v>
      </c>
      <c r="AG164" s="5">
        <v>2565</v>
      </c>
      <c r="AH164" t="s">
        <v>712</v>
      </c>
      <c r="AI164" t="s">
        <v>1534</v>
      </c>
      <c r="AJ164" s="3">
        <v>89950000</v>
      </c>
      <c r="AK164" s="3">
        <v>89950000</v>
      </c>
      <c r="AL164" t="s">
        <v>330</v>
      </c>
      <c r="AM164" t="s">
        <v>37</v>
      </c>
      <c r="AN164" t="s">
        <v>38</v>
      </c>
      <c r="AP164" t="s">
        <v>706</v>
      </c>
      <c r="AQ164" t="s">
        <v>715</v>
      </c>
      <c r="AR164" t="s">
        <v>706</v>
      </c>
      <c r="AS164" t="s">
        <v>2568</v>
      </c>
      <c r="AT164" t="s">
        <v>2898</v>
      </c>
      <c r="AU164" t="s">
        <v>2899</v>
      </c>
    </row>
    <row r="165" spans="1:47">
      <c r="A165" t="s">
        <v>326</v>
      </c>
      <c r="B165" t="s">
        <v>2104</v>
      </c>
      <c r="C165" t="s">
        <v>2105</v>
      </c>
      <c r="H165" t="s">
        <v>28</v>
      </c>
      <c r="I165" t="s">
        <v>29</v>
      </c>
      <c r="J165" t="s">
        <v>30</v>
      </c>
      <c r="K165" t="s">
        <v>28</v>
      </c>
      <c r="L165" s="5">
        <v>190301</v>
      </c>
      <c r="N165" t="s">
        <v>31</v>
      </c>
      <c r="AE165" t="s">
        <v>2106</v>
      </c>
      <c r="AF165" t="s">
        <v>33</v>
      </c>
      <c r="AG165" s="5">
        <v>2565</v>
      </c>
      <c r="AH165" t="s">
        <v>1242</v>
      </c>
      <c r="AI165" t="s">
        <v>1442</v>
      </c>
      <c r="AJ165" s="4">
        <v>14491992.859999999</v>
      </c>
      <c r="AK165" s="4">
        <v>14491992.859999999</v>
      </c>
      <c r="AL165" t="s">
        <v>330</v>
      </c>
      <c r="AM165" t="s">
        <v>37</v>
      </c>
      <c r="AN165" t="s">
        <v>38</v>
      </c>
      <c r="AP165" t="s">
        <v>706</v>
      </c>
      <c r="AQ165" t="s">
        <v>715</v>
      </c>
      <c r="AR165" t="s">
        <v>706</v>
      </c>
      <c r="AS165" t="s">
        <v>2568</v>
      </c>
      <c r="AT165" t="s">
        <v>2900</v>
      </c>
      <c r="AU165" t="s">
        <v>2901</v>
      </c>
    </row>
    <row r="166" spans="1:47">
      <c r="A166" t="s">
        <v>326</v>
      </c>
      <c r="B166" t="s">
        <v>2107</v>
      </c>
      <c r="C166" t="s">
        <v>2108</v>
      </c>
      <c r="H166" t="s">
        <v>28</v>
      </c>
      <c r="I166" t="s">
        <v>29</v>
      </c>
      <c r="J166" t="s">
        <v>30</v>
      </c>
      <c r="K166" t="s">
        <v>28</v>
      </c>
      <c r="L166" s="5">
        <v>190301</v>
      </c>
      <c r="N166" t="s">
        <v>31</v>
      </c>
      <c r="AE166" t="s">
        <v>2109</v>
      </c>
      <c r="AF166" t="s">
        <v>33</v>
      </c>
      <c r="AG166" s="5">
        <v>2565</v>
      </c>
      <c r="AH166" t="s">
        <v>1242</v>
      </c>
      <c r="AI166" t="s">
        <v>713</v>
      </c>
      <c r="AJ166" s="3">
        <v>20095000</v>
      </c>
      <c r="AK166" s="3">
        <v>20095000</v>
      </c>
      <c r="AL166" t="s">
        <v>330</v>
      </c>
      <c r="AM166" t="s">
        <v>37</v>
      </c>
      <c r="AN166" t="s">
        <v>38</v>
      </c>
      <c r="AP166" t="s">
        <v>706</v>
      </c>
      <c r="AQ166" t="s">
        <v>715</v>
      </c>
      <c r="AR166" t="s">
        <v>706</v>
      </c>
      <c r="AS166" t="s">
        <v>2568</v>
      </c>
      <c r="AT166" t="s">
        <v>2902</v>
      </c>
      <c r="AU166" t="s">
        <v>2903</v>
      </c>
    </row>
    <row r="167" spans="1:47">
      <c r="A167" t="s">
        <v>326</v>
      </c>
      <c r="B167" t="s">
        <v>2110</v>
      </c>
      <c r="C167" t="s">
        <v>2111</v>
      </c>
      <c r="H167" t="s">
        <v>28</v>
      </c>
      <c r="I167" t="s">
        <v>29</v>
      </c>
      <c r="J167" t="s">
        <v>30</v>
      </c>
      <c r="K167" t="s">
        <v>28</v>
      </c>
      <c r="L167" s="5">
        <v>190301</v>
      </c>
      <c r="N167" t="s">
        <v>31</v>
      </c>
      <c r="AE167" t="s">
        <v>2112</v>
      </c>
      <c r="AF167" t="s">
        <v>33</v>
      </c>
      <c r="AG167" s="5">
        <v>2565</v>
      </c>
      <c r="AH167" t="s">
        <v>1242</v>
      </c>
      <c r="AI167" t="s">
        <v>713</v>
      </c>
      <c r="AJ167" s="3">
        <v>15995000</v>
      </c>
      <c r="AK167" s="3">
        <v>15995000</v>
      </c>
      <c r="AL167" t="s">
        <v>330</v>
      </c>
      <c r="AM167" t="s">
        <v>37</v>
      </c>
      <c r="AN167" t="s">
        <v>38</v>
      </c>
      <c r="AP167" t="s">
        <v>706</v>
      </c>
      <c r="AQ167" t="s">
        <v>707</v>
      </c>
      <c r="AR167" t="s">
        <v>706</v>
      </c>
      <c r="AS167" t="s">
        <v>2565</v>
      </c>
      <c r="AT167" t="s">
        <v>2904</v>
      </c>
      <c r="AU167" t="s">
        <v>2905</v>
      </c>
    </row>
    <row r="168" spans="1:47">
      <c r="A168" t="s">
        <v>326</v>
      </c>
      <c r="B168" t="s">
        <v>2113</v>
      </c>
      <c r="C168" t="s">
        <v>2114</v>
      </c>
      <c r="H168" t="s">
        <v>28</v>
      </c>
      <c r="I168" t="s">
        <v>29</v>
      </c>
      <c r="J168" t="s">
        <v>30</v>
      </c>
      <c r="K168" t="s">
        <v>28</v>
      </c>
      <c r="L168" s="5">
        <v>190301</v>
      </c>
      <c r="N168" t="s">
        <v>31</v>
      </c>
      <c r="AE168" t="s">
        <v>2115</v>
      </c>
      <c r="AF168" t="s">
        <v>33</v>
      </c>
      <c r="AG168" s="5">
        <v>2565</v>
      </c>
      <c r="AH168" t="s">
        <v>1242</v>
      </c>
      <c r="AI168" t="s">
        <v>1693</v>
      </c>
      <c r="AJ168" s="3">
        <v>4967276</v>
      </c>
      <c r="AK168" s="3">
        <v>4967276</v>
      </c>
      <c r="AL168" t="s">
        <v>330</v>
      </c>
      <c r="AM168" t="s">
        <v>37</v>
      </c>
      <c r="AN168" t="s">
        <v>38</v>
      </c>
      <c r="AP168" t="s">
        <v>706</v>
      </c>
      <c r="AQ168" t="s">
        <v>707</v>
      </c>
      <c r="AR168" t="s">
        <v>706</v>
      </c>
      <c r="AS168" t="s">
        <v>2565</v>
      </c>
      <c r="AT168" t="s">
        <v>2906</v>
      </c>
      <c r="AU168" t="s">
        <v>2907</v>
      </c>
    </row>
    <row r="169" spans="1:47">
      <c r="A169" t="s">
        <v>326</v>
      </c>
      <c r="B169" t="s">
        <v>2116</v>
      </c>
      <c r="C169" t="s">
        <v>2117</v>
      </c>
      <c r="H169" t="s">
        <v>28</v>
      </c>
      <c r="I169" t="s">
        <v>29</v>
      </c>
      <c r="J169" t="s">
        <v>30</v>
      </c>
      <c r="K169" t="s">
        <v>28</v>
      </c>
      <c r="L169" s="5">
        <v>190301</v>
      </c>
      <c r="N169" t="s">
        <v>31</v>
      </c>
      <c r="AE169" t="s">
        <v>2118</v>
      </c>
      <c r="AF169" t="s">
        <v>33</v>
      </c>
      <c r="AG169" s="5">
        <v>2565</v>
      </c>
      <c r="AH169" t="s">
        <v>1242</v>
      </c>
      <c r="AI169" t="s">
        <v>1693</v>
      </c>
      <c r="AJ169" s="3">
        <v>4985241</v>
      </c>
      <c r="AK169" s="3">
        <v>4985241</v>
      </c>
      <c r="AL169" t="s">
        <v>330</v>
      </c>
      <c r="AM169" t="s">
        <v>37</v>
      </c>
      <c r="AN169" t="s">
        <v>38</v>
      </c>
      <c r="AP169" t="s">
        <v>706</v>
      </c>
      <c r="AQ169" t="s">
        <v>715</v>
      </c>
      <c r="AR169" t="s">
        <v>706</v>
      </c>
      <c r="AS169" t="s">
        <v>2568</v>
      </c>
      <c r="AT169" t="s">
        <v>2908</v>
      </c>
      <c r="AU169" t="s">
        <v>2909</v>
      </c>
    </row>
    <row r="170" spans="1:47">
      <c r="A170" t="s">
        <v>326</v>
      </c>
      <c r="B170" t="s">
        <v>2119</v>
      </c>
      <c r="C170" t="s">
        <v>2120</v>
      </c>
      <c r="H170" t="s">
        <v>28</v>
      </c>
      <c r="I170" t="s">
        <v>29</v>
      </c>
      <c r="J170" t="s">
        <v>30</v>
      </c>
      <c r="K170" t="s">
        <v>28</v>
      </c>
      <c r="L170" s="5">
        <v>190301</v>
      </c>
      <c r="N170" t="s">
        <v>31</v>
      </c>
      <c r="AE170" t="s">
        <v>2121</v>
      </c>
      <c r="AF170" t="s">
        <v>33</v>
      </c>
      <c r="AG170" s="5">
        <v>2565</v>
      </c>
      <c r="AH170" t="s">
        <v>1242</v>
      </c>
      <c r="AI170" t="s">
        <v>1693</v>
      </c>
      <c r="AJ170" s="3">
        <v>4953411</v>
      </c>
      <c r="AK170" s="3">
        <v>4953411</v>
      </c>
      <c r="AL170" t="s">
        <v>330</v>
      </c>
      <c r="AM170" t="s">
        <v>37</v>
      </c>
      <c r="AN170" t="s">
        <v>38</v>
      </c>
      <c r="AP170" t="s">
        <v>706</v>
      </c>
      <c r="AQ170" t="s">
        <v>715</v>
      </c>
      <c r="AR170" t="s">
        <v>706</v>
      </c>
      <c r="AS170" t="s">
        <v>2568</v>
      </c>
      <c r="AT170" t="s">
        <v>2910</v>
      </c>
      <c r="AU170" t="s">
        <v>2911</v>
      </c>
    </row>
    <row r="171" spans="1:47">
      <c r="A171" t="s">
        <v>326</v>
      </c>
      <c r="B171" t="s">
        <v>2122</v>
      </c>
      <c r="C171" t="s">
        <v>2069</v>
      </c>
      <c r="H171" t="s">
        <v>28</v>
      </c>
      <c r="I171" t="s">
        <v>29</v>
      </c>
      <c r="K171" t="s">
        <v>28</v>
      </c>
      <c r="L171" s="5">
        <v>190301</v>
      </c>
      <c r="N171" t="s">
        <v>31</v>
      </c>
      <c r="AE171" t="s">
        <v>2123</v>
      </c>
      <c r="AF171" t="s">
        <v>33</v>
      </c>
      <c r="AG171" s="5">
        <v>2565</v>
      </c>
      <c r="AH171" t="s">
        <v>1242</v>
      </c>
      <c r="AI171" t="s">
        <v>1693</v>
      </c>
      <c r="AJ171" s="3">
        <v>4984255</v>
      </c>
      <c r="AK171" s="3">
        <v>4984255</v>
      </c>
      <c r="AL171" t="s">
        <v>330</v>
      </c>
      <c r="AM171" t="s">
        <v>37</v>
      </c>
      <c r="AN171" t="s">
        <v>38</v>
      </c>
      <c r="AP171" t="s">
        <v>706</v>
      </c>
      <c r="AQ171" t="s">
        <v>715</v>
      </c>
      <c r="AR171" t="s">
        <v>706</v>
      </c>
      <c r="AS171" t="s">
        <v>2568</v>
      </c>
      <c r="AT171" t="s">
        <v>2912</v>
      </c>
      <c r="AU171" t="s">
        <v>2913</v>
      </c>
    </row>
    <row r="172" spans="1:47">
      <c r="A172" t="s">
        <v>326</v>
      </c>
      <c r="B172" t="s">
        <v>2124</v>
      </c>
      <c r="C172" t="s">
        <v>2125</v>
      </c>
      <c r="H172" t="s">
        <v>28</v>
      </c>
      <c r="I172" t="s">
        <v>29</v>
      </c>
      <c r="K172" t="s">
        <v>28</v>
      </c>
      <c r="L172" s="5">
        <v>190301</v>
      </c>
      <c r="N172" t="s">
        <v>31</v>
      </c>
      <c r="AE172" t="s">
        <v>2126</v>
      </c>
      <c r="AF172" t="s">
        <v>33</v>
      </c>
      <c r="AG172" s="5">
        <v>2565</v>
      </c>
      <c r="AH172" t="s">
        <v>1242</v>
      </c>
      <c r="AI172" t="s">
        <v>1693</v>
      </c>
      <c r="AJ172" s="3">
        <v>3217100</v>
      </c>
      <c r="AK172" s="3">
        <v>3217100</v>
      </c>
      <c r="AL172" t="s">
        <v>330</v>
      </c>
      <c r="AM172" t="s">
        <v>37</v>
      </c>
      <c r="AN172" t="s">
        <v>38</v>
      </c>
      <c r="AP172" t="s">
        <v>706</v>
      </c>
      <c r="AQ172" t="s">
        <v>715</v>
      </c>
      <c r="AR172" t="s">
        <v>706</v>
      </c>
      <c r="AS172" t="s">
        <v>2568</v>
      </c>
      <c r="AT172" t="s">
        <v>2914</v>
      </c>
      <c r="AU172" t="s">
        <v>2915</v>
      </c>
    </row>
    <row r="173" spans="1:47">
      <c r="A173" t="s">
        <v>326</v>
      </c>
      <c r="B173" t="s">
        <v>2127</v>
      </c>
      <c r="C173" t="s">
        <v>347</v>
      </c>
      <c r="H173" t="s">
        <v>28</v>
      </c>
      <c r="I173" t="s">
        <v>29</v>
      </c>
      <c r="J173" t="s">
        <v>30</v>
      </c>
      <c r="K173" t="s">
        <v>28</v>
      </c>
      <c r="L173" s="5">
        <v>190301</v>
      </c>
      <c r="N173" t="s">
        <v>31</v>
      </c>
      <c r="AE173" t="s">
        <v>2128</v>
      </c>
      <c r="AF173" t="s">
        <v>33</v>
      </c>
      <c r="AG173" s="5">
        <v>2565</v>
      </c>
      <c r="AH173" t="s">
        <v>703</v>
      </c>
      <c r="AI173" t="s">
        <v>35</v>
      </c>
      <c r="AJ173" s="3">
        <v>68725000</v>
      </c>
      <c r="AK173" s="3">
        <v>68725000</v>
      </c>
      <c r="AL173" t="s">
        <v>330</v>
      </c>
      <c r="AM173" t="s">
        <v>37</v>
      </c>
      <c r="AN173" t="s">
        <v>38</v>
      </c>
      <c r="AP173" t="s">
        <v>706</v>
      </c>
      <c r="AQ173" t="s">
        <v>707</v>
      </c>
      <c r="AR173" t="s">
        <v>706</v>
      </c>
      <c r="AS173" t="s">
        <v>2565</v>
      </c>
      <c r="AT173" t="s">
        <v>2916</v>
      </c>
      <c r="AU173" t="s">
        <v>2917</v>
      </c>
    </row>
    <row r="174" spans="1:47">
      <c r="A174" t="s">
        <v>524</v>
      </c>
      <c r="B174" t="s">
        <v>2129</v>
      </c>
      <c r="C174" t="s">
        <v>2130</v>
      </c>
      <c r="H174" t="s">
        <v>28</v>
      </c>
      <c r="I174" t="s">
        <v>29</v>
      </c>
      <c r="J174" t="s">
        <v>30</v>
      </c>
      <c r="K174" t="s">
        <v>28</v>
      </c>
      <c r="L174" s="5">
        <v>190301</v>
      </c>
      <c r="N174" t="s">
        <v>31</v>
      </c>
      <c r="AE174" t="s">
        <v>2131</v>
      </c>
      <c r="AF174" t="s">
        <v>33</v>
      </c>
      <c r="AG174" s="5">
        <v>2565</v>
      </c>
      <c r="AH174" t="s">
        <v>703</v>
      </c>
      <c r="AI174" t="s">
        <v>35</v>
      </c>
      <c r="AJ174" s="3">
        <v>47500000</v>
      </c>
      <c r="AK174" s="3">
        <v>47500000</v>
      </c>
      <c r="AL174" t="s">
        <v>528</v>
      </c>
      <c r="AM174" t="s">
        <v>234</v>
      </c>
      <c r="AN174" t="s">
        <v>141</v>
      </c>
      <c r="AP174" t="s">
        <v>706</v>
      </c>
      <c r="AQ174" t="s">
        <v>715</v>
      </c>
      <c r="AR174" t="s">
        <v>706</v>
      </c>
      <c r="AS174" t="s">
        <v>2568</v>
      </c>
      <c r="AT174" t="s">
        <v>2918</v>
      </c>
      <c r="AU174" t="s">
        <v>2919</v>
      </c>
    </row>
    <row r="175" spans="1:47">
      <c r="A175" t="s">
        <v>2132</v>
      </c>
      <c r="B175" t="s">
        <v>2133</v>
      </c>
      <c r="C175" t="s">
        <v>2134</v>
      </c>
      <c r="H175" t="s">
        <v>28</v>
      </c>
      <c r="I175" t="s">
        <v>29</v>
      </c>
      <c r="K175" t="s">
        <v>28</v>
      </c>
      <c r="L175" s="5">
        <v>190301</v>
      </c>
      <c r="N175" t="s">
        <v>31</v>
      </c>
      <c r="AE175" t="s">
        <v>2135</v>
      </c>
      <c r="AF175" t="s">
        <v>33</v>
      </c>
      <c r="AG175" s="5">
        <v>2565</v>
      </c>
      <c r="AH175" t="s">
        <v>703</v>
      </c>
      <c r="AI175" t="s">
        <v>35</v>
      </c>
      <c r="AJ175" s="3">
        <v>30000000</v>
      </c>
      <c r="AK175" s="3">
        <v>30000000</v>
      </c>
      <c r="AL175" t="s">
        <v>2136</v>
      </c>
      <c r="AM175" t="s">
        <v>234</v>
      </c>
      <c r="AN175" t="s">
        <v>141</v>
      </c>
      <c r="AP175" t="s">
        <v>706</v>
      </c>
      <c r="AQ175" t="s">
        <v>715</v>
      </c>
      <c r="AR175" t="s">
        <v>706</v>
      </c>
      <c r="AS175" t="s">
        <v>2568</v>
      </c>
      <c r="AT175" t="s">
        <v>2920</v>
      </c>
      <c r="AU175" t="s">
        <v>2921</v>
      </c>
    </row>
    <row r="176" spans="1:47">
      <c r="A176" t="s">
        <v>2137</v>
      </c>
      <c r="B176" t="s">
        <v>2138</v>
      </c>
      <c r="C176" t="s">
        <v>2139</v>
      </c>
      <c r="H176" t="s">
        <v>28</v>
      </c>
      <c r="I176" t="s">
        <v>29</v>
      </c>
      <c r="K176" t="s">
        <v>28</v>
      </c>
      <c r="L176" s="5">
        <v>190301</v>
      </c>
      <c r="N176" t="s">
        <v>31</v>
      </c>
      <c r="AE176" t="s">
        <v>2140</v>
      </c>
      <c r="AF176" t="s">
        <v>33</v>
      </c>
      <c r="AG176" s="5">
        <v>2565</v>
      </c>
      <c r="AH176" t="s">
        <v>703</v>
      </c>
      <c r="AI176" t="s">
        <v>35</v>
      </c>
      <c r="AJ176" s="3">
        <v>1606700</v>
      </c>
      <c r="AK176" s="3">
        <v>1606700</v>
      </c>
      <c r="AL176" t="s">
        <v>2141</v>
      </c>
      <c r="AM176" t="s">
        <v>37</v>
      </c>
      <c r="AN176" t="s">
        <v>38</v>
      </c>
      <c r="AP176" t="s">
        <v>706</v>
      </c>
      <c r="AQ176" t="s">
        <v>707</v>
      </c>
      <c r="AR176" t="s">
        <v>706</v>
      </c>
      <c r="AS176" t="s">
        <v>2565</v>
      </c>
      <c r="AT176" t="s">
        <v>2922</v>
      </c>
      <c r="AU176" t="s">
        <v>2923</v>
      </c>
    </row>
    <row r="177" spans="1:47">
      <c r="A177" t="s">
        <v>25</v>
      </c>
      <c r="B177" t="s">
        <v>2142</v>
      </c>
      <c r="C177" t="s">
        <v>2143</v>
      </c>
      <c r="H177" t="s">
        <v>28</v>
      </c>
      <c r="I177" t="s">
        <v>29</v>
      </c>
      <c r="K177" t="s">
        <v>28</v>
      </c>
      <c r="L177" s="5">
        <v>190301</v>
      </c>
      <c r="N177" t="s">
        <v>31</v>
      </c>
      <c r="AE177" t="s">
        <v>2144</v>
      </c>
      <c r="AF177" t="s">
        <v>33</v>
      </c>
      <c r="AG177" s="5">
        <v>2565</v>
      </c>
      <c r="AH177" t="s">
        <v>703</v>
      </c>
      <c r="AI177" t="s">
        <v>35</v>
      </c>
      <c r="AJ177" s="3">
        <v>7987200</v>
      </c>
      <c r="AK177" s="5">
        <v>0</v>
      </c>
      <c r="AL177" t="s">
        <v>36</v>
      </c>
      <c r="AM177" t="s">
        <v>37</v>
      </c>
      <c r="AN177" t="s">
        <v>38</v>
      </c>
      <c r="AP177" t="s">
        <v>706</v>
      </c>
      <c r="AQ177" t="s">
        <v>715</v>
      </c>
      <c r="AR177" t="s">
        <v>706</v>
      </c>
      <c r="AS177" t="s">
        <v>2568</v>
      </c>
      <c r="AT177" t="s">
        <v>2924</v>
      </c>
      <c r="AU177" t="s">
        <v>2925</v>
      </c>
    </row>
    <row r="178" spans="1:47">
      <c r="A178" t="s">
        <v>25</v>
      </c>
      <c r="B178" t="s">
        <v>2145</v>
      </c>
      <c r="C178" t="s">
        <v>1428</v>
      </c>
      <c r="H178" t="s">
        <v>28</v>
      </c>
      <c r="I178" t="s">
        <v>29</v>
      </c>
      <c r="K178" t="s">
        <v>28</v>
      </c>
      <c r="L178" s="5">
        <v>190301</v>
      </c>
      <c r="N178" t="s">
        <v>31</v>
      </c>
      <c r="AE178" t="s">
        <v>2146</v>
      </c>
      <c r="AF178" t="s">
        <v>33</v>
      </c>
      <c r="AG178" s="5">
        <v>2565</v>
      </c>
      <c r="AH178" t="s">
        <v>703</v>
      </c>
      <c r="AI178" t="s">
        <v>35</v>
      </c>
      <c r="AJ178" s="3">
        <v>76240000</v>
      </c>
      <c r="AK178" s="5">
        <v>0</v>
      </c>
      <c r="AL178" t="s">
        <v>36</v>
      </c>
      <c r="AM178" t="s">
        <v>37</v>
      </c>
      <c r="AN178" t="s">
        <v>38</v>
      </c>
      <c r="AP178" t="s">
        <v>706</v>
      </c>
      <c r="AQ178" t="s">
        <v>715</v>
      </c>
      <c r="AR178" t="s">
        <v>706</v>
      </c>
      <c r="AS178" t="s">
        <v>2568</v>
      </c>
      <c r="AT178" t="s">
        <v>2926</v>
      </c>
      <c r="AU178" t="s">
        <v>2927</v>
      </c>
    </row>
    <row r="179" spans="1:47">
      <c r="A179" t="s">
        <v>282</v>
      </c>
      <c r="B179" t="s">
        <v>2147</v>
      </c>
      <c r="C179" t="s">
        <v>2148</v>
      </c>
      <c r="H179" t="s">
        <v>28</v>
      </c>
      <c r="I179" t="s">
        <v>29</v>
      </c>
      <c r="K179" t="s">
        <v>28</v>
      </c>
      <c r="L179" s="5">
        <v>190301</v>
      </c>
      <c r="N179" t="s">
        <v>31</v>
      </c>
      <c r="AE179" t="s">
        <v>2149</v>
      </c>
      <c r="AF179" t="s">
        <v>33</v>
      </c>
      <c r="AG179" s="5">
        <v>2565</v>
      </c>
      <c r="AH179" t="s">
        <v>703</v>
      </c>
      <c r="AI179" t="s">
        <v>1442</v>
      </c>
      <c r="AJ179" s="3">
        <v>30000000</v>
      </c>
      <c r="AK179" s="3">
        <v>30000000</v>
      </c>
      <c r="AL179" t="s">
        <v>286</v>
      </c>
      <c r="AM179" t="s">
        <v>37</v>
      </c>
      <c r="AN179" t="s">
        <v>38</v>
      </c>
      <c r="AP179" t="s">
        <v>706</v>
      </c>
      <c r="AQ179" t="s">
        <v>715</v>
      </c>
      <c r="AR179" t="s">
        <v>706</v>
      </c>
      <c r="AS179" t="s">
        <v>2568</v>
      </c>
      <c r="AT179" t="s">
        <v>2928</v>
      </c>
      <c r="AU179" t="s">
        <v>2929</v>
      </c>
    </row>
    <row r="180" spans="1:47">
      <c r="A180" t="s">
        <v>282</v>
      </c>
      <c r="B180" t="s">
        <v>2150</v>
      </c>
      <c r="C180" t="s">
        <v>2151</v>
      </c>
      <c r="H180" t="s">
        <v>28</v>
      </c>
      <c r="I180" t="s">
        <v>29</v>
      </c>
      <c r="K180" t="s">
        <v>28</v>
      </c>
      <c r="L180" s="5">
        <v>190301</v>
      </c>
      <c r="N180" t="s">
        <v>31</v>
      </c>
      <c r="AE180" t="s">
        <v>2152</v>
      </c>
      <c r="AF180" t="s">
        <v>33</v>
      </c>
      <c r="AG180" s="5">
        <v>2565</v>
      </c>
      <c r="AH180" t="s">
        <v>703</v>
      </c>
      <c r="AI180" t="s">
        <v>1674</v>
      </c>
      <c r="AJ180" s="3">
        <v>4559900</v>
      </c>
      <c r="AK180" s="3">
        <v>4500000</v>
      </c>
      <c r="AL180" t="s">
        <v>286</v>
      </c>
      <c r="AM180" t="s">
        <v>37</v>
      </c>
      <c r="AN180" t="s">
        <v>38</v>
      </c>
      <c r="AP180" t="s">
        <v>706</v>
      </c>
      <c r="AQ180" t="s">
        <v>707</v>
      </c>
      <c r="AR180" t="s">
        <v>706</v>
      </c>
      <c r="AS180" t="s">
        <v>2565</v>
      </c>
      <c r="AT180" t="s">
        <v>2930</v>
      </c>
      <c r="AU180" t="s">
        <v>2931</v>
      </c>
    </row>
    <row r="181" spans="1:47">
      <c r="A181" t="s">
        <v>282</v>
      </c>
      <c r="B181" t="s">
        <v>2153</v>
      </c>
      <c r="C181" t="s">
        <v>2154</v>
      </c>
      <c r="H181" t="s">
        <v>28</v>
      </c>
      <c r="I181" t="s">
        <v>29</v>
      </c>
      <c r="K181" t="s">
        <v>28</v>
      </c>
      <c r="L181" s="5">
        <v>190301</v>
      </c>
      <c r="N181" t="s">
        <v>31</v>
      </c>
      <c r="AE181" t="s">
        <v>2155</v>
      </c>
      <c r="AF181" t="s">
        <v>33</v>
      </c>
      <c r="AG181" s="5">
        <v>2565</v>
      </c>
      <c r="AH181" t="s">
        <v>703</v>
      </c>
      <c r="AI181" t="s">
        <v>713</v>
      </c>
      <c r="AJ181" s="3">
        <v>50000000</v>
      </c>
      <c r="AK181" s="3">
        <v>50000000</v>
      </c>
      <c r="AL181" t="s">
        <v>286</v>
      </c>
      <c r="AM181" t="s">
        <v>37</v>
      </c>
      <c r="AN181" t="s">
        <v>38</v>
      </c>
      <c r="AP181" t="s">
        <v>706</v>
      </c>
      <c r="AQ181" t="s">
        <v>715</v>
      </c>
      <c r="AR181" t="s">
        <v>706</v>
      </c>
      <c r="AS181" t="s">
        <v>2568</v>
      </c>
      <c r="AT181" t="s">
        <v>2932</v>
      </c>
      <c r="AU181" t="s">
        <v>2933</v>
      </c>
    </row>
    <row r="182" spans="1:47">
      <c r="A182" t="s">
        <v>282</v>
      </c>
      <c r="B182" t="s">
        <v>2156</v>
      </c>
      <c r="C182" t="s">
        <v>2157</v>
      </c>
      <c r="H182" t="s">
        <v>28</v>
      </c>
      <c r="I182" t="s">
        <v>29</v>
      </c>
      <c r="K182" t="s">
        <v>28</v>
      </c>
      <c r="L182" s="5">
        <v>190301</v>
      </c>
      <c r="N182" t="s">
        <v>31</v>
      </c>
      <c r="AE182" t="s">
        <v>2158</v>
      </c>
      <c r="AF182" t="s">
        <v>33</v>
      </c>
      <c r="AG182" s="5">
        <v>2565</v>
      </c>
      <c r="AH182" t="s">
        <v>703</v>
      </c>
      <c r="AI182" t="s">
        <v>713</v>
      </c>
      <c r="AJ182" s="3">
        <v>25837000</v>
      </c>
      <c r="AK182" s="3">
        <v>25837000</v>
      </c>
      <c r="AL182" t="s">
        <v>286</v>
      </c>
      <c r="AM182" t="s">
        <v>37</v>
      </c>
      <c r="AN182" t="s">
        <v>38</v>
      </c>
      <c r="AP182" t="s">
        <v>706</v>
      </c>
      <c r="AQ182" t="s">
        <v>715</v>
      </c>
      <c r="AR182" t="s">
        <v>706</v>
      </c>
      <c r="AS182" t="s">
        <v>2568</v>
      </c>
      <c r="AT182" t="s">
        <v>2934</v>
      </c>
      <c r="AU182" t="s">
        <v>2935</v>
      </c>
    </row>
    <row r="183" spans="1:47">
      <c r="A183" t="s">
        <v>282</v>
      </c>
      <c r="B183" t="s">
        <v>2159</v>
      </c>
      <c r="C183" t="s">
        <v>2160</v>
      </c>
      <c r="H183" t="s">
        <v>28</v>
      </c>
      <c r="I183" t="s">
        <v>29</v>
      </c>
      <c r="K183" t="s">
        <v>28</v>
      </c>
      <c r="L183" s="5">
        <v>190301</v>
      </c>
      <c r="N183" t="s">
        <v>31</v>
      </c>
      <c r="AE183" t="s">
        <v>2161</v>
      </c>
      <c r="AF183" t="s">
        <v>33</v>
      </c>
      <c r="AG183" s="5">
        <v>2565</v>
      </c>
      <c r="AH183" t="s">
        <v>703</v>
      </c>
      <c r="AI183" t="s">
        <v>1663</v>
      </c>
      <c r="AJ183" s="3">
        <v>4143600</v>
      </c>
      <c r="AK183" s="3">
        <v>4143600</v>
      </c>
      <c r="AL183" t="s">
        <v>286</v>
      </c>
      <c r="AM183" t="s">
        <v>37</v>
      </c>
      <c r="AN183" t="s">
        <v>38</v>
      </c>
      <c r="AP183" t="s">
        <v>706</v>
      </c>
      <c r="AQ183" t="s">
        <v>715</v>
      </c>
      <c r="AR183" t="s">
        <v>706</v>
      </c>
      <c r="AS183" t="s">
        <v>2568</v>
      </c>
      <c r="AT183" t="s">
        <v>2936</v>
      </c>
      <c r="AU183" t="s">
        <v>2937</v>
      </c>
    </row>
    <row r="184" spans="1:47">
      <c r="A184" t="s">
        <v>282</v>
      </c>
      <c r="B184" t="s">
        <v>2162</v>
      </c>
      <c r="C184" t="s">
        <v>2163</v>
      </c>
      <c r="H184" t="s">
        <v>28</v>
      </c>
      <c r="I184" t="s">
        <v>29</v>
      </c>
      <c r="K184" t="s">
        <v>28</v>
      </c>
      <c r="L184" s="5">
        <v>190301</v>
      </c>
      <c r="N184" t="s">
        <v>31</v>
      </c>
      <c r="AE184" t="s">
        <v>2164</v>
      </c>
      <c r="AF184" t="s">
        <v>33</v>
      </c>
      <c r="AG184" s="5">
        <v>2565</v>
      </c>
      <c r="AH184" t="s">
        <v>703</v>
      </c>
      <c r="AI184" t="s">
        <v>1693</v>
      </c>
      <c r="AJ184" s="3">
        <v>25000000</v>
      </c>
      <c r="AK184" s="3">
        <v>25000000</v>
      </c>
      <c r="AL184" t="s">
        <v>286</v>
      </c>
      <c r="AM184" t="s">
        <v>37</v>
      </c>
      <c r="AN184" t="s">
        <v>38</v>
      </c>
      <c r="AP184" t="s">
        <v>706</v>
      </c>
      <c r="AQ184" t="s">
        <v>715</v>
      </c>
      <c r="AR184" t="s">
        <v>706</v>
      </c>
      <c r="AS184" t="s">
        <v>2568</v>
      </c>
      <c r="AT184" t="s">
        <v>2938</v>
      </c>
      <c r="AU184" t="s">
        <v>2939</v>
      </c>
    </row>
    <row r="185" spans="1:47">
      <c r="A185" t="s">
        <v>282</v>
      </c>
      <c r="B185" t="s">
        <v>2165</v>
      </c>
      <c r="C185" t="s">
        <v>2166</v>
      </c>
      <c r="H185" t="s">
        <v>28</v>
      </c>
      <c r="I185" t="s">
        <v>29</v>
      </c>
      <c r="K185" t="s">
        <v>28</v>
      </c>
      <c r="L185" s="5">
        <v>190301</v>
      </c>
      <c r="N185" t="s">
        <v>31</v>
      </c>
      <c r="AE185" t="s">
        <v>2167</v>
      </c>
      <c r="AF185" t="s">
        <v>33</v>
      </c>
      <c r="AG185" s="5">
        <v>2565</v>
      </c>
      <c r="AH185" t="s">
        <v>703</v>
      </c>
      <c r="AI185" t="s">
        <v>1674</v>
      </c>
      <c r="AJ185" s="3">
        <v>2880700</v>
      </c>
      <c r="AK185" s="3">
        <v>2880700</v>
      </c>
      <c r="AL185" t="s">
        <v>286</v>
      </c>
      <c r="AM185" t="s">
        <v>37</v>
      </c>
      <c r="AN185" t="s">
        <v>38</v>
      </c>
      <c r="AP185" t="s">
        <v>706</v>
      </c>
      <c r="AQ185" t="s">
        <v>715</v>
      </c>
      <c r="AR185" t="s">
        <v>706</v>
      </c>
      <c r="AS185" t="s">
        <v>2568</v>
      </c>
      <c r="AT185" t="s">
        <v>2940</v>
      </c>
      <c r="AU185" t="s">
        <v>2941</v>
      </c>
    </row>
    <row r="186" spans="1:47">
      <c r="A186" t="s">
        <v>282</v>
      </c>
      <c r="B186" t="s">
        <v>2168</v>
      </c>
      <c r="C186" t="s">
        <v>2169</v>
      </c>
      <c r="H186" t="s">
        <v>28</v>
      </c>
      <c r="I186" t="s">
        <v>29</v>
      </c>
      <c r="K186" t="s">
        <v>28</v>
      </c>
      <c r="L186" s="5">
        <v>190301</v>
      </c>
      <c r="N186" t="s">
        <v>31</v>
      </c>
      <c r="AE186" t="s">
        <v>2170</v>
      </c>
      <c r="AF186" t="s">
        <v>33</v>
      </c>
      <c r="AG186" s="5">
        <v>2565</v>
      </c>
      <c r="AH186" t="s">
        <v>703</v>
      </c>
      <c r="AI186" t="s">
        <v>35</v>
      </c>
      <c r="AJ186" s="3">
        <v>38843600</v>
      </c>
      <c r="AK186" s="3">
        <v>38843600</v>
      </c>
      <c r="AL186" t="s">
        <v>286</v>
      </c>
      <c r="AM186" t="s">
        <v>37</v>
      </c>
      <c r="AN186" t="s">
        <v>38</v>
      </c>
      <c r="AP186" t="s">
        <v>706</v>
      </c>
      <c r="AQ186" t="s">
        <v>715</v>
      </c>
      <c r="AR186" t="s">
        <v>706</v>
      </c>
      <c r="AS186" t="s">
        <v>2568</v>
      </c>
      <c r="AT186" t="s">
        <v>2942</v>
      </c>
      <c r="AU186" t="s">
        <v>2943</v>
      </c>
    </row>
    <row r="187" spans="1:47">
      <c r="A187" t="s">
        <v>282</v>
      </c>
      <c r="B187" t="s">
        <v>2171</v>
      </c>
      <c r="C187" t="s">
        <v>2172</v>
      </c>
      <c r="H187" t="s">
        <v>28</v>
      </c>
      <c r="I187" t="s">
        <v>29</v>
      </c>
      <c r="K187" t="s">
        <v>28</v>
      </c>
      <c r="L187" s="5">
        <v>190301</v>
      </c>
      <c r="N187" t="s">
        <v>31</v>
      </c>
      <c r="AE187" t="s">
        <v>2173</v>
      </c>
      <c r="AF187" t="s">
        <v>33</v>
      </c>
      <c r="AG187" s="5">
        <v>2565</v>
      </c>
      <c r="AH187" t="s">
        <v>703</v>
      </c>
      <c r="AI187" t="s">
        <v>1750</v>
      </c>
      <c r="AJ187" s="3">
        <v>5311900</v>
      </c>
      <c r="AK187" s="3">
        <v>5311900</v>
      </c>
      <c r="AL187" t="s">
        <v>286</v>
      </c>
      <c r="AM187" t="s">
        <v>37</v>
      </c>
      <c r="AN187" t="s">
        <v>38</v>
      </c>
      <c r="AP187" t="s">
        <v>706</v>
      </c>
      <c r="AQ187" t="s">
        <v>715</v>
      </c>
      <c r="AR187" t="s">
        <v>706</v>
      </c>
      <c r="AS187" t="s">
        <v>2568</v>
      </c>
      <c r="AT187" t="s">
        <v>2944</v>
      </c>
      <c r="AU187" t="s">
        <v>2945</v>
      </c>
    </row>
    <row r="188" spans="1:47">
      <c r="A188" t="s">
        <v>282</v>
      </c>
      <c r="B188" t="s">
        <v>2174</v>
      </c>
      <c r="C188" t="s">
        <v>2175</v>
      </c>
      <c r="H188" t="s">
        <v>28</v>
      </c>
      <c r="I188" t="s">
        <v>29</v>
      </c>
      <c r="K188" t="s">
        <v>28</v>
      </c>
      <c r="L188" s="5">
        <v>190301</v>
      </c>
      <c r="N188" t="s">
        <v>31</v>
      </c>
      <c r="AE188" t="s">
        <v>2176</v>
      </c>
      <c r="AF188" t="s">
        <v>33</v>
      </c>
      <c r="AG188" s="5">
        <v>2565</v>
      </c>
      <c r="AH188" t="s">
        <v>703</v>
      </c>
      <c r="AI188" t="s">
        <v>713</v>
      </c>
      <c r="AJ188" s="3">
        <v>27307500</v>
      </c>
      <c r="AK188" s="3">
        <v>27307500</v>
      </c>
      <c r="AL188" t="s">
        <v>286</v>
      </c>
      <c r="AM188" t="s">
        <v>37</v>
      </c>
      <c r="AN188" t="s">
        <v>38</v>
      </c>
      <c r="AP188" t="s">
        <v>706</v>
      </c>
      <c r="AQ188" t="s">
        <v>715</v>
      </c>
      <c r="AR188" t="s">
        <v>706</v>
      </c>
      <c r="AS188" t="s">
        <v>2568</v>
      </c>
      <c r="AT188" t="s">
        <v>2946</v>
      </c>
      <c r="AU188" t="s">
        <v>2947</v>
      </c>
    </row>
    <row r="189" spans="1:47">
      <c r="A189" t="s">
        <v>282</v>
      </c>
      <c r="B189" t="s">
        <v>2177</v>
      </c>
      <c r="C189" t="s">
        <v>2178</v>
      </c>
      <c r="H189" t="s">
        <v>28</v>
      </c>
      <c r="I189" t="s">
        <v>29</v>
      </c>
      <c r="K189" t="s">
        <v>28</v>
      </c>
      <c r="L189" s="5">
        <v>190301</v>
      </c>
      <c r="N189" t="s">
        <v>31</v>
      </c>
      <c r="AE189" t="s">
        <v>2179</v>
      </c>
      <c r="AF189" t="s">
        <v>33</v>
      </c>
      <c r="AG189" s="5">
        <v>2565</v>
      </c>
      <c r="AH189" t="s">
        <v>703</v>
      </c>
      <c r="AI189" t="s">
        <v>1670</v>
      </c>
      <c r="AJ189" s="3">
        <v>652200</v>
      </c>
      <c r="AK189" s="3">
        <v>652000</v>
      </c>
      <c r="AL189" t="s">
        <v>286</v>
      </c>
      <c r="AM189" t="s">
        <v>37</v>
      </c>
      <c r="AN189" t="s">
        <v>38</v>
      </c>
      <c r="AP189" t="s">
        <v>706</v>
      </c>
      <c r="AQ189" t="s">
        <v>715</v>
      </c>
      <c r="AR189" t="s">
        <v>706</v>
      </c>
      <c r="AS189" t="s">
        <v>2568</v>
      </c>
      <c r="AT189" t="s">
        <v>2948</v>
      </c>
      <c r="AU189" t="s">
        <v>2949</v>
      </c>
    </row>
    <row r="190" spans="1:47">
      <c r="A190" t="s">
        <v>282</v>
      </c>
      <c r="B190" t="s">
        <v>2180</v>
      </c>
      <c r="C190" t="s">
        <v>2181</v>
      </c>
      <c r="H190" t="s">
        <v>28</v>
      </c>
      <c r="I190" t="s">
        <v>29</v>
      </c>
      <c r="K190" t="s">
        <v>28</v>
      </c>
      <c r="L190" s="5">
        <v>190301</v>
      </c>
      <c r="N190" t="s">
        <v>31</v>
      </c>
      <c r="AE190" t="s">
        <v>2182</v>
      </c>
      <c r="AF190" t="s">
        <v>33</v>
      </c>
      <c r="AG190" s="5">
        <v>2565</v>
      </c>
      <c r="AH190" t="s">
        <v>703</v>
      </c>
      <c r="AI190" t="s">
        <v>1442</v>
      </c>
      <c r="AJ190" s="3">
        <v>30000000</v>
      </c>
      <c r="AK190" s="3">
        <v>30000000</v>
      </c>
      <c r="AL190" t="s">
        <v>286</v>
      </c>
      <c r="AM190" t="s">
        <v>37</v>
      </c>
      <c r="AN190" t="s">
        <v>38</v>
      </c>
      <c r="AP190" t="s">
        <v>706</v>
      </c>
      <c r="AQ190" t="s">
        <v>715</v>
      </c>
      <c r="AR190" t="s">
        <v>706</v>
      </c>
      <c r="AS190" t="s">
        <v>2568</v>
      </c>
      <c r="AT190" t="s">
        <v>2950</v>
      </c>
      <c r="AU190" t="s">
        <v>2951</v>
      </c>
    </row>
    <row r="191" spans="1:47">
      <c r="A191" t="s">
        <v>282</v>
      </c>
      <c r="B191" t="s">
        <v>2183</v>
      </c>
      <c r="C191" t="s">
        <v>2184</v>
      </c>
      <c r="H191" t="s">
        <v>28</v>
      </c>
      <c r="I191" t="s">
        <v>29</v>
      </c>
      <c r="K191" t="s">
        <v>28</v>
      </c>
      <c r="L191" s="5">
        <v>190301</v>
      </c>
      <c r="N191" t="s">
        <v>31</v>
      </c>
      <c r="AE191" t="s">
        <v>2185</v>
      </c>
      <c r="AF191" t="s">
        <v>33</v>
      </c>
      <c r="AG191" s="5">
        <v>2565</v>
      </c>
      <c r="AH191" t="s">
        <v>703</v>
      </c>
      <c r="AI191" t="s">
        <v>35</v>
      </c>
      <c r="AJ191" s="3">
        <v>35000000</v>
      </c>
      <c r="AK191" s="3">
        <v>35000000</v>
      </c>
      <c r="AL191" t="s">
        <v>286</v>
      </c>
      <c r="AM191" t="s">
        <v>37</v>
      </c>
      <c r="AN191" t="s">
        <v>38</v>
      </c>
      <c r="AP191" t="s">
        <v>706</v>
      </c>
      <c r="AQ191" t="s">
        <v>715</v>
      </c>
      <c r="AR191" t="s">
        <v>706</v>
      </c>
      <c r="AS191" t="s">
        <v>2568</v>
      </c>
      <c r="AT191" t="s">
        <v>2952</v>
      </c>
      <c r="AU191" t="s">
        <v>2953</v>
      </c>
    </row>
    <row r="192" spans="1:47">
      <c r="A192" t="s">
        <v>282</v>
      </c>
      <c r="B192" t="s">
        <v>2186</v>
      </c>
      <c r="C192" t="s">
        <v>2187</v>
      </c>
      <c r="H192" t="s">
        <v>28</v>
      </c>
      <c r="I192" t="s">
        <v>29</v>
      </c>
      <c r="K192" t="s">
        <v>28</v>
      </c>
      <c r="L192" s="5">
        <v>190301</v>
      </c>
      <c r="N192" t="s">
        <v>31</v>
      </c>
      <c r="AE192" t="s">
        <v>2188</v>
      </c>
      <c r="AF192" t="s">
        <v>33</v>
      </c>
      <c r="AG192" s="5">
        <v>2565</v>
      </c>
      <c r="AH192" t="s">
        <v>703</v>
      </c>
      <c r="AI192" t="s">
        <v>1663</v>
      </c>
      <c r="AJ192" s="3">
        <v>9999000</v>
      </c>
      <c r="AK192" s="3">
        <v>9999000</v>
      </c>
      <c r="AL192" t="s">
        <v>286</v>
      </c>
      <c r="AM192" t="s">
        <v>37</v>
      </c>
      <c r="AN192" t="s">
        <v>38</v>
      </c>
      <c r="AP192" t="s">
        <v>706</v>
      </c>
      <c r="AQ192" t="s">
        <v>715</v>
      </c>
      <c r="AR192" t="s">
        <v>706</v>
      </c>
      <c r="AS192" t="s">
        <v>2568</v>
      </c>
      <c r="AT192" t="s">
        <v>2954</v>
      </c>
      <c r="AU192" t="s">
        <v>2955</v>
      </c>
    </row>
    <row r="193" spans="1:47">
      <c r="A193" t="s">
        <v>304</v>
      </c>
      <c r="B193" t="s">
        <v>2189</v>
      </c>
      <c r="C193" t="s">
        <v>2190</v>
      </c>
      <c r="H193" t="s">
        <v>28</v>
      </c>
      <c r="I193" t="s">
        <v>29</v>
      </c>
      <c r="K193" t="s">
        <v>28</v>
      </c>
      <c r="L193" s="5">
        <v>190301</v>
      </c>
      <c r="N193" t="s">
        <v>31</v>
      </c>
      <c r="O193" t="s">
        <v>2956</v>
      </c>
      <c r="P193" t="s">
        <v>2957</v>
      </c>
      <c r="Q193" t="s">
        <v>2958</v>
      </c>
      <c r="R193" t="s">
        <v>2959</v>
      </c>
      <c r="AE193" t="s">
        <v>2191</v>
      </c>
      <c r="AF193" t="s">
        <v>33</v>
      </c>
      <c r="AG193" s="5">
        <v>2565</v>
      </c>
      <c r="AH193" t="s">
        <v>2192</v>
      </c>
      <c r="AI193" t="s">
        <v>2193</v>
      </c>
      <c r="AJ193" s="5">
        <v>0</v>
      </c>
      <c r="AK193" s="5">
        <v>0</v>
      </c>
      <c r="AL193" t="s">
        <v>309</v>
      </c>
      <c r="AM193" t="s">
        <v>37</v>
      </c>
      <c r="AN193" t="s">
        <v>38</v>
      </c>
      <c r="AO193" t="s">
        <v>2194</v>
      </c>
      <c r="AP193" t="s">
        <v>1536</v>
      </c>
      <c r="AQ193" t="s">
        <v>1537</v>
      </c>
      <c r="AR193" t="s">
        <v>706</v>
      </c>
      <c r="AS193" t="s">
        <v>2568</v>
      </c>
      <c r="AT193" t="s">
        <v>2960</v>
      </c>
      <c r="AU193" t="s">
        <v>2961</v>
      </c>
    </row>
    <row r="194" spans="1:47">
      <c r="A194" t="s">
        <v>304</v>
      </c>
      <c r="B194" t="s">
        <v>2195</v>
      </c>
      <c r="C194" t="s">
        <v>2196</v>
      </c>
      <c r="H194" t="s">
        <v>28</v>
      </c>
      <c r="I194" t="s">
        <v>29</v>
      </c>
      <c r="K194" t="s">
        <v>28</v>
      </c>
      <c r="L194" s="5">
        <v>190301</v>
      </c>
      <c r="N194" t="s">
        <v>31</v>
      </c>
      <c r="O194" t="s">
        <v>2956</v>
      </c>
      <c r="P194" t="s">
        <v>2957</v>
      </c>
      <c r="Q194" t="s">
        <v>2962</v>
      </c>
      <c r="R194" t="s">
        <v>2963</v>
      </c>
      <c r="AE194" t="s">
        <v>2197</v>
      </c>
      <c r="AF194" t="s">
        <v>33</v>
      </c>
      <c r="AG194" s="5">
        <v>2565</v>
      </c>
      <c r="AH194" t="s">
        <v>2192</v>
      </c>
      <c r="AI194" t="s">
        <v>2193</v>
      </c>
      <c r="AJ194" s="5">
        <v>0</v>
      </c>
      <c r="AK194" s="5">
        <v>0</v>
      </c>
      <c r="AL194" t="s">
        <v>309</v>
      </c>
      <c r="AM194" t="s">
        <v>37</v>
      </c>
      <c r="AN194" t="s">
        <v>38</v>
      </c>
      <c r="AO194" t="s">
        <v>2194</v>
      </c>
      <c r="AP194" t="s">
        <v>1536</v>
      </c>
      <c r="AQ194" t="s">
        <v>1537</v>
      </c>
      <c r="AR194" t="s">
        <v>706</v>
      </c>
      <c r="AS194" t="s">
        <v>2568</v>
      </c>
      <c r="AT194" t="s">
        <v>2964</v>
      </c>
      <c r="AU194" t="s">
        <v>2965</v>
      </c>
    </row>
    <row r="195" spans="1:47">
      <c r="A195" t="s">
        <v>304</v>
      </c>
      <c r="B195" t="s">
        <v>2198</v>
      </c>
      <c r="C195" t="s">
        <v>2199</v>
      </c>
      <c r="H195" t="s">
        <v>28</v>
      </c>
      <c r="I195" t="s">
        <v>29</v>
      </c>
      <c r="K195" t="s">
        <v>28</v>
      </c>
      <c r="L195" s="5">
        <v>190301</v>
      </c>
      <c r="N195" t="s">
        <v>31</v>
      </c>
      <c r="O195" t="s">
        <v>2956</v>
      </c>
      <c r="P195" t="s">
        <v>2957</v>
      </c>
      <c r="Q195" t="s">
        <v>2962</v>
      </c>
      <c r="R195" t="s">
        <v>2963</v>
      </c>
      <c r="AE195" t="s">
        <v>2200</v>
      </c>
      <c r="AF195" t="s">
        <v>33</v>
      </c>
      <c r="AG195" s="5">
        <v>2565</v>
      </c>
      <c r="AH195" t="s">
        <v>2192</v>
      </c>
      <c r="AI195" t="s">
        <v>2193</v>
      </c>
      <c r="AJ195" s="5">
        <v>0</v>
      </c>
      <c r="AK195" s="5">
        <v>0</v>
      </c>
      <c r="AL195" t="s">
        <v>309</v>
      </c>
      <c r="AM195" t="s">
        <v>37</v>
      </c>
      <c r="AN195" t="s">
        <v>38</v>
      </c>
      <c r="AO195" t="s">
        <v>2194</v>
      </c>
      <c r="AP195" t="s">
        <v>1536</v>
      </c>
      <c r="AQ195" t="s">
        <v>1537</v>
      </c>
      <c r="AR195" t="s">
        <v>706</v>
      </c>
      <c r="AS195" t="s">
        <v>2568</v>
      </c>
      <c r="AT195" t="s">
        <v>2966</v>
      </c>
      <c r="AU195" t="s">
        <v>2967</v>
      </c>
    </row>
    <row r="196" spans="1:47">
      <c r="A196" t="s">
        <v>304</v>
      </c>
      <c r="B196" t="s">
        <v>2201</v>
      </c>
      <c r="C196" t="s">
        <v>2202</v>
      </c>
      <c r="H196" t="s">
        <v>28</v>
      </c>
      <c r="I196" t="s">
        <v>29</v>
      </c>
      <c r="J196" t="s">
        <v>30</v>
      </c>
      <c r="K196" t="s">
        <v>28</v>
      </c>
      <c r="L196" s="5">
        <v>190301</v>
      </c>
      <c r="N196" t="s">
        <v>31</v>
      </c>
      <c r="O196" t="s">
        <v>2956</v>
      </c>
      <c r="P196" t="s">
        <v>2957</v>
      </c>
      <c r="Q196" t="s">
        <v>2958</v>
      </c>
      <c r="R196" t="s">
        <v>2959</v>
      </c>
      <c r="AE196" t="s">
        <v>2203</v>
      </c>
      <c r="AF196" t="s">
        <v>33</v>
      </c>
      <c r="AG196" s="5">
        <v>2565</v>
      </c>
      <c r="AH196" t="s">
        <v>2192</v>
      </c>
      <c r="AI196" t="s">
        <v>2193</v>
      </c>
      <c r="AJ196" s="5">
        <v>0</v>
      </c>
      <c r="AK196" s="5">
        <v>0</v>
      </c>
      <c r="AL196" t="s">
        <v>309</v>
      </c>
      <c r="AM196" t="s">
        <v>37</v>
      </c>
      <c r="AN196" t="s">
        <v>38</v>
      </c>
      <c r="AO196" t="s">
        <v>2194</v>
      </c>
      <c r="AP196" t="s">
        <v>1536</v>
      </c>
      <c r="AQ196" t="s">
        <v>1537</v>
      </c>
      <c r="AR196" t="s">
        <v>706</v>
      </c>
      <c r="AS196" t="s">
        <v>2568</v>
      </c>
      <c r="AT196" t="s">
        <v>2968</v>
      </c>
      <c r="AU196" t="s">
        <v>2969</v>
      </c>
    </row>
    <row r="197" spans="1:47">
      <c r="A197" t="s">
        <v>304</v>
      </c>
      <c r="B197" t="s">
        <v>2204</v>
      </c>
      <c r="C197" t="s">
        <v>2205</v>
      </c>
      <c r="H197" t="s">
        <v>28</v>
      </c>
      <c r="I197" t="s">
        <v>29</v>
      </c>
      <c r="J197" t="s">
        <v>30</v>
      </c>
      <c r="K197" t="s">
        <v>28</v>
      </c>
      <c r="L197" s="5">
        <v>190301</v>
      </c>
      <c r="N197" t="s">
        <v>31</v>
      </c>
      <c r="O197" t="s">
        <v>2970</v>
      </c>
      <c r="P197" t="s">
        <v>2971</v>
      </c>
      <c r="Q197" t="s">
        <v>2972</v>
      </c>
      <c r="R197" t="s">
        <v>2973</v>
      </c>
      <c r="AE197" t="s">
        <v>2206</v>
      </c>
      <c r="AF197" t="s">
        <v>33</v>
      </c>
      <c r="AG197" s="5">
        <v>2565</v>
      </c>
      <c r="AH197" t="s">
        <v>1534</v>
      </c>
      <c r="AI197" t="s">
        <v>2193</v>
      </c>
      <c r="AJ197" s="5">
        <v>0</v>
      </c>
      <c r="AK197" s="5">
        <v>0</v>
      </c>
      <c r="AL197" t="s">
        <v>309</v>
      </c>
      <c r="AM197" t="s">
        <v>37</v>
      </c>
      <c r="AN197" t="s">
        <v>38</v>
      </c>
      <c r="AO197" t="s">
        <v>2194</v>
      </c>
      <c r="AP197" t="s">
        <v>1536</v>
      </c>
      <c r="AQ197" t="s">
        <v>1537</v>
      </c>
      <c r="AR197" t="s">
        <v>706</v>
      </c>
      <c r="AS197" t="s">
        <v>2568</v>
      </c>
      <c r="AT197" t="s">
        <v>2974</v>
      </c>
      <c r="AU197" t="s">
        <v>2975</v>
      </c>
    </row>
    <row r="198" spans="1:47">
      <c r="A198" t="s">
        <v>304</v>
      </c>
      <c r="B198" t="s">
        <v>2207</v>
      </c>
      <c r="C198" t="s">
        <v>2208</v>
      </c>
      <c r="H198" t="s">
        <v>28</v>
      </c>
      <c r="I198" t="s">
        <v>29</v>
      </c>
      <c r="K198" t="s">
        <v>28</v>
      </c>
      <c r="L198" s="5">
        <v>190301</v>
      </c>
      <c r="N198" t="s">
        <v>31</v>
      </c>
      <c r="O198" t="s">
        <v>2976</v>
      </c>
      <c r="P198" t="s">
        <v>2977</v>
      </c>
      <c r="Q198" t="s">
        <v>2978</v>
      </c>
      <c r="R198" t="s">
        <v>2979</v>
      </c>
      <c r="AE198" t="s">
        <v>2209</v>
      </c>
      <c r="AF198" t="s">
        <v>33</v>
      </c>
      <c r="AG198" s="5">
        <v>2565</v>
      </c>
      <c r="AH198" t="s">
        <v>1534</v>
      </c>
      <c r="AI198" t="s">
        <v>2193</v>
      </c>
      <c r="AJ198" s="5">
        <v>0</v>
      </c>
      <c r="AK198" s="5">
        <v>0</v>
      </c>
      <c r="AL198" t="s">
        <v>309</v>
      </c>
      <c r="AM198" t="s">
        <v>37</v>
      </c>
      <c r="AN198" t="s">
        <v>38</v>
      </c>
      <c r="AO198" t="s">
        <v>2194</v>
      </c>
      <c r="AP198" t="s">
        <v>1536</v>
      </c>
      <c r="AQ198" t="s">
        <v>1537</v>
      </c>
      <c r="AR198" t="s">
        <v>706</v>
      </c>
      <c r="AS198" t="s">
        <v>2568</v>
      </c>
      <c r="AT198" t="s">
        <v>2980</v>
      </c>
      <c r="AU198" t="s">
        <v>2981</v>
      </c>
    </row>
    <row r="199" spans="1:47">
      <c r="A199" t="s">
        <v>304</v>
      </c>
      <c r="B199" t="s">
        <v>2210</v>
      </c>
      <c r="C199" t="s">
        <v>2211</v>
      </c>
      <c r="H199" t="s">
        <v>28</v>
      </c>
      <c r="I199" t="s">
        <v>29</v>
      </c>
      <c r="J199" t="s">
        <v>30</v>
      </c>
      <c r="K199" t="s">
        <v>28</v>
      </c>
      <c r="L199" s="5">
        <v>190301</v>
      </c>
      <c r="N199" t="s">
        <v>31</v>
      </c>
      <c r="O199" t="s">
        <v>2970</v>
      </c>
      <c r="P199" t="s">
        <v>2971</v>
      </c>
      <c r="Q199" t="s">
        <v>2972</v>
      </c>
      <c r="R199" t="s">
        <v>2973</v>
      </c>
      <c r="AE199" t="s">
        <v>2212</v>
      </c>
      <c r="AF199" t="s">
        <v>33</v>
      </c>
      <c r="AG199" s="5">
        <v>2565</v>
      </c>
      <c r="AH199" t="s">
        <v>1534</v>
      </c>
      <c r="AI199" t="s">
        <v>2193</v>
      </c>
      <c r="AJ199" s="5">
        <v>0</v>
      </c>
      <c r="AK199" s="5">
        <v>0</v>
      </c>
      <c r="AL199" t="s">
        <v>309</v>
      </c>
      <c r="AM199" t="s">
        <v>37</v>
      </c>
      <c r="AN199" t="s">
        <v>38</v>
      </c>
      <c r="AO199" t="s">
        <v>2194</v>
      </c>
      <c r="AP199" t="s">
        <v>1536</v>
      </c>
      <c r="AQ199" t="s">
        <v>1537</v>
      </c>
      <c r="AR199" t="s">
        <v>706</v>
      </c>
      <c r="AS199" t="s">
        <v>2568</v>
      </c>
      <c r="AT199" t="s">
        <v>2982</v>
      </c>
      <c r="AU199" t="s">
        <v>2983</v>
      </c>
    </row>
    <row r="200" spans="1:47">
      <c r="A200" t="s">
        <v>2213</v>
      </c>
      <c r="B200" t="s">
        <v>2214</v>
      </c>
      <c r="C200" t="s">
        <v>2215</v>
      </c>
      <c r="H200" t="s">
        <v>28</v>
      </c>
      <c r="I200" t="s">
        <v>29</v>
      </c>
      <c r="K200" t="s">
        <v>28</v>
      </c>
      <c r="L200" s="5">
        <v>190301</v>
      </c>
      <c r="N200" t="s">
        <v>31</v>
      </c>
      <c r="AE200" t="s">
        <v>2216</v>
      </c>
      <c r="AF200" t="s">
        <v>33</v>
      </c>
      <c r="AG200" s="5">
        <v>2565</v>
      </c>
      <c r="AH200" t="s">
        <v>1750</v>
      </c>
      <c r="AI200" t="s">
        <v>35</v>
      </c>
      <c r="AJ200" s="3">
        <v>16560000</v>
      </c>
      <c r="AK200" s="3">
        <v>16560000</v>
      </c>
      <c r="AL200" t="s">
        <v>2217</v>
      </c>
      <c r="AM200" t="s">
        <v>234</v>
      </c>
      <c r="AN200" t="s">
        <v>141</v>
      </c>
      <c r="AP200" t="s">
        <v>706</v>
      </c>
      <c r="AQ200" t="s">
        <v>707</v>
      </c>
      <c r="AR200" t="s">
        <v>706</v>
      </c>
      <c r="AS200" t="s">
        <v>2565</v>
      </c>
      <c r="AT200" t="s">
        <v>2984</v>
      </c>
      <c r="AU200" t="s">
        <v>2985</v>
      </c>
    </row>
    <row r="201" spans="1:47">
      <c r="A201" t="s">
        <v>2213</v>
      </c>
      <c r="B201" t="s">
        <v>2218</v>
      </c>
      <c r="C201" t="s">
        <v>2219</v>
      </c>
      <c r="H201" t="s">
        <v>28</v>
      </c>
      <c r="I201" t="s">
        <v>29</v>
      </c>
      <c r="K201" t="s">
        <v>28</v>
      </c>
      <c r="L201" s="5">
        <v>190301</v>
      </c>
      <c r="N201" t="s">
        <v>31</v>
      </c>
      <c r="AE201" t="s">
        <v>2220</v>
      </c>
      <c r="AF201" t="s">
        <v>33</v>
      </c>
      <c r="AG201" s="5">
        <v>2565</v>
      </c>
      <c r="AH201" t="s">
        <v>1670</v>
      </c>
      <c r="AI201" t="s">
        <v>35</v>
      </c>
      <c r="AJ201" s="3">
        <v>29920000</v>
      </c>
      <c r="AK201" s="3">
        <v>29920000</v>
      </c>
      <c r="AL201" t="s">
        <v>2217</v>
      </c>
      <c r="AM201" t="s">
        <v>234</v>
      </c>
      <c r="AN201" t="s">
        <v>141</v>
      </c>
      <c r="AP201" t="s">
        <v>706</v>
      </c>
      <c r="AQ201" t="s">
        <v>715</v>
      </c>
      <c r="AR201" t="s">
        <v>706</v>
      </c>
      <c r="AS201" t="s">
        <v>2568</v>
      </c>
      <c r="AT201" t="s">
        <v>2986</v>
      </c>
      <c r="AU201" t="s">
        <v>2987</v>
      </c>
    </row>
    <row r="202" spans="1:47">
      <c r="A202" t="s">
        <v>310</v>
      </c>
      <c r="B202" t="s">
        <v>2988</v>
      </c>
      <c r="C202" t="s">
        <v>2989</v>
      </c>
      <c r="H202" t="s">
        <v>28</v>
      </c>
      <c r="I202" t="s">
        <v>29</v>
      </c>
      <c r="K202" t="s">
        <v>28</v>
      </c>
      <c r="L202" s="5">
        <v>190301</v>
      </c>
      <c r="N202" t="s">
        <v>31</v>
      </c>
      <c r="AE202" t="s">
        <v>2990</v>
      </c>
      <c r="AF202" t="s">
        <v>33</v>
      </c>
      <c r="AG202" s="5">
        <v>2565</v>
      </c>
      <c r="AH202" t="s">
        <v>1663</v>
      </c>
      <c r="AI202" t="s">
        <v>35</v>
      </c>
      <c r="AJ202" s="3">
        <v>40650000</v>
      </c>
      <c r="AK202" s="3">
        <v>40650000</v>
      </c>
      <c r="AL202" t="s">
        <v>314</v>
      </c>
      <c r="AM202" t="s">
        <v>234</v>
      </c>
      <c r="AN202" t="s">
        <v>141</v>
      </c>
      <c r="AP202" t="s">
        <v>706</v>
      </c>
      <c r="AQ202" t="s">
        <v>715</v>
      </c>
      <c r="AR202" t="s">
        <v>706</v>
      </c>
      <c r="AS202" t="s">
        <v>2568</v>
      </c>
      <c r="AT202" t="s">
        <v>2991</v>
      </c>
      <c r="AU202" t="s">
        <v>2992</v>
      </c>
    </row>
    <row r="203" spans="1:47">
      <c r="A203" t="s">
        <v>2993</v>
      </c>
      <c r="B203" t="s">
        <v>2994</v>
      </c>
      <c r="C203" t="s">
        <v>2995</v>
      </c>
      <c r="H203" t="s">
        <v>28</v>
      </c>
      <c r="I203" t="s">
        <v>29</v>
      </c>
      <c r="K203" t="s">
        <v>28</v>
      </c>
      <c r="L203" s="5">
        <v>190301</v>
      </c>
      <c r="N203" t="s">
        <v>31</v>
      </c>
      <c r="AE203" t="s">
        <v>2996</v>
      </c>
      <c r="AF203" t="s">
        <v>33</v>
      </c>
      <c r="AG203" s="5">
        <v>2565</v>
      </c>
      <c r="AH203" t="s">
        <v>703</v>
      </c>
      <c r="AI203" t="s">
        <v>35</v>
      </c>
      <c r="AJ203" s="3">
        <v>20000</v>
      </c>
      <c r="AK203" s="5">
        <v>0</v>
      </c>
      <c r="AL203" t="s">
        <v>2997</v>
      </c>
      <c r="AM203" t="s">
        <v>1452</v>
      </c>
      <c r="AN203" t="s">
        <v>141</v>
      </c>
      <c r="AT203" t="s">
        <v>2998</v>
      </c>
      <c r="AU203" t="s">
        <v>2999</v>
      </c>
    </row>
    <row r="204" spans="1:47">
      <c r="A204" t="s">
        <v>3000</v>
      </c>
      <c r="B204" t="s">
        <v>3001</v>
      </c>
      <c r="C204" t="s">
        <v>3002</v>
      </c>
      <c r="H204" t="s">
        <v>28</v>
      </c>
      <c r="I204" t="s">
        <v>29</v>
      </c>
      <c r="K204" t="s">
        <v>28</v>
      </c>
      <c r="L204" s="5">
        <v>190301</v>
      </c>
      <c r="N204" t="s">
        <v>31</v>
      </c>
      <c r="AE204" t="s">
        <v>3003</v>
      </c>
      <c r="AF204" t="s">
        <v>33</v>
      </c>
      <c r="AG204" s="5">
        <v>2565</v>
      </c>
      <c r="AH204" t="s">
        <v>703</v>
      </c>
      <c r="AI204" t="s">
        <v>35</v>
      </c>
      <c r="AJ204" s="3">
        <v>315000</v>
      </c>
      <c r="AK204" s="5">
        <v>0</v>
      </c>
      <c r="AL204" t="s">
        <v>3004</v>
      </c>
      <c r="AM204" t="s">
        <v>1452</v>
      </c>
      <c r="AN204" t="s">
        <v>141</v>
      </c>
      <c r="AT204" t="s">
        <v>3005</v>
      </c>
      <c r="AU204" t="s">
        <v>3006</v>
      </c>
    </row>
    <row r="205" spans="1:47">
      <c r="A205" t="s">
        <v>3000</v>
      </c>
      <c r="B205" t="s">
        <v>3007</v>
      </c>
      <c r="C205" t="s">
        <v>3008</v>
      </c>
      <c r="H205" t="s">
        <v>28</v>
      </c>
      <c r="I205" t="s">
        <v>29</v>
      </c>
      <c r="K205" t="s">
        <v>28</v>
      </c>
      <c r="L205" s="5">
        <v>190301</v>
      </c>
      <c r="N205" t="s">
        <v>31</v>
      </c>
      <c r="AE205" t="s">
        <v>3003</v>
      </c>
      <c r="AF205" t="s">
        <v>33</v>
      </c>
      <c r="AG205" s="5">
        <v>2565</v>
      </c>
      <c r="AH205" t="s">
        <v>133</v>
      </c>
      <c r="AI205" t="s">
        <v>35</v>
      </c>
      <c r="AJ205" s="3">
        <v>315000</v>
      </c>
      <c r="AK205" s="5">
        <v>0</v>
      </c>
      <c r="AL205" t="s">
        <v>3004</v>
      </c>
      <c r="AM205" t="s">
        <v>1452</v>
      </c>
      <c r="AN205" t="s">
        <v>141</v>
      </c>
      <c r="AT205" t="s">
        <v>3009</v>
      </c>
      <c r="AU205" t="s">
        <v>3010</v>
      </c>
    </row>
    <row r="206" spans="1:47">
      <c r="A206" t="s">
        <v>3011</v>
      </c>
      <c r="B206" t="s">
        <v>3012</v>
      </c>
      <c r="C206" t="s">
        <v>3013</v>
      </c>
      <c r="H206" t="s">
        <v>28</v>
      </c>
      <c r="I206" t="s">
        <v>29</v>
      </c>
      <c r="K206" t="s">
        <v>28</v>
      </c>
      <c r="L206" s="5">
        <v>190301</v>
      </c>
      <c r="N206" t="s">
        <v>31</v>
      </c>
      <c r="AE206" t="s">
        <v>3014</v>
      </c>
      <c r="AF206" t="s">
        <v>33</v>
      </c>
      <c r="AG206" s="5">
        <v>2565</v>
      </c>
      <c r="AH206" t="s">
        <v>703</v>
      </c>
      <c r="AI206" t="s">
        <v>35</v>
      </c>
      <c r="AJ206" s="3">
        <v>10000</v>
      </c>
      <c r="AK206" s="5">
        <v>0</v>
      </c>
      <c r="AL206" t="s">
        <v>3015</v>
      </c>
      <c r="AM206" t="s">
        <v>1452</v>
      </c>
      <c r="AN206" t="s">
        <v>141</v>
      </c>
      <c r="AT206" t="s">
        <v>3016</v>
      </c>
      <c r="AU206" t="s">
        <v>3017</v>
      </c>
    </row>
    <row r="207" spans="1:47">
      <c r="A207" t="s">
        <v>3018</v>
      </c>
      <c r="B207" t="s">
        <v>3019</v>
      </c>
      <c r="C207" t="s">
        <v>3020</v>
      </c>
      <c r="H207" t="s">
        <v>28</v>
      </c>
      <c r="I207" t="s">
        <v>29</v>
      </c>
      <c r="K207" t="s">
        <v>28</v>
      </c>
      <c r="L207" s="5">
        <v>190301</v>
      </c>
      <c r="N207" t="s">
        <v>31</v>
      </c>
      <c r="AE207" t="s">
        <v>3021</v>
      </c>
      <c r="AF207" t="s">
        <v>33</v>
      </c>
      <c r="AG207" s="5">
        <v>2565</v>
      </c>
      <c r="AH207" t="s">
        <v>1670</v>
      </c>
      <c r="AI207" t="s">
        <v>1936</v>
      </c>
      <c r="AJ207" s="3">
        <v>3200000</v>
      </c>
      <c r="AK207" s="5">
        <v>0</v>
      </c>
      <c r="AL207" t="s">
        <v>3022</v>
      </c>
      <c r="AM207" t="s">
        <v>1452</v>
      </c>
      <c r="AN207" t="s">
        <v>141</v>
      </c>
      <c r="AT207" t="s">
        <v>3023</v>
      </c>
      <c r="AU207" t="s">
        <v>3024</v>
      </c>
    </row>
  </sheetData>
  <mergeCells count="1">
    <mergeCell ref="A1:AV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5456A-A714-4FD0-B039-C459613494C6}">
  <dimension ref="A1:AV18"/>
  <sheetViews>
    <sheetView topLeftCell="AS1" workbookViewId="0">
      <selection activeCell="AV3" sqref="A3:AV18"/>
    </sheetView>
  </sheetViews>
  <sheetFormatPr defaultRowHeight="14.25"/>
  <cols>
    <col min="1" max="1" width="13.3984375" customWidth="1"/>
    <col min="2" max="2" width="25.86328125" customWidth="1"/>
    <col min="3" max="3" width="54" customWidth="1"/>
    <col min="4" max="4" width="44.59765625" customWidth="1"/>
    <col min="5" max="5" width="37.86328125" customWidth="1"/>
    <col min="6" max="6" width="33.86328125" customWidth="1"/>
    <col min="7" max="7" width="36.3984375" customWidth="1"/>
    <col min="8" max="9" width="54" customWidth="1"/>
    <col min="10" max="10" width="51.1328125" customWidth="1"/>
    <col min="11" max="12" width="54" customWidth="1"/>
    <col min="13" max="13" width="31" customWidth="1"/>
    <col min="14" max="14" width="54" customWidth="1"/>
    <col min="15" max="15" width="24.1328125" customWidth="1"/>
    <col min="16" max="16" width="28.1328125" customWidth="1"/>
    <col min="17" max="17" width="35.1328125" customWidth="1"/>
    <col min="18" max="18" width="28.1328125" customWidth="1"/>
    <col min="19" max="19" width="35.1328125" customWidth="1"/>
    <col min="20" max="20" width="29.86328125" customWidth="1"/>
    <col min="21" max="21" width="50" customWidth="1"/>
    <col min="22" max="22" width="44.59765625" customWidth="1"/>
    <col min="23" max="24" width="28.1328125" customWidth="1"/>
    <col min="25" max="26" width="20.1328125" customWidth="1"/>
    <col min="27" max="28" width="33.86328125" customWidth="1"/>
    <col min="29" max="30" width="39.1328125" customWidth="1"/>
    <col min="31" max="31" width="35.1328125" customWidth="1"/>
    <col min="32" max="32" width="14.86328125" customWidth="1"/>
    <col min="33" max="33" width="13.3984375" customWidth="1"/>
    <col min="34" max="34" width="28.1328125" customWidth="1"/>
    <col min="35" max="35" width="27" customWidth="1"/>
    <col min="36" max="36" width="32.3984375" customWidth="1"/>
    <col min="37" max="37" width="45.86328125" customWidth="1"/>
    <col min="38" max="38" width="47.1328125" customWidth="1"/>
    <col min="39" max="39" width="39.1328125" customWidth="1"/>
    <col min="40" max="41" width="54" customWidth="1"/>
    <col min="42" max="42" width="33.86328125" customWidth="1"/>
    <col min="43" max="43" width="28.1328125" customWidth="1"/>
    <col min="44" max="44" width="13.3984375" customWidth="1"/>
    <col min="45" max="45" width="16.1328125" customWidth="1"/>
    <col min="46" max="47" width="54" customWidth="1"/>
    <col min="48" max="48" width="17.59765625" customWidth="1"/>
  </cols>
  <sheetData>
    <row r="1" spans="1:48">
      <c r="A1" s="192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  <c r="AS1" s="193"/>
      <c r="AT1" s="193"/>
      <c r="AU1" s="193"/>
      <c r="AV1" s="193"/>
    </row>
    <row r="2" spans="1:48">
      <c r="A2" s="50" t="s">
        <v>1</v>
      </c>
      <c r="B2" s="50" t="s">
        <v>2</v>
      </c>
      <c r="C2" s="50" t="s">
        <v>3</v>
      </c>
      <c r="D2" s="50" t="s">
        <v>4</v>
      </c>
      <c r="E2" s="50" t="s">
        <v>5</v>
      </c>
      <c r="F2" s="50" t="s">
        <v>2542</v>
      </c>
      <c r="G2" s="50" t="s">
        <v>2543</v>
      </c>
      <c r="H2" s="50" t="s">
        <v>6</v>
      </c>
      <c r="I2" s="50" t="s">
        <v>7</v>
      </c>
      <c r="J2" s="50" t="s">
        <v>8</v>
      </c>
      <c r="K2" s="50" t="s">
        <v>9</v>
      </c>
      <c r="L2" s="50" t="s">
        <v>2544</v>
      </c>
      <c r="M2" s="50" t="s">
        <v>10</v>
      </c>
      <c r="N2" s="50" t="s">
        <v>11</v>
      </c>
      <c r="O2" s="50" t="s">
        <v>2545</v>
      </c>
      <c r="P2" s="50" t="s">
        <v>2546</v>
      </c>
      <c r="Q2" s="50" t="s">
        <v>2547</v>
      </c>
      <c r="R2" s="50" t="s">
        <v>2548</v>
      </c>
      <c r="S2" s="50" t="s">
        <v>2549</v>
      </c>
      <c r="T2" s="50" t="s">
        <v>2550</v>
      </c>
      <c r="U2" s="50" t="s">
        <v>2551</v>
      </c>
      <c r="V2" s="50" t="s">
        <v>2552</v>
      </c>
      <c r="W2" s="50" t="s">
        <v>2553</v>
      </c>
      <c r="X2" s="50" t="s">
        <v>2554</v>
      </c>
      <c r="Y2" s="50" t="s">
        <v>2555</v>
      </c>
      <c r="Z2" s="50" t="s">
        <v>2556</v>
      </c>
      <c r="AA2" s="50" t="s">
        <v>2557</v>
      </c>
      <c r="AB2" s="50" t="s">
        <v>2558</v>
      </c>
      <c r="AC2" s="50" t="s">
        <v>2559</v>
      </c>
      <c r="AD2" s="50" t="s">
        <v>2560</v>
      </c>
      <c r="AE2" s="50" t="s">
        <v>12</v>
      </c>
      <c r="AF2" s="50" t="s">
        <v>13</v>
      </c>
      <c r="AG2" s="50" t="s">
        <v>2344</v>
      </c>
      <c r="AH2" s="50" t="s">
        <v>14</v>
      </c>
      <c r="AI2" s="50" t="s">
        <v>15</v>
      </c>
      <c r="AJ2" s="50" t="s">
        <v>16</v>
      </c>
      <c r="AK2" s="50" t="s">
        <v>17</v>
      </c>
      <c r="AL2" s="50" t="s">
        <v>18</v>
      </c>
      <c r="AM2" s="50" t="s">
        <v>19</v>
      </c>
      <c r="AN2" s="50" t="s">
        <v>20</v>
      </c>
      <c r="AO2" s="50" t="s">
        <v>21</v>
      </c>
      <c r="AP2" s="50" t="s">
        <v>2561</v>
      </c>
      <c r="AQ2" s="50" t="s">
        <v>2562</v>
      </c>
      <c r="AR2" s="50" t="s">
        <v>22</v>
      </c>
      <c r="AS2" s="50" t="s">
        <v>23</v>
      </c>
      <c r="AT2" s="50" t="s">
        <v>2563</v>
      </c>
      <c r="AU2" s="50" t="s">
        <v>2564</v>
      </c>
      <c r="AV2" s="50" t="s">
        <v>24</v>
      </c>
    </row>
    <row r="3" spans="1:48">
      <c r="A3" t="s">
        <v>867</v>
      </c>
      <c r="B3" t="s">
        <v>1531</v>
      </c>
      <c r="C3" t="s">
        <v>1532</v>
      </c>
      <c r="H3" t="s">
        <v>28</v>
      </c>
      <c r="I3" t="s">
        <v>29</v>
      </c>
      <c r="J3" t="s">
        <v>30</v>
      </c>
      <c r="K3" t="s">
        <v>28</v>
      </c>
      <c r="L3" s="5">
        <v>190301</v>
      </c>
      <c r="N3" t="s">
        <v>31</v>
      </c>
      <c r="AE3" t="s">
        <v>1533</v>
      </c>
      <c r="AF3" t="s">
        <v>33</v>
      </c>
      <c r="AG3" s="5">
        <v>2566</v>
      </c>
      <c r="AH3" t="s">
        <v>1534</v>
      </c>
      <c r="AI3" t="s">
        <v>1509</v>
      </c>
      <c r="AJ3" s="3">
        <v>61140000</v>
      </c>
      <c r="AK3" s="3">
        <v>61140000</v>
      </c>
      <c r="AL3" t="s">
        <v>870</v>
      </c>
      <c r="AM3" t="s">
        <v>37</v>
      </c>
      <c r="AN3" t="s">
        <v>38</v>
      </c>
      <c r="AO3" t="s">
        <v>1535</v>
      </c>
      <c r="AP3" t="s">
        <v>1536</v>
      </c>
      <c r="AQ3" t="s">
        <v>1537</v>
      </c>
      <c r="AR3" t="s">
        <v>706</v>
      </c>
      <c r="AS3" t="s">
        <v>2568</v>
      </c>
      <c r="AT3" t="s">
        <v>3025</v>
      </c>
      <c r="AU3" t="s">
        <v>3026</v>
      </c>
    </row>
    <row r="4" spans="1:48">
      <c r="A4" t="s">
        <v>867</v>
      </c>
      <c r="B4" t="s">
        <v>1538</v>
      </c>
      <c r="C4" t="s">
        <v>1539</v>
      </c>
      <c r="H4" t="s">
        <v>28</v>
      </c>
      <c r="I4" t="s">
        <v>29</v>
      </c>
      <c r="J4" t="s">
        <v>30</v>
      </c>
      <c r="K4" t="s">
        <v>28</v>
      </c>
      <c r="L4" s="5">
        <v>190301</v>
      </c>
      <c r="N4" t="s">
        <v>31</v>
      </c>
      <c r="AE4" t="s">
        <v>1540</v>
      </c>
      <c r="AF4" t="s">
        <v>33</v>
      </c>
      <c r="AG4" s="5">
        <v>2566</v>
      </c>
      <c r="AH4" t="s">
        <v>1534</v>
      </c>
      <c r="AI4" t="s">
        <v>1509</v>
      </c>
      <c r="AJ4" s="3">
        <v>5000000</v>
      </c>
      <c r="AK4" s="3">
        <v>5000000</v>
      </c>
      <c r="AL4" t="s">
        <v>870</v>
      </c>
      <c r="AM4" t="s">
        <v>37</v>
      </c>
      <c r="AN4" t="s">
        <v>38</v>
      </c>
      <c r="AO4" t="s">
        <v>1535</v>
      </c>
      <c r="AP4" t="s">
        <v>1541</v>
      </c>
      <c r="AQ4" t="s">
        <v>1542</v>
      </c>
      <c r="AR4" t="s">
        <v>749</v>
      </c>
      <c r="AS4" t="s">
        <v>2575</v>
      </c>
      <c r="AT4" t="s">
        <v>3027</v>
      </c>
      <c r="AU4" t="s">
        <v>3028</v>
      </c>
    </row>
    <row r="5" spans="1:48">
      <c r="A5" t="s">
        <v>867</v>
      </c>
      <c r="B5" t="s">
        <v>1543</v>
      </c>
      <c r="C5" t="s">
        <v>1544</v>
      </c>
      <c r="H5" t="s">
        <v>28</v>
      </c>
      <c r="I5" t="s">
        <v>29</v>
      </c>
      <c r="J5" t="s">
        <v>30</v>
      </c>
      <c r="K5" t="s">
        <v>28</v>
      </c>
      <c r="L5" s="5">
        <v>190301</v>
      </c>
      <c r="N5" t="s">
        <v>31</v>
      </c>
      <c r="AE5" t="s">
        <v>1545</v>
      </c>
      <c r="AF5" t="s">
        <v>33</v>
      </c>
      <c r="AG5" s="5">
        <v>2566</v>
      </c>
      <c r="AH5" t="s">
        <v>1534</v>
      </c>
      <c r="AI5" t="s">
        <v>1509</v>
      </c>
      <c r="AJ5" s="3">
        <v>55234000</v>
      </c>
      <c r="AK5" s="3">
        <v>55234000</v>
      </c>
      <c r="AL5" t="s">
        <v>870</v>
      </c>
      <c r="AM5" t="s">
        <v>37</v>
      </c>
      <c r="AN5" t="s">
        <v>38</v>
      </c>
      <c r="AO5" t="s">
        <v>1535</v>
      </c>
      <c r="AP5" t="s">
        <v>1536</v>
      </c>
      <c r="AQ5" t="s">
        <v>1537</v>
      </c>
      <c r="AR5" t="s">
        <v>706</v>
      </c>
      <c r="AS5" t="s">
        <v>2568</v>
      </c>
      <c r="AT5" t="s">
        <v>3029</v>
      </c>
      <c r="AU5" t="s">
        <v>3030</v>
      </c>
    </row>
    <row r="6" spans="1:48">
      <c r="A6" t="s">
        <v>867</v>
      </c>
      <c r="B6" t="s">
        <v>1546</v>
      </c>
      <c r="C6" t="s">
        <v>1547</v>
      </c>
      <c r="H6" t="s">
        <v>28</v>
      </c>
      <c r="I6" t="s">
        <v>29</v>
      </c>
      <c r="J6" t="s">
        <v>30</v>
      </c>
      <c r="K6" t="s">
        <v>28</v>
      </c>
      <c r="L6" s="5">
        <v>190301</v>
      </c>
      <c r="N6" t="s">
        <v>31</v>
      </c>
      <c r="AE6" t="s">
        <v>1548</v>
      </c>
      <c r="AF6" t="s">
        <v>33</v>
      </c>
      <c r="AG6" s="5">
        <v>2566</v>
      </c>
      <c r="AH6" t="s">
        <v>1534</v>
      </c>
      <c r="AI6" t="s">
        <v>1509</v>
      </c>
      <c r="AJ6" s="3">
        <v>3000000</v>
      </c>
      <c r="AK6" s="3">
        <v>3000000</v>
      </c>
      <c r="AL6" t="s">
        <v>870</v>
      </c>
      <c r="AM6" t="s">
        <v>37</v>
      </c>
      <c r="AN6" t="s">
        <v>38</v>
      </c>
      <c r="AO6" t="s">
        <v>1535</v>
      </c>
      <c r="AP6" t="s">
        <v>1536</v>
      </c>
      <c r="AQ6" t="s">
        <v>1537</v>
      </c>
      <c r="AR6" t="s">
        <v>706</v>
      </c>
      <c r="AS6" t="s">
        <v>2568</v>
      </c>
      <c r="AT6" t="s">
        <v>3031</v>
      </c>
      <c r="AU6" t="s">
        <v>3032</v>
      </c>
    </row>
    <row r="7" spans="1:48">
      <c r="A7" t="s">
        <v>867</v>
      </c>
      <c r="B7" t="s">
        <v>1549</v>
      </c>
      <c r="C7" t="s">
        <v>1550</v>
      </c>
      <c r="H7" t="s">
        <v>28</v>
      </c>
      <c r="I7" t="s">
        <v>29</v>
      </c>
      <c r="J7" t="s">
        <v>30</v>
      </c>
      <c r="K7" t="s">
        <v>28</v>
      </c>
      <c r="L7" s="5">
        <v>190301</v>
      </c>
      <c r="N7" t="s">
        <v>31</v>
      </c>
      <c r="AE7" t="s">
        <v>1551</v>
      </c>
      <c r="AF7" t="s">
        <v>33</v>
      </c>
      <c r="AG7" s="5">
        <v>2566</v>
      </c>
      <c r="AH7" t="s">
        <v>1534</v>
      </c>
      <c r="AI7" t="s">
        <v>1509</v>
      </c>
      <c r="AJ7" s="3">
        <v>7000000</v>
      </c>
      <c r="AK7" s="3">
        <v>7000000</v>
      </c>
      <c r="AL7" t="s">
        <v>870</v>
      </c>
      <c r="AM7" t="s">
        <v>37</v>
      </c>
      <c r="AN7" t="s">
        <v>38</v>
      </c>
      <c r="AO7" t="s">
        <v>1535</v>
      </c>
      <c r="AP7" t="s">
        <v>1536</v>
      </c>
      <c r="AQ7" t="s">
        <v>1537</v>
      </c>
      <c r="AR7" t="s">
        <v>706</v>
      </c>
      <c r="AS7" t="s">
        <v>2568</v>
      </c>
      <c r="AT7" t="s">
        <v>3033</v>
      </c>
      <c r="AU7" t="s">
        <v>3034</v>
      </c>
    </row>
    <row r="8" spans="1:48">
      <c r="A8" t="s">
        <v>867</v>
      </c>
      <c r="B8" t="s">
        <v>1552</v>
      </c>
      <c r="C8" t="s">
        <v>1553</v>
      </c>
      <c r="H8" t="s">
        <v>28</v>
      </c>
      <c r="I8" t="s">
        <v>29</v>
      </c>
      <c r="J8" t="s">
        <v>30</v>
      </c>
      <c r="K8" t="s">
        <v>28</v>
      </c>
      <c r="L8" s="5">
        <v>190301</v>
      </c>
      <c r="N8" t="s">
        <v>31</v>
      </c>
      <c r="AE8" t="s">
        <v>1554</v>
      </c>
      <c r="AF8" t="s">
        <v>33</v>
      </c>
      <c r="AG8" s="5">
        <v>2566</v>
      </c>
      <c r="AH8" t="s">
        <v>1534</v>
      </c>
      <c r="AI8" t="s">
        <v>1509</v>
      </c>
      <c r="AJ8" s="3">
        <v>28436800</v>
      </c>
      <c r="AK8" s="3">
        <v>28436800</v>
      </c>
      <c r="AL8" t="s">
        <v>870</v>
      </c>
      <c r="AM8" t="s">
        <v>37</v>
      </c>
      <c r="AN8" t="s">
        <v>38</v>
      </c>
      <c r="AO8" t="s">
        <v>1535</v>
      </c>
      <c r="AP8" t="s">
        <v>1541</v>
      </c>
      <c r="AQ8" t="s">
        <v>1542</v>
      </c>
      <c r="AR8" t="s">
        <v>749</v>
      </c>
      <c r="AS8" t="s">
        <v>2575</v>
      </c>
      <c r="AT8" t="s">
        <v>3035</v>
      </c>
      <c r="AU8" t="s">
        <v>3036</v>
      </c>
    </row>
    <row r="9" spans="1:48">
      <c r="A9" t="s">
        <v>867</v>
      </c>
      <c r="B9" t="s">
        <v>1555</v>
      </c>
      <c r="C9" t="s">
        <v>1556</v>
      </c>
      <c r="H9" t="s">
        <v>28</v>
      </c>
      <c r="I9" t="s">
        <v>29</v>
      </c>
      <c r="J9" t="s">
        <v>30</v>
      </c>
      <c r="K9" t="s">
        <v>28</v>
      </c>
      <c r="L9" s="5">
        <v>190301</v>
      </c>
      <c r="N9" t="s">
        <v>31</v>
      </c>
      <c r="AE9" t="s">
        <v>1557</v>
      </c>
      <c r="AF9" t="s">
        <v>33</v>
      </c>
      <c r="AG9" s="5">
        <v>2566</v>
      </c>
      <c r="AH9" t="s">
        <v>1534</v>
      </c>
      <c r="AI9" t="s">
        <v>1509</v>
      </c>
      <c r="AJ9" s="3">
        <v>5000000</v>
      </c>
      <c r="AK9" s="3">
        <v>5000000</v>
      </c>
      <c r="AL9" t="s">
        <v>870</v>
      </c>
      <c r="AM9" t="s">
        <v>37</v>
      </c>
      <c r="AN9" t="s">
        <v>38</v>
      </c>
      <c r="AO9" t="s">
        <v>1535</v>
      </c>
      <c r="AP9" t="s">
        <v>1536</v>
      </c>
      <c r="AQ9" t="s">
        <v>1558</v>
      </c>
      <c r="AR9" t="s">
        <v>706</v>
      </c>
      <c r="AS9" t="s">
        <v>2565</v>
      </c>
      <c r="AT9" t="s">
        <v>3037</v>
      </c>
      <c r="AU9" t="s">
        <v>3038</v>
      </c>
    </row>
    <row r="10" spans="1:48">
      <c r="A10" t="s">
        <v>867</v>
      </c>
      <c r="B10" t="s">
        <v>1559</v>
      </c>
      <c r="C10" t="s">
        <v>1560</v>
      </c>
      <c r="H10" t="s">
        <v>28</v>
      </c>
      <c r="I10" t="s">
        <v>29</v>
      </c>
      <c r="J10" t="s">
        <v>30</v>
      </c>
      <c r="K10" t="s">
        <v>28</v>
      </c>
      <c r="L10" s="5">
        <v>190301</v>
      </c>
      <c r="N10" t="s">
        <v>31</v>
      </c>
      <c r="AE10" t="s">
        <v>1561</v>
      </c>
      <c r="AF10" t="s">
        <v>33</v>
      </c>
      <c r="AG10" s="5">
        <v>2566</v>
      </c>
      <c r="AH10" t="s">
        <v>1534</v>
      </c>
      <c r="AI10" t="s">
        <v>1509</v>
      </c>
      <c r="AJ10" s="3">
        <v>170000000</v>
      </c>
      <c r="AK10" s="3">
        <v>170000000</v>
      </c>
      <c r="AL10" t="s">
        <v>870</v>
      </c>
      <c r="AM10" t="s">
        <v>37</v>
      </c>
      <c r="AN10" t="s">
        <v>38</v>
      </c>
      <c r="AO10" t="s">
        <v>1535</v>
      </c>
      <c r="AP10" t="s">
        <v>1541</v>
      </c>
      <c r="AQ10" t="s">
        <v>1542</v>
      </c>
      <c r="AR10" t="s">
        <v>749</v>
      </c>
      <c r="AS10" t="s">
        <v>2575</v>
      </c>
      <c r="AT10" t="s">
        <v>3039</v>
      </c>
      <c r="AU10" t="s">
        <v>3040</v>
      </c>
    </row>
    <row r="11" spans="1:48">
      <c r="A11" t="s">
        <v>867</v>
      </c>
      <c r="B11" t="s">
        <v>1562</v>
      </c>
      <c r="C11" t="s">
        <v>1563</v>
      </c>
      <c r="H11" t="s">
        <v>28</v>
      </c>
      <c r="I11" t="s">
        <v>29</v>
      </c>
      <c r="J11" t="s">
        <v>30</v>
      </c>
      <c r="K11" t="s">
        <v>28</v>
      </c>
      <c r="L11" s="5">
        <v>190301</v>
      </c>
      <c r="N11" t="s">
        <v>31</v>
      </c>
      <c r="AE11" t="s">
        <v>1564</v>
      </c>
      <c r="AF11" t="s">
        <v>33</v>
      </c>
      <c r="AG11" s="5">
        <v>2566</v>
      </c>
      <c r="AH11" t="s">
        <v>1534</v>
      </c>
      <c r="AI11" t="s">
        <v>1509</v>
      </c>
      <c r="AJ11" s="3">
        <v>220608000</v>
      </c>
      <c r="AK11" s="3">
        <v>220608000</v>
      </c>
      <c r="AL11" t="s">
        <v>870</v>
      </c>
      <c r="AM11" t="s">
        <v>37</v>
      </c>
      <c r="AN11" t="s">
        <v>38</v>
      </c>
      <c r="AO11" t="s">
        <v>1535</v>
      </c>
      <c r="AP11" t="s">
        <v>1541</v>
      </c>
      <c r="AQ11" t="s">
        <v>1542</v>
      </c>
      <c r="AR11" t="s">
        <v>749</v>
      </c>
      <c r="AS11" t="s">
        <v>2575</v>
      </c>
      <c r="AT11" t="s">
        <v>3041</v>
      </c>
      <c r="AU11" t="s">
        <v>3042</v>
      </c>
    </row>
    <row r="12" spans="1:48">
      <c r="A12" t="s">
        <v>867</v>
      </c>
      <c r="B12" t="s">
        <v>1565</v>
      </c>
      <c r="C12" t="s">
        <v>1566</v>
      </c>
      <c r="H12" t="s">
        <v>28</v>
      </c>
      <c r="I12" t="s">
        <v>29</v>
      </c>
      <c r="J12" t="s">
        <v>30</v>
      </c>
      <c r="K12" t="s">
        <v>28</v>
      </c>
      <c r="L12" s="5">
        <v>190301</v>
      </c>
      <c r="N12" t="s">
        <v>31</v>
      </c>
      <c r="AE12" t="s">
        <v>1567</v>
      </c>
      <c r="AF12" t="s">
        <v>33</v>
      </c>
      <c r="AG12" s="5">
        <v>2566</v>
      </c>
      <c r="AH12" t="s">
        <v>1534</v>
      </c>
      <c r="AI12" t="s">
        <v>1509</v>
      </c>
      <c r="AJ12" s="3">
        <v>100000000</v>
      </c>
      <c r="AK12" s="3">
        <v>100000000</v>
      </c>
      <c r="AL12" t="s">
        <v>870</v>
      </c>
      <c r="AM12" t="s">
        <v>37</v>
      </c>
      <c r="AN12" t="s">
        <v>38</v>
      </c>
      <c r="AO12" t="s">
        <v>1535</v>
      </c>
      <c r="AP12" t="s">
        <v>1541</v>
      </c>
      <c r="AQ12" t="s">
        <v>1542</v>
      </c>
      <c r="AR12" t="s">
        <v>749</v>
      </c>
      <c r="AS12" t="s">
        <v>2575</v>
      </c>
      <c r="AT12" t="s">
        <v>3043</v>
      </c>
      <c r="AU12" t="s">
        <v>3044</v>
      </c>
    </row>
    <row r="13" spans="1:48">
      <c r="A13" t="s">
        <v>1568</v>
      </c>
      <c r="B13" t="s">
        <v>1569</v>
      </c>
      <c r="C13" t="s">
        <v>1570</v>
      </c>
      <c r="H13" t="s">
        <v>28</v>
      </c>
      <c r="I13" t="s">
        <v>29</v>
      </c>
      <c r="K13" t="s">
        <v>28</v>
      </c>
      <c r="L13" s="5">
        <v>190301</v>
      </c>
      <c r="N13" t="s">
        <v>31</v>
      </c>
      <c r="AE13" t="s">
        <v>1571</v>
      </c>
      <c r="AF13" t="s">
        <v>33</v>
      </c>
      <c r="AG13" s="5">
        <v>2566</v>
      </c>
      <c r="AH13" t="s">
        <v>1534</v>
      </c>
      <c r="AI13" t="s">
        <v>1509</v>
      </c>
      <c r="AJ13" s="3">
        <v>7600000</v>
      </c>
      <c r="AK13" s="3">
        <v>7600000</v>
      </c>
      <c r="AL13" t="s">
        <v>1572</v>
      </c>
      <c r="AM13" t="s">
        <v>37</v>
      </c>
      <c r="AN13" t="s">
        <v>38</v>
      </c>
      <c r="AO13" t="s">
        <v>1535</v>
      </c>
      <c r="AP13" t="s">
        <v>1541</v>
      </c>
      <c r="AQ13" t="s">
        <v>1542</v>
      </c>
      <c r="AR13" t="s">
        <v>749</v>
      </c>
      <c r="AS13" t="s">
        <v>2575</v>
      </c>
      <c r="AT13" t="s">
        <v>3045</v>
      </c>
      <c r="AU13" t="s">
        <v>3046</v>
      </c>
    </row>
    <row r="14" spans="1:48">
      <c r="A14" t="s">
        <v>1568</v>
      </c>
      <c r="B14" t="s">
        <v>1573</v>
      </c>
      <c r="C14" t="s">
        <v>1574</v>
      </c>
      <c r="H14" t="s">
        <v>28</v>
      </c>
      <c r="I14" t="s">
        <v>29</v>
      </c>
      <c r="K14" t="s">
        <v>28</v>
      </c>
      <c r="L14" s="5">
        <v>190301</v>
      </c>
      <c r="N14" t="s">
        <v>31</v>
      </c>
      <c r="AE14" t="s">
        <v>1575</v>
      </c>
      <c r="AF14" t="s">
        <v>33</v>
      </c>
      <c r="AG14" s="5">
        <v>2566</v>
      </c>
      <c r="AH14" t="s">
        <v>1534</v>
      </c>
      <c r="AI14" t="s">
        <v>1509</v>
      </c>
      <c r="AJ14" s="3">
        <v>20000000</v>
      </c>
      <c r="AK14" s="3">
        <v>20000000</v>
      </c>
      <c r="AL14" t="s">
        <v>1572</v>
      </c>
      <c r="AM14" t="s">
        <v>37</v>
      </c>
      <c r="AN14" t="s">
        <v>38</v>
      </c>
      <c r="AO14" t="s">
        <v>1535</v>
      </c>
      <c r="AP14" t="s">
        <v>1536</v>
      </c>
      <c r="AQ14" t="s">
        <v>1537</v>
      </c>
      <c r="AR14" t="s">
        <v>706</v>
      </c>
      <c r="AS14" t="s">
        <v>2568</v>
      </c>
      <c r="AT14" t="s">
        <v>3047</v>
      </c>
      <c r="AU14" t="s">
        <v>3048</v>
      </c>
    </row>
    <row r="15" spans="1:48">
      <c r="A15" t="s">
        <v>429</v>
      </c>
      <c r="B15" t="s">
        <v>1576</v>
      </c>
      <c r="C15" t="s">
        <v>1577</v>
      </c>
      <c r="H15" t="s">
        <v>28</v>
      </c>
      <c r="I15" t="s">
        <v>29</v>
      </c>
      <c r="K15" t="s">
        <v>28</v>
      </c>
      <c r="L15" s="5">
        <v>190301</v>
      </c>
      <c r="N15" t="s">
        <v>31</v>
      </c>
      <c r="AE15" t="s">
        <v>1578</v>
      </c>
      <c r="AF15" t="s">
        <v>33</v>
      </c>
      <c r="AG15" s="5">
        <v>2566</v>
      </c>
      <c r="AH15" t="s">
        <v>1534</v>
      </c>
      <c r="AI15" t="s">
        <v>1509</v>
      </c>
      <c r="AJ15" s="3">
        <v>50000000</v>
      </c>
      <c r="AK15" s="3">
        <v>50000000</v>
      </c>
      <c r="AL15" t="s">
        <v>433</v>
      </c>
      <c r="AM15" t="s">
        <v>37</v>
      </c>
      <c r="AN15" t="s">
        <v>38</v>
      </c>
      <c r="AO15" t="s">
        <v>1535</v>
      </c>
      <c r="AP15" t="s">
        <v>1536</v>
      </c>
      <c r="AQ15" t="s">
        <v>1558</v>
      </c>
      <c r="AR15" t="s">
        <v>706</v>
      </c>
      <c r="AS15" t="s">
        <v>2565</v>
      </c>
      <c r="AT15" t="s">
        <v>3049</v>
      </c>
      <c r="AU15" t="s">
        <v>3050</v>
      </c>
    </row>
    <row r="16" spans="1:48">
      <c r="A16" t="s">
        <v>429</v>
      </c>
      <c r="B16" t="s">
        <v>1579</v>
      </c>
      <c r="C16" t="s">
        <v>1580</v>
      </c>
      <c r="H16" t="s">
        <v>28</v>
      </c>
      <c r="I16" t="s">
        <v>29</v>
      </c>
      <c r="K16" t="s">
        <v>28</v>
      </c>
      <c r="L16" s="5">
        <v>190301</v>
      </c>
      <c r="N16" t="s">
        <v>31</v>
      </c>
      <c r="AE16" t="s">
        <v>1581</v>
      </c>
      <c r="AF16" t="s">
        <v>33</v>
      </c>
      <c r="AG16" s="5">
        <v>2566</v>
      </c>
      <c r="AH16" t="s">
        <v>1534</v>
      </c>
      <c r="AI16" t="s">
        <v>1509</v>
      </c>
      <c r="AJ16" s="3">
        <v>10000000</v>
      </c>
      <c r="AK16" s="3">
        <v>10000000</v>
      </c>
      <c r="AL16" t="s">
        <v>433</v>
      </c>
      <c r="AM16" t="s">
        <v>37</v>
      </c>
      <c r="AN16" t="s">
        <v>38</v>
      </c>
      <c r="AO16" t="s">
        <v>1535</v>
      </c>
      <c r="AP16" t="s">
        <v>1536</v>
      </c>
      <c r="AQ16" t="s">
        <v>1558</v>
      </c>
      <c r="AR16" t="s">
        <v>706</v>
      </c>
      <c r="AS16" t="s">
        <v>2565</v>
      </c>
      <c r="AT16" t="s">
        <v>3051</v>
      </c>
      <c r="AU16" t="s">
        <v>3052</v>
      </c>
    </row>
    <row r="17" spans="1:47">
      <c r="A17" t="s">
        <v>751</v>
      </c>
      <c r="B17" t="s">
        <v>1582</v>
      </c>
      <c r="C17" t="s">
        <v>1583</v>
      </c>
      <c r="H17" t="s">
        <v>28</v>
      </c>
      <c r="I17" t="s">
        <v>29</v>
      </c>
      <c r="J17" t="s">
        <v>30</v>
      </c>
      <c r="K17" t="s">
        <v>28</v>
      </c>
      <c r="L17" s="5">
        <v>190301</v>
      </c>
      <c r="N17" t="s">
        <v>31</v>
      </c>
      <c r="AE17" t="s">
        <v>1584</v>
      </c>
      <c r="AF17" t="s">
        <v>33</v>
      </c>
      <c r="AG17" s="5">
        <v>2566</v>
      </c>
      <c r="AH17" t="s">
        <v>1534</v>
      </c>
      <c r="AI17" t="s">
        <v>1585</v>
      </c>
      <c r="AJ17" s="3">
        <v>492544000</v>
      </c>
      <c r="AK17" s="3">
        <v>492544000</v>
      </c>
      <c r="AL17" t="s">
        <v>155</v>
      </c>
      <c r="AM17" t="s">
        <v>755</v>
      </c>
      <c r="AN17" t="s">
        <v>141</v>
      </c>
      <c r="AO17" t="s">
        <v>1535</v>
      </c>
      <c r="AP17" t="s">
        <v>1536</v>
      </c>
      <c r="AQ17" t="s">
        <v>1586</v>
      </c>
      <c r="AR17" t="s">
        <v>706</v>
      </c>
      <c r="AS17" t="s">
        <v>2713</v>
      </c>
      <c r="AT17" t="s">
        <v>3053</v>
      </c>
      <c r="AU17" t="s">
        <v>3054</v>
      </c>
    </row>
    <row r="18" spans="1:47">
      <c r="A18" t="s">
        <v>1587</v>
      </c>
      <c r="B18" t="s">
        <v>1588</v>
      </c>
      <c r="C18" t="s">
        <v>1589</v>
      </c>
      <c r="H18" t="s">
        <v>28</v>
      </c>
      <c r="I18" t="s">
        <v>29</v>
      </c>
      <c r="K18" t="s">
        <v>28</v>
      </c>
      <c r="L18" s="5">
        <v>190301</v>
      </c>
      <c r="N18" t="s">
        <v>31</v>
      </c>
      <c r="AE18" t="s">
        <v>1590</v>
      </c>
      <c r="AF18" t="s">
        <v>33</v>
      </c>
      <c r="AG18" s="5">
        <v>2566</v>
      </c>
      <c r="AH18" t="s">
        <v>1534</v>
      </c>
      <c r="AI18" t="s">
        <v>1509</v>
      </c>
      <c r="AJ18" s="3">
        <v>17600000</v>
      </c>
      <c r="AK18" s="3">
        <v>17600000</v>
      </c>
      <c r="AL18" t="s">
        <v>1591</v>
      </c>
      <c r="AM18" t="s">
        <v>1592</v>
      </c>
      <c r="AN18" t="s">
        <v>148</v>
      </c>
      <c r="AO18" t="s">
        <v>1593</v>
      </c>
      <c r="AP18" t="s">
        <v>1594</v>
      </c>
      <c r="AQ18" t="s">
        <v>1595</v>
      </c>
      <c r="AR18" t="s">
        <v>733</v>
      </c>
      <c r="AS18" t="s">
        <v>3055</v>
      </c>
      <c r="AT18" t="s">
        <v>3056</v>
      </c>
      <c r="AU18" t="s">
        <v>3057</v>
      </c>
    </row>
  </sheetData>
  <mergeCells count="1">
    <mergeCell ref="A1:AV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C9749-9EA9-4867-B690-F376D1988CB6}">
  <dimension ref="A1:N196"/>
  <sheetViews>
    <sheetView topLeftCell="A161" workbookViewId="0">
      <selection activeCell="N3" sqref="A3:N196"/>
    </sheetView>
  </sheetViews>
  <sheetFormatPr defaultColWidth="9.1328125" defaultRowHeight="14.25"/>
  <cols>
    <col min="1" max="2" width="31" customWidth="1"/>
    <col min="3" max="4" width="54" customWidth="1"/>
    <col min="5" max="5" width="13.3984375" customWidth="1"/>
    <col min="6" max="6" width="28.1328125" customWidth="1"/>
    <col min="7" max="7" width="27" customWidth="1"/>
    <col min="8" max="9" width="54" customWidth="1"/>
    <col min="10" max="10" width="50" customWidth="1"/>
    <col min="11" max="11" width="24.1328125" customWidth="1"/>
    <col min="12" max="12" width="13.3984375" customWidth="1"/>
    <col min="13" max="13" width="16.1328125" customWidth="1"/>
    <col min="14" max="14" width="54" customWidth="1"/>
  </cols>
  <sheetData>
    <row r="1" spans="1:14">
      <c r="A1" s="193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14">
      <c r="A2" s="50" t="s">
        <v>2</v>
      </c>
      <c r="B2" s="50"/>
      <c r="C2" s="50" t="s">
        <v>3</v>
      </c>
      <c r="D2" s="50" t="s">
        <v>7</v>
      </c>
      <c r="E2" s="50" t="s">
        <v>2344</v>
      </c>
      <c r="F2" s="50" t="s">
        <v>14</v>
      </c>
      <c r="G2" s="50" t="s">
        <v>15</v>
      </c>
      <c r="H2" s="50" t="s">
        <v>18</v>
      </c>
      <c r="I2" s="50" t="s">
        <v>19</v>
      </c>
      <c r="J2" s="50" t="s">
        <v>20</v>
      </c>
      <c r="K2" s="50" t="s">
        <v>21</v>
      </c>
      <c r="L2" s="50" t="s">
        <v>22</v>
      </c>
      <c r="M2" s="50" t="s">
        <v>23</v>
      </c>
      <c r="N2" s="50" t="s">
        <v>2563</v>
      </c>
    </row>
    <row r="3" spans="1:14">
      <c r="A3" t="s">
        <v>1602</v>
      </c>
      <c r="C3" t="s">
        <v>1603</v>
      </c>
      <c r="D3" t="s">
        <v>29</v>
      </c>
      <c r="E3" s="5">
        <v>2565</v>
      </c>
      <c r="F3" t="s">
        <v>703</v>
      </c>
      <c r="G3" t="s">
        <v>35</v>
      </c>
      <c r="H3" t="s">
        <v>239</v>
      </c>
      <c r="I3" t="s">
        <v>234</v>
      </c>
      <c r="J3" t="s">
        <v>141</v>
      </c>
      <c r="L3" t="s">
        <v>706</v>
      </c>
      <c r="M3" t="s">
        <v>2565</v>
      </c>
      <c r="N3" t="s">
        <v>2566</v>
      </c>
    </row>
    <row r="4" spans="1:14">
      <c r="A4" t="s">
        <v>1605</v>
      </c>
      <c r="C4" t="s">
        <v>1606</v>
      </c>
      <c r="D4" t="s">
        <v>29</v>
      </c>
      <c r="E4" s="5">
        <v>2565</v>
      </c>
      <c r="F4" t="s">
        <v>703</v>
      </c>
      <c r="G4" t="s">
        <v>35</v>
      </c>
      <c r="H4" t="s">
        <v>1405</v>
      </c>
      <c r="I4" t="s">
        <v>663</v>
      </c>
      <c r="J4" t="s">
        <v>664</v>
      </c>
      <c r="L4" t="s">
        <v>706</v>
      </c>
      <c r="M4" t="s">
        <v>2568</v>
      </c>
      <c r="N4" t="s">
        <v>2569</v>
      </c>
    </row>
    <row r="5" spans="1:14">
      <c r="A5" t="s">
        <v>1608</v>
      </c>
      <c r="C5" t="s">
        <v>1609</v>
      </c>
      <c r="D5" t="s">
        <v>824</v>
      </c>
      <c r="E5" s="5">
        <v>2565</v>
      </c>
      <c r="F5" t="s">
        <v>703</v>
      </c>
      <c r="G5" t="s">
        <v>35</v>
      </c>
      <c r="I5" t="s">
        <v>1026</v>
      </c>
      <c r="J5" t="s">
        <v>250</v>
      </c>
      <c r="L5" t="s">
        <v>706</v>
      </c>
      <c r="M5" t="s">
        <v>2568</v>
      </c>
      <c r="N5" t="s">
        <v>2571</v>
      </c>
    </row>
    <row r="6" spans="1:14">
      <c r="A6" t="s">
        <v>1611</v>
      </c>
      <c r="C6" t="s">
        <v>1612</v>
      </c>
      <c r="D6" t="s">
        <v>29</v>
      </c>
      <c r="E6" s="5">
        <v>2565</v>
      </c>
      <c r="F6" t="s">
        <v>703</v>
      </c>
      <c r="G6" t="s">
        <v>35</v>
      </c>
      <c r="H6" t="s">
        <v>498</v>
      </c>
      <c r="I6" t="s">
        <v>234</v>
      </c>
      <c r="J6" t="s">
        <v>141</v>
      </c>
      <c r="L6" t="s">
        <v>706</v>
      </c>
      <c r="M6" t="s">
        <v>2568</v>
      </c>
      <c r="N6" t="s">
        <v>2573</v>
      </c>
    </row>
    <row r="7" spans="1:14">
      <c r="A7" t="s">
        <v>1614</v>
      </c>
      <c r="C7" t="s">
        <v>1615</v>
      </c>
      <c r="D7" t="s">
        <v>29</v>
      </c>
      <c r="E7" s="5">
        <v>2565</v>
      </c>
      <c r="F7" t="s">
        <v>703</v>
      </c>
      <c r="G7" t="s">
        <v>35</v>
      </c>
      <c r="H7" t="s">
        <v>528</v>
      </c>
      <c r="I7" t="s">
        <v>234</v>
      </c>
      <c r="J7" t="s">
        <v>141</v>
      </c>
      <c r="L7" t="s">
        <v>749</v>
      </c>
      <c r="M7" t="s">
        <v>2575</v>
      </c>
      <c r="N7" t="s">
        <v>2576</v>
      </c>
    </row>
    <row r="8" spans="1:14">
      <c r="A8" t="s">
        <v>1618</v>
      </c>
      <c r="C8" t="s">
        <v>545</v>
      </c>
      <c r="D8" t="s">
        <v>29</v>
      </c>
      <c r="E8" s="5">
        <v>2565</v>
      </c>
      <c r="F8" t="s">
        <v>703</v>
      </c>
      <c r="G8" t="s">
        <v>35</v>
      </c>
      <c r="H8" t="s">
        <v>1620</v>
      </c>
      <c r="I8" t="s">
        <v>274</v>
      </c>
      <c r="J8" t="s">
        <v>38</v>
      </c>
      <c r="L8" t="s">
        <v>706</v>
      </c>
      <c r="M8" t="s">
        <v>2565</v>
      </c>
      <c r="N8" t="s">
        <v>2578</v>
      </c>
    </row>
    <row r="9" spans="1:14">
      <c r="A9" t="s">
        <v>1621</v>
      </c>
      <c r="C9" t="s">
        <v>1622</v>
      </c>
      <c r="D9" t="s">
        <v>29</v>
      </c>
      <c r="E9" s="5">
        <v>2565</v>
      </c>
      <c r="F9" t="s">
        <v>703</v>
      </c>
      <c r="G9" t="s">
        <v>35</v>
      </c>
      <c r="H9" t="s">
        <v>564</v>
      </c>
      <c r="I9" t="s">
        <v>234</v>
      </c>
      <c r="J9" t="s">
        <v>141</v>
      </c>
      <c r="L9" t="s">
        <v>749</v>
      </c>
      <c r="M9" t="s">
        <v>2580</v>
      </c>
      <c r="N9" t="s">
        <v>2581</v>
      </c>
    </row>
    <row r="10" spans="1:14">
      <c r="A10" t="s">
        <v>1624</v>
      </c>
      <c r="C10" t="s">
        <v>1625</v>
      </c>
      <c r="D10" t="s">
        <v>29</v>
      </c>
      <c r="E10" s="5">
        <v>2565</v>
      </c>
      <c r="F10" t="s">
        <v>703</v>
      </c>
      <c r="G10" t="s">
        <v>35</v>
      </c>
      <c r="H10" t="s">
        <v>56</v>
      </c>
      <c r="I10" t="s">
        <v>57</v>
      </c>
      <c r="J10" t="s">
        <v>58</v>
      </c>
      <c r="L10" t="s">
        <v>706</v>
      </c>
      <c r="M10" t="s">
        <v>2568</v>
      </c>
      <c r="N10" t="s">
        <v>2583</v>
      </c>
    </row>
    <row r="11" spans="1:14">
      <c r="A11" t="s">
        <v>1627</v>
      </c>
      <c r="C11" t="s">
        <v>1628</v>
      </c>
      <c r="D11" t="s">
        <v>29</v>
      </c>
      <c r="E11" s="5">
        <v>2565</v>
      </c>
      <c r="F11" t="s">
        <v>703</v>
      </c>
      <c r="G11" t="s">
        <v>35</v>
      </c>
      <c r="H11" t="s">
        <v>56</v>
      </c>
      <c r="I11" t="s">
        <v>57</v>
      </c>
      <c r="J11" t="s">
        <v>58</v>
      </c>
      <c r="L11" t="s">
        <v>706</v>
      </c>
      <c r="M11" t="s">
        <v>2568</v>
      </c>
      <c r="N11" t="s">
        <v>2585</v>
      </c>
    </row>
    <row r="12" spans="1:14">
      <c r="A12" t="s">
        <v>1630</v>
      </c>
      <c r="C12" t="s">
        <v>1631</v>
      </c>
      <c r="D12" t="s">
        <v>29</v>
      </c>
      <c r="E12" s="5">
        <v>2565</v>
      </c>
      <c r="F12" t="s">
        <v>703</v>
      </c>
      <c r="G12" t="s">
        <v>35</v>
      </c>
      <c r="H12" t="s">
        <v>56</v>
      </c>
      <c r="I12" t="s">
        <v>57</v>
      </c>
      <c r="J12" t="s">
        <v>58</v>
      </c>
      <c r="L12" t="s">
        <v>706</v>
      </c>
      <c r="M12" t="s">
        <v>2568</v>
      </c>
      <c r="N12" t="s">
        <v>2587</v>
      </c>
    </row>
    <row r="13" spans="1:14">
      <c r="A13" t="s">
        <v>1633</v>
      </c>
      <c r="C13" t="s">
        <v>1634</v>
      </c>
      <c r="D13" t="s">
        <v>824</v>
      </c>
      <c r="E13" s="5">
        <v>2565</v>
      </c>
      <c r="F13" t="s">
        <v>703</v>
      </c>
      <c r="G13" t="s">
        <v>35</v>
      </c>
      <c r="H13" t="s">
        <v>1524</v>
      </c>
      <c r="I13" t="s">
        <v>234</v>
      </c>
      <c r="J13" t="s">
        <v>141</v>
      </c>
      <c r="L13" t="s">
        <v>706</v>
      </c>
      <c r="M13" t="s">
        <v>2568</v>
      </c>
      <c r="N13" t="s">
        <v>2589</v>
      </c>
    </row>
    <row r="14" spans="1:14">
      <c r="A14" t="s">
        <v>1636</v>
      </c>
      <c r="C14" t="s">
        <v>1637</v>
      </c>
      <c r="D14" t="s">
        <v>29</v>
      </c>
      <c r="E14" s="5">
        <v>2565</v>
      </c>
      <c r="F14" t="s">
        <v>703</v>
      </c>
      <c r="G14" t="s">
        <v>35</v>
      </c>
      <c r="H14" t="s">
        <v>1524</v>
      </c>
      <c r="I14" t="s">
        <v>234</v>
      </c>
      <c r="J14" t="s">
        <v>141</v>
      </c>
      <c r="L14" t="s">
        <v>706</v>
      </c>
      <c r="M14" t="s">
        <v>2568</v>
      </c>
      <c r="N14" t="s">
        <v>2591</v>
      </c>
    </row>
    <row r="15" spans="1:14">
      <c r="A15" t="s">
        <v>1639</v>
      </c>
      <c r="C15" t="s">
        <v>1640</v>
      </c>
      <c r="D15" t="s">
        <v>29</v>
      </c>
      <c r="E15" s="5">
        <v>2565</v>
      </c>
      <c r="F15" t="s">
        <v>703</v>
      </c>
      <c r="G15" t="s">
        <v>35</v>
      </c>
      <c r="H15" t="s">
        <v>1524</v>
      </c>
      <c r="I15" t="s">
        <v>234</v>
      </c>
      <c r="J15" t="s">
        <v>141</v>
      </c>
      <c r="L15" t="s">
        <v>706</v>
      </c>
      <c r="M15" t="s">
        <v>2568</v>
      </c>
      <c r="N15" t="s">
        <v>2593</v>
      </c>
    </row>
    <row r="16" spans="1:14">
      <c r="A16" t="s">
        <v>1642</v>
      </c>
      <c r="C16" t="s">
        <v>1643</v>
      </c>
      <c r="D16" t="s">
        <v>29</v>
      </c>
      <c r="E16" s="5">
        <v>2565</v>
      </c>
      <c r="F16" t="s">
        <v>703</v>
      </c>
      <c r="G16" t="s">
        <v>35</v>
      </c>
      <c r="H16" t="s">
        <v>56</v>
      </c>
      <c r="I16" t="s">
        <v>57</v>
      </c>
      <c r="J16" t="s">
        <v>58</v>
      </c>
      <c r="L16" t="s">
        <v>706</v>
      </c>
      <c r="M16" t="s">
        <v>2568</v>
      </c>
      <c r="N16" t="s">
        <v>2595</v>
      </c>
    </row>
    <row r="17" spans="1:14">
      <c r="A17" t="s">
        <v>1645</v>
      </c>
      <c r="C17" t="s">
        <v>1646</v>
      </c>
      <c r="D17" t="s">
        <v>29</v>
      </c>
      <c r="E17" s="5">
        <v>2565</v>
      </c>
      <c r="F17" t="s">
        <v>703</v>
      </c>
      <c r="G17" t="s">
        <v>35</v>
      </c>
      <c r="H17" t="s">
        <v>56</v>
      </c>
      <c r="I17" t="s">
        <v>57</v>
      </c>
      <c r="J17" t="s">
        <v>58</v>
      </c>
      <c r="L17" t="s">
        <v>706</v>
      </c>
      <c r="M17" t="s">
        <v>2568</v>
      </c>
      <c r="N17" t="s">
        <v>2597</v>
      </c>
    </row>
    <row r="18" spans="1:14">
      <c r="A18" t="s">
        <v>1648</v>
      </c>
      <c r="C18" t="s">
        <v>1649</v>
      </c>
      <c r="D18" t="s">
        <v>29</v>
      </c>
      <c r="E18" s="5">
        <v>2565</v>
      </c>
      <c r="F18" t="s">
        <v>703</v>
      </c>
      <c r="G18" t="s">
        <v>35</v>
      </c>
      <c r="H18" t="s">
        <v>181</v>
      </c>
      <c r="I18" t="s">
        <v>37</v>
      </c>
      <c r="J18" t="s">
        <v>38</v>
      </c>
      <c r="L18" t="s">
        <v>706</v>
      </c>
      <c r="M18" t="s">
        <v>2565</v>
      </c>
      <c r="N18" t="s">
        <v>2599</v>
      </c>
    </row>
    <row r="19" spans="1:14">
      <c r="A19" t="s">
        <v>1651</v>
      </c>
      <c r="C19" t="s">
        <v>1652</v>
      </c>
      <c r="D19" t="s">
        <v>29</v>
      </c>
      <c r="E19" s="5">
        <v>2565</v>
      </c>
      <c r="F19" t="s">
        <v>703</v>
      </c>
      <c r="G19" t="s">
        <v>1242</v>
      </c>
      <c r="H19" t="s">
        <v>181</v>
      </c>
      <c r="I19" t="s">
        <v>37</v>
      </c>
      <c r="J19" t="s">
        <v>38</v>
      </c>
      <c r="L19" t="s">
        <v>706</v>
      </c>
      <c r="M19" t="s">
        <v>2565</v>
      </c>
      <c r="N19" t="s">
        <v>2601</v>
      </c>
    </row>
    <row r="20" spans="1:14">
      <c r="A20" t="s">
        <v>1654</v>
      </c>
      <c r="C20" t="s">
        <v>1655</v>
      </c>
      <c r="D20" t="s">
        <v>29</v>
      </c>
      <c r="E20" s="5">
        <v>2565</v>
      </c>
      <c r="F20" t="s">
        <v>703</v>
      </c>
      <c r="G20" t="s">
        <v>713</v>
      </c>
      <c r="H20" t="s">
        <v>181</v>
      </c>
      <c r="I20" t="s">
        <v>37</v>
      </c>
      <c r="J20" t="s">
        <v>38</v>
      </c>
      <c r="L20" t="s">
        <v>706</v>
      </c>
      <c r="M20" t="s">
        <v>2565</v>
      </c>
      <c r="N20" t="s">
        <v>2603</v>
      </c>
    </row>
    <row r="21" spans="1:14">
      <c r="A21" t="s">
        <v>1657</v>
      </c>
      <c r="C21" t="s">
        <v>1658</v>
      </c>
      <c r="D21" t="s">
        <v>29</v>
      </c>
      <c r="E21" s="5">
        <v>2565</v>
      </c>
      <c r="F21" t="s">
        <v>703</v>
      </c>
      <c r="G21" t="s">
        <v>713</v>
      </c>
      <c r="H21" t="s">
        <v>181</v>
      </c>
      <c r="I21" t="s">
        <v>37</v>
      </c>
      <c r="J21" t="s">
        <v>38</v>
      </c>
      <c r="L21" t="s">
        <v>706</v>
      </c>
      <c r="M21" t="s">
        <v>2565</v>
      </c>
      <c r="N21" t="s">
        <v>2605</v>
      </c>
    </row>
    <row r="22" spans="1:14">
      <c r="A22" t="s">
        <v>1660</v>
      </c>
      <c r="C22" t="s">
        <v>1661</v>
      </c>
      <c r="D22" t="s">
        <v>29</v>
      </c>
      <c r="E22" s="5">
        <v>2565</v>
      </c>
      <c r="F22" t="s">
        <v>712</v>
      </c>
      <c r="G22" t="s">
        <v>1663</v>
      </c>
      <c r="H22" t="s">
        <v>181</v>
      </c>
      <c r="I22" t="s">
        <v>37</v>
      </c>
      <c r="J22" t="s">
        <v>38</v>
      </c>
      <c r="L22" t="s">
        <v>706</v>
      </c>
      <c r="M22" t="s">
        <v>2565</v>
      </c>
      <c r="N22" t="s">
        <v>2607</v>
      </c>
    </row>
    <row r="23" spans="1:14">
      <c r="A23" t="s">
        <v>1664</v>
      </c>
      <c r="C23" t="s">
        <v>1665</v>
      </c>
      <c r="D23" t="s">
        <v>29</v>
      </c>
      <c r="E23" s="5">
        <v>2565</v>
      </c>
      <c r="F23" t="s">
        <v>703</v>
      </c>
      <c r="G23" t="s">
        <v>713</v>
      </c>
      <c r="H23" t="s">
        <v>181</v>
      </c>
      <c r="I23" t="s">
        <v>37</v>
      </c>
      <c r="J23" t="s">
        <v>38</v>
      </c>
      <c r="L23" t="s">
        <v>706</v>
      </c>
      <c r="M23" t="s">
        <v>2565</v>
      </c>
      <c r="N23" t="s">
        <v>2609</v>
      </c>
    </row>
    <row r="24" spans="1:14">
      <c r="A24" t="s">
        <v>1667</v>
      </c>
      <c r="C24" t="s">
        <v>1668</v>
      </c>
      <c r="D24" t="s">
        <v>29</v>
      </c>
      <c r="E24" s="5">
        <v>2565</v>
      </c>
      <c r="F24" t="s">
        <v>703</v>
      </c>
      <c r="G24" t="s">
        <v>1670</v>
      </c>
      <c r="H24" t="s">
        <v>181</v>
      </c>
      <c r="I24" t="s">
        <v>37</v>
      </c>
      <c r="J24" t="s">
        <v>38</v>
      </c>
      <c r="L24" t="s">
        <v>706</v>
      </c>
      <c r="M24" t="s">
        <v>2565</v>
      </c>
      <c r="N24" t="s">
        <v>2611</v>
      </c>
    </row>
    <row r="25" spans="1:14">
      <c r="A25" t="s">
        <v>1671</v>
      </c>
      <c r="C25" t="s">
        <v>1672</v>
      </c>
      <c r="D25" t="s">
        <v>29</v>
      </c>
      <c r="E25" s="5">
        <v>2565</v>
      </c>
      <c r="F25" t="s">
        <v>712</v>
      </c>
      <c r="G25" t="s">
        <v>1674</v>
      </c>
      <c r="H25" t="s">
        <v>181</v>
      </c>
      <c r="I25" t="s">
        <v>37</v>
      </c>
      <c r="J25" t="s">
        <v>38</v>
      </c>
      <c r="L25" t="s">
        <v>706</v>
      </c>
      <c r="M25" t="s">
        <v>2565</v>
      </c>
      <c r="N25" t="s">
        <v>2613</v>
      </c>
    </row>
    <row r="26" spans="1:14">
      <c r="A26" t="s">
        <v>1675</v>
      </c>
      <c r="C26" t="s">
        <v>1676</v>
      </c>
      <c r="D26" t="s">
        <v>29</v>
      </c>
      <c r="E26" s="5">
        <v>2565</v>
      </c>
      <c r="F26" t="s">
        <v>703</v>
      </c>
      <c r="G26" t="s">
        <v>35</v>
      </c>
      <c r="H26" t="s">
        <v>181</v>
      </c>
      <c r="I26" t="s">
        <v>37</v>
      </c>
      <c r="J26" t="s">
        <v>38</v>
      </c>
      <c r="L26" t="s">
        <v>706</v>
      </c>
      <c r="M26" t="s">
        <v>2565</v>
      </c>
      <c r="N26" t="s">
        <v>2615</v>
      </c>
    </row>
    <row r="27" spans="1:14">
      <c r="A27" t="s">
        <v>1678</v>
      </c>
      <c r="C27" t="s">
        <v>1679</v>
      </c>
      <c r="D27" t="s">
        <v>29</v>
      </c>
      <c r="E27" s="5">
        <v>2565</v>
      </c>
      <c r="F27" t="s">
        <v>703</v>
      </c>
      <c r="G27" t="s">
        <v>35</v>
      </c>
      <c r="H27" t="s">
        <v>181</v>
      </c>
      <c r="I27" t="s">
        <v>37</v>
      </c>
      <c r="J27" t="s">
        <v>38</v>
      </c>
      <c r="L27" t="s">
        <v>706</v>
      </c>
      <c r="M27" t="s">
        <v>2565</v>
      </c>
      <c r="N27" t="s">
        <v>2617</v>
      </c>
    </row>
    <row r="28" spans="1:14">
      <c r="A28" t="s">
        <v>1681</v>
      </c>
      <c r="C28" t="s">
        <v>1682</v>
      </c>
      <c r="D28" t="s">
        <v>29</v>
      </c>
      <c r="E28" s="5">
        <v>2565</v>
      </c>
      <c r="F28" t="s">
        <v>703</v>
      </c>
      <c r="G28" t="s">
        <v>35</v>
      </c>
      <c r="H28" t="s">
        <v>181</v>
      </c>
      <c r="I28" t="s">
        <v>37</v>
      </c>
      <c r="J28" t="s">
        <v>38</v>
      </c>
      <c r="L28" t="s">
        <v>706</v>
      </c>
      <c r="M28" t="s">
        <v>2565</v>
      </c>
      <c r="N28" t="s">
        <v>2619</v>
      </c>
    </row>
    <row r="29" spans="1:14">
      <c r="A29" t="s">
        <v>1684</v>
      </c>
      <c r="C29" t="s">
        <v>1685</v>
      </c>
      <c r="D29" t="s">
        <v>29</v>
      </c>
      <c r="E29" s="5">
        <v>2565</v>
      </c>
      <c r="F29" t="s">
        <v>712</v>
      </c>
      <c r="G29" t="s">
        <v>35</v>
      </c>
      <c r="H29" t="s">
        <v>181</v>
      </c>
      <c r="I29" t="s">
        <v>37</v>
      </c>
      <c r="J29" t="s">
        <v>38</v>
      </c>
      <c r="L29" t="s">
        <v>706</v>
      </c>
      <c r="M29" t="s">
        <v>2565</v>
      </c>
      <c r="N29" t="s">
        <v>2621</v>
      </c>
    </row>
    <row r="30" spans="1:14">
      <c r="A30" t="s">
        <v>1687</v>
      </c>
      <c r="C30" t="s">
        <v>1688</v>
      </c>
      <c r="D30" t="s">
        <v>29</v>
      </c>
      <c r="E30" s="5">
        <v>2565</v>
      </c>
      <c r="F30" t="s">
        <v>703</v>
      </c>
      <c r="G30" t="s">
        <v>713</v>
      </c>
      <c r="H30" t="s">
        <v>181</v>
      </c>
      <c r="I30" t="s">
        <v>37</v>
      </c>
      <c r="J30" t="s">
        <v>38</v>
      </c>
      <c r="L30" t="s">
        <v>706</v>
      </c>
      <c r="M30" t="s">
        <v>2565</v>
      </c>
      <c r="N30" t="s">
        <v>2623</v>
      </c>
    </row>
    <row r="31" spans="1:14">
      <c r="A31" t="s">
        <v>1690</v>
      </c>
      <c r="C31" t="s">
        <v>1691</v>
      </c>
      <c r="D31" t="s">
        <v>29</v>
      </c>
      <c r="E31" s="5">
        <v>2565</v>
      </c>
      <c r="F31" t="s">
        <v>712</v>
      </c>
      <c r="G31" t="s">
        <v>1693</v>
      </c>
      <c r="H31" t="s">
        <v>181</v>
      </c>
      <c r="I31" t="s">
        <v>37</v>
      </c>
      <c r="J31" t="s">
        <v>38</v>
      </c>
      <c r="L31" t="s">
        <v>706</v>
      </c>
      <c r="M31" t="s">
        <v>2565</v>
      </c>
      <c r="N31" t="s">
        <v>2625</v>
      </c>
    </row>
    <row r="32" spans="1:14">
      <c r="A32" t="s">
        <v>1694</v>
      </c>
      <c r="C32" t="s">
        <v>1695</v>
      </c>
      <c r="D32" t="s">
        <v>29</v>
      </c>
      <c r="E32" s="5">
        <v>2565</v>
      </c>
      <c r="F32" t="s">
        <v>703</v>
      </c>
      <c r="G32" t="s">
        <v>35</v>
      </c>
      <c r="H32" t="s">
        <v>181</v>
      </c>
      <c r="I32" t="s">
        <v>37</v>
      </c>
      <c r="J32" t="s">
        <v>38</v>
      </c>
      <c r="L32" t="s">
        <v>706</v>
      </c>
      <c r="M32" t="s">
        <v>2565</v>
      </c>
      <c r="N32" t="s">
        <v>2627</v>
      </c>
    </row>
    <row r="33" spans="1:14">
      <c r="A33" t="s">
        <v>1697</v>
      </c>
      <c r="C33" t="s">
        <v>1698</v>
      </c>
      <c r="D33" t="s">
        <v>29</v>
      </c>
      <c r="E33" s="5">
        <v>2565</v>
      </c>
      <c r="F33" t="s">
        <v>703</v>
      </c>
      <c r="G33" t="s">
        <v>1670</v>
      </c>
      <c r="H33" t="s">
        <v>181</v>
      </c>
      <c r="I33" t="s">
        <v>37</v>
      </c>
      <c r="J33" t="s">
        <v>38</v>
      </c>
      <c r="L33" t="s">
        <v>706</v>
      </c>
      <c r="M33" t="s">
        <v>2565</v>
      </c>
      <c r="N33" t="s">
        <v>2629</v>
      </c>
    </row>
    <row r="34" spans="1:14">
      <c r="A34" t="s">
        <v>1700</v>
      </c>
      <c r="C34" t="s">
        <v>1701</v>
      </c>
      <c r="D34" t="s">
        <v>29</v>
      </c>
      <c r="E34" s="5">
        <v>2565</v>
      </c>
      <c r="F34" t="s">
        <v>703</v>
      </c>
      <c r="G34" t="s">
        <v>35</v>
      </c>
      <c r="H34" t="s">
        <v>181</v>
      </c>
      <c r="I34" t="s">
        <v>37</v>
      </c>
      <c r="J34" t="s">
        <v>38</v>
      </c>
      <c r="L34" t="s">
        <v>706</v>
      </c>
      <c r="M34" t="s">
        <v>2565</v>
      </c>
      <c r="N34" t="s">
        <v>2631</v>
      </c>
    </row>
    <row r="35" spans="1:14">
      <c r="A35" t="s">
        <v>1703</v>
      </c>
      <c r="C35" t="s">
        <v>1704</v>
      </c>
      <c r="D35" t="s">
        <v>29</v>
      </c>
      <c r="E35" s="5">
        <v>2565</v>
      </c>
      <c r="F35" t="s">
        <v>703</v>
      </c>
      <c r="G35" t="s">
        <v>713</v>
      </c>
      <c r="H35" t="s">
        <v>181</v>
      </c>
      <c r="I35" t="s">
        <v>37</v>
      </c>
      <c r="J35" t="s">
        <v>38</v>
      </c>
      <c r="L35" t="s">
        <v>706</v>
      </c>
      <c r="M35" t="s">
        <v>2565</v>
      </c>
      <c r="N35" t="s">
        <v>2633</v>
      </c>
    </row>
    <row r="36" spans="1:14">
      <c r="A36" t="s">
        <v>1706</v>
      </c>
      <c r="C36" t="s">
        <v>1707</v>
      </c>
      <c r="D36" t="s">
        <v>29</v>
      </c>
      <c r="E36" s="5">
        <v>2565</v>
      </c>
      <c r="F36" t="s">
        <v>712</v>
      </c>
      <c r="G36" t="s">
        <v>1693</v>
      </c>
      <c r="H36" t="s">
        <v>181</v>
      </c>
      <c r="I36" t="s">
        <v>37</v>
      </c>
      <c r="J36" t="s">
        <v>38</v>
      </c>
      <c r="L36" t="s">
        <v>706</v>
      </c>
      <c r="M36" t="s">
        <v>2568</v>
      </c>
      <c r="N36" t="s">
        <v>2635</v>
      </c>
    </row>
    <row r="37" spans="1:14">
      <c r="A37" t="s">
        <v>1709</v>
      </c>
      <c r="C37" t="s">
        <v>1710</v>
      </c>
      <c r="D37" t="s">
        <v>29</v>
      </c>
      <c r="E37" s="5">
        <v>2565</v>
      </c>
      <c r="F37" t="s">
        <v>712</v>
      </c>
      <c r="G37" t="s">
        <v>1674</v>
      </c>
      <c r="H37" t="s">
        <v>181</v>
      </c>
      <c r="I37" t="s">
        <v>37</v>
      </c>
      <c r="J37" t="s">
        <v>38</v>
      </c>
      <c r="L37" t="s">
        <v>706</v>
      </c>
      <c r="M37" t="s">
        <v>2565</v>
      </c>
      <c r="N37" t="s">
        <v>2637</v>
      </c>
    </row>
    <row r="38" spans="1:14">
      <c r="A38" t="s">
        <v>1712</v>
      </c>
      <c r="C38" t="s">
        <v>1713</v>
      </c>
      <c r="D38" t="s">
        <v>29</v>
      </c>
      <c r="E38" s="5">
        <v>2565</v>
      </c>
      <c r="F38" t="s">
        <v>712</v>
      </c>
      <c r="G38" t="s">
        <v>1693</v>
      </c>
      <c r="H38" t="s">
        <v>181</v>
      </c>
      <c r="I38" t="s">
        <v>37</v>
      </c>
      <c r="J38" t="s">
        <v>38</v>
      </c>
      <c r="L38" t="s">
        <v>706</v>
      </c>
      <c r="M38" t="s">
        <v>2565</v>
      </c>
      <c r="N38" t="s">
        <v>2639</v>
      </c>
    </row>
    <row r="39" spans="1:14">
      <c r="A39" t="s">
        <v>1715</v>
      </c>
      <c r="C39" t="s">
        <v>1716</v>
      </c>
      <c r="D39" t="s">
        <v>29</v>
      </c>
      <c r="E39" s="5">
        <v>2565</v>
      </c>
      <c r="F39" t="s">
        <v>712</v>
      </c>
      <c r="G39" t="s">
        <v>1693</v>
      </c>
      <c r="H39" t="s">
        <v>181</v>
      </c>
      <c r="I39" t="s">
        <v>37</v>
      </c>
      <c r="J39" t="s">
        <v>38</v>
      </c>
      <c r="L39" t="s">
        <v>706</v>
      </c>
      <c r="M39" t="s">
        <v>2565</v>
      </c>
      <c r="N39" t="s">
        <v>2641</v>
      </c>
    </row>
    <row r="40" spans="1:14">
      <c r="A40" t="s">
        <v>1718</v>
      </c>
      <c r="C40" t="s">
        <v>1719</v>
      </c>
      <c r="D40" t="s">
        <v>29</v>
      </c>
      <c r="E40" s="5">
        <v>2565</v>
      </c>
      <c r="F40" t="s">
        <v>712</v>
      </c>
      <c r="G40" t="s">
        <v>1693</v>
      </c>
      <c r="H40" t="s">
        <v>181</v>
      </c>
      <c r="I40" t="s">
        <v>37</v>
      </c>
      <c r="J40" t="s">
        <v>38</v>
      </c>
      <c r="L40" t="s">
        <v>706</v>
      </c>
      <c r="M40" t="s">
        <v>2565</v>
      </c>
      <c r="N40" t="s">
        <v>2643</v>
      </c>
    </row>
    <row r="41" spans="1:14">
      <c r="A41" t="s">
        <v>1721</v>
      </c>
      <c r="C41" t="s">
        <v>1722</v>
      </c>
      <c r="D41" t="s">
        <v>29</v>
      </c>
      <c r="E41" s="5">
        <v>2565</v>
      </c>
      <c r="F41" t="s">
        <v>712</v>
      </c>
      <c r="G41" t="s">
        <v>1693</v>
      </c>
      <c r="H41" t="s">
        <v>181</v>
      </c>
      <c r="I41" t="s">
        <v>37</v>
      </c>
      <c r="J41" t="s">
        <v>38</v>
      </c>
      <c r="L41" t="s">
        <v>706</v>
      </c>
      <c r="M41" t="s">
        <v>2565</v>
      </c>
      <c r="N41" t="s">
        <v>2645</v>
      </c>
    </row>
    <row r="42" spans="1:14">
      <c r="A42" t="s">
        <v>1724</v>
      </c>
      <c r="C42" t="s">
        <v>1725</v>
      </c>
      <c r="D42" t="s">
        <v>29</v>
      </c>
      <c r="E42" s="5">
        <v>2565</v>
      </c>
      <c r="F42" t="s">
        <v>703</v>
      </c>
      <c r="G42" t="s">
        <v>35</v>
      </c>
      <c r="H42" t="s">
        <v>181</v>
      </c>
      <c r="I42" t="s">
        <v>37</v>
      </c>
      <c r="J42" t="s">
        <v>38</v>
      </c>
      <c r="L42" t="s">
        <v>706</v>
      </c>
      <c r="M42" t="s">
        <v>2565</v>
      </c>
      <c r="N42" t="s">
        <v>2647</v>
      </c>
    </row>
    <row r="43" spans="1:14">
      <c r="A43" t="s">
        <v>1727</v>
      </c>
      <c r="C43" t="s">
        <v>1728</v>
      </c>
      <c r="D43" t="s">
        <v>29</v>
      </c>
      <c r="E43" s="5">
        <v>2565</v>
      </c>
      <c r="F43" t="s">
        <v>703</v>
      </c>
      <c r="G43" t="s">
        <v>35</v>
      </c>
      <c r="H43" t="s">
        <v>528</v>
      </c>
      <c r="I43" t="s">
        <v>234</v>
      </c>
      <c r="J43" t="s">
        <v>141</v>
      </c>
      <c r="L43" t="s">
        <v>749</v>
      </c>
      <c r="M43" t="s">
        <v>2575</v>
      </c>
      <c r="N43" t="s">
        <v>2649</v>
      </c>
    </row>
    <row r="44" spans="1:14">
      <c r="A44" t="s">
        <v>1731</v>
      </c>
      <c r="C44" t="s">
        <v>1732</v>
      </c>
      <c r="D44" t="s">
        <v>29</v>
      </c>
      <c r="E44" s="5">
        <v>2565</v>
      </c>
      <c r="F44" t="s">
        <v>703</v>
      </c>
      <c r="G44" t="s">
        <v>35</v>
      </c>
      <c r="H44" t="s">
        <v>1734</v>
      </c>
      <c r="I44" t="s">
        <v>234</v>
      </c>
      <c r="J44" t="s">
        <v>141</v>
      </c>
      <c r="L44" t="s">
        <v>749</v>
      </c>
      <c r="M44" t="s">
        <v>2580</v>
      </c>
      <c r="N44" t="s">
        <v>2651</v>
      </c>
    </row>
    <row r="45" spans="1:14">
      <c r="A45" t="s">
        <v>1735</v>
      </c>
      <c r="C45" t="s">
        <v>1736</v>
      </c>
      <c r="D45" t="s">
        <v>29</v>
      </c>
      <c r="E45" s="5">
        <v>2565</v>
      </c>
      <c r="F45" t="s">
        <v>703</v>
      </c>
      <c r="G45" t="s">
        <v>35</v>
      </c>
      <c r="H45" t="s">
        <v>1734</v>
      </c>
      <c r="I45" t="s">
        <v>234</v>
      </c>
      <c r="J45" t="s">
        <v>141</v>
      </c>
      <c r="L45" t="s">
        <v>749</v>
      </c>
      <c r="M45" t="s">
        <v>2580</v>
      </c>
      <c r="N45" t="s">
        <v>2653</v>
      </c>
    </row>
    <row r="46" spans="1:14">
      <c r="A46" t="s">
        <v>1738</v>
      </c>
      <c r="C46" t="s">
        <v>1739</v>
      </c>
      <c r="D46" t="s">
        <v>29</v>
      </c>
      <c r="E46" s="5">
        <v>2565</v>
      </c>
      <c r="F46" t="s">
        <v>703</v>
      </c>
      <c r="G46" t="s">
        <v>35</v>
      </c>
      <c r="H46" t="s">
        <v>1734</v>
      </c>
      <c r="I46" t="s">
        <v>234</v>
      </c>
      <c r="J46" t="s">
        <v>141</v>
      </c>
      <c r="L46" t="s">
        <v>749</v>
      </c>
      <c r="M46" t="s">
        <v>2580</v>
      </c>
      <c r="N46" t="s">
        <v>2655</v>
      </c>
    </row>
    <row r="47" spans="1:14">
      <c r="A47" t="s">
        <v>1741</v>
      </c>
      <c r="C47" t="s">
        <v>1742</v>
      </c>
      <c r="D47" t="s">
        <v>29</v>
      </c>
      <c r="E47" s="5">
        <v>2565</v>
      </c>
      <c r="F47" t="s">
        <v>703</v>
      </c>
      <c r="G47" t="s">
        <v>35</v>
      </c>
      <c r="H47" t="s">
        <v>1734</v>
      </c>
      <c r="I47" t="s">
        <v>234</v>
      </c>
      <c r="J47" t="s">
        <v>141</v>
      </c>
      <c r="L47" t="s">
        <v>749</v>
      </c>
      <c r="M47" t="s">
        <v>2580</v>
      </c>
      <c r="N47" t="s">
        <v>2657</v>
      </c>
    </row>
    <row r="48" spans="1:14">
      <c r="A48" t="s">
        <v>1744</v>
      </c>
      <c r="C48" t="s">
        <v>1745</v>
      </c>
      <c r="D48" t="s">
        <v>29</v>
      </c>
      <c r="E48" s="5">
        <v>2565</v>
      </c>
      <c r="F48" t="s">
        <v>703</v>
      </c>
      <c r="G48" t="s">
        <v>35</v>
      </c>
      <c r="H48" t="s">
        <v>1734</v>
      </c>
      <c r="I48" t="s">
        <v>234</v>
      </c>
      <c r="J48" t="s">
        <v>141</v>
      </c>
      <c r="L48" t="s">
        <v>749</v>
      </c>
      <c r="M48" t="s">
        <v>2580</v>
      </c>
      <c r="N48" t="s">
        <v>2659</v>
      </c>
    </row>
    <row r="49" spans="1:14">
      <c r="A49" t="s">
        <v>1747</v>
      </c>
      <c r="C49" t="s">
        <v>1748</v>
      </c>
      <c r="D49" t="s">
        <v>29</v>
      </c>
      <c r="E49" s="5">
        <v>2565</v>
      </c>
      <c r="F49" t="s">
        <v>703</v>
      </c>
      <c r="G49" t="s">
        <v>1750</v>
      </c>
      <c r="H49" t="s">
        <v>357</v>
      </c>
      <c r="I49" t="s">
        <v>37</v>
      </c>
      <c r="J49" t="s">
        <v>38</v>
      </c>
      <c r="L49" t="s">
        <v>749</v>
      </c>
      <c r="M49" t="s">
        <v>2575</v>
      </c>
      <c r="N49" t="s">
        <v>2661</v>
      </c>
    </row>
    <row r="50" spans="1:14">
      <c r="A50" t="s">
        <v>1751</v>
      </c>
      <c r="C50" t="s">
        <v>1752</v>
      </c>
      <c r="D50" t="s">
        <v>29</v>
      </c>
      <c r="E50" s="5">
        <v>2565</v>
      </c>
      <c r="F50" t="s">
        <v>703</v>
      </c>
      <c r="G50" t="s">
        <v>1663</v>
      </c>
      <c r="H50" t="s">
        <v>357</v>
      </c>
      <c r="I50" t="s">
        <v>37</v>
      </c>
      <c r="J50" t="s">
        <v>38</v>
      </c>
      <c r="L50" t="s">
        <v>706</v>
      </c>
      <c r="M50" t="s">
        <v>2568</v>
      </c>
      <c r="N50" t="s">
        <v>2663</v>
      </c>
    </row>
    <row r="51" spans="1:14">
      <c r="A51" t="s">
        <v>1754</v>
      </c>
      <c r="C51" t="s">
        <v>1755</v>
      </c>
      <c r="D51" t="s">
        <v>29</v>
      </c>
      <c r="E51" s="5">
        <v>2565</v>
      </c>
      <c r="F51" t="s">
        <v>703</v>
      </c>
      <c r="G51" t="s">
        <v>1750</v>
      </c>
      <c r="H51" t="s">
        <v>357</v>
      </c>
      <c r="I51" t="s">
        <v>37</v>
      </c>
      <c r="J51" t="s">
        <v>38</v>
      </c>
      <c r="L51" t="s">
        <v>706</v>
      </c>
      <c r="M51" t="s">
        <v>2568</v>
      </c>
      <c r="N51" t="s">
        <v>2665</v>
      </c>
    </row>
    <row r="52" spans="1:14">
      <c r="A52" t="s">
        <v>1757</v>
      </c>
      <c r="C52" t="s">
        <v>1758</v>
      </c>
      <c r="D52" t="s">
        <v>29</v>
      </c>
      <c r="E52" s="5">
        <v>2565</v>
      </c>
      <c r="F52" t="s">
        <v>712</v>
      </c>
      <c r="G52" t="s">
        <v>1442</v>
      </c>
      <c r="H52" t="s">
        <v>357</v>
      </c>
      <c r="I52" t="s">
        <v>37</v>
      </c>
      <c r="J52" t="s">
        <v>38</v>
      </c>
      <c r="L52" t="s">
        <v>706</v>
      </c>
      <c r="M52" t="s">
        <v>2568</v>
      </c>
      <c r="N52" t="s">
        <v>2667</v>
      </c>
    </row>
    <row r="53" spans="1:14">
      <c r="A53" t="s">
        <v>1760</v>
      </c>
      <c r="C53" t="s">
        <v>1761</v>
      </c>
      <c r="D53" t="s">
        <v>29</v>
      </c>
      <c r="E53" s="5">
        <v>2565</v>
      </c>
      <c r="F53" t="s">
        <v>703</v>
      </c>
      <c r="G53" t="s">
        <v>1674</v>
      </c>
      <c r="H53" t="s">
        <v>357</v>
      </c>
      <c r="I53" t="s">
        <v>37</v>
      </c>
      <c r="J53" t="s">
        <v>38</v>
      </c>
      <c r="L53" t="s">
        <v>706</v>
      </c>
      <c r="M53" t="s">
        <v>2568</v>
      </c>
      <c r="N53" t="s">
        <v>2669</v>
      </c>
    </row>
    <row r="54" spans="1:14">
      <c r="A54" t="s">
        <v>1763</v>
      </c>
      <c r="C54" t="s">
        <v>1764</v>
      </c>
      <c r="D54" t="s">
        <v>29</v>
      </c>
      <c r="E54" s="5">
        <v>2565</v>
      </c>
      <c r="F54" t="s">
        <v>703</v>
      </c>
      <c r="G54" t="s">
        <v>1674</v>
      </c>
      <c r="H54" t="s">
        <v>357</v>
      </c>
      <c r="I54" t="s">
        <v>37</v>
      </c>
      <c r="J54" t="s">
        <v>38</v>
      </c>
      <c r="L54" t="s">
        <v>706</v>
      </c>
      <c r="M54" t="s">
        <v>2568</v>
      </c>
      <c r="N54" t="s">
        <v>2671</v>
      </c>
    </row>
    <row r="55" spans="1:14">
      <c r="A55" t="s">
        <v>1766</v>
      </c>
      <c r="C55" t="s">
        <v>1767</v>
      </c>
      <c r="D55" t="s">
        <v>29</v>
      </c>
      <c r="E55" s="5">
        <v>2565</v>
      </c>
      <c r="F55" t="s">
        <v>703</v>
      </c>
      <c r="G55" t="s">
        <v>1674</v>
      </c>
      <c r="H55" t="s">
        <v>357</v>
      </c>
      <c r="I55" t="s">
        <v>37</v>
      </c>
      <c r="J55" t="s">
        <v>38</v>
      </c>
      <c r="L55" t="s">
        <v>706</v>
      </c>
      <c r="M55" t="s">
        <v>2568</v>
      </c>
      <c r="N55" t="s">
        <v>2673</v>
      </c>
    </row>
    <row r="56" spans="1:14">
      <c r="A56" t="s">
        <v>1769</v>
      </c>
      <c r="C56" t="s">
        <v>1770</v>
      </c>
      <c r="D56" t="s">
        <v>29</v>
      </c>
      <c r="E56" s="5">
        <v>2565</v>
      </c>
      <c r="F56" t="s">
        <v>703</v>
      </c>
      <c r="G56" t="s">
        <v>1674</v>
      </c>
      <c r="H56" t="s">
        <v>357</v>
      </c>
      <c r="I56" t="s">
        <v>37</v>
      </c>
      <c r="J56" t="s">
        <v>38</v>
      </c>
      <c r="L56" t="s">
        <v>706</v>
      </c>
      <c r="M56" t="s">
        <v>2568</v>
      </c>
      <c r="N56" t="s">
        <v>2675</v>
      </c>
    </row>
    <row r="57" spans="1:14">
      <c r="A57" t="s">
        <v>1772</v>
      </c>
      <c r="C57" t="s">
        <v>1773</v>
      </c>
      <c r="D57" t="s">
        <v>29</v>
      </c>
      <c r="E57" s="5">
        <v>2565</v>
      </c>
      <c r="F57" t="s">
        <v>703</v>
      </c>
      <c r="G57" t="s">
        <v>1674</v>
      </c>
      <c r="H57" t="s">
        <v>357</v>
      </c>
      <c r="I57" t="s">
        <v>37</v>
      </c>
      <c r="J57" t="s">
        <v>38</v>
      </c>
      <c r="L57" t="s">
        <v>706</v>
      </c>
      <c r="M57" t="s">
        <v>2568</v>
      </c>
      <c r="N57" t="s">
        <v>2677</v>
      </c>
    </row>
    <row r="58" spans="1:14">
      <c r="A58" t="s">
        <v>1775</v>
      </c>
      <c r="C58" t="s">
        <v>1776</v>
      </c>
      <c r="D58" t="s">
        <v>29</v>
      </c>
      <c r="E58" s="5">
        <v>2565</v>
      </c>
      <c r="F58" t="s">
        <v>703</v>
      </c>
      <c r="G58" t="s">
        <v>35</v>
      </c>
      <c r="H58" t="s">
        <v>256</v>
      </c>
      <c r="I58" t="s">
        <v>234</v>
      </c>
      <c r="J58" t="s">
        <v>141</v>
      </c>
      <c r="L58" t="s">
        <v>706</v>
      </c>
      <c r="M58" t="s">
        <v>2568</v>
      </c>
      <c r="N58" t="s">
        <v>2679</v>
      </c>
    </row>
    <row r="59" spans="1:14">
      <c r="A59" t="s">
        <v>1778</v>
      </c>
      <c r="C59" t="s">
        <v>1779</v>
      </c>
      <c r="D59" t="s">
        <v>29</v>
      </c>
      <c r="E59" s="5">
        <v>2565</v>
      </c>
      <c r="F59" t="s">
        <v>703</v>
      </c>
      <c r="G59" t="s">
        <v>1750</v>
      </c>
      <c r="H59" t="s">
        <v>330</v>
      </c>
      <c r="I59" t="s">
        <v>37</v>
      </c>
      <c r="J59" t="s">
        <v>38</v>
      </c>
      <c r="L59" t="s">
        <v>706</v>
      </c>
      <c r="M59" t="s">
        <v>2568</v>
      </c>
      <c r="N59" t="s">
        <v>2681</v>
      </c>
    </row>
    <row r="60" spans="1:14">
      <c r="A60" t="s">
        <v>1781</v>
      </c>
      <c r="C60" t="s">
        <v>1782</v>
      </c>
      <c r="D60" t="s">
        <v>29</v>
      </c>
      <c r="E60" s="5">
        <v>2565</v>
      </c>
      <c r="F60" t="s">
        <v>703</v>
      </c>
      <c r="G60" t="s">
        <v>35</v>
      </c>
      <c r="H60" t="s">
        <v>256</v>
      </c>
      <c r="I60" t="s">
        <v>234</v>
      </c>
      <c r="J60" t="s">
        <v>141</v>
      </c>
      <c r="L60" t="s">
        <v>749</v>
      </c>
      <c r="M60" t="s">
        <v>2580</v>
      </c>
      <c r="N60" t="s">
        <v>2683</v>
      </c>
    </row>
    <row r="61" spans="1:14">
      <c r="A61" t="s">
        <v>1784</v>
      </c>
      <c r="C61" t="s">
        <v>1097</v>
      </c>
      <c r="D61" t="s">
        <v>29</v>
      </c>
      <c r="E61" s="5">
        <v>2565</v>
      </c>
      <c r="F61" t="s">
        <v>703</v>
      </c>
      <c r="G61" t="s">
        <v>35</v>
      </c>
      <c r="H61" t="s">
        <v>870</v>
      </c>
      <c r="I61" t="s">
        <v>37</v>
      </c>
      <c r="J61" t="s">
        <v>38</v>
      </c>
      <c r="L61" t="s">
        <v>706</v>
      </c>
      <c r="M61" t="s">
        <v>2568</v>
      </c>
      <c r="N61" t="s">
        <v>2685</v>
      </c>
    </row>
    <row r="62" spans="1:14">
      <c r="A62" t="s">
        <v>1787</v>
      </c>
      <c r="C62" t="s">
        <v>1788</v>
      </c>
      <c r="D62" t="s">
        <v>29</v>
      </c>
      <c r="E62" s="5">
        <v>2565</v>
      </c>
      <c r="F62" t="s">
        <v>703</v>
      </c>
      <c r="G62" t="s">
        <v>35</v>
      </c>
      <c r="H62" t="s">
        <v>1791</v>
      </c>
      <c r="I62" t="s">
        <v>1452</v>
      </c>
      <c r="J62" t="s">
        <v>141</v>
      </c>
      <c r="L62" t="s">
        <v>706</v>
      </c>
      <c r="M62" t="s">
        <v>2565</v>
      </c>
      <c r="N62" t="s">
        <v>2687</v>
      </c>
    </row>
    <row r="63" spans="1:14">
      <c r="A63" t="s">
        <v>1793</v>
      </c>
      <c r="C63" t="s">
        <v>1794</v>
      </c>
      <c r="D63" t="s">
        <v>29</v>
      </c>
      <c r="E63" s="5">
        <v>2565</v>
      </c>
      <c r="F63" t="s">
        <v>703</v>
      </c>
      <c r="G63" t="s">
        <v>35</v>
      </c>
      <c r="H63" t="s">
        <v>1796</v>
      </c>
      <c r="I63" t="s">
        <v>663</v>
      </c>
      <c r="J63" t="s">
        <v>664</v>
      </c>
      <c r="L63" t="s">
        <v>749</v>
      </c>
      <c r="M63" t="s">
        <v>2575</v>
      </c>
      <c r="N63" t="s">
        <v>2689</v>
      </c>
    </row>
    <row r="64" spans="1:14">
      <c r="A64" t="s">
        <v>1797</v>
      </c>
      <c r="C64" t="s">
        <v>1798</v>
      </c>
      <c r="D64" t="s">
        <v>29</v>
      </c>
      <c r="E64" s="5">
        <v>2565</v>
      </c>
      <c r="F64" t="s">
        <v>703</v>
      </c>
      <c r="G64" t="s">
        <v>35</v>
      </c>
      <c r="H64" t="s">
        <v>462</v>
      </c>
      <c r="I64" t="s">
        <v>37</v>
      </c>
      <c r="J64" t="s">
        <v>38</v>
      </c>
      <c r="L64" t="s">
        <v>706</v>
      </c>
      <c r="M64" t="s">
        <v>2568</v>
      </c>
      <c r="N64" t="s">
        <v>2691</v>
      </c>
    </row>
    <row r="65" spans="1:14">
      <c r="A65" t="s">
        <v>2693</v>
      </c>
      <c r="C65" t="s">
        <v>2694</v>
      </c>
      <c r="D65" t="s">
        <v>29</v>
      </c>
      <c r="E65" s="5">
        <v>2565</v>
      </c>
      <c r="F65" t="s">
        <v>1670</v>
      </c>
      <c r="G65" t="s">
        <v>35</v>
      </c>
      <c r="H65" t="s">
        <v>293</v>
      </c>
      <c r="I65" t="s">
        <v>234</v>
      </c>
      <c r="J65" t="s">
        <v>141</v>
      </c>
      <c r="L65" t="s">
        <v>706</v>
      </c>
      <c r="M65" t="s">
        <v>2565</v>
      </c>
      <c r="N65" t="s">
        <v>2696</v>
      </c>
    </row>
    <row r="66" spans="1:14">
      <c r="A66" t="s">
        <v>2698</v>
      </c>
      <c r="C66" t="s">
        <v>2699</v>
      </c>
      <c r="D66" t="s">
        <v>29</v>
      </c>
      <c r="E66" s="5">
        <v>2565</v>
      </c>
      <c r="F66" t="s">
        <v>1670</v>
      </c>
      <c r="G66" t="s">
        <v>35</v>
      </c>
      <c r="H66" t="s">
        <v>293</v>
      </c>
      <c r="I66" t="s">
        <v>234</v>
      </c>
      <c r="J66" t="s">
        <v>141</v>
      </c>
      <c r="L66" t="s">
        <v>706</v>
      </c>
      <c r="M66" t="s">
        <v>2565</v>
      </c>
      <c r="N66" t="s">
        <v>2701</v>
      </c>
    </row>
    <row r="67" spans="1:14">
      <c r="A67" t="s">
        <v>1800</v>
      </c>
      <c r="C67" t="s">
        <v>1801</v>
      </c>
      <c r="D67" t="s">
        <v>29</v>
      </c>
      <c r="E67" s="5">
        <v>2565</v>
      </c>
      <c r="F67" t="s">
        <v>703</v>
      </c>
      <c r="G67" t="s">
        <v>1674</v>
      </c>
      <c r="H67" t="s">
        <v>330</v>
      </c>
      <c r="I67" t="s">
        <v>37</v>
      </c>
      <c r="J67" t="s">
        <v>38</v>
      </c>
      <c r="L67" t="s">
        <v>706</v>
      </c>
      <c r="M67" t="s">
        <v>2565</v>
      </c>
      <c r="N67" t="s">
        <v>2703</v>
      </c>
    </row>
    <row r="68" spans="1:14">
      <c r="A68" t="s">
        <v>1803</v>
      </c>
      <c r="C68" t="s">
        <v>1804</v>
      </c>
      <c r="D68" t="s">
        <v>29</v>
      </c>
      <c r="E68" s="5">
        <v>2565</v>
      </c>
      <c r="F68" t="s">
        <v>703</v>
      </c>
      <c r="G68" t="s">
        <v>1674</v>
      </c>
      <c r="H68" t="s">
        <v>330</v>
      </c>
      <c r="I68" t="s">
        <v>37</v>
      </c>
      <c r="J68" t="s">
        <v>38</v>
      </c>
      <c r="L68" t="s">
        <v>706</v>
      </c>
      <c r="M68" t="s">
        <v>2565</v>
      </c>
      <c r="N68" t="s">
        <v>2705</v>
      </c>
    </row>
    <row r="69" spans="1:14">
      <c r="A69" t="s">
        <v>1806</v>
      </c>
      <c r="C69" t="s">
        <v>1807</v>
      </c>
      <c r="D69" t="s">
        <v>29</v>
      </c>
      <c r="E69" s="5">
        <v>2565</v>
      </c>
      <c r="F69" t="s">
        <v>1242</v>
      </c>
      <c r="G69" t="s">
        <v>35</v>
      </c>
      <c r="H69" t="s">
        <v>309</v>
      </c>
      <c r="I69" t="s">
        <v>37</v>
      </c>
      <c r="J69" t="s">
        <v>38</v>
      </c>
      <c r="L69" t="s">
        <v>706</v>
      </c>
      <c r="M69" t="s">
        <v>2568</v>
      </c>
      <c r="N69" t="s">
        <v>2707</v>
      </c>
    </row>
    <row r="70" spans="1:14">
      <c r="A70" t="s">
        <v>1809</v>
      </c>
      <c r="C70" t="s">
        <v>1810</v>
      </c>
      <c r="D70" t="s">
        <v>29</v>
      </c>
      <c r="E70" s="5">
        <v>2565</v>
      </c>
      <c r="F70" t="s">
        <v>1242</v>
      </c>
      <c r="G70" t="s">
        <v>35</v>
      </c>
      <c r="H70" t="s">
        <v>309</v>
      </c>
      <c r="I70" t="s">
        <v>37</v>
      </c>
      <c r="J70" t="s">
        <v>38</v>
      </c>
      <c r="L70" t="s">
        <v>706</v>
      </c>
      <c r="M70" t="s">
        <v>2568</v>
      </c>
      <c r="N70" t="s">
        <v>2709</v>
      </c>
    </row>
    <row r="71" spans="1:14">
      <c r="A71" t="s">
        <v>1813</v>
      </c>
      <c r="C71" t="s">
        <v>1814</v>
      </c>
      <c r="D71" t="s">
        <v>29</v>
      </c>
      <c r="E71" s="5">
        <v>2565</v>
      </c>
      <c r="F71" t="s">
        <v>703</v>
      </c>
      <c r="G71" t="s">
        <v>35</v>
      </c>
      <c r="H71" t="s">
        <v>1816</v>
      </c>
      <c r="I71" t="s">
        <v>37</v>
      </c>
      <c r="J71" t="s">
        <v>38</v>
      </c>
      <c r="L71" t="s">
        <v>706</v>
      </c>
      <c r="M71" t="s">
        <v>2565</v>
      </c>
      <c r="N71" t="s">
        <v>2711</v>
      </c>
    </row>
    <row r="72" spans="1:14">
      <c r="A72" t="s">
        <v>1817</v>
      </c>
      <c r="C72" t="s">
        <v>1818</v>
      </c>
      <c r="D72" t="s">
        <v>29</v>
      </c>
      <c r="E72" s="5">
        <v>2565</v>
      </c>
      <c r="F72" t="s">
        <v>703</v>
      </c>
      <c r="G72" t="s">
        <v>1442</v>
      </c>
      <c r="H72" t="s">
        <v>977</v>
      </c>
      <c r="I72" t="s">
        <v>234</v>
      </c>
      <c r="J72" t="s">
        <v>141</v>
      </c>
      <c r="L72" t="s">
        <v>706</v>
      </c>
      <c r="M72" t="s">
        <v>2713</v>
      </c>
      <c r="N72" t="s">
        <v>2714</v>
      </c>
    </row>
    <row r="73" spans="1:14">
      <c r="A73" t="s">
        <v>1820</v>
      </c>
      <c r="C73" t="s">
        <v>1821</v>
      </c>
      <c r="D73" t="s">
        <v>29</v>
      </c>
      <c r="E73" s="5">
        <v>2565</v>
      </c>
      <c r="F73" t="s">
        <v>703</v>
      </c>
      <c r="G73" t="s">
        <v>1674</v>
      </c>
      <c r="H73" t="s">
        <v>330</v>
      </c>
      <c r="I73" t="s">
        <v>37</v>
      </c>
      <c r="J73" t="s">
        <v>38</v>
      </c>
      <c r="L73" t="s">
        <v>706</v>
      </c>
      <c r="M73" t="s">
        <v>2565</v>
      </c>
      <c r="N73" t="s">
        <v>2716</v>
      </c>
    </row>
    <row r="74" spans="1:14">
      <c r="A74" t="s">
        <v>1823</v>
      </c>
      <c r="C74" t="s">
        <v>1824</v>
      </c>
      <c r="D74" t="s">
        <v>29</v>
      </c>
      <c r="E74" s="5">
        <v>2565</v>
      </c>
      <c r="F74" t="s">
        <v>703</v>
      </c>
      <c r="G74" t="s">
        <v>35</v>
      </c>
      <c r="H74" t="s">
        <v>926</v>
      </c>
      <c r="I74" t="s">
        <v>663</v>
      </c>
      <c r="J74" t="s">
        <v>664</v>
      </c>
      <c r="L74" t="s">
        <v>706</v>
      </c>
      <c r="M74" t="s">
        <v>2565</v>
      </c>
      <c r="N74" t="s">
        <v>2718</v>
      </c>
    </row>
    <row r="75" spans="1:14">
      <c r="A75" t="s">
        <v>1826</v>
      </c>
      <c r="C75" t="s">
        <v>1827</v>
      </c>
      <c r="D75" t="s">
        <v>29</v>
      </c>
      <c r="E75" s="5">
        <v>2565</v>
      </c>
      <c r="F75" t="s">
        <v>703</v>
      </c>
      <c r="G75" t="s">
        <v>35</v>
      </c>
      <c r="H75" t="s">
        <v>926</v>
      </c>
      <c r="I75" t="s">
        <v>663</v>
      </c>
      <c r="J75" t="s">
        <v>664</v>
      </c>
      <c r="L75" t="s">
        <v>706</v>
      </c>
      <c r="M75" t="s">
        <v>2565</v>
      </c>
      <c r="N75" t="s">
        <v>2720</v>
      </c>
    </row>
    <row r="76" spans="1:14">
      <c r="A76" t="s">
        <v>1829</v>
      </c>
      <c r="C76" t="s">
        <v>1830</v>
      </c>
      <c r="D76" t="s">
        <v>29</v>
      </c>
      <c r="E76" s="5">
        <v>2565</v>
      </c>
      <c r="F76" t="s">
        <v>703</v>
      </c>
      <c r="G76" t="s">
        <v>35</v>
      </c>
      <c r="H76" t="s">
        <v>1816</v>
      </c>
      <c r="I76" t="s">
        <v>37</v>
      </c>
      <c r="J76" t="s">
        <v>38</v>
      </c>
      <c r="L76" t="s">
        <v>706</v>
      </c>
      <c r="M76" t="s">
        <v>2565</v>
      </c>
      <c r="N76" t="s">
        <v>2722</v>
      </c>
    </row>
    <row r="77" spans="1:14">
      <c r="A77" t="s">
        <v>1832</v>
      </c>
      <c r="C77" t="s">
        <v>1833</v>
      </c>
      <c r="D77" t="s">
        <v>29</v>
      </c>
      <c r="E77" s="5">
        <v>2565</v>
      </c>
      <c r="F77" t="s">
        <v>703</v>
      </c>
      <c r="G77" t="s">
        <v>35</v>
      </c>
      <c r="H77" t="s">
        <v>1816</v>
      </c>
      <c r="I77" t="s">
        <v>37</v>
      </c>
      <c r="J77" t="s">
        <v>38</v>
      </c>
      <c r="L77" t="s">
        <v>706</v>
      </c>
      <c r="M77" t="s">
        <v>2565</v>
      </c>
      <c r="N77" t="s">
        <v>2724</v>
      </c>
    </row>
    <row r="78" spans="1:14">
      <c r="A78" t="s">
        <v>1835</v>
      </c>
      <c r="C78" t="s">
        <v>1836</v>
      </c>
      <c r="D78" t="s">
        <v>29</v>
      </c>
      <c r="E78" s="5">
        <v>2565</v>
      </c>
      <c r="F78" t="s">
        <v>703</v>
      </c>
      <c r="G78" t="s">
        <v>35</v>
      </c>
      <c r="H78" t="s">
        <v>1816</v>
      </c>
      <c r="I78" t="s">
        <v>37</v>
      </c>
      <c r="J78" t="s">
        <v>38</v>
      </c>
      <c r="L78" t="s">
        <v>706</v>
      </c>
      <c r="M78" t="s">
        <v>2565</v>
      </c>
      <c r="N78" t="s">
        <v>2726</v>
      </c>
    </row>
    <row r="79" spans="1:14">
      <c r="A79" t="s">
        <v>1838</v>
      </c>
      <c r="C79" t="s">
        <v>1839</v>
      </c>
      <c r="D79" t="s">
        <v>29</v>
      </c>
      <c r="E79" s="5">
        <v>2565</v>
      </c>
      <c r="F79" t="s">
        <v>703</v>
      </c>
      <c r="G79" t="s">
        <v>35</v>
      </c>
      <c r="H79" t="s">
        <v>1816</v>
      </c>
      <c r="I79" t="s">
        <v>37</v>
      </c>
      <c r="J79" t="s">
        <v>38</v>
      </c>
      <c r="L79" t="s">
        <v>706</v>
      </c>
      <c r="M79" t="s">
        <v>2565</v>
      </c>
      <c r="N79" t="s">
        <v>2728</v>
      </c>
    </row>
    <row r="80" spans="1:14">
      <c r="A80" t="s">
        <v>1841</v>
      </c>
      <c r="C80" t="s">
        <v>1842</v>
      </c>
      <c r="D80" t="s">
        <v>29</v>
      </c>
      <c r="E80" s="5">
        <v>2565</v>
      </c>
      <c r="F80" t="s">
        <v>703</v>
      </c>
      <c r="G80" t="s">
        <v>35</v>
      </c>
      <c r="H80" t="s">
        <v>1816</v>
      </c>
      <c r="I80" t="s">
        <v>37</v>
      </c>
      <c r="J80" t="s">
        <v>38</v>
      </c>
      <c r="L80" t="s">
        <v>706</v>
      </c>
      <c r="M80" t="s">
        <v>2565</v>
      </c>
      <c r="N80" t="s">
        <v>2730</v>
      </c>
    </row>
    <row r="81" spans="1:14">
      <c r="A81" t="s">
        <v>1844</v>
      </c>
      <c r="C81" t="s">
        <v>1845</v>
      </c>
      <c r="D81" t="s">
        <v>29</v>
      </c>
      <c r="E81" s="5">
        <v>2565</v>
      </c>
      <c r="F81" t="s">
        <v>703</v>
      </c>
      <c r="G81" t="s">
        <v>35</v>
      </c>
      <c r="H81" t="s">
        <v>1816</v>
      </c>
      <c r="I81" t="s">
        <v>37</v>
      </c>
      <c r="J81" t="s">
        <v>38</v>
      </c>
      <c r="L81" t="s">
        <v>706</v>
      </c>
      <c r="M81" t="s">
        <v>2565</v>
      </c>
      <c r="N81" t="s">
        <v>2732</v>
      </c>
    </row>
    <row r="82" spans="1:14">
      <c r="A82" t="s">
        <v>1847</v>
      </c>
      <c r="C82" t="s">
        <v>1848</v>
      </c>
      <c r="D82" t="s">
        <v>29</v>
      </c>
      <c r="E82" s="5">
        <v>2565</v>
      </c>
      <c r="F82" t="s">
        <v>703</v>
      </c>
      <c r="G82" t="s">
        <v>35</v>
      </c>
      <c r="H82" t="s">
        <v>1816</v>
      </c>
      <c r="I82" t="s">
        <v>37</v>
      </c>
      <c r="J82" t="s">
        <v>38</v>
      </c>
      <c r="L82" t="s">
        <v>706</v>
      </c>
      <c r="M82" t="s">
        <v>2565</v>
      </c>
      <c r="N82" t="s">
        <v>2734</v>
      </c>
    </row>
    <row r="83" spans="1:14">
      <c r="A83" t="s">
        <v>1850</v>
      </c>
      <c r="C83" t="s">
        <v>1851</v>
      </c>
      <c r="D83" t="s">
        <v>29</v>
      </c>
      <c r="E83" s="5">
        <v>2565</v>
      </c>
      <c r="F83" t="s">
        <v>703</v>
      </c>
      <c r="G83" t="s">
        <v>35</v>
      </c>
      <c r="H83" t="s">
        <v>1816</v>
      </c>
      <c r="I83" t="s">
        <v>37</v>
      </c>
      <c r="J83" t="s">
        <v>38</v>
      </c>
      <c r="L83" t="s">
        <v>706</v>
      </c>
      <c r="M83" t="s">
        <v>2565</v>
      </c>
      <c r="N83" t="s">
        <v>2736</v>
      </c>
    </row>
    <row r="84" spans="1:14">
      <c r="A84" t="s">
        <v>1854</v>
      </c>
      <c r="C84" t="s">
        <v>1855</v>
      </c>
      <c r="D84" t="s">
        <v>29</v>
      </c>
      <c r="E84" s="5">
        <v>2565</v>
      </c>
      <c r="F84" t="s">
        <v>703</v>
      </c>
      <c r="G84" t="s">
        <v>35</v>
      </c>
      <c r="H84" t="s">
        <v>1857</v>
      </c>
      <c r="I84" t="s">
        <v>663</v>
      </c>
      <c r="J84" t="s">
        <v>664</v>
      </c>
      <c r="L84" t="s">
        <v>706</v>
      </c>
      <c r="M84" t="s">
        <v>2565</v>
      </c>
      <c r="N84" t="s">
        <v>2738</v>
      </c>
    </row>
    <row r="85" spans="1:14">
      <c r="A85" t="s">
        <v>1858</v>
      </c>
      <c r="C85" t="s">
        <v>1859</v>
      </c>
      <c r="D85" t="s">
        <v>29</v>
      </c>
      <c r="E85" s="5">
        <v>2565</v>
      </c>
      <c r="F85" t="s">
        <v>703</v>
      </c>
      <c r="G85" t="s">
        <v>35</v>
      </c>
      <c r="H85" t="s">
        <v>1857</v>
      </c>
      <c r="I85" t="s">
        <v>663</v>
      </c>
      <c r="J85" t="s">
        <v>664</v>
      </c>
      <c r="L85" t="s">
        <v>706</v>
      </c>
      <c r="M85" t="s">
        <v>2565</v>
      </c>
      <c r="N85" t="s">
        <v>2740</v>
      </c>
    </row>
    <row r="86" spans="1:14">
      <c r="A86" t="s">
        <v>1861</v>
      </c>
      <c r="C86" t="s">
        <v>1862</v>
      </c>
      <c r="D86" t="s">
        <v>29</v>
      </c>
      <c r="E86" s="5">
        <v>2565</v>
      </c>
      <c r="F86" t="s">
        <v>703</v>
      </c>
      <c r="G86" t="s">
        <v>35</v>
      </c>
      <c r="H86" t="s">
        <v>1816</v>
      </c>
      <c r="I86" t="s">
        <v>37</v>
      </c>
      <c r="J86" t="s">
        <v>38</v>
      </c>
      <c r="L86" t="s">
        <v>706</v>
      </c>
      <c r="M86" t="s">
        <v>2565</v>
      </c>
      <c r="N86" t="s">
        <v>2742</v>
      </c>
    </row>
    <row r="87" spans="1:14">
      <c r="A87" t="s">
        <v>1864</v>
      </c>
      <c r="C87" t="s">
        <v>1865</v>
      </c>
      <c r="D87" t="s">
        <v>29</v>
      </c>
      <c r="E87" s="5">
        <v>2565</v>
      </c>
      <c r="F87" t="s">
        <v>703</v>
      </c>
      <c r="G87" t="s">
        <v>35</v>
      </c>
      <c r="H87" t="s">
        <v>1816</v>
      </c>
      <c r="I87" t="s">
        <v>37</v>
      </c>
      <c r="J87" t="s">
        <v>38</v>
      </c>
      <c r="L87" t="s">
        <v>706</v>
      </c>
      <c r="M87" t="s">
        <v>2565</v>
      </c>
      <c r="N87" t="s">
        <v>2744</v>
      </c>
    </row>
    <row r="88" spans="1:14">
      <c r="A88" t="s">
        <v>1867</v>
      </c>
      <c r="C88" t="s">
        <v>1868</v>
      </c>
      <c r="D88" t="s">
        <v>29</v>
      </c>
      <c r="E88" s="5">
        <v>2565</v>
      </c>
      <c r="F88" t="s">
        <v>703</v>
      </c>
      <c r="G88" t="s">
        <v>35</v>
      </c>
      <c r="H88" t="s">
        <v>1816</v>
      </c>
      <c r="I88" t="s">
        <v>37</v>
      </c>
      <c r="J88" t="s">
        <v>38</v>
      </c>
      <c r="L88" t="s">
        <v>706</v>
      </c>
      <c r="M88" t="s">
        <v>2565</v>
      </c>
      <c r="N88" t="s">
        <v>2746</v>
      </c>
    </row>
    <row r="89" spans="1:14">
      <c r="A89" t="s">
        <v>1870</v>
      </c>
      <c r="C89" t="s">
        <v>1871</v>
      </c>
      <c r="D89" t="s">
        <v>29</v>
      </c>
      <c r="E89" s="5">
        <v>2565</v>
      </c>
      <c r="F89" t="s">
        <v>703</v>
      </c>
      <c r="G89" t="s">
        <v>35</v>
      </c>
      <c r="H89" t="s">
        <v>1857</v>
      </c>
      <c r="I89" t="s">
        <v>663</v>
      </c>
      <c r="J89" t="s">
        <v>664</v>
      </c>
      <c r="L89" t="s">
        <v>706</v>
      </c>
      <c r="M89" t="s">
        <v>2565</v>
      </c>
      <c r="N89" t="s">
        <v>2748</v>
      </c>
    </row>
    <row r="90" spans="1:14">
      <c r="A90" t="s">
        <v>1872</v>
      </c>
      <c r="C90" t="s">
        <v>1873</v>
      </c>
      <c r="D90" t="s">
        <v>29</v>
      </c>
      <c r="E90" s="5">
        <v>2565</v>
      </c>
      <c r="F90" t="s">
        <v>703</v>
      </c>
      <c r="G90" t="s">
        <v>35</v>
      </c>
      <c r="H90" t="s">
        <v>1857</v>
      </c>
      <c r="I90" t="s">
        <v>663</v>
      </c>
      <c r="J90" t="s">
        <v>664</v>
      </c>
      <c r="L90" t="s">
        <v>706</v>
      </c>
      <c r="M90" t="s">
        <v>2565</v>
      </c>
      <c r="N90" t="s">
        <v>2750</v>
      </c>
    </row>
    <row r="91" spans="1:14">
      <c r="A91" t="s">
        <v>1875</v>
      </c>
      <c r="C91" t="s">
        <v>1876</v>
      </c>
      <c r="D91" t="s">
        <v>29</v>
      </c>
      <c r="E91" s="5">
        <v>2565</v>
      </c>
      <c r="F91" t="s">
        <v>703</v>
      </c>
      <c r="G91" t="s">
        <v>35</v>
      </c>
      <c r="H91" t="s">
        <v>1857</v>
      </c>
      <c r="I91" t="s">
        <v>663</v>
      </c>
      <c r="J91" t="s">
        <v>664</v>
      </c>
      <c r="L91" t="s">
        <v>706</v>
      </c>
      <c r="M91" t="s">
        <v>2565</v>
      </c>
      <c r="N91" t="s">
        <v>2752</v>
      </c>
    </row>
    <row r="92" spans="1:14">
      <c r="A92" t="s">
        <v>1878</v>
      </c>
      <c r="C92" t="s">
        <v>1879</v>
      </c>
      <c r="D92" t="s">
        <v>29</v>
      </c>
      <c r="E92" s="5">
        <v>2565</v>
      </c>
      <c r="F92" t="s">
        <v>703</v>
      </c>
      <c r="G92" t="s">
        <v>35</v>
      </c>
      <c r="H92" t="s">
        <v>977</v>
      </c>
      <c r="I92" t="s">
        <v>234</v>
      </c>
      <c r="J92" t="s">
        <v>141</v>
      </c>
      <c r="L92" t="s">
        <v>706</v>
      </c>
      <c r="M92" t="s">
        <v>2713</v>
      </c>
      <c r="N92" t="s">
        <v>2754</v>
      </c>
    </row>
    <row r="93" spans="1:14">
      <c r="A93" t="s">
        <v>1881</v>
      </c>
      <c r="C93" t="s">
        <v>1882</v>
      </c>
      <c r="D93" t="s">
        <v>29</v>
      </c>
      <c r="E93" s="5">
        <v>2565</v>
      </c>
      <c r="F93" t="s">
        <v>703</v>
      </c>
      <c r="G93" t="s">
        <v>35</v>
      </c>
      <c r="H93" t="s">
        <v>1857</v>
      </c>
      <c r="I93" t="s">
        <v>663</v>
      </c>
      <c r="J93" t="s">
        <v>664</v>
      </c>
      <c r="L93" t="s">
        <v>706</v>
      </c>
      <c r="M93" t="s">
        <v>2565</v>
      </c>
      <c r="N93" t="s">
        <v>2756</v>
      </c>
    </row>
    <row r="94" spans="1:14">
      <c r="A94" t="s">
        <v>1884</v>
      </c>
      <c r="C94" t="s">
        <v>1885</v>
      </c>
      <c r="D94" t="s">
        <v>29</v>
      </c>
      <c r="E94" s="5">
        <v>2565</v>
      </c>
      <c r="F94" t="s">
        <v>1242</v>
      </c>
      <c r="G94" t="s">
        <v>35</v>
      </c>
      <c r="H94" t="s">
        <v>977</v>
      </c>
      <c r="I94" t="s">
        <v>234</v>
      </c>
      <c r="J94" t="s">
        <v>141</v>
      </c>
      <c r="L94" t="s">
        <v>706</v>
      </c>
      <c r="M94" t="s">
        <v>2713</v>
      </c>
      <c r="N94" t="s">
        <v>2758</v>
      </c>
    </row>
    <row r="95" spans="1:14">
      <c r="A95" t="s">
        <v>1888</v>
      </c>
      <c r="C95" t="s">
        <v>1889</v>
      </c>
      <c r="D95" t="s">
        <v>29</v>
      </c>
      <c r="E95" s="5">
        <v>2565</v>
      </c>
      <c r="F95" t="s">
        <v>1663</v>
      </c>
      <c r="G95" t="s">
        <v>35</v>
      </c>
      <c r="H95" t="s">
        <v>1891</v>
      </c>
      <c r="I95" t="s">
        <v>1892</v>
      </c>
      <c r="J95" t="s">
        <v>58</v>
      </c>
      <c r="L95" t="s">
        <v>749</v>
      </c>
      <c r="M95" t="s">
        <v>2580</v>
      </c>
      <c r="N95" t="s">
        <v>2760</v>
      </c>
    </row>
    <row r="96" spans="1:14">
      <c r="A96" t="s">
        <v>1893</v>
      </c>
      <c r="C96" t="s">
        <v>1894</v>
      </c>
      <c r="D96" t="s">
        <v>29</v>
      </c>
      <c r="E96" s="5">
        <v>2565</v>
      </c>
      <c r="F96" t="s">
        <v>1663</v>
      </c>
      <c r="G96" t="s">
        <v>35</v>
      </c>
      <c r="H96" t="s">
        <v>1891</v>
      </c>
      <c r="I96" t="s">
        <v>1892</v>
      </c>
      <c r="J96" t="s">
        <v>58</v>
      </c>
      <c r="L96" t="s">
        <v>749</v>
      </c>
      <c r="M96" t="s">
        <v>2580</v>
      </c>
      <c r="N96" t="s">
        <v>2762</v>
      </c>
    </row>
    <row r="97" spans="1:14">
      <c r="A97" t="s">
        <v>1896</v>
      </c>
      <c r="C97" t="s">
        <v>1897</v>
      </c>
      <c r="D97" t="s">
        <v>29</v>
      </c>
      <c r="E97" s="5">
        <v>2565</v>
      </c>
      <c r="F97" t="s">
        <v>1663</v>
      </c>
      <c r="G97" t="s">
        <v>35</v>
      </c>
      <c r="H97" t="s">
        <v>1891</v>
      </c>
      <c r="I97" t="s">
        <v>1892</v>
      </c>
      <c r="J97" t="s">
        <v>58</v>
      </c>
      <c r="L97" t="s">
        <v>706</v>
      </c>
      <c r="M97" t="s">
        <v>2568</v>
      </c>
      <c r="N97" t="s">
        <v>2764</v>
      </c>
    </row>
    <row r="98" spans="1:14">
      <c r="A98" t="s">
        <v>1899</v>
      </c>
      <c r="C98" t="s">
        <v>1900</v>
      </c>
      <c r="D98" t="s">
        <v>29</v>
      </c>
      <c r="E98" s="5">
        <v>2565</v>
      </c>
      <c r="F98" t="s">
        <v>703</v>
      </c>
      <c r="G98" t="s">
        <v>35</v>
      </c>
      <c r="H98" t="s">
        <v>909</v>
      </c>
      <c r="I98" t="s">
        <v>234</v>
      </c>
      <c r="J98" t="s">
        <v>141</v>
      </c>
      <c r="L98" t="s">
        <v>706</v>
      </c>
      <c r="M98" t="s">
        <v>2565</v>
      </c>
      <c r="N98" t="s">
        <v>2766</v>
      </c>
    </row>
    <row r="99" spans="1:14">
      <c r="A99" t="s">
        <v>1902</v>
      </c>
      <c r="C99" t="s">
        <v>1903</v>
      </c>
      <c r="D99" t="s">
        <v>29</v>
      </c>
      <c r="E99" s="5">
        <v>2565</v>
      </c>
      <c r="F99" t="s">
        <v>703</v>
      </c>
      <c r="G99" t="s">
        <v>35</v>
      </c>
      <c r="H99" t="s">
        <v>909</v>
      </c>
      <c r="I99" t="s">
        <v>234</v>
      </c>
      <c r="J99" t="s">
        <v>141</v>
      </c>
      <c r="L99" t="s">
        <v>706</v>
      </c>
      <c r="M99" t="s">
        <v>2565</v>
      </c>
      <c r="N99" t="s">
        <v>2768</v>
      </c>
    </row>
    <row r="100" spans="1:14">
      <c r="A100" t="s">
        <v>1905</v>
      </c>
      <c r="C100" t="s">
        <v>1906</v>
      </c>
      <c r="D100" t="s">
        <v>29</v>
      </c>
      <c r="E100" s="5">
        <v>2565</v>
      </c>
      <c r="F100" t="s">
        <v>703</v>
      </c>
      <c r="G100" t="s">
        <v>35</v>
      </c>
      <c r="H100" t="s">
        <v>627</v>
      </c>
      <c r="I100" t="s">
        <v>234</v>
      </c>
      <c r="J100" t="s">
        <v>141</v>
      </c>
      <c r="L100" t="s">
        <v>706</v>
      </c>
      <c r="M100" t="s">
        <v>2568</v>
      </c>
      <c r="N100" t="s">
        <v>2770</v>
      </c>
    </row>
    <row r="101" spans="1:14">
      <c r="A101" t="s">
        <v>1908</v>
      </c>
      <c r="C101" t="s">
        <v>1909</v>
      </c>
      <c r="D101" t="s">
        <v>29</v>
      </c>
      <c r="E101" s="5">
        <v>2565</v>
      </c>
      <c r="F101" t="s">
        <v>703</v>
      </c>
      <c r="G101" t="s">
        <v>35</v>
      </c>
      <c r="H101" t="s">
        <v>233</v>
      </c>
      <c r="I101" t="s">
        <v>234</v>
      </c>
      <c r="J101" t="s">
        <v>141</v>
      </c>
      <c r="L101" t="s">
        <v>706</v>
      </c>
      <c r="M101" t="s">
        <v>2568</v>
      </c>
      <c r="N101" t="s">
        <v>2772</v>
      </c>
    </row>
    <row r="102" spans="1:14">
      <c r="A102" t="s">
        <v>1911</v>
      </c>
      <c r="C102" t="s">
        <v>896</v>
      </c>
      <c r="D102" t="s">
        <v>29</v>
      </c>
      <c r="E102" s="5">
        <v>2565</v>
      </c>
      <c r="F102" t="s">
        <v>1242</v>
      </c>
      <c r="G102" t="s">
        <v>35</v>
      </c>
      <c r="H102" t="s">
        <v>898</v>
      </c>
      <c r="I102" t="s">
        <v>234</v>
      </c>
      <c r="J102" t="s">
        <v>141</v>
      </c>
      <c r="L102" t="s">
        <v>706</v>
      </c>
      <c r="M102" t="s">
        <v>2568</v>
      </c>
      <c r="N102" t="s">
        <v>2774</v>
      </c>
    </row>
    <row r="103" spans="1:14">
      <c r="A103" t="s">
        <v>1914</v>
      </c>
      <c r="C103" t="s">
        <v>1915</v>
      </c>
      <c r="D103" t="s">
        <v>29</v>
      </c>
      <c r="E103" s="5">
        <v>2565</v>
      </c>
      <c r="F103" t="s">
        <v>703</v>
      </c>
      <c r="G103" t="s">
        <v>35</v>
      </c>
      <c r="H103" t="s">
        <v>1917</v>
      </c>
      <c r="I103" t="s">
        <v>663</v>
      </c>
      <c r="J103" t="s">
        <v>664</v>
      </c>
      <c r="L103" t="s">
        <v>706</v>
      </c>
      <c r="M103" t="s">
        <v>2713</v>
      </c>
      <c r="N103" t="s">
        <v>2776</v>
      </c>
    </row>
    <row r="104" spans="1:14">
      <c r="A104" t="s">
        <v>1918</v>
      </c>
      <c r="C104" t="s">
        <v>1919</v>
      </c>
      <c r="D104" t="s">
        <v>29</v>
      </c>
      <c r="E104" s="5">
        <v>2565</v>
      </c>
      <c r="F104" t="s">
        <v>1663</v>
      </c>
      <c r="G104" t="s">
        <v>35</v>
      </c>
      <c r="H104" t="s">
        <v>888</v>
      </c>
      <c r="I104" t="s">
        <v>663</v>
      </c>
      <c r="J104" t="s">
        <v>664</v>
      </c>
      <c r="L104" t="s">
        <v>706</v>
      </c>
      <c r="M104" t="s">
        <v>2568</v>
      </c>
      <c r="N104" t="s">
        <v>2778</v>
      </c>
    </row>
    <row r="105" spans="1:14">
      <c r="A105" t="s">
        <v>1921</v>
      </c>
      <c r="C105" t="s">
        <v>1922</v>
      </c>
      <c r="D105" t="s">
        <v>29</v>
      </c>
      <c r="E105" s="5">
        <v>2565</v>
      </c>
      <c r="F105" t="s">
        <v>1663</v>
      </c>
      <c r="G105" t="s">
        <v>35</v>
      </c>
      <c r="H105" t="s">
        <v>888</v>
      </c>
      <c r="I105" t="s">
        <v>663</v>
      </c>
      <c r="J105" t="s">
        <v>664</v>
      </c>
      <c r="L105" t="s">
        <v>706</v>
      </c>
      <c r="M105" t="s">
        <v>2568</v>
      </c>
      <c r="N105" t="s">
        <v>2780</v>
      </c>
    </row>
    <row r="106" spans="1:14">
      <c r="A106" t="s">
        <v>1924</v>
      </c>
      <c r="C106" t="s">
        <v>1925</v>
      </c>
      <c r="D106" t="s">
        <v>29</v>
      </c>
      <c r="E106" s="5">
        <v>2565</v>
      </c>
      <c r="F106" t="s">
        <v>1663</v>
      </c>
      <c r="G106" t="s">
        <v>35</v>
      </c>
      <c r="H106" t="s">
        <v>888</v>
      </c>
      <c r="I106" t="s">
        <v>663</v>
      </c>
      <c r="J106" t="s">
        <v>664</v>
      </c>
      <c r="L106" t="s">
        <v>706</v>
      </c>
      <c r="M106" t="s">
        <v>2568</v>
      </c>
      <c r="N106" t="s">
        <v>2782</v>
      </c>
    </row>
    <row r="107" spans="1:14">
      <c r="A107" t="s">
        <v>1927</v>
      </c>
      <c r="C107" t="s">
        <v>1928</v>
      </c>
      <c r="D107" t="s">
        <v>29</v>
      </c>
      <c r="E107" s="5">
        <v>2565</v>
      </c>
      <c r="F107" t="s">
        <v>1670</v>
      </c>
      <c r="G107" t="s">
        <v>35</v>
      </c>
      <c r="H107" t="s">
        <v>888</v>
      </c>
      <c r="I107" t="s">
        <v>663</v>
      </c>
      <c r="J107" t="s">
        <v>664</v>
      </c>
      <c r="L107" t="s">
        <v>706</v>
      </c>
      <c r="M107" t="s">
        <v>2568</v>
      </c>
      <c r="N107" t="s">
        <v>2784</v>
      </c>
    </row>
    <row r="108" spans="1:14">
      <c r="A108" t="s">
        <v>1930</v>
      </c>
      <c r="C108" t="s">
        <v>1931</v>
      </c>
      <c r="D108" t="s">
        <v>29</v>
      </c>
      <c r="E108" s="5">
        <v>2565</v>
      </c>
      <c r="F108" t="s">
        <v>1663</v>
      </c>
      <c r="G108" t="s">
        <v>35</v>
      </c>
      <c r="H108" t="s">
        <v>888</v>
      </c>
      <c r="I108" t="s">
        <v>663</v>
      </c>
      <c r="J108" t="s">
        <v>664</v>
      </c>
      <c r="L108" t="s">
        <v>706</v>
      </c>
      <c r="M108" t="s">
        <v>2568</v>
      </c>
      <c r="N108" t="s">
        <v>2786</v>
      </c>
    </row>
    <row r="109" spans="1:14">
      <c r="A109" t="s">
        <v>1933</v>
      </c>
      <c r="C109" t="s">
        <v>1934</v>
      </c>
      <c r="D109" t="s">
        <v>29</v>
      </c>
      <c r="E109" s="5">
        <v>2565</v>
      </c>
      <c r="F109" t="s">
        <v>1663</v>
      </c>
      <c r="G109" t="s">
        <v>1936</v>
      </c>
      <c r="H109" t="s">
        <v>888</v>
      </c>
      <c r="I109" t="s">
        <v>663</v>
      </c>
      <c r="J109" t="s">
        <v>664</v>
      </c>
      <c r="L109" t="s">
        <v>706</v>
      </c>
      <c r="M109" t="s">
        <v>2568</v>
      </c>
      <c r="N109" t="s">
        <v>2788</v>
      </c>
    </row>
    <row r="110" spans="1:14">
      <c r="A110" t="s">
        <v>1937</v>
      </c>
      <c r="C110" t="s">
        <v>1938</v>
      </c>
      <c r="D110" t="s">
        <v>29</v>
      </c>
      <c r="E110" s="5">
        <v>2565</v>
      </c>
      <c r="F110" t="s">
        <v>1663</v>
      </c>
      <c r="G110" t="s">
        <v>35</v>
      </c>
      <c r="H110" t="s">
        <v>888</v>
      </c>
      <c r="I110" t="s">
        <v>663</v>
      </c>
      <c r="J110" t="s">
        <v>664</v>
      </c>
      <c r="L110" t="s">
        <v>706</v>
      </c>
      <c r="M110" t="s">
        <v>2568</v>
      </c>
      <c r="N110" t="s">
        <v>2790</v>
      </c>
    </row>
    <row r="111" spans="1:14">
      <c r="A111" t="s">
        <v>1941</v>
      </c>
      <c r="C111" t="s">
        <v>1942</v>
      </c>
      <c r="D111" t="s">
        <v>29</v>
      </c>
      <c r="E111" s="5">
        <v>2565</v>
      </c>
      <c r="F111" t="s">
        <v>703</v>
      </c>
      <c r="G111" t="s">
        <v>35</v>
      </c>
      <c r="H111" t="s">
        <v>1944</v>
      </c>
      <c r="I111" t="s">
        <v>234</v>
      </c>
      <c r="J111" t="s">
        <v>141</v>
      </c>
      <c r="L111" t="s">
        <v>749</v>
      </c>
      <c r="M111" t="s">
        <v>2580</v>
      </c>
      <c r="N111" t="s">
        <v>2792</v>
      </c>
    </row>
    <row r="112" spans="1:14">
      <c r="A112" t="s">
        <v>1945</v>
      </c>
      <c r="C112" t="s">
        <v>1946</v>
      </c>
      <c r="D112" t="s">
        <v>29</v>
      </c>
      <c r="E112" s="5">
        <v>2565</v>
      </c>
      <c r="F112" t="s">
        <v>1663</v>
      </c>
      <c r="G112" t="s">
        <v>35</v>
      </c>
      <c r="H112" t="s">
        <v>888</v>
      </c>
      <c r="I112" t="s">
        <v>663</v>
      </c>
      <c r="J112" t="s">
        <v>664</v>
      </c>
      <c r="L112" t="s">
        <v>706</v>
      </c>
      <c r="M112" t="s">
        <v>2568</v>
      </c>
      <c r="N112" t="s">
        <v>2794</v>
      </c>
    </row>
    <row r="113" spans="1:14">
      <c r="A113" t="s">
        <v>1948</v>
      </c>
      <c r="C113" t="s">
        <v>1949</v>
      </c>
      <c r="D113" t="s">
        <v>29</v>
      </c>
      <c r="E113" s="5">
        <v>2565</v>
      </c>
      <c r="F113" t="s">
        <v>1663</v>
      </c>
      <c r="G113" t="s">
        <v>35</v>
      </c>
      <c r="H113" t="s">
        <v>888</v>
      </c>
      <c r="I113" t="s">
        <v>663</v>
      </c>
      <c r="J113" t="s">
        <v>664</v>
      </c>
      <c r="L113" t="s">
        <v>706</v>
      </c>
      <c r="M113" t="s">
        <v>2568</v>
      </c>
      <c r="N113" t="s">
        <v>2796</v>
      </c>
    </row>
    <row r="114" spans="1:14">
      <c r="A114" t="s">
        <v>1951</v>
      </c>
      <c r="C114" t="s">
        <v>1952</v>
      </c>
      <c r="D114" t="s">
        <v>29</v>
      </c>
      <c r="E114" s="5">
        <v>2565</v>
      </c>
      <c r="F114" t="s">
        <v>1663</v>
      </c>
      <c r="G114" t="s">
        <v>35</v>
      </c>
      <c r="H114" t="s">
        <v>888</v>
      </c>
      <c r="I114" t="s">
        <v>663</v>
      </c>
      <c r="J114" t="s">
        <v>664</v>
      </c>
      <c r="L114" t="s">
        <v>706</v>
      </c>
      <c r="M114" t="s">
        <v>2568</v>
      </c>
      <c r="N114" t="s">
        <v>2798</v>
      </c>
    </row>
    <row r="115" spans="1:14">
      <c r="A115" t="s">
        <v>1954</v>
      </c>
      <c r="C115" t="s">
        <v>1955</v>
      </c>
      <c r="D115" t="s">
        <v>29</v>
      </c>
      <c r="E115" s="5">
        <v>2565</v>
      </c>
      <c r="F115" t="s">
        <v>1663</v>
      </c>
      <c r="G115" t="s">
        <v>35</v>
      </c>
      <c r="H115" t="s">
        <v>888</v>
      </c>
      <c r="I115" t="s">
        <v>663</v>
      </c>
      <c r="J115" t="s">
        <v>664</v>
      </c>
      <c r="L115" t="s">
        <v>706</v>
      </c>
      <c r="M115" t="s">
        <v>2568</v>
      </c>
      <c r="N115" t="s">
        <v>2800</v>
      </c>
    </row>
    <row r="116" spans="1:14">
      <c r="A116" t="s">
        <v>1957</v>
      </c>
      <c r="C116" t="s">
        <v>1958</v>
      </c>
      <c r="D116" t="s">
        <v>29</v>
      </c>
      <c r="E116" s="5">
        <v>2565</v>
      </c>
      <c r="F116" t="s">
        <v>1663</v>
      </c>
      <c r="G116" t="s">
        <v>35</v>
      </c>
      <c r="H116" t="s">
        <v>888</v>
      </c>
      <c r="I116" t="s">
        <v>663</v>
      </c>
      <c r="J116" t="s">
        <v>664</v>
      </c>
      <c r="L116" t="s">
        <v>706</v>
      </c>
      <c r="M116" t="s">
        <v>2568</v>
      </c>
      <c r="N116" t="s">
        <v>2802</v>
      </c>
    </row>
    <row r="117" spans="1:14">
      <c r="A117" t="s">
        <v>1960</v>
      </c>
      <c r="C117" t="s">
        <v>1961</v>
      </c>
      <c r="D117" t="s">
        <v>29</v>
      </c>
      <c r="E117" s="5">
        <v>2565</v>
      </c>
      <c r="F117" t="s">
        <v>1663</v>
      </c>
      <c r="G117" t="s">
        <v>35</v>
      </c>
      <c r="H117" t="s">
        <v>888</v>
      </c>
      <c r="I117" t="s">
        <v>663</v>
      </c>
      <c r="J117" t="s">
        <v>664</v>
      </c>
      <c r="L117" t="s">
        <v>706</v>
      </c>
      <c r="M117" t="s">
        <v>2568</v>
      </c>
      <c r="N117" t="s">
        <v>2804</v>
      </c>
    </row>
    <row r="118" spans="1:14">
      <c r="A118" t="s">
        <v>1963</v>
      </c>
      <c r="C118" t="s">
        <v>1964</v>
      </c>
      <c r="D118" t="s">
        <v>29</v>
      </c>
      <c r="E118" s="5">
        <v>2565</v>
      </c>
      <c r="F118" t="s">
        <v>1663</v>
      </c>
      <c r="G118" t="s">
        <v>35</v>
      </c>
      <c r="H118" t="s">
        <v>888</v>
      </c>
      <c r="I118" t="s">
        <v>663</v>
      </c>
      <c r="J118" t="s">
        <v>664</v>
      </c>
      <c r="L118" t="s">
        <v>706</v>
      </c>
      <c r="M118" t="s">
        <v>2568</v>
      </c>
      <c r="N118" t="s">
        <v>2806</v>
      </c>
    </row>
    <row r="119" spans="1:14">
      <c r="A119" t="s">
        <v>1966</v>
      </c>
      <c r="C119" t="s">
        <v>1967</v>
      </c>
      <c r="D119" t="s">
        <v>29</v>
      </c>
      <c r="E119" s="5">
        <v>2565</v>
      </c>
      <c r="F119" t="s">
        <v>1663</v>
      </c>
      <c r="G119" t="s">
        <v>35</v>
      </c>
      <c r="H119" t="s">
        <v>888</v>
      </c>
      <c r="I119" t="s">
        <v>663</v>
      </c>
      <c r="J119" t="s">
        <v>664</v>
      </c>
      <c r="L119" t="s">
        <v>706</v>
      </c>
      <c r="M119" t="s">
        <v>2568</v>
      </c>
      <c r="N119" t="s">
        <v>2808</v>
      </c>
    </row>
    <row r="120" spans="1:14">
      <c r="A120" t="s">
        <v>1969</v>
      </c>
      <c r="C120" t="s">
        <v>1970</v>
      </c>
      <c r="D120" t="s">
        <v>29</v>
      </c>
      <c r="E120" s="5">
        <v>2565</v>
      </c>
      <c r="F120" t="s">
        <v>703</v>
      </c>
      <c r="G120" t="s">
        <v>35</v>
      </c>
      <c r="H120" t="s">
        <v>498</v>
      </c>
      <c r="I120" t="s">
        <v>234</v>
      </c>
      <c r="J120" t="s">
        <v>141</v>
      </c>
      <c r="L120" t="s">
        <v>706</v>
      </c>
      <c r="M120" t="s">
        <v>2568</v>
      </c>
      <c r="N120" t="s">
        <v>2810</v>
      </c>
    </row>
    <row r="121" spans="1:14">
      <c r="A121" t="s">
        <v>1972</v>
      </c>
      <c r="C121" t="s">
        <v>1973</v>
      </c>
      <c r="D121" t="s">
        <v>29</v>
      </c>
      <c r="E121" s="5">
        <v>2565</v>
      </c>
      <c r="F121" t="s">
        <v>703</v>
      </c>
      <c r="G121" t="s">
        <v>35</v>
      </c>
      <c r="H121" t="s">
        <v>498</v>
      </c>
      <c r="I121" t="s">
        <v>234</v>
      </c>
      <c r="J121" t="s">
        <v>141</v>
      </c>
      <c r="L121" t="s">
        <v>706</v>
      </c>
      <c r="M121" t="s">
        <v>2568</v>
      </c>
      <c r="N121" t="s">
        <v>2812</v>
      </c>
    </row>
    <row r="122" spans="1:14">
      <c r="A122" t="s">
        <v>1975</v>
      </c>
      <c r="C122" t="s">
        <v>1976</v>
      </c>
      <c r="D122" t="s">
        <v>29</v>
      </c>
      <c r="E122" s="5">
        <v>2565</v>
      </c>
      <c r="F122" t="s">
        <v>703</v>
      </c>
      <c r="G122" t="s">
        <v>35</v>
      </c>
      <c r="H122" t="s">
        <v>498</v>
      </c>
      <c r="I122" t="s">
        <v>234</v>
      </c>
      <c r="J122" t="s">
        <v>141</v>
      </c>
      <c r="L122" t="s">
        <v>706</v>
      </c>
      <c r="M122" t="s">
        <v>2568</v>
      </c>
      <c r="N122" t="s">
        <v>2814</v>
      </c>
    </row>
    <row r="123" spans="1:14">
      <c r="A123" t="s">
        <v>1978</v>
      </c>
      <c r="C123" t="s">
        <v>1979</v>
      </c>
      <c r="D123" t="s">
        <v>29</v>
      </c>
      <c r="E123" s="5">
        <v>2565</v>
      </c>
      <c r="F123" t="s">
        <v>703</v>
      </c>
      <c r="G123" t="s">
        <v>35</v>
      </c>
      <c r="H123" t="s">
        <v>498</v>
      </c>
      <c r="I123" t="s">
        <v>234</v>
      </c>
      <c r="J123" t="s">
        <v>141</v>
      </c>
      <c r="L123" t="s">
        <v>706</v>
      </c>
      <c r="M123" t="s">
        <v>2568</v>
      </c>
      <c r="N123" t="s">
        <v>2816</v>
      </c>
    </row>
    <row r="124" spans="1:14">
      <c r="A124" t="s">
        <v>1981</v>
      </c>
      <c r="C124" t="s">
        <v>1982</v>
      </c>
      <c r="D124" t="s">
        <v>29</v>
      </c>
      <c r="E124" s="5">
        <v>2565</v>
      </c>
      <c r="F124" t="s">
        <v>1242</v>
      </c>
      <c r="G124" t="s">
        <v>35</v>
      </c>
      <c r="H124" t="s">
        <v>261</v>
      </c>
      <c r="I124" t="s">
        <v>234</v>
      </c>
      <c r="J124" t="s">
        <v>141</v>
      </c>
      <c r="L124" t="s">
        <v>706</v>
      </c>
      <c r="M124" t="s">
        <v>2568</v>
      </c>
      <c r="N124" t="s">
        <v>2818</v>
      </c>
    </row>
    <row r="125" spans="1:14">
      <c r="A125" t="s">
        <v>1984</v>
      </c>
      <c r="C125" t="s">
        <v>1985</v>
      </c>
      <c r="D125" t="s">
        <v>29</v>
      </c>
      <c r="E125" s="5">
        <v>2565</v>
      </c>
      <c r="F125" t="s">
        <v>1242</v>
      </c>
      <c r="G125" t="s">
        <v>35</v>
      </c>
      <c r="H125" t="s">
        <v>261</v>
      </c>
      <c r="I125" t="s">
        <v>234</v>
      </c>
      <c r="J125" t="s">
        <v>141</v>
      </c>
      <c r="L125" t="s">
        <v>706</v>
      </c>
      <c r="M125" t="s">
        <v>2568</v>
      </c>
      <c r="N125" t="s">
        <v>2820</v>
      </c>
    </row>
    <row r="126" spans="1:14">
      <c r="A126" t="s">
        <v>1987</v>
      </c>
      <c r="C126" t="s">
        <v>1988</v>
      </c>
      <c r="D126" t="s">
        <v>29</v>
      </c>
      <c r="E126" s="5">
        <v>2565</v>
      </c>
      <c r="F126" t="s">
        <v>703</v>
      </c>
      <c r="G126" t="s">
        <v>1936</v>
      </c>
      <c r="H126" t="s">
        <v>322</v>
      </c>
      <c r="I126" t="s">
        <v>37</v>
      </c>
      <c r="J126" t="s">
        <v>38</v>
      </c>
      <c r="L126" t="s">
        <v>706</v>
      </c>
      <c r="M126" t="s">
        <v>2568</v>
      </c>
      <c r="N126" t="s">
        <v>2822</v>
      </c>
    </row>
    <row r="127" spans="1:14">
      <c r="A127" t="s">
        <v>1990</v>
      </c>
      <c r="C127" t="s">
        <v>1991</v>
      </c>
      <c r="D127" t="s">
        <v>29</v>
      </c>
      <c r="E127" s="5">
        <v>2565</v>
      </c>
      <c r="F127" t="s">
        <v>712</v>
      </c>
      <c r="G127" t="s">
        <v>1442</v>
      </c>
      <c r="H127" t="s">
        <v>322</v>
      </c>
      <c r="I127" t="s">
        <v>37</v>
      </c>
      <c r="J127" t="s">
        <v>38</v>
      </c>
      <c r="L127" t="s">
        <v>706</v>
      </c>
      <c r="M127" t="s">
        <v>2568</v>
      </c>
      <c r="N127" t="s">
        <v>2824</v>
      </c>
    </row>
    <row r="128" spans="1:14">
      <c r="A128" t="s">
        <v>1993</v>
      </c>
      <c r="C128" t="s">
        <v>1994</v>
      </c>
      <c r="D128" t="s">
        <v>29</v>
      </c>
      <c r="E128" s="5">
        <v>2565</v>
      </c>
      <c r="F128" t="s">
        <v>712</v>
      </c>
      <c r="G128" t="s">
        <v>713</v>
      </c>
      <c r="H128" t="s">
        <v>322</v>
      </c>
      <c r="I128" t="s">
        <v>37</v>
      </c>
      <c r="J128" t="s">
        <v>38</v>
      </c>
      <c r="L128" t="s">
        <v>706</v>
      </c>
      <c r="M128" t="s">
        <v>2568</v>
      </c>
      <c r="N128" t="s">
        <v>2826</v>
      </c>
    </row>
    <row r="129" spans="1:14">
      <c r="A129" t="s">
        <v>1996</v>
      </c>
      <c r="C129" t="s">
        <v>1997</v>
      </c>
      <c r="D129" t="s">
        <v>29</v>
      </c>
      <c r="E129" s="5">
        <v>2565</v>
      </c>
      <c r="F129" t="s">
        <v>712</v>
      </c>
      <c r="G129" t="s">
        <v>1442</v>
      </c>
      <c r="H129" t="s">
        <v>322</v>
      </c>
      <c r="I129" t="s">
        <v>37</v>
      </c>
      <c r="J129" t="s">
        <v>38</v>
      </c>
      <c r="L129" t="s">
        <v>706</v>
      </c>
      <c r="M129" t="s">
        <v>2568</v>
      </c>
      <c r="N129" t="s">
        <v>2828</v>
      </c>
    </row>
    <row r="130" spans="1:14">
      <c r="A130" t="s">
        <v>1999</v>
      </c>
      <c r="C130" t="s">
        <v>2000</v>
      </c>
      <c r="D130" t="s">
        <v>29</v>
      </c>
      <c r="E130" s="5">
        <v>2565</v>
      </c>
      <c r="F130" t="s">
        <v>1242</v>
      </c>
      <c r="G130" t="s">
        <v>713</v>
      </c>
      <c r="H130" t="s">
        <v>322</v>
      </c>
      <c r="I130" t="s">
        <v>37</v>
      </c>
      <c r="J130" t="s">
        <v>38</v>
      </c>
      <c r="L130" t="s">
        <v>706</v>
      </c>
      <c r="M130" t="s">
        <v>2568</v>
      </c>
      <c r="N130" t="s">
        <v>2830</v>
      </c>
    </row>
    <row r="131" spans="1:14">
      <c r="A131" t="s">
        <v>2002</v>
      </c>
      <c r="C131" t="s">
        <v>2003</v>
      </c>
      <c r="D131" t="s">
        <v>29</v>
      </c>
      <c r="E131" s="5">
        <v>2565</v>
      </c>
      <c r="F131" t="s">
        <v>703</v>
      </c>
      <c r="G131" t="s">
        <v>1693</v>
      </c>
      <c r="H131" t="s">
        <v>322</v>
      </c>
      <c r="I131" t="s">
        <v>37</v>
      </c>
      <c r="J131" t="s">
        <v>38</v>
      </c>
      <c r="L131" t="s">
        <v>706</v>
      </c>
      <c r="M131" t="s">
        <v>2568</v>
      </c>
      <c r="N131" t="s">
        <v>2832</v>
      </c>
    </row>
    <row r="132" spans="1:14">
      <c r="A132" t="s">
        <v>2005</v>
      </c>
      <c r="C132" t="s">
        <v>2006</v>
      </c>
      <c r="D132" t="s">
        <v>29</v>
      </c>
      <c r="E132" s="5">
        <v>2565</v>
      </c>
      <c r="F132" t="s">
        <v>712</v>
      </c>
      <c r="G132" t="s">
        <v>1442</v>
      </c>
      <c r="H132" t="s">
        <v>322</v>
      </c>
      <c r="I132" t="s">
        <v>37</v>
      </c>
      <c r="J132" t="s">
        <v>38</v>
      </c>
      <c r="L132" t="s">
        <v>706</v>
      </c>
      <c r="M132" t="s">
        <v>2568</v>
      </c>
      <c r="N132" t="s">
        <v>2834</v>
      </c>
    </row>
    <row r="133" spans="1:14">
      <c r="A133" t="s">
        <v>2008</v>
      </c>
      <c r="C133" t="s">
        <v>2009</v>
      </c>
      <c r="D133" t="s">
        <v>29</v>
      </c>
      <c r="E133" s="5">
        <v>2565</v>
      </c>
      <c r="F133" t="s">
        <v>703</v>
      </c>
      <c r="G133" t="s">
        <v>1936</v>
      </c>
      <c r="H133" t="s">
        <v>322</v>
      </c>
      <c r="I133" t="s">
        <v>37</v>
      </c>
      <c r="J133" t="s">
        <v>38</v>
      </c>
      <c r="L133" t="s">
        <v>706</v>
      </c>
      <c r="M133" t="s">
        <v>2568</v>
      </c>
      <c r="N133" t="s">
        <v>2836</v>
      </c>
    </row>
    <row r="134" spans="1:14">
      <c r="A134" t="s">
        <v>2011</v>
      </c>
      <c r="C134" t="s">
        <v>2012</v>
      </c>
      <c r="D134" t="s">
        <v>29</v>
      </c>
      <c r="E134" s="5">
        <v>2565</v>
      </c>
      <c r="F134" t="s">
        <v>712</v>
      </c>
      <c r="G134" t="s">
        <v>1663</v>
      </c>
      <c r="H134" t="s">
        <v>322</v>
      </c>
      <c r="I134" t="s">
        <v>37</v>
      </c>
      <c r="J134" t="s">
        <v>38</v>
      </c>
      <c r="L134" t="s">
        <v>706</v>
      </c>
      <c r="M134" t="s">
        <v>2568</v>
      </c>
      <c r="N134" t="s">
        <v>2838</v>
      </c>
    </row>
    <row r="135" spans="1:14">
      <c r="A135" t="s">
        <v>2014</v>
      </c>
      <c r="C135" t="s">
        <v>2015</v>
      </c>
      <c r="D135" t="s">
        <v>29</v>
      </c>
      <c r="E135" s="5">
        <v>2565</v>
      </c>
      <c r="F135" t="s">
        <v>712</v>
      </c>
      <c r="G135" t="s">
        <v>1693</v>
      </c>
      <c r="H135" t="s">
        <v>322</v>
      </c>
      <c r="I135" t="s">
        <v>37</v>
      </c>
      <c r="J135" t="s">
        <v>38</v>
      </c>
      <c r="L135" t="s">
        <v>706</v>
      </c>
      <c r="M135" t="s">
        <v>2568</v>
      </c>
      <c r="N135" t="s">
        <v>2840</v>
      </c>
    </row>
    <row r="136" spans="1:14">
      <c r="A136" t="s">
        <v>2017</v>
      </c>
      <c r="C136" t="s">
        <v>2018</v>
      </c>
      <c r="D136" t="s">
        <v>29</v>
      </c>
      <c r="E136" s="5">
        <v>2565</v>
      </c>
      <c r="F136" t="s">
        <v>712</v>
      </c>
      <c r="G136" t="s">
        <v>1693</v>
      </c>
      <c r="H136" t="s">
        <v>322</v>
      </c>
      <c r="I136" t="s">
        <v>37</v>
      </c>
      <c r="J136" t="s">
        <v>38</v>
      </c>
      <c r="L136" t="s">
        <v>706</v>
      </c>
      <c r="M136" t="s">
        <v>2568</v>
      </c>
      <c r="N136" t="s">
        <v>2842</v>
      </c>
    </row>
    <row r="137" spans="1:14">
      <c r="A137" t="s">
        <v>2020</v>
      </c>
      <c r="C137" t="s">
        <v>2021</v>
      </c>
      <c r="D137" t="s">
        <v>29</v>
      </c>
      <c r="E137" s="5">
        <v>2565</v>
      </c>
      <c r="F137" t="s">
        <v>712</v>
      </c>
      <c r="G137" t="s">
        <v>1442</v>
      </c>
      <c r="H137" t="s">
        <v>322</v>
      </c>
      <c r="I137" t="s">
        <v>37</v>
      </c>
      <c r="J137" t="s">
        <v>38</v>
      </c>
      <c r="L137" t="s">
        <v>706</v>
      </c>
      <c r="M137" t="s">
        <v>2568</v>
      </c>
      <c r="N137" t="s">
        <v>2844</v>
      </c>
    </row>
    <row r="138" spans="1:14">
      <c r="A138" t="s">
        <v>2023</v>
      </c>
      <c r="C138" t="s">
        <v>2024</v>
      </c>
      <c r="D138" t="s">
        <v>29</v>
      </c>
      <c r="E138" s="5">
        <v>2565</v>
      </c>
      <c r="F138" t="s">
        <v>712</v>
      </c>
      <c r="G138" t="s">
        <v>35</v>
      </c>
      <c r="H138" t="s">
        <v>322</v>
      </c>
      <c r="I138" t="s">
        <v>37</v>
      </c>
      <c r="J138" t="s">
        <v>38</v>
      </c>
      <c r="L138" t="s">
        <v>706</v>
      </c>
      <c r="M138" t="s">
        <v>2568</v>
      </c>
      <c r="N138" t="s">
        <v>2846</v>
      </c>
    </row>
    <row r="139" spans="1:14">
      <c r="A139" t="s">
        <v>2026</v>
      </c>
      <c r="C139" t="s">
        <v>2027</v>
      </c>
      <c r="D139" t="s">
        <v>29</v>
      </c>
      <c r="E139" s="5">
        <v>2565</v>
      </c>
      <c r="F139" t="s">
        <v>712</v>
      </c>
      <c r="G139" t="s">
        <v>35</v>
      </c>
      <c r="H139" t="s">
        <v>322</v>
      </c>
      <c r="I139" t="s">
        <v>37</v>
      </c>
      <c r="J139" t="s">
        <v>38</v>
      </c>
      <c r="L139" t="s">
        <v>706</v>
      </c>
      <c r="M139" t="s">
        <v>2568</v>
      </c>
      <c r="N139" t="s">
        <v>2848</v>
      </c>
    </row>
    <row r="140" spans="1:14">
      <c r="A140" t="s">
        <v>2029</v>
      </c>
      <c r="C140" t="s">
        <v>2030</v>
      </c>
      <c r="D140" t="s">
        <v>29</v>
      </c>
      <c r="E140" s="5">
        <v>2565</v>
      </c>
      <c r="F140" t="s">
        <v>712</v>
      </c>
      <c r="G140" t="s">
        <v>1936</v>
      </c>
      <c r="H140" t="s">
        <v>322</v>
      </c>
      <c r="I140" t="s">
        <v>37</v>
      </c>
      <c r="J140" t="s">
        <v>38</v>
      </c>
      <c r="L140" t="s">
        <v>706</v>
      </c>
      <c r="M140" t="s">
        <v>2568</v>
      </c>
      <c r="N140" t="s">
        <v>2850</v>
      </c>
    </row>
    <row r="141" spans="1:14">
      <c r="A141" t="s">
        <v>2032</v>
      </c>
      <c r="C141" t="s">
        <v>2033</v>
      </c>
      <c r="D141" t="s">
        <v>29</v>
      </c>
      <c r="E141" s="5">
        <v>2565</v>
      </c>
      <c r="F141" t="s">
        <v>712</v>
      </c>
      <c r="G141" t="s">
        <v>1442</v>
      </c>
      <c r="H141" t="s">
        <v>322</v>
      </c>
      <c r="I141" t="s">
        <v>37</v>
      </c>
      <c r="J141" t="s">
        <v>38</v>
      </c>
      <c r="L141" t="s">
        <v>706</v>
      </c>
      <c r="M141" t="s">
        <v>2568</v>
      </c>
      <c r="N141" t="s">
        <v>2852</v>
      </c>
    </row>
    <row r="142" spans="1:14">
      <c r="A142" t="s">
        <v>2035</v>
      </c>
      <c r="C142" t="s">
        <v>2036</v>
      </c>
      <c r="D142" t="s">
        <v>29</v>
      </c>
      <c r="E142" s="5">
        <v>2565</v>
      </c>
      <c r="F142" t="s">
        <v>712</v>
      </c>
      <c r="G142" t="s">
        <v>713</v>
      </c>
      <c r="H142" t="s">
        <v>322</v>
      </c>
      <c r="I142" t="s">
        <v>37</v>
      </c>
      <c r="J142" t="s">
        <v>38</v>
      </c>
      <c r="L142" t="s">
        <v>706</v>
      </c>
      <c r="M142" t="s">
        <v>2568</v>
      </c>
      <c r="N142" t="s">
        <v>2854</v>
      </c>
    </row>
    <row r="143" spans="1:14">
      <c r="A143" t="s">
        <v>2038</v>
      </c>
      <c r="C143" t="s">
        <v>2039</v>
      </c>
      <c r="D143" t="s">
        <v>29</v>
      </c>
      <c r="E143" s="5">
        <v>2565</v>
      </c>
      <c r="F143" t="s">
        <v>712</v>
      </c>
      <c r="G143" t="s">
        <v>1936</v>
      </c>
      <c r="H143" t="s">
        <v>322</v>
      </c>
      <c r="I143" t="s">
        <v>37</v>
      </c>
      <c r="J143" t="s">
        <v>38</v>
      </c>
      <c r="L143" t="s">
        <v>706</v>
      </c>
      <c r="M143" t="s">
        <v>2568</v>
      </c>
      <c r="N143" t="s">
        <v>2856</v>
      </c>
    </row>
    <row r="144" spans="1:14">
      <c r="A144" t="s">
        <v>2041</v>
      </c>
      <c r="C144" t="s">
        <v>2042</v>
      </c>
      <c r="D144" t="s">
        <v>29</v>
      </c>
      <c r="E144" s="5">
        <v>2565</v>
      </c>
      <c r="F144" t="s">
        <v>712</v>
      </c>
      <c r="G144" t="s">
        <v>713</v>
      </c>
      <c r="H144" t="s">
        <v>322</v>
      </c>
      <c r="I144" t="s">
        <v>37</v>
      </c>
      <c r="J144" t="s">
        <v>38</v>
      </c>
      <c r="L144" t="s">
        <v>706</v>
      </c>
      <c r="M144" t="s">
        <v>2568</v>
      </c>
      <c r="N144" t="s">
        <v>2858</v>
      </c>
    </row>
    <row r="145" spans="1:14">
      <c r="A145" t="s">
        <v>2044</v>
      </c>
      <c r="C145" t="s">
        <v>2045</v>
      </c>
      <c r="D145" t="s">
        <v>29</v>
      </c>
      <c r="E145" s="5">
        <v>2565</v>
      </c>
      <c r="F145" t="s">
        <v>712</v>
      </c>
      <c r="G145" t="s">
        <v>1442</v>
      </c>
      <c r="H145" t="s">
        <v>322</v>
      </c>
      <c r="I145" t="s">
        <v>37</v>
      </c>
      <c r="J145" t="s">
        <v>38</v>
      </c>
      <c r="L145" t="s">
        <v>706</v>
      </c>
      <c r="M145" t="s">
        <v>2568</v>
      </c>
      <c r="N145" t="s">
        <v>2860</v>
      </c>
    </row>
    <row r="146" spans="1:14">
      <c r="A146" t="s">
        <v>2047</v>
      </c>
      <c r="C146" t="s">
        <v>2048</v>
      </c>
      <c r="D146" t="s">
        <v>29</v>
      </c>
      <c r="E146" s="5">
        <v>2565</v>
      </c>
      <c r="F146" t="s">
        <v>712</v>
      </c>
      <c r="G146" t="s">
        <v>1693</v>
      </c>
      <c r="H146" t="s">
        <v>322</v>
      </c>
      <c r="I146" t="s">
        <v>37</v>
      </c>
      <c r="J146" t="s">
        <v>38</v>
      </c>
      <c r="L146" t="s">
        <v>706</v>
      </c>
      <c r="M146" t="s">
        <v>2568</v>
      </c>
      <c r="N146" t="s">
        <v>2862</v>
      </c>
    </row>
    <row r="147" spans="1:14">
      <c r="A147" t="s">
        <v>2050</v>
      </c>
      <c r="C147" t="s">
        <v>2051</v>
      </c>
      <c r="D147" t="s">
        <v>29</v>
      </c>
      <c r="E147" s="5">
        <v>2565</v>
      </c>
      <c r="F147" t="s">
        <v>712</v>
      </c>
      <c r="G147" t="s">
        <v>713</v>
      </c>
      <c r="H147" t="s">
        <v>322</v>
      </c>
      <c r="I147" t="s">
        <v>37</v>
      </c>
      <c r="J147" t="s">
        <v>38</v>
      </c>
      <c r="L147" t="s">
        <v>706</v>
      </c>
      <c r="M147" t="s">
        <v>2568</v>
      </c>
      <c r="N147" t="s">
        <v>2864</v>
      </c>
    </row>
    <row r="148" spans="1:14">
      <c r="A148" t="s">
        <v>2053</v>
      </c>
      <c r="C148" t="s">
        <v>2054</v>
      </c>
      <c r="D148" t="s">
        <v>29</v>
      </c>
      <c r="E148" s="5">
        <v>2565</v>
      </c>
      <c r="F148" t="s">
        <v>703</v>
      </c>
      <c r="G148" t="s">
        <v>1693</v>
      </c>
      <c r="H148" t="s">
        <v>322</v>
      </c>
      <c r="I148" t="s">
        <v>37</v>
      </c>
      <c r="J148" t="s">
        <v>38</v>
      </c>
      <c r="L148" t="s">
        <v>706</v>
      </c>
      <c r="M148" t="s">
        <v>2568</v>
      </c>
      <c r="N148" t="s">
        <v>2866</v>
      </c>
    </row>
    <row r="149" spans="1:14">
      <c r="A149" t="s">
        <v>2056</v>
      </c>
      <c r="C149" t="s">
        <v>2057</v>
      </c>
      <c r="D149" t="s">
        <v>29</v>
      </c>
      <c r="E149" s="5">
        <v>2565</v>
      </c>
      <c r="F149" t="s">
        <v>712</v>
      </c>
      <c r="G149" t="s">
        <v>713</v>
      </c>
      <c r="H149" t="s">
        <v>322</v>
      </c>
      <c r="I149" t="s">
        <v>37</v>
      </c>
      <c r="J149" t="s">
        <v>38</v>
      </c>
      <c r="L149" t="s">
        <v>706</v>
      </c>
      <c r="M149" t="s">
        <v>2568</v>
      </c>
      <c r="N149" t="s">
        <v>2868</v>
      </c>
    </row>
    <row r="150" spans="1:14">
      <c r="A150" t="s">
        <v>2059</v>
      </c>
      <c r="C150" t="s">
        <v>2060</v>
      </c>
      <c r="D150" t="s">
        <v>824</v>
      </c>
      <c r="E150" s="5">
        <v>2565</v>
      </c>
      <c r="F150" t="s">
        <v>703</v>
      </c>
      <c r="G150" t="s">
        <v>35</v>
      </c>
      <c r="H150" t="s">
        <v>556</v>
      </c>
      <c r="I150" t="s">
        <v>234</v>
      </c>
      <c r="J150" t="s">
        <v>141</v>
      </c>
      <c r="L150" t="s">
        <v>706</v>
      </c>
      <c r="M150" t="s">
        <v>2713</v>
      </c>
      <c r="N150" t="s">
        <v>2870</v>
      </c>
    </row>
    <row r="151" spans="1:14">
      <c r="A151" t="s">
        <v>2062</v>
      </c>
      <c r="C151" t="s">
        <v>2063</v>
      </c>
      <c r="D151" t="s">
        <v>29</v>
      </c>
      <c r="E151" s="5">
        <v>2565</v>
      </c>
      <c r="F151" t="s">
        <v>703</v>
      </c>
      <c r="G151" t="s">
        <v>1750</v>
      </c>
      <c r="H151" t="s">
        <v>330</v>
      </c>
      <c r="I151" t="s">
        <v>37</v>
      </c>
      <c r="J151" t="s">
        <v>38</v>
      </c>
      <c r="L151" t="s">
        <v>706</v>
      </c>
      <c r="M151" t="s">
        <v>2568</v>
      </c>
      <c r="N151" t="s">
        <v>2872</v>
      </c>
    </row>
    <row r="152" spans="1:14">
      <c r="A152" t="s">
        <v>2065</v>
      </c>
      <c r="C152" t="s">
        <v>2066</v>
      </c>
      <c r="D152" t="s">
        <v>29</v>
      </c>
      <c r="E152" s="5">
        <v>2565</v>
      </c>
      <c r="F152" t="s">
        <v>712</v>
      </c>
      <c r="G152" t="s">
        <v>1663</v>
      </c>
      <c r="H152" t="s">
        <v>330</v>
      </c>
      <c r="I152" t="s">
        <v>37</v>
      </c>
      <c r="J152" t="s">
        <v>38</v>
      </c>
      <c r="L152" t="s">
        <v>706</v>
      </c>
      <c r="M152" t="s">
        <v>2568</v>
      </c>
      <c r="N152" t="s">
        <v>2874</v>
      </c>
    </row>
    <row r="153" spans="1:14">
      <c r="A153" t="s">
        <v>2068</v>
      </c>
      <c r="C153" t="s">
        <v>2069</v>
      </c>
      <c r="D153" t="s">
        <v>29</v>
      </c>
      <c r="E153" s="5">
        <v>2565</v>
      </c>
      <c r="F153" t="s">
        <v>712</v>
      </c>
      <c r="G153" t="s">
        <v>1663</v>
      </c>
      <c r="H153" t="s">
        <v>330</v>
      </c>
      <c r="I153" t="s">
        <v>37</v>
      </c>
      <c r="J153" t="s">
        <v>38</v>
      </c>
      <c r="L153" t="s">
        <v>706</v>
      </c>
      <c r="M153" t="s">
        <v>2568</v>
      </c>
      <c r="N153" t="s">
        <v>2876</v>
      </c>
    </row>
    <row r="154" spans="1:14">
      <c r="A154" t="s">
        <v>2071</v>
      </c>
      <c r="C154" t="s">
        <v>2072</v>
      </c>
      <c r="D154" t="s">
        <v>29</v>
      </c>
      <c r="E154" s="5">
        <v>2565</v>
      </c>
      <c r="F154" t="s">
        <v>712</v>
      </c>
      <c r="G154" t="s">
        <v>1663</v>
      </c>
      <c r="H154" t="s">
        <v>330</v>
      </c>
      <c r="I154" t="s">
        <v>37</v>
      </c>
      <c r="J154" t="s">
        <v>38</v>
      </c>
      <c r="L154" t="s">
        <v>706</v>
      </c>
      <c r="M154" t="s">
        <v>2568</v>
      </c>
      <c r="N154" t="s">
        <v>2878</v>
      </c>
    </row>
    <row r="155" spans="1:14">
      <c r="A155" t="s">
        <v>2074</v>
      </c>
      <c r="C155" t="s">
        <v>2075</v>
      </c>
      <c r="D155" t="s">
        <v>29</v>
      </c>
      <c r="E155" s="5">
        <v>2565</v>
      </c>
      <c r="F155" t="s">
        <v>703</v>
      </c>
      <c r="G155" t="s">
        <v>1750</v>
      </c>
      <c r="H155" t="s">
        <v>330</v>
      </c>
      <c r="I155" t="s">
        <v>37</v>
      </c>
      <c r="J155" t="s">
        <v>38</v>
      </c>
      <c r="L155" t="s">
        <v>706</v>
      </c>
      <c r="M155" t="s">
        <v>2568</v>
      </c>
      <c r="N155" t="s">
        <v>2880</v>
      </c>
    </row>
    <row r="156" spans="1:14">
      <c r="A156" t="s">
        <v>2077</v>
      </c>
      <c r="C156" t="s">
        <v>2078</v>
      </c>
      <c r="D156" t="s">
        <v>29</v>
      </c>
      <c r="E156" s="5">
        <v>2565</v>
      </c>
      <c r="F156" t="s">
        <v>703</v>
      </c>
      <c r="G156" t="s">
        <v>1750</v>
      </c>
      <c r="H156" t="s">
        <v>330</v>
      </c>
      <c r="I156" t="s">
        <v>37</v>
      </c>
      <c r="J156" t="s">
        <v>38</v>
      </c>
      <c r="L156" t="s">
        <v>706</v>
      </c>
      <c r="M156" t="s">
        <v>2565</v>
      </c>
      <c r="N156" t="s">
        <v>2882</v>
      </c>
    </row>
    <row r="157" spans="1:14">
      <c r="A157" t="s">
        <v>2080</v>
      </c>
      <c r="C157" t="s">
        <v>2081</v>
      </c>
      <c r="D157" t="s">
        <v>29</v>
      </c>
      <c r="E157" s="5">
        <v>2565</v>
      </c>
      <c r="F157" t="s">
        <v>712</v>
      </c>
      <c r="G157" t="s">
        <v>1693</v>
      </c>
      <c r="H157" t="s">
        <v>330</v>
      </c>
      <c r="I157" t="s">
        <v>37</v>
      </c>
      <c r="J157" t="s">
        <v>38</v>
      </c>
      <c r="L157" t="s">
        <v>706</v>
      </c>
      <c r="M157" t="s">
        <v>2568</v>
      </c>
      <c r="N157" t="s">
        <v>2884</v>
      </c>
    </row>
    <row r="158" spans="1:14">
      <c r="A158" t="s">
        <v>2083</v>
      </c>
      <c r="C158" t="s">
        <v>2084</v>
      </c>
      <c r="D158" t="s">
        <v>29</v>
      </c>
      <c r="E158" s="5">
        <v>2565</v>
      </c>
      <c r="F158" t="s">
        <v>712</v>
      </c>
      <c r="G158" t="s">
        <v>1663</v>
      </c>
      <c r="H158" t="s">
        <v>330</v>
      </c>
      <c r="I158" t="s">
        <v>37</v>
      </c>
      <c r="J158" t="s">
        <v>38</v>
      </c>
      <c r="L158" t="s">
        <v>706</v>
      </c>
      <c r="M158" t="s">
        <v>2568</v>
      </c>
      <c r="N158" t="s">
        <v>2886</v>
      </c>
    </row>
    <row r="159" spans="1:14">
      <c r="A159" t="s">
        <v>2086</v>
      </c>
      <c r="C159" t="s">
        <v>2087</v>
      </c>
      <c r="D159" t="s">
        <v>29</v>
      </c>
      <c r="E159" s="5">
        <v>2565</v>
      </c>
      <c r="F159" t="s">
        <v>712</v>
      </c>
      <c r="G159" t="s">
        <v>1663</v>
      </c>
      <c r="H159" t="s">
        <v>330</v>
      </c>
      <c r="I159" t="s">
        <v>37</v>
      </c>
      <c r="J159" t="s">
        <v>38</v>
      </c>
      <c r="L159" t="s">
        <v>706</v>
      </c>
      <c r="M159" t="s">
        <v>2568</v>
      </c>
      <c r="N159" t="s">
        <v>2888</v>
      </c>
    </row>
    <row r="160" spans="1:14">
      <c r="A160" t="s">
        <v>2089</v>
      </c>
      <c r="C160" t="s">
        <v>2090</v>
      </c>
      <c r="D160" t="s">
        <v>29</v>
      </c>
      <c r="E160" s="5">
        <v>2565</v>
      </c>
      <c r="F160" t="s">
        <v>712</v>
      </c>
      <c r="G160" t="s">
        <v>1693</v>
      </c>
      <c r="H160" t="s">
        <v>330</v>
      </c>
      <c r="I160" t="s">
        <v>37</v>
      </c>
      <c r="J160" t="s">
        <v>38</v>
      </c>
      <c r="L160" t="s">
        <v>706</v>
      </c>
      <c r="M160" t="s">
        <v>2568</v>
      </c>
      <c r="N160" t="s">
        <v>2890</v>
      </c>
    </row>
    <row r="161" spans="1:14">
      <c r="A161" t="s">
        <v>2092</v>
      </c>
      <c r="C161" t="s">
        <v>2093</v>
      </c>
      <c r="D161" t="s">
        <v>29</v>
      </c>
      <c r="E161" s="5">
        <v>2565</v>
      </c>
      <c r="F161" t="s">
        <v>703</v>
      </c>
      <c r="G161" t="s">
        <v>1663</v>
      </c>
      <c r="H161" t="s">
        <v>330</v>
      </c>
      <c r="I161" t="s">
        <v>37</v>
      </c>
      <c r="J161" t="s">
        <v>38</v>
      </c>
      <c r="L161" t="s">
        <v>706</v>
      </c>
      <c r="M161" t="s">
        <v>2568</v>
      </c>
      <c r="N161" t="s">
        <v>2892</v>
      </c>
    </row>
    <row r="162" spans="1:14">
      <c r="A162" t="s">
        <v>2095</v>
      </c>
      <c r="C162" t="s">
        <v>2096</v>
      </c>
      <c r="D162" t="s">
        <v>29</v>
      </c>
      <c r="E162" s="5">
        <v>2565</v>
      </c>
      <c r="F162" t="s">
        <v>703</v>
      </c>
      <c r="G162" t="s">
        <v>35</v>
      </c>
      <c r="H162" t="s">
        <v>330</v>
      </c>
      <c r="I162" t="s">
        <v>37</v>
      </c>
      <c r="J162" t="s">
        <v>38</v>
      </c>
      <c r="L162" t="s">
        <v>706</v>
      </c>
      <c r="M162" t="s">
        <v>2568</v>
      </c>
      <c r="N162" t="s">
        <v>2894</v>
      </c>
    </row>
    <row r="163" spans="1:14">
      <c r="A163" t="s">
        <v>2098</v>
      </c>
      <c r="C163" t="s">
        <v>2099</v>
      </c>
      <c r="D163" t="s">
        <v>29</v>
      </c>
      <c r="E163" s="5">
        <v>2565</v>
      </c>
      <c r="F163" t="s">
        <v>703</v>
      </c>
      <c r="G163" t="s">
        <v>35</v>
      </c>
      <c r="H163" t="s">
        <v>330</v>
      </c>
      <c r="I163" t="s">
        <v>37</v>
      </c>
      <c r="J163" t="s">
        <v>38</v>
      </c>
      <c r="L163" t="s">
        <v>706</v>
      </c>
      <c r="M163" t="s">
        <v>2568</v>
      </c>
      <c r="N163" t="s">
        <v>2896</v>
      </c>
    </row>
    <row r="164" spans="1:14">
      <c r="A164" t="s">
        <v>2101</v>
      </c>
      <c r="C164" t="s">
        <v>2102</v>
      </c>
      <c r="D164" t="s">
        <v>29</v>
      </c>
      <c r="E164" s="5">
        <v>2565</v>
      </c>
      <c r="F164" t="s">
        <v>712</v>
      </c>
      <c r="G164" t="s">
        <v>1534</v>
      </c>
      <c r="H164" t="s">
        <v>330</v>
      </c>
      <c r="I164" t="s">
        <v>37</v>
      </c>
      <c r="J164" t="s">
        <v>38</v>
      </c>
      <c r="L164" t="s">
        <v>706</v>
      </c>
      <c r="M164" t="s">
        <v>2568</v>
      </c>
      <c r="N164" t="s">
        <v>2898</v>
      </c>
    </row>
    <row r="165" spans="1:14">
      <c r="A165" t="s">
        <v>2104</v>
      </c>
      <c r="C165" t="s">
        <v>2105</v>
      </c>
      <c r="D165" t="s">
        <v>29</v>
      </c>
      <c r="E165" s="5">
        <v>2565</v>
      </c>
      <c r="F165" t="s">
        <v>1242</v>
      </c>
      <c r="G165" t="s">
        <v>1442</v>
      </c>
      <c r="H165" t="s">
        <v>330</v>
      </c>
      <c r="I165" t="s">
        <v>37</v>
      </c>
      <c r="J165" t="s">
        <v>38</v>
      </c>
      <c r="L165" t="s">
        <v>706</v>
      </c>
      <c r="M165" t="s">
        <v>2568</v>
      </c>
      <c r="N165" t="s">
        <v>2900</v>
      </c>
    </row>
    <row r="166" spans="1:14">
      <c r="A166" t="s">
        <v>2107</v>
      </c>
      <c r="C166" t="s">
        <v>2108</v>
      </c>
      <c r="D166" t="s">
        <v>29</v>
      </c>
      <c r="E166" s="5">
        <v>2565</v>
      </c>
      <c r="F166" t="s">
        <v>1242</v>
      </c>
      <c r="G166" t="s">
        <v>713</v>
      </c>
      <c r="H166" t="s">
        <v>330</v>
      </c>
      <c r="I166" t="s">
        <v>37</v>
      </c>
      <c r="J166" t="s">
        <v>38</v>
      </c>
      <c r="L166" t="s">
        <v>706</v>
      </c>
      <c r="M166" t="s">
        <v>2568</v>
      </c>
      <c r="N166" t="s">
        <v>2902</v>
      </c>
    </row>
    <row r="167" spans="1:14">
      <c r="A167" t="s">
        <v>2110</v>
      </c>
      <c r="C167" t="s">
        <v>2111</v>
      </c>
      <c r="D167" t="s">
        <v>29</v>
      </c>
      <c r="E167" s="5">
        <v>2565</v>
      </c>
      <c r="F167" t="s">
        <v>1242</v>
      </c>
      <c r="G167" t="s">
        <v>713</v>
      </c>
      <c r="H167" t="s">
        <v>330</v>
      </c>
      <c r="I167" t="s">
        <v>37</v>
      </c>
      <c r="J167" t="s">
        <v>38</v>
      </c>
      <c r="L167" t="s">
        <v>706</v>
      </c>
      <c r="M167" t="s">
        <v>2565</v>
      </c>
      <c r="N167" t="s">
        <v>2904</v>
      </c>
    </row>
    <row r="168" spans="1:14">
      <c r="A168" t="s">
        <v>2113</v>
      </c>
      <c r="C168" t="s">
        <v>2114</v>
      </c>
      <c r="D168" t="s">
        <v>29</v>
      </c>
      <c r="E168" s="5">
        <v>2565</v>
      </c>
      <c r="F168" t="s">
        <v>1242</v>
      </c>
      <c r="G168" t="s">
        <v>1693</v>
      </c>
      <c r="H168" t="s">
        <v>330</v>
      </c>
      <c r="I168" t="s">
        <v>37</v>
      </c>
      <c r="J168" t="s">
        <v>38</v>
      </c>
      <c r="L168" t="s">
        <v>706</v>
      </c>
      <c r="M168" t="s">
        <v>2565</v>
      </c>
      <c r="N168" t="s">
        <v>2906</v>
      </c>
    </row>
    <row r="169" spans="1:14">
      <c r="A169" t="s">
        <v>2116</v>
      </c>
      <c r="C169" t="s">
        <v>2117</v>
      </c>
      <c r="D169" t="s">
        <v>29</v>
      </c>
      <c r="E169" s="5">
        <v>2565</v>
      </c>
      <c r="F169" t="s">
        <v>1242</v>
      </c>
      <c r="G169" t="s">
        <v>1693</v>
      </c>
      <c r="H169" t="s">
        <v>330</v>
      </c>
      <c r="I169" t="s">
        <v>37</v>
      </c>
      <c r="J169" t="s">
        <v>38</v>
      </c>
      <c r="L169" t="s">
        <v>706</v>
      </c>
      <c r="M169" t="s">
        <v>2568</v>
      </c>
      <c r="N169" t="s">
        <v>2908</v>
      </c>
    </row>
    <row r="170" spans="1:14">
      <c r="A170" t="s">
        <v>2119</v>
      </c>
      <c r="C170" t="s">
        <v>2120</v>
      </c>
      <c r="D170" t="s">
        <v>29</v>
      </c>
      <c r="E170" s="5">
        <v>2565</v>
      </c>
      <c r="F170" t="s">
        <v>1242</v>
      </c>
      <c r="G170" t="s">
        <v>1693</v>
      </c>
      <c r="H170" t="s">
        <v>330</v>
      </c>
      <c r="I170" t="s">
        <v>37</v>
      </c>
      <c r="J170" t="s">
        <v>38</v>
      </c>
      <c r="L170" t="s">
        <v>706</v>
      </c>
      <c r="M170" t="s">
        <v>2568</v>
      </c>
      <c r="N170" t="s">
        <v>2910</v>
      </c>
    </row>
    <row r="171" spans="1:14">
      <c r="A171" t="s">
        <v>2122</v>
      </c>
      <c r="C171" t="s">
        <v>2069</v>
      </c>
      <c r="D171" t="s">
        <v>29</v>
      </c>
      <c r="E171" s="5">
        <v>2565</v>
      </c>
      <c r="F171" t="s">
        <v>1242</v>
      </c>
      <c r="G171" t="s">
        <v>1693</v>
      </c>
      <c r="H171" t="s">
        <v>330</v>
      </c>
      <c r="I171" t="s">
        <v>37</v>
      </c>
      <c r="J171" t="s">
        <v>38</v>
      </c>
      <c r="L171" t="s">
        <v>706</v>
      </c>
      <c r="M171" t="s">
        <v>2568</v>
      </c>
      <c r="N171" t="s">
        <v>2912</v>
      </c>
    </row>
    <row r="172" spans="1:14">
      <c r="A172" t="s">
        <v>2124</v>
      </c>
      <c r="C172" t="s">
        <v>2125</v>
      </c>
      <c r="D172" t="s">
        <v>29</v>
      </c>
      <c r="E172" s="5">
        <v>2565</v>
      </c>
      <c r="F172" t="s">
        <v>1242</v>
      </c>
      <c r="G172" t="s">
        <v>1693</v>
      </c>
      <c r="H172" t="s">
        <v>330</v>
      </c>
      <c r="I172" t="s">
        <v>37</v>
      </c>
      <c r="J172" t="s">
        <v>38</v>
      </c>
      <c r="L172" t="s">
        <v>706</v>
      </c>
      <c r="M172" t="s">
        <v>2568</v>
      </c>
      <c r="N172" t="s">
        <v>2914</v>
      </c>
    </row>
    <row r="173" spans="1:14">
      <c r="A173" t="s">
        <v>2127</v>
      </c>
      <c r="C173" t="s">
        <v>347</v>
      </c>
      <c r="D173" t="s">
        <v>29</v>
      </c>
      <c r="E173" s="5">
        <v>2565</v>
      </c>
      <c r="F173" t="s">
        <v>703</v>
      </c>
      <c r="G173" t="s">
        <v>35</v>
      </c>
      <c r="H173" t="s">
        <v>330</v>
      </c>
      <c r="I173" t="s">
        <v>37</v>
      </c>
      <c r="J173" t="s">
        <v>38</v>
      </c>
      <c r="L173" t="s">
        <v>706</v>
      </c>
      <c r="M173" t="s">
        <v>2565</v>
      </c>
      <c r="N173" t="s">
        <v>2916</v>
      </c>
    </row>
    <row r="174" spans="1:14">
      <c r="A174" t="s">
        <v>2129</v>
      </c>
      <c r="C174" t="s">
        <v>2130</v>
      </c>
      <c r="D174" t="s">
        <v>29</v>
      </c>
      <c r="E174" s="5">
        <v>2565</v>
      </c>
      <c r="F174" t="s">
        <v>703</v>
      </c>
      <c r="G174" t="s">
        <v>35</v>
      </c>
      <c r="H174" t="s">
        <v>528</v>
      </c>
      <c r="I174" t="s">
        <v>234</v>
      </c>
      <c r="J174" t="s">
        <v>141</v>
      </c>
      <c r="L174" t="s">
        <v>706</v>
      </c>
      <c r="M174" t="s">
        <v>2568</v>
      </c>
      <c r="N174" t="s">
        <v>2918</v>
      </c>
    </row>
    <row r="175" spans="1:14">
      <c r="A175" t="s">
        <v>2133</v>
      </c>
      <c r="C175" t="s">
        <v>2134</v>
      </c>
      <c r="D175" t="s">
        <v>29</v>
      </c>
      <c r="E175" s="5">
        <v>2565</v>
      </c>
      <c r="F175" t="s">
        <v>703</v>
      </c>
      <c r="G175" t="s">
        <v>35</v>
      </c>
      <c r="H175" t="s">
        <v>2136</v>
      </c>
      <c r="I175" t="s">
        <v>234</v>
      </c>
      <c r="J175" t="s">
        <v>141</v>
      </c>
      <c r="L175" t="s">
        <v>706</v>
      </c>
      <c r="M175" t="s">
        <v>2568</v>
      </c>
      <c r="N175" t="s">
        <v>2920</v>
      </c>
    </row>
    <row r="176" spans="1:14">
      <c r="A176" t="s">
        <v>2138</v>
      </c>
      <c r="C176" t="s">
        <v>2139</v>
      </c>
      <c r="D176" t="s">
        <v>29</v>
      </c>
      <c r="E176" s="5">
        <v>2565</v>
      </c>
      <c r="F176" t="s">
        <v>703</v>
      </c>
      <c r="G176" t="s">
        <v>35</v>
      </c>
      <c r="H176" t="s">
        <v>2141</v>
      </c>
      <c r="I176" t="s">
        <v>37</v>
      </c>
      <c r="J176" t="s">
        <v>38</v>
      </c>
      <c r="L176" t="s">
        <v>706</v>
      </c>
      <c r="M176" t="s">
        <v>2565</v>
      </c>
      <c r="N176" t="s">
        <v>2922</v>
      </c>
    </row>
    <row r="177" spans="1:14">
      <c r="A177" t="s">
        <v>2142</v>
      </c>
      <c r="C177" t="s">
        <v>2143</v>
      </c>
      <c r="D177" t="s">
        <v>29</v>
      </c>
      <c r="E177" s="5">
        <v>2565</v>
      </c>
      <c r="F177" t="s">
        <v>703</v>
      </c>
      <c r="G177" t="s">
        <v>35</v>
      </c>
      <c r="H177" t="s">
        <v>36</v>
      </c>
      <c r="I177" t="s">
        <v>37</v>
      </c>
      <c r="J177" t="s">
        <v>38</v>
      </c>
      <c r="L177" t="s">
        <v>706</v>
      </c>
      <c r="M177" t="s">
        <v>2568</v>
      </c>
      <c r="N177" t="s">
        <v>2924</v>
      </c>
    </row>
    <row r="178" spans="1:14">
      <c r="A178" t="s">
        <v>2145</v>
      </c>
      <c r="C178" t="s">
        <v>1428</v>
      </c>
      <c r="D178" t="s">
        <v>29</v>
      </c>
      <c r="E178" s="5">
        <v>2565</v>
      </c>
      <c r="F178" t="s">
        <v>703</v>
      </c>
      <c r="G178" t="s">
        <v>35</v>
      </c>
      <c r="H178" t="s">
        <v>36</v>
      </c>
      <c r="I178" t="s">
        <v>37</v>
      </c>
      <c r="J178" t="s">
        <v>38</v>
      </c>
      <c r="L178" t="s">
        <v>706</v>
      </c>
      <c r="M178" t="s">
        <v>2568</v>
      </c>
      <c r="N178" t="s">
        <v>2926</v>
      </c>
    </row>
    <row r="179" spans="1:14">
      <c r="A179" t="s">
        <v>2147</v>
      </c>
      <c r="C179" t="s">
        <v>2148</v>
      </c>
      <c r="D179" t="s">
        <v>29</v>
      </c>
      <c r="E179" s="5">
        <v>2565</v>
      </c>
      <c r="F179" t="s">
        <v>703</v>
      </c>
      <c r="G179" t="s">
        <v>1442</v>
      </c>
      <c r="H179" t="s">
        <v>286</v>
      </c>
      <c r="I179" t="s">
        <v>37</v>
      </c>
      <c r="J179" t="s">
        <v>38</v>
      </c>
      <c r="L179" t="s">
        <v>706</v>
      </c>
      <c r="M179" t="s">
        <v>2568</v>
      </c>
      <c r="N179" t="s">
        <v>2928</v>
      </c>
    </row>
    <row r="180" spans="1:14">
      <c r="A180" t="s">
        <v>2150</v>
      </c>
      <c r="C180" t="s">
        <v>2151</v>
      </c>
      <c r="D180" t="s">
        <v>29</v>
      </c>
      <c r="E180" s="5">
        <v>2565</v>
      </c>
      <c r="F180" t="s">
        <v>703</v>
      </c>
      <c r="G180" t="s">
        <v>1674</v>
      </c>
      <c r="H180" t="s">
        <v>286</v>
      </c>
      <c r="I180" t="s">
        <v>37</v>
      </c>
      <c r="J180" t="s">
        <v>38</v>
      </c>
      <c r="L180" t="s">
        <v>706</v>
      </c>
      <c r="M180" t="s">
        <v>2565</v>
      </c>
      <c r="N180" t="s">
        <v>2930</v>
      </c>
    </row>
    <row r="181" spans="1:14">
      <c r="A181" t="s">
        <v>2153</v>
      </c>
      <c r="C181" t="s">
        <v>2154</v>
      </c>
      <c r="D181" t="s">
        <v>29</v>
      </c>
      <c r="E181" s="5">
        <v>2565</v>
      </c>
      <c r="F181" t="s">
        <v>703</v>
      </c>
      <c r="G181" t="s">
        <v>713</v>
      </c>
      <c r="H181" t="s">
        <v>286</v>
      </c>
      <c r="I181" t="s">
        <v>37</v>
      </c>
      <c r="J181" t="s">
        <v>38</v>
      </c>
      <c r="L181" t="s">
        <v>706</v>
      </c>
      <c r="M181" t="s">
        <v>2568</v>
      </c>
      <c r="N181" t="s">
        <v>2932</v>
      </c>
    </row>
    <row r="182" spans="1:14">
      <c r="A182" t="s">
        <v>2156</v>
      </c>
      <c r="C182" t="s">
        <v>2157</v>
      </c>
      <c r="D182" t="s">
        <v>29</v>
      </c>
      <c r="E182" s="5">
        <v>2565</v>
      </c>
      <c r="F182" t="s">
        <v>703</v>
      </c>
      <c r="G182" t="s">
        <v>713</v>
      </c>
      <c r="H182" t="s">
        <v>286</v>
      </c>
      <c r="I182" t="s">
        <v>37</v>
      </c>
      <c r="J182" t="s">
        <v>38</v>
      </c>
      <c r="L182" t="s">
        <v>706</v>
      </c>
      <c r="M182" t="s">
        <v>2568</v>
      </c>
      <c r="N182" t="s">
        <v>2934</v>
      </c>
    </row>
    <row r="183" spans="1:14">
      <c r="A183" t="s">
        <v>2159</v>
      </c>
      <c r="C183" t="s">
        <v>2160</v>
      </c>
      <c r="D183" t="s">
        <v>29</v>
      </c>
      <c r="E183" s="5">
        <v>2565</v>
      </c>
      <c r="F183" t="s">
        <v>703</v>
      </c>
      <c r="G183" t="s">
        <v>1663</v>
      </c>
      <c r="H183" t="s">
        <v>286</v>
      </c>
      <c r="I183" t="s">
        <v>37</v>
      </c>
      <c r="J183" t="s">
        <v>38</v>
      </c>
      <c r="L183" t="s">
        <v>706</v>
      </c>
      <c r="M183" t="s">
        <v>2568</v>
      </c>
      <c r="N183" t="s">
        <v>2936</v>
      </c>
    </row>
    <row r="184" spans="1:14">
      <c r="A184" t="s">
        <v>2162</v>
      </c>
      <c r="C184" t="s">
        <v>2163</v>
      </c>
      <c r="D184" t="s">
        <v>29</v>
      </c>
      <c r="E184" s="5">
        <v>2565</v>
      </c>
      <c r="F184" t="s">
        <v>703</v>
      </c>
      <c r="G184" t="s">
        <v>1693</v>
      </c>
      <c r="H184" t="s">
        <v>286</v>
      </c>
      <c r="I184" t="s">
        <v>37</v>
      </c>
      <c r="J184" t="s">
        <v>38</v>
      </c>
      <c r="L184" t="s">
        <v>706</v>
      </c>
      <c r="M184" t="s">
        <v>2568</v>
      </c>
      <c r="N184" t="s">
        <v>2938</v>
      </c>
    </row>
    <row r="185" spans="1:14">
      <c r="A185" t="s">
        <v>2165</v>
      </c>
      <c r="C185" t="s">
        <v>2166</v>
      </c>
      <c r="D185" t="s">
        <v>29</v>
      </c>
      <c r="E185" s="5">
        <v>2565</v>
      </c>
      <c r="F185" t="s">
        <v>703</v>
      </c>
      <c r="G185" t="s">
        <v>1674</v>
      </c>
      <c r="H185" t="s">
        <v>286</v>
      </c>
      <c r="I185" t="s">
        <v>37</v>
      </c>
      <c r="J185" t="s">
        <v>38</v>
      </c>
      <c r="L185" t="s">
        <v>706</v>
      </c>
      <c r="M185" t="s">
        <v>2568</v>
      </c>
      <c r="N185" t="s">
        <v>2940</v>
      </c>
    </row>
    <row r="186" spans="1:14">
      <c r="A186" t="s">
        <v>2168</v>
      </c>
      <c r="C186" t="s">
        <v>2169</v>
      </c>
      <c r="D186" t="s">
        <v>29</v>
      </c>
      <c r="E186" s="5">
        <v>2565</v>
      </c>
      <c r="F186" t="s">
        <v>703</v>
      </c>
      <c r="G186" t="s">
        <v>35</v>
      </c>
      <c r="H186" t="s">
        <v>286</v>
      </c>
      <c r="I186" t="s">
        <v>37</v>
      </c>
      <c r="J186" t="s">
        <v>38</v>
      </c>
      <c r="L186" t="s">
        <v>706</v>
      </c>
      <c r="M186" t="s">
        <v>2568</v>
      </c>
      <c r="N186" t="s">
        <v>2942</v>
      </c>
    </row>
    <row r="187" spans="1:14">
      <c r="A187" t="s">
        <v>2171</v>
      </c>
      <c r="C187" t="s">
        <v>2172</v>
      </c>
      <c r="D187" t="s">
        <v>29</v>
      </c>
      <c r="E187" s="5">
        <v>2565</v>
      </c>
      <c r="F187" t="s">
        <v>703</v>
      </c>
      <c r="G187" t="s">
        <v>1750</v>
      </c>
      <c r="H187" t="s">
        <v>286</v>
      </c>
      <c r="I187" t="s">
        <v>37</v>
      </c>
      <c r="J187" t="s">
        <v>38</v>
      </c>
      <c r="L187" t="s">
        <v>706</v>
      </c>
      <c r="M187" t="s">
        <v>2568</v>
      </c>
      <c r="N187" t="s">
        <v>2944</v>
      </c>
    </row>
    <row r="188" spans="1:14">
      <c r="A188" t="s">
        <v>2174</v>
      </c>
      <c r="C188" t="s">
        <v>2175</v>
      </c>
      <c r="D188" t="s">
        <v>29</v>
      </c>
      <c r="E188" s="5">
        <v>2565</v>
      </c>
      <c r="F188" t="s">
        <v>703</v>
      </c>
      <c r="G188" t="s">
        <v>713</v>
      </c>
      <c r="H188" t="s">
        <v>286</v>
      </c>
      <c r="I188" t="s">
        <v>37</v>
      </c>
      <c r="J188" t="s">
        <v>38</v>
      </c>
      <c r="L188" t="s">
        <v>706</v>
      </c>
      <c r="M188" t="s">
        <v>2568</v>
      </c>
      <c r="N188" t="s">
        <v>2946</v>
      </c>
    </row>
    <row r="189" spans="1:14">
      <c r="A189" t="s">
        <v>2177</v>
      </c>
      <c r="C189" t="s">
        <v>2178</v>
      </c>
      <c r="D189" t="s">
        <v>29</v>
      </c>
      <c r="E189" s="5">
        <v>2565</v>
      </c>
      <c r="F189" t="s">
        <v>703</v>
      </c>
      <c r="G189" t="s">
        <v>1670</v>
      </c>
      <c r="H189" t="s">
        <v>286</v>
      </c>
      <c r="I189" t="s">
        <v>37</v>
      </c>
      <c r="J189" t="s">
        <v>38</v>
      </c>
      <c r="L189" t="s">
        <v>706</v>
      </c>
      <c r="M189" t="s">
        <v>2568</v>
      </c>
      <c r="N189" t="s">
        <v>2948</v>
      </c>
    </row>
    <row r="190" spans="1:14">
      <c r="A190" t="s">
        <v>2180</v>
      </c>
      <c r="C190" t="s">
        <v>2181</v>
      </c>
      <c r="D190" t="s">
        <v>29</v>
      </c>
      <c r="E190" s="5">
        <v>2565</v>
      </c>
      <c r="F190" t="s">
        <v>703</v>
      </c>
      <c r="G190" t="s">
        <v>1442</v>
      </c>
      <c r="H190" t="s">
        <v>286</v>
      </c>
      <c r="I190" t="s">
        <v>37</v>
      </c>
      <c r="J190" t="s">
        <v>38</v>
      </c>
      <c r="L190" t="s">
        <v>706</v>
      </c>
      <c r="M190" t="s">
        <v>2568</v>
      </c>
      <c r="N190" t="s">
        <v>2950</v>
      </c>
    </row>
    <row r="191" spans="1:14">
      <c r="A191" t="s">
        <v>2183</v>
      </c>
      <c r="C191" t="s">
        <v>2184</v>
      </c>
      <c r="D191" t="s">
        <v>29</v>
      </c>
      <c r="E191" s="5">
        <v>2565</v>
      </c>
      <c r="F191" t="s">
        <v>703</v>
      </c>
      <c r="G191" t="s">
        <v>35</v>
      </c>
      <c r="H191" t="s">
        <v>286</v>
      </c>
      <c r="I191" t="s">
        <v>37</v>
      </c>
      <c r="J191" t="s">
        <v>38</v>
      </c>
      <c r="L191" t="s">
        <v>706</v>
      </c>
      <c r="M191" t="s">
        <v>2568</v>
      </c>
      <c r="N191" t="s">
        <v>2952</v>
      </c>
    </row>
    <row r="192" spans="1:14">
      <c r="A192" t="s">
        <v>2186</v>
      </c>
      <c r="C192" t="s">
        <v>2187</v>
      </c>
      <c r="D192" t="s">
        <v>29</v>
      </c>
      <c r="E192" s="5">
        <v>2565</v>
      </c>
      <c r="F192" t="s">
        <v>703</v>
      </c>
      <c r="G192" t="s">
        <v>1663</v>
      </c>
      <c r="H192" t="s">
        <v>286</v>
      </c>
      <c r="I192" t="s">
        <v>37</v>
      </c>
      <c r="J192" t="s">
        <v>38</v>
      </c>
      <c r="L192" t="s">
        <v>706</v>
      </c>
      <c r="M192" t="s">
        <v>2568</v>
      </c>
      <c r="N192" t="s">
        <v>2954</v>
      </c>
    </row>
    <row r="193" spans="1:14">
      <c r="A193" t="s">
        <v>2214</v>
      </c>
      <c r="C193" t="s">
        <v>2215</v>
      </c>
      <c r="D193" t="s">
        <v>29</v>
      </c>
      <c r="E193" s="5">
        <v>2565</v>
      </c>
      <c r="F193" t="s">
        <v>1750</v>
      </c>
      <c r="G193" t="s">
        <v>35</v>
      </c>
      <c r="H193" t="s">
        <v>2217</v>
      </c>
      <c r="I193" t="s">
        <v>234</v>
      </c>
      <c r="J193" t="s">
        <v>141</v>
      </c>
      <c r="L193" t="s">
        <v>706</v>
      </c>
      <c r="M193" t="s">
        <v>2565</v>
      </c>
      <c r="N193" t="s">
        <v>2984</v>
      </c>
    </row>
    <row r="194" spans="1:14">
      <c r="A194" t="s">
        <v>2218</v>
      </c>
      <c r="C194" t="s">
        <v>2219</v>
      </c>
      <c r="D194" t="s">
        <v>29</v>
      </c>
      <c r="E194" s="5">
        <v>2565</v>
      </c>
      <c r="F194" t="s">
        <v>1670</v>
      </c>
      <c r="G194" t="s">
        <v>35</v>
      </c>
      <c r="H194" t="s">
        <v>2217</v>
      </c>
      <c r="I194" t="s">
        <v>234</v>
      </c>
      <c r="J194" t="s">
        <v>141</v>
      </c>
      <c r="L194" t="s">
        <v>706</v>
      </c>
      <c r="M194" t="s">
        <v>2568</v>
      </c>
      <c r="N194" t="s">
        <v>2986</v>
      </c>
    </row>
    <row r="195" spans="1:14">
      <c r="A195" t="s">
        <v>2988</v>
      </c>
      <c r="C195" t="s">
        <v>2989</v>
      </c>
      <c r="D195" t="s">
        <v>29</v>
      </c>
      <c r="E195" s="5">
        <v>2565</v>
      </c>
      <c r="F195" t="s">
        <v>1663</v>
      </c>
      <c r="G195" t="s">
        <v>35</v>
      </c>
      <c r="H195" t="s">
        <v>314</v>
      </c>
      <c r="I195" t="s">
        <v>234</v>
      </c>
      <c r="J195" t="s">
        <v>141</v>
      </c>
      <c r="L195" t="s">
        <v>706</v>
      </c>
      <c r="M195" t="s">
        <v>2568</v>
      </c>
      <c r="N195" t="s">
        <v>2991</v>
      </c>
    </row>
    <row r="196" spans="1:14">
      <c r="A196" t="s">
        <v>1588</v>
      </c>
      <c r="C196" t="s">
        <v>1589</v>
      </c>
      <c r="D196" t="s">
        <v>29</v>
      </c>
      <c r="E196">
        <v>2566</v>
      </c>
      <c r="F196" t="s">
        <v>1534</v>
      </c>
      <c r="G196" t="s">
        <v>1509</v>
      </c>
      <c r="H196" t="s">
        <v>1591</v>
      </c>
      <c r="I196" t="s">
        <v>1592</v>
      </c>
      <c r="J196" t="s">
        <v>148</v>
      </c>
      <c r="K196" t="s">
        <v>1593</v>
      </c>
      <c r="L196" t="s">
        <v>733</v>
      </c>
      <c r="M196" t="s">
        <v>3055</v>
      </c>
      <c r="N196" t="s">
        <v>3056</v>
      </c>
    </row>
  </sheetData>
  <autoFilter ref="A2:N196" xr:uid="{24D50899-67C0-4858-A088-56705C198281}"/>
  <mergeCells count="1">
    <mergeCell ref="A1:N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B19D8-D27D-4A4B-9F2C-B78D95184777}">
  <sheetPr filterMode="1"/>
  <dimension ref="A2:M638"/>
  <sheetViews>
    <sheetView topLeftCell="J1" workbookViewId="0">
      <selection activeCell="K3" sqref="K3"/>
    </sheetView>
  </sheetViews>
  <sheetFormatPr defaultRowHeight="14.25"/>
  <cols>
    <col min="1" max="1" width="33.86328125" hidden="1" customWidth="1"/>
    <col min="2" max="2" width="58.86328125" customWidth="1"/>
    <col min="3" max="3" width="54" hidden="1" customWidth="1"/>
    <col min="4" max="4" width="54" customWidth="1"/>
    <col min="5" max="5" width="28.1328125" customWidth="1"/>
    <col min="6" max="6" width="28.1328125" style="2" customWidth="1"/>
    <col min="7" max="7" width="27" customWidth="1"/>
    <col min="8" max="11" width="54" customWidth="1"/>
    <col min="12" max="12" width="16.1328125" customWidth="1"/>
    <col min="13" max="13" width="20.1328125" customWidth="1"/>
  </cols>
  <sheetData>
    <row r="2" spans="1:13" ht="14.65" thickBot="1">
      <c r="A2" s="1" t="s">
        <v>2</v>
      </c>
      <c r="B2" s="6" t="s">
        <v>3</v>
      </c>
      <c r="C2" s="6" t="s">
        <v>3</v>
      </c>
      <c r="D2" s="1" t="s">
        <v>7</v>
      </c>
      <c r="E2" s="1" t="s">
        <v>14</v>
      </c>
      <c r="F2" s="10" t="s">
        <v>2344</v>
      </c>
      <c r="G2" s="1" t="s">
        <v>15</v>
      </c>
      <c r="H2" s="1" t="s">
        <v>18</v>
      </c>
      <c r="I2" s="1" t="s">
        <v>19</v>
      </c>
      <c r="J2" s="1" t="s">
        <v>20</v>
      </c>
      <c r="K2" s="1" t="s">
        <v>21</v>
      </c>
      <c r="L2" s="1" t="s">
        <v>22</v>
      </c>
      <c r="M2" s="1" t="s">
        <v>23</v>
      </c>
    </row>
    <row r="3" spans="1:13" ht="14.65" hidden="1" thickBot="1">
      <c r="A3" t="s">
        <v>26</v>
      </c>
      <c r="B3" s="7" t="s">
        <v>27</v>
      </c>
      <c r="C3" t="s">
        <v>27</v>
      </c>
      <c r="D3" t="s">
        <v>29</v>
      </c>
      <c r="E3" t="s">
        <v>34</v>
      </c>
      <c r="F3" s="2">
        <v>2563</v>
      </c>
      <c r="G3" t="s">
        <v>35</v>
      </c>
      <c r="H3" t="s">
        <v>36</v>
      </c>
      <c r="I3" t="s">
        <v>37</v>
      </c>
      <c r="J3" t="s">
        <v>38</v>
      </c>
    </row>
    <row r="4" spans="1:13" ht="14.65" hidden="1" thickBot="1">
      <c r="A4" t="s">
        <v>39</v>
      </c>
      <c r="B4" s="8" t="s">
        <v>40</v>
      </c>
      <c r="C4" t="s">
        <v>40</v>
      </c>
      <c r="D4" t="s">
        <v>29</v>
      </c>
      <c r="E4" t="s">
        <v>34</v>
      </c>
      <c r="F4" s="2">
        <v>2563</v>
      </c>
      <c r="G4" t="s">
        <v>42</v>
      </c>
      <c r="H4" t="s">
        <v>36</v>
      </c>
      <c r="I4" t="s">
        <v>37</v>
      </c>
      <c r="J4" t="s">
        <v>38</v>
      </c>
    </row>
    <row r="5" spans="1:13" ht="14.65" hidden="1" thickBot="1">
      <c r="A5" t="s">
        <v>44</v>
      </c>
      <c r="B5" s="8" t="s">
        <v>45</v>
      </c>
      <c r="C5" t="s">
        <v>45</v>
      </c>
      <c r="D5" t="s">
        <v>29</v>
      </c>
      <c r="E5" t="s">
        <v>47</v>
      </c>
      <c r="F5" s="2">
        <v>2564</v>
      </c>
      <c r="G5" t="s">
        <v>35</v>
      </c>
      <c r="H5" t="s">
        <v>48</v>
      </c>
      <c r="I5" t="s">
        <v>49</v>
      </c>
      <c r="J5" t="s">
        <v>38</v>
      </c>
    </row>
    <row r="6" spans="1:13" ht="14.65" hidden="1" thickBot="1">
      <c r="A6" t="s">
        <v>51</v>
      </c>
      <c r="B6" s="8" t="s">
        <v>52</v>
      </c>
      <c r="C6" t="s">
        <v>52</v>
      </c>
      <c r="D6" t="s">
        <v>29</v>
      </c>
      <c r="E6" t="s">
        <v>54</v>
      </c>
      <c r="F6" s="2">
        <v>2561</v>
      </c>
      <c r="G6" t="s">
        <v>55</v>
      </c>
      <c r="H6" t="s">
        <v>56</v>
      </c>
      <c r="I6" t="s">
        <v>57</v>
      </c>
      <c r="J6" t="s">
        <v>58</v>
      </c>
    </row>
    <row r="7" spans="1:13" ht="14.65" hidden="1" thickBot="1">
      <c r="A7" t="s">
        <v>59</v>
      </c>
      <c r="B7" s="8" t="s">
        <v>60</v>
      </c>
      <c r="C7" t="s">
        <v>60</v>
      </c>
      <c r="D7" t="s">
        <v>29</v>
      </c>
      <c r="E7" t="s">
        <v>54</v>
      </c>
      <c r="F7" s="2">
        <v>2561</v>
      </c>
      <c r="G7" t="s">
        <v>55</v>
      </c>
      <c r="H7" t="s">
        <v>56</v>
      </c>
      <c r="I7" t="s">
        <v>57</v>
      </c>
      <c r="J7" t="s">
        <v>58</v>
      </c>
    </row>
    <row r="8" spans="1:13" ht="14.65" hidden="1" thickBot="1">
      <c r="A8" t="s">
        <v>62</v>
      </c>
      <c r="B8" s="8" t="s">
        <v>63</v>
      </c>
      <c r="C8" t="s">
        <v>63</v>
      </c>
      <c r="D8" t="s">
        <v>29</v>
      </c>
      <c r="E8" t="s">
        <v>54</v>
      </c>
      <c r="F8" s="2">
        <v>2561</v>
      </c>
      <c r="G8" t="s">
        <v>55</v>
      </c>
      <c r="H8" t="s">
        <v>56</v>
      </c>
      <c r="I8" t="s">
        <v>57</v>
      </c>
      <c r="J8" t="s">
        <v>58</v>
      </c>
    </row>
    <row r="9" spans="1:13" ht="14.65" hidden="1" thickBot="1">
      <c r="A9" t="s">
        <v>65</v>
      </c>
      <c r="B9" s="8" t="s">
        <v>66</v>
      </c>
      <c r="C9" t="s">
        <v>66</v>
      </c>
      <c r="D9" t="s">
        <v>29</v>
      </c>
      <c r="E9" t="s">
        <v>68</v>
      </c>
      <c r="F9" s="2">
        <v>2562</v>
      </c>
      <c r="G9" t="s">
        <v>69</v>
      </c>
      <c r="H9" t="s">
        <v>56</v>
      </c>
      <c r="I9" t="s">
        <v>57</v>
      </c>
      <c r="J9" t="s">
        <v>58</v>
      </c>
    </row>
    <row r="10" spans="1:13" ht="14.65" hidden="1" thickBot="1">
      <c r="A10" t="s">
        <v>70</v>
      </c>
      <c r="B10" s="8" t="s">
        <v>71</v>
      </c>
      <c r="C10" t="s">
        <v>71</v>
      </c>
      <c r="D10" t="s">
        <v>29</v>
      </c>
      <c r="E10" t="s">
        <v>68</v>
      </c>
      <c r="F10" s="2">
        <v>2562</v>
      </c>
      <c r="G10" t="s">
        <v>69</v>
      </c>
      <c r="H10" t="s">
        <v>56</v>
      </c>
      <c r="I10" t="s">
        <v>57</v>
      </c>
      <c r="J10" t="s">
        <v>58</v>
      </c>
    </row>
    <row r="11" spans="1:13" ht="14.65" hidden="1" thickBot="1">
      <c r="A11" t="s">
        <v>73</v>
      </c>
      <c r="B11" s="8" t="s">
        <v>2221</v>
      </c>
      <c r="C11" t="s">
        <v>74</v>
      </c>
      <c r="D11" t="s">
        <v>29</v>
      </c>
      <c r="E11" t="s">
        <v>68</v>
      </c>
      <c r="F11" s="2">
        <v>2562</v>
      </c>
      <c r="G11" t="s">
        <v>69</v>
      </c>
      <c r="H11" t="s">
        <v>56</v>
      </c>
      <c r="I11" t="s">
        <v>57</v>
      </c>
      <c r="J11" t="s">
        <v>58</v>
      </c>
    </row>
    <row r="12" spans="1:13" ht="14.65" hidden="1" thickBot="1">
      <c r="A12" t="s">
        <v>76</v>
      </c>
      <c r="B12" s="8" t="s">
        <v>77</v>
      </c>
      <c r="C12" t="s">
        <v>77</v>
      </c>
      <c r="D12" t="s">
        <v>29</v>
      </c>
      <c r="E12" t="s">
        <v>68</v>
      </c>
      <c r="F12" s="2">
        <v>2562</v>
      </c>
      <c r="G12" t="s">
        <v>69</v>
      </c>
      <c r="H12" t="s">
        <v>56</v>
      </c>
      <c r="I12" t="s">
        <v>57</v>
      </c>
      <c r="J12" t="s">
        <v>58</v>
      </c>
    </row>
    <row r="13" spans="1:13" ht="14.65" hidden="1" thickBot="1">
      <c r="A13" t="s">
        <v>79</v>
      </c>
      <c r="B13" s="8" t="s">
        <v>2222</v>
      </c>
      <c r="C13" t="s">
        <v>80</v>
      </c>
      <c r="D13" t="s">
        <v>29</v>
      </c>
      <c r="E13" t="s">
        <v>68</v>
      </c>
      <c r="F13" s="2">
        <v>2562</v>
      </c>
      <c r="G13" t="s">
        <v>69</v>
      </c>
      <c r="H13" t="s">
        <v>56</v>
      </c>
      <c r="I13" t="s">
        <v>57</v>
      </c>
      <c r="J13" t="s">
        <v>58</v>
      </c>
    </row>
    <row r="14" spans="1:13" ht="14.65" hidden="1" thickBot="1">
      <c r="A14" t="s">
        <v>82</v>
      </c>
      <c r="B14" s="8" t="s">
        <v>83</v>
      </c>
      <c r="C14" t="s">
        <v>83</v>
      </c>
      <c r="D14" t="s">
        <v>29</v>
      </c>
      <c r="E14" t="s">
        <v>68</v>
      </c>
      <c r="F14" s="2">
        <v>2562</v>
      </c>
      <c r="G14" t="s">
        <v>69</v>
      </c>
      <c r="H14" t="s">
        <v>56</v>
      </c>
      <c r="I14" t="s">
        <v>57</v>
      </c>
      <c r="J14" t="s">
        <v>58</v>
      </c>
    </row>
    <row r="15" spans="1:13" ht="14.65" hidden="1" thickBot="1">
      <c r="A15" t="s">
        <v>85</v>
      </c>
      <c r="B15" s="8" t="s">
        <v>86</v>
      </c>
      <c r="C15" t="s">
        <v>86</v>
      </c>
      <c r="D15" t="s">
        <v>29</v>
      </c>
      <c r="E15" t="s">
        <v>88</v>
      </c>
      <c r="F15" s="2">
        <v>2563</v>
      </c>
      <c r="G15" t="s">
        <v>35</v>
      </c>
      <c r="H15" t="s">
        <v>48</v>
      </c>
      <c r="I15" t="s">
        <v>49</v>
      </c>
      <c r="J15" t="s">
        <v>38</v>
      </c>
    </row>
    <row r="16" spans="1:13" ht="14.65" hidden="1" thickBot="1">
      <c r="A16" t="s">
        <v>89</v>
      </c>
      <c r="B16" s="8" t="s">
        <v>90</v>
      </c>
      <c r="C16" t="s">
        <v>90</v>
      </c>
      <c r="D16" t="s">
        <v>29</v>
      </c>
      <c r="E16" t="s">
        <v>68</v>
      </c>
      <c r="F16" s="2">
        <v>2562</v>
      </c>
      <c r="G16" t="s">
        <v>69</v>
      </c>
      <c r="H16" t="s">
        <v>56</v>
      </c>
      <c r="I16" t="s">
        <v>57</v>
      </c>
      <c r="J16" t="s">
        <v>58</v>
      </c>
    </row>
    <row r="17" spans="1:10" ht="14.65" hidden="1" thickBot="1">
      <c r="A17" t="s">
        <v>92</v>
      </c>
      <c r="B17" s="8" t="s">
        <v>93</v>
      </c>
      <c r="C17" t="s">
        <v>93</v>
      </c>
      <c r="D17" t="s">
        <v>29</v>
      </c>
      <c r="E17" t="s">
        <v>68</v>
      </c>
      <c r="F17" s="2">
        <v>2562</v>
      </c>
      <c r="G17" t="s">
        <v>69</v>
      </c>
      <c r="H17" t="s">
        <v>56</v>
      </c>
      <c r="I17" t="s">
        <v>57</v>
      </c>
      <c r="J17" t="s">
        <v>58</v>
      </c>
    </row>
    <row r="18" spans="1:10" ht="14.65" hidden="1" thickBot="1">
      <c r="A18" t="s">
        <v>95</v>
      </c>
      <c r="B18" s="8" t="s">
        <v>96</v>
      </c>
      <c r="C18" t="s">
        <v>96</v>
      </c>
      <c r="D18" t="s">
        <v>29</v>
      </c>
      <c r="E18" t="s">
        <v>68</v>
      </c>
      <c r="F18" s="2">
        <v>2562</v>
      </c>
      <c r="G18" t="s">
        <v>69</v>
      </c>
      <c r="H18" t="s">
        <v>56</v>
      </c>
      <c r="I18" t="s">
        <v>57</v>
      </c>
      <c r="J18" t="s">
        <v>58</v>
      </c>
    </row>
    <row r="19" spans="1:10" ht="14.65" hidden="1" thickBot="1">
      <c r="A19" t="s">
        <v>98</v>
      </c>
      <c r="B19" s="8" t="s">
        <v>99</v>
      </c>
      <c r="C19" t="s">
        <v>99</v>
      </c>
      <c r="D19" t="s">
        <v>29</v>
      </c>
      <c r="E19" t="s">
        <v>68</v>
      </c>
      <c r="F19" s="2">
        <v>2562</v>
      </c>
      <c r="G19" t="s">
        <v>69</v>
      </c>
      <c r="H19" t="s">
        <v>56</v>
      </c>
      <c r="I19" t="s">
        <v>57</v>
      </c>
      <c r="J19" t="s">
        <v>58</v>
      </c>
    </row>
    <row r="20" spans="1:10" ht="14.65" hidden="1" thickBot="1">
      <c r="A20" t="s">
        <v>101</v>
      </c>
      <c r="B20" s="8" t="s">
        <v>102</v>
      </c>
      <c r="C20" t="s">
        <v>102</v>
      </c>
      <c r="D20" t="s">
        <v>29</v>
      </c>
      <c r="E20" t="s">
        <v>68</v>
      </c>
      <c r="F20" s="2">
        <v>2562</v>
      </c>
      <c r="G20" t="s">
        <v>69</v>
      </c>
      <c r="H20" t="s">
        <v>56</v>
      </c>
      <c r="I20" t="s">
        <v>57</v>
      </c>
      <c r="J20" t="s">
        <v>58</v>
      </c>
    </row>
    <row r="21" spans="1:10" ht="14.65" hidden="1" thickBot="1">
      <c r="A21" t="s">
        <v>104</v>
      </c>
      <c r="B21" s="8" t="s">
        <v>105</v>
      </c>
      <c r="C21" t="s">
        <v>105</v>
      </c>
      <c r="D21" t="s">
        <v>29</v>
      </c>
      <c r="E21" t="s">
        <v>68</v>
      </c>
      <c r="F21" s="2">
        <v>2562</v>
      </c>
      <c r="G21" t="s">
        <v>69</v>
      </c>
      <c r="H21" t="s">
        <v>56</v>
      </c>
      <c r="I21" t="s">
        <v>57</v>
      </c>
      <c r="J21" t="s">
        <v>58</v>
      </c>
    </row>
    <row r="22" spans="1:10" ht="14.65" hidden="1" thickBot="1">
      <c r="A22" t="s">
        <v>107</v>
      </c>
      <c r="B22" s="8" t="s">
        <v>108</v>
      </c>
      <c r="C22" t="s">
        <v>108</v>
      </c>
      <c r="D22" t="s">
        <v>29</v>
      </c>
      <c r="E22" t="s">
        <v>110</v>
      </c>
      <c r="F22" s="2">
        <v>2562</v>
      </c>
      <c r="G22" t="s">
        <v>111</v>
      </c>
      <c r="H22" t="s">
        <v>56</v>
      </c>
      <c r="I22" t="s">
        <v>57</v>
      </c>
      <c r="J22" t="s">
        <v>58</v>
      </c>
    </row>
    <row r="23" spans="1:10" ht="14.65" hidden="1" thickBot="1">
      <c r="A23" t="s">
        <v>112</v>
      </c>
      <c r="B23" s="8" t="s">
        <v>113</v>
      </c>
      <c r="C23" t="s">
        <v>113</v>
      </c>
      <c r="D23" t="s">
        <v>29</v>
      </c>
      <c r="E23" t="s">
        <v>110</v>
      </c>
      <c r="F23" s="2">
        <v>2562</v>
      </c>
      <c r="G23" t="s">
        <v>69</v>
      </c>
      <c r="H23" t="s">
        <v>56</v>
      </c>
      <c r="I23" t="s">
        <v>57</v>
      </c>
      <c r="J23" t="s">
        <v>58</v>
      </c>
    </row>
    <row r="24" spans="1:10" ht="14.65" hidden="1" thickBot="1">
      <c r="A24" t="s">
        <v>115</v>
      </c>
      <c r="B24" s="8" t="s">
        <v>116</v>
      </c>
      <c r="C24" t="s">
        <v>116</v>
      </c>
      <c r="D24" t="s">
        <v>29</v>
      </c>
      <c r="E24" t="s">
        <v>110</v>
      </c>
      <c r="F24" s="2">
        <v>2562</v>
      </c>
      <c r="G24" t="s">
        <v>118</v>
      </c>
      <c r="H24" t="s">
        <v>56</v>
      </c>
      <c r="I24" t="s">
        <v>57</v>
      </c>
      <c r="J24" t="s">
        <v>58</v>
      </c>
    </row>
    <row r="25" spans="1:10" ht="14.65" hidden="1" thickBot="1">
      <c r="A25" t="s">
        <v>120</v>
      </c>
      <c r="B25" s="8" t="s">
        <v>121</v>
      </c>
      <c r="C25" t="s">
        <v>121</v>
      </c>
      <c r="D25" t="s">
        <v>29</v>
      </c>
      <c r="E25" t="s">
        <v>47</v>
      </c>
      <c r="F25" s="2">
        <v>2564</v>
      </c>
      <c r="G25" t="s">
        <v>35</v>
      </c>
      <c r="H25" t="s">
        <v>123</v>
      </c>
      <c r="I25" t="s">
        <v>49</v>
      </c>
      <c r="J25" t="s">
        <v>38</v>
      </c>
    </row>
    <row r="26" spans="1:10" ht="14.65" hidden="1" thickBot="1">
      <c r="A26" t="s">
        <v>125</v>
      </c>
      <c r="B26" s="8" t="s">
        <v>126</v>
      </c>
      <c r="C26" t="s">
        <v>126</v>
      </c>
      <c r="D26" t="s">
        <v>29</v>
      </c>
      <c r="E26" t="s">
        <v>47</v>
      </c>
      <c r="F26" s="2">
        <v>2564</v>
      </c>
      <c r="G26" t="s">
        <v>35</v>
      </c>
      <c r="H26" t="s">
        <v>128</v>
      </c>
      <c r="I26" t="s">
        <v>49</v>
      </c>
      <c r="J26" t="s">
        <v>38</v>
      </c>
    </row>
    <row r="27" spans="1:10" ht="14.65" hidden="1" thickBot="1">
      <c r="A27" t="s">
        <v>130</v>
      </c>
      <c r="B27" s="8" t="s">
        <v>131</v>
      </c>
      <c r="C27" t="s">
        <v>131</v>
      </c>
      <c r="D27" t="s">
        <v>29</v>
      </c>
      <c r="E27" t="s">
        <v>47</v>
      </c>
      <c r="F27" s="2">
        <v>2564</v>
      </c>
      <c r="G27" t="s">
        <v>133</v>
      </c>
      <c r="H27" t="s">
        <v>134</v>
      </c>
      <c r="I27" t="s">
        <v>49</v>
      </c>
      <c r="J27" t="s">
        <v>38</v>
      </c>
    </row>
    <row r="28" spans="1:10" ht="14.65" hidden="1" thickBot="1">
      <c r="A28" t="s">
        <v>136</v>
      </c>
      <c r="B28" s="8" t="s">
        <v>137</v>
      </c>
      <c r="C28" t="s">
        <v>137</v>
      </c>
      <c r="D28" t="s">
        <v>29</v>
      </c>
      <c r="E28" t="s">
        <v>68</v>
      </c>
      <c r="F28" s="2">
        <v>2562</v>
      </c>
      <c r="G28" t="s">
        <v>69</v>
      </c>
      <c r="H28" t="s">
        <v>139</v>
      </c>
      <c r="I28" t="s">
        <v>140</v>
      </c>
      <c r="J28" t="s">
        <v>141</v>
      </c>
    </row>
    <row r="29" spans="1:10" ht="14.65" hidden="1" thickBot="1">
      <c r="A29" t="s">
        <v>143</v>
      </c>
      <c r="B29" s="8" t="s">
        <v>144</v>
      </c>
      <c r="C29" t="s">
        <v>144</v>
      </c>
      <c r="D29" t="s">
        <v>29</v>
      </c>
      <c r="E29" t="s">
        <v>68</v>
      </c>
      <c r="F29" s="2">
        <v>2562</v>
      </c>
      <c r="G29" t="s">
        <v>69</v>
      </c>
      <c r="H29" t="s">
        <v>146</v>
      </c>
      <c r="I29" t="s">
        <v>147</v>
      </c>
      <c r="J29" t="s">
        <v>148</v>
      </c>
    </row>
    <row r="30" spans="1:10" ht="14.65" hidden="1" thickBot="1">
      <c r="A30" t="s">
        <v>150</v>
      </c>
      <c r="B30" s="8" t="s">
        <v>151</v>
      </c>
      <c r="C30" t="s">
        <v>151</v>
      </c>
      <c r="D30" t="s">
        <v>29</v>
      </c>
      <c r="E30" t="s">
        <v>153</v>
      </c>
      <c r="F30" s="2">
        <v>2563</v>
      </c>
      <c r="G30" t="s">
        <v>154</v>
      </c>
      <c r="H30" t="s">
        <v>155</v>
      </c>
      <c r="I30" t="s">
        <v>156</v>
      </c>
      <c r="J30" t="s">
        <v>148</v>
      </c>
    </row>
    <row r="31" spans="1:10" ht="14.65" hidden="1" thickBot="1">
      <c r="A31" t="s">
        <v>158</v>
      </c>
      <c r="B31" s="8" t="s">
        <v>159</v>
      </c>
      <c r="C31" t="s">
        <v>159</v>
      </c>
      <c r="D31" t="s">
        <v>29</v>
      </c>
      <c r="E31" t="s">
        <v>153</v>
      </c>
      <c r="F31" s="2">
        <v>2563</v>
      </c>
      <c r="G31" t="s">
        <v>154</v>
      </c>
      <c r="H31" t="s">
        <v>161</v>
      </c>
      <c r="I31" t="s">
        <v>162</v>
      </c>
      <c r="J31" t="s">
        <v>148</v>
      </c>
    </row>
    <row r="32" spans="1:10" ht="14.65" hidden="1" thickBot="1">
      <c r="A32" t="s">
        <v>164</v>
      </c>
      <c r="B32" s="8" t="s">
        <v>165</v>
      </c>
      <c r="C32" t="s">
        <v>165</v>
      </c>
      <c r="D32" t="s">
        <v>29</v>
      </c>
      <c r="E32" t="s">
        <v>153</v>
      </c>
      <c r="F32" s="2">
        <v>2563</v>
      </c>
      <c r="G32" t="s">
        <v>154</v>
      </c>
      <c r="H32" t="s">
        <v>167</v>
      </c>
      <c r="I32" t="s">
        <v>168</v>
      </c>
      <c r="J32" t="s">
        <v>38</v>
      </c>
    </row>
    <row r="33" spans="1:10" ht="14.65" hidden="1" thickBot="1">
      <c r="A33" t="s">
        <v>170</v>
      </c>
      <c r="B33" s="8" t="s">
        <v>171</v>
      </c>
      <c r="C33" t="s">
        <v>171</v>
      </c>
      <c r="D33" t="s">
        <v>29</v>
      </c>
      <c r="E33" t="s">
        <v>153</v>
      </c>
      <c r="F33" s="2">
        <v>2563</v>
      </c>
      <c r="G33" t="s">
        <v>154</v>
      </c>
      <c r="H33" t="s">
        <v>173</v>
      </c>
      <c r="I33" t="s">
        <v>162</v>
      </c>
      <c r="J33" t="s">
        <v>148</v>
      </c>
    </row>
    <row r="34" spans="1:10" ht="14.65" hidden="1" thickBot="1">
      <c r="A34" t="s">
        <v>174</v>
      </c>
      <c r="B34" s="8" t="s">
        <v>175</v>
      </c>
      <c r="C34" t="s">
        <v>175</v>
      </c>
      <c r="D34" t="s">
        <v>29</v>
      </c>
      <c r="E34" t="s">
        <v>153</v>
      </c>
      <c r="F34" s="2">
        <v>2563</v>
      </c>
      <c r="G34" t="s">
        <v>154</v>
      </c>
      <c r="H34" t="s">
        <v>139</v>
      </c>
      <c r="I34" t="s">
        <v>140</v>
      </c>
      <c r="J34" t="s">
        <v>141</v>
      </c>
    </row>
    <row r="35" spans="1:10" ht="14.65" hidden="1" thickBot="1">
      <c r="A35" t="s">
        <v>178</v>
      </c>
      <c r="B35" s="8" t="s">
        <v>2223</v>
      </c>
      <c r="C35" t="s">
        <v>179</v>
      </c>
      <c r="D35" t="s">
        <v>29</v>
      </c>
      <c r="E35" t="s">
        <v>153</v>
      </c>
      <c r="F35" s="2">
        <v>2563</v>
      </c>
      <c r="G35" t="s">
        <v>154</v>
      </c>
      <c r="H35" t="s">
        <v>181</v>
      </c>
      <c r="I35" t="s">
        <v>37</v>
      </c>
      <c r="J35" t="s">
        <v>38</v>
      </c>
    </row>
    <row r="36" spans="1:10" ht="14.65" hidden="1" thickBot="1">
      <c r="A36" t="s">
        <v>182</v>
      </c>
      <c r="B36" s="8" t="s">
        <v>2224</v>
      </c>
      <c r="C36" t="s">
        <v>183</v>
      </c>
      <c r="D36" t="s">
        <v>29</v>
      </c>
      <c r="E36" t="s">
        <v>153</v>
      </c>
      <c r="F36" s="2">
        <v>2563</v>
      </c>
      <c r="G36" t="s">
        <v>154</v>
      </c>
      <c r="H36" t="s">
        <v>181</v>
      </c>
      <c r="I36" t="s">
        <v>37</v>
      </c>
      <c r="J36" t="s">
        <v>38</v>
      </c>
    </row>
    <row r="37" spans="1:10" ht="14.65" hidden="1" thickBot="1">
      <c r="A37" t="s">
        <v>185</v>
      </c>
      <c r="B37" s="8" t="s">
        <v>2225</v>
      </c>
      <c r="C37" t="s">
        <v>186</v>
      </c>
      <c r="D37" t="s">
        <v>29</v>
      </c>
      <c r="E37" t="s">
        <v>153</v>
      </c>
      <c r="F37" s="2">
        <v>2563</v>
      </c>
      <c r="G37" t="s">
        <v>154</v>
      </c>
      <c r="H37" t="s">
        <v>181</v>
      </c>
      <c r="I37" t="s">
        <v>37</v>
      </c>
      <c r="J37" t="s">
        <v>38</v>
      </c>
    </row>
    <row r="38" spans="1:10" ht="14.65" hidden="1" thickBot="1">
      <c r="A38" t="s">
        <v>188</v>
      </c>
      <c r="B38" s="8" t="s">
        <v>2226</v>
      </c>
      <c r="C38" t="s">
        <v>189</v>
      </c>
      <c r="D38" t="s">
        <v>29</v>
      </c>
      <c r="E38" t="s">
        <v>153</v>
      </c>
      <c r="F38" s="2">
        <v>2563</v>
      </c>
      <c r="G38" t="s">
        <v>154</v>
      </c>
      <c r="H38" t="s">
        <v>181</v>
      </c>
      <c r="I38" t="s">
        <v>37</v>
      </c>
      <c r="J38" t="s">
        <v>38</v>
      </c>
    </row>
    <row r="39" spans="1:10" ht="14.65" hidden="1" thickBot="1">
      <c r="A39" t="s">
        <v>191</v>
      </c>
      <c r="B39" s="8" t="s">
        <v>2227</v>
      </c>
      <c r="C39" t="s">
        <v>192</v>
      </c>
      <c r="D39" t="s">
        <v>29</v>
      </c>
      <c r="E39" t="s">
        <v>153</v>
      </c>
      <c r="F39" s="2">
        <v>2563</v>
      </c>
      <c r="G39" t="s">
        <v>154</v>
      </c>
      <c r="H39" t="s">
        <v>181</v>
      </c>
      <c r="I39" t="s">
        <v>37</v>
      </c>
      <c r="J39" t="s">
        <v>38</v>
      </c>
    </row>
    <row r="40" spans="1:10" ht="14.65" hidden="1" thickBot="1">
      <c r="A40" t="s">
        <v>194</v>
      </c>
      <c r="B40" s="8" t="s">
        <v>2228</v>
      </c>
      <c r="C40" t="s">
        <v>195</v>
      </c>
      <c r="D40" t="s">
        <v>29</v>
      </c>
      <c r="E40" t="s">
        <v>153</v>
      </c>
      <c r="F40" s="2">
        <v>2563</v>
      </c>
      <c r="G40" t="s">
        <v>154</v>
      </c>
      <c r="H40" t="s">
        <v>181</v>
      </c>
      <c r="I40" t="s">
        <v>37</v>
      </c>
      <c r="J40" t="s">
        <v>38</v>
      </c>
    </row>
    <row r="41" spans="1:10" ht="14.65" hidden="1" thickBot="1">
      <c r="A41" t="s">
        <v>197</v>
      </c>
      <c r="B41" s="8" t="s">
        <v>2229</v>
      </c>
      <c r="C41" t="s">
        <v>198</v>
      </c>
      <c r="D41" t="s">
        <v>29</v>
      </c>
      <c r="E41" t="s">
        <v>153</v>
      </c>
      <c r="F41" s="2">
        <v>2563</v>
      </c>
      <c r="G41" t="s">
        <v>154</v>
      </c>
      <c r="H41" t="s">
        <v>181</v>
      </c>
      <c r="I41" t="s">
        <v>37</v>
      </c>
      <c r="J41" t="s">
        <v>38</v>
      </c>
    </row>
    <row r="42" spans="1:10" ht="14.65" hidden="1" thickBot="1">
      <c r="A42" t="s">
        <v>200</v>
      </c>
      <c r="B42" s="8" t="s">
        <v>2230</v>
      </c>
      <c r="C42" t="s">
        <v>201</v>
      </c>
      <c r="D42" t="s">
        <v>29</v>
      </c>
      <c r="E42" t="s">
        <v>153</v>
      </c>
      <c r="F42" s="2">
        <v>2563</v>
      </c>
      <c r="G42" t="s">
        <v>154</v>
      </c>
      <c r="H42" t="s">
        <v>181</v>
      </c>
      <c r="I42" t="s">
        <v>37</v>
      </c>
      <c r="J42" t="s">
        <v>38</v>
      </c>
    </row>
    <row r="43" spans="1:10" ht="14.65" hidden="1" thickBot="1">
      <c r="A43" t="s">
        <v>203</v>
      </c>
      <c r="B43" s="8" t="s">
        <v>204</v>
      </c>
      <c r="C43" t="s">
        <v>204</v>
      </c>
      <c r="D43" t="s">
        <v>29</v>
      </c>
      <c r="E43" t="s">
        <v>153</v>
      </c>
      <c r="F43" s="2">
        <v>2563</v>
      </c>
      <c r="G43" t="s">
        <v>154</v>
      </c>
      <c r="H43" t="s">
        <v>48</v>
      </c>
      <c r="I43" t="s">
        <v>49</v>
      </c>
      <c r="J43" t="s">
        <v>38</v>
      </c>
    </row>
    <row r="44" spans="1:10" ht="14.65" hidden="1" thickBot="1">
      <c r="A44" t="s">
        <v>207</v>
      </c>
      <c r="B44" s="8" t="s">
        <v>208</v>
      </c>
      <c r="C44" t="s">
        <v>208</v>
      </c>
      <c r="D44" t="s">
        <v>29</v>
      </c>
      <c r="E44" t="s">
        <v>153</v>
      </c>
      <c r="F44" s="2">
        <v>2563</v>
      </c>
      <c r="G44" t="s">
        <v>154</v>
      </c>
      <c r="H44" t="s">
        <v>210</v>
      </c>
      <c r="I44" t="s">
        <v>140</v>
      </c>
      <c r="J44" t="s">
        <v>141</v>
      </c>
    </row>
    <row r="45" spans="1:10" ht="14.65" hidden="1" thickBot="1">
      <c r="A45" t="s">
        <v>211</v>
      </c>
      <c r="B45" s="8" t="s">
        <v>2231</v>
      </c>
      <c r="C45" t="s">
        <v>212</v>
      </c>
      <c r="D45" t="s">
        <v>29</v>
      </c>
      <c r="E45" t="s">
        <v>153</v>
      </c>
      <c r="F45" s="2">
        <v>2563</v>
      </c>
      <c r="G45" t="s">
        <v>154</v>
      </c>
      <c r="H45" t="s">
        <v>181</v>
      </c>
      <c r="I45" t="s">
        <v>37</v>
      </c>
      <c r="J45" t="s">
        <v>38</v>
      </c>
    </row>
    <row r="46" spans="1:10" ht="14.65" hidden="1" thickBot="1">
      <c r="A46" t="s">
        <v>214</v>
      </c>
      <c r="B46" s="8" t="s">
        <v>2232</v>
      </c>
      <c r="C46" t="s">
        <v>215</v>
      </c>
      <c r="D46" t="s">
        <v>29</v>
      </c>
      <c r="E46" t="s">
        <v>153</v>
      </c>
      <c r="F46" s="2">
        <v>2563</v>
      </c>
      <c r="G46" t="s">
        <v>154</v>
      </c>
      <c r="H46" t="s">
        <v>181</v>
      </c>
      <c r="I46" t="s">
        <v>37</v>
      </c>
      <c r="J46" t="s">
        <v>38</v>
      </c>
    </row>
    <row r="47" spans="1:10" ht="14.65" hidden="1" thickBot="1">
      <c r="A47" t="s">
        <v>217</v>
      </c>
      <c r="B47" s="8" t="s">
        <v>2233</v>
      </c>
      <c r="C47" t="s">
        <v>218</v>
      </c>
      <c r="D47" t="s">
        <v>29</v>
      </c>
      <c r="E47" t="s">
        <v>153</v>
      </c>
      <c r="F47" s="2">
        <v>2563</v>
      </c>
      <c r="G47" t="s">
        <v>154</v>
      </c>
      <c r="H47" t="s">
        <v>181</v>
      </c>
      <c r="I47" t="s">
        <v>37</v>
      </c>
      <c r="J47" t="s">
        <v>38</v>
      </c>
    </row>
    <row r="48" spans="1:10" ht="14.65" hidden="1" thickBot="1">
      <c r="A48" t="s">
        <v>220</v>
      </c>
      <c r="B48" s="8" t="s">
        <v>2234</v>
      </c>
      <c r="C48" t="s">
        <v>221</v>
      </c>
      <c r="D48" t="s">
        <v>29</v>
      </c>
      <c r="E48" t="s">
        <v>153</v>
      </c>
      <c r="F48" s="2">
        <v>2563</v>
      </c>
      <c r="G48" t="s">
        <v>154</v>
      </c>
      <c r="H48" t="s">
        <v>181</v>
      </c>
      <c r="I48" t="s">
        <v>37</v>
      </c>
      <c r="J48" t="s">
        <v>38</v>
      </c>
    </row>
    <row r="49" spans="1:10" ht="14.65" hidden="1" thickBot="1">
      <c r="A49" t="s">
        <v>223</v>
      </c>
      <c r="B49" s="8" t="s">
        <v>2235</v>
      </c>
      <c r="C49" t="s">
        <v>224</v>
      </c>
      <c r="D49" t="s">
        <v>29</v>
      </c>
      <c r="E49" t="s">
        <v>153</v>
      </c>
      <c r="F49" s="2">
        <v>2563</v>
      </c>
      <c r="G49" t="s">
        <v>154</v>
      </c>
      <c r="H49" t="s">
        <v>181</v>
      </c>
      <c r="I49" t="s">
        <v>37</v>
      </c>
      <c r="J49" t="s">
        <v>38</v>
      </c>
    </row>
    <row r="50" spans="1:10" ht="14.65" hidden="1" thickBot="1">
      <c r="A50" t="s">
        <v>226</v>
      </c>
      <c r="B50" s="8" t="s">
        <v>2236</v>
      </c>
      <c r="C50" t="s">
        <v>227</v>
      </c>
      <c r="D50" t="s">
        <v>29</v>
      </c>
      <c r="E50" t="s">
        <v>153</v>
      </c>
      <c r="F50" s="2">
        <v>2563</v>
      </c>
      <c r="G50" t="s">
        <v>154</v>
      </c>
      <c r="H50" t="s">
        <v>181</v>
      </c>
      <c r="I50" t="s">
        <v>37</v>
      </c>
      <c r="J50" t="s">
        <v>38</v>
      </c>
    </row>
    <row r="51" spans="1:10" ht="14.65" hidden="1" thickBot="1">
      <c r="A51" t="s">
        <v>230</v>
      </c>
      <c r="B51" s="8" t="s">
        <v>231</v>
      </c>
      <c r="C51" t="s">
        <v>231</v>
      </c>
      <c r="D51" t="s">
        <v>29</v>
      </c>
      <c r="E51" t="s">
        <v>153</v>
      </c>
      <c r="F51" s="2">
        <v>2563</v>
      </c>
      <c r="G51" t="s">
        <v>154</v>
      </c>
      <c r="H51" t="s">
        <v>233</v>
      </c>
      <c r="I51" t="s">
        <v>234</v>
      </c>
      <c r="J51" t="s">
        <v>141</v>
      </c>
    </row>
    <row r="52" spans="1:10" ht="14.65" hidden="1" thickBot="1">
      <c r="A52" t="s">
        <v>236</v>
      </c>
      <c r="B52" s="8" t="s">
        <v>237</v>
      </c>
      <c r="C52" t="s">
        <v>237</v>
      </c>
      <c r="D52" t="s">
        <v>29</v>
      </c>
      <c r="E52" t="s">
        <v>153</v>
      </c>
      <c r="F52" s="2">
        <v>2563</v>
      </c>
      <c r="G52" t="s">
        <v>154</v>
      </c>
      <c r="H52" t="s">
        <v>239</v>
      </c>
      <c r="I52" t="s">
        <v>234</v>
      </c>
      <c r="J52" t="s">
        <v>141</v>
      </c>
    </row>
    <row r="53" spans="1:10" ht="14.65" hidden="1" thickBot="1">
      <c r="A53" t="s">
        <v>240</v>
      </c>
      <c r="B53" s="8" t="s">
        <v>241</v>
      </c>
      <c r="C53" t="s">
        <v>241</v>
      </c>
      <c r="D53" t="s">
        <v>29</v>
      </c>
      <c r="E53" t="s">
        <v>153</v>
      </c>
      <c r="F53" s="2">
        <v>2563</v>
      </c>
      <c r="G53" t="s">
        <v>154</v>
      </c>
      <c r="H53" t="s">
        <v>239</v>
      </c>
      <c r="I53" t="s">
        <v>234</v>
      </c>
      <c r="J53" t="s">
        <v>141</v>
      </c>
    </row>
    <row r="54" spans="1:10" ht="14.65" hidden="1" thickBot="1">
      <c r="A54" t="s">
        <v>244</v>
      </c>
      <c r="B54" s="8" t="s">
        <v>245</v>
      </c>
      <c r="C54" t="s">
        <v>245</v>
      </c>
      <c r="D54" t="s">
        <v>29</v>
      </c>
      <c r="E54" t="s">
        <v>247</v>
      </c>
      <c r="F54" s="2">
        <v>2563</v>
      </c>
      <c r="G54" t="s">
        <v>154</v>
      </c>
      <c r="I54" t="s">
        <v>249</v>
      </c>
      <c r="J54" t="s">
        <v>250</v>
      </c>
    </row>
    <row r="55" spans="1:10" ht="14.65" hidden="1" thickBot="1">
      <c r="A55" t="s">
        <v>252</v>
      </c>
      <c r="B55" s="8" t="s">
        <v>253</v>
      </c>
      <c r="C55" t="s">
        <v>253</v>
      </c>
      <c r="D55" t="s">
        <v>29</v>
      </c>
      <c r="E55" t="s">
        <v>255</v>
      </c>
      <c r="F55" s="2">
        <v>2563</v>
      </c>
      <c r="G55" t="s">
        <v>154</v>
      </c>
      <c r="H55" t="s">
        <v>256</v>
      </c>
      <c r="I55" t="s">
        <v>234</v>
      </c>
      <c r="J55" t="s">
        <v>141</v>
      </c>
    </row>
    <row r="56" spans="1:10" ht="14.65" hidden="1" thickBot="1">
      <c r="A56" t="s">
        <v>258</v>
      </c>
      <c r="B56" s="8" t="s">
        <v>259</v>
      </c>
      <c r="C56" t="s">
        <v>259</v>
      </c>
      <c r="D56" t="s">
        <v>29</v>
      </c>
      <c r="E56" t="s">
        <v>255</v>
      </c>
      <c r="F56" s="2">
        <v>2563</v>
      </c>
      <c r="G56" t="s">
        <v>42</v>
      </c>
      <c r="H56" t="s">
        <v>261</v>
      </c>
      <c r="I56" t="s">
        <v>234</v>
      </c>
      <c r="J56" t="s">
        <v>141</v>
      </c>
    </row>
    <row r="57" spans="1:10" ht="14.65" hidden="1" thickBot="1">
      <c r="A57" t="s">
        <v>262</v>
      </c>
      <c r="B57" s="8" t="s">
        <v>2237</v>
      </c>
      <c r="C57" t="s">
        <v>263</v>
      </c>
      <c r="D57" t="s">
        <v>29</v>
      </c>
      <c r="E57" t="s">
        <v>255</v>
      </c>
      <c r="F57" s="2">
        <v>2563</v>
      </c>
      <c r="G57" t="s">
        <v>154</v>
      </c>
      <c r="H57" t="s">
        <v>256</v>
      </c>
      <c r="I57" t="s">
        <v>234</v>
      </c>
      <c r="J57" t="s">
        <v>141</v>
      </c>
    </row>
    <row r="58" spans="1:10" ht="14.65" hidden="1" thickBot="1">
      <c r="A58" t="s">
        <v>265</v>
      </c>
      <c r="B58" s="8" t="s">
        <v>266</v>
      </c>
      <c r="C58" t="s">
        <v>266</v>
      </c>
      <c r="D58" t="s">
        <v>29</v>
      </c>
      <c r="E58" t="s">
        <v>255</v>
      </c>
      <c r="F58" s="2">
        <v>2563</v>
      </c>
      <c r="G58" t="s">
        <v>268</v>
      </c>
      <c r="H58" t="s">
        <v>261</v>
      </c>
      <c r="I58" t="s">
        <v>234</v>
      </c>
      <c r="J58" t="s">
        <v>141</v>
      </c>
    </row>
    <row r="59" spans="1:10" ht="14.65" hidden="1" thickBot="1">
      <c r="A59" t="s">
        <v>270</v>
      </c>
      <c r="B59" s="8" t="s">
        <v>271</v>
      </c>
      <c r="C59" t="s">
        <v>271</v>
      </c>
      <c r="D59" t="s">
        <v>29</v>
      </c>
      <c r="E59" t="s">
        <v>153</v>
      </c>
      <c r="F59" s="2">
        <v>2563</v>
      </c>
      <c r="G59" t="s">
        <v>154</v>
      </c>
      <c r="H59" t="s">
        <v>273</v>
      </c>
      <c r="I59" t="s">
        <v>274</v>
      </c>
      <c r="J59" t="s">
        <v>38</v>
      </c>
    </row>
    <row r="60" spans="1:10" ht="14.65" hidden="1" thickBot="1">
      <c r="A60" t="s">
        <v>276</v>
      </c>
      <c r="B60" s="8" t="s">
        <v>277</v>
      </c>
      <c r="C60" t="s">
        <v>277</v>
      </c>
      <c r="D60" t="s">
        <v>29</v>
      </c>
      <c r="E60" t="s">
        <v>247</v>
      </c>
      <c r="F60" s="2">
        <v>2563</v>
      </c>
      <c r="G60" t="s">
        <v>154</v>
      </c>
      <c r="H60" t="s">
        <v>279</v>
      </c>
      <c r="I60" t="s">
        <v>280</v>
      </c>
      <c r="J60" t="s">
        <v>281</v>
      </c>
    </row>
    <row r="61" spans="1:10" ht="14.65" hidden="1" thickBot="1">
      <c r="A61" t="s">
        <v>283</v>
      </c>
      <c r="B61" s="8" t="s">
        <v>284</v>
      </c>
      <c r="C61" t="s">
        <v>284</v>
      </c>
      <c r="D61" t="s">
        <v>29</v>
      </c>
      <c r="E61" t="s">
        <v>153</v>
      </c>
      <c r="F61" s="2">
        <v>2563</v>
      </c>
      <c r="G61" t="s">
        <v>154</v>
      </c>
      <c r="H61" t="s">
        <v>286</v>
      </c>
      <c r="I61" t="s">
        <v>37</v>
      </c>
      <c r="J61" t="s">
        <v>38</v>
      </c>
    </row>
    <row r="62" spans="1:10" ht="14.65" hidden="1" thickBot="1">
      <c r="A62" t="s">
        <v>288</v>
      </c>
      <c r="B62" s="8" t="s">
        <v>289</v>
      </c>
      <c r="C62" t="s">
        <v>289</v>
      </c>
      <c r="D62" t="s">
        <v>29</v>
      </c>
      <c r="E62" t="s">
        <v>291</v>
      </c>
      <c r="F62" s="2">
        <v>2563</v>
      </c>
      <c r="G62" t="s">
        <v>292</v>
      </c>
      <c r="H62" t="s">
        <v>293</v>
      </c>
      <c r="I62" t="s">
        <v>234</v>
      </c>
      <c r="J62" t="s">
        <v>141</v>
      </c>
    </row>
    <row r="63" spans="1:10" ht="14.65" hidden="1" thickBot="1">
      <c r="A63" t="s">
        <v>294</v>
      </c>
      <c r="B63" s="8" t="s">
        <v>295</v>
      </c>
      <c r="C63" t="s">
        <v>295</v>
      </c>
      <c r="D63" t="s">
        <v>29</v>
      </c>
      <c r="E63" t="s">
        <v>153</v>
      </c>
      <c r="F63" s="2">
        <v>2563</v>
      </c>
      <c r="G63" t="s">
        <v>154</v>
      </c>
      <c r="H63" t="s">
        <v>286</v>
      </c>
      <c r="I63" t="s">
        <v>37</v>
      </c>
      <c r="J63" t="s">
        <v>38</v>
      </c>
    </row>
    <row r="64" spans="1:10" ht="14.65" hidden="1" thickBot="1">
      <c r="A64" t="s">
        <v>297</v>
      </c>
      <c r="B64" s="8" t="s">
        <v>298</v>
      </c>
      <c r="C64" t="s">
        <v>298</v>
      </c>
      <c r="D64" t="s">
        <v>29</v>
      </c>
      <c r="E64" t="s">
        <v>153</v>
      </c>
      <c r="F64" s="2">
        <v>2563</v>
      </c>
      <c r="G64" t="s">
        <v>154</v>
      </c>
      <c r="H64" t="s">
        <v>286</v>
      </c>
      <c r="I64" t="s">
        <v>37</v>
      </c>
      <c r="J64" t="s">
        <v>38</v>
      </c>
    </row>
    <row r="65" spans="1:10" ht="14.65" hidden="1" thickBot="1">
      <c r="A65" t="s">
        <v>300</v>
      </c>
      <c r="B65" s="8" t="s">
        <v>2238</v>
      </c>
      <c r="C65" t="s">
        <v>301</v>
      </c>
      <c r="D65" t="s">
        <v>29</v>
      </c>
      <c r="E65" t="s">
        <v>303</v>
      </c>
      <c r="F65" s="2">
        <v>2563</v>
      </c>
      <c r="G65" t="s">
        <v>154</v>
      </c>
      <c r="H65" t="s">
        <v>181</v>
      </c>
      <c r="I65" t="s">
        <v>37</v>
      </c>
      <c r="J65" t="s">
        <v>38</v>
      </c>
    </row>
    <row r="66" spans="1:10" ht="14.65" hidden="1" thickBot="1">
      <c r="A66" t="s">
        <v>305</v>
      </c>
      <c r="B66" s="8" t="s">
        <v>306</v>
      </c>
      <c r="C66" t="s">
        <v>306</v>
      </c>
      <c r="D66" t="s">
        <v>29</v>
      </c>
      <c r="E66" t="s">
        <v>291</v>
      </c>
      <c r="F66" s="2">
        <v>2563</v>
      </c>
      <c r="G66" t="s">
        <v>308</v>
      </c>
      <c r="H66" t="s">
        <v>309</v>
      </c>
      <c r="I66" t="s">
        <v>37</v>
      </c>
      <c r="J66" t="s">
        <v>38</v>
      </c>
    </row>
    <row r="67" spans="1:10" ht="14.65" hidden="1" thickBot="1">
      <c r="A67" t="s">
        <v>311</v>
      </c>
      <c r="B67" s="8" t="s">
        <v>312</v>
      </c>
      <c r="C67" t="s">
        <v>312</v>
      </c>
      <c r="D67" t="s">
        <v>29</v>
      </c>
      <c r="E67" t="s">
        <v>153</v>
      </c>
      <c r="F67" s="2">
        <v>2563</v>
      </c>
      <c r="G67" t="s">
        <v>42</v>
      </c>
      <c r="H67" t="s">
        <v>314</v>
      </c>
      <c r="I67" t="s">
        <v>234</v>
      </c>
      <c r="J67" t="s">
        <v>141</v>
      </c>
    </row>
    <row r="68" spans="1:10" ht="14.65" hidden="1" thickBot="1">
      <c r="A68" t="s">
        <v>315</v>
      </c>
      <c r="B68" s="8" t="s">
        <v>316</v>
      </c>
      <c r="C68" t="s">
        <v>316</v>
      </c>
      <c r="D68" t="s">
        <v>29</v>
      </c>
      <c r="E68" t="s">
        <v>291</v>
      </c>
      <c r="F68" s="2">
        <v>2563</v>
      </c>
      <c r="G68" t="s">
        <v>308</v>
      </c>
      <c r="H68" t="s">
        <v>309</v>
      </c>
      <c r="I68" t="s">
        <v>37</v>
      </c>
      <c r="J68" t="s">
        <v>38</v>
      </c>
    </row>
    <row r="69" spans="1:10" ht="14.65" hidden="1" thickBot="1">
      <c r="A69" t="s">
        <v>319</v>
      </c>
      <c r="B69" s="8" t="s">
        <v>2239</v>
      </c>
      <c r="C69" t="s">
        <v>320</v>
      </c>
      <c r="D69" t="s">
        <v>29</v>
      </c>
      <c r="E69" t="s">
        <v>88</v>
      </c>
      <c r="F69" s="2">
        <v>2563</v>
      </c>
      <c r="G69" t="s">
        <v>154</v>
      </c>
      <c r="H69" t="s">
        <v>322</v>
      </c>
      <c r="I69" t="s">
        <v>37</v>
      </c>
      <c r="J69" t="s">
        <v>38</v>
      </c>
    </row>
    <row r="70" spans="1:10" ht="14.65" hidden="1" thickBot="1">
      <c r="A70" t="s">
        <v>323</v>
      </c>
      <c r="B70" s="8" t="s">
        <v>324</v>
      </c>
      <c r="C70" t="s">
        <v>324</v>
      </c>
      <c r="D70" t="s">
        <v>29</v>
      </c>
      <c r="E70" t="s">
        <v>88</v>
      </c>
      <c r="F70" s="2">
        <v>2563</v>
      </c>
      <c r="G70" t="s">
        <v>154</v>
      </c>
      <c r="H70" t="s">
        <v>322</v>
      </c>
      <c r="I70" t="s">
        <v>37</v>
      </c>
      <c r="J70" t="s">
        <v>38</v>
      </c>
    </row>
    <row r="71" spans="1:10" ht="14.65" hidden="1" thickBot="1">
      <c r="A71" t="s">
        <v>327</v>
      </c>
      <c r="B71" s="8" t="s">
        <v>328</v>
      </c>
      <c r="C71" t="s">
        <v>328</v>
      </c>
      <c r="D71" t="s">
        <v>29</v>
      </c>
      <c r="E71" t="s">
        <v>255</v>
      </c>
      <c r="F71" s="2">
        <v>2563</v>
      </c>
      <c r="G71" t="s">
        <v>268</v>
      </c>
      <c r="H71" t="s">
        <v>330</v>
      </c>
      <c r="I71" t="s">
        <v>37</v>
      </c>
      <c r="J71" t="s">
        <v>38</v>
      </c>
    </row>
    <row r="72" spans="1:10" ht="14.65" hidden="1" thickBot="1">
      <c r="A72" t="s">
        <v>331</v>
      </c>
      <c r="B72" s="8" t="s">
        <v>332</v>
      </c>
      <c r="C72" t="s">
        <v>332</v>
      </c>
      <c r="D72" t="s">
        <v>29</v>
      </c>
      <c r="E72" t="s">
        <v>88</v>
      </c>
      <c r="F72" s="2">
        <v>2563</v>
      </c>
      <c r="G72" t="s">
        <v>154</v>
      </c>
      <c r="H72" t="s">
        <v>322</v>
      </c>
      <c r="I72" t="s">
        <v>37</v>
      </c>
      <c r="J72" t="s">
        <v>38</v>
      </c>
    </row>
    <row r="73" spans="1:10" ht="14.65" hidden="1" thickBot="1">
      <c r="A73" t="s">
        <v>334</v>
      </c>
      <c r="B73" s="8" t="s">
        <v>335</v>
      </c>
      <c r="C73" t="s">
        <v>335</v>
      </c>
      <c r="D73" t="s">
        <v>29</v>
      </c>
      <c r="E73" t="s">
        <v>88</v>
      </c>
      <c r="F73" s="2">
        <v>2563</v>
      </c>
      <c r="G73" t="s">
        <v>154</v>
      </c>
      <c r="H73" t="s">
        <v>322</v>
      </c>
      <c r="I73" t="s">
        <v>37</v>
      </c>
      <c r="J73" t="s">
        <v>38</v>
      </c>
    </row>
    <row r="74" spans="1:10" ht="14.65" hidden="1" thickBot="1">
      <c r="A74" t="s">
        <v>337</v>
      </c>
      <c r="B74" s="8" t="s">
        <v>338</v>
      </c>
      <c r="C74" t="s">
        <v>338</v>
      </c>
      <c r="D74" t="s">
        <v>29</v>
      </c>
      <c r="E74" t="s">
        <v>153</v>
      </c>
      <c r="F74" s="2">
        <v>2563</v>
      </c>
      <c r="G74" t="s">
        <v>268</v>
      </c>
      <c r="H74" t="s">
        <v>286</v>
      </c>
      <c r="I74" t="s">
        <v>37</v>
      </c>
      <c r="J74" t="s">
        <v>38</v>
      </c>
    </row>
    <row r="75" spans="1:10" ht="14.65" hidden="1" thickBot="1">
      <c r="A75" t="s">
        <v>340</v>
      </c>
      <c r="B75" s="8" t="s">
        <v>341</v>
      </c>
      <c r="C75" t="s">
        <v>341</v>
      </c>
      <c r="D75" t="s">
        <v>29</v>
      </c>
      <c r="E75" t="s">
        <v>153</v>
      </c>
      <c r="F75" s="2">
        <v>2563</v>
      </c>
      <c r="G75" t="s">
        <v>268</v>
      </c>
      <c r="H75" t="s">
        <v>286</v>
      </c>
      <c r="I75" t="s">
        <v>37</v>
      </c>
      <c r="J75" t="s">
        <v>38</v>
      </c>
    </row>
    <row r="76" spans="1:10" ht="14.65" hidden="1" thickBot="1">
      <c r="A76" t="s">
        <v>343</v>
      </c>
      <c r="B76" s="8" t="s">
        <v>344</v>
      </c>
      <c r="C76" t="s">
        <v>344</v>
      </c>
      <c r="D76" t="s">
        <v>29</v>
      </c>
      <c r="E76" t="s">
        <v>291</v>
      </c>
      <c r="F76" s="2">
        <v>2563</v>
      </c>
      <c r="G76" t="s">
        <v>154</v>
      </c>
      <c r="H76" t="s">
        <v>330</v>
      </c>
      <c r="I76" t="s">
        <v>37</v>
      </c>
      <c r="J76" t="s">
        <v>38</v>
      </c>
    </row>
    <row r="77" spans="1:10" ht="14.65" hidden="1" thickBot="1">
      <c r="A77" t="s">
        <v>346</v>
      </c>
      <c r="B77" s="8" t="s">
        <v>347</v>
      </c>
      <c r="C77" t="s">
        <v>347</v>
      </c>
      <c r="D77" t="s">
        <v>29</v>
      </c>
      <c r="E77" t="s">
        <v>291</v>
      </c>
      <c r="F77" s="2">
        <v>2563</v>
      </c>
      <c r="G77" t="s">
        <v>154</v>
      </c>
      <c r="H77" t="s">
        <v>330</v>
      </c>
      <c r="I77" t="s">
        <v>37</v>
      </c>
      <c r="J77" t="s">
        <v>38</v>
      </c>
    </row>
    <row r="78" spans="1:10" ht="14.65" hidden="1" thickBot="1">
      <c r="A78" t="s">
        <v>349</v>
      </c>
      <c r="B78" s="8" t="s">
        <v>350</v>
      </c>
      <c r="C78" t="s">
        <v>350</v>
      </c>
      <c r="D78" t="s">
        <v>29</v>
      </c>
      <c r="E78" t="s">
        <v>255</v>
      </c>
      <c r="F78" s="2">
        <v>2563</v>
      </c>
      <c r="G78" t="s">
        <v>352</v>
      </c>
      <c r="H78" t="s">
        <v>330</v>
      </c>
      <c r="I78" t="s">
        <v>37</v>
      </c>
      <c r="J78" t="s">
        <v>38</v>
      </c>
    </row>
    <row r="79" spans="1:10" ht="14.65" hidden="1" thickBot="1">
      <c r="A79" t="s">
        <v>354</v>
      </c>
      <c r="B79" s="8" t="s">
        <v>355</v>
      </c>
      <c r="C79" t="s">
        <v>355</v>
      </c>
      <c r="D79" t="s">
        <v>29</v>
      </c>
      <c r="E79" t="s">
        <v>153</v>
      </c>
      <c r="F79" s="2">
        <v>2563</v>
      </c>
      <c r="G79" t="s">
        <v>154</v>
      </c>
      <c r="H79" t="s">
        <v>357</v>
      </c>
      <c r="I79" t="s">
        <v>37</v>
      </c>
      <c r="J79" t="s">
        <v>38</v>
      </c>
    </row>
    <row r="80" spans="1:10" ht="14.65" hidden="1" thickBot="1">
      <c r="A80" t="s">
        <v>358</v>
      </c>
      <c r="B80" s="8" t="s">
        <v>359</v>
      </c>
      <c r="C80" t="s">
        <v>359</v>
      </c>
      <c r="D80" t="s">
        <v>29</v>
      </c>
      <c r="E80" t="s">
        <v>255</v>
      </c>
      <c r="F80" s="2">
        <v>2563</v>
      </c>
      <c r="G80" t="s">
        <v>352</v>
      </c>
      <c r="H80" t="s">
        <v>330</v>
      </c>
      <c r="I80" t="s">
        <v>37</v>
      </c>
      <c r="J80" t="s">
        <v>38</v>
      </c>
    </row>
    <row r="81" spans="1:10" ht="14.65" hidden="1" thickBot="1">
      <c r="A81" t="s">
        <v>361</v>
      </c>
      <c r="B81" s="8" t="s">
        <v>362</v>
      </c>
      <c r="C81" t="s">
        <v>362</v>
      </c>
      <c r="D81" t="s">
        <v>29</v>
      </c>
      <c r="E81" t="s">
        <v>88</v>
      </c>
      <c r="F81" s="2">
        <v>2563</v>
      </c>
      <c r="G81" t="s">
        <v>364</v>
      </c>
      <c r="H81" t="s">
        <v>330</v>
      </c>
      <c r="I81" t="s">
        <v>37</v>
      </c>
      <c r="J81" t="s">
        <v>38</v>
      </c>
    </row>
    <row r="82" spans="1:10" ht="14.65" hidden="1" thickBot="1">
      <c r="A82" t="s">
        <v>365</v>
      </c>
      <c r="B82" s="8" t="s">
        <v>366</v>
      </c>
      <c r="C82" t="s">
        <v>366</v>
      </c>
      <c r="D82" t="s">
        <v>29</v>
      </c>
      <c r="E82" t="s">
        <v>153</v>
      </c>
      <c r="F82" s="2">
        <v>2563</v>
      </c>
      <c r="G82" t="s">
        <v>154</v>
      </c>
      <c r="H82" t="s">
        <v>357</v>
      </c>
      <c r="I82" t="s">
        <v>37</v>
      </c>
      <c r="J82" t="s">
        <v>38</v>
      </c>
    </row>
    <row r="83" spans="1:10" ht="14.65" hidden="1" thickBot="1">
      <c r="A83" t="s">
        <v>368</v>
      </c>
      <c r="B83" s="8" t="s">
        <v>369</v>
      </c>
      <c r="C83" t="s">
        <v>369</v>
      </c>
      <c r="D83" t="s">
        <v>29</v>
      </c>
      <c r="E83" t="s">
        <v>88</v>
      </c>
      <c r="F83" s="2">
        <v>2563</v>
      </c>
      <c r="G83" t="s">
        <v>364</v>
      </c>
      <c r="H83" t="s">
        <v>330</v>
      </c>
      <c r="I83" t="s">
        <v>37</v>
      </c>
      <c r="J83" t="s">
        <v>38</v>
      </c>
    </row>
    <row r="84" spans="1:10" ht="14.65" hidden="1" thickBot="1">
      <c r="A84" t="s">
        <v>371</v>
      </c>
      <c r="B84" s="8" t="s">
        <v>372</v>
      </c>
      <c r="C84" t="s">
        <v>372</v>
      </c>
      <c r="D84" t="s">
        <v>29</v>
      </c>
      <c r="E84" t="s">
        <v>153</v>
      </c>
      <c r="F84" s="2">
        <v>2563</v>
      </c>
      <c r="G84" t="s">
        <v>268</v>
      </c>
      <c r="H84" t="s">
        <v>286</v>
      </c>
      <c r="I84" t="s">
        <v>37</v>
      </c>
      <c r="J84" t="s">
        <v>38</v>
      </c>
    </row>
    <row r="85" spans="1:10" ht="14.65" hidden="1" thickBot="1">
      <c r="A85" t="s">
        <v>374</v>
      </c>
      <c r="B85" s="8" t="s">
        <v>375</v>
      </c>
      <c r="C85" t="s">
        <v>375</v>
      </c>
      <c r="D85" t="s">
        <v>29</v>
      </c>
      <c r="E85" t="s">
        <v>153</v>
      </c>
      <c r="F85" s="2">
        <v>2563</v>
      </c>
      <c r="G85" t="s">
        <v>308</v>
      </c>
      <c r="H85" t="s">
        <v>357</v>
      </c>
      <c r="I85" t="s">
        <v>37</v>
      </c>
      <c r="J85" t="s">
        <v>38</v>
      </c>
    </row>
    <row r="86" spans="1:10" ht="14.65" hidden="1" thickBot="1">
      <c r="A86" t="s">
        <v>377</v>
      </c>
      <c r="B86" s="8" t="s">
        <v>378</v>
      </c>
      <c r="C86" t="s">
        <v>378</v>
      </c>
      <c r="D86" t="s">
        <v>29</v>
      </c>
      <c r="E86" t="s">
        <v>88</v>
      </c>
      <c r="F86" s="2">
        <v>2563</v>
      </c>
      <c r="G86" t="s">
        <v>380</v>
      </c>
      <c r="H86" t="s">
        <v>330</v>
      </c>
      <c r="I86" t="s">
        <v>37</v>
      </c>
      <c r="J86" t="s">
        <v>38</v>
      </c>
    </row>
    <row r="87" spans="1:10" ht="14.65" hidden="1" thickBot="1">
      <c r="A87" t="s">
        <v>381</v>
      </c>
      <c r="B87" s="8" t="s">
        <v>382</v>
      </c>
      <c r="C87" t="s">
        <v>382</v>
      </c>
      <c r="D87" t="s">
        <v>29</v>
      </c>
      <c r="E87" t="s">
        <v>88</v>
      </c>
      <c r="F87" s="2">
        <v>2563</v>
      </c>
      <c r="G87" t="s">
        <v>380</v>
      </c>
      <c r="H87" t="s">
        <v>330</v>
      </c>
      <c r="I87" t="s">
        <v>37</v>
      </c>
      <c r="J87" t="s">
        <v>38</v>
      </c>
    </row>
    <row r="88" spans="1:10" ht="14.65" hidden="1" thickBot="1">
      <c r="A88" t="s">
        <v>384</v>
      </c>
      <c r="B88" s="8" t="s">
        <v>385</v>
      </c>
      <c r="C88" t="s">
        <v>385</v>
      </c>
      <c r="D88" t="s">
        <v>29</v>
      </c>
      <c r="E88" t="s">
        <v>153</v>
      </c>
      <c r="F88" s="2">
        <v>2563</v>
      </c>
      <c r="G88" t="s">
        <v>154</v>
      </c>
      <c r="H88" t="s">
        <v>357</v>
      </c>
      <c r="I88" t="s">
        <v>37</v>
      </c>
      <c r="J88" t="s">
        <v>38</v>
      </c>
    </row>
    <row r="89" spans="1:10" ht="14.65" hidden="1" thickBot="1">
      <c r="A89" t="s">
        <v>387</v>
      </c>
      <c r="B89" s="8" t="s">
        <v>388</v>
      </c>
      <c r="C89" t="s">
        <v>388</v>
      </c>
      <c r="D89" t="s">
        <v>29</v>
      </c>
      <c r="E89" t="s">
        <v>88</v>
      </c>
      <c r="F89" s="2">
        <v>2563</v>
      </c>
      <c r="G89" t="s">
        <v>364</v>
      </c>
      <c r="H89" t="s">
        <v>330</v>
      </c>
      <c r="I89" t="s">
        <v>37</v>
      </c>
      <c r="J89" t="s">
        <v>38</v>
      </c>
    </row>
    <row r="90" spans="1:10" ht="14.65" hidden="1" thickBot="1">
      <c r="A90" t="s">
        <v>390</v>
      </c>
      <c r="B90" s="8" t="s">
        <v>391</v>
      </c>
      <c r="C90" t="s">
        <v>391</v>
      </c>
      <c r="D90" t="s">
        <v>29</v>
      </c>
      <c r="E90" t="s">
        <v>153</v>
      </c>
      <c r="F90" s="2">
        <v>2563</v>
      </c>
      <c r="G90" t="s">
        <v>154</v>
      </c>
      <c r="H90" t="s">
        <v>357</v>
      </c>
      <c r="I90" t="s">
        <v>37</v>
      </c>
      <c r="J90" t="s">
        <v>38</v>
      </c>
    </row>
    <row r="91" spans="1:10" ht="14.65" hidden="1" thickBot="1">
      <c r="A91" t="s">
        <v>393</v>
      </c>
      <c r="B91" s="8" t="s">
        <v>394</v>
      </c>
      <c r="C91" t="s">
        <v>394</v>
      </c>
      <c r="D91" t="s">
        <v>29</v>
      </c>
      <c r="E91" t="s">
        <v>153</v>
      </c>
      <c r="F91" s="2">
        <v>2563</v>
      </c>
      <c r="G91" t="s">
        <v>396</v>
      </c>
      <c r="H91" t="s">
        <v>286</v>
      </c>
      <c r="I91" t="s">
        <v>37</v>
      </c>
      <c r="J91" t="s">
        <v>38</v>
      </c>
    </row>
    <row r="92" spans="1:10" ht="14.65" hidden="1" thickBot="1">
      <c r="A92" t="s">
        <v>397</v>
      </c>
      <c r="B92" s="8" t="s">
        <v>398</v>
      </c>
      <c r="C92" t="s">
        <v>398</v>
      </c>
      <c r="D92" t="s">
        <v>29</v>
      </c>
      <c r="E92" t="s">
        <v>153</v>
      </c>
      <c r="F92" s="2">
        <v>2563</v>
      </c>
      <c r="G92" t="s">
        <v>396</v>
      </c>
      <c r="H92" t="s">
        <v>286</v>
      </c>
      <c r="I92" t="s">
        <v>37</v>
      </c>
      <c r="J92" t="s">
        <v>38</v>
      </c>
    </row>
    <row r="93" spans="1:10" ht="14.65" hidden="1" thickBot="1">
      <c r="A93" t="s">
        <v>400</v>
      </c>
      <c r="B93" s="8" t="s">
        <v>401</v>
      </c>
      <c r="C93" t="s">
        <v>401</v>
      </c>
      <c r="D93" t="s">
        <v>29</v>
      </c>
      <c r="E93" t="s">
        <v>153</v>
      </c>
      <c r="F93" s="2">
        <v>2563</v>
      </c>
      <c r="G93" t="s">
        <v>154</v>
      </c>
      <c r="H93" t="s">
        <v>357</v>
      </c>
      <c r="I93" t="s">
        <v>37</v>
      </c>
      <c r="J93" t="s">
        <v>38</v>
      </c>
    </row>
    <row r="94" spans="1:10" ht="14.65" hidden="1" thickBot="1">
      <c r="A94" t="s">
        <v>403</v>
      </c>
      <c r="B94" s="8" t="s">
        <v>404</v>
      </c>
      <c r="C94" t="s">
        <v>404</v>
      </c>
      <c r="D94" t="s">
        <v>29</v>
      </c>
      <c r="E94" t="s">
        <v>47</v>
      </c>
      <c r="F94" s="2">
        <v>2564</v>
      </c>
      <c r="G94" t="s">
        <v>133</v>
      </c>
      <c r="H94" t="s">
        <v>357</v>
      </c>
      <c r="I94" t="s">
        <v>37</v>
      </c>
      <c r="J94" t="s">
        <v>38</v>
      </c>
    </row>
    <row r="95" spans="1:10" ht="14.65" hidden="1" thickBot="1">
      <c r="A95" t="s">
        <v>406</v>
      </c>
      <c r="B95" s="8" t="s">
        <v>407</v>
      </c>
      <c r="C95" t="s">
        <v>407</v>
      </c>
      <c r="D95" t="s">
        <v>29</v>
      </c>
      <c r="E95" t="s">
        <v>34</v>
      </c>
      <c r="F95" s="2">
        <v>2563</v>
      </c>
      <c r="G95" t="s">
        <v>268</v>
      </c>
      <c r="H95" t="s">
        <v>309</v>
      </c>
      <c r="I95" t="s">
        <v>37</v>
      </c>
      <c r="J95" t="s">
        <v>38</v>
      </c>
    </row>
    <row r="96" spans="1:10" ht="14.65" hidden="1" thickBot="1">
      <c r="A96" t="s">
        <v>409</v>
      </c>
      <c r="B96" s="8" t="s">
        <v>410</v>
      </c>
      <c r="C96" t="s">
        <v>410</v>
      </c>
      <c r="D96" t="s">
        <v>29</v>
      </c>
      <c r="E96" t="s">
        <v>47</v>
      </c>
      <c r="F96" s="2">
        <v>2564</v>
      </c>
      <c r="G96" t="s">
        <v>133</v>
      </c>
      <c r="H96" t="s">
        <v>357</v>
      </c>
      <c r="I96" t="s">
        <v>37</v>
      </c>
      <c r="J96" t="s">
        <v>38</v>
      </c>
    </row>
    <row r="97" spans="1:10" ht="14.65" hidden="1" thickBot="1">
      <c r="A97" t="s">
        <v>412</v>
      </c>
      <c r="B97" s="8" t="s">
        <v>413</v>
      </c>
      <c r="C97" t="s">
        <v>413</v>
      </c>
      <c r="D97" t="s">
        <v>29</v>
      </c>
      <c r="E97" t="s">
        <v>153</v>
      </c>
      <c r="F97" s="2">
        <v>2563</v>
      </c>
      <c r="G97" t="s">
        <v>154</v>
      </c>
      <c r="H97" t="s">
        <v>286</v>
      </c>
      <c r="I97" t="s">
        <v>37</v>
      </c>
      <c r="J97" t="s">
        <v>38</v>
      </c>
    </row>
    <row r="98" spans="1:10" ht="14.65" hidden="1" thickBot="1">
      <c r="A98" t="s">
        <v>416</v>
      </c>
      <c r="B98" s="8" t="s">
        <v>417</v>
      </c>
      <c r="C98" t="s">
        <v>417</v>
      </c>
      <c r="D98" t="s">
        <v>29</v>
      </c>
      <c r="E98" t="s">
        <v>153</v>
      </c>
      <c r="F98" s="2">
        <v>2563</v>
      </c>
      <c r="G98" t="s">
        <v>154</v>
      </c>
      <c r="H98" t="s">
        <v>419</v>
      </c>
      <c r="I98" t="s">
        <v>234</v>
      </c>
      <c r="J98" t="s">
        <v>141</v>
      </c>
    </row>
    <row r="99" spans="1:10" ht="14.65" hidden="1" thickBot="1">
      <c r="A99" t="s">
        <v>420</v>
      </c>
      <c r="B99" s="8" t="s">
        <v>421</v>
      </c>
      <c r="C99" t="s">
        <v>421</v>
      </c>
      <c r="D99" t="s">
        <v>29</v>
      </c>
      <c r="E99" t="s">
        <v>88</v>
      </c>
      <c r="F99" s="2">
        <v>2563</v>
      </c>
      <c r="G99" t="s">
        <v>364</v>
      </c>
      <c r="H99" t="s">
        <v>330</v>
      </c>
      <c r="I99" t="s">
        <v>37</v>
      </c>
      <c r="J99" t="s">
        <v>38</v>
      </c>
    </row>
    <row r="100" spans="1:10" ht="14.65" hidden="1" thickBot="1">
      <c r="A100" t="s">
        <v>423</v>
      </c>
      <c r="B100" s="8" t="s">
        <v>424</v>
      </c>
      <c r="C100" t="s">
        <v>424</v>
      </c>
      <c r="D100" t="s">
        <v>29</v>
      </c>
      <c r="E100" t="s">
        <v>255</v>
      </c>
      <c r="F100" s="2">
        <v>2563</v>
      </c>
      <c r="G100" t="s">
        <v>268</v>
      </c>
      <c r="H100" t="s">
        <v>330</v>
      </c>
      <c r="I100" t="s">
        <v>37</v>
      </c>
      <c r="J100" t="s">
        <v>38</v>
      </c>
    </row>
    <row r="101" spans="1:10" ht="14.65" hidden="1" thickBot="1">
      <c r="A101" t="s">
        <v>426</v>
      </c>
      <c r="B101" s="8" t="s">
        <v>427</v>
      </c>
      <c r="C101" t="s">
        <v>427</v>
      </c>
      <c r="D101" t="s">
        <v>29</v>
      </c>
      <c r="E101" t="s">
        <v>255</v>
      </c>
      <c r="F101" s="2">
        <v>2563</v>
      </c>
      <c r="G101" t="s">
        <v>380</v>
      </c>
      <c r="H101" t="s">
        <v>330</v>
      </c>
      <c r="I101" t="s">
        <v>37</v>
      </c>
      <c r="J101" t="s">
        <v>38</v>
      </c>
    </row>
    <row r="102" spans="1:10" ht="14.65" hidden="1" thickBot="1">
      <c r="A102" t="s">
        <v>430</v>
      </c>
      <c r="B102" s="8" t="s">
        <v>2240</v>
      </c>
      <c r="C102" t="s">
        <v>431</v>
      </c>
      <c r="D102" t="s">
        <v>29</v>
      </c>
      <c r="E102" t="s">
        <v>255</v>
      </c>
      <c r="F102" s="2">
        <v>2563</v>
      </c>
      <c r="G102" t="s">
        <v>47</v>
      </c>
      <c r="H102" t="s">
        <v>433</v>
      </c>
      <c r="I102" t="s">
        <v>37</v>
      </c>
      <c r="J102" t="s">
        <v>38</v>
      </c>
    </row>
    <row r="103" spans="1:10" ht="14.65" hidden="1" thickBot="1">
      <c r="A103" t="s">
        <v>434</v>
      </c>
      <c r="B103" s="8" t="s">
        <v>2241</v>
      </c>
      <c r="C103" t="s">
        <v>435</v>
      </c>
      <c r="D103" t="s">
        <v>29</v>
      </c>
      <c r="E103" t="s">
        <v>255</v>
      </c>
      <c r="F103" s="2">
        <v>2563</v>
      </c>
      <c r="G103" t="s">
        <v>396</v>
      </c>
      <c r="H103" t="s">
        <v>330</v>
      </c>
      <c r="I103" t="s">
        <v>37</v>
      </c>
      <c r="J103" t="s">
        <v>38</v>
      </c>
    </row>
    <row r="104" spans="1:10" ht="14.65" hidden="1" thickBot="1">
      <c r="A104" t="s">
        <v>437</v>
      </c>
      <c r="B104" s="8" t="s">
        <v>438</v>
      </c>
      <c r="C104" t="s">
        <v>438</v>
      </c>
      <c r="D104" t="s">
        <v>29</v>
      </c>
      <c r="E104" t="s">
        <v>255</v>
      </c>
      <c r="F104" s="2">
        <v>2563</v>
      </c>
      <c r="G104" t="s">
        <v>364</v>
      </c>
      <c r="H104" t="s">
        <v>433</v>
      </c>
      <c r="I104" t="s">
        <v>37</v>
      </c>
      <c r="J104" t="s">
        <v>38</v>
      </c>
    </row>
    <row r="105" spans="1:10" ht="14.65" hidden="1" thickBot="1">
      <c r="A105" t="s">
        <v>440</v>
      </c>
      <c r="B105" s="8" t="s">
        <v>441</v>
      </c>
      <c r="C105" t="s">
        <v>441</v>
      </c>
      <c r="D105" t="s">
        <v>29</v>
      </c>
      <c r="E105" t="s">
        <v>255</v>
      </c>
      <c r="F105" s="2">
        <v>2563</v>
      </c>
      <c r="G105" t="s">
        <v>47</v>
      </c>
      <c r="H105" t="s">
        <v>433</v>
      </c>
      <c r="I105" t="s">
        <v>37</v>
      </c>
      <c r="J105" t="s">
        <v>38</v>
      </c>
    </row>
    <row r="106" spans="1:10" ht="14.65" hidden="1" thickBot="1">
      <c r="A106" t="s">
        <v>443</v>
      </c>
      <c r="B106" s="8" t="s">
        <v>2242</v>
      </c>
      <c r="C106" t="s">
        <v>444</v>
      </c>
      <c r="D106" t="s">
        <v>29</v>
      </c>
      <c r="E106" t="s">
        <v>88</v>
      </c>
      <c r="F106" s="2">
        <v>2563</v>
      </c>
      <c r="G106" t="s">
        <v>380</v>
      </c>
      <c r="H106" t="s">
        <v>433</v>
      </c>
      <c r="I106" t="s">
        <v>37</v>
      </c>
      <c r="J106" t="s">
        <v>38</v>
      </c>
    </row>
    <row r="107" spans="1:10" ht="14.65" hidden="1" thickBot="1">
      <c r="A107" t="s">
        <v>446</v>
      </c>
      <c r="B107" s="8" t="s">
        <v>2243</v>
      </c>
      <c r="C107" t="s">
        <v>447</v>
      </c>
      <c r="D107" t="s">
        <v>29</v>
      </c>
      <c r="E107" t="s">
        <v>34</v>
      </c>
      <c r="F107" s="2">
        <v>2563</v>
      </c>
      <c r="G107" t="s">
        <v>154</v>
      </c>
      <c r="H107" t="s">
        <v>330</v>
      </c>
      <c r="I107" t="s">
        <v>37</v>
      </c>
      <c r="J107" t="s">
        <v>38</v>
      </c>
    </row>
    <row r="108" spans="1:10" ht="14.65" hidden="1" thickBot="1">
      <c r="A108" t="s">
        <v>449</v>
      </c>
      <c r="B108" s="8" t="s">
        <v>2244</v>
      </c>
      <c r="C108" t="s">
        <v>450</v>
      </c>
      <c r="D108" t="s">
        <v>29</v>
      </c>
      <c r="E108" t="s">
        <v>34</v>
      </c>
      <c r="F108" s="2">
        <v>2563</v>
      </c>
      <c r="G108" t="s">
        <v>154</v>
      </c>
      <c r="H108" t="s">
        <v>330</v>
      </c>
      <c r="I108" t="s">
        <v>37</v>
      </c>
      <c r="J108" t="s">
        <v>38</v>
      </c>
    </row>
    <row r="109" spans="1:10" ht="14.65" hidden="1" thickBot="1">
      <c r="A109" t="s">
        <v>452</v>
      </c>
      <c r="B109" s="8" t="s">
        <v>453</v>
      </c>
      <c r="C109" t="s">
        <v>453</v>
      </c>
      <c r="D109" t="s">
        <v>29</v>
      </c>
      <c r="E109" t="s">
        <v>88</v>
      </c>
      <c r="F109" s="2">
        <v>2563</v>
      </c>
      <c r="G109" t="s">
        <v>47</v>
      </c>
      <c r="H109" t="s">
        <v>433</v>
      </c>
      <c r="I109" t="s">
        <v>37</v>
      </c>
      <c r="J109" t="s">
        <v>38</v>
      </c>
    </row>
    <row r="110" spans="1:10" ht="14.65" hidden="1" thickBot="1">
      <c r="A110" t="s">
        <v>455</v>
      </c>
      <c r="B110" s="8" t="s">
        <v>456</v>
      </c>
      <c r="C110" t="s">
        <v>456</v>
      </c>
      <c r="D110" t="s">
        <v>29</v>
      </c>
      <c r="E110" t="s">
        <v>34</v>
      </c>
      <c r="F110" s="2">
        <v>2563</v>
      </c>
      <c r="G110" t="s">
        <v>154</v>
      </c>
      <c r="H110" t="s">
        <v>330</v>
      </c>
      <c r="I110" t="s">
        <v>37</v>
      </c>
      <c r="J110" t="s">
        <v>38</v>
      </c>
    </row>
    <row r="111" spans="1:10" ht="14.65" hidden="1" thickBot="1">
      <c r="A111" t="s">
        <v>459</v>
      </c>
      <c r="B111" s="8" t="s">
        <v>460</v>
      </c>
      <c r="C111" t="s">
        <v>460</v>
      </c>
      <c r="D111" t="s">
        <v>29</v>
      </c>
      <c r="E111" t="s">
        <v>88</v>
      </c>
      <c r="F111" s="2">
        <v>2563</v>
      </c>
      <c r="G111" t="s">
        <v>352</v>
      </c>
      <c r="H111" t="s">
        <v>462</v>
      </c>
      <c r="I111" t="s">
        <v>37</v>
      </c>
      <c r="J111" t="s">
        <v>38</v>
      </c>
    </row>
    <row r="112" spans="1:10" ht="14.65" hidden="1" thickBot="1">
      <c r="A112" t="s">
        <v>463</v>
      </c>
      <c r="B112" s="8" t="s">
        <v>464</v>
      </c>
      <c r="C112" t="s">
        <v>464</v>
      </c>
      <c r="D112" t="s">
        <v>29</v>
      </c>
      <c r="E112" t="s">
        <v>34</v>
      </c>
      <c r="F112" s="2">
        <v>2563</v>
      </c>
      <c r="G112" t="s">
        <v>154</v>
      </c>
      <c r="H112" t="s">
        <v>330</v>
      </c>
      <c r="I112" t="s">
        <v>37</v>
      </c>
      <c r="J112" t="s">
        <v>38</v>
      </c>
    </row>
    <row r="113" spans="1:10" ht="14.65" hidden="1" thickBot="1">
      <c r="A113" t="s">
        <v>466</v>
      </c>
      <c r="B113" s="8" t="s">
        <v>467</v>
      </c>
      <c r="C113" t="s">
        <v>467</v>
      </c>
      <c r="D113" t="s">
        <v>29</v>
      </c>
      <c r="E113" t="s">
        <v>88</v>
      </c>
      <c r="F113" s="2">
        <v>2563</v>
      </c>
      <c r="G113" t="s">
        <v>469</v>
      </c>
      <c r="H113" t="s">
        <v>433</v>
      </c>
      <c r="I113" t="s">
        <v>37</v>
      </c>
      <c r="J113" t="s">
        <v>38</v>
      </c>
    </row>
    <row r="114" spans="1:10" ht="14.65" hidden="1" thickBot="1">
      <c r="A114" t="s">
        <v>470</v>
      </c>
      <c r="B114" s="8" t="s">
        <v>471</v>
      </c>
      <c r="C114" t="s">
        <v>471</v>
      </c>
      <c r="D114" t="s">
        <v>29</v>
      </c>
      <c r="E114" t="s">
        <v>34</v>
      </c>
      <c r="F114" s="2">
        <v>2563</v>
      </c>
      <c r="G114" t="s">
        <v>154</v>
      </c>
      <c r="H114" t="s">
        <v>330</v>
      </c>
      <c r="I114" t="s">
        <v>37</v>
      </c>
      <c r="J114" t="s">
        <v>38</v>
      </c>
    </row>
    <row r="115" spans="1:10" ht="14.65" hidden="1" thickBot="1">
      <c r="A115" t="s">
        <v>473</v>
      </c>
      <c r="B115" s="8" t="s">
        <v>474</v>
      </c>
      <c r="C115" t="s">
        <v>474</v>
      </c>
      <c r="D115" t="s">
        <v>29</v>
      </c>
      <c r="E115" t="s">
        <v>34</v>
      </c>
      <c r="F115" s="2">
        <v>2563</v>
      </c>
      <c r="G115" t="s">
        <v>154</v>
      </c>
      <c r="H115" t="s">
        <v>330</v>
      </c>
      <c r="I115" t="s">
        <v>37</v>
      </c>
      <c r="J115" t="s">
        <v>38</v>
      </c>
    </row>
    <row r="116" spans="1:10" ht="14.65" hidden="1" thickBot="1">
      <c r="A116" t="s">
        <v>476</v>
      </c>
      <c r="B116" s="8" t="s">
        <v>477</v>
      </c>
      <c r="C116" t="s">
        <v>477</v>
      </c>
      <c r="D116" t="s">
        <v>29</v>
      </c>
      <c r="E116" t="s">
        <v>255</v>
      </c>
      <c r="F116" s="2">
        <v>2563</v>
      </c>
      <c r="G116" t="s">
        <v>469</v>
      </c>
      <c r="H116" t="s">
        <v>433</v>
      </c>
      <c r="I116" t="s">
        <v>37</v>
      </c>
      <c r="J116" t="s">
        <v>38</v>
      </c>
    </row>
    <row r="117" spans="1:10" ht="14.65" hidden="1" thickBot="1">
      <c r="A117" t="s">
        <v>479</v>
      </c>
      <c r="B117" s="8" t="s">
        <v>480</v>
      </c>
      <c r="C117" t="s">
        <v>480</v>
      </c>
      <c r="D117" t="s">
        <v>29</v>
      </c>
      <c r="E117" t="s">
        <v>88</v>
      </c>
      <c r="F117" s="2">
        <v>2563</v>
      </c>
      <c r="G117" t="s">
        <v>364</v>
      </c>
      <c r="H117" t="s">
        <v>330</v>
      </c>
      <c r="I117" t="s">
        <v>37</v>
      </c>
      <c r="J117" t="s">
        <v>38</v>
      </c>
    </row>
    <row r="118" spans="1:10" ht="14.65" hidden="1" thickBot="1">
      <c r="A118" t="s">
        <v>482</v>
      </c>
      <c r="B118" s="8" t="s">
        <v>483</v>
      </c>
      <c r="C118" t="s">
        <v>483</v>
      </c>
      <c r="D118" t="s">
        <v>29</v>
      </c>
      <c r="E118" t="s">
        <v>153</v>
      </c>
      <c r="F118" s="2">
        <v>2563</v>
      </c>
      <c r="G118" t="s">
        <v>154</v>
      </c>
      <c r="H118" t="s">
        <v>181</v>
      </c>
      <c r="I118" t="s">
        <v>37</v>
      </c>
      <c r="J118" t="s">
        <v>38</v>
      </c>
    </row>
    <row r="119" spans="1:10" ht="14.65" hidden="1" thickBot="1">
      <c r="A119" t="s">
        <v>485</v>
      </c>
      <c r="B119" s="8" t="s">
        <v>486</v>
      </c>
      <c r="C119" t="s">
        <v>486</v>
      </c>
      <c r="D119" t="s">
        <v>29</v>
      </c>
      <c r="E119" t="s">
        <v>88</v>
      </c>
      <c r="F119" s="2">
        <v>2563</v>
      </c>
      <c r="G119" t="s">
        <v>268</v>
      </c>
      <c r="H119" t="s">
        <v>462</v>
      </c>
      <c r="I119" t="s">
        <v>37</v>
      </c>
      <c r="J119" t="s">
        <v>38</v>
      </c>
    </row>
    <row r="120" spans="1:10" ht="14.65" hidden="1" thickBot="1">
      <c r="A120" t="s">
        <v>488</v>
      </c>
      <c r="B120" s="8" t="s">
        <v>489</v>
      </c>
      <c r="C120" t="s">
        <v>489</v>
      </c>
      <c r="D120" t="s">
        <v>29</v>
      </c>
      <c r="E120" t="s">
        <v>88</v>
      </c>
      <c r="F120" s="2">
        <v>2563</v>
      </c>
      <c r="G120" t="s">
        <v>380</v>
      </c>
      <c r="H120" t="s">
        <v>330</v>
      </c>
      <c r="I120" t="s">
        <v>37</v>
      </c>
      <c r="J120" t="s">
        <v>38</v>
      </c>
    </row>
    <row r="121" spans="1:10" ht="14.65" hidden="1" thickBot="1">
      <c r="A121" t="s">
        <v>491</v>
      </c>
      <c r="B121" s="8" t="s">
        <v>2245</v>
      </c>
      <c r="C121" t="s">
        <v>492</v>
      </c>
      <c r="D121" t="s">
        <v>29</v>
      </c>
      <c r="E121" t="s">
        <v>88</v>
      </c>
      <c r="F121" s="2">
        <v>2563</v>
      </c>
      <c r="G121" t="s">
        <v>47</v>
      </c>
      <c r="H121" t="s">
        <v>433</v>
      </c>
      <c r="I121" t="s">
        <v>37</v>
      </c>
      <c r="J121" t="s">
        <v>38</v>
      </c>
    </row>
    <row r="122" spans="1:10" ht="14.65" hidden="1" thickBot="1">
      <c r="A122" t="s">
        <v>495</v>
      </c>
      <c r="B122" s="8" t="s">
        <v>2246</v>
      </c>
      <c r="C122" t="s">
        <v>496</v>
      </c>
      <c r="D122" t="s">
        <v>29</v>
      </c>
      <c r="E122" t="s">
        <v>88</v>
      </c>
      <c r="F122" s="2">
        <v>2563</v>
      </c>
      <c r="G122" t="s">
        <v>154</v>
      </c>
      <c r="H122" t="s">
        <v>498</v>
      </c>
      <c r="I122" t="s">
        <v>234</v>
      </c>
      <c r="J122" t="s">
        <v>141</v>
      </c>
    </row>
    <row r="123" spans="1:10" ht="14.65" hidden="1" thickBot="1">
      <c r="A123" t="s">
        <v>499</v>
      </c>
      <c r="B123" s="8" t="s">
        <v>500</v>
      </c>
      <c r="C123" t="s">
        <v>500</v>
      </c>
      <c r="D123" t="s">
        <v>29</v>
      </c>
      <c r="E123" t="s">
        <v>88</v>
      </c>
      <c r="F123" s="2">
        <v>2563</v>
      </c>
      <c r="G123" t="s">
        <v>364</v>
      </c>
      <c r="H123" t="s">
        <v>330</v>
      </c>
      <c r="I123" t="s">
        <v>37</v>
      </c>
      <c r="J123" t="s">
        <v>38</v>
      </c>
    </row>
    <row r="124" spans="1:10" ht="14.65" hidden="1" thickBot="1">
      <c r="A124" t="s">
        <v>502</v>
      </c>
      <c r="B124" s="8" t="s">
        <v>503</v>
      </c>
      <c r="C124" t="s">
        <v>503</v>
      </c>
      <c r="D124" t="s">
        <v>29</v>
      </c>
      <c r="E124" t="s">
        <v>88</v>
      </c>
      <c r="F124" s="2">
        <v>2563</v>
      </c>
      <c r="G124" t="s">
        <v>364</v>
      </c>
      <c r="H124" t="s">
        <v>330</v>
      </c>
      <c r="I124" t="s">
        <v>37</v>
      </c>
      <c r="J124" t="s">
        <v>38</v>
      </c>
    </row>
    <row r="125" spans="1:10" ht="14.65" hidden="1" thickBot="1">
      <c r="A125" t="s">
        <v>505</v>
      </c>
      <c r="B125" s="8" t="s">
        <v>2247</v>
      </c>
      <c r="C125" t="s">
        <v>506</v>
      </c>
      <c r="D125" t="s">
        <v>29</v>
      </c>
      <c r="E125" t="s">
        <v>255</v>
      </c>
      <c r="F125" s="2">
        <v>2563</v>
      </c>
      <c r="G125" t="s">
        <v>469</v>
      </c>
      <c r="H125" t="s">
        <v>433</v>
      </c>
      <c r="I125" t="s">
        <v>37</v>
      </c>
      <c r="J125" t="s">
        <v>38</v>
      </c>
    </row>
    <row r="126" spans="1:10" ht="14.65" hidden="1" thickBot="1">
      <c r="A126" t="s">
        <v>508</v>
      </c>
      <c r="B126" s="8" t="s">
        <v>2248</v>
      </c>
      <c r="C126" t="s">
        <v>509</v>
      </c>
      <c r="D126" t="s">
        <v>29</v>
      </c>
      <c r="E126" t="s">
        <v>153</v>
      </c>
      <c r="F126" s="2">
        <v>2563</v>
      </c>
      <c r="G126" t="s">
        <v>154</v>
      </c>
      <c r="H126" t="s">
        <v>419</v>
      </c>
      <c r="I126" t="s">
        <v>234</v>
      </c>
      <c r="J126" t="s">
        <v>141</v>
      </c>
    </row>
    <row r="127" spans="1:10" ht="14.65" hidden="1" thickBot="1">
      <c r="A127" t="s">
        <v>511</v>
      </c>
      <c r="B127" s="8" t="s">
        <v>512</v>
      </c>
      <c r="C127" t="s">
        <v>512</v>
      </c>
      <c r="D127" t="s">
        <v>29</v>
      </c>
      <c r="E127" t="s">
        <v>153</v>
      </c>
      <c r="F127" s="2">
        <v>2563</v>
      </c>
      <c r="G127" t="s">
        <v>154</v>
      </c>
      <c r="H127" t="s">
        <v>419</v>
      </c>
      <c r="I127" t="s">
        <v>234</v>
      </c>
      <c r="J127" t="s">
        <v>141</v>
      </c>
    </row>
    <row r="128" spans="1:10" ht="14.65" hidden="1" thickBot="1">
      <c r="A128" t="s">
        <v>515</v>
      </c>
      <c r="B128" s="8" t="s">
        <v>516</v>
      </c>
      <c r="C128" t="s">
        <v>516</v>
      </c>
      <c r="D128" t="s">
        <v>29</v>
      </c>
      <c r="E128" t="s">
        <v>153</v>
      </c>
      <c r="F128" s="2">
        <v>2563</v>
      </c>
      <c r="G128" t="s">
        <v>154</v>
      </c>
      <c r="H128" t="s">
        <v>518</v>
      </c>
      <c r="I128" t="s">
        <v>234</v>
      </c>
      <c r="J128" t="s">
        <v>141</v>
      </c>
    </row>
    <row r="129" spans="1:10" ht="14.65" hidden="1" thickBot="1">
      <c r="A129" t="s">
        <v>520</v>
      </c>
      <c r="B129" s="8" t="s">
        <v>521</v>
      </c>
      <c r="C129" t="s">
        <v>521</v>
      </c>
      <c r="D129" t="s">
        <v>29</v>
      </c>
      <c r="E129" t="s">
        <v>34</v>
      </c>
      <c r="F129" s="2">
        <v>2563</v>
      </c>
      <c r="G129" t="s">
        <v>154</v>
      </c>
      <c r="H129" t="s">
        <v>523</v>
      </c>
      <c r="I129" t="s">
        <v>234</v>
      </c>
      <c r="J129" t="s">
        <v>141</v>
      </c>
    </row>
    <row r="130" spans="1:10" ht="14.65" hidden="1" thickBot="1">
      <c r="A130" t="s">
        <v>525</v>
      </c>
      <c r="B130" s="8" t="s">
        <v>526</v>
      </c>
      <c r="C130" t="s">
        <v>526</v>
      </c>
      <c r="D130" t="s">
        <v>29</v>
      </c>
      <c r="E130" t="s">
        <v>153</v>
      </c>
      <c r="F130" s="2">
        <v>2563</v>
      </c>
      <c r="G130" t="s">
        <v>154</v>
      </c>
      <c r="H130" t="s">
        <v>528</v>
      </c>
      <c r="I130" t="s">
        <v>234</v>
      </c>
      <c r="J130" t="s">
        <v>141</v>
      </c>
    </row>
    <row r="131" spans="1:10" ht="14.65" hidden="1" thickBot="1">
      <c r="A131" t="s">
        <v>530</v>
      </c>
      <c r="B131" s="8" t="s">
        <v>531</v>
      </c>
      <c r="C131" t="s">
        <v>531</v>
      </c>
      <c r="D131" t="s">
        <v>29</v>
      </c>
      <c r="E131" t="s">
        <v>153</v>
      </c>
      <c r="F131" s="2">
        <v>2563</v>
      </c>
      <c r="G131" t="s">
        <v>154</v>
      </c>
      <c r="H131" t="s">
        <v>533</v>
      </c>
      <c r="I131" t="s">
        <v>234</v>
      </c>
      <c r="J131" t="s">
        <v>141</v>
      </c>
    </row>
    <row r="132" spans="1:10" ht="14.65" hidden="1" thickBot="1">
      <c r="A132" t="s">
        <v>534</v>
      </c>
      <c r="B132" s="8" t="s">
        <v>535</v>
      </c>
      <c r="C132" t="s">
        <v>535</v>
      </c>
      <c r="D132" t="s">
        <v>29</v>
      </c>
      <c r="E132" t="s">
        <v>34</v>
      </c>
      <c r="F132" s="2">
        <v>2563</v>
      </c>
      <c r="G132" t="s">
        <v>154</v>
      </c>
      <c r="H132" t="s">
        <v>523</v>
      </c>
      <c r="I132" t="s">
        <v>234</v>
      </c>
      <c r="J132" t="s">
        <v>141</v>
      </c>
    </row>
    <row r="133" spans="1:10" ht="14.65" hidden="1" thickBot="1">
      <c r="A133" t="s">
        <v>537</v>
      </c>
      <c r="B133" s="8" t="s">
        <v>538</v>
      </c>
      <c r="C133" t="s">
        <v>538</v>
      </c>
      <c r="D133" t="s">
        <v>29</v>
      </c>
      <c r="E133" t="s">
        <v>34</v>
      </c>
      <c r="F133" s="2">
        <v>2563</v>
      </c>
      <c r="G133" t="s">
        <v>154</v>
      </c>
      <c r="H133" t="s">
        <v>523</v>
      </c>
      <c r="I133" t="s">
        <v>234</v>
      </c>
      <c r="J133" t="s">
        <v>141</v>
      </c>
    </row>
    <row r="134" spans="1:10" ht="14.65" hidden="1" thickBot="1">
      <c r="A134" t="s">
        <v>540</v>
      </c>
      <c r="B134" s="8" t="s">
        <v>541</v>
      </c>
      <c r="C134" t="s">
        <v>541</v>
      </c>
      <c r="D134" t="s">
        <v>29</v>
      </c>
      <c r="E134" t="s">
        <v>153</v>
      </c>
      <c r="F134" s="2">
        <v>2563</v>
      </c>
      <c r="G134" t="s">
        <v>154</v>
      </c>
      <c r="H134" t="s">
        <v>528</v>
      </c>
      <c r="I134" t="s">
        <v>234</v>
      </c>
      <c r="J134" t="s">
        <v>141</v>
      </c>
    </row>
    <row r="135" spans="1:10" ht="14.65" hidden="1" thickBot="1">
      <c r="A135" t="s">
        <v>544</v>
      </c>
      <c r="B135" s="8" t="s">
        <v>545</v>
      </c>
      <c r="C135" t="s">
        <v>545</v>
      </c>
      <c r="D135" t="s">
        <v>29</v>
      </c>
      <c r="E135" t="s">
        <v>153</v>
      </c>
      <c r="F135" s="2">
        <v>2563</v>
      </c>
      <c r="G135" t="s">
        <v>154</v>
      </c>
      <c r="H135" t="s">
        <v>547</v>
      </c>
      <c r="I135" t="s">
        <v>274</v>
      </c>
      <c r="J135" t="s">
        <v>38</v>
      </c>
    </row>
    <row r="136" spans="1:10" ht="14.65" hidden="1" thickBot="1">
      <c r="A136" t="s">
        <v>548</v>
      </c>
      <c r="B136" s="8" t="s">
        <v>516</v>
      </c>
      <c r="C136" t="s">
        <v>516</v>
      </c>
      <c r="D136" t="s">
        <v>29</v>
      </c>
      <c r="E136" t="s">
        <v>153</v>
      </c>
      <c r="F136" s="2">
        <v>2563</v>
      </c>
      <c r="G136" t="s">
        <v>154</v>
      </c>
      <c r="H136" t="s">
        <v>518</v>
      </c>
      <c r="I136" t="s">
        <v>234</v>
      </c>
      <c r="J136" t="s">
        <v>141</v>
      </c>
    </row>
    <row r="137" spans="1:10" ht="14.65" hidden="1" thickBot="1">
      <c r="A137" t="s">
        <v>550</v>
      </c>
      <c r="B137" s="8" t="s">
        <v>516</v>
      </c>
      <c r="C137" t="s">
        <v>516</v>
      </c>
      <c r="D137" t="s">
        <v>29</v>
      </c>
      <c r="E137" t="s">
        <v>153</v>
      </c>
      <c r="F137" s="2">
        <v>2563</v>
      </c>
      <c r="G137" t="s">
        <v>154</v>
      </c>
      <c r="H137" t="s">
        <v>518</v>
      </c>
      <c r="I137" t="s">
        <v>234</v>
      </c>
      <c r="J137" t="s">
        <v>141</v>
      </c>
    </row>
    <row r="138" spans="1:10" ht="14.65" hidden="1" thickBot="1">
      <c r="A138" t="s">
        <v>553</v>
      </c>
      <c r="B138" s="8" t="s">
        <v>554</v>
      </c>
      <c r="C138" t="s">
        <v>554</v>
      </c>
      <c r="D138" t="s">
        <v>29</v>
      </c>
      <c r="E138" t="s">
        <v>153</v>
      </c>
      <c r="F138" s="2">
        <v>2563</v>
      </c>
      <c r="G138" t="s">
        <v>154</v>
      </c>
      <c r="H138" t="s">
        <v>556</v>
      </c>
      <c r="I138" t="s">
        <v>234</v>
      </c>
      <c r="J138" t="s">
        <v>141</v>
      </c>
    </row>
    <row r="139" spans="1:10" ht="14.65" hidden="1" thickBot="1">
      <c r="A139" t="s">
        <v>557</v>
      </c>
      <c r="B139" s="8" t="s">
        <v>558</v>
      </c>
      <c r="C139" t="s">
        <v>558</v>
      </c>
      <c r="D139" t="s">
        <v>29</v>
      </c>
      <c r="E139" t="s">
        <v>153</v>
      </c>
      <c r="F139" s="2">
        <v>2563</v>
      </c>
      <c r="G139" t="s">
        <v>154</v>
      </c>
      <c r="H139" t="s">
        <v>556</v>
      </c>
      <c r="I139" t="s">
        <v>234</v>
      </c>
      <c r="J139" t="s">
        <v>141</v>
      </c>
    </row>
    <row r="140" spans="1:10" ht="14.65" hidden="1" thickBot="1">
      <c r="A140" t="s">
        <v>561</v>
      </c>
      <c r="B140" s="8" t="s">
        <v>562</v>
      </c>
      <c r="C140" t="s">
        <v>562</v>
      </c>
      <c r="D140" t="s">
        <v>29</v>
      </c>
      <c r="E140" t="s">
        <v>153</v>
      </c>
      <c r="F140" s="2">
        <v>2563</v>
      </c>
      <c r="G140" t="s">
        <v>154</v>
      </c>
      <c r="H140" t="s">
        <v>564</v>
      </c>
      <c r="I140" t="s">
        <v>234</v>
      </c>
      <c r="J140" t="s">
        <v>141</v>
      </c>
    </row>
    <row r="141" spans="1:10" ht="14.65" hidden="1" thickBot="1">
      <c r="A141" t="s">
        <v>566</v>
      </c>
      <c r="B141" s="8" t="s">
        <v>2249</v>
      </c>
      <c r="C141" t="s">
        <v>567</v>
      </c>
      <c r="D141" t="s">
        <v>29</v>
      </c>
      <c r="E141" t="s">
        <v>153</v>
      </c>
      <c r="F141" s="2">
        <v>2563</v>
      </c>
      <c r="G141" t="s">
        <v>154</v>
      </c>
      <c r="H141" t="s">
        <v>569</v>
      </c>
      <c r="I141" t="s">
        <v>570</v>
      </c>
      <c r="J141" t="s">
        <v>141</v>
      </c>
    </row>
    <row r="142" spans="1:10" ht="14.65" hidden="1" thickBot="1">
      <c r="A142" t="s">
        <v>571</v>
      </c>
      <c r="B142" s="8" t="s">
        <v>2250</v>
      </c>
      <c r="C142" t="s">
        <v>572</v>
      </c>
      <c r="D142" t="s">
        <v>29</v>
      </c>
      <c r="E142" t="s">
        <v>153</v>
      </c>
      <c r="F142" s="2">
        <v>2563</v>
      </c>
      <c r="G142" t="s">
        <v>154</v>
      </c>
      <c r="H142" t="s">
        <v>569</v>
      </c>
      <c r="I142" t="s">
        <v>570</v>
      </c>
      <c r="J142" t="s">
        <v>141</v>
      </c>
    </row>
    <row r="143" spans="1:10" ht="14.65" hidden="1" thickBot="1">
      <c r="A143" t="s">
        <v>574</v>
      </c>
      <c r="B143" s="8" t="s">
        <v>2251</v>
      </c>
      <c r="C143" t="s">
        <v>575</v>
      </c>
      <c r="D143" t="s">
        <v>29</v>
      </c>
      <c r="E143" t="s">
        <v>153</v>
      </c>
      <c r="F143" s="2">
        <v>2563</v>
      </c>
      <c r="G143" t="s">
        <v>154</v>
      </c>
      <c r="H143" t="s">
        <v>569</v>
      </c>
      <c r="I143" t="s">
        <v>570</v>
      </c>
      <c r="J143" t="s">
        <v>141</v>
      </c>
    </row>
    <row r="144" spans="1:10" ht="14.65" hidden="1" thickBot="1">
      <c r="A144" t="s">
        <v>577</v>
      </c>
      <c r="B144" s="8" t="s">
        <v>578</v>
      </c>
      <c r="C144" t="s">
        <v>578</v>
      </c>
      <c r="D144" t="s">
        <v>29</v>
      </c>
      <c r="E144" t="s">
        <v>153</v>
      </c>
      <c r="F144" s="2">
        <v>2563</v>
      </c>
      <c r="G144" t="s">
        <v>154</v>
      </c>
      <c r="H144" t="s">
        <v>569</v>
      </c>
      <c r="I144" t="s">
        <v>570</v>
      </c>
      <c r="J144" t="s">
        <v>141</v>
      </c>
    </row>
    <row r="145" spans="1:10" ht="14.65" hidden="1" thickBot="1">
      <c r="A145" t="s">
        <v>581</v>
      </c>
      <c r="B145" s="8" t="s">
        <v>582</v>
      </c>
      <c r="C145" t="s">
        <v>582</v>
      </c>
      <c r="D145" t="s">
        <v>29</v>
      </c>
      <c r="E145" t="s">
        <v>47</v>
      </c>
      <c r="F145" s="2">
        <v>2564</v>
      </c>
      <c r="G145" t="s">
        <v>308</v>
      </c>
      <c r="H145" t="s">
        <v>584</v>
      </c>
      <c r="I145" t="s">
        <v>49</v>
      </c>
      <c r="J145" t="s">
        <v>38</v>
      </c>
    </row>
    <row r="146" spans="1:10" ht="14.65" hidden="1" thickBot="1">
      <c r="A146" t="s">
        <v>585</v>
      </c>
      <c r="B146" s="8" t="s">
        <v>586</v>
      </c>
      <c r="C146" t="s">
        <v>586</v>
      </c>
      <c r="D146" t="s">
        <v>29</v>
      </c>
      <c r="E146" t="s">
        <v>47</v>
      </c>
      <c r="F146" s="2">
        <v>2564</v>
      </c>
      <c r="G146" t="s">
        <v>308</v>
      </c>
      <c r="H146" t="s">
        <v>584</v>
      </c>
      <c r="I146" t="s">
        <v>49</v>
      </c>
      <c r="J146" t="s">
        <v>38</v>
      </c>
    </row>
    <row r="147" spans="1:10" ht="14.65" hidden="1" thickBot="1">
      <c r="A147" t="s">
        <v>588</v>
      </c>
      <c r="B147" s="8" t="s">
        <v>589</v>
      </c>
      <c r="C147" t="s">
        <v>589</v>
      </c>
      <c r="D147" t="s">
        <v>29</v>
      </c>
      <c r="E147" t="s">
        <v>153</v>
      </c>
      <c r="F147" s="2">
        <v>2563</v>
      </c>
      <c r="G147" t="s">
        <v>133</v>
      </c>
      <c r="H147" t="s">
        <v>48</v>
      </c>
      <c r="I147" t="s">
        <v>49</v>
      </c>
      <c r="J147" t="s">
        <v>38</v>
      </c>
    </row>
    <row r="148" spans="1:10" ht="14.65" hidden="1" thickBot="1">
      <c r="A148" t="s">
        <v>591</v>
      </c>
      <c r="B148" s="8" t="s">
        <v>592</v>
      </c>
      <c r="C148" t="s">
        <v>592</v>
      </c>
      <c r="D148" t="s">
        <v>29</v>
      </c>
      <c r="E148" t="s">
        <v>153</v>
      </c>
      <c r="F148" s="2">
        <v>2563</v>
      </c>
      <c r="G148" t="s">
        <v>154</v>
      </c>
      <c r="H148" t="s">
        <v>56</v>
      </c>
      <c r="I148" t="s">
        <v>57</v>
      </c>
      <c r="J148" t="s">
        <v>58</v>
      </c>
    </row>
    <row r="149" spans="1:10" ht="14.65" hidden="1" thickBot="1">
      <c r="A149" t="s">
        <v>594</v>
      </c>
      <c r="B149" s="8" t="s">
        <v>595</v>
      </c>
      <c r="C149" t="s">
        <v>595</v>
      </c>
      <c r="D149" t="s">
        <v>29</v>
      </c>
      <c r="E149" t="s">
        <v>153</v>
      </c>
      <c r="F149" s="2">
        <v>2563</v>
      </c>
      <c r="G149" t="s">
        <v>154</v>
      </c>
      <c r="H149" t="s">
        <v>56</v>
      </c>
      <c r="I149" t="s">
        <v>57</v>
      </c>
      <c r="J149" t="s">
        <v>58</v>
      </c>
    </row>
    <row r="150" spans="1:10" ht="14.65" hidden="1" thickBot="1">
      <c r="A150" t="s">
        <v>597</v>
      </c>
      <c r="B150" s="8" t="s">
        <v>105</v>
      </c>
      <c r="C150" t="s">
        <v>105</v>
      </c>
      <c r="D150" t="s">
        <v>29</v>
      </c>
      <c r="E150" t="s">
        <v>153</v>
      </c>
      <c r="F150" s="2">
        <v>2563</v>
      </c>
      <c r="G150" t="s">
        <v>154</v>
      </c>
      <c r="H150" t="s">
        <v>56</v>
      </c>
      <c r="I150" t="s">
        <v>57</v>
      </c>
      <c r="J150" t="s">
        <v>58</v>
      </c>
    </row>
    <row r="151" spans="1:10" ht="14.65" hidden="1" thickBot="1">
      <c r="A151" t="s">
        <v>599</v>
      </c>
      <c r="B151" s="8" t="s">
        <v>600</v>
      </c>
      <c r="C151" t="s">
        <v>600</v>
      </c>
      <c r="D151" t="s">
        <v>29</v>
      </c>
      <c r="E151" t="s">
        <v>153</v>
      </c>
      <c r="F151" s="2">
        <v>2563</v>
      </c>
      <c r="G151" t="s">
        <v>154</v>
      </c>
      <c r="H151" t="s">
        <v>56</v>
      </c>
      <c r="I151" t="s">
        <v>57</v>
      </c>
      <c r="J151" t="s">
        <v>58</v>
      </c>
    </row>
    <row r="152" spans="1:10" ht="14.65" hidden="1" thickBot="1">
      <c r="A152" t="s">
        <v>602</v>
      </c>
      <c r="B152" s="8" t="s">
        <v>603</v>
      </c>
      <c r="C152" t="s">
        <v>603</v>
      </c>
      <c r="D152" t="s">
        <v>29</v>
      </c>
      <c r="E152" t="s">
        <v>153</v>
      </c>
      <c r="F152" s="2">
        <v>2563</v>
      </c>
      <c r="G152" t="s">
        <v>154</v>
      </c>
      <c r="H152" t="s">
        <v>56</v>
      </c>
      <c r="I152" t="s">
        <v>57</v>
      </c>
      <c r="J152" t="s">
        <v>58</v>
      </c>
    </row>
    <row r="153" spans="1:10" ht="14.65" hidden="1" thickBot="1">
      <c r="A153" t="s">
        <v>605</v>
      </c>
      <c r="B153" s="8" t="s">
        <v>606</v>
      </c>
      <c r="C153" t="s">
        <v>606</v>
      </c>
      <c r="D153" t="s">
        <v>29</v>
      </c>
      <c r="E153" t="s">
        <v>153</v>
      </c>
      <c r="F153" s="2">
        <v>2563</v>
      </c>
      <c r="G153" t="s">
        <v>154</v>
      </c>
      <c r="H153" t="s">
        <v>56</v>
      </c>
      <c r="I153" t="s">
        <v>57</v>
      </c>
      <c r="J153" t="s">
        <v>58</v>
      </c>
    </row>
    <row r="154" spans="1:10" ht="14.65" hidden="1" thickBot="1">
      <c r="A154" t="s">
        <v>608</v>
      </c>
      <c r="B154" s="8" t="s">
        <v>609</v>
      </c>
      <c r="C154" t="s">
        <v>609</v>
      </c>
      <c r="D154" t="s">
        <v>29</v>
      </c>
      <c r="E154" t="s">
        <v>153</v>
      </c>
      <c r="F154" s="2">
        <v>2563</v>
      </c>
      <c r="G154" t="s">
        <v>154</v>
      </c>
      <c r="H154" t="s">
        <v>56</v>
      </c>
      <c r="I154" t="s">
        <v>57</v>
      </c>
      <c r="J154" t="s">
        <v>58</v>
      </c>
    </row>
    <row r="155" spans="1:10" ht="14.65" hidden="1" thickBot="1">
      <c r="A155" t="s">
        <v>611</v>
      </c>
      <c r="B155" s="8" t="s">
        <v>612</v>
      </c>
      <c r="C155" t="s">
        <v>612</v>
      </c>
      <c r="D155" t="s">
        <v>29</v>
      </c>
      <c r="E155" t="s">
        <v>153</v>
      </c>
      <c r="F155" s="2">
        <v>2563</v>
      </c>
      <c r="G155" t="s">
        <v>154</v>
      </c>
      <c r="H155" t="s">
        <v>56</v>
      </c>
      <c r="I155" t="s">
        <v>57</v>
      </c>
      <c r="J155" t="s">
        <v>58</v>
      </c>
    </row>
    <row r="156" spans="1:10" ht="14.65" hidden="1" thickBot="1">
      <c r="A156" t="s">
        <v>614</v>
      </c>
      <c r="B156" s="8" t="s">
        <v>615</v>
      </c>
      <c r="C156" t="s">
        <v>615</v>
      </c>
      <c r="D156" t="s">
        <v>29</v>
      </c>
      <c r="E156" t="s">
        <v>153</v>
      </c>
      <c r="F156" s="2">
        <v>2563</v>
      </c>
      <c r="G156" t="s">
        <v>154</v>
      </c>
      <c r="H156" t="s">
        <v>56</v>
      </c>
      <c r="I156" t="s">
        <v>57</v>
      </c>
      <c r="J156" t="s">
        <v>58</v>
      </c>
    </row>
    <row r="157" spans="1:10" ht="14.65" hidden="1" thickBot="1">
      <c r="A157" t="s">
        <v>617</v>
      </c>
      <c r="B157" s="8" t="s">
        <v>618</v>
      </c>
      <c r="C157" t="s">
        <v>618</v>
      </c>
      <c r="D157" t="s">
        <v>29</v>
      </c>
      <c r="E157" t="s">
        <v>153</v>
      </c>
      <c r="F157" s="2">
        <v>2563</v>
      </c>
      <c r="G157" t="s">
        <v>154</v>
      </c>
      <c r="H157" t="s">
        <v>56</v>
      </c>
      <c r="I157" t="s">
        <v>57</v>
      </c>
      <c r="J157" t="s">
        <v>58</v>
      </c>
    </row>
    <row r="158" spans="1:10" ht="14.65" hidden="1" thickBot="1">
      <c r="A158" t="s">
        <v>620</v>
      </c>
      <c r="B158" s="8" t="s">
        <v>621</v>
      </c>
      <c r="C158" t="s">
        <v>621</v>
      </c>
      <c r="D158" t="s">
        <v>29</v>
      </c>
      <c r="E158" t="s">
        <v>153</v>
      </c>
      <c r="F158" s="2">
        <v>2563</v>
      </c>
      <c r="G158" t="s">
        <v>154</v>
      </c>
      <c r="H158" t="s">
        <v>56</v>
      </c>
      <c r="I158" t="s">
        <v>57</v>
      </c>
      <c r="J158" t="s">
        <v>58</v>
      </c>
    </row>
    <row r="159" spans="1:10" ht="14.65" hidden="1" thickBot="1">
      <c r="A159" t="s">
        <v>624</v>
      </c>
      <c r="B159" s="8" t="s">
        <v>625</v>
      </c>
      <c r="C159" t="s">
        <v>625</v>
      </c>
      <c r="D159" t="s">
        <v>29</v>
      </c>
      <c r="E159" t="s">
        <v>88</v>
      </c>
      <c r="F159" s="2">
        <v>2563</v>
      </c>
      <c r="G159" t="s">
        <v>42</v>
      </c>
      <c r="H159" t="s">
        <v>627</v>
      </c>
      <c r="I159" t="s">
        <v>234</v>
      </c>
      <c r="J159" t="s">
        <v>141</v>
      </c>
    </row>
    <row r="160" spans="1:10" ht="14.65" hidden="1" thickBot="1">
      <c r="A160" t="s">
        <v>628</v>
      </c>
      <c r="B160" s="8" t="s">
        <v>629</v>
      </c>
      <c r="C160" t="s">
        <v>629</v>
      </c>
      <c r="D160" t="s">
        <v>29</v>
      </c>
      <c r="E160" t="s">
        <v>291</v>
      </c>
      <c r="F160" s="2">
        <v>2563</v>
      </c>
      <c r="G160" t="s">
        <v>364</v>
      </c>
      <c r="H160" t="s">
        <v>433</v>
      </c>
      <c r="I160" t="s">
        <v>37</v>
      </c>
      <c r="J160" t="s">
        <v>38</v>
      </c>
    </row>
    <row r="161" spans="1:10" ht="14.65" hidden="1" thickBot="1">
      <c r="A161" t="s">
        <v>631</v>
      </c>
      <c r="B161" s="8" t="s">
        <v>632</v>
      </c>
      <c r="C161" t="s">
        <v>632</v>
      </c>
      <c r="D161" t="s">
        <v>29</v>
      </c>
      <c r="E161" t="s">
        <v>291</v>
      </c>
      <c r="F161" s="2">
        <v>2563</v>
      </c>
      <c r="G161" t="s">
        <v>308</v>
      </c>
      <c r="H161" t="s">
        <v>309</v>
      </c>
      <c r="I161" t="s">
        <v>37</v>
      </c>
      <c r="J161" t="s">
        <v>38</v>
      </c>
    </row>
    <row r="162" spans="1:10" ht="14.65" hidden="1" thickBot="1">
      <c r="A162" t="s">
        <v>634</v>
      </c>
      <c r="B162" s="8" t="s">
        <v>635</v>
      </c>
      <c r="C162" t="s">
        <v>635</v>
      </c>
      <c r="D162" t="s">
        <v>29</v>
      </c>
      <c r="E162" t="s">
        <v>291</v>
      </c>
      <c r="F162" s="2">
        <v>2563</v>
      </c>
      <c r="G162" t="s">
        <v>42</v>
      </c>
      <c r="H162" t="s">
        <v>309</v>
      </c>
      <c r="I162" t="s">
        <v>37</v>
      </c>
      <c r="J162" t="s">
        <v>38</v>
      </c>
    </row>
    <row r="163" spans="1:10" ht="14.65" hidden="1" thickBot="1">
      <c r="A163" t="s">
        <v>637</v>
      </c>
      <c r="B163" s="8" t="s">
        <v>638</v>
      </c>
      <c r="C163" t="s">
        <v>638</v>
      </c>
      <c r="D163" t="s">
        <v>29</v>
      </c>
      <c r="E163" t="s">
        <v>255</v>
      </c>
      <c r="F163" s="2">
        <v>2563</v>
      </c>
      <c r="G163" t="s">
        <v>308</v>
      </c>
      <c r="H163" t="s">
        <v>309</v>
      </c>
      <c r="I163" t="s">
        <v>37</v>
      </c>
      <c r="J163" t="s">
        <v>38</v>
      </c>
    </row>
    <row r="164" spans="1:10" ht="14.65" hidden="1" thickBot="1">
      <c r="A164" t="s">
        <v>640</v>
      </c>
      <c r="B164" s="8" t="s">
        <v>641</v>
      </c>
      <c r="C164" t="s">
        <v>641</v>
      </c>
      <c r="D164" t="s">
        <v>29</v>
      </c>
      <c r="E164" t="s">
        <v>291</v>
      </c>
      <c r="F164" s="2">
        <v>2563</v>
      </c>
      <c r="G164" t="s">
        <v>47</v>
      </c>
      <c r="H164" t="s">
        <v>309</v>
      </c>
      <c r="I164" t="s">
        <v>37</v>
      </c>
      <c r="J164" t="s">
        <v>38</v>
      </c>
    </row>
    <row r="165" spans="1:10" ht="14.65" hidden="1" thickBot="1">
      <c r="A165" t="s">
        <v>643</v>
      </c>
      <c r="B165" s="8" t="s">
        <v>644</v>
      </c>
      <c r="C165" t="s">
        <v>644</v>
      </c>
      <c r="D165" t="s">
        <v>29</v>
      </c>
      <c r="E165" t="s">
        <v>291</v>
      </c>
      <c r="F165" s="2">
        <v>2563</v>
      </c>
      <c r="G165" t="s">
        <v>42</v>
      </c>
      <c r="H165" t="s">
        <v>309</v>
      </c>
      <c r="I165" t="s">
        <v>37</v>
      </c>
      <c r="J165" t="s">
        <v>38</v>
      </c>
    </row>
    <row r="166" spans="1:10" ht="14.65" hidden="1" thickBot="1">
      <c r="A166" t="s">
        <v>646</v>
      </c>
      <c r="B166" s="8" t="s">
        <v>647</v>
      </c>
      <c r="C166" t="s">
        <v>647</v>
      </c>
      <c r="D166" t="s">
        <v>29</v>
      </c>
      <c r="E166" t="s">
        <v>291</v>
      </c>
      <c r="F166" s="2">
        <v>2563</v>
      </c>
      <c r="G166" t="s">
        <v>308</v>
      </c>
      <c r="H166" t="s">
        <v>309</v>
      </c>
      <c r="I166" t="s">
        <v>37</v>
      </c>
      <c r="J166" t="s">
        <v>38</v>
      </c>
    </row>
    <row r="167" spans="1:10" ht="14.65" hidden="1" thickBot="1">
      <c r="A167" t="s">
        <v>650</v>
      </c>
      <c r="B167" s="8" t="s">
        <v>651</v>
      </c>
      <c r="C167" t="s">
        <v>651</v>
      </c>
      <c r="D167" t="s">
        <v>29</v>
      </c>
      <c r="E167" t="s">
        <v>255</v>
      </c>
      <c r="F167" s="2">
        <v>2563</v>
      </c>
      <c r="G167" t="s">
        <v>308</v>
      </c>
      <c r="H167" t="s">
        <v>653</v>
      </c>
      <c r="I167" t="s">
        <v>654</v>
      </c>
      <c r="J167" t="s">
        <v>148</v>
      </c>
    </row>
    <row r="168" spans="1:10" ht="14.65" hidden="1" thickBot="1">
      <c r="A168" t="s">
        <v>655</v>
      </c>
      <c r="B168" s="8" t="s">
        <v>2252</v>
      </c>
      <c r="C168" t="s">
        <v>656</v>
      </c>
      <c r="D168" t="s">
        <v>29</v>
      </c>
      <c r="E168" t="s">
        <v>255</v>
      </c>
      <c r="F168" s="2">
        <v>2563</v>
      </c>
      <c r="G168" t="s">
        <v>291</v>
      </c>
      <c r="H168" t="s">
        <v>569</v>
      </c>
      <c r="I168" t="s">
        <v>570</v>
      </c>
      <c r="J168" t="s">
        <v>141</v>
      </c>
    </row>
    <row r="169" spans="1:10" ht="14.65" hidden="1" thickBot="1">
      <c r="A169" t="s">
        <v>659</v>
      </c>
      <c r="B169" s="8" t="s">
        <v>660</v>
      </c>
      <c r="C169" t="s">
        <v>660</v>
      </c>
      <c r="D169" t="s">
        <v>29</v>
      </c>
      <c r="E169" t="s">
        <v>255</v>
      </c>
      <c r="F169" s="2">
        <v>2563</v>
      </c>
      <c r="G169" t="s">
        <v>154</v>
      </c>
      <c r="H169" t="s">
        <v>662</v>
      </c>
      <c r="I169" t="s">
        <v>663</v>
      </c>
      <c r="J169" t="s">
        <v>664</v>
      </c>
    </row>
    <row r="170" spans="1:10" ht="14.65" hidden="1" thickBot="1">
      <c r="A170" t="s">
        <v>665</v>
      </c>
      <c r="B170" s="8" t="s">
        <v>666</v>
      </c>
      <c r="C170" t="s">
        <v>666</v>
      </c>
      <c r="D170" t="s">
        <v>29</v>
      </c>
      <c r="E170" t="s">
        <v>255</v>
      </c>
      <c r="F170" s="2">
        <v>2563</v>
      </c>
      <c r="G170" t="s">
        <v>154</v>
      </c>
      <c r="H170" t="s">
        <v>662</v>
      </c>
      <c r="I170" t="s">
        <v>663</v>
      </c>
      <c r="J170" t="s">
        <v>664</v>
      </c>
    </row>
    <row r="171" spans="1:10" ht="14.65" hidden="1" thickBot="1">
      <c r="A171" t="s">
        <v>668</v>
      </c>
      <c r="B171" s="8" t="s">
        <v>669</v>
      </c>
      <c r="C171" t="s">
        <v>669</v>
      </c>
      <c r="D171" t="s">
        <v>29</v>
      </c>
      <c r="E171" t="s">
        <v>255</v>
      </c>
      <c r="F171" s="2">
        <v>2563</v>
      </c>
      <c r="G171" t="s">
        <v>154</v>
      </c>
      <c r="H171" t="s">
        <v>662</v>
      </c>
      <c r="I171" t="s">
        <v>663</v>
      </c>
      <c r="J171" t="s">
        <v>664</v>
      </c>
    </row>
    <row r="172" spans="1:10" ht="14.65" hidden="1" thickBot="1">
      <c r="A172" t="s">
        <v>672</v>
      </c>
      <c r="B172" s="8" t="s">
        <v>673</v>
      </c>
      <c r="C172" t="s">
        <v>673</v>
      </c>
      <c r="D172" t="s">
        <v>29</v>
      </c>
      <c r="E172" t="s">
        <v>380</v>
      </c>
      <c r="F172" s="2">
        <v>2563</v>
      </c>
      <c r="G172" t="s">
        <v>268</v>
      </c>
      <c r="I172" t="s">
        <v>675</v>
      </c>
      <c r="J172" t="s">
        <v>250</v>
      </c>
    </row>
    <row r="173" spans="1:10" ht="14.65" hidden="1" thickBot="1">
      <c r="A173" t="s">
        <v>677</v>
      </c>
      <c r="B173" s="8" t="s">
        <v>2253</v>
      </c>
      <c r="C173" t="s">
        <v>678</v>
      </c>
      <c r="D173" t="s">
        <v>29</v>
      </c>
      <c r="E173" t="s">
        <v>380</v>
      </c>
      <c r="F173" s="2">
        <v>2563</v>
      </c>
      <c r="G173" t="s">
        <v>154</v>
      </c>
      <c r="H173" t="s">
        <v>680</v>
      </c>
      <c r="I173" t="s">
        <v>663</v>
      </c>
      <c r="J173" t="s">
        <v>664</v>
      </c>
    </row>
    <row r="174" spans="1:10" ht="14.65" hidden="1" thickBot="1">
      <c r="A174" t="s">
        <v>681</v>
      </c>
      <c r="B174" s="8" t="s">
        <v>682</v>
      </c>
      <c r="C174" t="s">
        <v>682</v>
      </c>
      <c r="D174" t="s">
        <v>29</v>
      </c>
      <c r="E174" t="s">
        <v>380</v>
      </c>
      <c r="F174" s="2">
        <v>2563</v>
      </c>
      <c r="G174" t="s">
        <v>154</v>
      </c>
      <c r="H174" t="s">
        <v>680</v>
      </c>
      <c r="I174" t="s">
        <v>663</v>
      </c>
      <c r="J174" t="s">
        <v>664</v>
      </c>
    </row>
    <row r="175" spans="1:10" ht="14.65" hidden="1" thickBot="1">
      <c r="A175" t="s">
        <v>684</v>
      </c>
      <c r="B175" s="8" t="s">
        <v>685</v>
      </c>
      <c r="C175" t="s">
        <v>685</v>
      </c>
      <c r="D175" t="s">
        <v>29</v>
      </c>
      <c r="E175" t="s">
        <v>380</v>
      </c>
      <c r="F175" s="2">
        <v>2563</v>
      </c>
      <c r="G175" t="s">
        <v>154</v>
      </c>
      <c r="H175" t="s">
        <v>680</v>
      </c>
      <c r="I175" t="s">
        <v>663</v>
      </c>
      <c r="J175" t="s">
        <v>664</v>
      </c>
    </row>
    <row r="176" spans="1:10" ht="14.65" hidden="1" thickBot="1">
      <c r="A176" t="s">
        <v>687</v>
      </c>
      <c r="B176" s="8" t="s">
        <v>688</v>
      </c>
      <c r="C176" t="s">
        <v>688</v>
      </c>
      <c r="D176" t="s">
        <v>29</v>
      </c>
      <c r="E176" t="s">
        <v>380</v>
      </c>
      <c r="F176" s="2">
        <v>2563</v>
      </c>
      <c r="G176" t="s">
        <v>154</v>
      </c>
      <c r="H176" t="s">
        <v>680</v>
      </c>
      <c r="I176" t="s">
        <v>663</v>
      </c>
      <c r="J176" t="s">
        <v>664</v>
      </c>
    </row>
    <row r="177" spans="1:13" ht="14.65" hidden="1" thickBot="1">
      <c r="A177" t="s">
        <v>690</v>
      </c>
      <c r="B177" s="8" t="s">
        <v>691</v>
      </c>
      <c r="C177" t="s">
        <v>691</v>
      </c>
      <c r="D177" t="s">
        <v>29</v>
      </c>
      <c r="E177" t="s">
        <v>380</v>
      </c>
      <c r="F177" s="2">
        <v>2563</v>
      </c>
      <c r="G177" t="s">
        <v>154</v>
      </c>
      <c r="H177" t="s">
        <v>680</v>
      </c>
      <c r="I177" t="s">
        <v>663</v>
      </c>
      <c r="J177" t="s">
        <v>664</v>
      </c>
    </row>
    <row r="178" spans="1:13" ht="14.65" hidden="1" thickBot="1">
      <c r="A178" t="s">
        <v>693</v>
      </c>
      <c r="B178" s="8" t="s">
        <v>694</v>
      </c>
      <c r="C178" t="s">
        <v>694</v>
      </c>
      <c r="D178" t="s">
        <v>29</v>
      </c>
      <c r="E178" t="s">
        <v>303</v>
      </c>
      <c r="F178" s="2">
        <v>2563</v>
      </c>
      <c r="G178" t="s">
        <v>47</v>
      </c>
      <c r="H178" t="s">
        <v>286</v>
      </c>
      <c r="I178" t="s">
        <v>37</v>
      </c>
      <c r="J178" t="s">
        <v>38</v>
      </c>
    </row>
    <row r="179" spans="1:13" ht="14.65" hidden="1" thickBot="1">
      <c r="A179" t="s">
        <v>696</v>
      </c>
      <c r="B179" s="8" t="s">
        <v>2254</v>
      </c>
      <c r="C179" t="s">
        <v>697</v>
      </c>
      <c r="D179" t="s">
        <v>29</v>
      </c>
      <c r="E179" t="s">
        <v>303</v>
      </c>
      <c r="F179" s="2">
        <v>2563</v>
      </c>
      <c r="G179" t="s">
        <v>47</v>
      </c>
      <c r="H179" t="s">
        <v>286</v>
      </c>
      <c r="I179" t="s">
        <v>37</v>
      </c>
      <c r="J179" t="s">
        <v>38</v>
      </c>
    </row>
    <row r="180" spans="1:13" ht="14.65" hidden="1" thickBot="1">
      <c r="A180" t="s">
        <v>700</v>
      </c>
      <c r="B180" s="8" t="s">
        <v>701</v>
      </c>
      <c r="C180" t="s">
        <v>701</v>
      </c>
      <c r="D180" t="s">
        <v>29</v>
      </c>
      <c r="E180" t="s">
        <v>703</v>
      </c>
      <c r="F180" s="2">
        <v>2565</v>
      </c>
      <c r="G180" t="s">
        <v>35</v>
      </c>
      <c r="H180" t="s">
        <v>704</v>
      </c>
      <c r="I180" t="s">
        <v>57</v>
      </c>
      <c r="J180" t="s">
        <v>58</v>
      </c>
      <c r="K180" t="s">
        <v>705</v>
      </c>
      <c r="L180" t="s">
        <v>706</v>
      </c>
      <c r="M180" t="s">
        <v>707</v>
      </c>
    </row>
    <row r="181" spans="1:13" ht="14.65" hidden="1" thickBot="1">
      <c r="A181" t="s">
        <v>709</v>
      </c>
      <c r="B181" s="8" t="s">
        <v>710</v>
      </c>
      <c r="C181" t="s">
        <v>710</v>
      </c>
      <c r="D181" t="s">
        <v>29</v>
      </c>
      <c r="E181" t="s">
        <v>712</v>
      </c>
      <c r="F181" s="2">
        <v>2565</v>
      </c>
      <c r="G181" t="s">
        <v>713</v>
      </c>
      <c r="H181" t="s">
        <v>714</v>
      </c>
      <c r="I181" t="s">
        <v>168</v>
      </c>
      <c r="J181" t="s">
        <v>38</v>
      </c>
      <c r="K181" t="s">
        <v>705</v>
      </c>
      <c r="L181" t="s">
        <v>706</v>
      </c>
      <c r="M181" t="s">
        <v>715</v>
      </c>
    </row>
    <row r="182" spans="1:13" ht="14.65" hidden="1" thickBot="1">
      <c r="A182" t="s">
        <v>717</v>
      </c>
      <c r="B182" s="8" t="s">
        <v>718</v>
      </c>
      <c r="C182" t="s">
        <v>718</v>
      </c>
      <c r="D182" t="s">
        <v>29</v>
      </c>
      <c r="E182" t="s">
        <v>703</v>
      </c>
      <c r="F182" s="2">
        <v>2565</v>
      </c>
      <c r="G182" t="s">
        <v>35</v>
      </c>
      <c r="H182" t="s">
        <v>720</v>
      </c>
      <c r="I182" t="s">
        <v>721</v>
      </c>
      <c r="J182" t="s">
        <v>664</v>
      </c>
      <c r="K182" t="s">
        <v>705</v>
      </c>
      <c r="L182" t="s">
        <v>706</v>
      </c>
      <c r="M182" t="s">
        <v>722</v>
      </c>
    </row>
    <row r="183" spans="1:13" ht="14.65" hidden="1" thickBot="1">
      <c r="A183" t="s">
        <v>724</v>
      </c>
      <c r="B183" s="8" t="s">
        <v>725</v>
      </c>
      <c r="C183" t="s">
        <v>725</v>
      </c>
      <c r="D183" t="s">
        <v>29</v>
      </c>
      <c r="E183" t="s">
        <v>703</v>
      </c>
      <c r="F183" s="2">
        <v>2565</v>
      </c>
      <c r="G183" t="s">
        <v>35</v>
      </c>
      <c r="H183" t="s">
        <v>714</v>
      </c>
      <c r="I183" t="s">
        <v>274</v>
      </c>
      <c r="J183" t="s">
        <v>38</v>
      </c>
      <c r="K183" t="s">
        <v>705</v>
      </c>
      <c r="L183" t="s">
        <v>706</v>
      </c>
      <c r="M183" t="s">
        <v>715</v>
      </c>
    </row>
    <row r="184" spans="1:13" ht="14.65" hidden="1" thickBot="1">
      <c r="A184" t="s">
        <v>728</v>
      </c>
      <c r="B184" s="8" t="s">
        <v>729</v>
      </c>
      <c r="C184" t="s">
        <v>729</v>
      </c>
      <c r="D184" t="s">
        <v>29</v>
      </c>
      <c r="E184" t="s">
        <v>703</v>
      </c>
      <c r="F184" s="2">
        <v>2565</v>
      </c>
      <c r="G184" t="s">
        <v>35</v>
      </c>
      <c r="H184" t="s">
        <v>731</v>
      </c>
      <c r="I184" t="s">
        <v>37</v>
      </c>
      <c r="J184" t="s">
        <v>38</v>
      </c>
      <c r="K184" t="s">
        <v>732</v>
      </c>
      <c r="L184" t="s">
        <v>733</v>
      </c>
      <c r="M184" t="s">
        <v>734</v>
      </c>
    </row>
    <row r="185" spans="1:13" ht="14.65" hidden="1" thickBot="1">
      <c r="A185" t="s">
        <v>735</v>
      </c>
      <c r="B185" s="8" t="s">
        <v>736</v>
      </c>
      <c r="C185" t="s">
        <v>736</v>
      </c>
      <c r="D185" t="s">
        <v>29</v>
      </c>
      <c r="E185" t="s">
        <v>703</v>
      </c>
      <c r="F185" s="2">
        <v>2565</v>
      </c>
      <c r="G185" t="s">
        <v>35</v>
      </c>
      <c r="H185" t="s">
        <v>731</v>
      </c>
      <c r="I185" t="s">
        <v>37</v>
      </c>
      <c r="J185" t="s">
        <v>38</v>
      </c>
      <c r="K185" t="s">
        <v>705</v>
      </c>
      <c r="L185" t="s">
        <v>706</v>
      </c>
      <c r="M185" t="s">
        <v>715</v>
      </c>
    </row>
    <row r="186" spans="1:13" ht="14.65" hidden="1" thickBot="1">
      <c r="A186" t="s">
        <v>739</v>
      </c>
      <c r="B186" s="8" t="s">
        <v>740</v>
      </c>
      <c r="C186" t="s">
        <v>740</v>
      </c>
      <c r="D186" t="s">
        <v>29</v>
      </c>
      <c r="E186" t="s">
        <v>154</v>
      </c>
      <c r="F186" s="2">
        <v>2563</v>
      </c>
      <c r="G186" t="s">
        <v>352</v>
      </c>
      <c r="H186" t="s">
        <v>742</v>
      </c>
      <c r="I186" t="s">
        <v>234</v>
      </c>
      <c r="J186" t="s">
        <v>141</v>
      </c>
      <c r="L186" t="s">
        <v>706</v>
      </c>
      <c r="M186" t="s">
        <v>707</v>
      </c>
    </row>
    <row r="187" spans="1:13" ht="14.65" hidden="1" thickBot="1">
      <c r="A187" t="s">
        <v>744</v>
      </c>
      <c r="B187" s="8" t="s">
        <v>745</v>
      </c>
      <c r="C187" t="s">
        <v>745</v>
      </c>
      <c r="D187" t="s">
        <v>29</v>
      </c>
      <c r="E187" t="s">
        <v>303</v>
      </c>
      <c r="F187" s="2">
        <v>2563</v>
      </c>
      <c r="G187" t="s">
        <v>154</v>
      </c>
      <c r="H187" t="s">
        <v>747</v>
      </c>
      <c r="I187" t="s">
        <v>748</v>
      </c>
      <c r="J187" t="s">
        <v>281</v>
      </c>
      <c r="L187" t="s">
        <v>749</v>
      </c>
      <c r="M187" t="s">
        <v>750</v>
      </c>
    </row>
    <row r="188" spans="1:13" ht="14.65" hidden="1" thickBot="1">
      <c r="A188" t="s">
        <v>752</v>
      </c>
      <c r="B188" s="8" t="s">
        <v>753</v>
      </c>
      <c r="C188" t="s">
        <v>753</v>
      </c>
      <c r="D188" t="s">
        <v>29</v>
      </c>
      <c r="E188" t="s">
        <v>47</v>
      </c>
      <c r="F188" s="2">
        <v>2564</v>
      </c>
      <c r="G188" t="s">
        <v>133</v>
      </c>
      <c r="H188" t="s">
        <v>155</v>
      </c>
      <c r="I188" t="s">
        <v>755</v>
      </c>
      <c r="J188" t="s">
        <v>141</v>
      </c>
      <c r="L188" t="s">
        <v>706</v>
      </c>
      <c r="M188" t="s">
        <v>707</v>
      </c>
    </row>
    <row r="189" spans="1:13" ht="14.65" hidden="1" thickBot="1">
      <c r="A189" t="s">
        <v>756</v>
      </c>
      <c r="B189" s="8" t="s">
        <v>757</v>
      </c>
      <c r="C189" t="s">
        <v>757</v>
      </c>
      <c r="D189" t="s">
        <v>29</v>
      </c>
      <c r="E189" t="s">
        <v>47</v>
      </c>
      <c r="F189" s="2">
        <v>2564</v>
      </c>
      <c r="G189" t="s">
        <v>133</v>
      </c>
      <c r="H189" t="s">
        <v>155</v>
      </c>
      <c r="I189" t="s">
        <v>755</v>
      </c>
      <c r="J189" t="s">
        <v>141</v>
      </c>
      <c r="L189" t="s">
        <v>706</v>
      </c>
      <c r="M189" t="s">
        <v>707</v>
      </c>
    </row>
    <row r="190" spans="1:13" ht="14.65" hidden="1" thickBot="1">
      <c r="A190" t="s">
        <v>759</v>
      </c>
      <c r="B190" s="8" t="s">
        <v>2255</v>
      </c>
      <c r="C190" t="s">
        <v>760</v>
      </c>
      <c r="D190" t="s">
        <v>29</v>
      </c>
      <c r="E190" t="s">
        <v>47</v>
      </c>
      <c r="F190" s="2">
        <v>2564</v>
      </c>
      <c r="G190" t="s">
        <v>133</v>
      </c>
      <c r="H190" t="s">
        <v>155</v>
      </c>
      <c r="I190" t="s">
        <v>755</v>
      </c>
      <c r="J190" t="s">
        <v>141</v>
      </c>
      <c r="L190" t="s">
        <v>706</v>
      </c>
      <c r="M190" t="s">
        <v>707</v>
      </c>
    </row>
    <row r="191" spans="1:13" ht="14.65" hidden="1" thickBot="1">
      <c r="A191" t="s">
        <v>762</v>
      </c>
      <c r="B191" s="8" t="s">
        <v>2256</v>
      </c>
      <c r="C191" t="s">
        <v>763</v>
      </c>
      <c r="D191" t="s">
        <v>29</v>
      </c>
      <c r="E191" t="s">
        <v>47</v>
      </c>
      <c r="F191" s="2">
        <v>2564</v>
      </c>
      <c r="G191" t="s">
        <v>133</v>
      </c>
      <c r="H191" t="s">
        <v>155</v>
      </c>
      <c r="I191" t="s">
        <v>755</v>
      </c>
      <c r="J191" t="s">
        <v>141</v>
      </c>
      <c r="L191" t="s">
        <v>706</v>
      </c>
      <c r="M191" t="s">
        <v>707</v>
      </c>
    </row>
    <row r="192" spans="1:13" ht="14.65" hidden="1" thickBot="1">
      <c r="A192" t="s">
        <v>765</v>
      </c>
      <c r="B192" s="8" t="s">
        <v>766</v>
      </c>
      <c r="C192" t="s">
        <v>766</v>
      </c>
      <c r="D192" t="s">
        <v>29</v>
      </c>
      <c r="E192" t="s">
        <v>47</v>
      </c>
      <c r="F192" s="2">
        <v>2564</v>
      </c>
      <c r="G192" t="s">
        <v>133</v>
      </c>
      <c r="H192" t="s">
        <v>56</v>
      </c>
      <c r="I192" t="s">
        <v>57</v>
      </c>
      <c r="J192" t="s">
        <v>58</v>
      </c>
      <c r="L192" t="s">
        <v>706</v>
      </c>
      <c r="M192" t="s">
        <v>715</v>
      </c>
    </row>
    <row r="193" spans="1:13" ht="14.65" hidden="1" thickBot="1">
      <c r="A193" t="s">
        <v>768</v>
      </c>
      <c r="B193" s="8" t="s">
        <v>769</v>
      </c>
      <c r="C193" t="s">
        <v>769</v>
      </c>
      <c r="D193" t="s">
        <v>29</v>
      </c>
      <c r="E193" t="s">
        <v>47</v>
      </c>
      <c r="F193" s="2">
        <v>2564</v>
      </c>
      <c r="G193" t="s">
        <v>133</v>
      </c>
      <c r="H193" t="s">
        <v>56</v>
      </c>
      <c r="I193" t="s">
        <v>57</v>
      </c>
      <c r="J193" t="s">
        <v>58</v>
      </c>
      <c r="L193" t="s">
        <v>706</v>
      </c>
      <c r="M193" t="s">
        <v>715</v>
      </c>
    </row>
    <row r="194" spans="1:13" ht="14.65" hidden="1" thickBot="1">
      <c r="A194" t="s">
        <v>771</v>
      </c>
      <c r="B194" s="8" t="s">
        <v>772</v>
      </c>
      <c r="C194" t="s">
        <v>772</v>
      </c>
      <c r="D194" t="s">
        <v>29</v>
      </c>
      <c r="E194" t="s">
        <v>47</v>
      </c>
      <c r="F194" s="2">
        <v>2564</v>
      </c>
      <c r="G194" t="s">
        <v>133</v>
      </c>
      <c r="H194" t="s">
        <v>56</v>
      </c>
      <c r="I194" t="s">
        <v>57</v>
      </c>
      <c r="J194" t="s">
        <v>58</v>
      </c>
      <c r="L194" t="s">
        <v>706</v>
      </c>
      <c r="M194" t="s">
        <v>715</v>
      </c>
    </row>
    <row r="195" spans="1:13" ht="14.65" hidden="1" thickBot="1">
      <c r="A195" t="s">
        <v>774</v>
      </c>
      <c r="B195" s="8" t="s">
        <v>775</v>
      </c>
      <c r="C195" t="s">
        <v>775</v>
      </c>
      <c r="D195" t="s">
        <v>29</v>
      </c>
      <c r="E195" t="s">
        <v>47</v>
      </c>
      <c r="F195" s="2">
        <v>2564</v>
      </c>
      <c r="G195" t="s">
        <v>133</v>
      </c>
      <c r="H195" t="s">
        <v>56</v>
      </c>
      <c r="I195" t="s">
        <v>57</v>
      </c>
      <c r="J195" t="s">
        <v>58</v>
      </c>
      <c r="L195" t="s">
        <v>706</v>
      </c>
      <c r="M195" t="s">
        <v>715</v>
      </c>
    </row>
    <row r="196" spans="1:13" ht="14.65" hidden="1" thickBot="1">
      <c r="A196" t="s">
        <v>777</v>
      </c>
      <c r="B196" s="8" t="s">
        <v>778</v>
      </c>
      <c r="C196" t="s">
        <v>778</v>
      </c>
      <c r="D196" t="s">
        <v>29</v>
      </c>
      <c r="E196" t="s">
        <v>153</v>
      </c>
      <c r="F196" s="2">
        <v>2563</v>
      </c>
      <c r="G196" t="s">
        <v>133</v>
      </c>
      <c r="H196" t="s">
        <v>155</v>
      </c>
      <c r="I196" t="s">
        <v>755</v>
      </c>
      <c r="J196" t="s">
        <v>141</v>
      </c>
      <c r="L196" t="s">
        <v>706</v>
      </c>
      <c r="M196" t="s">
        <v>707</v>
      </c>
    </row>
    <row r="197" spans="1:13" ht="14.65" hidden="1" thickBot="1">
      <c r="A197" t="s">
        <v>780</v>
      </c>
      <c r="B197" s="8" t="s">
        <v>781</v>
      </c>
      <c r="C197" t="s">
        <v>781</v>
      </c>
      <c r="D197" t="s">
        <v>29</v>
      </c>
      <c r="E197" t="s">
        <v>153</v>
      </c>
      <c r="F197" s="2">
        <v>2563</v>
      </c>
      <c r="G197" t="s">
        <v>133</v>
      </c>
      <c r="H197" t="s">
        <v>155</v>
      </c>
      <c r="I197" t="s">
        <v>755</v>
      </c>
      <c r="J197" t="s">
        <v>141</v>
      </c>
      <c r="L197" t="s">
        <v>706</v>
      </c>
      <c r="M197" t="s">
        <v>715</v>
      </c>
    </row>
    <row r="198" spans="1:13" ht="14.65" hidden="1" thickBot="1">
      <c r="A198" t="s">
        <v>783</v>
      </c>
      <c r="B198" s="8" t="s">
        <v>784</v>
      </c>
      <c r="C198" t="s">
        <v>784</v>
      </c>
      <c r="D198" t="s">
        <v>29</v>
      </c>
      <c r="E198" t="s">
        <v>153</v>
      </c>
      <c r="F198" s="2">
        <v>2563</v>
      </c>
      <c r="G198" t="s">
        <v>133</v>
      </c>
      <c r="H198" t="s">
        <v>155</v>
      </c>
      <c r="I198" t="s">
        <v>755</v>
      </c>
      <c r="J198" t="s">
        <v>141</v>
      </c>
      <c r="L198" t="s">
        <v>706</v>
      </c>
      <c r="M198" t="s">
        <v>715</v>
      </c>
    </row>
    <row r="199" spans="1:13" ht="14.65" hidden="1" thickBot="1">
      <c r="A199" t="s">
        <v>786</v>
      </c>
      <c r="B199" s="8" t="s">
        <v>787</v>
      </c>
      <c r="C199" t="s">
        <v>787</v>
      </c>
      <c r="D199" t="s">
        <v>29</v>
      </c>
      <c r="E199" t="s">
        <v>153</v>
      </c>
      <c r="F199" s="2">
        <v>2563</v>
      </c>
      <c r="G199" t="s">
        <v>133</v>
      </c>
      <c r="H199" t="s">
        <v>155</v>
      </c>
      <c r="I199" t="s">
        <v>755</v>
      </c>
      <c r="J199" t="s">
        <v>141</v>
      </c>
      <c r="L199" t="s">
        <v>706</v>
      </c>
      <c r="M199" t="s">
        <v>715</v>
      </c>
    </row>
    <row r="200" spans="1:13" ht="14.65" hidden="1" thickBot="1">
      <c r="A200" t="s">
        <v>789</v>
      </c>
      <c r="B200" s="8" t="s">
        <v>790</v>
      </c>
      <c r="C200" t="s">
        <v>790</v>
      </c>
      <c r="D200" t="s">
        <v>29</v>
      </c>
      <c r="E200" t="s">
        <v>153</v>
      </c>
      <c r="F200" s="2">
        <v>2563</v>
      </c>
      <c r="G200" t="s">
        <v>35</v>
      </c>
      <c r="H200" t="s">
        <v>155</v>
      </c>
      <c r="I200" t="s">
        <v>755</v>
      </c>
      <c r="J200" t="s">
        <v>141</v>
      </c>
      <c r="L200" t="s">
        <v>706</v>
      </c>
      <c r="M200" t="s">
        <v>715</v>
      </c>
    </row>
    <row r="201" spans="1:13" ht="14.65" hidden="1" thickBot="1">
      <c r="A201" t="s">
        <v>792</v>
      </c>
      <c r="B201" s="8" t="s">
        <v>245</v>
      </c>
      <c r="C201" t="s">
        <v>245</v>
      </c>
      <c r="D201" t="s">
        <v>29</v>
      </c>
      <c r="E201" t="s">
        <v>47</v>
      </c>
      <c r="F201" s="2">
        <v>2564</v>
      </c>
      <c r="G201" t="s">
        <v>133</v>
      </c>
      <c r="I201" t="s">
        <v>249</v>
      </c>
      <c r="J201" t="s">
        <v>250</v>
      </c>
      <c r="L201" t="s">
        <v>706</v>
      </c>
      <c r="M201" t="s">
        <v>722</v>
      </c>
    </row>
    <row r="202" spans="1:13" ht="14.65" hidden="1" thickBot="1">
      <c r="A202" t="s">
        <v>794</v>
      </c>
      <c r="B202" s="8" t="s">
        <v>795</v>
      </c>
      <c r="C202" t="s">
        <v>795</v>
      </c>
      <c r="D202" t="s">
        <v>29</v>
      </c>
      <c r="E202" t="s">
        <v>47</v>
      </c>
      <c r="F202" s="2">
        <v>2564</v>
      </c>
      <c r="G202" t="s">
        <v>133</v>
      </c>
      <c r="H202" t="s">
        <v>233</v>
      </c>
      <c r="I202" t="s">
        <v>234</v>
      </c>
      <c r="J202" t="s">
        <v>141</v>
      </c>
      <c r="L202" t="s">
        <v>706</v>
      </c>
      <c r="M202" t="s">
        <v>715</v>
      </c>
    </row>
    <row r="203" spans="1:13" ht="14.65" hidden="1" thickBot="1">
      <c r="A203" t="s">
        <v>797</v>
      </c>
      <c r="B203" s="8" t="s">
        <v>798</v>
      </c>
      <c r="C203" t="s">
        <v>798</v>
      </c>
      <c r="D203" t="s">
        <v>29</v>
      </c>
      <c r="E203" t="s">
        <v>47</v>
      </c>
      <c r="F203" s="2">
        <v>2564</v>
      </c>
      <c r="G203" t="s">
        <v>133</v>
      </c>
      <c r="H203" t="s">
        <v>523</v>
      </c>
      <c r="I203" t="s">
        <v>234</v>
      </c>
      <c r="J203" t="s">
        <v>141</v>
      </c>
      <c r="L203" t="s">
        <v>749</v>
      </c>
      <c r="M203" t="s">
        <v>800</v>
      </c>
    </row>
    <row r="204" spans="1:13" ht="14.65" hidden="1" thickBot="1">
      <c r="A204" t="s">
        <v>801</v>
      </c>
      <c r="B204" s="8" t="s">
        <v>802</v>
      </c>
      <c r="C204" t="s">
        <v>802</v>
      </c>
      <c r="D204" t="s">
        <v>29</v>
      </c>
      <c r="E204" t="s">
        <v>47</v>
      </c>
      <c r="F204" s="2">
        <v>2564</v>
      </c>
      <c r="G204" t="s">
        <v>133</v>
      </c>
      <c r="H204" t="s">
        <v>523</v>
      </c>
      <c r="I204" t="s">
        <v>234</v>
      </c>
      <c r="J204" t="s">
        <v>141</v>
      </c>
      <c r="L204" t="s">
        <v>706</v>
      </c>
      <c r="M204" t="s">
        <v>715</v>
      </c>
    </row>
    <row r="205" spans="1:13" ht="14.65" hidden="1" thickBot="1">
      <c r="A205" t="s">
        <v>804</v>
      </c>
      <c r="B205" s="8" t="s">
        <v>805</v>
      </c>
      <c r="C205" t="s">
        <v>805</v>
      </c>
      <c r="D205" t="s">
        <v>29</v>
      </c>
      <c r="E205" t="s">
        <v>47</v>
      </c>
      <c r="F205" s="2">
        <v>2564</v>
      </c>
      <c r="G205" t="s">
        <v>133</v>
      </c>
      <c r="H205" t="s">
        <v>569</v>
      </c>
      <c r="I205" t="s">
        <v>570</v>
      </c>
      <c r="J205" t="s">
        <v>141</v>
      </c>
      <c r="L205" t="s">
        <v>706</v>
      </c>
      <c r="M205" t="s">
        <v>715</v>
      </c>
    </row>
    <row r="206" spans="1:13" ht="14.65" hidden="1" thickBot="1">
      <c r="A206" t="s">
        <v>808</v>
      </c>
      <c r="B206" s="8" t="s">
        <v>2257</v>
      </c>
      <c r="C206" t="s">
        <v>809</v>
      </c>
      <c r="D206" t="s">
        <v>29</v>
      </c>
      <c r="E206" t="s">
        <v>268</v>
      </c>
      <c r="F206" s="2">
        <v>2564</v>
      </c>
      <c r="G206" t="s">
        <v>133</v>
      </c>
      <c r="H206" t="s">
        <v>811</v>
      </c>
      <c r="I206" t="s">
        <v>663</v>
      </c>
      <c r="J206" t="s">
        <v>664</v>
      </c>
      <c r="L206" t="s">
        <v>706</v>
      </c>
      <c r="M206" t="s">
        <v>707</v>
      </c>
    </row>
    <row r="207" spans="1:13" ht="14.65" hidden="1" thickBot="1">
      <c r="A207" t="s">
        <v>812</v>
      </c>
      <c r="B207" s="8" t="s">
        <v>2258</v>
      </c>
      <c r="C207" t="s">
        <v>813</v>
      </c>
      <c r="D207" t="s">
        <v>29</v>
      </c>
      <c r="E207" t="s">
        <v>268</v>
      </c>
      <c r="F207" s="2">
        <v>2564</v>
      </c>
      <c r="G207" t="s">
        <v>133</v>
      </c>
      <c r="H207" t="s">
        <v>811</v>
      </c>
      <c r="I207" t="s">
        <v>663</v>
      </c>
      <c r="J207" t="s">
        <v>664</v>
      </c>
      <c r="L207" t="s">
        <v>706</v>
      </c>
      <c r="M207" t="s">
        <v>715</v>
      </c>
    </row>
    <row r="208" spans="1:13" ht="14.65" hidden="1" thickBot="1">
      <c r="A208" t="s">
        <v>815</v>
      </c>
      <c r="B208" s="8" t="s">
        <v>816</v>
      </c>
      <c r="C208" t="s">
        <v>816</v>
      </c>
      <c r="D208" t="s">
        <v>29</v>
      </c>
      <c r="E208" t="s">
        <v>268</v>
      </c>
      <c r="F208" s="2">
        <v>2564</v>
      </c>
      <c r="G208" t="s">
        <v>133</v>
      </c>
      <c r="H208" t="s">
        <v>811</v>
      </c>
      <c r="I208" t="s">
        <v>663</v>
      </c>
      <c r="J208" t="s">
        <v>664</v>
      </c>
      <c r="L208" t="s">
        <v>706</v>
      </c>
      <c r="M208" t="s">
        <v>715</v>
      </c>
    </row>
    <row r="209" spans="1:13" ht="14.65" hidden="1" thickBot="1">
      <c r="A209" t="s">
        <v>818</v>
      </c>
      <c r="B209" s="8" t="s">
        <v>819</v>
      </c>
      <c r="C209" t="s">
        <v>819</v>
      </c>
      <c r="D209" t="s">
        <v>29</v>
      </c>
      <c r="E209" t="s">
        <v>268</v>
      </c>
      <c r="F209" s="2">
        <v>2564</v>
      </c>
      <c r="G209" t="s">
        <v>133</v>
      </c>
      <c r="H209" t="s">
        <v>811</v>
      </c>
      <c r="I209" t="s">
        <v>663</v>
      </c>
      <c r="J209" t="s">
        <v>664</v>
      </c>
      <c r="L209" t="s">
        <v>706</v>
      </c>
      <c r="M209" t="s">
        <v>715</v>
      </c>
    </row>
    <row r="210" spans="1:13" ht="14.65" hidden="1" thickBot="1">
      <c r="A210" t="s">
        <v>822</v>
      </c>
      <c r="B210" s="8" t="s">
        <v>823</v>
      </c>
      <c r="C210" t="s">
        <v>823</v>
      </c>
      <c r="D210" t="s">
        <v>824</v>
      </c>
      <c r="E210" t="s">
        <v>47</v>
      </c>
      <c r="F210" s="2">
        <v>2564</v>
      </c>
      <c r="G210" t="s">
        <v>133</v>
      </c>
      <c r="H210" t="s">
        <v>826</v>
      </c>
      <c r="I210" t="s">
        <v>234</v>
      </c>
      <c r="J210" t="s">
        <v>141</v>
      </c>
      <c r="L210" t="s">
        <v>749</v>
      </c>
      <c r="M210" t="s">
        <v>750</v>
      </c>
    </row>
    <row r="211" spans="1:13" ht="14.65" hidden="1" thickBot="1">
      <c r="A211" t="s">
        <v>827</v>
      </c>
      <c r="B211" s="8" t="s">
        <v>828</v>
      </c>
      <c r="C211" t="s">
        <v>828</v>
      </c>
      <c r="D211" t="s">
        <v>829</v>
      </c>
      <c r="E211" t="s">
        <v>47</v>
      </c>
      <c r="F211" s="2">
        <v>2564</v>
      </c>
      <c r="G211" t="s">
        <v>133</v>
      </c>
      <c r="H211" t="s">
        <v>826</v>
      </c>
      <c r="I211" t="s">
        <v>234</v>
      </c>
      <c r="J211" t="s">
        <v>141</v>
      </c>
      <c r="L211" t="s">
        <v>706</v>
      </c>
      <c r="M211" t="s">
        <v>715</v>
      </c>
    </row>
    <row r="212" spans="1:13" ht="14.65" hidden="1" thickBot="1">
      <c r="A212" t="s">
        <v>831</v>
      </c>
      <c r="B212" s="8" t="s">
        <v>832</v>
      </c>
      <c r="C212" t="s">
        <v>832</v>
      </c>
      <c r="D212" t="s">
        <v>29</v>
      </c>
      <c r="E212" t="s">
        <v>352</v>
      </c>
      <c r="F212" s="2">
        <v>2564</v>
      </c>
      <c r="G212" t="s">
        <v>133</v>
      </c>
      <c r="H212" t="s">
        <v>498</v>
      </c>
      <c r="I212" t="s">
        <v>234</v>
      </c>
      <c r="J212" t="s">
        <v>141</v>
      </c>
      <c r="L212" t="s">
        <v>706</v>
      </c>
      <c r="M212" t="s">
        <v>715</v>
      </c>
    </row>
    <row r="213" spans="1:13" ht="14.65" hidden="1" thickBot="1">
      <c r="A213" t="s">
        <v>834</v>
      </c>
      <c r="B213" s="8" t="s">
        <v>835</v>
      </c>
      <c r="C213" t="s">
        <v>835</v>
      </c>
      <c r="D213" t="s">
        <v>29</v>
      </c>
      <c r="E213" t="s">
        <v>47</v>
      </c>
      <c r="F213" s="2">
        <v>2564</v>
      </c>
      <c r="G213" t="s">
        <v>133</v>
      </c>
      <c r="H213" t="s">
        <v>826</v>
      </c>
      <c r="I213" t="s">
        <v>234</v>
      </c>
      <c r="J213" t="s">
        <v>141</v>
      </c>
      <c r="L213" t="s">
        <v>733</v>
      </c>
      <c r="M213" t="s">
        <v>837</v>
      </c>
    </row>
    <row r="214" spans="1:13" ht="14.65" hidden="1" thickBot="1">
      <c r="A214" t="s">
        <v>839</v>
      </c>
      <c r="B214" s="8" t="s">
        <v>2259</v>
      </c>
      <c r="C214" t="s">
        <v>840</v>
      </c>
      <c r="D214" t="s">
        <v>29</v>
      </c>
      <c r="E214" t="s">
        <v>47</v>
      </c>
      <c r="F214" s="2">
        <v>2564</v>
      </c>
      <c r="G214" t="s">
        <v>133</v>
      </c>
      <c r="H214" t="s">
        <v>842</v>
      </c>
      <c r="I214" t="s">
        <v>234</v>
      </c>
      <c r="J214" t="s">
        <v>141</v>
      </c>
      <c r="L214" t="s">
        <v>749</v>
      </c>
      <c r="M214" t="s">
        <v>800</v>
      </c>
    </row>
    <row r="215" spans="1:13" ht="14.65" hidden="1" thickBot="1">
      <c r="A215" t="s">
        <v>843</v>
      </c>
      <c r="B215" s="8" t="s">
        <v>844</v>
      </c>
      <c r="C215" t="s">
        <v>844</v>
      </c>
      <c r="D215" t="s">
        <v>829</v>
      </c>
      <c r="E215" t="s">
        <v>47</v>
      </c>
      <c r="F215" s="2">
        <v>2564</v>
      </c>
      <c r="G215" t="s">
        <v>133</v>
      </c>
      <c r="H215" t="s">
        <v>826</v>
      </c>
      <c r="I215" t="s">
        <v>234</v>
      </c>
      <c r="J215" t="s">
        <v>141</v>
      </c>
      <c r="L215" t="s">
        <v>706</v>
      </c>
      <c r="M215" t="s">
        <v>707</v>
      </c>
    </row>
    <row r="216" spans="1:13" ht="14.65" hidden="1" thickBot="1">
      <c r="A216" t="s">
        <v>846</v>
      </c>
      <c r="B216" s="8" t="s">
        <v>847</v>
      </c>
      <c r="C216" t="s">
        <v>847</v>
      </c>
      <c r="D216" t="s">
        <v>829</v>
      </c>
      <c r="E216" t="s">
        <v>47</v>
      </c>
      <c r="F216" s="2">
        <v>2564</v>
      </c>
      <c r="G216" t="s">
        <v>133</v>
      </c>
      <c r="H216" t="s">
        <v>826</v>
      </c>
      <c r="I216" t="s">
        <v>234</v>
      </c>
      <c r="J216" t="s">
        <v>141</v>
      </c>
      <c r="L216" t="s">
        <v>749</v>
      </c>
      <c r="M216" t="s">
        <v>800</v>
      </c>
    </row>
    <row r="217" spans="1:13" ht="14.65" hidden="1" thickBot="1">
      <c r="A217" t="s">
        <v>849</v>
      </c>
      <c r="B217" s="8" t="s">
        <v>850</v>
      </c>
      <c r="C217" t="s">
        <v>850</v>
      </c>
      <c r="D217" t="s">
        <v>29</v>
      </c>
      <c r="E217" t="s">
        <v>47</v>
      </c>
      <c r="F217" s="2">
        <v>2564</v>
      </c>
      <c r="G217" t="s">
        <v>133</v>
      </c>
      <c r="H217" t="s">
        <v>498</v>
      </c>
      <c r="I217" t="s">
        <v>234</v>
      </c>
      <c r="J217" t="s">
        <v>141</v>
      </c>
      <c r="L217" t="s">
        <v>706</v>
      </c>
      <c r="M217" t="s">
        <v>715</v>
      </c>
    </row>
    <row r="218" spans="1:13" ht="14.65" hidden="1" thickBot="1">
      <c r="A218" t="s">
        <v>852</v>
      </c>
      <c r="B218" s="8" t="s">
        <v>2260</v>
      </c>
      <c r="C218" t="s">
        <v>853</v>
      </c>
      <c r="D218" t="s">
        <v>29</v>
      </c>
      <c r="E218" t="s">
        <v>47</v>
      </c>
      <c r="F218" s="2">
        <v>2564</v>
      </c>
      <c r="G218" t="s">
        <v>133</v>
      </c>
      <c r="H218" t="s">
        <v>498</v>
      </c>
      <c r="I218" t="s">
        <v>234</v>
      </c>
      <c r="J218" t="s">
        <v>141</v>
      </c>
      <c r="L218" t="s">
        <v>706</v>
      </c>
      <c r="M218" t="s">
        <v>715</v>
      </c>
    </row>
    <row r="219" spans="1:13" ht="14.65" hidden="1" thickBot="1">
      <c r="A219" t="s">
        <v>855</v>
      </c>
      <c r="B219" s="8" t="s">
        <v>2261</v>
      </c>
      <c r="C219" t="s">
        <v>856</v>
      </c>
      <c r="D219" t="s">
        <v>29</v>
      </c>
      <c r="E219" t="s">
        <v>47</v>
      </c>
      <c r="F219" s="2">
        <v>2564</v>
      </c>
      <c r="G219" t="s">
        <v>133</v>
      </c>
      <c r="H219" t="s">
        <v>498</v>
      </c>
      <c r="I219" t="s">
        <v>234</v>
      </c>
      <c r="J219" t="s">
        <v>141</v>
      </c>
      <c r="L219" t="s">
        <v>706</v>
      </c>
      <c r="M219" t="s">
        <v>715</v>
      </c>
    </row>
    <row r="220" spans="1:13" ht="14.65" hidden="1" thickBot="1">
      <c r="A220" t="s">
        <v>858</v>
      </c>
      <c r="B220" s="8" t="s">
        <v>2262</v>
      </c>
      <c r="C220" t="s">
        <v>859</v>
      </c>
      <c r="D220" t="s">
        <v>29</v>
      </c>
      <c r="E220" t="s">
        <v>47</v>
      </c>
      <c r="F220" s="2">
        <v>2564</v>
      </c>
      <c r="G220" t="s">
        <v>133</v>
      </c>
      <c r="H220" t="s">
        <v>498</v>
      </c>
      <c r="I220" t="s">
        <v>234</v>
      </c>
      <c r="J220" t="s">
        <v>141</v>
      </c>
      <c r="L220" t="s">
        <v>706</v>
      </c>
      <c r="M220" t="s">
        <v>715</v>
      </c>
    </row>
    <row r="221" spans="1:13" ht="14.65" hidden="1" thickBot="1">
      <c r="A221" t="s">
        <v>861</v>
      </c>
      <c r="B221" s="8" t="s">
        <v>2263</v>
      </c>
      <c r="C221" t="s">
        <v>862</v>
      </c>
      <c r="D221" t="s">
        <v>29</v>
      </c>
      <c r="E221" t="s">
        <v>47</v>
      </c>
      <c r="F221" s="2">
        <v>2564</v>
      </c>
      <c r="G221" t="s">
        <v>133</v>
      </c>
      <c r="H221" t="s">
        <v>498</v>
      </c>
      <c r="I221" t="s">
        <v>234</v>
      </c>
      <c r="J221" t="s">
        <v>141</v>
      </c>
      <c r="L221" t="s">
        <v>706</v>
      </c>
      <c r="M221" t="s">
        <v>715</v>
      </c>
    </row>
    <row r="222" spans="1:13" ht="14.65" hidden="1" thickBot="1">
      <c r="A222" t="s">
        <v>864</v>
      </c>
      <c r="B222" s="8" t="s">
        <v>2264</v>
      </c>
      <c r="C222" t="s">
        <v>865</v>
      </c>
      <c r="D222" t="s">
        <v>29</v>
      </c>
      <c r="E222" t="s">
        <v>47</v>
      </c>
      <c r="F222" s="2">
        <v>2564</v>
      </c>
      <c r="G222" t="s">
        <v>133</v>
      </c>
      <c r="H222" t="s">
        <v>498</v>
      </c>
      <c r="I222" t="s">
        <v>234</v>
      </c>
      <c r="J222" t="s">
        <v>141</v>
      </c>
      <c r="L222" t="s">
        <v>706</v>
      </c>
      <c r="M222" t="s">
        <v>715</v>
      </c>
    </row>
    <row r="223" spans="1:13" ht="14.65" hidden="1" thickBot="1">
      <c r="A223" t="s">
        <v>868</v>
      </c>
      <c r="B223" s="8" t="s">
        <v>729</v>
      </c>
      <c r="C223" t="s">
        <v>729</v>
      </c>
      <c r="D223" t="s">
        <v>29</v>
      </c>
      <c r="E223" t="s">
        <v>703</v>
      </c>
      <c r="F223" s="2">
        <v>2565</v>
      </c>
      <c r="G223" t="s">
        <v>35</v>
      </c>
      <c r="H223" t="s">
        <v>870</v>
      </c>
      <c r="I223" t="s">
        <v>37</v>
      </c>
      <c r="J223" t="s">
        <v>38</v>
      </c>
      <c r="K223" t="s">
        <v>871</v>
      </c>
      <c r="L223" t="s">
        <v>733</v>
      </c>
      <c r="M223" t="s">
        <v>734</v>
      </c>
    </row>
    <row r="224" spans="1:13" ht="14.65" hidden="1" thickBot="1">
      <c r="A224" t="s">
        <v>873</v>
      </c>
      <c r="B224" s="8" t="s">
        <v>874</v>
      </c>
      <c r="C224" t="s">
        <v>874</v>
      </c>
      <c r="D224" t="s">
        <v>29</v>
      </c>
      <c r="E224" t="s">
        <v>47</v>
      </c>
      <c r="F224" s="2">
        <v>2564</v>
      </c>
      <c r="G224" t="s">
        <v>133</v>
      </c>
      <c r="H224" t="s">
        <v>876</v>
      </c>
      <c r="I224" t="s">
        <v>234</v>
      </c>
      <c r="J224" t="s">
        <v>141</v>
      </c>
      <c r="L224" t="s">
        <v>706</v>
      </c>
      <c r="M224" t="s">
        <v>715</v>
      </c>
    </row>
    <row r="225" spans="1:13" ht="14.65" hidden="1" thickBot="1">
      <c r="A225" t="s">
        <v>877</v>
      </c>
      <c r="B225" s="8" t="s">
        <v>531</v>
      </c>
      <c r="C225" t="s">
        <v>531</v>
      </c>
      <c r="D225" t="s">
        <v>29</v>
      </c>
      <c r="E225" t="s">
        <v>47</v>
      </c>
      <c r="F225" s="2">
        <v>2564</v>
      </c>
      <c r="G225" t="s">
        <v>133</v>
      </c>
      <c r="H225" t="s">
        <v>533</v>
      </c>
      <c r="I225" t="s">
        <v>234</v>
      </c>
      <c r="J225" t="s">
        <v>141</v>
      </c>
      <c r="L225" t="s">
        <v>706</v>
      </c>
      <c r="M225" t="s">
        <v>707</v>
      </c>
    </row>
    <row r="226" spans="1:13" ht="14.65" hidden="1" thickBot="1">
      <c r="A226" t="s">
        <v>880</v>
      </c>
      <c r="B226" s="8" t="s">
        <v>881</v>
      </c>
      <c r="C226" t="s">
        <v>881</v>
      </c>
      <c r="D226" t="s">
        <v>29</v>
      </c>
      <c r="E226" t="s">
        <v>47</v>
      </c>
      <c r="F226" s="2">
        <v>2564</v>
      </c>
      <c r="G226" t="s">
        <v>133</v>
      </c>
      <c r="I226" t="s">
        <v>883</v>
      </c>
      <c r="J226" t="s">
        <v>250</v>
      </c>
      <c r="L226" t="s">
        <v>706</v>
      </c>
      <c r="M226" t="s">
        <v>707</v>
      </c>
    </row>
    <row r="227" spans="1:13" ht="14.65" hidden="1" thickBot="1">
      <c r="A227" t="s">
        <v>885</v>
      </c>
      <c r="B227" s="8" t="s">
        <v>886</v>
      </c>
      <c r="C227" t="s">
        <v>886</v>
      </c>
      <c r="D227" t="s">
        <v>29</v>
      </c>
      <c r="E227" t="s">
        <v>268</v>
      </c>
      <c r="F227" s="2">
        <v>2564</v>
      </c>
      <c r="G227" t="s">
        <v>133</v>
      </c>
      <c r="H227" t="s">
        <v>888</v>
      </c>
      <c r="I227" t="s">
        <v>663</v>
      </c>
      <c r="J227" t="s">
        <v>664</v>
      </c>
      <c r="L227" t="s">
        <v>706</v>
      </c>
      <c r="M227" t="s">
        <v>715</v>
      </c>
    </row>
    <row r="228" spans="1:13" ht="14.65" hidden="1" thickBot="1">
      <c r="A228" t="s">
        <v>889</v>
      </c>
      <c r="B228" s="8" t="s">
        <v>890</v>
      </c>
      <c r="C228" t="s">
        <v>890</v>
      </c>
      <c r="D228" t="s">
        <v>29</v>
      </c>
      <c r="E228" t="s">
        <v>268</v>
      </c>
      <c r="F228" s="2">
        <v>2564</v>
      </c>
      <c r="G228" t="s">
        <v>133</v>
      </c>
      <c r="H228" t="s">
        <v>888</v>
      </c>
      <c r="I228" t="s">
        <v>663</v>
      </c>
      <c r="J228" t="s">
        <v>664</v>
      </c>
      <c r="L228" t="s">
        <v>706</v>
      </c>
      <c r="M228" t="s">
        <v>715</v>
      </c>
    </row>
    <row r="229" spans="1:13" ht="14.65" hidden="1" thickBot="1">
      <c r="A229" t="s">
        <v>892</v>
      </c>
      <c r="B229" s="8" t="s">
        <v>312</v>
      </c>
      <c r="C229" t="s">
        <v>312</v>
      </c>
      <c r="D229" t="s">
        <v>29</v>
      </c>
      <c r="E229" t="s">
        <v>47</v>
      </c>
      <c r="F229" s="2">
        <v>2564</v>
      </c>
      <c r="G229" t="s">
        <v>133</v>
      </c>
      <c r="H229" t="s">
        <v>314</v>
      </c>
      <c r="I229" t="s">
        <v>234</v>
      </c>
      <c r="J229" t="s">
        <v>141</v>
      </c>
      <c r="L229" t="s">
        <v>706</v>
      </c>
      <c r="M229" t="s">
        <v>715</v>
      </c>
    </row>
    <row r="230" spans="1:13" ht="14.65" hidden="1" thickBot="1">
      <c r="A230" t="s">
        <v>895</v>
      </c>
      <c r="B230" s="8" t="s">
        <v>896</v>
      </c>
      <c r="C230" t="s">
        <v>896</v>
      </c>
      <c r="D230" t="s">
        <v>824</v>
      </c>
      <c r="E230" t="s">
        <v>47</v>
      </c>
      <c r="F230" s="2">
        <v>2564</v>
      </c>
      <c r="G230" t="s">
        <v>133</v>
      </c>
      <c r="H230" t="s">
        <v>898</v>
      </c>
      <c r="I230" t="s">
        <v>234</v>
      </c>
      <c r="J230" t="s">
        <v>141</v>
      </c>
      <c r="L230" t="s">
        <v>749</v>
      </c>
      <c r="M230" t="s">
        <v>750</v>
      </c>
    </row>
    <row r="231" spans="1:13" ht="14.65" hidden="1" thickBot="1">
      <c r="A231" t="s">
        <v>899</v>
      </c>
      <c r="B231" s="8" t="s">
        <v>900</v>
      </c>
      <c r="C231" t="s">
        <v>900</v>
      </c>
      <c r="D231" t="s">
        <v>29</v>
      </c>
      <c r="E231" t="s">
        <v>268</v>
      </c>
      <c r="F231" s="2">
        <v>2564</v>
      </c>
      <c r="G231" t="s">
        <v>133</v>
      </c>
      <c r="H231" t="s">
        <v>888</v>
      </c>
      <c r="I231" t="s">
        <v>663</v>
      </c>
      <c r="J231" t="s">
        <v>664</v>
      </c>
      <c r="L231" t="s">
        <v>706</v>
      </c>
      <c r="M231" t="s">
        <v>715</v>
      </c>
    </row>
    <row r="232" spans="1:13" ht="14.65" hidden="1" thickBot="1">
      <c r="A232" t="s">
        <v>902</v>
      </c>
      <c r="B232" s="8" t="s">
        <v>903</v>
      </c>
      <c r="C232" t="s">
        <v>903</v>
      </c>
      <c r="D232" t="s">
        <v>29</v>
      </c>
      <c r="E232" t="s">
        <v>268</v>
      </c>
      <c r="F232" s="2">
        <v>2564</v>
      </c>
      <c r="G232" t="s">
        <v>133</v>
      </c>
      <c r="H232" t="s">
        <v>888</v>
      </c>
      <c r="I232" t="s">
        <v>663</v>
      </c>
      <c r="J232" t="s">
        <v>664</v>
      </c>
      <c r="L232" t="s">
        <v>706</v>
      </c>
      <c r="M232" t="s">
        <v>715</v>
      </c>
    </row>
    <row r="233" spans="1:13" ht="14.65" hidden="1" thickBot="1">
      <c r="A233" t="s">
        <v>906</v>
      </c>
      <c r="B233" s="8" t="s">
        <v>2265</v>
      </c>
      <c r="C233" t="s">
        <v>907</v>
      </c>
      <c r="D233" t="s">
        <v>29</v>
      </c>
      <c r="E233" t="s">
        <v>47</v>
      </c>
      <c r="F233" s="2">
        <v>2564</v>
      </c>
      <c r="G233" t="s">
        <v>133</v>
      </c>
      <c r="H233" t="s">
        <v>909</v>
      </c>
      <c r="I233" t="s">
        <v>234</v>
      </c>
      <c r="J233" t="s">
        <v>141</v>
      </c>
      <c r="L233" t="s">
        <v>706</v>
      </c>
      <c r="M233" t="s">
        <v>707</v>
      </c>
    </row>
    <row r="234" spans="1:13" ht="14.65" hidden="1" thickBot="1">
      <c r="A234" t="s">
        <v>910</v>
      </c>
      <c r="B234" s="8" t="s">
        <v>911</v>
      </c>
      <c r="C234" t="s">
        <v>911</v>
      </c>
      <c r="D234" t="s">
        <v>29</v>
      </c>
      <c r="E234" t="s">
        <v>47</v>
      </c>
      <c r="F234" s="2">
        <v>2564</v>
      </c>
      <c r="G234" t="s">
        <v>133</v>
      </c>
      <c r="H234" t="s">
        <v>627</v>
      </c>
      <c r="I234" t="s">
        <v>234</v>
      </c>
      <c r="J234" t="s">
        <v>141</v>
      </c>
      <c r="L234" t="s">
        <v>706</v>
      </c>
      <c r="M234" t="s">
        <v>715</v>
      </c>
    </row>
    <row r="235" spans="1:13" ht="14.65" hidden="1" thickBot="1">
      <c r="A235" t="s">
        <v>913</v>
      </c>
      <c r="B235" s="8" t="s">
        <v>914</v>
      </c>
      <c r="C235" t="s">
        <v>914</v>
      </c>
      <c r="D235" t="s">
        <v>29</v>
      </c>
      <c r="E235" t="s">
        <v>396</v>
      </c>
      <c r="F235" s="2">
        <v>2564</v>
      </c>
      <c r="G235" t="s">
        <v>133</v>
      </c>
      <c r="I235" t="s">
        <v>675</v>
      </c>
      <c r="J235" t="s">
        <v>250</v>
      </c>
      <c r="L235" t="s">
        <v>706</v>
      </c>
      <c r="M235" t="s">
        <v>715</v>
      </c>
    </row>
    <row r="236" spans="1:13" ht="14.65" hidden="1" thickBot="1">
      <c r="A236" t="s">
        <v>916</v>
      </c>
      <c r="B236" s="8" t="s">
        <v>917</v>
      </c>
      <c r="C236" t="s">
        <v>917</v>
      </c>
      <c r="D236" t="s">
        <v>29</v>
      </c>
      <c r="E236" t="s">
        <v>47</v>
      </c>
      <c r="F236" s="2">
        <v>2564</v>
      </c>
      <c r="G236" t="s">
        <v>133</v>
      </c>
      <c r="I236" t="s">
        <v>675</v>
      </c>
      <c r="J236" t="s">
        <v>250</v>
      </c>
      <c r="L236" t="s">
        <v>706</v>
      </c>
      <c r="M236" t="s">
        <v>715</v>
      </c>
    </row>
    <row r="237" spans="1:13" ht="14.65" hidden="1" thickBot="1">
      <c r="A237" t="s">
        <v>919</v>
      </c>
      <c r="B237" s="8" t="s">
        <v>920</v>
      </c>
      <c r="C237" t="s">
        <v>920</v>
      </c>
      <c r="D237" t="s">
        <v>29</v>
      </c>
      <c r="E237" t="s">
        <v>47</v>
      </c>
      <c r="F237" s="2">
        <v>2564</v>
      </c>
      <c r="G237" t="s">
        <v>133</v>
      </c>
      <c r="H237" t="s">
        <v>888</v>
      </c>
      <c r="I237" t="s">
        <v>663</v>
      </c>
      <c r="J237" t="s">
        <v>664</v>
      </c>
      <c r="L237" t="s">
        <v>706</v>
      </c>
      <c r="M237" t="s">
        <v>715</v>
      </c>
    </row>
    <row r="238" spans="1:13" ht="14.65" hidden="1" thickBot="1">
      <c r="A238" t="s">
        <v>923</v>
      </c>
      <c r="B238" s="8" t="s">
        <v>2266</v>
      </c>
      <c r="C238" t="s">
        <v>924</v>
      </c>
      <c r="D238" t="s">
        <v>29</v>
      </c>
      <c r="E238" t="s">
        <v>352</v>
      </c>
      <c r="F238" s="2">
        <v>2564</v>
      </c>
      <c r="G238" t="s">
        <v>133</v>
      </c>
      <c r="H238" t="s">
        <v>926</v>
      </c>
      <c r="I238" t="s">
        <v>663</v>
      </c>
      <c r="J238" t="s">
        <v>664</v>
      </c>
      <c r="L238" t="s">
        <v>706</v>
      </c>
      <c r="M238" t="s">
        <v>707</v>
      </c>
    </row>
    <row r="239" spans="1:13" ht="14.65" hidden="1" thickBot="1">
      <c r="A239" t="s">
        <v>928</v>
      </c>
      <c r="B239" s="8" t="s">
        <v>929</v>
      </c>
      <c r="C239" t="s">
        <v>929</v>
      </c>
      <c r="D239" t="s">
        <v>29</v>
      </c>
      <c r="E239" t="s">
        <v>396</v>
      </c>
      <c r="F239" s="2">
        <v>2564</v>
      </c>
      <c r="G239" t="s">
        <v>292</v>
      </c>
      <c r="H239" t="s">
        <v>931</v>
      </c>
      <c r="I239" t="s">
        <v>663</v>
      </c>
      <c r="J239" t="s">
        <v>664</v>
      </c>
      <c r="L239" t="s">
        <v>706</v>
      </c>
      <c r="M239" t="s">
        <v>707</v>
      </c>
    </row>
    <row r="240" spans="1:13" ht="14.65" hidden="1" thickBot="1">
      <c r="A240" t="s">
        <v>933</v>
      </c>
      <c r="B240" s="8" t="s">
        <v>934</v>
      </c>
      <c r="C240" t="s">
        <v>934</v>
      </c>
      <c r="D240" t="s">
        <v>29</v>
      </c>
      <c r="E240" t="s">
        <v>396</v>
      </c>
      <c r="F240" s="2">
        <v>2564</v>
      </c>
      <c r="G240" t="s">
        <v>133</v>
      </c>
      <c r="H240" t="s">
        <v>936</v>
      </c>
      <c r="I240" t="s">
        <v>663</v>
      </c>
      <c r="J240" t="s">
        <v>664</v>
      </c>
      <c r="L240" t="s">
        <v>706</v>
      </c>
      <c r="M240" t="s">
        <v>707</v>
      </c>
    </row>
    <row r="241" spans="1:13" ht="14.65" hidden="1" thickBot="1">
      <c r="A241" t="s">
        <v>937</v>
      </c>
      <c r="B241" s="8" t="s">
        <v>938</v>
      </c>
      <c r="C241" t="s">
        <v>938</v>
      </c>
      <c r="D241" t="s">
        <v>29</v>
      </c>
      <c r="E241" t="s">
        <v>396</v>
      </c>
      <c r="F241" s="2">
        <v>2564</v>
      </c>
      <c r="G241" t="s">
        <v>292</v>
      </c>
      <c r="H241" t="s">
        <v>931</v>
      </c>
      <c r="I241" t="s">
        <v>663</v>
      </c>
      <c r="J241" t="s">
        <v>664</v>
      </c>
      <c r="L241" t="s">
        <v>706</v>
      </c>
      <c r="M241" t="s">
        <v>707</v>
      </c>
    </row>
    <row r="242" spans="1:13" ht="14.65" hidden="1" thickBot="1">
      <c r="A242" t="s">
        <v>940</v>
      </c>
      <c r="B242" s="8" t="s">
        <v>941</v>
      </c>
      <c r="C242" t="s">
        <v>941</v>
      </c>
      <c r="D242" t="s">
        <v>29</v>
      </c>
      <c r="E242" t="s">
        <v>396</v>
      </c>
      <c r="F242" s="2">
        <v>2564</v>
      </c>
      <c r="G242" t="s">
        <v>292</v>
      </c>
      <c r="H242" t="s">
        <v>931</v>
      </c>
      <c r="I242" t="s">
        <v>663</v>
      </c>
      <c r="J242" t="s">
        <v>664</v>
      </c>
      <c r="L242" t="s">
        <v>706</v>
      </c>
      <c r="M242" t="s">
        <v>707</v>
      </c>
    </row>
    <row r="243" spans="1:13" ht="14.65" hidden="1" thickBot="1">
      <c r="A243" t="s">
        <v>943</v>
      </c>
      <c r="B243" s="8" t="s">
        <v>944</v>
      </c>
      <c r="C243" t="s">
        <v>944</v>
      </c>
      <c r="D243" t="s">
        <v>29</v>
      </c>
      <c r="E243" t="s">
        <v>396</v>
      </c>
      <c r="F243" s="2">
        <v>2564</v>
      </c>
      <c r="G243" t="s">
        <v>292</v>
      </c>
      <c r="H243" t="s">
        <v>931</v>
      </c>
      <c r="I243" t="s">
        <v>663</v>
      </c>
      <c r="J243" t="s">
        <v>664</v>
      </c>
      <c r="L243" t="s">
        <v>706</v>
      </c>
      <c r="M243" t="s">
        <v>707</v>
      </c>
    </row>
    <row r="244" spans="1:13" ht="14.65" hidden="1" thickBot="1">
      <c r="A244" t="s">
        <v>946</v>
      </c>
      <c r="B244" s="8" t="s">
        <v>947</v>
      </c>
      <c r="C244" t="s">
        <v>947</v>
      </c>
      <c r="D244" t="s">
        <v>29</v>
      </c>
      <c r="E244" t="s">
        <v>396</v>
      </c>
      <c r="F244" s="2">
        <v>2564</v>
      </c>
      <c r="G244" t="s">
        <v>292</v>
      </c>
      <c r="H244" t="s">
        <v>931</v>
      </c>
      <c r="I244" t="s">
        <v>663</v>
      </c>
      <c r="J244" t="s">
        <v>664</v>
      </c>
      <c r="L244" t="s">
        <v>706</v>
      </c>
      <c r="M244" t="s">
        <v>707</v>
      </c>
    </row>
    <row r="245" spans="1:13" ht="14.65" hidden="1" thickBot="1">
      <c r="A245" t="s">
        <v>949</v>
      </c>
      <c r="B245" s="8" t="s">
        <v>950</v>
      </c>
      <c r="C245" t="s">
        <v>950</v>
      </c>
      <c r="D245" t="s">
        <v>29</v>
      </c>
      <c r="E245" t="s">
        <v>396</v>
      </c>
      <c r="F245" s="2">
        <v>2564</v>
      </c>
      <c r="G245" t="s">
        <v>292</v>
      </c>
      <c r="H245" t="s">
        <v>931</v>
      </c>
      <c r="I245" t="s">
        <v>663</v>
      </c>
      <c r="J245" t="s">
        <v>664</v>
      </c>
      <c r="L245" t="s">
        <v>706</v>
      </c>
      <c r="M245" t="s">
        <v>707</v>
      </c>
    </row>
    <row r="246" spans="1:13" ht="14.65" hidden="1" thickBot="1">
      <c r="A246" t="s">
        <v>951</v>
      </c>
      <c r="B246" s="8" t="s">
        <v>952</v>
      </c>
      <c r="C246" t="s">
        <v>952</v>
      </c>
      <c r="D246" t="s">
        <v>29</v>
      </c>
      <c r="E246" t="s">
        <v>47</v>
      </c>
      <c r="F246" s="2">
        <v>2564</v>
      </c>
      <c r="G246" t="s">
        <v>133</v>
      </c>
      <c r="H246" t="s">
        <v>888</v>
      </c>
      <c r="I246" t="s">
        <v>663</v>
      </c>
      <c r="J246" t="s">
        <v>664</v>
      </c>
      <c r="L246" t="s">
        <v>706</v>
      </c>
      <c r="M246" t="s">
        <v>715</v>
      </c>
    </row>
    <row r="247" spans="1:13" ht="14.65" hidden="1" thickBot="1">
      <c r="A247" t="s">
        <v>955</v>
      </c>
      <c r="B247" s="8" t="s">
        <v>545</v>
      </c>
      <c r="C247" t="s">
        <v>545</v>
      </c>
      <c r="D247" t="s">
        <v>29</v>
      </c>
      <c r="E247" t="s">
        <v>47</v>
      </c>
      <c r="F247" s="2">
        <v>2564</v>
      </c>
      <c r="G247" t="s">
        <v>133</v>
      </c>
      <c r="H247" t="s">
        <v>957</v>
      </c>
      <c r="I247" t="s">
        <v>274</v>
      </c>
      <c r="J247" t="s">
        <v>38</v>
      </c>
      <c r="L247" t="s">
        <v>706</v>
      </c>
      <c r="M247" t="s">
        <v>715</v>
      </c>
    </row>
    <row r="248" spans="1:13" ht="14.65" hidden="1" thickBot="1">
      <c r="A248" t="s">
        <v>958</v>
      </c>
      <c r="B248" s="8" t="s">
        <v>959</v>
      </c>
      <c r="C248" t="s">
        <v>959</v>
      </c>
      <c r="D248" t="s">
        <v>29</v>
      </c>
      <c r="E248" t="s">
        <v>47</v>
      </c>
      <c r="F248" s="2">
        <v>2564</v>
      </c>
      <c r="G248" t="s">
        <v>133</v>
      </c>
      <c r="H248" t="s">
        <v>888</v>
      </c>
      <c r="I248" t="s">
        <v>663</v>
      </c>
      <c r="J248" t="s">
        <v>664</v>
      </c>
      <c r="L248" t="s">
        <v>706</v>
      </c>
      <c r="M248" t="s">
        <v>715</v>
      </c>
    </row>
    <row r="249" spans="1:13" ht="14.65" hidden="1" thickBot="1">
      <c r="A249" t="s">
        <v>961</v>
      </c>
      <c r="B249" s="8" t="s">
        <v>962</v>
      </c>
      <c r="C249" t="s">
        <v>962</v>
      </c>
      <c r="D249" t="s">
        <v>29</v>
      </c>
      <c r="E249" t="s">
        <v>47</v>
      </c>
      <c r="F249" s="2">
        <v>2564</v>
      </c>
      <c r="G249" t="s">
        <v>133</v>
      </c>
      <c r="H249" t="s">
        <v>888</v>
      </c>
      <c r="I249" t="s">
        <v>663</v>
      </c>
      <c r="J249" t="s">
        <v>664</v>
      </c>
      <c r="L249" t="s">
        <v>706</v>
      </c>
      <c r="M249" t="s">
        <v>715</v>
      </c>
    </row>
    <row r="250" spans="1:13" ht="14.65" hidden="1" thickBot="1">
      <c r="A250" t="s">
        <v>964</v>
      </c>
      <c r="B250" s="8" t="s">
        <v>965</v>
      </c>
      <c r="C250" t="s">
        <v>965</v>
      </c>
      <c r="D250" t="s">
        <v>29</v>
      </c>
      <c r="E250" t="s">
        <v>469</v>
      </c>
      <c r="F250" s="2">
        <v>2564</v>
      </c>
      <c r="G250" t="s">
        <v>292</v>
      </c>
      <c r="H250" t="s">
        <v>926</v>
      </c>
      <c r="I250" t="s">
        <v>663</v>
      </c>
      <c r="J250" t="s">
        <v>664</v>
      </c>
      <c r="L250" t="s">
        <v>706</v>
      </c>
      <c r="M250" t="s">
        <v>707</v>
      </c>
    </row>
    <row r="251" spans="1:13" ht="14.65" hidden="1" thickBot="1">
      <c r="A251" t="s">
        <v>967</v>
      </c>
      <c r="B251" s="8" t="s">
        <v>968</v>
      </c>
      <c r="C251" t="s">
        <v>968</v>
      </c>
      <c r="D251" t="s">
        <v>29</v>
      </c>
      <c r="E251" t="s">
        <v>469</v>
      </c>
      <c r="F251" s="2">
        <v>2564</v>
      </c>
      <c r="G251" t="s">
        <v>308</v>
      </c>
      <c r="H251" t="s">
        <v>926</v>
      </c>
      <c r="I251" t="s">
        <v>663</v>
      </c>
      <c r="J251" t="s">
        <v>664</v>
      </c>
      <c r="L251" t="s">
        <v>706</v>
      </c>
      <c r="M251" t="s">
        <v>707</v>
      </c>
    </row>
    <row r="252" spans="1:13" ht="14.65" hidden="1" thickBot="1">
      <c r="A252" t="s">
        <v>970</v>
      </c>
      <c r="B252" s="8" t="s">
        <v>971</v>
      </c>
      <c r="C252" t="s">
        <v>971</v>
      </c>
      <c r="D252" t="s">
        <v>29</v>
      </c>
      <c r="E252" t="s">
        <v>469</v>
      </c>
      <c r="F252" s="2">
        <v>2564</v>
      </c>
      <c r="G252" t="s">
        <v>308</v>
      </c>
      <c r="H252" t="s">
        <v>926</v>
      </c>
      <c r="I252" t="s">
        <v>663</v>
      </c>
      <c r="J252" t="s">
        <v>664</v>
      </c>
      <c r="L252" t="s">
        <v>706</v>
      </c>
      <c r="M252" t="s">
        <v>707</v>
      </c>
    </row>
    <row r="253" spans="1:13" ht="14.65" hidden="1" thickBot="1">
      <c r="A253" t="s">
        <v>974</v>
      </c>
      <c r="B253" s="8" t="s">
        <v>975</v>
      </c>
      <c r="C253" t="s">
        <v>975</v>
      </c>
      <c r="D253" t="s">
        <v>29</v>
      </c>
      <c r="E253" t="s">
        <v>47</v>
      </c>
      <c r="F253" s="2">
        <v>2564</v>
      </c>
      <c r="G253" t="s">
        <v>133</v>
      </c>
      <c r="H253" t="s">
        <v>977</v>
      </c>
      <c r="I253" t="s">
        <v>234</v>
      </c>
      <c r="J253" t="s">
        <v>141</v>
      </c>
      <c r="L253" t="s">
        <v>749</v>
      </c>
      <c r="M253" t="s">
        <v>978</v>
      </c>
    </row>
    <row r="254" spans="1:13" ht="14.65" hidden="1" thickBot="1">
      <c r="A254" t="s">
        <v>980</v>
      </c>
      <c r="B254" s="8" t="s">
        <v>981</v>
      </c>
      <c r="C254" t="s">
        <v>981</v>
      </c>
      <c r="D254" t="s">
        <v>29</v>
      </c>
      <c r="E254" t="s">
        <v>47</v>
      </c>
      <c r="F254" s="2">
        <v>2564</v>
      </c>
      <c r="G254" t="s">
        <v>133</v>
      </c>
      <c r="I254" t="s">
        <v>983</v>
      </c>
      <c r="J254" t="s">
        <v>250</v>
      </c>
      <c r="L254" t="s">
        <v>706</v>
      </c>
      <c r="M254" t="s">
        <v>715</v>
      </c>
    </row>
    <row r="255" spans="1:13" ht="14.65" hidden="1" thickBot="1">
      <c r="A255" t="s">
        <v>984</v>
      </c>
      <c r="B255" s="8" t="s">
        <v>985</v>
      </c>
      <c r="C255" t="s">
        <v>985</v>
      </c>
      <c r="D255" t="s">
        <v>29</v>
      </c>
      <c r="E255" t="s">
        <v>469</v>
      </c>
      <c r="F255" s="2">
        <v>2564</v>
      </c>
      <c r="G255" t="s">
        <v>308</v>
      </c>
      <c r="H255" t="s">
        <v>926</v>
      </c>
      <c r="I255" t="s">
        <v>663</v>
      </c>
      <c r="J255" t="s">
        <v>664</v>
      </c>
      <c r="L255" t="s">
        <v>706</v>
      </c>
      <c r="M255" t="s">
        <v>707</v>
      </c>
    </row>
    <row r="256" spans="1:13" ht="14.65" hidden="1" thickBot="1">
      <c r="A256" t="s">
        <v>987</v>
      </c>
      <c r="B256" s="8" t="s">
        <v>988</v>
      </c>
      <c r="C256" t="s">
        <v>988</v>
      </c>
      <c r="D256" t="s">
        <v>29</v>
      </c>
      <c r="E256" t="s">
        <v>47</v>
      </c>
      <c r="F256" s="2">
        <v>2564</v>
      </c>
      <c r="G256" t="s">
        <v>133</v>
      </c>
      <c r="H256" t="s">
        <v>888</v>
      </c>
      <c r="I256" t="s">
        <v>663</v>
      </c>
      <c r="J256" t="s">
        <v>664</v>
      </c>
      <c r="L256" t="s">
        <v>706</v>
      </c>
      <c r="M256" t="s">
        <v>715</v>
      </c>
    </row>
    <row r="257" spans="1:13" ht="14.65" hidden="1" thickBot="1">
      <c r="A257" t="s">
        <v>990</v>
      </c>
      <c r="B257" s="8" t="s">
        <v>991</v>
      </c>
      <c r="C257" t="s">
        <v>991</v>
      </c>
      <c r="D257" t="s">
        <v>29</v>
      </c>
      <c r="E257" t="s">
        <v>469</v>
      </c>
      <c r="F257" s="2">
        <v>2564</v>
      </c>
      <c r="G257" t="s">
        <v>308</v>
      </c>
      <c r="H257" t="s">
        <v>926</v>
      </c>
      <c r="I257" t="s">
        <v>663</v>
      </c>
      <c r="J257" t="s">
        <v>664</v>
      </c>
      <c r="L257" t="s">
        <v>706</v>
      </c>
      <c r="M257" t="s">
        <v>707</v>
      </c>
    </row>
    <row r="258" spans="1:13" ht="14.65" hidden="1" thickBot="1">
      <c r="A258" t="s">
        <v>993</v>
      </c>
      <c r="B258" s="8" t="s">
        <v>994</v>
      </c>
      <c r="C258" t="s">
        <v>994</v>
      </c>
      <c r="D258" t="s">
        <v>29</v>
      </c>
      <c r="E258" t="s">
        <v>469</v>
      </c>
      <c r="F258" s="2">
        <v>2564</v>
      </c>
      <c r="G258" t="s">
        <v>308</v>
      </c>
      <c r="H258" t="s">
        <v>926</v>
      </c>
      <c r="I258" t="s">
        <v>663</v>
      </c>
      <c r="J258" t="s">
        <v>664</v>
      </c>
      <c r="L258" t="s">
        <v>706</v>
      </c>
      <c r="M258" t="s">
        <v>707</v>
      </c>
    </row>
    <row r="259" spans="1:13" ht="14.65" hidden="1" thickBot="1">
      <c r="A259" t="s">
        <v>996</v>
      </c>
      <c r="B259" s="8" t="s">
        <v>997</v>
      </c>
      <c r="C259" t="s">
        <v>997</v>
      </c>
      <c r="D259" t="s">
        <v>29</v>
      </c>
      <c r="E259" t="s">
        <v>469</v>
      </c>
      <c r="F259" s="2">
        <v>2564</v>
      </c>
      <c r="G259" t="s">
        <v>308</v>
      </c>
      <c r="H259" t="s">
        <v>926</v>
      </c>
      <c r="I259" t="s">
        <v>663</v>
      </c>
      <c r="J259" t="s">
        <v>664</v>
      </c>
      <c r="L259" t="s">
        <v>706</v>
      </c>
      <c r="M259" t="s">
        <v>707</v>
      </c>
    </row>
    <row r="260" spans="1:13" ht="14.65" hidden="1" thickBot="1">
      <c r="A260" t="s">
        <v>999</v>
      </c>
      <c r="B260" s="8" t="s">
        <v>1000</v>
      </c>
      <c r="C260" t="s">
        <v>1000</v>
      </c>
      <c r="D260" t="s">
        <v>29</v>
      </c>
      <c r="E260" t="s">
        <v>469</v>
      </c>
      <c r="F260" s="2">
        <v>2564</v>
      </c>
      <c r="G260" t="s">
        <v>308</v>
      </c>
      <c r="H260" t="s">
        <v>926</v>
      </c>
      <c r="I260" t="s">
        <v>663</v>
      </c>
      <c r="J260" t="s">
        <v>664</v>
      </c>
      <c r="L260" t="s">
        <v>706</v>
      </c>
      <c r="M260" t="s">
        <v>707</v>
      </c>
    </row>
    <row r="261" spans="1:13" ht="14.65" hidden="1" thickBot="1">
      <c r="A261" t="s">
        <v>1002</v>
      </c>
      <c r="B261" s="8" t="s">
        <v>1003</v>
      </c>
      <c r="C261" t="s">
        <v>1003</v>
      </c>
      <c r="D261" t="s">
        <v>29</v>
      </c>
      <c r="E261" t="s">
        <v>47</v>
      </c>
      <c r="F261" s="2">
        <v>2564</v>
      </c>
      <c r="G261" t="s">
        <v>133</v>
      </c>
      <c r="H261" t="s">
        <v>888</v>
      </c>
      <c r="I261" t="s">
        <v>663</v>
      </c>
      <c r="J261" t="s">
        <v>664</v>
      </c>
      <c r="L261" t="s">
        <v>706</v>
      </c>
      <c r="M261" t="s">
        <v>715</v>
      </c>
    </row>
    <row r="262" spans="1:13" ht="14.65" hidden="1" thickBot="1">
      <c r="A262" t="s">
        <v>1005</v>
      </c>
      <c r="B262" s="8" t="s">
        <v>1006</v>
      </c>
      <c r="C262" t="s">
        <v>1006</v>
      </c>
      <c r="D262" t="s">
        <v>29</v>
      </c>
      <c r="E262" t="s">
        <v>469</v>
      </c>
      <c r="F262" s="2">
        <v>2564</v>
      </c>
      <c r="G262" t="s">
        <v>308</v>
      </c>
      <c r="H262" t="s">
        <v>926</v>
      </c>
      <c r="I262" t="s">
        <v>663</v>
      </c>
      <c r="J262" t="s">
        <v>664</v>
      </c>
      <c r="L262" t="s">
        <v>706</v>
      </c>
      <c r="M262" t="s">
        <v>707</v>
      </c>
    </row>
    <row r="263" spans="1:13" ht="14.65" hidden="1" thickBot="1">
      <c r="A263" t="s">
        <v>1008</v>
      </c>
      <c r="B263" s="8" t="s">
        <v>1009</v>
      </c>
      <c r="C263" t="s">
        <v>1009</v>
      </c>
      <c r="D263" t="s">
        <v>29</v>
      </c>
      <c r="E263" t="s">
        <v>469</v>
      </c>
      <c r="F263" s="2">
        <v>2564</v>
      </c>
      <c r="G263" t="s">
        <v>308</v>
      </c>
      <c r="H263" t="s">
        <v>926</v>
      </c>
      <c r="I263" t="s">
        <v>663</v>
      </c>
      <c r="J263" t="s">
        <v>664</v>
      </c>
      <c r="L263" t="s">
        <v>706</v>
      </c>
      <c r="M263" t="s">
        <v>707</v>
      </c>
    </row>
    <row r="264" spans="1:13" ht="14.65" hidden="1" thickBot="1">
      <c r="A264" t="s">
        <v>1011</v>
      </c>
      <c r="B264" s="8" t="s">
        <v>1012</v>
      </c>
      <c r="C264" t="s">
        <v>1012</v>
      </c>
      <c r="D264" t="s">
        <v>29</v>
      </c>
      <c r="E264" t="s">
        <v>469</v>
      </c>
      <c r="F264" s="2">
        <v>2564</v>
      </c>
      <c r="G264" t="s">
        <v>308</v>
      </c>
      <c r="H264" t="s">
        <v>926</v>
      </c>
      <c r="I264" t="s">
        <v>663</v>
      </c>
      <c r="J264" t="s">
        <v>664</v>
      </c>
      <c r="L264" t="s">
        <v>706</v>
      </c>
      <c r="M264" t="s">
        <v>707</v>
      </c>
    </row>
    <row r="265" spans="1:13" ht="14.65" hidden="1" thickBot="1">
      <c r="A265" t="s">
        <v>1015</v>
      </c>
      <c r="B265" s="8" t="s">
        <v>1016</v>
      </c>
      <c r="C265" t="s">
        <v>1016</v>
      </c>
      <c r="D265" t="s">
        <v>29</v>
      </c>
      <c r="E265" t="s">
        <v>47</v>
      </c>
      <c r="F265" s="2">
        <v>2564</v>
      </c>
      <c r="G265" t="s">
        <v>133</v>
      </c>
      <c r="H265" t="s">
        <v>1018</v>
      </c>
      <c r="I265" t="s">
        <v>274</v>
      </c>
      <c r="J265" t="s">
        <v>38</v>
      </c>
      <c r="L265" t="s">
        <v>706</v>
      </c>
      <c r="M265" t="s">
        <v>715</v>
      </c>
    </row>
    <row r="266" spans="1:13" ht="14.65" hidden="1" thickBot="1">
      <c r="A266" t="s">
        <v>1019</v>
      </c>
      <c r="B266" s="8" t="s">
        <v>1020</v>
      </c>
      <c r="C266" t="s">
        <v>1020</v>
      </c>
      <c r="D266" t="s">
        <v>29</v>
      </c>
      <c r="E266" t="s">
        <v>47</v>
      </c>
      <c r="F266" s="2">
        <v>2564</v>
      </c>
      <c r="G266" t="s">
        <v>133</v>
      </c>
      <c r="H266" t="s">
        <v>888</v>
      </c>
      <c r="I266" t="s">
        <v>663</v>
      </c>
      <c r="J266" t="s">
        <v>664</v>
      </c>
      <c r="L266" t="s">
        <v>706</v>
      </c>
      <c r="M266" t="s">
        <v>715</v>
      </c>
    </row>
    <row r="267" spans="1:13" ht="14.65" hidden="1" thickBot="1">
      <c r="A267" t="s">
        <v>1023</v>
      </c>
      <c r="B267" s="8" t="s">
        <v>1024</v>
      </c>
      <c r="C267" t="s">
        <v>1024</v>
      </c>
      <c r="D267" t="s">
        <v>29</v>
      </c>
      <c r="E267" t="s">
        <v>268</v>
      </c>
      <c r="F267" s="2">
        <v>2564</v>
      </c>
      <c r="G267" t="s">
        <v>133</v>
      </c>
      <c r="I267" t="s">
        <v>1026</v>
      </c>
      <c r="J267" t="s">
        <v>250</v>
      </c>
      <c r="L267" t="s">
        <v>706</v>
      </c>
      <c r="M267" t="s">
        <v>707</v>
      </c>
    </row>
    <row r="268" spans="1:13" ht="14.65" hidden="1" thickBot="1">
      <c r="A268" t="s">
        <v>1027</v>
      </c>
      <c r="B268" s="8" t="s">
        <v>1028</v>
      </c>
      <c r="C268" t="s">
        <v>1028</v>
      </c>
      <c r="D268" t="s">
        <v>29</v>
      </c>
      <c r="E268" t="s">
        <v>47</v>
      </c>
      <c r="F268" s="2">
        <v>2564</v>
      </c>
      <c r="G268" t="s">
        <v>133</v>
      </c>
      <c r="H268" t="s">
        <v>293</v>
      </c>
      <c r="I268" t="s">
        <v>234</v>
      </c>
      <c r="J268" t="s">
        <v>141</v>
      </c>
      <c r="L268" t="s">
        <v>706</v>
      </c>
      <c r="M268" t="s">
        <v>715</v>
      </c>
    </row>
    <row r="269" spans="1:13" ht="14.65" hidden="1" thickBot="1">
      <c r="A269" t="s">
        <v>1030</v>
      </c>
      <c r="B269" s="8" t="s">
        <v>1031</v>
      </c>
      <c r="C269" t="s">
        <v>1031</v>
      </c>
      <c r="D269" t="s">
        <v>29</v>
      </c>
      <c r="E269" t="s">
        <v>47</v>
      </c>
      <c r="F269" s="2">
        <v>2564</v>
      </c>
      <c r="G269" t="s">
        <v>133</v>
      </c>
      <c r="H269" t="s">
        <v>293</v>
      </c>
      <c r="I269" t="s">
        <v>234</v>
      </c>
      <c r="J269" t="s">
        <v>141</v>
      </c>
      <c r="L269" t="s">
        <v>706</v>
      </c>
      <c r="M269" t="s">
        <v>707</v>
      </c>
    </row>
    <row r="270" spans="1:13" ht="14.65" hidden="1" thickBot="1">
      <c r="A270" t="s">
        <v>1033</v>
      </c>
      <c r="B270" s="8" t="s">
        <v>1034</v>
      </c>
      <c r="C270" t="s">
        <v>1034</v>
      </c>
      <c r="D270" t="s">
        <v>29</v>
      </c>
      <c r="E270" t="s">
        <v>47</v>
      </c>
      <c r="F270" s="2">
        <v>2564</v>
      </c>
      <c r="G270" t="s">
        <v>133</v>
      </c>
      <c r="H270" t="s">
        <v>528</v>
      </c>
      <c r="I270" t="s">
        <v>234</v>
      </c>
      <c r="J270" t="s">
        <v>141</v>
      </c>
      <c r="L270" t="s">
        <v>706</v>
      </c>
      <c r="M270" t="s">
        <v>715</v>
      </c>
    </row>
    <row r="271" spans="1:13" ht="14.65" hidden="1" thickBot="1">
      <c r="A271" t="s">
        <v>1037</v>
      </c>
      <c r="B271" s="8" t="s">
        <v>1038</v>
      </c>
      <c r="C271" t="s">
        <v>1038</v>
      </c>
      <c r="D271" t="s">
        <v>29</v>
      </c>
      <c r="E271" t="s">
        <v>47</v>
      </c>
      <c r="F271" s="2">
        <v>2564</v>
      </c>
      <c r="G271" t="s">
        <v>133</v>
      </c>
      <c r="H271" t="s">
        <v>1040</v>
      </c>
      <c r="I271" t="s">
        <v>234</v>
      </c>
      <c r="J271" t="s">
        <v>141</v>
      </c>
      <c r="L271" t="s">
        <v>706</v>
      </c>
      <c r="M271" t="s">
        <v>715</v>
      </c>
    </row>
    <row r="272" spans="1:13" ht="14.65" hidden="1" thickBot="1">
      <c r="A272" t="s">
        <v>1041</v>
      </c>
      <c r="B272" s="8" t="s">
        <v>1042</v>
      </c>
      <c r="C272" t="s">
        <v>1042</v>
      </c>
      <c r="D272" t="s">
        <v>29</v>
      </c>
      <c r="E272" t="s">
        <v>47</v>
      </c>
      <c r="F272" s="2">
        <v>2564</v>
      </c>
      <c r="G272" t="s">
        <v>133</v>
      </c>
      <c r="H272" t="s">
        <v>1040</v>
      </c>
      <c r="I272" t="s">
        <v>234</v>
      </c>
      <c r="J272" t="s">
        <v>141</v>
      </c>
      <c r="L272" t="s">
        <v>706</v>
      </c>
      <c r="M272" t="s">
        <v>715</v>
      </c>
    </row>
    <row r="273" spans="1:13" ht="14.65" hidden="1" thickBot="1">
      <c r="A273" t="s">
        <v>1044</v>
      </c>
      <c r="B273" s="8" t="s">
        <v>1045</v>
      </c>
      <c r="C273" t="s">
        <v>1045</v>
      </c>
      <c r="D273" t="s">
        <v>29</v>
      </c>
      <c r="E273" t="s">
        <v>47</v>
      </c>
      <c r="F273" s="2">
        <v>2564</v>
      </c>
      <c r="G273" t="s">
        <v>133</v>
      </c>
      <c r="H273" t="s">
        <v>1040</v>
      </c>
      <c r="I273" t="s">
        <v>234</v>
      </c>
      <c r="J273" t="s">
        <v>141</v>
      </c>
      <c r="L273" t="s">
        <v>706</v>
      </c>
      <c r="M273" t="s">
        <v>715</v>
      </c>
    </row>
    <row r="274" spans="1:13" ht="14.65" hidden="1" thickBot="1">
      <c r="A274" t="s">
        <v>1047</v>
      </c>
      <c r="B274" s="8" t="s">
        <v>1048</v>
      </c>
      <c r="C274" t="s">
        <v>1048</v>
      </c>
      <c r="D274" t="s">
        <v>29</v>
      </c>
      <c r="E274" t="s">
        <v>47</v>
      </c>
      <c r="F274" s="2">
        <v>2564</v>
      </c>
      <c r="G274" t="s">
        <v>133</v>
      </c>
      <c r="H274" t="s">
        <v>1040</v>
      </c>
      <c r="I274" t="s">
        <v>234</v>
      </c>
      <c r="J274" t="s">
        <v>141</v>
      </c>
      <c r="L274" t="s">
        <v>706</v>
      </c>
      <c r="M274" t="s">
        <v>715</v>
      </c>
    </row>
    <row r="275" spans="1:13" ht="14.65" hidden="1" thickBot="1">
      <c r="A275" t="s">
        <v>1050</v>
      </c>
      <c r="B275" s="8" t="s">
        <v>1051</v>
      </c>
      <c r="C275" t="s">
        <v>1051</v>
      </c>
      <c r="D275" t="s">
        <v>29</v>
      </c>
      <c r="E275" t="s">
        <v>47</v>
      </c>
      <c r="F275" s="2">
        <v>2564</v>
      </c>
      <c r="G275" t="s">
        <v>133</v>
      </c>
      <c r="H275" t="s">
        <v>1040</v>
      </c>
      <c r="I275" t="s">
        <v>234</v>
      </c>
      <c r="J275" t="s">
        <v>141</v>
      </c>
      <c r="L275" t="s">
        <v>706</v>
      </c>
      <c r="M275" t="s">
        <v>715</v>
      </c>
    </row>
    <row r="276" spans="1:13" ht="14.65" hidden="1" thickBot="1">
      <c r="A276" t="s">
        <v>1053</v>
      </c>
      <c r="B276" s="8" t="s">
        <v>1054</v>
      </c>
      <c r="C276" t="s">
        <v>1054</v>
      </c>
      <c r="D276" t="s">
        <v>29</v>
      </c>
      <c r="E276" t="s">
        <v>47</v>
      </c>
      <c r="F276" s="2">
        <v>2564</v>
      </c>
      <c r="G276" t="s">
        <v>133</v>
      </c>
      <c r="H276" t="s">
        <v>528</v>
      </c>
      <c r="I276" t="s">
        <v>234</v>
      </c>
      <c r="J276" t="s">
        <v>141</v>
      </c>
      <c r="L276" t="s">
        <v>706</v>
      </c>
      <c r="M276" t="s">
        <v>715</v>
      </c>
    </row>
    <row r="277" spans="1:13" ht="14.65" hidden="1" thickBot="1">
      <c r="A277" t="s">
        <v>1056</v>
      </c>
      <c r="B277" s="8" t="s">
        <v>1057</v>
      </c>
      <c r="C277" t="s">
        <v>1057</v>
      </c>
      <c r="D277" t="s">
        <v>29</v>
      </c>
      <c r="E277" t="s">
        <v>47</v>
      </c>
      <c r="F277" s="2">
        <v>2564</v>
      </c>
      <c r="G277" t="s">
        <v>133</v>
      </c>
      <c r="H277" t="s">
        <v>528</v>
      </c>
      <c r="I277" t="s">
        <v>234</v>
      </c>
      <c r="J277" t="s">
        <v>141</v>
      </c>
      <c r="L277" t="s">
        <v>706</v>
      </c>
      <c r="M277" t="s">
        <v>715</v>
      </c>
    </row>
    <row r="278" spans="1:13" ht="14.65" hidden="1" thickBot="1">
      <c r="A278" t="s">
        <v>1059</v>
      </c>
      <c r="B278" s="8" t="s">
        <v>1060</v>
      </c>
      <c r="C278" t="s">
        <v>1060</v>
      </c>
      <c r="D278" t="s">
        <v>29</v>
      </c>
      <c r="E278" t="s">
        <v>47</v>
      </c>
      <c r="F278" s="2">
        <v>2564</v>
      </c>
      <c r="G278" t="s">
        <v>133</v>
      </c>
      <c r="I278" t="s">
        <v>1026</v>
      </c>
      <c r="J278" t="s">
        <v>250</v>
      </c>
      <c r="L278" t="s">
        <v>706</v>
      </c>
      <c r="M278" t="s">
        <v>707</v>
      </c>
    </row>
    <row r="279" spans="1:13" ht="14.65" hidden="1" thickBot="1">
      <c r="A279" t="s">
        <v>1062</v>
      </c>
      <c r="B279" s="8" t="s">
        <v>1063</v>
      </c>
      <c r="C279" t="s">
        <v>1063</v>
      </c>
      <c r="D279" t="s">
        <v>29</v>
      </c>
      <c r="E279" t="s">
        <v>47</v>
      </c>
      <c r="F279" s="2">
        <v>2564</v>
      </c>
      <c r="G279" t="s">
        <v>133</v>
      </c>
      <c r="H279" t="s">
        <v>888</v>
      </c>
      <c r="I279" t="s">
        <v>663</v>
      </c>
      <c r="J279" t="s">
        <v>664</v>
      </c>
      <c r="L279" t="s">
        <v>706</v>
      </c>
      <c r="M279" t="s">
        <v>715</v>
      </c>
    </row>
    <row r="280" spans="1:13" ht="14.65" hidden="1" thickBot="1">
      <c r="A280" t="s">
        <v>1066</v>
      </c>
      <c r="B280" s="8" t="s">
        <v>1067</v>
      </c>
      <c r="C280" t="s">
        <v>1067</v>
      </c>
      <c r="D280" t="s">
        <v>29</v>
      </c>
      <c r="E280" t="s">
        <v>47</v>
      </c>
      <c r="F280" s="2">
        <v>2564</v>
      </c>
      <c r="G280" t="s">
        <v>133</v>
      </c>
      <c r="H280" t="s">
        <v>1069</v>
      </c>
      <c r="I280" t="s">
        <v>37</v>
      </c>
      <c r="J280" t="s">
        <v>38</v>
      </c>
      <c r="L280" t="s">
        <v>706</v>
      </c>
      <c r="M280" t="s">
        <v>707</v>
      </c>
    </row>
    <row r="281" spans="1:13" ht="14.65" hidden="1" thickBot="1">
      <c r="A281" t="s">
        <v>1071</v>
      </c>
      <c r="B281" s="8" t="s">
        <v>1072</v>
      </c>
      <c r="C281" t="s">
        <v>1072</v>
      </c>
      <c r="D281" t="s">
        <v>29</v>
      </c>
      <c r="E281" t="s">
        <v>47</v>
      </c>
      <c r="F281" s="2">
        <v>2564</v>
      </c>
      <c r="G281" t="s">
        <v>133</v>
      </c>
      <c r="H281" t="s">
        <v>1074</v>
      </c>
      <c r="I281" t="s">
        <v>1075</v>
      </c>
      <c r="J281" t="s">
        <v>38</v>
      </c>
      <c r="L281" t="s">
        <v>706</v>
      </c>
      <c r="M281" t="s">
        <v>715</v>
      </c>
    </row>
    <row r="282" spans="1:13" ht="14.65" hidden="1" thickBot="1">
      <c r="A282" t="s">
        <v>1076</v>
      </c>
      <c r="B282" s="8" t="s">
        <v>2267</v>
      </c>
      <c r="C282" t="s">
        <v>1077</v>
      </c>
      <c r="D282" t="s">
        <v>29</v>
      </c>
      <c r="E282" t="s">
        <v>47</v>
      </c>
      <c r="F282" s="2">
        <v>2564</v>
      </c>
      <c r="G282" t="s">
        <v>133</v>
      </c>
      <c r="H282" t="s">
        <v>888</v>
      </c>
      <c r="I282" t="s">
        <v>663</v>
      </c>
      <c r="J282" t="s">
        <v>664</v>
      </c>
      <c r="L282" t="s">
        <v>706</v>
      </c>
      <c r="M282" t="s">
        <v>715</v>
      </c>
    </row>
    <row r="283" spans="1:13" ht="14.65" hidden="1" thickBot="1">
      <c r="A283" t="s">
        <v>1079</v>
      </c>
      <c r="B283" s="8" t="s">
        <v>1080</v>
      </c>
      <c r="C283" t="s">
        <v>1080</v>
      </c>
      <c r="D283" t="s">
        <v>29</v>
      </c>
      <c r="E283" t="s">
        <v>47</v>
      </c>
      <c r="F283" s="2">
        <v>2564</v>
      </c>
      <c r="G283" t="s">
        <v>133</v>
      </c>
      <c r="H283" t="s">
        <v>888</v>
      </c>
      <c r="I283" t="s">
        <v>663</v>
      </c>
      <c r="J283" t="s">
        <v>664</v>
      </c>
      <c r="L283" t="s">
        <v>706</v>
      </c>
      <c r="M283" t="s">
        <v>715</v>
      </c>
    </row>
    <row r="284" spans="1:13" ht="14.65" hidden="1" thickBot="1">
      <c r="A284" t="s">
        <v>1082</v>
      </c>
      <c r="B284" s="8" t="s">
        <v>2268</v>
      </c>
      <c r="C284" t="s">
        <v>1083</v>
      </c>
      <c r="D284" t="s">
        <v>29</v>
      </c>
      <c r="E284" t="s">
        <v>47</v>
      </c>
      <c r="F284" s="2">
        <v>2564</v>
      </c>
      <c r="G284" t="s">
        <v>133</v>
      </c>
      <c r="H284" t="s">
        <v>1069</v>
      </c>
      <c r="I284" t="s">
        <v>37</v>
      </c>
      <c r="J284" t="s">
        <v>38</v>
      </c>
      <c r="L284" t="s">
        <v>706</v>
      </c>
      <c r="M284" t="s">
        <v>715</v>
      </c>
    </row>
    <row r="285" spans="1:13" ht="14.65" hidden="1" thickBot="1">
      <c r="A285" t="s">
        <v>1085</v>
      </c>
      <c r="B285" s="8" t="s">
        <v>1086</v>
      </c>
      <c r="C285" t="s">
        <v>1086</v>
      </c>
      <c r="D285" t="s">
        <v>29</v>
      </c>
      <c r="E285" t="s">
        <v>47</v>
      </c>
      <c r="F285" s="2">
        <v>2564</v>
      </c>
      <c r="G285" t="s">
        <v>133</v>
      </c>
      <c r="H285" t="s">
        <v>888</v>
      </c>
      <c r="I285" t="s">
        <v>663</v>
      </c>
      <c r="J285" t="s">
        <v>664</v>
      </c>
      <c r="L285" t="s">
        <v>706</v>
      </c>
      <c r="M285" t="s">
        <v>715</v>
      </c>
    </row>
    <row r="286" spans="1:13" ht="14.65" hidden="1" thickBot="1">
      <c r="A286" t="s">
        <v>1089</v>
      </c>
      <c r="B286" s="8" t="s">
        <v>1090</v>
      </c>
      <c r="C286" t="s">
        <v>1090</v>
      </c>
      <c r="D286" t="s">
        <v>29</v>
      </c>
      <c r="E286" t="s">
        <v>396</v>
      </c>
      <c r="F286" s="2">
        <v>2564</v>
      </c>
      <c r="G286" t="s">
        <v>133</v>
      </c>
      <c r="H286" t="s">
        <v>1092</v>
      </c>
      <c r="I286" t="s">
        <v>234</v>
      </c>
      <c r="J286" t="s">
        <v>141</v>
      </c>
      <c r="L286" t="s">
        <v>749</v>
      </c>
      <c r="M286" t="s">
        <v>800</v>
      </c>
    </row>
    <row r="287" spans="1:13" ht="14.65" hidden="1" thickBot="1">
      <c r="A287" t="s">
        <v>1093</v>
      </c>
      <c r="B287" s="8" t="s">
        <v>1094</v>
      </c>
      <c r="C287" t="s">
        <v>1094</v>
      </c>
      <c r="D287" t="s">
        <v>29</v>
      </c>
      <c r="E287" t="s">
        <v>47</v>
      </c>
      <c r="F287" s="2">
        <v>2564</v>
      </c>
      <c r="G287" t="s">
        <v>133</v>
      </c>
      <c r="H287" t="s">
        <v>870</v>
      </c>
      <c r="I287" t="s">
        <v>37</v>
      </c>
      <c r="J287" t="s">
        <v>38</v>
      </c>
      <c r="L287" t="s">
        <v>733</v>
      </c>
      <c r="M287" t="s">
        <v>734</v>
      </c>
    </row>
    <row r="288" spans="1:13" ht="14.65" hidden="1" thickBot="1">
      <c r="A288" t="s">
        <v>1096</v>
      </c>
      <c r="B288" s="8" t="s">
        <v>1097</v>
      </c>
      <c r="C288" t="s">
        <v>1097</v>
      </c>
      <c r="D288" t="s">
        <v>29</v>
      </c>
      <c r="E288" t="s">
        <v>47</v>
      </c>
      <c r="F288" s="2">
        <v>2564</v>
      </c>
      <c r="G288" t="s">
        <v>133</v>
      </c>
      <c r="H288" t="s">
        <v>870</v>
      </c>
      <c r="I288" t="s">
        <v>37</v>
      </c>
      <c r="J288" t="s">
        <v>38</v>
      </c>
      <c r="L288" t="s">
        <v>706</v>
      </c>
      <c r="M288" t="s">
        <v>715</v>
      </c>
    </row>
    <row r="289" spans="1:13" ht="14.65" hidden="1" thickBot="1">
      <c r="A289" t="s">
        <v>1099</v>
      </c>
      <c r="B289" s="8" t="s">
        <v>1100</v>
      </c>
      <c r="C289" t="s">
        <v>1100</v>
      </c>
      <c r="D289" t="s">
        <v>29</v>
      </c>
      <c r="E289" t="s">
        <v>47</v>
      </c>
      <c r="F289" s="2">
        <v>2564</v>
      </c>
      <c r="G289" t="s">
        <v>133</v>
      </c>
      <c r="H289" t="s">
        <v>888</v>
      </c>
      <c r="I289" t="s">
        <v>663</v>
      </c>
      <c r="J289" t="s">
        <v>664</v>
      </c>
      <c r="L289" t="s">
        <v>706</v>
      </c>
      <c r="M289" t="s">
        <v>715</v>
      </c>
    </row>
    <row r="290" spans="1:13" ht="14.65" hidden="1" thickBot="1">
      <c r="A290" t="s">
        <v>1102</v>
      </c>
      <c r="B290" s="8" t="s">
        <v>1103</v>
      </c>
      <c r="C290" t="s">
        <v>1103</v>
      </c>
      <c r="D290" t="s">
        <v>29</v>
      </c>
      <c r="E290" t="s">
        <v>47</v>
      </c>
      <c r="F290" s="2">
        <v>2564</v>
      </c>
      <c r="G290" t="s">
        <v>133</v>
      </c>
      <c r="H290" t="s">
        <v>330</v>
      </c>
      <c r="I290" t="s">
        <v>37</v>
      </c>
      <c r="J290" t="s">
        <v>38</v>
      </c>
      <c r="L290" t="s">
        <v>706</v>
      </c>
      <c r="M290" t="s">
        <v>715</v>
      </c>
    </row>
    <row r="291" spans="1:13" ht="14.65" hidden="1" thickBot="1">
      <c r="A291" t="s">
        <v>1105</v>
      </c>
      <c r="B291" s="8" t="s">
        <v>1106</v>
      </c>
      <c r="C291" t="s">
        <v>1106</v>
      </c>
      <c r="D291" t="s">
        <v>29</v>
      </c>
      <c r="E291" t="s">
        <v>47</v>
      </c>
      <c r="F291" s="2">
        <v>2564</v>
      </c>
      <c r="G291" t="s">
        <v>133</v>
      </c>
      <c r="H291" t="s">
        <v>330</v>
      </c>
      <c r="I291" t="s">
        <v>37</v>
      </c>
      <c r="J291" t="s">
        <v>38</v>
      </c>
      <c r="L291" t="s">
        <v>706</v>
      </c>
      <c r="M291" t="s">
        <v>715</v>
      </c>
    </row>
    <row r="292" spans="1:13" ht="14.65" hidden="1" thickBot="1">
      <c r="A292" t="s">
        <v>1108</v>
      </c>
      <c r="B292" s="8" t="s">
        <v>1109</v>
      </c>
      <c r="C292" t="s">
        <v>1109</v>
      </c>
      <c r="D292" t="s">
        <v>29</v>
      </c>
      <c r="E292" t="s">
        <v>47</v>
      </c>
      <c r="F292" s="2">
        <v>2564</v>
      </c>
      <c r="G292" t="s">
        <v>133</v>
      </c>
      <c r="H292" t="s">
        <v>330</v>
      </c>
      <c r="I292" t="s">
        <v>37</v>
      </c>
      <c r="J292" t="s">
        <v>38</v>
      </c>
      <c r="L292" t="s">
        <v>706</v>
      </c>
      <c r="M292" t="s">
        <v>715</v>
      </c>
    </row>
    <row r="293" spans="1:13" ht="14.65" hidden="1" thickBot="1">
      <c r="A293" t="s">
        <v>1111</v>
      </c>
      <c r="B293" s="8" t="s">
        <v>1112</v>
      </c>
      <c r="C293" t="s">
        <v>1112</v>
      </c>
      <c r="D293" t="s">
        <v>29</v>
      </c>
      <c r="E293" t="s">
        <v>268</v>
      </c>
      <c r="F293" s="2">
        <v>2564</v>
      </c>
      <c r="G293" t="s">
        <v>133</v>
      </c>
      <c r="H293" t="s">
        <v>181</v>
      </c>
      <c r="I293" t="s">
        <v>37</v>
      </c>
      <c r="J293" t="s">
        <v>38</v>
      </c>
      <c r="L293" t="s">
        <v>706</v>
      </c>
      <c r="M293" t="s">
        <v>707</v>
      </c>
    </row>
    <row r="294" spans="1:13" ht="14.65" hidden="1" thickBot="1">
      <c r="A294" t="s">
        <v>1114</v>
      </c>
      <c r="B294" s="8" t="s">
        <v>2269</v>
      </c>
      <c r="C294" t="s">
        <v>1115</v>
      </c>
      <c r="D294" t="s">
        <v>29</v>
      </c>
      <c r="E294" t="s">
        <v>47</v>
      </c>
      <c r="F294" s="2">
        <v>2564</v>
      </c>
      <c r="G294" t="s">
        <v>133</v>
      </c>
      <c r="H294" t="s">
        <v>181</v>
      </c>
      <c r="I294" t="s">
        <v>37</v>
      </c>
      <c r="J294" t="s">
        <v>38</v>
      </c>
      <c r="L294" t="s">
        <v>706</v>
      </c>
      <c r="M294" t="s">
        <v>707</v>
      </c>
    </row>
    <row r="295" spans="1:13" ht="14.65" hidden="1" thickBot="1">
      <c r="A295" t="s">
        <v>1117</v>
      </c>
      <c r="B295" s="8" t="s">
        <v>2270</v>
      </c>
      <c r="C295" t="s">
        <v>1118</v>
      </c>
      <c r="D295" t="s">
        <v>29</v>
      </c>
      <c r="E295" t="s">
        <v>47</v>
      </c>
      <c r="F295" s="2">
        <v>2564</v>
      </c>
      <c r="G295" t="s">
        <v>133</v>
      </c>
      <c r="H295" t="s">
        <v>181</v>
      </c>
      <c r="I295" t="s">
        <v>37</v>
      </c>
      <c r="J295" t="s">
        <v>38</v>
      </c>
      <c r="L295" t="s">
        <v>706</v>
      </c>
      <c r="M295" t="s">
        <v>707</v>
      </c>
    </row>
    <row r="296" spans="1:13" ht="14.65" hidden="1" thickBot="1">
      <c r="A296" t="s">
        <v>1120</v>
      </c>
      <c r="B296" s="8" t="s">
        <v>2271</v>
      </c>
      <c r="C296" t="s">
        <v>1121</v>
      </c>
      <c r="D296" t="s">
        <v>29</v>
      </c>
      <c r="E296" t="s">
        <v>47</v>
      </c>
      <c r="F296" s="2">
        <v>2564</v>
      </c>
      <c r="G296" t="s">
        <v>133</v>
      </c>
      <c r="H296" t="s">
        <v>181</v>
      </c>
      <c r="I296" t="s">
        <v>37</v>
      </c>
      <c r="J296" t="s">
        <v>38</v>
      </c>
      <c r="L296" t="s">
        <v>706</v>
      </c>
      <c r="M296" t="s">
        <v>707</v>
      </c>
    </row>
    <row r="297" spans="1:13" ht="14.65" hidden="1" thickBot="1">
      <c r="A297" t="s">
        <v>1123</v>
      </c>
      <c r="B297" s="8" t="s">
        <v>1124</v>
      </c>
      <c r="C297" t="s">
        <v>1124</v>
      </c>
      <c r="D297" t="s">
        <v>29</v>
      </c>
      <c r="E297" t="s">
        <v>47</v>
      </c>
      <c r="F297" s="2">
        <v>2564</v>
      </c>
      <c r="G297" t="s">
        <v>133</v>
      </c>
      <c r="H297" t="s">
        <v>181</v>
      </c>
      <c r="I297" t="s">
        <v>37</v>
      </c>
      <c r="J297" t="s">
        <v>38</v>
      </c>
      <c r="L297" t="s">
        <v>706</v>
      </c>
      <c r="M297" t="s">
        <v>707</v>
      </c>
    </row>
    <row r="298" spans="1:13" ht="14.65" hidden="1" thickBot="1">
      <c r="A298" t="s">
        <v>1126</v>
      </c>
      <c r="B298" s="8" t="s">
        <v>1127</v>
      </c>
      <c r="C298" t="s">
        <v>1127</v>
      </c>
      <c r="D298" t="s">
        <v>29</v>
      </c>
      <c r="E298" t="s">
        <v>47</v>
      </c>
      <c r="F298" s="2">
        <v>2564</v>
      </c>
      <c r="G298" t="s">
        <v>133</v>
      </c>
      <c r="H298" t="s">
        <v>330</v>
      </c>
      <c r="I298" t="s">
        <v>37</v>
      </c>
      <c r="J298" t="s">
        <v>38</v>
      </c>
      <c r="L298" t="s">
        <v>706</v>
      </c>
      <c r="M298" t="s">
        <v>715</v>
      </c>
    </row>
    <row r="299" spans="1:13" ht="14.65" hidden="1" thickBot="1">
      <c r="A299" t="s">
        <v>1129</v>
      </c>
      <c r="B299" s="8" t="s">
        <v>2272</v>
      </c>
      <c r="C299" t="s">
        <v>1130</v>
      </c>
      <c r="D299" t="s">
        <v>29</v>
      </c>
      <c r="E299" t="s">
        <v>47</v>
      </c>
      <c r="F299" s="2">
        <v>2564</v>
      </c>
      <c r="G299" t="s">
        <v>133</v>
      </c>
      <c r="H299" t="s">
        <v>181</v>
      </c>
      <c r="I299" t="s">
        <v>37</v>
      </c>
      <c r="J299" t="s">
        <v>38</v>
      </c>
      <c r="L299" t="s">
        <v>706</v>
      </c>
      <c r="M299" t="s">
        <v>707</v>
      </c>
    </row>
    <row r="300" spans="1:13" ht="14.65" hidden="1" thickBot="1">
      <c r="A300" t="s">
        <v>1132</v>
      </c>
      <c r="B300" s="8" t="s">
        <v>1133</v>
      </c>
      <c r="C300" t="s">
        <v>1133</v>
      </c>
      <c r="D300" t="s">
        <v>29</v>
      </c>
      <c r="E300" t="s">
        <v>47</v>
      </c>
      <c r="F300" s="2">
        <v>2564</v>
      </c>
      <c r="G300" t="s">
        <v>133</v>
      </c>
      <c r="H300" t="s">
        <v>181</v>
      </c>
      <c r="I300" t="s">
        <v>37</v>
      </c>
      <c r="J300" t="s">
        <v>38</v>
      </c>
      <c r="L300" t="s">
        <v>706</v>
      </c>
      <c r="M300" t="s">
        <v>707</v>
      </c>
    </row>
    <row r="301" spans="1:13" ht="14.65" hidden="1" thickBot="1">
      <c r="A301" t="s">
        <v>1135</v>
      </c>
      <c r="B301" s="8" t="s">
        <v>1136</v>
      </c>
      <c r="C301" t="s">
        <v>1136</v>
      </c>
      <c r="D301" t="s">
        <v>29</v>
      </c>
      <c r="E301" t="s">
        <v>47</v>
      </c>
      <c r="F301" s="2">
        <v>2564</v>
      </c>
      <c r="G301" t="s">
        <v>133</v>
      </c>
      <c r="H301" t="s">
        <v>181</v>
      </c>
      <c r="I301" t="s">
        <v>37</v>
      </c>
      <c r="J301" t="s">
        <v>38</v>
      </c>
      <c r="L301" t="s">
        <v>706</v>
      </c>
      <c r="M301" t="s">
        <v>707</v>
      </c>
    </row>
    <row r="302" spans="1:13" ht="14.65" hidden="1" thickBot="1">
      <c r="A302" t="s">
        <v>1138</v>
      </c>
      <c r="B302" s="8" t="s">
        <v>2273</v>
      </c>
      <c r="C302" t="s">
        <v>1139</v>
      </c>
      <c r="D302" t="s">
        <v>29</v>
      </c>
      <c r="E302" t="s">
        <v>47</v>
      </c>
      <c r="F302" s="2">
        <v>2564</v>
      </c>
      <c r="G302" t="s">
        <v>133</v>
      </c>
      <c r="H302" t="s">
        <v>181</v>
      </c>
      <c r="I302" t="s">
        <v>37</v>
      </c>
      <c r="J302" t="s">
        <v>38</v>
      </c>
      <c r="L302" t="s">
        <v>706</v>
      </c>
      <c r="M302" t="s">
        <v>715</v>
      </c>
    </row>
    <row r="303" spans="1:13" ht="14.65" hidden="1" thickBot="1">
      <c r="A303" t="s">
        <v>1141</v>
      </c>
      <c r="B303" s="8" t="s">
        <v>347</v>
      </c>
      <c r="C303" t="s">
        <v>347</v>
      </c>
      <c r="D303" t="s">
        <v>29</v>
      </c>
      <c r="E303" t="s">
        <v>47</v>
      </c>
      <c r="F303" s="2">
        <v>2564</v>
      </c>
      <c r="G303" t="s">
        <v>133</v>
      </c>
      <c r="H303" t="s">
        <v>330</v>
      </c>
      <c r="I303" t="s">
        <v>37</v>
      </c>
      <c r="J303" t="s">
        <v>38</v>
      </c>
      <c r="L303" t="s">
        <v>706</v>
      </c>
      <c r="M303" t="s">
        <v>715</v>
      </c>
    </row>
    <row r="304" spans="1:13" ht="14.65" hidden="1" thickBot="1">
      <c r="A304" t="s">
        <v>1143</v>
      </c>
      <c r="B304" s="8" t="s">
        <v>2274</v>
      </c>
      <c r="C304" t="s">
        <v>1144</v>
      </c>
      <c r="D304" t="s">
        <v>29</v>
      </c>
      <c r="E304" t="s">
        <v>47</v>
      </c>
      <c r="F304" s="2">
        <v>2564</v>
      </c>
      <c r="G304" t="s">
        <v>133</v>
      </c>
      <c r="H304" t="s">
        <v>181</v>
      </c>
      <c r="I304" t="s">
        <v>37</v>
      </c>
      <c r="J304" t="s">
        <v>38</v>
      </c>
      <c r="L304" t="s">
        <v>706</v>
      </c>
      <c r="M304" t="s">
        <v>707</v>
      </c>
    </row>
    <row r="305" spans="1:13" ht="14.65" hidden="1" thickBot="1">
      <c r="A305" t="s">
        <v>1146</v>
      </c>
      <c r="B305" s="8" t="s">
        <v>2275</v>
      </c>
      <c r="C305" t="s">
        <v>1147</v>
      </c>
      <c r="D305" t="s">
        <v>29</v>
      </c>
      <c r="E305" t="s">
        <v>47</v>
      </c>
      <c r="F305" s="2">
        <v>2564</v>
      </c>
      <c r="G305" t="s">
        <v>133</v>
      </c>
      <c r="H305" t="s">
        <v>181</v>
      </c>
      <c r="I305" t="s">
        <v>37</v>
      </c>
      <c r="J305" t="s">
        <v>38</v>
      </c>
      <c r="L305" t="s">
        <v>706</v>
      </c>
      <c r="M305" t="s">
        <v>707</v>
      </c>
    </row>
    <row r="306" spans="1:13" ht="14.65" hidden="1" thickBot="1">
      <c r="A306" t="s">
        <v>1149</v>
      </c>
      <c r="B306" s="8" t="s">
        <v>1150</v>
      </c>
      <c r="C306" t="s">
        <v>1150</v>
      </c>
      <c r="D306" t="s">
        <v>29</v>
      </c>
      <c r="E306" t="s">
        <v>47</v>
      </c>
      <c r="F306" s="2">
        <v>2564</v>
      </c>
      <c r="G306" t="s">
        <v>133</v>
      </c>
      <c r="H306" t="s">
        <v>181</v>
      </c>
      <c r="I306" t="s">
        <v>37</v>
      </c>
      <c r="J306" t="s">
        <v>38</v>
      </c>
      <c r="L306" t="s">
        <v>706</v>
      </c>
      <c r="M306" t="s">
        <v>707</v>
      </c>
    </row>
    <row r="307" spans="1:13" ht="14.65" hidden="1" thickBot="1">
      <c r="A307" t="s">
        <v>1152</v>
      </c>
      <c r="B307" s="8" t="s">
        <v>2276</v>
      </c>
      <c r="C307" t="s">
        <v>1153</v>
      </c>
      <c r="D307" t="s">
        <v>29</v>
      </c>
      <c r="E307" t="s">
        <v>47</v>
      </c>
      <c r="F307" s="2">
        <v>2564</v>
      </c>
      <c r="G307" t="s">
        <v>133</v>
      </c>
      <c r="H307" t="s">
        <v>181</v>
      </c>
      <c r="I307" t="s">
        <v>37</v>
      </c>
      <c r="J307" t="s">
        <v>38</v>
      </c>
      <c r="L307" t="s">
        <v>706</v>
      </c>
      <c r="M307" t="s">
        <v>707</v>
      </c>
    </row>
    <row r="308" spans="1:13" ht="14.65" hidden="1" thickBot="1">
      <c r="A308" t="s">
        <v>1155</v>
      </c>
      <c r="B308" s="8" t="s">
        <v>2277</v>
      </c>
      <c r="C308" t="s">
        <v>1156</v>
      </c>
      <c r="D308" t="s">
        <v>29</v>
      </c>
      <c r="E308" t="s">
        <v>47</v>
      </c>
      <c r="F308" s="2">
        <v>2564</v>
      </c>
      <c r="G308" t="s">
        <v>133</v>
      </c>
      <c r="H308" t="s">
        <v>181</v>
      </c>
      <c r="I308" t="s">
        <v>37</v>
      </c>
      <c r="J308" t="s">
        <v>38</v>
      </c>
      <c r="L308" t="s">
        <v>706</v>
      </c>
      <c r="M308" t="s">
        <v>707</v>
      </c>
    </row>
    <row r="309" spans="1:13" ht="14.65" hidden="1" thickBot="1">
      <c r="A309" t="s">
        <v>1158</v>
      </c>
      <c r="B309" s="8" t="s">
        <v>1159</v>
      </c>
      <c r="C309" t="s">
        <v>1159</v>
      </c>
      <c r="D309" t="s">
        <v>29</v>
      </c>
      <c r="E309" t="s">
        <v>47</v>
      </c>
      <c r="F309" s="2">
        <v>2564</v>
      </c>
      <c r="G309" t="s">
        <v>133</v>
      </c>
      <c r="H309" t="s">
        <v>330</v>
      </c>
      <c r="I309" t="s">
        <v>37</v>
      </c>
      <c r="J309" t="s">
        <v>38</v>
      </c>
      <c r="L309" t="s">
        <v>706</v>
      </c>
      <c r="M309" t="s">
        <v>715</v>
      </c>
    </row>
    <row r="310" spans="1:13" ht="14.65" hidden="1" thickBot="1">
      <c r="A310" t="s">
        <v>1161</v>
      </c>
      <c r="B310" s="8" t="s">
        <v>2278</v>
      </c>
      <c r="C310" t="s">
        <v>1162</v>
      </c>
      <c r="D310" t="s">
        <v>29</v>
      </c>
      <c r="E310" t="s">
        <v>47</v>
      </c>
      <c r="F310" s="2">
        <v>2564</v>
      </c>
      <c r="G310" t="s">
        <v>133</v>
      </c>
      <c r="H310" t="s">
        <v>181</v>
      </c>
      <c r="I310" t="s">
        <v>37</v>
      </c>
      <c r="J310" t="s">
        <v>38</v>
      </c>
      <c r="L310" t="s">
        <v>706</v>
      </c>
      <c r="M310" t="s">
        <v>707</v>
      </c>
    </row>
    <row r="311" spans="1:13" ht="14.65" hidden="1" thickBot="1">
      <c r="A311" t="s">
        <v>1164</v>
      </c>
      <c r="B311" s="8" t="s">
        <v>2279</v>
      </c>
      <c r="C311" t="s">
        <v>1165</v>
      </c>
      <c r="D311" t="s">
        <v>29</v>
      </c>
      <c r="E311" t="s">
        <v>47</v>
      </c>
      <c r="F311" s="2">
        <v>2564</v>
      </c>
      <c r="G311" t="s">
        <v>133</v>
      </c>
      <c r="H311" t="s">
        <v>181</v>
      </c>
      <c r="I311" t="s">
        <v>37</v>
      </c>
      <c r="J311" t="s">
        <v>38</v>
      </c>
      <c r="L311" t="s">
        <v>706</v>
      </c>
      <c r="M311" t="s">
        <v>707</v>
      </c>
    </row>
    <row r="312" spans="1:13" ht="14.65" hidden="1" thickBot="1">
      <c r="A312" t="s">
        <v>1167</v>
      </c>
      <c r="B312" s="8" t="s">
        <v>1168</v>
      </c>
      <c r="C312" t="s">
        <v>1168</v>
      </c>
      <c r="D312" t="s">
        <v>29</v>
      </c>
      <c r="E312" t="s">
        <v>47</v>
      </c>
      <c r="F312" s="2">
        <v>2564</v>
      </c>
      <c r="G312" t="s">
        <v>133</v>
      </c>
      <c r="H312" t="s">
        <v>181</v>
      </c>
      <c r="I312" t="s">
        <v>37</v>
      </c>
      <c r="J312" t="s">
        <v>38</v>
      </c>
      <c r="L312" t="s">
        <v>706</v>
      </c>
      <c r="M312" t="s">
        <v>707</v>
      </c>
    </row>
    <row r="313" spans="1:13" ht="14.65" hidden="1" thickBot="1">
      <c r="A313" t="s">
        <v>1170</v>
      </c>
      <c r="B313" s="8" t="s">
        <v>2280</v>
      </c>
      <c r="C313" t="s">
        <v>1171</v>
      </c>
      <c r="D313" t="s">
        <v>29</v>
      </c>
      <c r="E313" t="s">
        <v>47</v>
      </c>
      <c r="F313" s="2">
        <v>2564</v>
      </c>
      <c r="G313" t="s">
        <v>133</v>
      </c>
      <c r="H313" t="s">
        <v>181</v>
      </c>
      <c r="I313" t="s">
        <v>37</v>
      </c>
      <c r="J313" t="s">
        <v>38</v>
      </c>
      <c r="L313" t="s">
        <v>706</v>
      </c>
      <c r="M313" t="s">
        <v>707</v>
      </c>
    </row>
    <row r="314" spans="1:13" ht="14.65" hidden="1" thickBot="1">
      <c r="A314" t="s">
        <v>1173</v>
      </c>
      <c r="B314" s="8" t="s">
        <v>2281</v>
      </c>
      <c r="C314" t="s">
        <v>1174</v>
      </c>
      <c r="D314" t="s">
        <v>29</v>
      </c>
      <c r="E314" t="s">
        <v>47</v>
      </c>
      <c r="F314" s="2">
        <v>2564</v>
      </c>
      <c r="G314" t="s">
        <v>133</v>
      </c>
      <c r="H314" t="s">
        <v>181</v>
      </c>
      <c r="I314" t="s">
        <v>37</v>
      </c>
      <c r="J314" t="s">
        <v>38</v>
      </c>
      <c r="L314" t="s">
        <v>706</v>
      </c>
      <c r="M314" t="s">
        <v>707</v>
      </c>
    </row>
    <row r="315" spans="1:13" ht="14.65" hidden="1" thickBot="1">
      <c r="A315" t="s">
        <v>1176</v>
      </c>
      <c r="B315" s="8" t="s">
        <v>1177</v>
      </c>
      <c r="C315" t="s">
        <v>1177</v>
      </c>
      <c r="D315" t="s">
        <v>29</v>
      </c>
      <c r="E315" t="s">
        <v>47</v>
      </c>
      <c r="F315" s="2">
        <v>2564</v>
      </c>
      <c r="G315" t="s">
        <v>133</v>
      </c>
      <c r="H315" t="s">
        <v>181</v>
      </c>
      <c r="I315" t="s">
        <v>37</v>
      </c>
      <c r="J315" t="s">
        <v>38</v>
      </c>
      <c r="L315" t="s">
        <v>706</v>
      </c>
      <c r="M315" t="s">
        <v>707</v>
      </c>
    </row>
    <row r="316" spans="1:13" ht="14.65" hidden="1" thickBot="1">
      <c r="A316" t="s">
        <v>1179</v>
      </c>
      <c r="B316" s="8" t="s">
        <v>1180</v>
      </c>
      <c r="C316" t="s">
        <v>1180</v>
      </c>
      <c r="D316" t="s">
        <v>29</v>
      </c>
      <c r="E316" t="s">
        <v>352</v>
      </c>
      <c r="F316" s="2">
        <v>2564</v>
      </c>
      <c r="G316" t="s">
        <v>308</v>
      </c>
      <c r="H316" t="s">
        <v>330</v>
      </c>
      <c r="I316" t="s">
        <v>37</v>
      </c>
      <c r="J316" t="s">
        <v>38</v>
      </c>
      <c r="L316" t="s">
        <v>706</v>
      </c>
      <c r="M316" t="s">
        <v>715</v>
      </c>
    </row>
    <row r="317" spans="1:13" ht="14.65" hidden="1" thickBot="1">
      <c r="A317" t="s">
        <v>1182</v>
      </c>
      <c r="B317" s="8" t="s">
        <v>2282</v>
      </c>
      <c r="C317" t="s">
        <v>1183</v>
      </c>
      <c r="D317" t="s">
        <v>29</v>
      </c>
      <c r="E317" t="s">
        <v>47</v>
      </c>
      <c r="F317" s="2">
        <v>2564</v>
      </c>
      <c r="G317" t="s">
        <v>133</v>
      </c>
      <c r="H317" t="s">
        <v>181</v>
      </c>
      <c r="I317" t="s">
        <v>37</v>
      </c>
      <c r="J317" t="s">
        <v>38</v>
      </c>
      <c r="L317" t="s">
        <v>706</v>
      </c>
      <c r="M317" t="s">
        <v>707</v>
      </c>
    </row>
    <row r="318" spans="1:13" ht="14.65" hidden="1" thickBot="1">
      <c r="A318" t="s">
        <v>1185</v>
      </c>
      <c r="B318" s="8" t="s">
        <v>2283</v>
      </c>
      <c r="C318" t="s">
        <v>1186</v>
      </c>
      <c r="D318" t="s">
        <v>29</v>
      </c>
      <c r="E318" t="s">
        <v>47</v>
      </c>
      <c r="F318" s="2">
        <v>2564</v>
      </c>
      <c r="G318" t="s">
        <v>133</v>
      </c>
      <c r="H318" t="s">
        <v>181</v>
      </c>
      <c r="I318" t="s">
        <v>37</v>
      </c>
      <c r="J318" t="s">
        <v>38</v>
      </c>
      <c r="L318" t="s">
        <v>706</v>
      </c>
      <c r="M318" t="s">
        <v>707</v>
      </c>
    </row>
    <row r="319" spans="1:13" ht="14.65" hidden="1" thickBot="1">
      <c r="A319" t="s">
        <v>1188</v>
      </c>
      <c r="B319" s="8" t="s">
        <v>2284</v>
      </c>
      <c r="C319" t="s">
        <v>1189</v>
      </c>
      <c r="D319" t="s">
        <v>29</v>
      </c>
      <c r="E319" t="s">
        <v>47</v>
      </c>
      <c r="F319" s="2">
        <v>2564</v>
      </c>
      <c r="G319" t="s">
        <v>133</v>
      </c>
      <c r="H319" t="s">
        <v>181</v>
      </c>
      <c r="I319" t="s">
        <v>37</v>
      </c>
      <c r="J319" t="s">
        <v>38</v>
      </c>
      <c r="L319" t="s">
        <v>706</v>
      </c>
      <c r="M319" t="s">
        <v>707</v>
      </c>
    </row>
    <row r="320" spans="1:13" ht="14.65" hidden="1" thickBot="1">
      <c r="A320" t="s">
        <v>1191</v>
      </c>
      <c r="B320" s="8" t="s">
        <v>2285</v>
      </c>
      <c r="C320" t="s">
        <v>1192</v>
      </c>
      <c r="D320" t="s">
        <v>29</v>
      </c>
      <c r="E320" t="s">
        <v>47</v>
      </c>
      <c r="F320" s="2">
        <v>2564</v>
      </c>
      <c r="G320" t="s">
        <v>133</v>
      </c>
      <c r="H320" t="s">
        <v>181</v>
      </c>
      <c r="I320" t="s">
        <v>37</v>
      </c>
      <c r="J320" t="s">
        <v>38</v>
      </c>
      <c r="L320" t="s">
        <v>706</v>
      </c>
      <c r="M320" t="s">
        <v>707</v>
      </c>
    </row>
    <row r="321" spans="1:13" ht="14.65" hidden="1" thickBot="1">
      <c r="A321" t="s">
        <v>1194</v>
      </c>
      <c r="B321" s="8" t="s">
        <v>1195</v>
      </c>
      <c r="C321" t="s">
        <v>1195</v>
      </c>
      <c r="D321" t="s">
        <v>29</v>
      </c>
      <c r="E321" t="s">
        <v>47</v>
      </c>
      <c r="F321" s="2">
        <v>2564</v>
      </c>
      <c r="G321" t="s">
        <v>133</v>
      </c>
      <c r="H321" t="s">
        <v>181</v>
      </c>
      <c r="I321" t="s">
        <v>37</v>
      </c>
      <c r="J321" t="s">
        <v>38</v>
      </c>
      <c r="L321" t="s">
        <v>706</v>
      </c>
      <c r="M321" t="s">
        <v>707</v>
      </c>
    </row>
    <row r="322" spans="1:13" ht="14.65" hidden="1" thickBot="1">
      <c r="A322" t="s">
        <v>1197</v>
      </c>
      <c r="B322" s="8" t="s">
        <v>1198</v>
      </c>
      <c r="C322" t="s">
        <v>1198</v>
      </c>
      <c r="D322" t="s">
        <v>29</v>
      </c>
      <c r="E322" t="s">
        <v>268</v>
      </c>
      <c r="F322" s="2">
        <v>2564</v>
      </c>
      <c r="G322" t="s">
        <v>133</v>
      </c>
      <c r="H322" t="s">
        <v>322</v>
      </c>
      <c r="I322" t="s">
        <v>37</v>
      </c>
      <c r="J322" t="s">
        <v>38</v>
      </c>
      <c r="L322" t="s">
        <v>706</v>
      </c>
      <c r="M322" t="s">
        <v>715</v>
      </c>
    </row>
    <row r="323" spans="1:13" ht="14.65" hidden="1" thickBot="1">
      <c r="A323" t="s">
        <v>1200</v>
      </c>
      <c r="B323" s="8" t="s">
        <v>1201</v>
      </c>
      <c r="C323" t="s">
        <v>1201</v>
      </c>
      <c r="D323" t="s">
        <v>29</v>
      </c>
      <c r="E323" t="s">
        <v>352</v>
      </c>
      <c r="F323" s="2">
        <v>2564</v>
      </c>
      <c r="G323" t="s">
        <v>308</v>
      </c>
      <c r="H323" t="s">
        <v>330</v>
      </c>
      <c r="I323" t="s">
        <v>37</v>
      </c>
      <c r="J323" t="s">
        <v>38</v>
      </c>
      <c r="L323" t="s">
        <v>706</v>
      </c>
      <c r="M323" t="s">
        <v>715</v>
      </c>
    </row>
    <row r="324" spans="1:13" ht="14.65" hidden="1" thickBot="1">
      <c r="A324" t="s">
        <v>1203</v>
      </c>
      <c r="B324" s="8" t="s">
        <v>1204</v>
      </c>
      <c r="C324" t="s">
        <v>1204</v>
      </c>
      <c r="D324" t="s">
        <v>29</v>
      </c>
      <c r="E324" t="s">
        <v>47</v>
      </c>
      <c r="F324" s="2">
        <v>2564</v>
      </c>
      <c r="G324" t="s">
        <v>133</v>
      </c>
      <c r="H324" t="s">
        <v>181</v>
      </c>
      <c r="I324" t="s">
        <v>37</v>
      </c>
      <c r="J324" t="s">
        <v>38</v>
      </c>
      <c r="L324" t="s">
        <v>706</v>
      </c>
      <c r="M324" t="s">
        <v>707</v>
      </c>
    </row>
    <row r="325" spans="1:13" ht="14.65" hidden="1" thickBot="1">
      <c r="A325" t="s">
        <v>1206</v>
      </c>
      <c r="B325" s="8" t="s">
        <v>1207</v>
      </c>
      <c r="C325" t="s">
        <v>1207</v>
      </c>
      <c r="D325" t="s">
        <v>29</v>
      </c>
      <c r="E325" t="s">
        <v>352</v>
      </c>
      <c r="F325" s="2">
        <v>2564</v>
      </c>
      <c r="G325" t="s">
        <v>308</v>
      </c>
      <c r="H325" t="s">
        <v>330</v>
      </c>
      <c r="I325" t="s">
        <v>37</v>
      </c>
      <c r="J325" t="s">
        <v>38</v>
      </c>
      <c r="L325" t="s">
        <v>706</v>
      </c>
      <c r="M325" t="s">
        <v>715</v>
      </c>
    </row>
    <row r="326" spans="1:13" ht="14.65" hidden="1" thickBot="1">
      <c r="A326" t="s">
        <v>1209</v>
      </c>
      <c r="B326" s="8" t="s">
        <v>1210</v>
      </c>
      <c r="C326" t="s">
        <v>1210</v>
      </c>
      <c r="D326" t="s">
        <v>29</v>
      </c>
      <c r="E326" t="s">
        <v>268</v>
      </c>
      <c r="F326" s="2">
        <v>2564</v>
      </c>
      <c r="G326" t="s">
        <v>133</v>
      </c>
      <c r="H326" t="s">
        <v>322</v>
      </c>
      <c r="I326" t="s">
        <v>37</v>
      </c>
      <c r="J326" t="s">
        <v>38</v>
      </c>
      <c r="L326" t="s">
        <v>706</v>
      </c>
      <c r="M326" t="s">
        <v>715</v>
      </c>
    </row>
    <row r="327" spans="1:13" ht="14.65" hidden="1" thickBot="1">
      <c r="A327" t="s">
        <v>1212</v>
      </c>
      <c r="B327" s="8" t="s">
        <v>1213</v>
      </c>
      <c r="C327" t="s">
        <v>1213</v>
      </c>
      <c r="D327" t="s">
        <v>29</v>
      </c>
      <c r="E327" t="s">
        <v>352</v>
      </c>
      <c r="F327" s="2">
        <v>2564</v>
      </c>
      <c r="G327" t="s">
        <v>42</v>
      </c>
      <c r="H327" t="s">
        <v>330</v>
      </c>
      <c r="I327" t="s">
        <v>37</v>
      </c>
      <c r="J327" t="s">
        <v>38</v>
      </c>
      <c r="L327" t="s">
        <v>706</v>
      </c>
      <c r="M327" t="s">
        <v>715</v>
      </c>
    </row>
    <row r="328" spans="1:13" ht="14.65" hidden="1" thickBot="1">
      <c r="A328" t="s">
        <v>1215</v>
      </c>
      <c r="B328" s="8" t="s">
        <v>2286</v>
      </c>
      <c r="C328" t="s">
        <v>1216</v>
      </c>
      <c r="D328" t="s">
        <v>29</v>
      </c>
      <c r="E328" t="s">
        <v>352</v>
      </c>
      <c r="F328" s="2">
        <v>2564</v>
      </c>
      <c r="G328" t="s">
        <v>308</v>
      </c>
      <c r="H328" t="s">
        <v>330</v>
      </c>
      <c r="I328" t="s">
        <v>37</v>
      </c>
      <c r="J328" t="s">
        <v>38</v>
      </c>
      <c r="L328" t="s">
        <v>706</v>
      </c>
      <c r="M328" t="s">
        <v>715</v>
      </c>
    </row>
    <row r="329" spans="1:13" ht="14.65" hidden="1" thickBot="1">
      <c r="A329" t="s">
        <v>1218</v>
      </c>
      <c r="B329" s="8" t="s">
        <v>1219</v>
      </c>
      <c r="C329" t="s">
        <v>1219</v>
      </c>
      <c r="D329" t="s">
        <v>29</v>
      </c>
      <c r="E329" t="s">
        <v>268</v>
      </c>
      <c r="F329" s="2">
        <v>2564</v>
      </c>
      <c r="G329" t="s">
        <v>133</v>
      </c>
      <c r="H329" t="s">
        <v>322</v>
      </c>
      <c r="I329" t="s">
        <v>37</v>
      </c>
      <c r="J329" t="s">
        <v>38</v>
      </c>
      <c r="L329" t="s">
        <v>706</v>
      </c>
      <c r="M329" t="s">
        <v>715</v>
      </c>
    </row>
    <row r="330" spans="1:13" ht="14.65" hidden="1" thickBot="1">
      <c r="A330" t="s">
        <v>1221</v>
      </c>
      <c r="B330" s="8" t="s">
        <v>1222</v>
      </c>
      <c r="C330" t="s">
        <v>1222</v>
      </c>
      <c r="D330" t="s">
        <v>29</v>
      </c>
      <c r="E330" t="s">
        <v>352</v>
      </c>
      <c r="F330" s="2">
        <v>2564</v>
      </c>
      <c r="G330" t="s">
        <v>308</v>
      </c>
      <c r="H330" t="s">
        <v>330</v>
      </c>
      <c r="I330" t="s">
        <v>37</v>
      </c>
      <c r="J330" t="s">
        <v>38</v>
      </c>
      <c r="L330" t="s">
        <v>706</v>
      </c>
      <c r="M330" t="s">
        <v>715</v>
      </c>
    </row>
    <row r="331" spans="1:13" ht="14.65" hidden="1" thickBot="1">
      <c r="A331" t="s">
        <v>1224</v>
      </c>
      <c r="B331" s="8" t="s">
        <v>1225</v>
      </c>
      <c r="C331" t="s">
        <v>1225</v>
      </c>
      <c r="D331" t="s">
        <v>29</v>
      </c>
      <c r="E331" t="s">
        <v>352</v>
      </c>
      <c r="F331" s="2">
        <v>2564</v>
      </c>
      <c r="G331" t="s">
        <v>308</v>
      </c>
      <c r="H331" t="s">
        <v>330</v>
      </c>
      <c r="I331" t="s">
        <v>37</v>
      </c>
      <c r="J331" t="s">
        <v>38</v>
      </c>
      <c r="L331" t="s">
        <v>706</v>
      </c>
      <c r="M331" t="s">
        <v>715</v>
      </c>
    </row>
    <row r="332" spans="1:13" ht="14.65" hidden="1" thickBot="1">
      <c r="A332" t="s">
        <v>1227</v>
      </c>
      <c r="B332" s="8" t="s">
        <v>1228</v>
      </c>
      <c r="C332" t="s">
        <v>1228</v>
      </c>
      <c r="D332" t="s">
        <v>29</v>
      </c>
      <c r="E332" t="s">
        <v>268</v>
      </c>
      <c r="F332" s="2">
        <v>2564</v>
      </c>
      <c r="G332" t="s">
        <v>133</v>
      </c>
      <c r="H332" t="s">
        <v>322</v>
      </c>
      <c r="I332" t="s">
        <v>37</v>
      </c>
      <c r="J332" t="s">
        <v>38</v>
      </c>
      <c r="L332" t="s">
        <v>706</v>
      </c>
      <c r="M332" t="s">
        <v>715</v>
      </c>
    </row>
    <row r="333" spans="1:13" ht="14.65" hidden="1" thickBot="1">
      <c r="A333" t="s">
        <v>1230</v>
      </c>
      <c r="B333" s="8" t="s">
        <v>1231</v>
      </c>
      <c r="C333" t="s">
        <v>1231</v>
      </c>
      <c r="D333" t="s">
        <v>29</v>
      </c>
      <c r="E333" t="s">
        <v>352</v>
      </c>
      <c r="F333" s="2">
        <v>2564</v>
      </c>
      <c r="G333" t="s">
        <v>308</v>
      </c>
      <c r="H333" t="s">
        <v>330</v>
      </c>
      <c r="I333" t="s">
        <v>37</v>
      </c>
      <c r="J333" t="s">
        <v>38</v>
      </c>
      <c r="L333" t="s">
        <v>706</v>
      </c>
      <c r="M333" t="s">
        <v>715</v>
      </c>
    </row>
    <row r="334" spans="1:13" ht="14.65" hidden="1" thickBot="1">
      <c r="A334" t="s">
        <v>1233</v>
      </c>
      <c r="B334" s="8" t="s">
        <v>1234</v>
      </c>
      <c r="C334" t="s">
        <v>1234</v>
      </c>
      <c r="D334" t="s">
        <v>29</v>
      </c>
      <c r="E334" t="s">
        <v>352</v>
      </c>
      <c r="F334" s="2">
        <v>2564</v>
      </c>
      <c r="G334" t="s">
        <v>308</v>
      </c>
      <c r="H334" t="s">
        <v>330</v>
      </c>
      <c r="I334" t="s">
        <v>37</v>
      </c>
      <c r="J334" t="s">
        <v>38</v>
      </c>
      <c r="L334" t="s">
        <v>706</v>
      </c>
      <c r="M334" t="s">
        <v>715</v>
      </c>
    </row>
    <row r="335" spans="1:13" ht="14.65" hidden="1" thickBot="1">
      <c r="A335" t="s">
        <v>1236</v>
      </c>
      <c r="B335" s="8" t="s">
        <v>1237</v>
      </c>
      <c r="C335" t="s">
        <v>1237</v>
      </c>
      <c r="D335" t="s">
        <v>29</v>
      </c>
      <c r="E335" t="s">
        <v>47</v>
      </c>
      <c r="F335" s="2">
        <v>2564</v>
      </c>
      <c r="G335" t="s">
        <v>133</v>
      </c>
      <c r="H335" t="s">
        <v>888</v>
      </c>
      <c r="I335" t="s">
        <v>663</v>
      </c>
      <c r="J335" t="s">
        <v>664</v>
      </c>
      <c r="L335" t="s">
        <v>706</v>
      </c>
      <c r="M335" t="s">
        <v>715</v>
      </c>
    </row>
    <row r="336" spans="1:13" ht="14.65" hidden="1" thickBot="1">
      <c r="A336" t="s">
        <v>1239</v>
      </c>
      <c r="B336" s="8" t="s">
        <v>1240</v>
      </c>
      <c r="C336" t="s">
        <v>1240</v>
      </c>
      <c r="D336" t="s">
        <v>29</v>
      </c>
      <c r="E336" t="s">
        <v>268</v>
      </c>
      <c r="F336" s="2">
        <v>2564</v>
      </c>
      <c r="G336" t="s">
        <v>1242</v>
      </c>
      <c r="H336" t="s">
        <v>322</v>
      </c>
      <c r="I336" t="s">
        <v>37</v>
      </c>
      <c r="J336" t="s">
        <v>38</v>
      </c>
      <c r="L336" t="s">
        <v>706</v>
      </c>
      <c r="M336" t="s">
        <v>715</v>
      </c>
    </row>
    <row r="337" spans="1:13" ht="14.65" hidden="1" thickBot="1">
      <c r="A337" t="s">
        <v>1243</v>
      </c>
      <c r="B337" s="8" t="s">
        <v>1244</v>
      </c>
      <c r="C337" t="s">
        <v>1244</v>
      </c>
      <c r="D337" t="s">
        <v>29</v>
      </c>
      <c r="E337" t="s">
        <v>47</v>
      </c>
      <c r="F337" s="2">
        <v>2564</v>
      </c>
      <c r="G337" t="s">
        <v>133</v>
      </c>
      <c r="H337" t="s">
        <v>330</v>
      </c>
      <c r="I337" t="s">
        <v>37</v>
      </c>
      <c r="J337" t="s">
        <v>38</v>
      </c>
      <c r="L337" t="s">
        <v>706</v>
      </c>
      <c r="M337" t="s">
        <v>715</v>
      </c>
    </row>
    <row r="338" spans="1:13" ht="14.65" hidden="1" thickBot="1">
      <c r="A338" t="s">
        <v>1246</v>
      </c>
      <c r="B338" s="8" t="s">
        <v>1247</v>
      </c>
      <c r="C338" t="s">
        <v>1247</v>
      </c>
      <c r="D338" t="s">
        <v>29</v>
      </c>
      <c r="E338" t="s">
        <v>268</v>
      </c>
      <c r="F338" s="2">
        <v>2564</v>
      </c>
      <c r="G338" t="s">
        <v>133</v>
      </c>
      <c r="H338" t="s">
        <v>322</v>
      </c>
      <c r="I338" t="s">
        <v>37</v>
      </c>
      <c r="J338" t="s">
        <v>38</v>
      </c>
      <c r="L338" t="s">
        <v>706</v>
      </c>
      <c r="M338" t="s">
        <v>715</v>
      </c>
    </row>
    <row r="339" spans="1:13" ht="14.65" hidden="1" thickBot="1">
      <c r="A339" t="s">
        <v>1249</v>
      </c>
      <c r="B339" s="8" t="s">
        <v>1250</v>
      </c>
      <c r="C339" t="s">
        <v>1250</v>
      </c>
      <c r="D339" t="s">
        <v>29</v>
      </c>
      <c r="E339" t="s">
        <v>47</v>
      </c>
      <c r="F339" s="2">
        <v>2564</v>
      </c>
      <c r="G339" t="s">
        <v>133</v>
      </c>
      <c r="H339" t="s">
        <v>330</v>
      </c>
      <c r="I339" t="s">
        <v>37</v>
      </c>
      <c r="J339" t="s">
        <v>38</v>
      </c>
      <c r="L339" t="s">
        <v>706</v>
      </c>
      <c r="M339" t="s">
        <v>715</v>
      </c>
    </row>
    <row r="340" spans="1:13" ht="14.65" hidden="1" thickBot="1">
      <c r="A340" t="s">
        <v>1252</v>
      </c>
      <c r="B340" s="8" t="s">
        <v>1253</v>
      </c>
      <c r="C340" t="s">
        <v>1253</v>
      </c>
      <c r="D340" t="s">
        <v>29</v>
      </c>
      <c r="E340" t="s">
        <v>268</v>
      </c>
      <c r="F340" s="2">
        <v>2564</v>
      </c>
      <c r="G340" t="s">
        <v>1254</v>
      </c>
      <c r="H340" t="s">
        <v>330</v>
      </c>
      <c r="I340" t="s">
        <v>37</v>
      </c>
      <c r="J340" t="s">
        <v>38</v>
      </c>
      <c r="L340" t="s">
        <v>706</v>
      </c>
      <c r="M340" t="s">
        <v>715</v>
      </c>
    </row>
    <row r="341" spans="1:13" ht="14.65" hidden="1" thickBot="1">
      <c r="A341" t="s">
        <v>1255</v>
      </c>
      <c r="B341" s="8" t="s">
        <v>1256</v>
      </c>
      <c r="C341" t="s">
        <v>1256</v>
      </c>
      <c r="D341" t="s">
        <v>29</v>
      </c>
      <c r="E341" t="s">
        <v>268</v>
      </c>
      <c r="F341" s="2">
        <v>2564</v>
      </c>
      <c r="G341" t="s">
        <v>133</v>
      </c>
      <c r="H341" t="s">
        <v>322</v>
      </c>
      <c r="I341" t="s">
        <v>37</v>
      </c>
      <c r="J341" t="s">
        <v>38</v>
      </c>
      <c r="L341" t="s">
        <v>706</v>
      </c>
      <c r="M341" t="s">
        <v>715</v>
      </c>
    </row>
    <row r="342" spans="1:13" ht="14.65" hidden="1" thickBot="1">
      <c r="A342" t="s">
        <v>1258</v>
      </c>
      <c r="B342" s="8" t="s">
        <v>1259</v>
      </c>
      <c r="C342" t="s">
        <v>1259</v>
      </c>
      <c r="D342" t="s">
        <v>29</v>
      </c>
      <c r="E342" t="s">
        <v>352</v>
      </c>
      <c r="F342" s="2">
        <v>2564</v>
      </c>
      <c r="G342" t="s">
        <v>292</v>
      </c>
      <c r="H342" t="s">
        <v>330</v>
      </c>
      <c r="I342" t="s">
        <v>37</v>
      </c>
      <c r="J342" t="s">
        <v>38</v>
      </c>
      <c r="L342" t="s">
        <v>706</v>
      </c>
      <c r="M342" t="s">
        <v>715</v>
      </c>
    </row>
    <row r="343" spans="1:13" ht="14.65" hidden="1" thickBot="1">
      <c r="A343" t="s">
        <v>1261</v>
      </c>
      <c r="B343" s="8" t="s">
        <v>1262</v>
      </c>
      <c r="C343" t="s">
        <v>1262</v>
      </c>
      <c r="D343" t="s">
        <v>29</v>
      </c>
      <c r="E343" t="s">
        <v>352</v>
      </c>
      <c r="F343" s="2">
        <v>2564</v>
      </c>
      <c r="G343" t="s">
        <v>308</v>
      </c>
      <c r="H343" t="s">
        <v>330</v>
      </c>
      <c r="I343" t="s">
        <v>37</v>
      </c>
      <c r="J343" t="s">
        <v>38</v>
      </c>
      <c r="L343" t="s">
        <v>706</v>
      </c>
      <c r="M343" t="s">
        <v>715</v>
      </c>
    </row>
    <row r="344" spans="1:13" ht="14.65" hidden="1" thickBot="1">
      <c r="A344" t="s">
        <v>1264</v>
      </c>
      <c r="B344" s="8" t="s">
        <v>1265</v>
      </c>
      <c r="C344" t="s">
        <v>1265</v>
      </c>
      <c r="D344" t="s">
        <v>29</v>
      </c>
      <c r="E344" t="s">
        <v>268</v>
      </c>
      <c r="F344" s="2">
        <v>2564</v>
      </c>
      <c r="G344" t="s">
        <v>133</v>
      </c>
      <c r="H344" t="s">
        <v>322</v>
      </c>
      <c r="I344" t="s">
        <v>37</v>
      </c>
      <c r="J344" t="s">
        <v>38</v>
      </c>
      <c r="L344" t="s">
        <v>706</v>
      </c>
      <c r="M344" t="s">
        <v>715</v>
      </c>
    </row>
    <row r="345" spans="1:13" ht="14.65" hidden="1" thickBot="1">
      <c r="A345" t="s">
        <v>1267</v>
      </c>
      <c r="B345" s="8" t="s">
        <v>1268</v>
      </c>
      <c r="C345" t="s">
        <v>1268</v>
      </c>
      <c r="D345" t="s">
        <v>29</v>
      </c>
      <c r="E345" t="s">
        <v>268</v>
      </c>
      <c r="F345" s="2">
        <v>2564</v>
      </c>
      <c r="G345" t="s">
        <v>133</v>
      </c>
      <c r="H345" t="s">
        <v>322</v>
      </c>
      <c r="I345" t="s">
        <v>37</v>
      </c>
      <c r="J345" t="s">
        <v>38</v>
      </c>
      <c r="L345" t="s">
        <v>706</v>
      </c>
      <c r="M345" t="s">
        <v>715</v>
      </c>
    </row>
    <row r="346" spans="1:13" ht="14.65" hidden="1" thickBot="1">
      <c r="A346" t="s">
        <v>1270</v>
      </c>
      <c r="B346" s="8" t="s">
        <v>1271</v>
      </c>
      <c r="C346" t="s">
        <v>1271</v>
      </c>
      <c r="D346" t="s">
        <v>29</v>
      </c>
      <c r="E346" t="s">
        <v>47</v>
      </c>
      <c r="F346" s="2">
        <v>2564</v>
      </c>
      <c r="G346" t="s">
        <v>133</v>
      </c>
      <c r="H346" t="s">
        <v>330</v>
      </c>
      <c r="I346" t="s">
        <v>37</v>
      </c>
      <c r="J346" t="s">
        <v>38</v>
      </c>
      <c r="L346" t="s">
        <v>706</v>
      </c>
      <c r="M346" t="s">
        <v>707</v>
      </c>
    </row>
    <row r="347" spans="1:13" ht="14.65" hidden="1" thickBot="1">
      <c r="A347" t="s">
        <v>1273</v>
      </c>
      <c r="B347" s="8" t="s">
        <v>1274</v>
      </c>
      <c r="C347" t="s">
        <v>1274</v>
      </c>
      <c r="D347" t="s">
        <v>29</v>
      </c>
      <c r="E347" t="s">
        <v>268</v>
      </c>
      <c r="F347" s="2">
        <v>2564</v>
      </c>
      <c r="G347" t="s">
        <v>133</v>
      </c>
      <c r="H347" t="s">
        <v>322</v>
      </c>
      <c r="I347" t="s">
        <v>37</v>
      </c>
      <c r="J347" t="s">
        <v>38</v>
      </c>
      <c r="L347" t="s">
        <v>706</v>
      </c>
      <c r="M347" t="s">
        <v>715</v>
      </c>
    </row>
    <row r="348" spans="1:13" ht="14.65" hidden="1" thickBot="1">
      <c r="A348" t="s">
        <v>1276</v>
      </c>
      <c r="B348" s="8" t="s">
        <v>1277</v>
      </c>
      <c r="C348" t="s">
        <v>1277</v>
      </c>
      <c r="D348" t="s">
        <v>29</v>
      </c>
      <c r="E348" t="s">
        <v>47</v>
      </c>
      <c r="F348" s="2">
        <v>2564</v>
      </c>
      <c r="G348" t="s">
        <v>133</v>
      </c>
      <c r="H348" t="s">
        <v>330</v>
      </c>
      <c r="I348" t="s">
        <v>37</v>
      </c>
      <c r="J348" t="s">
        <v>38</v>
      </c>
      <c r="L348" t="s">
        <v>706</v>
      </c>
      <c r="M348" t="s">
        <v>715</v>
      </c>
    </row>
    <row r="349" spans="1:13" ht="14.65" hidden="1" thickBot="1">
      <c r="A349" t="s">
        <v>1279</v>
      </c>
      <c r="B349" s="8" t="s">
        <v>1280</v>
      </c>
      <c r="C349" t="s">
        <v>1280</v>
      </c>
      <c r="D349" t="s">
        <v>29</v>
      </c>
      <c r="E349" t="s">
        <v>268</v>
      </c>
      <c r="F349" s="2">
        <v>2564</v>
      </c>
      <c r="G349" t="s">
        <v>133</v>
      </c>
      <c r="H349" t="s">
        <v>322</v>
      </c>
      <c r="I349" t="s">
        <v>37</v>
      </c>
      <c r="J349" t="s">
        <v>38</v>
      </c>
      <c r="L349" t="s">
        <v>706</v>
      </c>
      <c r="M349" t="s">
        <v>715</v>
      </c>
    </row>
    <row r="350" spans="1:13" ht="14.65" hidden="1" thickBot="1">
      <c r="A350" t="s">
        <v>1282</v>
      </c>
      <c r="B350" s="8" t="s">
        <v>1283</v>
      </c>
      <c r="C350" t="s">
        <v>1283</v>
      </c>
      <c r="D350" t="s">
        <v>29</v>
      </c>
      <c r="E350" t="s">
        <v>47</v>
      </c>
      <c r="F350" s="2">
        <v>2564</v>
      </c>
      <c r="G350" t="s">
        <v>133</v>
      </c>
      <c r="H350" t="s">
        <v>330</v>
      </c>
      <c r="I350" t="s">
        <v>37</v>
      </c>
      <c r="J350" t="s">
        <v>38</v>
      </c>
      <c r="L350" t="s">
        <v>706</v>
      </c>
      <c r="M350" t="s">
        <v>715</v>
      </c>
    </row>
    <row r="351" spans="1:13" ht="14.65" hidden="1" thickBot="1">
      <c r="A351" t="s">
        <v>1285</v>
      </c>
      <c r="B351" s="8" t="s">
        <v>2287</v>
      </c>
      <c r="C351" t="s">
        <v>1286</v>
      </c>
      <c r="D351" t="s">
        <v>29</v>
      </c>
      <c r="E351" t="s">
        <v>268</v>
      </c>
      <c r="F351" s="2">
        <v>2564</v>
      </c>
      <c r="G351" t="s">
        <v>133</v>
      </c>
      <c r="H351" t="s">
        <v>322</v>
      </c>
      <c r="I351" t="s">
        <v>37</v>
      </c>
      <c r="J351" t="s">
        <v>38</v>
      </c>
      <c r="L351" t="s">
        <v>706</v>
      </c>
      <c r="M351" t="s">
        <v>715</v>
      </c>
    </row>
    <row r="352" spans="1:13" ht="14.65" hidden="1" thickBot="1">
      <c r="A352" t="s">
        <v>1288</v>
      </c>
      <c r="B352" s="8" t="s">
        <v>1289</v>
      </c>
      <c r="C352" t="s">
        <v>1289</v>
      </c>
      <c r="D352" t="s">
        <v>29</v>
      </c>
      <c r="E352" t="s">
        <v>47</v>
      </c>
      <c r="F352" s="2">
        <v>2564</v>
      </c>
      <c r="G352" t="s">
        <v>133</v>
      </c>
      <c r="H352" t="s">
        <v>330</v>
      </c>
      <c r="I352" t="s">
        <v>37</v>
      </c>
      <c r="J352" t="s">
        <v>38</v>
      </c>
      <c r="L352" t="s">
        <v>706</v>
      </c>
      <c r="M352" t="s">
        <v>715</v>
      </c>
    </row>
    <row r="353" spans="1:13" ht="14.65" hidden="1" thickBot="1">
      <c r="A353" t="s">
        <v>1292</v>
      </c>
      <c r="B353" s="8" t="s">
        <v>1293</v>
      </c>
      <c r="C353" t="s">
        <v>1293</v>
      </c>
      <c r="D353" t="s">
        <v>29</v>
      </c>
      <c r="E353" t="s">
        <v>469</v>
      </c>
      <c r="F353" s="2">
        <v>2564</v>
      </c>
      <c r="G353" t="s">
        <v>42</v>
      </c>
      <c r="H353" t="s">
        <v>1295</v>
      </c>
      <c r="I353" t="s">
        <v>37</v>
      </c>
      <c r="J353" t="s">
        <v>38</v>
      </c>
      <c r="L353" t="s">
        <v>706</v>
      </c>
      <c r="M353" t="s">
        <v>715</v>
      </c>
    </row>
    <row r="354" spans="1:13" ht="14.65" hidden="1" thickBot="1">
      <c r="A354" t="s">
        <v>1296</v>
      </c>
      <c r="B354" s="8" t="s">
        <v>1297</v>
      </c>
      <c r="C354" t="s">
        <v>1297</v>
      </c>
      <c r="D354" t="s">
        <v>29</v>
      </c>
      <c r="E354" t="s">
        <v>47</v>
      </c>
      <c r="F354" s="2">
        <v>2564</v>
      </c>
      <c r="G354" t="s">
        <v>133</v>
      </c>
      <c r="H354" t="s">
        <v>330</v>
      </c>
      <c r="I354" t="s">
        <v>37</v>
      </c>
      <c r="J354" t="s">
        <v>38</v>
      </c>
      <c r="L354" t="s">
        <v>706</v>
      </c>
      <c r="M354" t="s">
        <v>715</v>
      </c>
    </row>
    <row r="355" spans="1:13" ht="14.65" hidden="1" thickBot="1">
      <c r="A355" t="s">
        <v>1299</v>
      </c>
      <c r="B355" s="8" t="s">
        <v>1300</v>
      </c>
      <c r="C355" t="s">
        <v>1300</v>
      </c>
      <c r="D355" t="s">
        <v>29</v>
      </c>
      <c r="E355" t="s">
        <v>268</v>
      </c>
      <c r="F355" s="2">
        <v>2564</v>
      </c>
      <c r="G355" t="s">
        <v>1242</v>
      </c>
      <c r="H355" t="s">
        <v>322</v>
      </c>
      <c r="I355" t="s">
        <v>37</v>
      </c>
      <c r="J355" t="s">
        <v>38</v>
      </c>
      <c r="L355" t="s">
        <v>706</v>
      </c>
      <c r="M355" t="s">
        <v>715</v>
      </c>
    </row>
    <row r="356" spans="1:13" ht="14.65" hidden="1" thickBot="1">
      <c r="A356" t="s">
        <v>1302</v>
      </c>
      <c r="B356" s="8" t="s">
        <v>1303</v>
      </c>
      <c r="C356" t="s">
        <v>1303</v>
      </c>
      <c r="D356" t="s">
        <v>29</v>
      </c>
      <c r="E356" t="s">
        <v>47</v>
      </c>
      <c r="F356" s="2">
        <v>2564</v>
      </c>
      <c r="G356" t="s">
        <v>133</v>
      </c>
      <c r="H356" t="s">
        <v>330</v>
      </c>
      <c r="I356" t="s">
        <v>37</v>
      </c>
      <c r="J356" t="s">
        <v>38</v>
      </c>
      <c r="L356" t="s">
        <v>706</v>
      </c>
      <c r="M356" t="s">
        <v>715</v>
      </c>
    </row>
    <row r="357" spans="1:13" ht="14.65" hidden="1" thickBot="1">
      <c r="A357" t="s">
        <v>1305</v>
      </c>
      <c r="B357" s="8" t="s">
        <v>1306</v>
      </c>
      <c r="C357" t="s">
        <v>1306</v>
      </c>
      <c r="D357" t="s">
        <v>29</v>
      </c>
      <c r="E357" t="s">
        <v>47</v>
      </c>
      <c r="F357" s="2">
        <v>2564</v>
      </c>
      <c r="G357" t="s">
        <v>133</v>
      </c>
      <c r="H357" t="s">
        <v>330</v>
      </c>
      <c r="I357" t="s">
        <v>37</v>
      </c>
      <c r="J357" t="s">
        <v>38</v>
      </c>
      <c r="L357" t="s">
        <v>706</v>
      </c>
      <c r="M357" t="s">
        <v>715</v>
      </c>
    </row>
    <row r="358" spans="1:13" ht="14.65" hidden="1" thickBot="1">
      <c r="A358" t="s">
        <v>1308</v>
      </c>
      <c r="B358" s="8" t="s">
        <v>1309</v>
      </c>
      <c r="C358" t="s">
        <v>1309</v>
      </c>
      <c r="D358" t="s">
        <v>29</v>
      </c>
      <c r="E358" t="s">
        <v>268</v>
      </c>
      <c r="F358" s="2">
        <v>2564</v>
      </c>
      <c r="G358" t="s">
        <v>133</v>
      </c>
      <c r="H358" t="s">
        <v>322</v>
      </c>
      <c r="I358" t="s">
        <v>37</v>
      </c>
      <c r="J358" t="s">
        <v>38</v>
      </c>
      <c r="L358" t="s">
        <v>706</v>
      </c>
      <c r="M358" t="s">
        <v>715</v>
      </c>
    </row>
    <row r="359" spans="1:13" ht="14.65" hidden="1" thickBot="1">
      <c r="A359" t="s">
        <v>1311</v>
      </c>
      <c r="B359" s="8" t="s">
        <v>1312</v>
      </c>
      <c r="C359" t="s">
        <v>1312</v>
      </c>
      <c r="D359" t="s">
        <v>29</v>
      </c>
      <c r="E359" t="s">
        <v>47</v>
      </c>
      <c r="F359" s="2">
        <v>2564</v>
      </c>
      <c r="G359" t="s">
        <v>133</v>
      </c>
      <c r="H359" t="s">
        <v>330</v>
      </c>
      <c r="I359" t="s">
        <v>37</v>
      </c>
      <c r="J359" t="s">
        <v>38</v>
      </c>
      <c r="L359" t="s">
        <v>706</v>
      </c>
      <c r="M359" t="s">
        <v>715</v>
      </c>
    </row>
    <row r="360" spans="1:13" ht="14.65" hidden="1" thickBot="1">
      <c r="A360" t="s">
        <v>1314</v>
      </c>
      <c r="B360" s="8" t="s">
        <v>1315</v>
      </c>
      <c r="C360" t="s">
        <v>1315</v>
      </c>
      <c r="D360" t="s">
        <v>29</v>
      </c>
      <c r="E360" t="s">
        <v>268</v>
      </c>
      <c r="F360" s="2">
        <v>2564</v>
      </c>
      <c r="G360" t="s">
        <v>133</v>
      </c>
      <c r="H360" t="s">
        <v>322</v>
      </c>
      <c r="I360" t="s">
        <v>37</v>
      </c>
      <c r="J360" t="s">
        <v>38</v>
      </c>
      <c r="L360" t="s">
        <v>706</v>
      </c>
      <c r="M360" t="s">
        <v>715</v>
      </c>
    </row>
    <row r="361" spans="1:13" ht="14.65" hidden="1" thickBot="1">
      <c r="A361" t="s">
        <v>1317</v>
      </c>
      <c r="B361" s="8" t="s">
        <v>1318</v>
      </c>
      <c r="C361" t="s">
        <v>1318</v>
      </c>
      <c r="D361" t="s">
        <v>29</v>
      </c>
      <c r="E361" t="s">
        <v>47</v>
      </c>
      <c r="F361" s="2">
        <v>2564</v>
      </c>
      <c r="G361" t="s">
        <v>133</v>
      </c>
      <c r="H361" t="s">
        <v>330</v>
      </c>
      <c r="I361" t="s">
        <v>37</v>
      </c>
      <c r="J361" t="s">
        <v>38</v>
      </c>
      <c r="L361" t="s">
        <v>706</v>
      </c>
      <c r="M361" t="s">
        <v>715</v>
      </c>
    </row>
    <row r="362" spans="1:13" ht="14.65" hidden="1" thickBot="1">
      <c r="A362" t="s">
        <v>1320</v>
      </c>
      <c r="B362" s="8" t="s">
        <v>1321</v>
      </c>
      <c r="C362" t="s">
        <v>1321</v>
      </c>
      <c r="D362" t="s">
        <v>29</v>
      </c>
      <c r="E362" t="s">
        <v>47</v>
      </c>
      <c r="F362" s="2">
        <v>2564</v>
      </c>
      <c r="G362" t="s">
        <v>133</v>
      </c>
      <c r="H362" t="s">
        <v>330</v>
      </c>
      <c r="I362" t="s">
        <v>37</v>
      </c>
      <c r="J362" t="s">
        <v>38</v>
      </c>
      <c r="L362" t="s">
        <v>706</v>
      </c>
      <c r="M362" t="s">
        <v>715</v>
      </c>
    </row>
    <row r="363" spans="1:13" ht="14.65" hidden="1" thickBot="1">
      <c r="A363" t="s">
        <v>1323</v>
      </c>
      <c r="B363" s="8" t="s">
        <v>1324</v>
      </c>
      <c r="C363" t="s">
        <v>1324</v>
      </c>
      <c r="D363" t="s">
        <v>29</v>
      </c>
      <c r="E363" t="s">
        <v>47</v>
      </c>
      <c r="F363" s="2">
        <v>2564</v>
      </c>
      <c r="G363" t="s">
        <v>133</v>
      </c>
      <c r="H363" t="s">
        <v>330</v>
      </c>
      <c r="I363" t="s">
        <v>37</v>
      </c>
      <c r="J363" t="s">
        <v>38</v>
      </c>
      <c r="L363" t="s">
        <v>706</v>
      </c>
      <c r="M363" t="s">
        <v>715</v>
      </c>
    </row>
    <row r="364" spans="1:13" ht="14.65" hidden="1" thickBot="1">
      <c r="A364" t="s">
        <v>1326</v>
      </c>
      <c r="B364" s="8" t="s">
        <v>1327</v>
      </c>
      <c r="C364" t="s">
        <v>1327</v>
      </c>
      <c r="D364" t="s">
        <v>29</v>
      </c>
      <c r="E364" t="s">
        <v>268</v>
      </c>
      <c r="F364" s="2">
        <v>2564</v>
      </c>
      <c r="G364" t="s">
        <v>133</v>
      </c>
      <c r="H364" t="s">
        <v>322</v>
      </c>
      <c r="I364" t="s">
        <v>37</v>
      </c>
      <c r="J364" t="s">
        <v>38</v>
      </c>
      <c r="L364" t="s">
        <v>706</v>
      </c>
      <c r="M364" t="s">
        <v>715</v>
      </c>
    </row>
    <row r="365" spans="1:13" ht="14.65" hidden="1" thickBot="1">
      <c r="A365" t="s">
        <v>1329</v>
      </c>
      <c r="B365" s="8" t="s">
        <v>1330</v>
      </c>
      <c r="C365" t="s">
        <v>1330</v>
      </c>
      <c r="D365" t="s">
        <v>29</v>
      </c>
      <c r="E365" t="s">
        <v>268</v>
      </c>
      <c r="F365" s="2">
        <v>2564</v>
      </c>
      <c r="G365" t="s">
        <v>133</v>
      </c>
      <c r="H365" t="s">
        <v>322</v>
      </c>
      <c r="I365" t="s">
        <v>37</v>
      </c>
      <c r="J365" t="s">
        <v>38</v>
      </c>
      <c r="L365" t="s">
        <v>706</v>
      </c>
      <c r="M365" t="s">
        <v>715</v>
      </c>
    </row>
    <row r="366" spans="1:13" ht="14.65" hidden="1" thickBot="1">
      <c r="A366" t="s">
        <v>1332</v>
      </c>
      <c r="B366" s="8" t="s">
        <v>1333</v>
      </c>
      <c r="C366" t="s">
        <v>1333</v>
      </c>
      <c r="D366" t="s">
        <v>29</v>
      </c>
      <c r="E366" t="s">
        <v>268</v>
      </c>
      <c r="F366" s="2">
        <v>2564</v>
      </c>
      <c r="G366" t="s">
        <v>133</v>
      </c>
      <c r="H366" t="s">
        <v>322</v>
      </c>
      <c r="I366" t="s">
        <v>37</v>
      </c>
      <c r="J366" t="s">
        <v>38</v>
      </c>
      <c r="L366" t="s">
        <v>706</v>
      </c>
      <c r="M366" t="s">
        <v>715</v>
      </c>
    </row>
    <row r="367" spans="1:13" ht="14.65" hidden="1" thickBot="1">
      <c r="A367" t="s">
        <v>1335</v>
      </c>
      <c r="B367" s="8" t="s">
        <v>1336</v>
      </c>
      <c r="C367" t="s">
        <v>1336</v>
      </c>
      <c r="D367" t="s">
        <v>29</v>
      </c>
      <c r="E367" t="s">
        <v>268</v>
      </c>
      <c r="F367" s="2">
        <v>2564</v>
      </c>
      <c r="G367" t="s">
        <v>133</v>
      </c>
      <c r="H367" t="s">
        <v>322</v>
      </c>
      <c r="I367" t="s">
        <v>37</v>
      </c>
      <c r="J367" t="s">
        <v>38</v>
      </c>
      <c r="L367" t="s">
        <v>706</v>
      </c>
      <c r="M367" t="s">
        <v>715</v>
      </c>
    </row>
    <row r="368" spans="1:13" ht="14.65" hidden="1" thickBot="1">
      <c r="A368" t="s">
        <v>1338</v>
      </c>
      <c r="B368" s="8" t="s">
        <v>1339</v>
      </c>
      <c r="C368" t="s">
        <v>1339</v>
      </c>
      <c r="D368" t="s">
        <v>29</v>
      </c>
      <c r="E368" t="s">
        <v>268</v>
      </c>
      <c r="F368" s="2">
        <v>2564</v>
      </c>
      <c r="G368" t="s">
        <v>133</v>
      </c>
      <c r="H368" t="s">
        <v>322</v>
      </c>
      <c r="I368" t="s">
        <v>37</v>
      </c>
      <c r="J368" t="s">
        <v>38</v>
      </c>
      <c r="L368" t="s">
        <v>706</v>
      </c>
      <c r="M368" t="s">
        <v>715</v>
      </c>
    </row>
    <row r="369" spans="1:13" ht="14.65" hidden="1" thickBot="1">
      <c r="A369" t="s">
        <v>1341</v>
      </c>
      <c r="B369" s="8" t="s">
        <v>1342</v>
      </c>
      <c r="C369" t="s">
        <v>1342</v>
      </c>
      <c r="D369" t="s">
        <v>29</v>
      </c>
      <c r="E369" t="s">
        <v>268</v>
      </c>
      <c r="F369" s="2">
        <v>2564</v>
      </c>
      <c r="G369" t="s">
        <v>133</v>
      </c>
      <c r="H369" t="s">
        <v>322</v>
      </c>
      <c r="I369" t="s">
        <v>37</v>
      </c>
      <c r="J369" t="s">
        <v>38</v>
      </c>
      <c r="L369" t="s">
        <v>706</v>
      </c>
      <c r="M369" t="s">
        <v>715</v>
      </c>
    </row>
    <row r="370" spans="1:13" ht="14.65" hidden="1" thickBot="1">
      <c r="A370" t="s">
        <v>1344</v>
      </c>
      <c r="B370" s="8" t="s">
        <v>1345</v>
      </c>
      <c r="C370" t="s">
        <v>1345</v>
      </c>
      <c r="D370" t="s">
        <v>29</v>
      </c>
      <c r="E370" t="s">
        <v>268</v>
      </c>
      <c r="F370" s="2">
        <v>2564</v>
      </c>
      <c r="G370" t="s">
        <v>133</v>
      </c>
      <c r="H370" t="s">
        <v>322</v>
      </c>
      <c r="I370" t="s">
        <v>37</v>
      </c>
      <c r="J370" t="s">
        <v>38</v>
      </c>
      <c r="L370" t="s">
        <v>706</v>
      </c>
      <c r="M370" t="s">
        <v>715</v>
      </c>
    </row>
    <row r="371" spans="1:13" ht="14.65" hidden="1" thickBot="1">
      <c r="A371" t="s">
        <v>1347</v>
      </c>
      <c r="B371" s="8" t="s">
        <v>1348</v>
      </c>
      <c r="C371" t="s">
        <v>1348</v>
      </c>
      <c r="D371" t="s">
        <v>29</v>
      </c>
      <c r="E371" t="s">
        <v>268</v>
      </c>
      <c r="F371" s="2">
        <v>2564</v>
      </c>
      <c r="G371" t="s">
        <v>133</v>
      </c>
      <c r="H371" t="s">
        <v>322</v>
      </c>
      <c r="I371" t="s">
        <v>37</v>
      </c>
      <c r="J371" t="s">
        <v>38</v>
      </c>
      <c r="L371" t="s">
        <v>706</v>
      </c>
      <c r="M371" t="s">
        <v>715</v>
      </c>
    </row>
    <row r="372" spans="1:13" ht="14.65" hidden="1" thickBot="1">
      <c r="A372" t="s">
        <v>1350</v>
      </c>
      <c r="B372" s="8" t="s">
        <v>1351</v>
      </c>
      <c r="C372" t="s">
        <v>1351</v>
      </c>
      <c r="D372" t="s">
        <v>29</v>
      </c>
      <c r="E372" t="s">
        <v>268</v>
      </c>
      <c r="F372" s="2">
        <v>2564</v>
      </c>
      <c r="G372" t="s">
        <v>133</v>
      </c>
      <c r="H372" t="s">
        <v>322</v>
      </c>
      <c r="I372" t="s">
        <v>37</v>
      </c>
      <c r="J372" t="s">
        <v>38</v>
      </c>
      <c r="L372" t="s">
        <v>706</v>
      </c>
      <c r="M372" t="s">
        <v>715</v>
      </c>
    </row>
    <row r="373" spans="1:13" ht="14.65" hidden="1" thickBot="1">
      <c r="A373" t="s">
        <v>1353</v>
      </c>
      <c r="B373" s="8" t="s">
        <v>1354</v>
      </c>
      <c r="C373" t="s">
        <v>1354</v>
      </c>
      <c r="D373" t="s">
        <v>29</v>
      </c>
      <c r="E373" t="s">
        <v>47</v>
      </c>
      <c r="F373" s="2">
        <v>2564</v>
      </c>
      <c r="G373" t="s">
        <v>133</v>
      </c>
      <c r="H373" t="s">
        <v>286</v>
      </c>
      <c r="I373" t="s">
        <v>37</v>
      </c>
      <c r="J373" t="s">
        <v>38</v>
      </c>
      <c r="L373" t="s">
        <v>706</v>
      </c>
      <c r="M373" t="s">
        <v>715</v>
      </c>
    </row>
    <row r="374" spans="1:13" ht="14.65" hidden="1" thickBot="1">
      <c r="A374" t="s">
        <v>1356</v>
      </c>
      <c r="B374" s="8" t="s">
        <v>2288</v>
      </c>
      <c r="C374" t="s">
        <v>1357</v>
      </c>
      <c r="D374" t="s">
        <v>29</v>
      </c>
      <c r="E374" t="s">
        <v>47</v>
      </c>
      <c r="F374" s="2">
        <v>2564</v>
      </c>
      <c r="G374" t="s">
        <v>133</v>
      </c>
      <c r="H374" t="s">
        <v>286</v>
      </c>
      <c r="I374" t="s">
        <v>37</v>
      </c>
      <c r="J374" t="s">
        <v>38</v>
      </c>
      <c r="L374" t="s">
        <v>706</v>
      </c>
      <c r="M374" t="s">
        <v>715</v>
      </c>
    </row>
    <row r="375" spans="1:13" ht="14.65" hidden="1" thickBot="1">
      <c r="A375" t="s">
        <v>1359</v>
      </c>
      <c r="B375" s="8" t="s">
        <v>2289</v>
      </c>
      <c r="C375" t="s">
        <v>1360</v>
      </c>
      <c r="D375" t="s">
        <v>29</v>
      </c>
      <c r="E375" t="s">
        <v>47</v>
      </c>
      <c r="F375" s="2">
        <v>2564</v>
      </c>
      <c r="G375" t="s">
        <v>133</v>
      </c>
      <c r="H375" t="s">
        <v>286</v>
      </c>
      <c r="I375" t="s">
        <v>37</v>
      </c>
      <c r="J375" t="s">
        <v>38</v>
      </c>
      <c r="L375" t="s">
        <v>706</v>
      </c>
      <c r="M375" t="s">
        <v>715</v>
      </c>
    </row>
    <row r="376" spans="1:13" ht="14.65" hidden="1" thickBot="1">
      <c r="A376" t="s">
        <v>1362</v>
      </c>
      <c r="B376" s="8" t="s">
        <v>1363</v>
      </c>
      <c r="C376" t="s">
        <v>1363</v>
      </c>
      <c r="D376" t="s">
        <v>29</v>
      </c>
      <c r="E376" t="s">
        <v>47</v>
      </c>
      <c r="F376" s="2">
        <v>2564</v>
      </c>
      <c r="G376" t="s">
        <v>133</v>
      </c>
      <c r="H376" t="s">
        <v>286</v>
      </c>
      <c r="I376" t="s">
        <v>37</v>
      </c>
      <c r="J376" t="s">
        <v>38</v>
      </c>
      <c r="L376" t="s">
        <v>706</v>
      </c>
      <c r="M376" t="s">
        <v>715</v>
      </c>
    </row>
    <row r="377" spans="1:13" ht="14.65" hidden="1" thickBot="1">
      <c r="A377" t="s">
        <v>1365</v>
      </c>
      <c r="B377" s="8" t="s">
        <v>1366</v>
      </c>
      <c r="C377" t="s">
        <v>1366</v>
      </c>
      <c r="D377" t="s">
        <v>29</v>
      </c>
      <c r="E377" t="s">
        <v>47</v>
      </c>
      <c r="F377" s="2">
        <v>2564</v>
      </c>
      <c r="G377" t="s">
        <v>1242</v>
      </c>
      <c r="H377" t="s">
        <v>286</v>
      </c>
      <c r="I377" t="s">
        <v>37</v>
      </c>
      <c r="J377" t="s">
        <v>38</v>
      </c>
      <c r="L377" t="s">
        <v>706</v>
      </c>
      <c r="M377" t="s">
        <v>715</v>
      </c>
    </row>
    <row r="378" spans="1:13" ht="14.65" hidden="1" thickBot="1">
      <c r="A378" t="s">
        <v>1368</v>
      </c>
      <c r="B378" s="8" t="s">
        <v>1369</v>
      </c>
      <c r="C378" t="s">
        <v>1369</v>
      </c>
      <c r="D378" t="s">
        <v>29</v>
      </c>
      <c r="E378" t="s">
        <v>47</v>
      </c>
      <c r="F378" s="2">
        <v>2564</v>
      </c>
      <c r="G378" t="s">
        <v>1242</v>
      </c>
      <c r="H378" t="s">
        <v>286</v>
      </c>
      <c r="I378" t="s">
        <v>37</v>
      </c>
      <c r="J378" t="s">
        <v>38</v>
      </c>
      <c r="L378" t="s">
        <v>706</v>
      </c>
      <c r="M378" t="s">
        <v>715</v>
      </c>
    </row>
    <row r="379" spans="1:13" ht="14.65" hidden="1" thickBot="1">
      <c r="A379" t="s">
        <v>1371</v>
      </c>
      <c r="B379" s="8" t="s">
        <v>1372</v>
      </c>
      <c r="C379" t="s">
        <v>1372</v>
      </c>
      <c r="D379" t="s">
        <v>29</v>
      </c>
      <c r="E379" t="s">
        <v>47</v>
      </c>
      <c r="F379" s="2">
        <v>2564</v>
      </c>
      <c r="G379" t="s">
        <v>1242</v>
      </c>
      <c r="H379" t="s">
        <v>286</v>
      </c>
      <c r="I379" t="s">
        <v>37</v>
      </c>
      <c r="J379" t="s">
        <v>38</v>
      </c>
      <c r="L379" t="s">
        <v>706</v>
      </c>
      <c r="M379" t="s">
        <v>715</v>
      </c>
    </row>
    <row r="380" spans="1:13" ht="14.65" hidden="1" thickBot="1">
      <c r="A380" t="s">
        <v>1374</v>
      </c>
      <c r="B380" s="8" t="s">
        <v>1375</v>
      </c>
      <c r="C380" t="s">
        <v>1375</v>
      </c>
      <c r="D380" t="s">
        <v>29</v>
      </c>
      <c r="E380" t="s">
        <v>47</v>
      </c>
      <c r="F380" s="2">
        <v>2564</v>
      </c>
      <c r="G380" t="s">
        <v>1242</v>
      </c>
      <c r="H380" t="s">
        <v>286</v>
      </c>
      <c r="I380" t="s">
        <v>37</v>
      </c>
      <c r="J380" t="s">
        <v>38</v>
      </c>
      <c r="L380" t="s">
        <v>706</v>
      </c>
      <c r="M380" t="s">
        <v>715</v>
      </c>
    </row>
    <row r="381" spans="1:13" ht="14.65" hidden="1" thickBot="1">
      <c r="A381" t="s">
        <v>1377</v>
      </c>
      <c r="B381" s="8" t="s">
        <v>1378</v>
      </c>
      <c r="C381" t="s">
        <v>1378</v>
      </c>
      <c r="D381" t="s">
        <v>29</v>
      </c>
      <c r="E381" t="s">
        <v>47</v>
      </c>
      <c r="F381" s="2">
        <v>2564</v>
      </c>
      <c r="G381" t="s">
        <v>133</v>
      </c>
      <c r="H381" t="s">
        <v>286</v>
      </c>
      <c r="I381" t="s">
        <v>37</v>
      </c>
      <c r="J381" t="s">
        <v>38</v>
      </c>
      <c r="L381" t="s">
        <v>706</v>
      </c>
      <c r="M381" t="s">
        <v>715</v>
      </c>
    </row>
    <row r="382" spans="1:13" ht="14.65" hidden="1" thickBot="1">
      <c r="A382" t="s">
        <v>1380</v>
      </c>
      <c r="B382" s="8" t="s">
        <v>1381</v>
      </c>
      <c r="C382" t="s">
        <v>1381</v>
      </c>
      <c r="D382" t="s">
        <v>29</v>
      </c>
      <c r="E382" t="s">
        <v>47</v>
      </c>
      <c r="F382" s="2">
        <v>2564</v>
      </c>
      <c r="G382" t="s">
        <v>712</v>
      </c>
      <c r="H382" t="s">
        <v>286</v>
      </c>
      <c r="I382" t="s">
        <v>37</v>
      </c>
      <c r="J382" t="s">
        <v>38</v>
      </c>
      <c r="L382" t="s">
        <v>706</v>
      </c>
      <c r="M382" t="s">
        <v>715</v>
      </c>
    </row>
    <row r="383" spans="1:13" ht="14.65" hidden="1" thickBot="1">
      <c r="A383" t="s">
        <v>1383</v>
      </c>
      <c r="B383" s="8" t="s">
        <v>2290</v>
      </c>
      <c r="C383" t="s">
        <v>1384</v>
      </c>
      <c r="D383" t="s">
        <v>29</v>
      </c>
      <c r="E383" t="s">
        <v>47</v>
      </c>
      <c r="F383" s="2">
        <v>2564</v>
      </c>
      <c r="G383" t="s">
        <v>1242</v>
      </c>
      <c r="H383" t="s">
        <v>286</v>
      </c>
      <c r="I383" t="s">
        <v>37</v>
      </c>
      <c r="J383" t="s">
        <v>38</v>
      </c>
      <c r="L383" t="s">
        <v>706</v>
      </c>
      <c r="M383" t="s">
        <v>715</v>
      </c>
    </row>
    <row r="384" spans="1:13" ht="14.65" hidden="1" thickBot="1">
      <c r="A384" t="s">
        <v>1386</v>
      </c>
      <c r="B384" s="8" t="s">
        <v>1387</v>
      </c>
      <c r="C384" t="s">
        <v>1387</v>
      </c>
      <c r="D384" t="s">
        <v>29</v>
      </c>
      <c r="E384" t="s">
        <v>47</v>
      </c>
      <c r="F384" s="2">
        <v>2564</v>
      </c>
      <c r="G384" t="s">
        <v>712</v>
      </c>
      <c r="H384" t="s">
        <v>286</v>
      </c>
      <c r="I384" t="s">
        <v>37</v>
      </c>
      <c r="J384" t="s">
        <v>38</v>
      </c>
      <c r="L384" t="s">
        <v>706</v>
      </c>
      <c r="M384" t="s">
        <v>715</v>
      </c>
    </row>
    <row r="385" spans="1:13" ht="14.65" hidden="1" thickBot="1">
      <c r="A385" t="s">
        <v>1389</v>
      </c>
      <c r="B385" s="8" t="s">
        <v>1390</v>
      </c>
      <c r="C385" t="s">
        <v>1390</v>
      </c>
      <c r="D385" t="s">
        <v>29</v>
      </c>
      <c r="E385" t="s">
        <v>47</v>
      </c>
      <c r="F385" s="2">
        <v>2564</v>
      </c>
      <c r="G385" t="s">
        <v>133</v>
      </c>
      <c r="H385" t="s">
        <v>286</v>
      </c>
      <c r="I385" t="s">
        <v>37</v>
      </c>
      <c r="J385" t="s">
        <v>38</v>
      </c>
      <c r="L385" t="s">
        <v>706</v>
      </c>
      <c r="M385" t="s">
        <v>715</v>
      </c>
    </row>
    <row r="386" spans="1:13" ht="14.65" hidden="1" thickBot="1">
      <c r="A386" t="s">
        <v>1392</v>
      </c>
      <c r="B386" s="8" t="s">
        <v>1393</v>
      </c>
      <c r="C386" t="s">
        <v>1393</v>
      </c>
      <c r="D386" t="s">
        <v>29</v>
      </c>
      <c r="E386" t="s">
        <v>47</v>
      </c>
      <c r="F386" s="2">
        <v>2564</v>
      </c>
      <c r="G386" t="s">
        <v>133</v>
      </c>
      <c r="H386" t="s">
        <v>286</v>
      </c>
      <c r="I386" t="s">
        <v>37</v>
      </c>
      <c r="J386" t="s">
        <v>38</v>
      </c>
      <c r="L386" t="s">
        <v>706</v>
      </c>
      <c r="M386" t="s">
        <v>715</v>
      </c>
    </row>
    <row r="387" spans="1:13" ht="14.65" hidden="1" thickBot="1">
      <c r="A387" t="s">
        <v>1395</v>
      </c>
      <c r="B387" s="8" t="s">
        <v>1396</v>
      </c>
      <c r="C387" t="s">
        <v>1396</v>
      </c>
      <c r="D387" t="s">
        <v>29</v>
      </c>
      <c r="E387" t="s">
        <v>47</v>
      </c>
      <c r="F387" s="2">
        <v>2564</v>
      </c>
      <c r="G387" t="s">
        <v>133</v>
      </c>
      <c r="H387" t="s">
        <v>888</v>
      </c>
      <c r="I387" t="s">
        <v>663</v>
      </c>
      <c r="J387" t="s">
        <v>664</v>
      </c>
      <c r="L387" t="s">
        <v>706</v>
      </c>
      <c r="M387" t="s">
        <v>715</v>
      </c>
    </row>
    <row r="388" spans="1:13" ht="14.65" hidden="1" thickBot="1">
      <c r="A388" t="s">
        <v>1398</v>
      </c>
      <c r="B388" s="8" t="s">
        <v>1399</v>
      </c>
      <c r="C388" t="s">
        <v>1399</v>
      </c>
      <c r="D388" t="s">
        <v>29</v>
      </c>
      <c r="E388" t="s">
        <v>47</v>
      </c>
      <c r="F388" s="2">
        <v>2564</v>
      </c>
      <c r="G388" t="s">
        <v>133</v>
      </c>
      <c r="H388" t="s">
        <v>888</v>
      </c>
      <c r="I388" t="s">
        <v>663</v>
      </c>
      <c r="J388" t="s">
        <v>664</v>
      </c>
      <c r="L388" t="s">
        <v>706</v>
      </c>
      <c r="M388" t="s">
        <v>715</v>
      </c>
    </row>
    <row r="389" spans="1:13" ht="14.65" hidden="1" thickBot="1">
      <c r="A389" t="s">
        <v>1402</v>
      </c>
      <c r="B389" s="8" t="s">
        <v>1403</v>
      </c>
      <c r="C389" t="s">
        <v>1403</v>
      </c>
      <c r="D389" t="s">
        <v>29</v>
      </c>
      <c r="E389" t="s">
        <v>396</v>
      </c>
      <c r="F389" s="2">
        <v>2564</v>
      </c>
      <c r="G389" t="s">
        <v>133</v>
      </c>
      <c r="H389" t="s">
        <v>1405</v>
      </c>
      <c r="I389" t="s">
        <v>663</v>
      </c>
      <c r="J389" t="s">
        <v>664</v>
      </c>
      <c r="L389" t="s">
        <v>706</v>
      </c>
      <c r="M389" t="s">
        <v>715</v>
      </c>
    </row>
    <row r="390" spans="1:13" ht="14.65" hidden="1" thickBot="1">
      <c r="A390" t="s">
        <v>1406</v>
      </c>
      <c r="B390" s="8" t="s">
        <v>1407</v>
      </c>
      <c r="C390" t="s">
        <v>1407</v>
      </c>
      <c r="D390" t="s">
        <v>29</v>
      </c>
      <c r="E390" t="s">
        <v>47</v>
      </c>
      <c r="F390" s="2">
        <v>2564</v>
      </c>
      <c r="G390" t="s">
        <v>133</v>
      </c>
      <c r="H390" t="s">
        <v>36</v>
      </c>
      <c r="I390" t="s">
        <v>37</v>
      </c>
      <c r="J390" t="s">
        <v>38</v>
      </c>
      <c r="L390" t="s">
        <v>706</v>
      </c>
      <c r="M390" t="s">
        <v>715</v>
      </c>
    </row>
    <row r="391" spans="1:13" ht="14.65" hidden="1" thickBot="1">
      <c r="A391" t="s">
        <v>1409</v>
      </c>
      <c r="B391" s="8" t="s">
        <v>1410</v>
      </c>
      <c r="C391" t="s">
        <v>1410</v>
      </c>
      <c r="D391" t="s">
        <v>29</v>
      </c>
      <c r="E391" t="s">
        <v>47</v>
      </c>
      <c r="F391" s="2">
        <v>2564</v>
      </c>
      <c r="G391" t="s">
        <v>133</v>
      </c>
      <c r="H391" t="s">
        <v>888</v>
      </c>
      <c r="I391" t="s">
        <v>663</v>
      </c>
      <c r="J391" t="s">
        <v>664</v>
      </c>
      <c r="L391" t="s">
        <v>706</v>
      </c>
      <c r="M391" t="s">
        <v>707</v>
      </c>
    </row>
    <row r="392" spans="1:13" ht="14.65" hidden="1" thickBot="1">
      <c r="A392" t="s">
        <v>1412</v>
      </c>
      <c r="B392" s="8" t="s">
        <v>1413</v>
      </c>
      <c r="C392" t="s">
        <v>1413</v>
      </c>
      <c r="D392" t="s">
        <v>29</v>
      </c>
      <c r="E392" t="s">
        <v>47</v>
      </c>
      <c r="F392" s="2">
        <v>2564</v>
      </c>
      <c r="G392" t="s">
        <v>133</v>
      </c>
      <c r="H392" t="s">
        <v>888</v>
      </c>
      <c r="I392" t="s">
        <v>663</v>
      </c>
      <c r="J392" t="s">
        <v>664</v>
      </c>
      <c r="L392" t="s">
        <v>706</v>
      </c>
      <c r="M392" t="s">
        <v>715</v>
      </c>
    </row>
    <row r="393" spans="1:13" ht="14.65" hidden="1" thickBot="1">
      <c r="A393" t="s">
        <v>1415</v>
      </c>
      <c r="B393" s="8" t="s">
        <v>1416</v>
      </c>
      <c r="C393" t="s">
        <v>1416</v>
      </c>
      <c r="D393" t="s">
        <v>29</v>
      </c>
      <c r="E393" t="s">
        <v>396</v>
      </c>
      <c r="F393" s="2">
        <v>2564</v>
      </c>
      <c r="G393" t="s">
        <v>133</v>
      </c>
      <c r="H393" t="s">
        <v>1405</v>
      </c>
      <c r="I393" t="s">
        <v>663</v>
      </c>
      <c r="J393" t="s">
        <v>664</v>
      </c>
      <c r="L393" t="s">
        <v>706</v>
      </c>
      <c r="M393" t="s">
        <v>715</v>
      </c>
    </row>
    <row r="394" spans="1:13" ht="14.65" hidden="1" thickBot="1">
      <c r="A394" t="s">
        <v>1418</v>
      </c>
      <c r="B394" s="8" t="s">
        <v>2291</v>
      </c>
      <c r="C394" t="s">
        <v>1419</v>
      </c>
      <c r="D394" t="s">
        <v>29</v>
      </c>
      <c r="E394" t="s">
        <v>396</v>
      </c>
      <c r="F394" s="2">
        <v>2564</v>
      </c>
      <c r="G394" t="s">
        <v>42</v>
      </c>
      <c r="H394" t="s">
        <v>1405</v>
      </c>
      <c r="I394" t="s">
        <v>663</v>
      </c>
      <c r="J394" t="s">
        <v>664</v>
      </c>
      <c r="L394" t="s">
        <v>706</v>
      </c>
      <c r="M394" t="s">
        <v>715</v>
      </c>
    </row>
    <row r="395" spans="1:13" ht="14.65" hidden="1" thickBot="1">
      <c r="A395" t="s">
        <v>1421</v>
      </c>
      <c r="B395" s="8" t="s">
        <v>1422</v>
      </c>
      <c r="C395" t="s">
        <v>1422</v>
      </c>
      <c r="D395" t="s">
        <v>29</v>
      </c>
      <c r="E395" t="s">
        <v>47</v>
      </c>
      <c r="F395" s="2">
        <v>2564</v>
      </c>
      <c r="G395" t="s">
        <v>133</v>
      </c>
      <c r="H395" t="s">
        <v>139</v>
      </c>
      <c r="I395" t="s">
        <v>140</v>
      </c>
      <c r="J395" t="s">
        <v>141</v>
      </c>
      <c r="L395" t="s">
        <v>749</v>
      </c>
      <c r="M395" t="s">
        <v>750</v>
      </c>
    </row>
    <row r="396" spans="1:13" ht="14.65" hidden="1" thickBot="1">
      <c r="A396" t="s">
        <v>1424</v>
      </c>
      <c r="B396" s="8" t="s">
        <v>1425</v>
      </c>
      <c r="C396" t="s">
        <v>1425</v>
      </c>
      <c r="D396" t="s">
        <v>29</v>
      </c>
      <c r="E396" t="s">
        <v>47</v>
      </c>
      <c r="F396" s="2">
        <v>2564</v>
      </c>
      <c r="G396" t="s">
        <v>133</v>
      </c>
      <c r="H396" t="s">
        <v>36</v>
      </c>
      <c r="I396" t="s">
        <v>37</v>
      </c>
      <c r="J396" t="s">
        <v>38</v>
      </c>
      <c r="L396" t="s">
        <v>706</v>
      </c>
      <c r="M396" t="s">
        <v>707</v>
      </c>
    </row>
    <row r="397" spans="1:13" ht="14.65" hidden="1" thickBot="1">
      <c r="A397" t="s">
        <v>1427</v>
      </c>
      <c r="B397" s="8" t="s">
        <v>1428</v>
      </c>
      <c r="C397" t="s">
        <v>1428</v>
      </c>
      <c r="D397" t="s">
        <v>29</v>
      </c>
      <c r="E397" t="s">
        <v>47</v>
      </c>
      <c r="F397" s="2">
        <v>2564</v>
      </c>
      <c r="G397" t="s">
        <v>133</v>
      </c>
      <c r="H397" t="s">
        <v>36</v>
      </c>
      <c r="I397" t="s">
        <v>37</v>
      </c>
      <c r="J397" t="s">
        <v>38</v>
      </c>
      <c r="L397" t="s">
        <v>706</v>
      </c>
      <c r="M397" t="s">
        <v>715</v>
      </c>
    </row>
    <row r="398" spans="1:13" ht="14.65" hidden="1" thickBot="1">
      <c r="A398" t="s">
        <v>1430</v>
      </c>
      <c r="B398" s="8" t="s">
        <v>1431</v>
      </c>
      <c r="C398" t="s">
        <v>1431</v>
      </c>
      <c r="D398" t="s">
        <v>29</v>
      </c>
      <c r="E398" t="s">
        <v>47</v>
      </c>
      <c r="F398" s="2">
        <v>2564</v>
      </c>
      <c r="G398" t="s">
        <v>133</v>
      </c>
      <c r="H398" t="s">
        <v>888</v>
      </c>
      <c r="I398" t="s">
        <v>663</v>
      </c>
      <c r="J398" t="s">
        <v>664</v>
      </c>
      <c r="L398" t="s">
        <v>706</v>
      </c>
      <c r="M398" t="s">
        <v>715</v>
      </c>
    </row>
    <row r="399" spans="1:13" ht="14.65" hidden="1" thickBot="1">
      <c r="A399" t="s">
        <v>1434</v>
      </c>
      <c r="B399" s="8" t="s">
        <v>1435</v>
      </c>
      <c r="C399" t="s">
        <v>1435</v>
      </c>
      <c r="D399" t="s">
        <v>29</v>
      </c>
      <c r="E399" t="s">
        <v>47</v>
      </c>
      <c r="F399" s="2">
        <v>2564</v>
      </c>
      <c r="G399" t="s">
        <v>133</v>
      </c>
      <c r="H399" t="s">
        <v>1437</v>
      </c>
      <c r="I399" t="s">
        <v>570</v>
      </c>
      <c r="J399" t="s">
        <v>141</v>
      </c>
      <c r="L399" t="s">
        <v>749</v>
      </c>
      <c r="M399" t="s">
        <v>800</v>
      </c>
    </row>
    <row r="400" spans="1:13" ht="14.65" hidden="1" thickBot="1">
      <c r="A400" t="s">
        <v>1439</v>
      </c>
      <c r="B400" s="8" t="s">
        <v>1440</v>
      </c>
      <c r="C400" t="s">
        <v>1440</v>
      </c>
      <c r="D400" t="s">
        <v>29</v>
      </c>
      <c r="E400" t="s">
        <v>308</v>
      </c>
      <c r="F400" s="2">
        <v>2564</v>
      </c>
      <c r="G400" t="s">
        <v>1442</v>
      </c>
      <c r="H400" t="s">
        <v>1443</v>
      </c>
      <c r="I400" t="s">
        <v>1444</v>
      </c>
      <c r="J400" t="s">
        <v>1445</v>
      </c>
      <c r="L400" t="s">
        <v>706</v>
      </c>
      <c r="M400" t="s">
        <v>707</v>
      </c>
    </row>
    <row r="401" spans="1:13" ht="14.65" hidden="1" thickBot="1">
      <c r="A401" t="s">
        <v>1447</v>
      </c>
      <c r="B401" s="8" t="s">
        <v>1448</v>
      </c>
      <c r="C401" t="s">
        <v>1448</v>
      </c>
      <c r="D401" t="s">
        <v>29</v>
      </c>
      <c r="E401" t="s">
        <v>1450</v>
      </c>
      <c r="F401" s="2" t="s">
        <v>2343</v>
      </c>
      <c r="G401" t="s">
        <v>1450</v>
      </c>
      <c r="H401" t="s">
        <v>1451</v>
      </c>
      <c r="I401" t="s">
        <v>1452</v>
      </c>
      <c r="J401" t="s">
        <v>141</v>
      </c>
    </row>
    <row r="402" spans="1:13" ht="14.65" hidden="1" thickBot="1">
      <c r="A402" t="s">
        <v>1453</v>
      </c>
      <c r="B402" s="8" t="s">
        <v>2292</v>
      </c>
      <c r="C402" t="s">
        <v>1454</v>
      </c>
      <c r="D402" t="s">
        <v>29</v>
      </c>
      <c r="E402" t="s">
        <v>47</v>
      </c>
      <c r="F402" s="2">
        <v>2564</v>
      </c>
      <c r="G402" t="s">
        <v>133</v>
      </c>
      <c r="H402" t="s">
        <v>181</v>
      </c>
      <c r="I402" t="s">
        <v>37</v>
      </c>
      <c r="J402" t="s">
        <v>38</v>
      </c>
      <c r="L402" t="s">
        <v>706</v>
      </c>
      <c r="M402" t="s">
        <v>707</v>
      </c>
    </row>
    <row r="403" spans="1:13" ht="14.65" hidden="1" thickBot="1">
      <c r="A403" t="s">
        <v>1457</v>
      </c>
      <c r="B403" s="8" t="s">
        <v>1458</v>
      </c>
      <c r="C403" t="s">
        <v>1458</v>
      </c>
      <c r="D403" t="s">
        <v>29</v>
      </c>
      <c r="E403" t="s">
        <v>47</v>
      </c>
      <c r="F403" s="2">
        <v>2564</v>
      </c>
      <c r="G403" t="s">
        <v>133</v>
      </c>
      <c r="H403" t="s">
        <v>1460</v>
      </c>
      <c r="I403" t="s">
        <v>1075</v>
      </c>
      <c r="J403" t="s">
        <v>38</v>
      </c>
      <c r="L403" t="s">
        <v>706</v>
      </c>
      <c r="M403" t="s">
        <v>707</v>
      </c>
    </row>
    <row r="404" spans="1:13" ht="14.65" hidden="1" thickBot="1">
      <c r="A404" t="s">
        <v>1461</v>
      </c>
      <c r="B404" s="8" t="s">
        <v>1462</v>
      </c>
      <c r="C404" t="s">
        <v>1462</v>
      </c>
      <c r="D404" t="s">
        <v>29</v>
      </c>
      <c r="E404" t="s">
        <v>47</v>
      </c>
      <c r="F404" s="2">
        <v>2564</v>
      </c>
      <c r="G404" t="s">
        <v>133</v>
      </c>
      <c r="H404" t="s">
        <v>161</v>
      </c>
      <c r="I404" t="s">
        <v>162</v>
      </c>
      <c r="J404" t="s">
        <v>148</v>
      </c>
      <c r="L404" t="s">
        <v>706</v>
      </c>
      <c r="M404" t="s">
        <v>715</v>
      </c>
    </row>
    <row r="405" spans="1:13" ht="14.65" hidden="1" thickBot="1">
      <c r="A405" t="s">
        <v>1464</v>
      </c>
      <c r="B405" s="8" t="s">
        <v>1465</v>
      </c>
      <c r="C405" t="s">
        <v>1465</v>
      </c>
      <c r="D405" t="s">
        <v>29</v>
      </c>
      <c r="E405" t="s">
        <v>352</v>
      </c>
      <c r="F405" s="2">
        <v>2564</v>
      </c>
      <c r="G405" t="s">
        <v>133</v>
      </c>
      <c r="H405" t="s">
        <v>498</v>
      </c>
      <c r="I405" t="s">
        <v>234</v>
      </c>
      <c r="J405" t="s">
        <v>141</v>
      </c>
      <c r="L405" t="s">
        <v>706</v>
      </c>
      <c r="M405" t="s">
        <v>715</v>
      </c>
    </row>
    <row r="406" spans="1:13" ht="14.65" hidden="1" thickBot="1">
      <c r="A406" t="s">
        <v>1467</v>
      </c>
      <c r="B406" s="8" t="s">
        <v>1468</v>
      </c>
      <c r="C406" t="s">
        <v>1468</v>
      </c>
      <c r="D406" t="s">
        <v>29</v>
      </c>
      <c r="E406" t="s">
        <v>47</v>
      </c>
      <c r="F406" s="2">
        <v>2564</v>
      </c>
      <c r="G406" t="s">
        <v>133</v>
      </c>
      <c r="H406" t="s">
        <v>357</v>
      </c>
      <c r="I406" t="s">
        <v>37</v>
      </c>
      <c r="J406" t="s">
        <v>38</v>
      </c>
      <c r="L406" t="s">
        <v>706</v>
      </c>
      <c r="M406" t="s">
        <v>715</v>
      </c>
    </row>
    <row r="407" spans="1:13" ht="14.65" hidden="1" thickBot="1">
      <c r="A407" t="s">
        <v>1470</v>
      </c>
      <c r="B407" s="8" t="s">
        <v>1471</v>
      </c>
      <c r="C407" t="s">
        <v>1471</v>
      </c>
      <c r="D407" t="s">
        <v>29</v>
      </c>
      <c r="E407" t="s">
        <v>47</v>
      </c>
      <c r="F407" s="2">
        <v>2564</v>
      </c>
      <c r="G407" t="s">
        <v>133</v>
      </c>
      <c r="H407" t="s">
        <v>357</v>
      </c>
      <c r="I407" t="s">
        <v>37</v>
      </c>
      <c r="J407" t="s">
        <v>38</v>
      </c>
      <c r="L407" t="s">
        <v>706</v>
      </c>
      <c r="M407" t="s">
        <v>715</v>
      </c>
    </row>
    <row r="408" spans="1:13" ht="14.65" hidden="1" thickBot="1">
      <c r="A408" t="s">
        <v>1474</v>
      </c>
      <c r="B408" s="8" t="s">
        <v>1475</v>
      </c>
      <c r="C408" t="s">
        <v>1475</v>
      </c>
      <c r="D408" t="s">
        <v>29</v>
      </c>
      <c r="E408" t="s">
        <v>1254</v>
      </c>
      <c r="F408" s="2">
        <v>2564</v>
      </c>
      <c r="G408" t="s">
        <v>1477</v>
      </c>
      <c r="H408" t="s">
        <v>1478</v>
      </c>
      <c r="I408" t="s">
        <v>1479</v>
      </c>
      <c r="J408" t="s">
        <v>141</v>
      </c>
      <c r="L408" t="s">
        <v>706</v>
      </c>
      <c r="M408" t="s">
        <v>707</v>
      </c>
    </row>
    <row r="409" spans="1:13" ht="14.65" hidden="1" thickBot="1">
      <c r="A409" t="s">
        <v>1480</v>
      </c>
      <c r="B409" s="8" t="s">
        <v>1481</v>
      </c>
      <c r="C409" t="s">
        <v>1481</v>
      </c>
      <c r="D409" t="s">
        <v>29</v>
      </c>
      <c r="E409" t="s">
        <v>1254</v>
      </c>
      <c r="F409" s="2">
        <v>2564</v>
      </c>
      <c r="G409" t="s">
        <v>1477</v>
      </c>
      <c r="H409" t="s">
        <v>1478</v>
      </c>
      <c r="I409" t="s">
        <v>1479</v>
      </c>
      <c r="J409" t="s">
        <v>141</v>
      </c>
      <c r="L409" t="s">
        <v>706</v>
      </c>
      <c r="M409" t="s">
        <v>707</v>
      </c>
    </row>
    <row r="410" spans="1:13" ht="14.65" hidden="1" thickBot="1">
      <c r="A410" t="s">
        <v>1484</v>
      </c>
      <c r="B410" s="8" t="s">
        <v>1485</v>
      </c>
      <c r="C410" t="s">
        <v>1485</v>
      </c>
      <c r="D410" t="s">
        <v>29</v>
      </c>
      <c r="E410" t="s">
        <v>308</v>
      </c>
      <c r="F410" s="2">
        <v>2564</v>
      </c>
      <c r="G410" t="s">
        <v>133</v>
      </c>
      <c r="H410" t="s">
        <v>1487</v>
      </c>
      <c r="I410" t="s">
        <v>663</v>
      </c>
      <c r="J410" t="s">
        <v>664</v>
      </c>
      <c r="L410" t="s">
        <v>706</v>
      </c>
      <c r="M410" t="s">
        <v>707</v>
      </c>
    </row>
    <row r="411" spans="1:13" ht="14.65" hidden="1" thickBot="1">
      <c r="A411" t="s">
        <v>1488</v>
      </c>
      <c r="B411" s="8" t="s">
        <v>1489</v>
      </c>
      <c r="C411" t="s">
        <v>1489</v>
      </c>
      <c r="D411" t="s">
        <v>29</v>
      </c>
      <c r="E411" t="s">
        <v>308</v>
      </c>
      <c r="F411" s="2">
        <v>2564</v>
      </c>
      <c r="G411" t="s">
        <v>133</v>
      </c>
      <c r="H411" t="s">
        <v>1487</v>
      </c>
      <c r="I411" t="s">
        <v>663</v>
      </c>
      <c r="J411" t="s">
        <v>664</v>
      </c>
      <c r="L411" t="s">
        <v>706</v>
      </c>
      <c r="M411" t="s">
        <v>707</v>
      </c>
    </row>
    <row r="412" spans="1:13" ht="14.65" hidden="1" thickBot="1">
      <c r="A412" t="s">
        <v>1491</v>
      </c>
      <c r="B412" s="8" t="s">
        <v>1492</v>
      </c>
      <c r="C412" t="s">
        <v>1492</v>
      </c>
      <c r="D412" t="s">
        <v>29</v>
      </c>
      <c r="E412" t="s">
        <v>308</v>
      </c>
      <c r="F412" s="2">
        <v>2564</v>
      </c>
      <c r="G412" t="s">
        <v>133</v>
      </c>
      <c r="H412" t="s">
        <v>1487</v>
      </c>
      <c r="I412" t="s">
        <v>663</v>
      </c>
      <c r="J412" t="s">
        <v>664</v>
      </c>
      <c r="L412" t="s">
        <v>706</v>
      </c>
      <c r="M412" t="s">
        <v>707</v>
      </c>
    </row>
    <row r="413" spans="1:13" ht="14.65" hidden="1" thickBot="1">
      <c r="A413" t="s">
        <v>1494</v>
      </c>
      <c r="B413" s="8" t="s">
        <v>1495</v>
      </c>
      <c r="C413" t="s">
        <v>1495</v>
      </c>
      <c r="D413" t="s">
        <v>29</v>
      </c>
      <c r="E413" t="s">
        <v>308</v>
      </c>
      <c r="F413" s="2">
        <v>2564</v>
      </c>
      <c r="G413" t="s">
        <v>133</v>
      </c>
      <c r="H413" t="s">
        <v>1487</v>
      </c>
      <c r="I413" t="s">
        <v>663</v>
      </c>
      <c r="J413" t="s">
        <v>664</v>
      </c>
      <c r="L413" t="s">
        <v>706</v>
      </c>
      <c r="M413" t="s">
        <v>707</v>
      </c>
    </row>
    <row r="414" spans="1:13" ht="14.65" hidden="1" thickBot="1">
      <c r="A414" t="s">
        <v>1497</v>
      </c>
      <c r="B414" s="8" t="s">
        <v>1498</v>
      </c>
      <c r="C414" t="s">
        <v>1498</v>
      </c>
      <c r="D414" t="s">
        <v>29</v>
      </c>
      <c r="E414" t="s">
        <v>308</v>
      </c>
      <c r="F414" s="2">
        <v>2564</v>
      </c>
      <c r="G414" t="s">
        <v>133</v>
      </c>
      <c r="H414" t="s">
        <v>1487</v>
      </c>
      <c r="I414" t="s">
        <v>663</v>
      </c>
      <c r="J414" t="s">
        <v>664</v>
      </c>
      <c r="L414" t="s">
        <v>706</v>
      </c>
      <c r="M414" t="s">
        <v>707</v>
      </c>
    </row>
    <row r="415" spans="1:13" ht="14.65" hidden="1" thickBot="1">
      <c r="A415" t="s">
        <v>1499</v>
      </c>
      <c r="B415" s="8" t="s">
        <v>805</v>
      </c>
      <c r="C415" t="s">
        <v>805</v>
      </c>
      <c r="D415" t="s">
        <v>29</v>
      </c>
      <c r="E415" t="s">
        <v>42</v>
      </c>
      <c r="F415" s="2">
        <v>2564</v>
      </c>
      <c r="G415" t="s">
        <v>133</v>
      </c>
      <c r="H415" t="s">
        <v>569</v>
      </c>
      <c r="I415" t="s">
        <v>570</v>
      </c>
      <c r="J415" t="s">
        <v>141</v>
      </c>
      <c r="L415" t="s">
        <v>706</v>
      </c>
      <c r="M415" t="s">
        <v>707</v>
      </c>
    </row>
    <row r="416" spans="1:13" ht="14.65" hidden="1" thickBot="1">
      <c r="A416" t="s">
        <v>1501</v>
      </c>
      <c r="B416" s="8" t="s">
        <v>805</v>
      </c>
      <c r="C416" t="s">
        <v>805</v>
      </c>
      <c r="D416" t="s">
        <v>29</v>
      </c>
      <c r="E416" t="s">
        <v>42</v>
      </c>
      <c r="F416" s="2">
        <v>2564</v>
      </c>
      <c r="G416" t="s">
        <v>133</v>
      </c>
      <c r="H416" t="s">
        <v>569</v>
      </c>
      <c r="I416" t="s">
        <v>570</v>
      </c>
      <c r="J416" t="s">
        <v>141</v>
      </c>
      <c r="L416" t="s">
        <v>706</v>
      </c>
      <c r="M416" t="s">
        <v>715</v>
      </c>
    </row>
    <row r="417" spans="1:13" ht="14.65" hidden="1" thickBot="1">
      <c r="A417" t="s">
        <v>1503</v>
      </c>
      <c r="B417" s="8" t="s">
        <v>2293</v>
      </c>
      <c r="C417" t="s">
        <v>1504</v>
      </c>
      <c r="D417" t="s">
        <v>29</v>
      </c>
      <c r="E417" t="s">
        <v>47</v>
      </c>
      <c r="F417" s="2">
        <v>2564</v>
      </c>
      <c r="G417" t="s">
        <v>133</v>
      </c>
      <c r="H417" t="s">
        <v>155</v>
      </c>
      <c r="I417" t="s">
        <v>755</v>
      </c>
      <c r="J417" t="s">
        <v>141</v>
      </c>
      <c r="L417" t="s">
        <v>749</v>
      </c>
      <c r="M417" t="s">
        <v>800</v>
      </c>
    </row>
    <row r="418" spans="1:13" ht="14.65" hidden="1" thickBot="1">
      <c r="A418" t="s">
        <v>1506</v>
      </c>
      <c r="B418" s="8" t="s">
        <v>1507</v>
      </c>
      <c r="C418" t="s">
        <v>1507</v>
      </c>
      <c r="D418" t="s">
        <v>29</v>
      </c>
      <c r="E418" t="s">
        <v>47</v>
      </c>
      <c r="F418" s="2">
        <v>2564</v>
      </c>
      <c r="G418" t="s">
        <v>1509</v>
      </c>
      <c r="H418" t="s">
        <v>155</v>
      </c>
      <c r="I418" t="s">
        <v>755</v>
      </c>
      <c r="J418" t="s">
        <v>141</v>
      </c>
      <c r="L418" t="s">
        <v>749</v>
      </c>
      <c r="M418" t="s">
        <v>800</v>
      </c>
    </row>
    <row r="419" spans="1:13" ht="14.65" hidden="1" thickBot="1">
      <c r="A419" t="s">
        <v>1510</v>
      </c>
      <c r="B419" s="8" t="s">
        <v>1511</v>
      </c>
      <c r="C419" t="s">
        <v>1511</v>
      </c>
      <c r="D419" t="s">
        <v>29</v>
      </c>
      <c r="E419" t="s">
        <v>47</v>
      </c>
      <c r="F419" s="2">
        <v>2564</v>
      </c>
      <c r="G419" t="s">
        <v>1509</v>
      </c>
      <c r="H419" t="s">
        <v>155</v>
      </c>
      <c r="I419" t="s">
        <v>755</v>
      </c>
      <c r="J419" t="s">
        <v>141</v>
      </c>
      <c r="L419" t="s">
        <v>749</v>
      </c>
      <c r="M419" t="s">
        <v>800</v>
      </c>
    </row>
    <row r="420" spans="1:13" ht="14.65" hidden="1" thickBot="1">
      <c r="A420" t="s">
        <v>1513</v>
      </c>
      <c r="B420" s="8" t="s">
        <v>1514</v>
      </c>
      <c r="C420" t="s">
        <v>1514</v>
      </c>
      <c r="D420" t="s">
        <v>29</v>
      </c>
      <c r="E420" t="s">
        <v>47</v>
      </c>
      <c r="F420" s="2">
        <v>2564</v>
      </c>
      <c r="G420" t="s">
        <v>1509</v>
      </c>
      <c r="H420" t="s">
        <v>155</v>
      </c>
      <c r="I420" t="s">
        <v>755</v>
      </c>
      <c r="J420" t="s">
        <v>141</v>
      </c>
      <c r="L420" t="s">
        <v>749</v>
      </c>
      <c r="M420" t="s">
        <v>800</v>
      </c>
    </row>
    <row r="421" spans="1:13" ht="14.65" hidden="1" thickBot="1">
      <c r="A421" t="s">
        <v>1516</v>
      </c>
      <c r="B421" s="8" t="s">
        <v>2294</v>
      </c>
      <c r="C421" t="s">
        <v>1517</v>
      </c>
      <c r="D421" t="s">
        <v>29</v>
      </c>
      <c r="E421" t="s">
        <v>292</v>
      </c>
      <c r="F421" s="2">
        <v>2564</v>
      </c>
      <c r="G421" t="s">
        <v>133</v>
      </c>
      <c r="H421" t="s">
        <v>498</v>
      </c>
      <c r="I421" t="s">
        <v>234</v>
      </c>
      <c r="J421" t="s">
        <v>141</v>
      </c>
      <c r="L421" t="s">
        <v>706</v>
      </c>
      <c r="M421" t="s">
        <v>715</v>
      </c>
    </row>
    <row r="422" spans="1:13" ht="14.65" hidden="1" thickBot="1">
      <c r="A422" t="s">
        <v>1520</v>
      </c>
      <c r="B422" s="8" t="s">
        <v>1521</v>
      </c>
      <c r="C422" t="s">
        <v>1521</v>
      </c>
      <c r="D422" t="s">
        <v>29</v>
      </c>
      <c r="E422" t="s">
        <v>1523</v>
      </c>
      <c r="F422" s="2">
        <v>2564</v>
      </c>
      <c r="G422" t="s">
        <v>712</v>
      </c>
      <c r="H422" t="s">
        <v>1524</v>
      </c>
      <c r="I422" t="s">
        <v>234</v>
      </c>
      <c r="J422" t="s">
        <v>141</v>
      </c>
      <c r="L422" t="s">
        <v>706</v>
      </c>
      <c r="M422" t="s">
        <v>707</v>
      </c>
    </row>
    <row r="423" spans="1:13" ht="14.65" hidden="1" thickBot="1">
      <c r="A423" t="s">
        <v>1525</v>
      </c>
      <c r="B423" s="8" t="s">
        <v>1526</v>
      </c>
      <c r="C423" t="s">
        <v>1526</v>
      </c>
      <c r="D423" t="s">
        <v>29</v>
      </c>
      <c r="E423" t="s">
        <v>1254</v>
      </c>
      <c r="F423" s="2">
        <v>2564</v>
      </c>
      <c r="G423" t="s">
        <v>1242</v>
      </c>
      <c r="H423" t="s">
        <v>842</v>
      </c>
      <c r="I423" t="s">
        <v>234</v>
      </c>
      <c r="J423" t="s">
        <v>141</v>
      </c>
      <c r="L423" t="s">
        <v>706</v>
      </c>
      <c r="M423" t="s">
        <v>715</v>
      </c>
    </row>
    <row r="424" spans="1:13" ht="14.65" hidden="1" thickBot="1">
      <c r="A424" t="s">
        <v>1528</v>
      </c>
      <c r="B424" s="8" t="s">
        <v>2295</v>
      </c>
      <c r="C424" t="s">
        <v>1529</v>
      </c>
      <c r="D424" t="s">
        <v>29</v>
      </c>
      <c r="E424" t="s">
        <v>1477</v>
      </c>
      <c r="F424" s="2">
        <v>2564</v>
      </c>
      <c r="G424" t="s">
        <v>133</v>
      </c>
      <c r="H424" t="s">
        <v>1405</v>
      </c>
      <c r="I424" t="s">
        <v>663</v>
      </c>
      <c r="J424" t="s">
        <v>664</v>
      </c>
      <c r="L424" t="s">
        <v>706</v>
      </c>
      <c r="M424" t="s">
        <v>707</v>
      </c>
    </row>
    <row r="425" spans="1:13" ht="14.65" hidden="1" thickBot="1">
      <c r="A425" t="s">
        <v>1531</v>
      </c>
      <c r="B425" s="8" t="s">
        <v>1532</v>
      </c>
      <c r="C425" t="s">
        <v>1532</v>
      </c>
      <c r="D425" t="s">
        <v>29</v>
      </c>
      <c r="E425" t="s">
        <v>1534</v>
      </c>
      <c r="F425" s="2">
        <v>2566</v>
      </c>
      <c r="G425" t="s">
        <v>1509</v>
      </c>
      <c r="H425" t="s">
        <v>870</v>
      </c>
      <c r="I425" t="s">
        <v>37</v>
      </c>
      <c r="J425" t="s">
        <v>38</v>
      </c>
      <c r="K425" t="s">
        <v>1535</v>
      </c>
      <c r="L425" t="s">
        <v>1536</v>
      </c>
      <c r="M425" t="s">
        <v>1537</v>
      </c>
    </row>
    <row r="426" spans="1:13" ht="14.65" hidden="1" thickBot="1">
      <c r="A426" t="s">
        <v>1538</v>
      </c>
      <c r="B426" s="8" t="s">
        <v>1539</v>
      </c>
      <c r="C426" t="s">
        <v>1539</v>
      </c>
      <c r="D426" t="s">
        <v>29</v>
      </c>
      <c r="E426" t="s">
        <v>1534</v>
      </c>
      <c r="F426" s="2">
        <v>2566</v>
      </c>
      <c r="G426" t="s">
        <v>1509</v>
      </c>
      <c r="H426" t="s">
        <v>870</v>
      </c>
      <c r="I426" t="s">
        <v>37</v>
      </c>
      <c r="J426" t="s">
        <v>38</v>
      </c>
      <c r="K426" t="s">
        <v>1535</v>
      </c>
      <c r="L426" t="s">
        <v>1541</v>
      </c>
      <c r="M426" t="s">
        <v>1542</v>
      </c>
    </row>
    <row r="427" spans="1:13" ht="14.65" hidden="1" thickBot="1">
      <c r="A427" t="s">
        <v>1543</v>
      </c>
      <c r="B427" s="8" t="s">
        <v>1544</v>
      </c>
      <c r="C427" t="s">
        <v>1544</v>
      </c>
      <c r="D427" t="s">
        <v>29</v>
      </c>
      <c r="E427" t="s">
        <v>1534</v>
      </c>
      <c r="F427" s="2">
        <v>2566</v>
      </c>
      <c r="G427" t="s">
        <v>1509</v>
      </c>
      <c r="H427" t="s">
        <v>870</v>
      </c>
      <c r="I427" t="s">
        <v>37</v>
      </c>
      <c r="J427" t="s">
        <v>38</v>
      </c>
      <c r="K427" t="s">
        <v>1535</v>
      </c>
      <c r="L427" t="s">
        <v>1536</v>
      </c>
      <c r="M427" t="s">
        <v>1537</v>
      </c>
    </row>
    <row r="428" spans="1:13" ht="14.65" hidden="1" thickBot="1">
      <c r="A428" t="s">
        <v>1546</v>
      </c>
      <c r="B428" s="8" t="s">
        <v>1547</v>
      </c>
      <c r="C428" t="s">
        <v>1547</v>
      </c>
      <c r="D428" t="s">
        <v>29</v>
      </c>
      <c r="E428" t="s">
        <v>1534</v>
      </c>
      <c r="F428" s="2">
        <v>2566</v>
      </c>
      <c r="G428" t="s">
        <v>1509</v>
      </c>
      <c r="H428" t="s">
        <v>870</v>
      </c>
      <c r="I428" t="s">
        <v>37</v>
      </c>
      <c r="J428" t="s">
        <v>38</v>
      </c>
      <c r="K428" t="s">
        <v>1535</v>
      </c>
      <c r="L428" t="s">
        <v>1536</v>
      </c>
      <c r="M428" t="s">
        <v>1537</v>
      </c>
    </row>
    <row r="429" spans="1:13" ht="14.65" hidden="1" thickBot="1">
      <c r="A429" t="s">
        <v>1549</v>
      </c>
      <c r="B429" s="8" t="s">
        <v>1550</v>
      </c>
      <c r="C429" t="s">
        <v>1550</v>
      </c>
      <c r="D429" t="s">
        <v>29</v>
      </c>
      <c r="E429" t="s">
        <v>1534</v>
      </c>
      <c r="F429" s="2">
        <v>2566</v>
      </c>
      <c r="G429" t="s">
        <v>1509</v>
      </c>
      <c r="H429" t="s">
        <v>870</v>
      </c>
      <c r="I429" t="s">
        <v>37</v>
      </c>
      <c r="J429" t="s">
        <v>38</v>
      </c>
      <c r="K429" t="s">
        <v>1535</v>
      </c>
      <c r="L429" t="s">
        <v>1536</v>
      </c>
      <c r="M429" t="s">
        <v>1537</v>
      </c>
    </row>
    <row r="430" spans="1:13" ht="14.65" hidden="1" thickBot="1">
      <c r="A430" t="s">
        <v>1552</v>
      </c>
      <c r="B430" s="8" t="s">
        <v>1553</v>
      </c>
      <c r="C430" t="s">
        <v>1553</v>
      </c>
      <c r="D430" t="s">
        <v>29</v>
      </c>
      <c r="E430" t="s">
        <v>1534</v>
      </c>
      <c r="F430" s="2">
        <v>2566</v>
      </c>
      <c r="G430" t="s">
        <v>1509</v>
      </c>
      <c r="H430" t="s">
        <v>870</v>
      </c>
      <c r="I430" t="s">
        <v>37</v>
      </c>
      <c r="J430" t="s">
        <v>38</v>
      </c>
      <c r="K430" t="s">
        <v>1535</v>
      </c>
      <c r="L430" t="s">
        <v>1541</v>
      </c>
      <c r="M430" t="s">
        <v>1542</v>
      </c>
    </row>
    <row r="431" spans="1:13" ht="14.65" hidden="1" thickBot="1">
      <c r="A431" t="s">
        <v>1555</v>
      </c>
      <c r="B431" s="8" t="s">
        <v>1556</v>
      </c>
      <c r="C431" t="s">
        <v>1556</v>
      </c>
      <c r="D431" t="s">
        <v>29</v>
      </c>
      <c r="E431" t="s">
        <v>1534</v>
      </c>
      <c r="F431" s="2">
        <v>2566</v>
      </c>
      <c r="G431" t="s">
        <v>1509</v>
      </c>
      <c r="H431" t="s">
        <v>870</v>
      </c>
      <c r="I431" t="s">
        <v>37</v>
      </c>
      <c r="J431" t="s">
        <v>38</v>
      </c>
      <c r="K431" t="s">
        <v>1535</v>
      </c>
      <c r="L431" t="s">
        <v>1536</v>
      </c>
      <c r="M431" t="s">
        <v>1558</v>
      </c>
    </row>
    <row r="432" spans="1:13" ht="14.65" hidden="1" thickBot="1">
      <c r="A432" t="s">
        <v>1559</v>
      </c>
      <c r="B432" s="8" t="s">
        <v>1560</v>
      </c>
      <c r="C432" t="s">
        <v>1560</v>
      </c>
      <c r="D432" t="s">
        <v>29</v>
      </c>
      <c r="E432" t="s">
        <v>1534</v>
      </c>
      <c r="F432" s="2">
        <v>2566</v>
      </c>
      <c r="G432" t="s">
        <v>1509</v>
      </c>
      <c r="H432" t="s">
        <v>870</v>
      </c>
      <c r="I432" t="s">
        <v>37</v>
      </c>
      <c r="J432" t="s">
        <v>38</v>
      </c>
      <c r="K432" t="s">
        <v>1535</v>
      </c>
      <c r="L432" t="s">
        <v>1541</v>
      </c>
      <c r="M432" t="s">
        <v>1542</v>
      </c>
    </row>
    <row r="433" spans="1:13" ht="14.65" hidden="1" thickBot="1">
      <c r="A433" t="s">
        <v>1562</v>
      </c>
      <c r="B433" s="8" t="s">
        <v>1563</v>
      </c>
      <c r="C433" t="s">
        <v>1563</v>
      </c>
      <c r="D433" t="s">
        <v>29</v>
      </c>
      <c r="E433" t="s">
        <v>1534</v>
      </c>
      <c r="F433" s="2">
        <v>2566</v>
      </c>
      <c r="G433" t="s">
        <v>1509</v>
      </c>
      <c r="H433" t="s">
        <v>870</v>
      </c>
      <c r="I433" t="s">
        <v>37</v>
      </c>
      <c r="J433" t="s">
        <v>38</v>
      </c>
      <c r="K433" t="s">
        <v>1535</v>
      </c>
      <c r="L433" t="s">
        <v>1541</v>
      </c>
      <c r="M433" t="s">
        <v>1542</v>
      </c>
    </row>
    <row r="434" spans="1:13" ht="14.65" hidden="1" thickBot="1">
      <c r="A434" t="s">
        <v>1565</v>
      </c>
      <c r="B434" s="8" t="s">
        <v>1566</v>
      </c>
      <c r="C434" t="s">
        <v>1566</v>
      </c>
      <c r="D434" t="s">
        <v>29</v>
      </c>
      <c r="E434" t="s">
        <v>1534</v>
      </c>
      <c r="F434" s="2">
        <v>2566</v>
      </c>
      <c r="G434" t="s">
        <v>1509</v>
      </c>
      <c r="H434" t="s">
        <v>870</v>
      </c>
      <c r="I434" t="s">
        <v>37</v>
      </c>
      <c r="J434" t="s">
        <v>38</v>
      </c>
      <c r="K434" t="s">
        <v>1535</v>
      </c>
      <c r="L434" t="s">
        <v>1541</v>
      </c>
      <c r="M434" t="s">
        <v>1542</v>
      </c>
    </row>
    <row r="435" spans="1:13" ht="14.65" hidden="1" thickBot="1">
      <c r="A435" t="s">
        <v>1569</v>
      </c>
      <c r="B435" s="8" t="s">
        <v>2296</v>
      </c>
      <c r="C435" t="s">
        <v>1570</v>
      </c>
      <c r="D435" t="s">
        <v>29</v>
      </c>
      <c r="E435" t="s">
        <v>1534</v>
      </c>
      <c r="F435" s="2">
        <v>2566</v>
      </c>
      <c r="G435" t="s">
        <v>1509</v>
      </c>
      <c r="H435" t="s">
        <v>1572</v>
      </c>
      <c r="I435" t="s">
        <v>37</v>
      </c>
      <c r="J435" t="s">
        <v>38</v>
      </c>
      <c r="K435" t="s">
        <v>1535</v>
      </c>
      <c r="L435" t="s">
        <v>1541</v>
      </c>
      <c r="M435" t="s">
        <v>1542</v>
      </c>
    </row>
    <row r="436" spans="1:13" ht="14.65" hidden="1" thickBot="1">
      <c r="A436" t="s">
        <v>1573</v>
      </c>
      <c r="B436" s="8" t="s">
        <v>1574</v>
      </c>
      <c r="C436" t="s">
        <v>1574</v>
      </c>
      <c r="D436" t="s">
        <v>29</v>
      </c>
      <c r="E436" t="s">
        <v>1534</v>
      </c>
      <c r="F436" s="2">
        <v>2566</v>
      </c>
      <c r="G436" t="s">
        <v>1509</v>
      </c>
      <c r="H436" t="s">
        <v>1572</v>
      </c>
      <c r="I436" t="s">
        <v>37</v>
      </c>
      <c r="J436" t="s">
        <v>38</v>
      </c>
      <c r="K436" t="s">
        <v>1535</v>
      </c>
      <c r="L436" t="s">
        <v>1536</v>
      </c>
      <c r="M436" t="s">
        <v>1537</v>
      </c>
    </row>
    <row r="437" spans="1:13" ht="14.65" hidden="1" thickBot="1">
      <c r="A437" t="s">
        <v>1576</v>
      </c>
      <c r="B437" s="8" t="s">
        <v>1577</v>
      </c>
      <c r="C437" t="s">
        <v>1577</v>
      </c>
      <c r="D437" t="s">
        <v>29</v>
      </c>
      <c r="E437" t="s">
        <v>1534</v>
      </c>
      <c r="F437" s="2">
        <v>2566</v>
      </c>
      <c r="G437" t="s">
        <v>1509</v>
      </c>
      <c r="H437" t="s">
        <v>433</v>
      </c>
      <c r="I437" t="s">
        <v>37</v>
      </c>
      <c r="J437" t="s">
        <v>38</v>
      </c>
      <c r="K437" t="s">
        <v>1535</v>
      </c>
      <c r="L437" t="s">
        <v>1536</v>
      </c>
      <c r="M437" t="s">
        <v>1558</v>
      </c>
    </row>
    <row r="438" spans="1:13" ht="14.65" hidden="1" thickBot="1">
      <c r="A438" t="s">
        <v>1579</v>
      </c>
      <c r="B438" s="8" t="s">
        <v>1580</v>
      </c>
      <c r="C438" t="s">
        <v>1580</v>
      </c>
      <c r="D438" t="s">
        <v>29</v>
      </c>
      <c r="E438" t="s">
        <v>1534</v>
      </c>
      <c r="F438" s="2">
        <v>2566</v>
      </c>
      <c r="G438" t="s">
        <v>1509</v>
      </c>
      <c r="H438" t="s">
        <v>433</v>
      </c>
      <c r="I438" t="s">
        <v>37</v>
      </c>
      <c r="J438" t="s">
        <v>38</v>
      </c>
      <c r="K438" t="s">
        <v>1535</v>
      </c>
      <c r="L438" t="s">
        <v>1536</v>
      </c>
      <c r="M438" t="s">
        <v>1558</v>
      </c>
    </row>
    <row r="439" spans="1:13" ht="14.65" hidden="1" thickBot="1">
      <c r="A439" t="s">
        <v>1582</v>
      </c>
      <c r="B439" s="8" t="s">
        <v>1583</v>
      </c>
      <c r="C439" t="s">
        <v>1583</v>
      </c>
      <c r="D439" t="s">
        <v>29</v>
      </c>
      <c r="E439" t="s">
        <v>1534</v>
      </c>
      <c r="F439" s="2">
        <v>2566</v>
      </c>
      <c r="G439" t="s">
        <v>1585</v>
      </c>
      <c r="H439" t="s">
        <v>155</v>
      </c>
      <c r="I439" t="s">
        <v>755</v>
      </c>
      <c r="J439" t="s">
        <v>141</v>
      </c>
      <c r="K439" t="s">
        <v>1535</v>
      </c>
      <c r="L439" t="s">
        <v>1536</v>
      </c>
      <c r="M439" t="s">
        <v>1586</v>
      </c>
    </row>
    <row r="440" spans="1:13">
      <c r="A440" t="s">
        <v>1588</v>
      </c>
      <c r="B440" s="8" t="s">
        <v>2297</v>
      </c>
      <c r="C440" t="s">
        <v>1589</v>
      </c>
      <c r="D440" t="s">
        <v>29</v>
      </c>
      <c r="E440" t="s">
        <v>1534</v>
      </c>
      <c r="F440" s="2">
        <v>2566</v>
      </c>
      <c r="G440" t="s">
        <v>1509</v>
      </c>
      <c r="H440" t="s">
        <v>1591</v>
      </c>
      <c r="I440" t="s">
        <v>1592</v>
      </c>
      <c r="J440" t="s">
        <v>148</v>
      </c>
      <c r="K440" t="s">
        <v>1593</v>
      </c>
      <c r="L440" t="s">
        <v>1594</v>
      </c>
      <c r="M440" t="s">
        <v>1595</v>
      </c>
    </row>
    <row r="441" spans="1:13" hidden="1">
      <c r="A441" t="s">
        <v>1597</v>
      </c>
      <c r="B441" s="8" t="s">
        <v>1598</v>
      </c>
      <c r="C441" t="s">
        <v>1598</v>
      </c>
      <c r="D441" t="s">
        <v>29</v>
      </c>
      <c r="E441" t="s">
        <v>47</v>
      </c>
      <c r="F441" s="2">
        <v>2564</v>
      </c>
      <c r="G441" t="s">
        <v>133</v>
      </c>
      <c r="H441" t="s">
        <v>1600</v>
      </c>
      <c r="I441" t="s">
        <v>1601</v>
      </c>
      <c r="J441" t="s">
        <v>148</v>
      </c>
      <c r="L441" t="s">
        <v>706</v>
      </c>
      <c r="M441" t="s">
        <v>715</v>
      </c>
    </row>
    <row r="442" spans="1:13" hidden="1">
      <c r="A442" t="s">
        <v>1602</v>
      </c>
      <c r="B442" s="8" t="s">
        <v>1603</v>
      </c>
      <c r="C442" t="s">
        <v>1603</v>
      </c>
      <c r="D442" t="s">
        <v>29</v>
      </c>
      <c r="E442" t="s">
        <v>703</v>
      </c>
      <c r="F442" s="2">
        <v>2565</v>
      </c>
      <c r="G442" t="s">
        <v>35</v>
      </c>
      <c r="H442" t="s">
        <v>239</v>
      </c>
      <c r="I442" t="s">
        <v>234</v>
      </c>
      <c r="J442" t="s">
        <v>141</v>
      </c>
      <c r="L442" t="s">
        <v>706</v>
      </c>
      <c r="M442" t="s">
        <v>707</v>
      </c>
    </row>
    <row r="443" spans="1:13" hidden="1">
      <c r="A443" t="s">
        <v>1605</v>
      </c>
      <c r="B443" s="8" t="s">
        <v>1606</v>
      </c>
      <c r="C443" t="s">
        <v>1606</v>
      </c>
      <c r="D443" t="s">
        <v>29</v>
      </c>
      <c r="E443" t="s">
        <v>703</v>
      </c>
      <c r="F443" s="2">
        <v>2565</v>
      </c>
      <c r="G443" t="s">
        <v>35</v>
      </c>
      <c r="H443" t="s">
        <v>1405</v>
      </c>
      <c r="I443" t="s">
        <v>663</v>
      </c>
      <c r="J443" t="s">
        <v>664</v>
      </c>
      <c r="L443" t="s">
        <v>706</v>
      </c>
      <c r="M443" t="s">
        <v>715</v>
      </c>
    </row>
    <row r="444" spans="1:13" hidden="1">
      <c r="A444" t="s">
        <v>1608</v>
      </c>
      <c r="B444" s="8" t="s">
        <v>1609</v>
      </c>
      <c r="C444" t="s">
        <v>1609</v>
      </c>
      <c r="D444" t="s">
        <v>824</v>
      </c>
      <c r="E444" t="s">
        <v>703</v>
      </c>
      <c r="F444" s="2">
        <v>2565</v>
      </c>
      <c r="G444" t="s">
        <v>35</v>
      </c>
      <c r="I444" t="s">
        <v>1026</v>
      </c>
      <c r="J444" t="s">
        <v>250</v>
      </c>
      <c r="L444" t="s">
        <v>706</v>
      </c>
      <c r="M444" t="s">
        <v>715</v>
      </c>
    </row>
    <row r="445" spans="1:13" hidden="1">
      <c r="A445" t="s">
        <v>1611</v>
      </c>
      <c r="B445" s="8" t="s">
        <v>1612</v>
      </c>
      <c r="C445" t="s">
        <v>1612</v>
      </c>
      <c r="D445" t="s">
        <v>29</v>
      </c>
      <c r="E445" t="s">
        <v>703</v>
      </c>
      <c r="F445" s="2">
        <v>2565</v>
      </c>
      <c r="G445" t="s">
        <v>35</v>
      </c>
      <c r="H445" t="s">
        <v>498</v>
      </c>
      <c r="I445" t="s">
        <v>234</v>
      </c>
      <c r="J445" t="s">
        <v>141</v>
      </c>
      <c r="L445" t="s">
        <v>706</v>
      </c>
      <c r="M445" t="s">
        <v>715</v>
      </c>
    </row>
    <row r="446" spans="1:13" hidden="1">
      <c r="A446" t="s">
        <v>1614</v>
      </c>
      <c r="B446" s="8" t="s">
        <v>1615</v>
      </c>
      <c r="C446" t="s">
        <v>1615</v>
      </c>
      <c r="D446" t="s">
        <v>29</v>
      </c>
      <c r="E446" t="s">
        <v>703</v>
      </c>
      <c r="F446" s="2">
        <v>2565</v>
      </c>
      <c r="G446" t="s">
        <v>35</v>
      </c>
      <c r="H446" t="s">
        <v>528</v>
      </c>
      <c r="I446" t="s">
        <v>234</v>
      </c>
      <c r="J446" t="s">
        <v>141</v>
      </c>
      <c r="L446" t="s">
        <v>749</v>
      </c>
      <c r="M446" t="s">
        <v>750</v>
      </c>
    </row>
    <row r="447" spans="1:13" hidden="1">
      <c r="A447" t="s">
        <v>1618</v>
      </c>
      <c r="B447" s="8" t="s">
        <v>545</v>
      </c>
      <c r="C447" t="s">
        <v>545</v>
      </c>
      <c r="D447" t="s">
        <v>29</v>
      </c>
      <c r="E447" t="s">
        <v>703</v>
      </c>
      <c r="F447" s="2">
        <v>2565</v>
      </c>
      <c r="G447" t="s">
        <v>35</v>
      </c>
      <c r="H447" t="s">
        <v>1620</v>
      </c>
      <c r="I447" t="s">
        <v>274</v>
      </c>
      <c r="J447" t="s">
        <v>38</v>
      </c>
      <c r="L447" t="s">
        <v>706</v>
      </c>
      <c r="M447" t="s">
        <v>707</v>
      </c>
    </row>
    <row r="448" spans="1:13" hidden="1">
      <c r="A448" t="s">
        <v>1621</v>
      </c>
      <c r="B448" s="8" t="s">
        <v>1622</v>
      </c>
      <c r="C448" t="s">
        <v>1622</v>
      </c>
      <c r="D448" t="s">
        <v>29</v>
      </c>
      <c r="E448" t="s">
        <v>703</v>
      </c>
      <c r="F448" s="2">
        <v>2565</v>
      </c>
      <c r="G448" t="s">
        <v>35</v>
      </c>
      <c r="H448" t="s">
        <v>564</v>
      </c>
      <c r="I448" t="s">
        <v>234</v>
      </c>
      <c r="J448" t="s">
        <v>141</v>
      </c>
      <c r="L448" t="s">
        <v>749</v>
      </c>
      <c r="M448" t="s">
        <v>800</v>
      </c>
    </row>
    <row r="449" spans="1:13" hidden="1">
      <c r="A449" t="s">
        <v>1624</v>
      </c>
      <c r="B449" s="8" t="s">
        <v>1625</v>
      </c>
      <c r="C449" t="s">
        <v>1625</v>
      </c>
      <c r="D449" t="s">
        <v>29</v>
      </c>
      <c r="E449" t="s">
        <v>703</v>
      </c>
      <c r="F449" s="2">
        <v>2565</v>
      </c>
      <c r="G449" t="s">
        <v>35</v>
      </c>
      <c r="H449" t="s">
        <v>56</v>
      </c>
      <c r="I449" t="s">
        <v>57</v>
      </c>
      <c r="J449" t="s">
        <v>58</v>
      </c>
      <c r="L449" t="s">
        <v>706</v>
      </c>
      <c r="M449" t="s">
        <v>715</v>
      </c>
    </row>
    <row r="450" spans="1:13" hidden="1">
      <c r="A450" t="s">
        <v>1627</v>
      </c>
      <c r="B450" s="8" t="s">
        <v>1628</v>
      </c>
      <c r="C450" t="s">
        <v>1628</v>
      </c>
      <c r="D450" t="s">
        <v>29</v>
      </c>
      <c r="E450" t="s">
        <v>703</v>
      </c>
      <c r="F450" s="2">
        <v>2565</v>
      </c>
      <c r="G450" t="s">
        <v>35</v>
      </c>
      <c r="H450" t="s">
        <v>56</v>
      </c>
      <c r="I450" t="s">
        <v>57</v>
      </c>
      <c r="J450" t="s">
        <v>58</v>
      </c>
      <c r="L450" t="s">
        <v>706</v>
      </c>
      <c r="M450" t="s">
        <v>715</v>
      </c>
    </row>
    <row r="451" spans="1:13" hidden="1">
      <c r="A451" t="s">
        <v>1630</v>
      </c>
      <c r="B451" s="8" t="s">
        <v>1631</v>
      </c>
      <c r="C451" t="s">
        <v>1631</v>
      </c>
      <c r="D451" t="s">
        <v>29</v>
      </c>
      <c r="E451" t="s">
        <v>703</v>
      </c>
      <c r="F451" s="2">
        <v>2565</v>
      </c>
      <c r="G451" t="s">
        <v>35</v>
      </c>
      <c r="H451" t="s">
        <v>56</v>
      </c>
      <c r="I451" t="s">
        <v>57</v>
      </c>
      <c r="J451" t="s">
        <v>58</v>
      </c>
      <c r="L451" t="s">
        <v>706</v>
      </c>
      <c r="M451" t="s">
        <v>715</v>
      </c>
    </row>
    <row r="452" spans="1:13" hidden="1">
      <c r="A452" t="s">
        <v>1633</v>
      </c>
      <c r="B452" s="8" t="s">
        <v>1634</v>
      </c>
      <c r="C452" t="s">
        <v>1634</v>
      </c>
      <c r="D452" t="s">
        <v>824</v>
      </c>
      <c r="E452" t="s">
        <v>703</v>
      </c>
      <c r="F452" s="2">
        <v>2565</v>
      </c>
      <c r="G452" t="s">
        <v>35</v>
      </c>
      <c r="H452" t="s">
        <v>1524</v>
      </c>
      <c r="I452" t="s">
        <v>234</v>
      </c>
      <c r="J452" t="s">
        <v>141</v>
      </c>
      <c r="L452" t="s">
        <v>706</v>
      </c>
      <c r="M452" t="s">
        <v>715</v>
      </c>
    </row>
    <row r="453" spans="1:13" hidden="1">
      <c r="A453" t="s">
        <v>1636</v>
      </c>
      <c r="B453" s="8" t="s">
        <v>1637</v>
      </c>
      <c r="C453" t="s">
        <v>1637</v>
      </c>
      <c r="D453" t="s">
        <v>29</v>
      </c>
      <c r="E453" t="s">
        <v>703</v>
      </c>
      <c r="F453" s="2">
        <v>2565</v>
      </c>
      <c r="G453" t="s">
        <v>35</v>
      </c>
      <c r="H453" t="s">
        <v>1524</v>
      </c>
      <c r="I453" t="s">
        <v>234</v>
      </c>
      <c r="J453" t="s">
        <v>141</v>
      </c>
      <c r="L453" t="s">
        <v>706</v>
      </c>
      <c r="M453" t="s">
        <v>715</v>
      </c>
    </row>
    <row r="454" spans="1:13" hidden="1">
      <c r="A454" t="s">
        <v>1639</v>
      </c>
      <c r="B454" s="8" t="s">
        <v>1640</v>
      </c>
      <c r="C454" t="s">
        <v>1640</v>
      </c>
      <c r="D454" t="s">
        <v>29</v>
      </c>
      <c r="E454" t="s">
        <v>703</v>
      </c>
      <c r="F454" s="2">
        <v>2565</v>
      </c>
      <c r="G454" t="s">
        <v>35</v>
      </c>
      <c r="H454" t="s">
        <v>1524</v>
      </c>
      <c r="I454" t="s">
        <v>234</v>
      </c>
      <c r="J454" t="s">
        <v>141</v>
      </c>
      <c r="L454" t="s">
        <v>706</v>
      </c>
      <c r="M454" t="s">
        <v>715</v>
      </c>
    </row>
    <row r="455" spans="1:13" hidden="1">
      <c r="A455" t="s">
        <v>1642</v>
      </c>
      <c r="B455" s="8" t="s">
        <v>1643</v>
      </c>
      <c r="C455" t="s">
        <v>1643</v>
      </c>
      <c r="D455" t="s">
        <v>29</v>
      </c>
      <c r="E455" t="s">
        <v>703</v>
      </c>
      <c r="F455" s="2">
        <v>2565</v>
      </c>
      <c r="G455" t="s">
        <v>35</v>
      </c>
      <c r="H455" t="s">
        <v>56</v>
      </c>
      <c r="I455" t="s">
        <v>57</v>
      </c>
      <c r="J455" t="s">
        <v>58</v>
      </c>
      <c r="L455" t="s">
        <v>706</v>
      </c>
      <c r="M455" t="s">
        <v>715</v>
      </c>
    </row>
    <row r="456" spans="1:13" hidden="1">
      <c r="A456" t="s">
        <v>1645</v>
      </c>
      <c r="B456" s="8" t="s">
        <v>1646</v>
      </c>
      <c r="C456" t="s">
        <v>1646</v>
      </c>
      <c r="D456" t="s">
        <v>29</v>
      </c>
      <c r="E456" t="s">
        <v>703</v>
      </c>
      <c r="F456" s="2">
        <v>2565</v>
      </c>
      <c r="G456" t="s">
        <v>35</v>
      </c>
      <c r="H456" t="s">
        <v>56</v>
      </c>
      <c r="I456" t="s">
        <v>57</v>
      </c>
      <c r="J456" t="s">
        <v>58</v>
      </c>
      <c r="L456" t="s">
        <v>706</v>
      </c>
      <c r="M456" t="s">
        <v>715</v>
      </c>
    </row>
    <row r="457" spans="1:13" hidden="1">
      <c r="A457" t="s">
        <v>1648</v>
      </c>
      <c r="B457" s="8" t="s">
        <v>2298</v>
      </c>
      <c r="C457" t="s">
        <v>1649</v>
      </c>
      <c r="D457" t="s">
        <v>29</v>
      </c>
      <c r="E457" t="s">
        <v>703</v>
      </c>
      <c r="F457" s="2">
        <v>2565</v>
      </c>
      <c r="G457" t="s">
        <v>35</v>
      </c>
      <c r="H457" t="s">
        <v>181</v>
      </c>
      <c r="I457" t="s">
        <v>37</v>
      </c>
      <c r="J457" t="s">
        <v>38</v>
      </c>
      <c r="L457" t="s">
        <v>706</v>
      </c>
      <c r="M457" t="s">
        <v>707</v>
      </c>
    </row>
    <row r="458" spans="1:13" hidden="1">
      <c r="A458" t="s">
        <v>1651</v>
      </c>
      <c r="B458" s="8" t="s">
        <v>2299</v>
      </c>
      <c r="C458" t="s">
        <v>1652</v>
      </c>
      <c r="D458" t="s">
        <v>29</v>
      </c>
      <c r="E458" t="s">
        <v>703</v>
      </c>
      <c r="F458" s="2">
        <v>2565</v>
      </c>
      <c r="G458" t="s">
        <v>1242</v>
      </c>
      <c r="H458" t="s">
        <v>181</v>
      </c>
      <c r="I458" t="s">
        <v>37</v>
      </c>
      <c r="J458" t="s">
        <v>38</v>
      </c>
      <c r="L458" t="s">
        <v>706</v>
      </c>
      <c r="M458" t="s">
        <v>707</v>
      </c>
    </row>
    <row r="459" spans="1:13" hidden="1">
      <c r="A459" t="s">
        <v>1654</v>
      </c>
      <c r="B459" s="8" t="s">
        <v>1655</v>
      </c>
      <c r="C459" t="s">
        <v>1655</v>
      </c>
      <c r="D459" t="s">
        <v>29</v>
      </c>
      <c r="E459" t="s">
        <v>703</v>
      </c>
      <c r="F459" s="2">
        <v>2565</v>
      </c>
      <c r="G459" t="s">
        <v>713</v>
      </c>
      <c r="H459" t="s">
        <v>181</v>
      </c>
      <c r="I459" t="s">
        <v>37</v>
      </c>
      <c r="J459" t="s">
        <v>38</v>
      </c>
      <c r="L459" t="s">
        <v>706</v>
      </c>
      <c r="M459" t="s">
        <v>707</v>
      </c>
    </row>
    <row r="460" spans="1:13" hidden="1">
      <c r="A460" t="s">
        <v>1657</v>
      </c>
      <c r="B460" s="8" t="s">
        <v>1658</v>
      </c>
      <c r="C460" t="s">
        <v>1658</v>
      </c>
      <c r="D460" t="s">
        <v>29</v>
      </c>
      <c r="E460" t="s">
        <v>703</v>
      </c>
      <c r="F460" s="2">
        <v>2565</v>
      </c>
      <c r="G460" t="s">
        <v>713</v>
      </c>
      <c r="H460" t="s">
        <v>181</v>
      </c>
      <c r="I460" t="s">
        <v>37</v>
      </c>
      <c r="J460" t="s">
        <v>38</v>
      </c>
      <c r="L460" t="s">
        <v>706</v>
      </c>
      <c r="M460" t="s">
        <v>707</v>
      </c>
    </row>
    <row r="461" spans="1:13" hidden="1">
      <c r="A461" t="s">
        <v>1660</v>
      </c>
      <c r="B461" s="8" t="s">
        <v>1661</v>
      </c>
      <c r="C461" t="s">
        <v>1661</v>
      </c>
      <c r="D461" t="s">
        <v>29</v>
      </c>
      <c r="E461" t="s">
        <v>712</v>
      </c>
      <c r="F461" s="2">
        <v>2565</v>
      </c>
      <c r="G461" t="s">
        <v>1663</v>
      </c>
      <c r="H461" t="s">
        <v>181</v>
      </c>
      <c r="I461" t="s">
        <v>37</v>
      </c>
      <c r="J461" t="s">
        <v>38</v>
      </c>
      <c r="L461" t="s">
        <v>706</v>
      </c>
      <c r="M461" t="s">
        <v>707</v>
      </c>
    </row>
    <row r="462" spans="1:13" hidden="1">
      <c r="A462" t="s">
        <v>1664</v>
      </c>
      <c r="B462" s="8" t="s">
        <v>2300</v>
      </c>
      <c r="C462" t="s">
        <v>1665</v>
      </c>
      <c r="D462" t="s">
        <v>29</v>
      </c>
      <c r="E462" t="s">
        <v>703</v>
      </c>
      <c r="F462" s="2">
        <v>2565</v>
      </c>
      <c r="G462" t="s">
        <v>713</v>
      </c>
      <c r="H462" t="s">
        <v>181</v>
      </c>
      <c r="I462" t="s">
        <v>37</v>
      </c>
      <c r="J462" t="s">
        <v>38</v>
      </c>
      <c r="L462" t="s">
        <v>706</v>
      </c>
      <c r="M462" t="s">
        <v>707</v>
      </c>
    </row>
    <row r="463" spans="1:13" hidden="1">
      <c r="A463" t="s">
        <v>1667</v>
      </c>
      <c r="B463" s="8" t="s">
        <v>1668</v>
      </c>
      <c r="C463" t="s">
        <v>1668</v>
      </c>
      <c r="D463" t="s">
        <v>29</v>
      </c>
      <c r="E463" t="s">
        <v>703</v>
      </c>
      <c r="F463" s="2">
        <v>2565</v>
      </c>
      <c r="G463" t="s">
        <v>1670</v>
      </c>
      <c r="H463" t="s">
        <v>181</v>
      </c>
      <c r="I463" t="s">
        <v>37</v>
      </c>
      <c r="J463" t="s">
        <v>38</v>
      </c>
      <c r="L463" t="s">
        <v>706</v>
      </c>
      <c r="M463" t="s">
        <v>707</v>
      </c>
    </row>
    <row r="464" spans="1:13" hidden="1">
      <c r="A464" t="s">
        <v>1671</v>
      </c>
      <c r="B464" s="8" t="s">
        <v>1672</v>
      </c>
      <c r="C464" t="s">
        <v>1672</v>
      </c>
      <c r="D464" t="s">
        <v>29</v>
      </c>
      <c r="E464" t="s">
        <v>712</v>
      </c>
      <c r="F464" s="2">
        <v>2565</v>
      </c>
      <c r="G464" t="s">
        <v>1674</v>
      </c>
      <c r="H464" t="s">
        <v>181</v>
      </c>
      <c r="I464" t="s">
        <v>37</v>
      </c>
      <c r="J464" t="s">
        <v>38</v>
      </c>
      <c r="L464" t="s">
        <v>706</v>
      </c>
      <c r="M464" t="s">
        <v>707</v>
      </c>
    </row>
    <row r="465" spans="1:13" hidden="1">
      <c r="A465" t="s">
        <v>1675</v>
      </c>
      <c r="B465" s="8" t="s">
        <v>1676</v>
      </c>
      <c r="C465" t="s">
        <v>1676</v>
      </c>
      <c r="D465" t="s">
        <v>29</v>
      </c>
      <c r="E465" t="s">
        <v>703</v>
      </c>
      <c r="F465" s="2">
        <v>2565</v>
      </c>
      <c r="G465" t="s">
        <v>35</v>
      </c>
      <c r="H465" t="s">
        <v>181</v>
      </c>
      <c r="I465" t="s">
        <v>37</v>
      </c>
      <c r="J465" t="s">
        <v>38</v>
      </c>
      <c r="L465" t="s">
        <v>706</v>
      </c>
      <c r="M465" t="s">
        <v>707</v>
      </c>
    </row>
    <row r="466" spans="1:13" hidden="1">
      <c r="A466" t="s">
        <v>1678</v>
      </c>
      <c r="B466" s="8" t="s">
        <v>1679</v>
      </c>
      <c r="C466" t="s">
        <v>1679</v>
      </c>
      <c r="D466" t="s">
        <v>29</v>
      </c>
      <c r="E466" t="s">
        <v>703</v>
      </c>
      <c r="F466" s="2">
        <v>2565</v>
      </c>
      <c r="G466" t="s">
        <v>35</v>
      </c>
      <c r="H466" t="s">
        <v>181</v>
      </c>
      <c r="I466" t="s">
        <v>37</v>
      </c>
      <c r="J466" t="s">
        <v>38</v>
      </c>
      <c r="L466" t="s">
        <v>706</v>
      </c>
      <c r="M466" t="s">
        <v>707</v>
      </c>
    </row>
    <row r="467" spans="1:13" hidden="1">
      <c r="A467" t="s">
        <v>1681</v>
      </c>
      <c r="B467" s="8" t="s">
        <v>1682</v>
      </c>
      <c r="C467" t="s">
        <v>1682</v>
      </c>
      <c r="D467" t="s">
        <v>29</v>
      </c>
      <c r="E467" t="s">
        <v>703</v>
      </c>
      <c r="F467" s="2">
        <v>2565</v>
      </c>
      <c r="G467" t="s">
        <v>35</v>
      </c>
      <c r="H467" t="s">
        <v>181</v>
      </c>
      <c r="I467" t="s">
        <v>37</v>
      </c>
      <c r="J467" t="s">
        <v>38</v>
      </c>
      <c r="L467" t="s">
        <v>706</v>
      </c>
      <c r="M467" t="s">
        <v>707</v>
      </c>
    </row>
    <row r="468" spans="1:13" hidden="1">
      <c r="A468" t="s">
        <v>1684</v>
      </c>
      <c r="B468" s="8" t="s">
        <v>2301</v>
      </c>
      <c r="C468" t="s">
        <v>1685</v>
      </c>
      <c r="D468" t="s">
        <v>29</v>
      </c>
      <c r="E468" t="s">
        <v>712</v>
      </c>
      <c r="F468" s="2">
        <v>2565</v>
      </c>
      <c r="G468" t="s">
        <v>35</v>
      </c>
      <c r="H468" t="s">
        <v>181</v>
      </c>
      <c r="I468" t="s">
        <v>37</v>
      </c>
      <c r="J468" t="s">
        <v>38</v>
      </c>
      <c r="L468" t="s">
        <v>706</v>
      </c>
      <c r="M468" t="s">
        <v>707</v>
      </c>
    </row>
    <row r="469" spans="1:13" hidden="1">
      <c r="A469" t="s">
        <v>1687</v>
      </c>
      <c r="B469" s="8" t="s">
        <v>1688</v>
      </c>
      <c r="C469" t="s">
        <v>1688</v>
      </c>
      <c r="D469" t="s">
        <v>29</v>
      </c>
      <c r="E469" t="s">
        <v>703</v>
      </c>
      <c r="F469" s="2">
        <v>2565</v>
      </c>
      <c r="G469" t="s">
        <v>713</v>
      </c>
      <c r="H469" t="s">
        <v>181</v>
      </c>
      <c r="I469" t="s">
        <v>37</v>
      </c>
      <c r="J469" t="s">
        <v>38</v>
      </c>
      <c r="L469" t="s">
        <v>706</v>
      </c>
      <c r="M469" t="s">
        <v>707</v>
      </c>
    </row>
    <row r="470" spans="1:13" hidden="1">
      <c r="A470" t="s">
        <v>1690</v>
      </c>
      <c r="B470" s="8" t="s">
        <v>2302</v>
      </c>
      <c r="C470" t="s">
        <v>1691</v>
      </c>
      <c r="D470" t="s">
        <v>29</v>
      </c>
      <c r="E470" t="s">
        <v>712</v>
      </c>
      <c r="F470" s="2">
        <v>2565</v>
      </c>
      <c r="G470" t="s">
        <v>1693</v>
      </c>
      <c r="H470" t="s">
        <v>181</v>
      </c>
      <c r="I470" t="s">
        <v>37</v>
      </c>
      <c r="J470" t="s">
        <v>38</v>
      </c>
      <c r="L470" t="s">
        <v>706</v>
      </c>
      <c r="M470" t="s">
        <v>707</v>
      </c>
    </row>
    <row r="471" spans="1:13" hidden="1">
      <c r="A471" t="s">
        <v>1694</v>
      </c>
      <c r="B471" s="8" t="s">
        <v>2303</v>
      </c>
      <c r="C471" t="s">
        <v>1695</v>
      </c>
      <c r="D471" t="s">
        <v>29</v>
      </c>
      <c r="E471" t="s">
        <v>703</v>
      </c>
      <c r="F471" s="2">
        <v>2565</v>
      </c>
      <c r="G471" t="s">
        <v>35</v>
      </c>
      <c r="H471" t="s">
        <v>181</v>
      </c>
      <c r="I471" t="s">
        <v>37</v>
      </c>
      <c r="J471" t="s">
        <v>38</v>
      </c>
      <c r="L471" t="s">
        <v>706</v>
      </c>
      <c r="M471" t="s">
        <v>707</v>
      </c>
    </row>
    <row r="472" spans="1:13" hidden="1">
      <c r="A472" t="s">
        <v>1697</v>
      </c>
      <c r="B472" s="8" t="s">
        <v>1698</v>
      </c>
      <c r="C472" t="s">
        <v>1698</v>
      </c>
      <c r="D472" t="s">
        <v>29</v>
      </c>
      <c r="E472" t="s">
        <v>703</v>
      </c>
      <c r="F472" s="2">
        <v>2565</v>
      </c>
      <c r="G472" t="s">
        <v>1670</v>
      </c>
      <c r="H472" t="s">
        <v>181</v>
      </c>
      <c r="I472" t="s">
        <v>37</v>
      </c>
      <c r="J472" t="s">
        <v>38</v>
      </c>
      <c r="L472" t="s">
        <v>706</v>
      </c>
      <c r="M472" t="s">
        <v>707</v>
      </c>
    </row>
    <row r="473" spans="1:13" hidden="1">
      <c r="A473" t="s">
        <v>1700</v>
      </c>
      <c r="B473" s="8" t="s">
        <v>2304</v>
      </c>
      <c r="C473" t="s">
        <v>1701</v>
      </c>
      <c r="D473" t="s">
        <v>29</v>
      </c>
      <c r="E473" t="s">
        <v>703</v>
      </c>
      <c r="F473" s="2">
        <v>2565</v>
      </c>
      <c r="G473" t="s">
        <v>35</v>
      </c>
      <c r="H473" t="s">
        <v>181</v>
      </c>
      <c r="I473" t="s">
        <v>37</v>
      </c>
      <c r="J473" t="s">
        <v>38</v>
      </c>
      <c r="L473" t="s">
        <v>706</v>
      </c>
      <c r="M473" t="s">
        <v>707</v>
      </c>
    </row>
    <row r="474" spans="1:13" hidden="1">
      <c r="A474" t="s">
        <v>1703</v>
      </c>
      <c r="B474" s="8" t="s">
        <v>1704</v>
      </c>
      <c r="C474" t="s">
        <v>1704</v>
      </c>
      <c r="D474" t="s">
        <v>29</v>
      </c>
      <c r="E474" t="s">
        <v>703</v>
      </c>
      <c r="F474" s="2">
        <v>2565</v>
      </c>
      <c r="G474" t="s">
        <v>713</v>
      </c>
      <c r="H474" t="s">
        <v>181</v>
      </c>
      <c r="I474" t="s">
        <v>37</v>
      </c>
      <c r="J474" t="s">
        <v>38</v>
      </c>
      <c r="L474" t="s">
        <v>706</v>
      </c>
      <c r="M474" t="s">
        <v>707</v>
      </c>
    </row>
    <row r="475" spans="1:13" hidden="1">
      <c r="A475" t="s">
        <v>1706</v>
      </c>
      <c r="B475" s="8" t="s">
        <v>2305</v>
      </c>
      <c r="C475" t="s">
        <v>1707</v>
      </c>
      <c r="D475" t="s">
        <v>29</v>
      </c>
      <c r="E475" t="s">
        <v>712</v>
      </c>
      <c r="F475" s="2">
        <v>2565</v>
      </c>
      <c r="G475" t="s">
        <v>1693</v>
      </c>
      <c r="H475" t="s">
        <v>181</v>
      </c>
      <c r="I475" t="s">
        <v>37</v>
      </c>
      <c r="J475" t="s">
        <v>38</v>
      </c>
      <c r="L475" t="s">
        <v>706</v>
      </c>
      <c r="M475" t="s">
        <v>715</v>
      </c>
    </row>
    <row r="476" spans="1:13" hidden="1">
      <c r="A476" t="s">
        <v>1709</v>
      </c>
      <c r="B476" s="8" t="s">
        <v>2306</v>
      </c>
      <c r="C476" t="s">
        <v>1710</v>
      </c>
      <c r="D476" t="s">
        <v>29</v>
      </c>
      <c r="E476" t="s">
        <v>712</v>
      </c>
      <c r="F476" s="2">
        <v>2565</v>
      </c>
      <c r="G476" t="s">
        <v>1674</v>
      </c>
      <c r="H476" t="s">
        <v>181</v>
      </c>
      <c r="I476" t="s">
        <v>37</v>
      </c>
      <c r="J476" t="s">
        <v>38</v>
      </c>
      <c r="L476" t="s">
        <v>706</v>
      </c>
      <c r="M476" t="s">
        <v>707</v>
      </c>
    </row>
    <row r="477" spans="1:13" hidden="1">
      <c r="A477" t="s">
        <v>1712</v>
      </c>
      <c r="B477" s="8" t="s">
        <v>2307</v>
      </c>
      <c r="C477" t="s">
        <v>1713</v>
      </c>
      <c r="D477" t="s">
        <v>29</v>
      </c>
      <c r="E477" t="s">
        <v>712</v>
      </c>
      <c r="F477" s="2">
        <v>2565</v>
      </c>
      <c r="G477" t="s">
        <v>1693</v>
      </c>
      <c r="H477" t="s">
        <v>181</v>
      </c>
      <c r="I477" t="s">
        <v>37</v>
      </c>
      <c r="J477" t="s">
        <v>38</v>
      </c>
      <c r="L477" t="s">
        <v>706</v>
      </c>
      <c r="M477" t="s">
        <v>707</v>
      </c>
    </row>
    <row r="478" spans="1:13" hidden="1">
      <c r="A478" t="s">
        <v>1715</v>
      </c>
      <c r="B478" s="8" t="s">
        <v>2308</v>
      </c>
      <c r="C478" t="s">
        <v>1716</v>
      </c>
      <c r="D478" t="s">
        <v>29</v>
      </c>
      <c r="E478" t="s">
        <v>712</v>
      </c>
      <c r="F478" s="2">
        <v>2565</v>
      </c>
      <c r="G478" t="s">
        <v>1693</v>
      </c>
      <c r="H478" t="s">
        <v>181</v>
      </c>
      <c r="I478" t="s">
        <v>37</v>
      </c>
      <c r="J478" t="s">
        <v>38</v>
      </c>
      <c r="L478" t="s">
        <v>706</v>
      </c>
      <c r="M478" t="s">
        <v>707</v>
      </c>
    </row>
    <row r="479" spans="1:13" hidden="1">
      <c r="A479" t="s">
        <v>1718</v>
      </c>
      <c r="B479" s="8" t="s">
        <v>2309</v>
      </c>
      <c r="C479" t="s">
        <v>1719</v>
      </c>
      <c r="D479" t="s">
        <v>29</v>
      </c>
      <c r="E479" t="s">
        <v>712</v>
      </c>
      <c r="F479" s="2">
        <v>2565</v>
      </c>
      <c r="G479" t="s">
        <v>1693</v>
      </c>
      <c r="H479" t="s">
        <v>181</v>
      </c>
      <c r="I479" t="s">
        <v>37</v>
      </c>
      <c r="J479" t="s">
        <v>38</v>
      </c>
      <c r="L479" t="s">
        <v>706</v>
      </c>
      <c r="M479" t="s">
        <v>707</v>
      </c>
    </row>
    <row r="480" spans="1:13" hidden="1">
      <c r="A480" t="s">
        <v>1721</v>
      </c>
      <c r="B480" s="8" t="s">
        <v>2310</v>
      </c>
      <c r="C480" t="s">
        <v>1722</v>
      </c>
      <c r="D480" t="s">
        <v>29</v>
      </c>
      <c r="E480" t="s">
        <v>712</v>
      </c>
      <c r="F480" s="2">
        <v>2565</v>
      </c>
      <c r="G480" t="s">
        <v>1693</v>
      </c>
      <c r="H480" t="s">
        <v>181</v>
      </c>
      <c r="I480" t="s">
        <v>37</v>
      </c>
      <c r="J480" t="s">
        <v>38</v>
      </c>
      <c r="L480" t="s">
        <v>706</v>
      </c>
      <c r="M480" t="s">
        <v>707</v>
      </c>
    </row>
    <row r="481" spans="1:13" hidden="1">
      <c r="A481" t="s">
        <v>1724</v>
      </c>
      <c r="B481" s="8" t="s">
        <v>2311</v>
      </c>
      <c r="C481" t="s">
        <v>1725</v>
      </c>
      <c r="D481" t="s">
        <v>29</v>
      </c>
      <c r="E481" t="s">
        <v>703</v>
      </c>
      <c r="F481" s="2">
        <v>2565</v>
      </c>
      <c r="G481" t="s">
        <v>35</v>
      </c>
      <c r="H481" t="s">
        <v>181</v>
      </c>
      <c r="I481" t="s">
        <v>37</v>
      </c>
      <c r="J481" t="s">
        <v>38</v>
      </c>
      <c r="L481" t="s">
        <v>706</v>
      </c>
      <c r="M481" t="s">
        <v>707</v>
      </c>
    </row>
    <row r="482" spans="1:13" hidden="1">
      <c r="A482" t="s">
        <v>1727</v>
      </c>
      <c r="B482" s="8" t="s">
        <v>1728</v>
      </c>
      <c r="C482" t="s">
        <v>1728</v>
      </c>
      <c r="D482" t="s">
        <v>29</v>
      </c>
      <c r="E482" t="s">
        <v>703</v>
      </c>
      <c r="F482" s="2">
        <v>2565</v>
      </c>
      <c r="G482" t="s">
        <v>35</v>
      </c>
      <c r="H482" t="s">
        <v>528</v>
      </c>
      <c r="I482" t="s">
        <v>234</v>
      </c>
      <c r="J482" t="s">
        <v>141</v>
      </c>
      <c r="L482" t="s">
        <v>749</v>
      </c>
      <c r="M482" t="s">
        <v>750</v>
      </c>
    </row>
    <row r="483" spans="1:13" hidden="1">
      <c r="A483" t="s">
        <v>1731</v>
      </c>
      <c r="B483" s="8" t="s">
        <v>2312</v>
      </c>
      <c r="C483" t="s">
        <v>1732</v>
      </c>
      <c r="D483" t="s">
        <v>29</v>
      </c>
      <c r="E483" t="s">
        <v>703</v>
      </c>
      <c r="F483" s="2">
        <v>2565</v>
      </c>
      <c r="G483" t="s">
        <v>35</v>
      </c>
      <c r="H483" t="s">
        <v>1734</v>
      </c>
      <c r="I483" t="s">
        <v>234</v>
      </c>
      <c r="J483" t="s">
        <v>141</v>
      </c>
      <c r="L483" t="s">
        <v>749</v>
      </c>
      <c r="M483" t="s">
        <v>800</v>
      </c>
    </row>
    <row r="484" spans="1:13" hidden="1">
      <c r="A484" t="s">
        <v>1735</v>
      </c>
      <c r="B484" s="8" t="s">
        <v>1736</v>
      </c>
      <c r="C484" t="s">
        <v>1736</v>
      </c>
      <c r="D484" t="s">
        <v>29</v>
      </c>
      <c r="E484" t="s">
        <v>703</v>
      </c>
      <c r="F484" s="2">
        <v>2565</v>
      </c>
      <c r="G484" t="s">
        <v>35</v>
      </c>
      <c r="H484" t="s">
        <v>1734</v>
      </c>
      <c r="I484" t="s">
        <v>234</v>
      </c>
      <c r="J484" t="s">
        <v>141</v>
      </c>
      <c r="L484" t="s">
        <v>749</v>
      </c>
      <c r="M484" t="s">
        <v>800</v>
      </c>
    </row>
    <row r="485" spans="1:13" hidden="1">
      <c r="A485" t="s">
        <v>1738</v>
      </c>
      <c r="B485" s="8" t="s">
        <v>1739</v>
      </c>
      <c r="C485" t="s">
        <v>1739</v>
      </c>
      <c r="D485" t="s">
        <v>29</v>
      </c>
      <c r="E485" t="s">
        <v>703</v>
      </c>
      <c r="F485" s="2">
        <v>2565</v>
      </c>
      <c r="G485" t="s">
        <v>35</v>
      </c>
      <c r="H485" t="s">
        <v>1734</v>
      </c>
      <c r="I485" t="s">
        <v>234</v>
      </c>
      <c r="J485" t="s">
        <v>141</v>
      </c>
      <c r="L485" t="s">
        <v>749</v>
      </c>
      <c r="M485" t="s">
        <v>800</v>
      </c>
    </row>
    <row r="486" spans="1:13" hidden="1">
      <c r="A486" t="s">
        <v>1741</v>
      </c>
      <c r="B486" s="8" t="s">
        <v>2313</v>
      </c>
      <c r="C486" t="s">
        <v>1742</v>
      </c>
      <c r="D486" t="s">
        <v>29</v>
      </c>
      <c r="E486" t="s">
        <v>703</v>
      </c>
      <c r="F486" s="2">
        <v>2565</v>
      </c>
      <c r="G486" t="s">
        <v>35</v>
      </c>
      <c r="H486" t="s">
        <v>1734</v>
      </c>
      <c r="I486" t="s">
        <v>234</v>
      </c>
      <c r="J486" t="s">
        <v>141</v>
      </c>
      <c r="L486" t="s">
        <v>749</v>
      </c>
      <c r="M486" t="s">
        <v>800</v>
      </c>
    </row>
    <row r="487" spans="1:13" hidden="1">
      <c r="A487" t="s">
        <v>1744</v>
      </c>
      <c r="B487" s="8" t="s">
        <v>1745</v>
      </c>
      <c r="C487" t="s">
        <v>1745</v>
      </c>
      <c r="D487" t="s">
        <v>29</v>
      </c>
      <c r="E487" t="s">
        <v>703</v>
      </c>
      <c r="F487" s="2">
        <v>2565</v>
      </c>
      <c r="G487" t="s">
        <v>35</v>
      </c>
      <c r="H487" t="s">
        <v>1734</v>
      </c>
      <c r="I487" t="s">
        <v>234</v>
      </c>
      <c r="J487" t="s">
        <v>141</v>
      </c>
      <c r="L487" t="s">
        <v>749</v>
      </c>
      <c r="M487" t="s">
        <v>800</v>
      </c>
    </row>
    <row r="488" spans="1:13" hidden="1">
      <c r="A488" t="s">
        <v>1747</v>
      </c>
      <c r="B488" s="8" t="s">
        <v>1748</v>
      </c>
      <c r="C488" t="s">
        <v>1748</v>
      </c>
      <c r="D488" t="s">
        <v>29</v>
      </c>
      <c r="E488" t="s">
        <v>703</v>
      </c>
      <c r="F488" s="2">
        <v>2565</v>
      </c>
      <c r="G488" t="s">
        <v>1750</v>
      </c>
      <c r="H488" t="s">
        <v>357</v>
      </c>
      <c r="I488" t="s">
        <v>37</v>
      </c>
      <c r="J488" t="s">
        <v>38</v>
      </c>
      <c r="L488" t="s">
        <v>749</v>
      </c>
      <c r="M488" t="s">
        <v>750</v>
      </c>
    </row>
    <row r="489" spans="1:13" hidden="1">
      <c r="A489" t="s">
        <v>1751</v>
      </c>
      <c r="B489" s="8" t="s">
        <v>1752</v>
      </c>
      <c r="C489" t="s">
        <v>1752</v>
      </c>
      <c r="D489" t="s">
        <v>29</v>
      </c>
      <c r="E489" t="s">
        <v>703</v>
      </c>
      <c r="F489" s="2">
        <v>2565</v>
      </c>
      <c r="G489" t="s">
        <v>1663</v>
      </c>
      <c r="H489" t="s">
        <v>357</v>
      </c>
      <c r="I489" t="s">
        <v>37</v>
      </c>
      <c r="J489" t="s">
        <v>38</v>
      </c>
      <c r="L489" t="s">
        <v>706</v>
      </c>
      <c r="M489" t="s">
        <v>715</v>
      </c>
    </row>
    <row r="490" spans="1:13" hidden="1">
      <c r="A490" t="s">
        <v>1754</v>
      </c>
      <c r="B490" s="8" t="s">
        <v>1755</v>
      </c>
      <c r="C490" t="s">
        <v>1755</v>
      </c>
      <c r="D490" t="s">
        <v>29</v>
      </c>
      <c r="E490" t="s">
        <v>703</v>
      </c>
      <c r="F490" s="2">
        <v>2565</v>
      </c>
      <c r="G490" t="s">
        <v>1750</v>
      </c>
      <c r="H490" t="s">
        <v>357</v>
      </c>
      <c r="I490" t="s">
        <v>37</v>
      </c>
      <c r="J490" t="s">
        <v>38</v>
      </c>
      <c r="L490" t="s">
        <v>706</v>
      </c>
      <c r="M490" t="s">
        <v>715</v>
      </c>
    </row>
    <row r="491" spans="1:13" hidden="1">
      <c r="A491" t="s">
        <v>1757</v>
      </c>
      <c r="B491" s="8" t="s">
        <v>1758</v>
      </c>
      <c r="C491" t="s">
        <v>1758</v>
      </c>
      <c r="D491" t="s">
        <v>29</v>
      </c>
      <c r="E491" t="s">
        <v>712</v>
      </c>
      <c r="F491" s="2">
        <v>2565</v>
      </c>
      <c r="G491" t="s">
        <v>1442</v>
      </c>
      <c r="H491" t="s">
        <v>357</v>
      </c>
      <c r="I491" t="s">
        <v>37</v>
      </c>
      <c r="J491" t="s">
        <v>38</v>
      </c>
      <c r="L491" t="s">
        <v>706</v>
      </c>
      <c r="M491" t="s">
        <v>715</v>
      </c>
    </row>
    <row r="492" spans="1:13" hidden="1">
      <c r="A492" t="s">
        <v>1760</v>
      </c>
      <c r="B492" s="8" t="s">
        <v>1761</v>
      </c>
      <c r="C492" t="s">
        <v>1761</v>
      </c>
      <c r="D492" t="s">
        <v>29</v>
      </c>
      <c r="E492" t="s">
        <v>703</v>
      </c>
      <c r="F492" s="2">
        <v>2565</v>
      </c>
      <c r="G492" t="s">
        <v>1674</v>
      </c>
      <c r="H492" t="s">
        <v>357</v>
      </c>
      <c r="I492" t="s">
        <v>37</v>
      </c>
      <c r="J492" t="s">
        <v>38</v>
      </c>
      <c r="L492" t="s">
        <v>706</v>
      </c>
      <c r="M492" t="s">
        <v>715</v>
      </c>
    </row>
    <row r="493" spans="1:13" hidden="1">
      <c r="A493" t="s">
        <v>1763</v>
      </c>
      <c r="B493" s="8" t="s">
        <v>1764</v>
      </c>
      <c r="C493" t="s">
        <v>1764</v>
      </c>
      <c r="D493" t="s">
        <v>29</v>
      </c>
      <c r="E493" t="s">
        <v>703</v>
      </c>
      <c r="F493" s="2">
        <v>2565</v>
      </c>
      <c r="G493" t="s">
        <v>1674</v>
      </c>
      <c r="H493" t="s">
        <v>357</v>
      </c>
      <c r="I493" t="s">
        <v>37</v>
      </c>
      <c r="J493" t="s">
        <v>38</v>
      </c>
      <c r="L493" t="s">
        <v>706</v>
      </c>
      <c r="M493" t="s">
        <v>715</v>
      </c>
    </row>
    <row r="494" spans="1:13" hidden="1">
      <c r="A494" t="s">
        <v>1766</v>
      </c>
      <c r="B494" s="8" t="s">
        <v>1767</v>
      </c>
      <c r="C494" t="s">
        <v>1767</v>
      </c>
      <c r="D494" t="s">
        <v>29</v>
      </c>
      <c r="E494" t="s">
        <v>703</v>
      </c>
      <c r="F494" s="2">
        <v>2565</v>
      </c>
      <c r="G494" t="s">
        <v>1674</v>
      </c>
      <c r="H494" t="s">
        <v>357</v>
      </c>
      <c r="I494" t="s">
        <v>37</v>
      </c>
      <c r="J494" t="s">
        <v>38</v>
      </c>
      <c r="L494" t="s">
        <v>706</v>
      </c>
      <c r="M494" t="s">
        <v>715</v>
      </c>
    </row>
    <row r="495" spans="1:13" hidden="1">
      <c r="A495" t="s">
        <v>1769</v>
      </c>
      <c r="B495" s="8" t="s">
        <v>1770</v>
      </c>
      <c r="C495" t="s">
        <v>1770</v>
      </c>
      <c r="D495" t="s">
        <v>29</v>
      </c>
      <c r="E495" t="s">
        <v>703</v>
      </c>
      <c r="F495" s="2">
        <v>2565</v>
      </c>
      <c r="G495" t="s">
        <v>1674</v>
      </c>
      <c r="H495" t="s">
        <v>357</v>
      </c>
      <c r="I495" t="s">
        <v>37</v>
      </c>
      <c r="J495" t="s">
        <v>38</v>
      </c>
      <c r="L495" t="s">
        <v>706</v>
      </c>
      <c r="M495" t="s">
        <v>715</v>
      </c>
    </row>
    <row r="496" spans="1:13" hidden="1">
      <c r="A496" t="s">
        <v>1772</v>
      </c>
      <c r="B496" s="8" t="s">
        <v>1773</v>
      </c>
      <c r="C496" t="s">
        <v>1773</v>
      </c>
      <c r="D496" t="s">
        <v>29</v>
      </c>
      <c r="E496" t="s">
        <v>703</v>
      </c>
      <c r="F496" s="2">
        <v>2565</v>
      </c>
      <c r="G496" t="s">
        <v>1674</v>
      </c>
      <c r="H496" t="s">
        <v>357</v>
      </c>
      <c r="I496" t="s">
        <v>37</v>
      </c>
      <c r="J496" t="s">
        <v>38</v>
      </c>
      <c r="L496" t="s">
        <v>706</v>
      </c>
      <c r="M496" t="s">
        <v>715</v>
      </c>
    </row>
    <row r="497" spans="1:13" hidden="1">
      <c r="A497" t="s">
        <v>1775</v>
      </c>
      <c r="B497" s="8" t="s">
        <v>1776</v>
      </c>
      <c r="C497" t="s">
        <v>1776</v>
      </c>
      <c r="D497" t="s">
        <v>29</v>
      </c>
      <c r="E497" t="s">
        <v>703</v>
      </c>
      <c r="F497" s="2">
        <v>2565</v>
      </c>
      <c r="G497" t="s">
        <v>35</v>
      </c>
      <c r="H497" t="s">
        <v>256</v>
      </c>
      <c r="I497" t="s">
        <v>234</v>
      </c>
      <c r="J497" t="s">
        <v>141</v>
      </c>
      <c r="L497" t="s">
        <v>706</v>
      </c>
      <c r="M497" t="s">
        <v>715</v>
      </c>
    </row>
    <row r="498" spans="1:13" hidden="1">
      <c r="A498" t="s">
        <v>1778</v>
      </c>
      <c r="B498" s="8" t="s">
        <v>1779</v>
      </c>
      <c r="C498" t="s">
        <v>1779</v>
      </c>
      <c r="D498" t="s">
        <v>29</v>
      </c>
      <c r="E498" t="s">
        <v>703</v>
      </c>
      <c r="F498" s="2">
        <v>2565</v>
      </c>
      <c r="G498" t="s">
        <v>1750</v>
      </c>
      <c r="H498" t="s">
        <v>330</v>
      </c>
      <c r="I498" t="s">
        <v>37</v>
      </c>
      <c r="J498" t="s">
        <v>38</v>
      </c>
      <c r="L498" t="s">
        <v>706</v>
      </c>
      <c r="M498" t="s">
        <v>715</v>
      </c>
    </row>
    <row r="499" spans="1:13" hidden="1">
      <c r="A499" t="s">
        <v>1781</v>
      </c>
      <c r="B499" s="8" t="s">
        <v>1782</v>
      </c>
      <c r="C499" t="s">
        <v>1782</v>
      </c>
      <c r="D499" t="s">
        <v>29</v>
      </c>
      <c r="E499" t="s">
        <v>703</v>
      </c>
      <c r="F499" s="2">
        <v>2565</v>
      </c>
      <c r="G499" t="s">
        <v>35</v>
      </c>
      <c r="H499" t="s">
        <v>256</v>
      </c>
      <c r="I499" t="s">
        <v>234</v>
      </c>
      <c r="J499" t="s">
        <v>141</v>
      </c>
      <c r="L499" t="s">
        <v>749</v>
      </c>
      <c r="M499" t="s">
        <v>800</v>
      </c>
    </row>
    <row r="500" spans="1:13" hidden="1">
      <c r="A500" t="s">
        <v>1784</v>
      </c>
      <c r="B500" s="8" t="s">
        <v>1097</v>
      </c>
      <c r="C500" t="s">
        <v>1097</v>
      </c>
      <c r="D500" t="s">
        <v>29</v>
      </c>
      <c r="E500" t="s">
        <v>703</v>
      </c>
      <c r="F500" s="2">
        <v>2565</v>
      </c>
      <c r="G500" t="s">
        <v>35</v>
      </c>
      <c r="H500" t="s">
        <v>870</v>
      </c>
      <c r="I500" t="s">
        <v>37</v>
      </c>
      <c r="J500" t="s">
        <v>38</v>
      </c>
      <c r="L500" t="s">
        <v>706</v>
      </c>
      <c r="M500" t="s">
        <v>715</v>
      </c>
    </row>
    <row r="501" spans="1:13" hidden="1">
      <c r="A501" t="s">
        <v>1787</v>
      </c>
      <c r="B501" s="8" t="s">
        <v>1788</v>
      </c>
      <c r="C501" t="s">
        <v>1788</v>
      </c>
      <c r="D501" t="s">
        <v>29</v>
      </c>
      <c r="E501" t="s">
        <v>703</v>
      </c>
      <c r="F501" s="2">
        <v>2565</v>
      </c>
      <c r="G501" t="s">
        <v>35</v>
      </c>
      <c r="H501" t="s">
        <v>1791</v>
      </c>
      <c r="I501" t="s">
        <v>1452</v>
      </c>
      <c r="J501" t="s">
        <v>141</v>
      </c>
      <c r="L501" t="s">
        <v>706</v>
      </c>
      <c r="M501" t="s">
        <v>707</v>
      </c>
    </row>
    <row r="502" spans="1:13" hidden="1">
      <c r="A502" t="s">
        <v>1793</v>
      </c>
      <c r="B502" s="8" t="s">
        <v>1794</v>
      </c>
      <c r="C502" t="s">
        <v>1794</v>
      </c>
      <c r="D502" t="s">
        <v>29</v>
      </c>
      <c r="E502" t="s">
        <v>703</v>
      </c>
      <c r="F502" s="2">
        <v>2565</v>
      </c>
      <c r="G502" t="s">
        <v>35</v>
      </c>
      <c r="H502" t="s">
        <v>1796</v>
      </c>
      <c r="I502" t="s">
        <v>663</v>
      </c>
      <c r="J502" t="s">
        <v>664</v>
      </c>
      <c r="L502" t="s">
        <v>749</v>
      </c>
      <c r="M502" t="s">
        <v>750</v>
      </c>
    </row>
    <row r="503" spans="1:13" hidden="1">
      <c r="A503" t="s">
        <v>1797</v>
      </c>
      <c r="B503" s="8" t="s">
        <v>2314</v>
      </c>
      <c r="C503" t="s">
        <v>1798</v>
      </c>
      <c r="D503" t="s">
        <v>29</v>
      </c>
      <c r="E503" t="s">
        <v>703</v>
      </c>
      <c r="F503" s="2">
        <v>2565</v>
      </c>
      <c r="G503" t="s">
        <v>35</v>
      </c>
      <c r="H503" t="s">
        <v>462</v>
      </c>
      <c r="I503" t="s">
        <v>37</v>
      </c>
      <c r="J503" t="s">
        <v>38</v>
      </c>
      <c r="L503" t="s">
        <v>706</v>
      </c>
      <c r="M503" t="s">
        <v>715</v>
      </c>
    </row>
    <row r="504" spans="1:13" hidden="1">
      <c r="A504" t="s">
        <v>1800</v>
      </c>
      <c r="B504" s="8" t="s">
        <v>1801</v>
      </c>
      <c r="C504" t="s">
        <v>1801</v>
      </c>
      <c r="D504" t="s">
        <v>29</v>
      </c>
      <c r="E504" t="s">
        <v>703</v>
      </c>
      <c r="F504" s="2">
        <v>2565</v>
      </c>
      <c r="G504" t="s">
        <v>1674</v>
      </c>
      <c r="H504" t="s">
        <v>330</v>
      </c>
      <c r="I504" t="s">
        <v>37</v>
      </c>
      <c r="J504" t="s">
        <v>38</v>
      </c>
      <c r="L504" t="s">
        <v>706</v>
      </c>
      <c r="M504" t="s">
        <v>707</v>
      </c>
    </row>
    <row r="505" spans="1:13" hidden="1">
      <c r="A505" t="s">
        <v>1803</v>
      </c>
      <c r="B505" s="8" t="s">
        <v>1804</v>
      </c>
      <c r="C505" t="s">
        <v>1804</v>
      </c>
      <c r="D505" t="s">
        <v>29</v>
      </c>
      <c r="E505" t="s">
        <v>703</v>
      </c>
      <c r="F505" s="2">
        <v>2565</v>
      </c>
      <c r="G505" t="s">
        <v>1674</v>
      </c>
      <c r="H505" t="s">
        <v>330</v>
      </c>
      <c r="I505" t="s">
        <v>37</v>
      </c>
      <c r="J505" t="s">
        <v>38</v>
      </c>
      <c r="L505" t="s">
        <v>706</v>
      </c>
      <c r="M505" t="s">
        <v>707</v>
      </c>
    </row>
    <row r="506" spans="1:13" hidden="1">
      <c r="A506" t="s">
        <v>1806</v>
      </c>
      <c r="B506" s="8" t="s">
        <v>1807</v>
      </c>
      <c r="C506" t="s">
        <v>1807</v>
      </c>
      <c r="D506" t="s">
        <v>29</v>
      </c>
      <c r="E506" t="s">
        <v>1242</v>
      </c>
      <c r="F506" s="2">
        <v>2565</v>
      </c>
      <c r="G506" t="s">
        <v>35</v>
      </c>
      <c r="H506" t="s">
        <v>309</v>
      </c>
      <c r="I506" t="s">
        <v>37</v>
      </c>
      <c r="J506" t="s">
        <v>38</v>
      </c>
      <c r="L506" t="s">
        <v>706</v>
      </c>
      <c r="M506" t="s">
        <v>715</v>
      </c>
    </row>
    <row r="507" spans="1:13" hidden="1">
      <c r="A507" t="s">
        <v>1809</v>
      </c>
      <c r="B507" s="8" t="s">
        <v>1810</v>
      </c>
      <c r="C507" t="s">
        <v>1810</v>
      </c>
      <c r="D507" t="s">
        <v>29</v>
      </c>
      <c r="E507" t="s">
        <v>1242</v>
      </c>
      <c r="F507" s="2">
        <v>2565</v>
      </c>
      <c r="G507" t="s">
        <v>35</v>
      </c>
      <c r="H507" t="s">
        <v>309</v>
      </c>
      <c r="I507" t="s">
        <v>37</v>
      </c>
      <c r="J507" t="s">
        <v>38</v>
      </c>
      <c r="L507" t="s">
        <v>706</v>
      </c>
      <c r="M507" t="s">
        <v>715</v>
      </c>
    </row>
    <row r="508" spans="1:13" hidden="1">
      <c r="A508" t="s">
        <v>1813</v>
      </c>
      <c r="B508" s="8" t="s">
        <v>1814</v>
      </c>
      <c r="C508" t="s">
        <v>1814</v>
      </c>
      <c r="D508" t="s">
        <v>29</v>
      </c>
      <c r="E508" t="s">
        <v>703</v>
      </c>
      <c r="F508" s="2">
        <v>2565</v>
      </c>
      <c r="G508" t="s">
        <v>35</v>
      </c>
      <c r="H508" t="s">
        <v>1816</v>
      </c>
      <c r="I508" t="s">
        <v>37</v>
      </c>
      <c r="J508" t="s">
        <v>38</v>
      </c>
      <c r="L508" t="s">
        <v>706</v>
      </c>
      <c r="M508" t="s">
        <v>707</v>
      </c>
    </row>
    <row r="509" spans="1:13" hidden="1">
      <c r="A509" t="s">
        <v>1817</v>
      </c>
      <c r="B509" s="8" t="s">
        <v>2315</v>
      </c>
      <c r="C509" t="s">
        <v>1818</v>
      </c>
      <c r="D509" t="s">
        <v>29</v>
      </c>
      <c r="E509" t="s">
        <v>703</v>
      </c>
      <c r="F509" s="2">
        <v>2565</v>
      </c>
      <c r="G509" t="s">
        <v>1442</v>
      </c>
      <c r="H509" t="s">
        <v>977</v>
      </c>
      <c r="I509" t="s">
        <v>234</v>
      </c>
      <c r="J509" t="s">
        <v>141</v>
      </c>
      <c r="L509" t="s">
        <v>706</v>
      </c>
      <c r="M509" t="s">
        <v>722</v>
      </c>
    </row>
    <row r="510" spans="1:13" hidden="1">
      <c r="A510" t="s">
        <v>1820</v>
      </c>
      <c r="B510" s="8" t="s">
        <v>1821</v>
      </c>
      <c r="C510" t="s">
        <v>1821</v>
      </c>
      <c r="D510" t="s">
        <v>29</v>
      </c>
      <c r="E510" t="s">
        <v>703</v>
      </c>
      <c r="F510" s="2">
        <v>2565</v>
      </c>
      <c r="G510" t="s">
        <v>1674</v>
      </c>
      <c r="H510" t="s">
        <v>330</v>
      </c>
      <c r="I510" t="s">
        <v>37</v>
      </c>
      <c r="J510" t="s">
        <v>38</v>
      </c>
      <c r="L510" t="s">
        <v>706</v>
      </c>
      <c r="M510" t="s">
        <v>707</v>
      </c>
    </row>
    <row r="511" spans="1:13" hidden="1">
      <c r="A511" t="s">
        <v>1823</v>
      </c>
      <c r="B511" s="8" t="s">
        <v>2316</v>
      </c>
      <c r="C511" t="s">
        <v>1824</v>
      </c>
      <c r="D511" t="s">
        <v>29</v>
      </c>
      <c r="E511" t="s">
        <v>703</v>
      </c>
      <c r="F511" s="2">
        <v>2565</v>
      </c>
      <c r="G511" t="s">
        <v>35</v>
      </c>
      <c r="H511" t="s">
        <v>926</v>
      </c>
      <c r="I511" t="s">
        <v>663</v>
      </c>
      <c r="J511" t="s">
        <v>664</v>
      </c>
      <c r="L511" t="s">
        <v>706</v>
      </c>
      <c r="M511" t="s">
        <v>707</v>
      </c>
    </row>
    <row r="512" spans="1:13" hidden="1">
      <c r="A512" t="s">
        <v>1826</v>
      </c>
      <c r="B512" s="8" t="s">
        <v>1827</v>
      </c>
      <c r="C512" t="s">
        <v>1827</v>
      </c>
      <c r="D512" t="s">
        <v>29</v>
      </c>
      <c r="E512" t="s">
        <v>703</v>
      </c>
      <c r="F512" s="2">
        <v>2565</v>
      </c>
      <c r="G512" t="s">
        <v>35</v>
      </c>
      <c r="H512" t="s">
        <v>926</v>
      </c>
      <c r="I512" t="s">
        <v>663</v>
      </c>
      <c r="J512" t="s">
        <v>664</v>
      </c>
      <c r="L512" t="s">
        <v>706</v>
      </c>
      <c r="M512" t="s">
        <v>707</v>
      </c>
    </row>
    <row r="513" spans="1:13" hidden="1">
      <c r="A513" t="s">
        <v>1829</v>
      </c>
      <c r="B513" s="8" t="s">
        <v>1830</v>
      </c>
      <c r="C513" t="s">
        <v>1830</v>
      </c>
      <c r="D513" t="s">
        <v>29</v>
      </c>
      <c r="E513" t="s">
        <v>703</v>
      </c>
      <c r="F513" s="2">
        <v>2565</v>
      </c>
      <c r="G513" t="s">
        <v>35</v>
      </c>
      <c r="H513" t="s">
        <v>1816</v>
      </c>
      <c r="I513" t="s">
        <v>37</v>
      </c>
      <c r="J513" t="s">
        <v>38</v>
      </c>
      <c r="L513" t="s">
        <v>706</v>
      </c>
      <c r="M513" t="s">
        <v>707</v>
      </c>
    </row>
    <row r="514" spans="1:13" hidden="1">
      <c r="A514" t="s">
        <v>1832</v>
      </c>
      <c r="B514" s="8" t="s">
        <v>2317</v>
      </c>
      <c r="C514" t="s">
        <v>1833</v>
      </c>
      <c r="D514" t="s">
        <v>29</v>
      </c>
      <c r="E514" t="s">
        <v>703</v>
      </c>
      <c r="F514" s="2">
        <v>2565</v>
      </c>
      <c r="G514" t="s">
        <v>35</v>
      </c>
      <c r="H514" t="s">
        <v>1816</v>
      </c>
      <c r="I514" t="s">
        <v>37</v>
      </c>
      <c r="J514" t="s">
        <v>38</v>
      </c>
      <c r="L514" t="s">
        <v>706</v>
      </c>
      <c r="M514" t="s">
        <v>707</v>
      </c>
    </row>
    <row r="515" spans="1:13" hidden="1">
      <c r="A515" t="s">
        <v>1835</v>
      </c>
      <c r="B515" s="8" t="s">
        <v>2318</v>
      </c>
      <c r="C515" t="s">
        <v>1836</v>
      </c>
      <c r="D515" t="s">
        <v>29</v>
      </c>
      <c r="E515" t="s">
        <v>703</v>
      </c>
      <c r="F515" s="2">
        <v>2565</v>
      </c>
      <c r="G515" t="s">
        <v>35</v>
      </c>
      <c r="H515" t="s">
        <v>1816</v>
      </c>
      <c r="I515" t="s">
        <v>37</v>
      </c>
      <c r="J515" t="s">
        <v>38</v>
      </c>
      <c r="L515" t="s">
        <v>706</v>
      </c>
      <c r="M515" t="s">
        <v>707</v>
      </c>
    </row>
    <row r="516" spans="1:13" hidden="1">
      <c r="A516" t="s">
        <v>1838</v>
      </c>
      <c r="B516" s="8" t="s">
        <v>2319</v>
      </c>
      <c r="C516" t="s">
        <v>1839</v>
      </c>
      <c r="D516" t="s">
        <v>29</v>
      </c>
      <c r="E516" t="s">
        <v>703</v>
      </c>
      <c r="F516" s="2">
        <v>2565</v>
      </c>
      <c r="G516" t="s">
        <v>35</v>
      </c>
      <c r="H516" t="s">
        <v>1816</v>
      </c>
      <c r="I516" t="s">
        <v>37</v>
      </c>
      <c r="J516" t="s">
        <v>38</v>
      </c>
      <c r="L516" t="s">
        <v>706</v>
      </c>
      <c r="M516" t="s">
        <v>707</v>
      </c>
    </row>
    <row r="517" spans="1:13" hidden="1">
      <c r="A517" t="s">
        <v>1841</v>
      </c>
      <c r="B517" s="8" t="s">
        <v>1842</v>
      </c>
      <c r="C517" t="s">
        <v>1842</v>
      </c>
      <c r="D517" t="s">
        <v>29</v>
      </c>
      <c r="E517" t="s">
        <v>703</v>
      </c>
      <c r="F517" s="2">
        <v>2565</v>
      </c>
      <c r="G517" t="s">
        <v>35</v>
      </c>
      <c r="H517" t="s">
        <v>1816</v>
      </c>
      <c r="I517" t="s">
        <v>37</v>
      </c>
      <c r="J517" t="s">
        <v>38</v>
      </c>
      <c r="L517" t="s">
        <v>706</v>
      </c>
      <c r="M517" t="s">
        <v>707</v>
      </c>
    </row>
    <row r="518" spans="1:13" hidden="1">
      <c r="A518" t="s">
        <v>1844</v>
      </c>
      <c r="B518" s="8" t="s">
        <v>1845</v>
      </c>
      <c r="C518" t="s">
        <v>1845</v>
      </c>
      <c r="D518" t="s">
        <v>29</v>
      </c>
      <c r="E518" t="s">
        <v>703</v>
      </c>
      <c r="F518" s="2">
        <v>2565</v>
      </c>
      <c r="G518" t="s">
        <v>35</v>
      </c>
      <c r="H518" t="s">
        <v>1816</v>
      </c>
      <c r="I518" t="s">
        <v>37</v>
      </c>
      <c r="J518" t="s">
        <v>38</v>
      </c>
      <c r="L518" t="s">
        <v>706</v>
      </c>
      <c r="M518" t="s">
        <v>707</v>
      </c>
    </row>
    <row r="519" spans="1:13" hidden="1">
      <c r="A519" t="s">
        <v>1847</v>
      </c>
      <c r="B519" s="8" t="s">
        <v>1848</v>
      </c>
      <c r="C519" t="s">
        <v>1848</v>
      </c>
      <c r="D519" t="s">
        <v>29</v>
      </c>
      <c r="E519" t="s">
        <v>703</v>
      </c>
      <c r="F519" s="2">
        <v>2565</v>
      </c>
      <c r="G519" t="s">
        <v>35</v>
      </c>
      <c r="H519" t="s">
        <v>1816</v>
      </c>
      <c r="I519" t="s">
        <v>37</v>
      </c>
      <c r="J519" t="s">
        <v>38</v>
      </c>
      <c r="L519" t="s">
        <v>706</v>
      </c>
      <c r="M519" t="s">
        <v>707</v>
      </c>
    </row>
    <row r="520" spans="1:13" hidden="1">
      <c r="A520" t="s">
        <v>1850</v>
      </c>
      <c r="B520" s="8" t="s">
        <v>2320</v>
      </c>
      <c r="C520" t="s">
        <v>1851</v>
      </c>
      <c r="D520" t="s">
        <v>29</v>
      </c>
      <c r="E520" t="s">
        <v>703</v>
      </c>
      <c r="F520" s="2">
        <v>2565</v>
      </c>
      <c r="G520" t="s">
        <v>35</v>
      </c>
      <c r="H520" t="s">
        <v>1816</v>
      </c>
      <c r="I520" t="s">
        <v>37</v>
      </c>
      <c r="J520" t="s">
        <v>38</v>
      </c>
      <c r="L520" t="s">
        <v>706</v>
      </c>
      <c r="M520" t="s">
        <v>707</v>
      </c>
    </row>
    <row r="521" spans="1:13" hidden="1">
      <c r="A521" t="s">
        <v>1854</v>
      </c>
      <c r="B521" s="8" t="s">
        <v>1855</v>
      </c>
      <c r="C521" t="s">
        <v>1855</v>
      </c>
      <c r="D521" t="s">
        <v>29</v>
      </c>
      <c r="E521" t="s">
        <v>703</v>
      </c>
      <c r="F521" s="2">
        <v>2565</v>
      </c>
      <c r="G521" t="s">
        <v>35</v>
      </c>
      <c r="H521" t="s">
        <v>1857</v>
      </c>
      <c r="I521" t="s">
        <v>663</v>
      </c>
      <c r="J521" t="s">
        <v>664</v>
      </c>
      <c r="L521" t="s">
        <v>706</v>
      </c>
      <c r="M521" t="s">
        <v>707</v>
      </c>
    </row>
    <row r="522" spans="1:13" hidden="1">
      <c r="A522" t="s">
        <v>1858</v>
      </c>
      <c r="B522" s="8" t="s">
        <v>1882</v>
      </c>
      <c r="C522" t="s">
        <v>1859</v>
      </c>
      <c r="D522" t="s">
        <v>29</v>
      </c>
      <c r="E522" t="s">
        <v>703</v>
      </c>
      <c r="F522" s="2">
        <v>2565</v>
      </c>
      <c r="G522" t="s">
        <v>35</v>
      </c>
      <c r="H522" t="s">
        <v>1857</v>
      </c>
      <c r="I522" t="s">
        <v>663</v>
      </c>
      <c r="J522" t="s">
        <v>664</v>
      </c>
      <c r="L522" t="s">
        <v>706</v>
      </c>
      <c r="M522" t="s">
        <v>707</v>
      </c>
    </row>
    <row r="523" spans="1:13" hidden="1">
      <c r="A523" t="s">
        <v>1861</v>
      </c>
      <c r="B523" s="8" t="s">
        <v>2321</v>
      </c>
      <c r="C523" t="s">
        <v>1862</v>
      </c>
      <c r="D523" t="s">
        <v>29</v>
      </c>
      <c r="E523" t="s">
        <v>703</v>
      </c>
      <c r="F523" s="2">
        <v>2565</v>
      </c>
      <c r="G523" t="s">
        <v>35</v>
      </c>
      <c r="H523" t="s">
        <v>1816</v>
      </c>
      <c r="I523" t="s">
        <v>37</v>
      </c>
      <c r="J523" t="s">
        <v>38</v>
      </c>
      <c r="L523" t="s">
        <v>706</v>
      </c>
      <c r="M523" t="s">
        <v>707</v>
      </c>
    </row>
    <row r="524" spans="1:13" hidden="1">
      <c r="A524" t="s">
        <v>1864</v>
      </c>
      <c r="B524" s="8" t="s">
        <v>2322</v>
      </c>
      <c r="C524" t="s">
        <v>1865</v>
      </c>
      <c r="D524" t="s">
        <v>29</v>
      </c>
      <c r="E524" t="s">
        <v>703</v>
      </c>
      <c r="F524" s="2">
        <v>2565</v>
      </c>
      <c r="G524" t="s">
        <v>35</v>
      </c>
      <c r="H524" t="s">
        <v>1816</v>
      </c>
      <c r="I524" t="s">
        <v>37</v>
      </c>
      <c r="J524" t="s">
        <v>38</v>
      </c>
      <c r="L524" t="s">
        <v>706</v>
      </c>
      <c r="M524" t="s">
        <v>707</v>
      </c>
    </row>
    <row r="525" spans="1:13" hidden="1">
      <c r="A525" t="s">
        <v>1867</v>
      </c>
      <c r="B525" s="8" t="s">
        <v>1868</v>
      </c>
      <c r="C525" t="s">
        <v>1868</v>
      </c>
      <c r="D525" t="s">
        <v>29</v>
      </c>
      <c r="E525" t="s">
        <v>703</v>
      </c>
      <c r="F525" s="2">
        <v>2565</v>
      </c>
      <c r="G525" t="s">
        <v>35</v>
      </c>
      <c r="H525" t="s">
        <v>1816</v>
      </c>
      <c r="I525" t="s">
        <v>37</v>
      </c>
      <c r="J525" t="s">
        <v>38</v>
      </c>
      <c r="L525" t="s">
        <v>706</v>
      </c>
      <c r="M525" t="s">
        <v>707</v>
      </c>
    </row>
    <row r="526" spans="1:13" hidden="1">
      <c r="A526" t="s">
        <v>1870</v>
      </c>
      <c r="B526" s="8" t="s">
        <v>1871</v>
      </c>
      <c r="C526" t="s">
        <v>1871</v>
      </c>
      <c r="D526" t="s">
        <v>29</v>
      </c>
      <c r="E526" t="s">
        <v>703</v>
      </c>
      <c r="F526" s="2">
        <v>2565</v>
      </c>
      <c r="G526" t="s">
        <v>35</v>
      </c>
      <c r="H526" t="s">
        <v>1857</v>
      </c>
      <c r="I526" t="s">
        <v>663</v>
      </c>
      <c r="J526" t="s">
        <v>664</v>
      </c>
      <c r="L526" t="s">
        <v>706</v>
      </c>
      <c r="M526" t="s">
        <v>707</v>
      </c>
    </row>
    <row r="527" spans="1:13" hidden="1">
      <c r="A527" t="s">
        <v>1872</v>
      </c>
      <c r="B527" s="8" t="s">
        <v>1873</v>
      </c>
      <c r="C527" t="s">
        <v>1873</v>
      </c>
      <c r="D527" t="s">
        <v>29</v>
      </c>
      <c r="E527" t="s">
        <v>703</v>
      </c>
      <c r="F527" s="2">
        <v>2565</v>
      </c>
      <c r="G527" t="s">
        <v>35</v>
      </c>
      <c r="H527" t="s">
        <v>1857</v>
      </c>
      <c r="I527" t="s">
        <v>663</v>
      </c>
      <c r="J527" t="s">
        <v>664</v>
      </c>
      <c r="L527" t="s">
        <v>706</v>
      </c>
      <c r="M527" t="s">
        <v>707</v>
      </c>
    </row>
    <row r="528" spans="1:13" hidden="1">
      <c r="A528" t="s">
        <v>1875</v>
      </c>
      <c r="B528" s="8" t="s">
        <v>1876</v>
      </c>
      <c r="C528" t="s">
        <v>1876</v>
      </c>
      <c r="D528" t="s">
        <v>29</v>
      </c>
      <c r="E528" t="s">
        <v>703</v>
      </c>
      <c r="F528" s="2">
        <v>2565</v>
      </c>
      <c r="G528" t="s">
        <v>35</v>
      </c>
      <c r="H528" t="s">
        <v>1857</v>
      </c>
      <c r="I528" t="s">
        <v>663</v>
      </c>
      <c r="J528" t="s">
        <v>664</v>
      </c>
      <c r="L528" t="s">
        <v>706</v>
      </c>
      <c r="M528" t="s">
        <v>707</v>
      </c>
    </row>
    <row r="529" spans="1:13" hidden="1">
      <c r="A529" t="s">
        <v>1878</v>
      </c>
      <c r="B529" s="8" t="s">
        <v>1879</v>
      </c>
      <c r="C529" t="s">
        <v>1879</v>
      </c>
      <c r="D529" t="s">
        <v>29</v>
      </c>
      <c r="E529" t="s">
        <v>703</v>
      </c>
      <c r="F529" s="2">
        <v>2565</v>
      </c>
      <c r="G529" t="s">
        <v>35</v>
      </c>
      <c r="H529" t="s">
        <v>977</v>
      </c>
      <c r="I529" t="s">
        <v>234</v>
      </c>
      <c r="J529" t="s">
        <v>141</v>
      </c>
      <c r="L529" t="s">
        <v>706</v>
      </c>
      <c r="M529" t="s">
        <v>722</v>
      </c>
    </row>
    <row r="530" spans="1:13" hidden="1">
      <c r="A530" t="s">
        <v>1881</v>
      </c>
      <c r="B530" s="8" t="s">
        <v>1882</v>
      </c>
      <c r="C530" t="s">
        <v>1882</v>
      </c>
      <c r="D530" t="s">
        <v>29</v>
      </c>
      <c r="E530" t="s">
        <v>703</v>
      </c>
      <c r="F530" s="2">
        <v>2565</v>
      </c>
      <c r="G530" t="s">
        <v>35</v>
      </c>
      <c r="H530" t="s">
        <v>1857</v>
      </c>
      <c r="I530" t="s">
        <v>663</v>
      </c>
      <c r="J530" t="s">
        <v>664</v>
      </c>
      <c r="L530" t="s">
        <v>706</v>
      </c>
      <c r="M530" t="s">
        <v>707</v>
      </c>
    </row>
    <row r="531" spans="1:13" hidden="1">
      <c r="A531" t="s">
        <v>1884</v>
      </c>
      <c r="B531" s="8" t="s">
        <v>1885</v>
      </c>
      <c r="C531" t="s">
        <v>1885</v>
      </c>
      <c r="D531" t="s">
        <v>29</v>
      </c>
      <c r="E531" t="s">
        <v>1242</v>
      </c>
      <c r="F531" s="2">
        <v>2565</v>
      </c>
      <c r="G531" t="s">
        <v>35</v>
      </c>
      <c r="H531" t="s">
        <v>977</v>
      </c>
      <c r="I531" t="s">
        <v>234</v>
      </c>
      <c r="J531" t="s">
        <v>141</v>
      </c>
      <c r="L531" t="s">
        <v>706</v>
      </c>
      <c r="M531" t="s">
        <v>722</v>
      </c>
    </row>
    <row r="532" spans="1:13" hidden="1">
      <c r="A532" t="s">
        <v>1888</v>
      </c>
      <c r="B532" s="8" t="s">
        <v>1889</v>
      </c>
      <c r="C532" t="s">
        <v>1889</v>
      </c>
      <c r="D532" t="s">
        <v>29</v>
      </c>
      <c r="E532" t="s">
        <v>1663</v>
      </c>
      <c r="F532" s="2">
        <v>2565</v>
      </c>
      <c r="G532" t="s">
        <v>35</v>
      </c>
      <c r="H532" t="s">
        <v>1891</v>
      </c>
      <c r="I532" t="s">
        <v>1892</v>
      </c>
      <c r="J532" t="s">
        <v>58</v>
      </c>
      <c r="L532" t="s">
        <v>749</v>
      </c>
      <c r="M532" t="s">
        <v>800</v>
      </c>
    </row>
    <row r="533" spans="1:13" hidden="1">
      <c r="A533" t="s">
        <v>1893</v>
      </c>
      <c r="B533" s="8" t="s">
        <v>1894</v>
      </c>
      <c r="C533" t="s">
        <v>1894</v>
      </c>
      <c r="D533" t="s">
        <v>29</v>
      </c>
      <c r="E533" t="s">
        <v>1663</v>
      </c>
      <c r="F533" s="2">
        <v>2565</v>
      </c>
      <c r="G533" t="s">
        <v>35</v>
      </c>
      <c r="H533" t="s">
        <v>1891</v>
      </c>
      <c r="I533" t="s">
        <v>1892</v>
      </c>
      <c r="J533" t="s">
        <v>58</v>
      </c>
      <c r="L533" t="s">
        <v>749</v>
      </c>
      <c r="M533" t="s">
        <v>800</v>
      </c>
    </row>
    <row r="534" spans="1:13" hidden="1">
      <c r="A534" t="s">
        <v>1896</v>
      </c>
      <c r="B534" s="8" t="s">
        <v>1897</v>
      </c>
      <c r="C534" t="s">
        <v>1897</v>
      </c>
      <c r="D534" t="s">
        <v>29</v>
      </c>
      <c r="E534" t="s">
        <v>1663</v>
      </c>
      <c r="F534" s="2">
        <v>2565</v>
      </c>
      <c r="G534" t="s">
        <v>35</v>
      </c>
      <c r="H534" t="s">
        <v>1891</v>
      </c>
      <c r="I534" t="s">
        <v>1892</v>
      </c>
      <c r="J534" t="s">
        <v>58</v>
      </c>
      <c r="L534" t="s">
        <v>706</v>
      </c>
      <c r="M534" t="s">
        <v>715</v>
      </c>
    </row>
    <row r="535" spans="1:13" hidden="1">
      <c r="A535" t="s">
        <v>1899</v>
      </c>
      <c r="B535" s="8" t="s">
        <v>1900</v>
      </c>
      <c r="C535" t="s">
        <v>1900</v>
      </c>
      <c r="D535" t="s">
        <v>29</v>
      </c>
      <c r="E535" t="s">
        <v>703</v>
      </c>
      <c r="F535" s="2">
        <v>2565</v>
      </c>
      <c r="G535" t="s">
        <v>35</v>
      </c>
      <c r="H535" t="s">
        <v>909</v>
      </c>
      <c r="I535" t="s">
        <v>234</v>
      </c>
      <c r="J535" t="s">
        <v>141</v>
      </c>
      <c r="L535" t="s">
        <v>706</v>
      </c>
      <c r="M535" t="s">
        <v>707</v>
      </c>
    </row>
    <row r="536" spans="1:13" hidden="1">
      <c r="A536" t="s">
        <v>1902</v>
      </c>
      <c r="B536" s="8" t="s">
        <v>1903</v>
      </c>
      <c r="C536" t="s">
        <v>1903</v>
      </c>
      <c r="D536" t="s">
        <v>29</v>
      </c>
      <c r="E536" t="s">
        <v>703</v>
      </c>
      <c r="F536" s="2">
        <v>2565</v>
      </c>
      <c r="G536" t="s">
        <v>35</v>
      </c>
      <c r="H536" t="s">
        <v>909</v>
      </c>
      <c r="I536" t="s">
        <v>234</v>
      </c>
      <c r="J536" t="s">
        <v>141</v>
      </c>
      <c r="L536" t="s">
        <v>706</v>
      </c>
      <c r="M536" t="s">
        <v>707</v>
      </c>
    </row>
    <row r="537" spans="1:13" hidden="1">
      <c r="A537" t="s">
        <v>1905</v>
      </c>
      <c r="B537" s="8" t="s">
        <v>1906</v>
      </c>
      <c r="C537" t="s">
        <v>1906</v>
      </c>
      <c r="D537" t="s">
        <v>29</v>
      </c>
      <c r="E537" t="s">
        <v>703</v>
      </c>
      <c r="F537" s="2">
        <v>2565</v>
      </c>
      <c r="G537" t="s">
        <v>35</v>
      </c>
      <c r="H537" t="s">
        <v>627</v>
      </c>
      <c r="I537" t="s">
        <v>234</v>
      </c>
      <c r="J537" t="s">
        <v>141</v>
      </c>
      <c r="L537" t="s">
        <v>706</v>
      </c>
      <c r="M537" t="s">
        <v>715</v>
      </c>
    </row>
    <row r="538" spans="1:13" hidden="1">
      <c r="A538" t="s">
        <v>1908</v>
      </c>
      <c r="B538" s="8" t="s">
        <v>1909</v>
      </c>
      <c r="C538" t="s">
        <v>1909</v>
      </c>
      <c r="D538" t="s">
        <v>29</v>
      </c>
      <c r="E538" t="s">
        <v>703</v>
      </c>
      <c r="F538" s="2">
        <v>2565</v>
      </c>
      <c r="G538" t="s">
        <v>35</v>
      </c>
      <c r="H538" t="s">
        <v>233</v>
      </c>
      <c r="I538" t="s">
        <v>234</v>
      </c>
      <c r="J538" t="s">
        <v>141</v>
      </c>
      <c r="L538" t="s">
        <v>706</v>
      </c>
      <c r="M538" t="s">
        <v>715</v>
      </c>
    </row>
    <row r="539" spans="1:13" hidden="1">
      <c r="A539" t="s">
        <v>1911</v>
      </c>
      <c r="B539" s="8" t="s">
        <v>896</v>
      </c>
      <c r="C539" t="s">
        <v>896</v>
      </c>
      <c r="D539" t="s">
        <v>29</v>
      </c>
      <c r="E539" t="s">
        <v>1242</v>
      </c>
      <c r="F539" s="2">
        <v>2565</v>
      </c>
      <c r="G539" t="s">
        <v>35</v>
      </c>
      <c r="H539" t="s">
        <v>898</v>
      </c>
      <c r="I539" t="s">
        <v>234</v>
      </c>
      <c r="J539" t="s">
        <v>141</v>
      </c>
      <c r="L539" t="s">
        <v>706</v>
      </c>
      <c r="M539" t="s">
        <v>715</v>
      </c>
    </row>
    <row r="540" spans="1:13" hidden="1">
      <c r="A540" t="s">
        <v>1914</v>
      </c>
      <c r="B540" s="8" t="s">
        <v>1915</v>
      </c>
      <c r="C540" t="s">
        <v>1915</v>
      </c>
      <c r="D540" t="s">
        <v>29</v>
      </c>
      <c r="E540" t="s">
        <v>703</v>
      </c>
      <c r="F540" s="2">
        <v>2565</v>
      </c>
      <c r="G540" t="s">
        <v>35</v>
      </c>
      <c r="H540" t="s">
        <v>1917</v>
      </c>
      <c r="I540" t="s">
        <v>663</v>
      </c>
      <c r="J540" t="s">
        <v>664</v>
      </c>
      <c r="L540" t="s">
        <v>706</v>
      </c>
      <c r="M540" t="s">
        <v>722</v>
      </c>
    </row>
    <row r="541" spans="1:13" hidden="1">
      <c r="A541" t="s">
        <v>1918</v>
      </c>
      <c r="B541" s="8" t="s">
        <v>2323</v>
      </c>
      <c r="C541" t="s">
        <v>1919</v>
      </c>
      <c r="D541" t="s">
        <v>29</v>
      </c>
      <c r="E541" t="s">
        <v>1663</v>
      </c>
      <c r="F541" s="2">
        <v>2565</v>
      </c>
      <c r="G541" t="s">
        <v>35</v>
      </c>
      <c r="H541" t="s">
        <v>888</v>
      </c>
      <c r="I541" t="s">
        <v>663</v>
      </c>
      <c r="J541" t="s">
        <v>664</v>
      </c>
      <c r="L541" t="s">
        <v>706</v>
      </c>
      <c r="M541" t="s">
        <v>715</v>
      </c>
    </row>
    <row r="542" spans="1:13" hidden="1">
      <c r="A542" t="s">
        <v>1921</v>
      </c>
      <c r="B542" s="8" t="s">
        <v>1922</v>
      </c>
      <c r="C542" t="s">
        <v>1922</v>
      </c>
      <c r="D542" t="s">
        <v>29</v>
      </c>
      <c r="E542" t="s">
        <v>1663</v>
      </c>
      <c r="F542" s="2">
        <v>2565</v>
      </c>
      <c r="G542" t="s">
        <v>35</v>
      </c>
      <c r="H542" t="s">
        <v>888</v>
      </c>
      <c r="I542" t="s">
        <v>663</v>
      </c>
      <c r="J542" t="s">
        <v>664</v>
      </c>
      <c r="L542" t="s">
        <v>706</v>
      </c>
      <c r="M542" t="s">
        <v>715</v>
      </c>
    </row>
    <row r="543" spans="1:13" hidden="1">
      <c r="A543" t="s">
        <v>1924</v>
      </c>
      <c r="B543" s="8" t="s">
        <v>1925</v>
      </c>
      <c r="C543" t="s">
        <v>1925</v>
      </c>
      <c r="D543" t="s">
        <v>29</v>
      </c>
      <c r="E543" t="s">
        <v>1663</v>
      </c>
      <c r="F543" s="2">
        <v>2565</v>
      </c>
      <c r="G543" t="s">
        <v>35</v>
      </c>
      <c r="H543" t="s">
        <v>888</v>
      </c>
      <c r="I543" t="s">
        <v>663</v>
      </c>
      <c r="J543" t="s">
        <v>664</v>
      </c>
      <c r="L543" t="s">
        <v>706</v>
      </c>
      <c r="M543" t="s">
        <v>715</v>
      </c>
    </row>
    <row r="544" spans="1:13" hidden="1">
      <c r="A544" t="s">
        <v>1927</v>
      </c>
      <c r="B544" s="8" t="s">
        <v>1928</v>
      </c>
      <c r="C544" t="s">
        <v>1928</v>
      </c>
      <c r="D544" t="s">
        <v>29</v>
      </c>
      <c r="E544" t="s">
        <v>1670</v>
      </c>
      <c r="F544" s="2">
        <v>2565</v>
      </c>
      <c r="G544" t="s">
        <v>35</v>
      </c>
      <c r="H544" t="s">
        <v>888</v>
      </c>
      <c r="I544" t="s">
        <v>663</v>
      </c>
      <c r="J544" t="s">
        <v>664</v>
      </c>
      <c r="L544" t="s">
        <v>706</v>
      </c>
      <c r="M544" t="s">
        <v>715</v>
      </c>
    </row>
    <row r="545" spans="1:13" hidden="1">
      <c r="A545" t="s">
        <v>1930</v>
      </c>
      <c r="B545" s="8" t="s">
        <v>1931</v>
      </c>
      <c r="C545" t="s">
        <v>1931</v>
      </c>
      <c r="D545" t="s">
        <v>29</v>
      </c>
      <c r="E545" t="s">
        <v>1663</v>
      </c>
      <c r="F545" s="2">
        <v>2565</v>
      </c>
      <c r="G545" t="s">
        <v>35</v>
      </c>
      <c r="H545" t="s">
        <v>888</v>
      </c>
      <c r="I545" t="s">
        <v>663</v>
      </c>
      <c r="J545" t="s">
        <v>664</v>
      </c>
      <c r="L545" t="s">
        <v>706</v>
      </c>
      <c r="M545" t="s">
        <v>715</v>
      </c>
    </row>
    <row r="546" spans="1:13" hidden="1">
      <c r="A546" t="s">
        <v>1933</v>
      </c>
      <c r="B546" s="8" t="s">
        <v>1934</v>
      </c>
      <c r="C546" t="s">
        <v>1934</v>
      </c>
      <c r="D546" t="s">
        <v>29</v>
      </c>
      <c r="E546" t="s">
        <v>1663</v>
      </c>
      <c r="F546" s="2">
        <v>2565</v>
      </c>
      <c r="G546" t="s">
        <v>1936</v>
      </c>
      <c r="H546" t="s">
        <v>888</v>
      </c>
      <c r="I546" t="s">
        <v>663</v>
      </c>
      <c r="J546" t="s">
        <v>664</v>
      </c>
      <c r="L546" t="s">
        <v>706</v>
      </c>
      <c r="M546" t="s">
        <v>715</v>
      </c>
    </row>
    <row r="547" spans="1:13" hidden="1">
      <c r="A547" t="s">
        <v>1937</v>
      </c>
      <c r="B547" s="8" t="s">
        <v>1938</v>
      </c>
      <c r="C547" t="s">
        <v>1938</v>
      </c>
      <c r="D547" t="s">
        <v>29</v>
      </c>
      <c r="E547" t="s">
        <v>1663</v>
      </c>
      <c r="F547" s="2">
        <v>2565</v>
      </c>
      <c r="G547" t="s">
        <v>35</v>
      </c>
      <c r="H547" t="s">
        <v>888</v>
      </c>
      <c r="I547" t="s">
        <v>663</v>
      </c>
      <c r="J547" t="s">
        <v>664</v>
      </c>
      <c r="L547" t="s">
        <v>706</v>
      </c>
      <c r="M547" t="s">
        <v>715</v>
      </c>
    </row>
    <row r="548" spans="1:13" hidden="1">
      <c r="A548" t="s">
        <v>1941</v>
      </c>
      <c r="B548" s="8" t="s">
        <v>2324</v>
      </c>
      <c r="C548" t="s">
        <v>1942</v>
      </c>
      <c r="D548" t="s">
        <v>29</v>
      </c>
      <c r="E548" t="s">
        <v>703</v>
      </c>
      <c r="F548" s="2">
        <v>2565</v>
      </c>
      <c r="G548" t="s">
        <v>35</v>
      </c>
      <c r="H548" t="s">
        <v>1944</v>
      </c>
      <c r="I548" t="s">
        <v>234</v>
      </c>
      <c r="J548" t="s">
        <v>141</v>
      </c>
      <c r="L548" t="s">
        <v>749</v>
      </c>
      <c r="M548" t="s">
        <v>800</v>
      </c>
    </row>
    <row r="549" spans="1:13" hidden="1">
      <c r="A549" t="s">
        <v>1945</v>
      </c>
      <c r="B549" s="8" t="s">
        <v>1946</v>
      </c>
      <c r="C549" t="s">
        <v>1946</v>
      </c>
      <c r="D549" t="s">
        <v>29</v>
      </c>
      <c r="E549" t="s">
        <v>1663</v>
      </c>
      <c r="F549" s="2">
        <v>2565</v>
      </c>
      <c r="G549" t="s">
        <v>35</v>
      </c>
      <c r="H549" t="s">
        <v>888</v>
      </c>
      <c r="I549" t="s">
        <v>663</v>
      </c>
      <c r="J549" t="s">
        <v>664</v>
      </c>
      <c r="L549" t="s">
        <v>706</v>
      </c>
      <c r="M549" t="s">
        <v>715</v>
      </c>
    </row>
    <row r="550" spans="1:13" hidden="1">
      <c r="A550" t="s">
        <v>1948</v>
      </c>
      <c r="B550" s="8" t="s">
        <v>1949</v>
      </c>
      <c r="C550" t="s">
        <v>1949</v>
      </c>
      <c r="D550" t="s">
        <v>29</v>
      </c>
      <c r="E550" t="s">
        <v>1663</v>
      </c>
      <c r="F550" s="2">
        <v>2565</v>
      </c>
      <c r="G550" t="s">
        <v>35</v>
      </c>
      <c r="H550" t="s">
        <v>888</v>
      </c>
      <c r="I550" t="s">
        <v>663</v>
      </c>
      <c r="J550" t="s">
        <v>664</v>
      </c>
      <c r="L550" t="s">
        <v>706</v>
      </c>
      <c r="M550" t="s">
        <v>715</v>
      </c>
    </row>
    <row r="551" spans="1:13" hidden="1">
      <c r="A551" t="s">
        <v>1951</v>
      </c>
      <c r="B551" s="8" t="s">
        <v>1952</v>
      </c>
      <c r="C551" t="s">
        <v>1952</v>
      </c>
      <c r="D551" t="s">
        <v>29</v>
      </c>
      <c r="E551" t="s">
        <v>1663</v>
      </c>
      <c r="F551" s="2">
        <v>2565</v>
      </c>
      <c r="G551" t="s">
        <v>35</v>
      </c>
      <c r="H551" t="s">
        <v>888</v>
      </c>
      <c r="I551" t="s">
        <v>663</v>
      </c>
      <c r="J551" t="s">
        <v>664</v>
      </c>
      <c r="L551" t="s">
        <v>706</v>
      </c>
      <c r="M551" t="s">
        <v>715</v>
      </c>
    </row>
    <row r="552" spans="1:13" hidden="1">
      <c r="A552" t="s">
        <v>1954</v>
      </c>
      <c r="B552" s="8" t="s">
        <v>1955</v>
      </c>
      <c r="C552" t="s">
        <v>1955</v>
      </c>
      <c r="D552" t="s">
        <v>29</v>
      </c>
      <c r="E552" t="s">
        <v>1663</v>
      </c>
      <c r="F552" s="2">
        <v>2565</v>
      </c>
      <c r="G552" t="s">
        <v>35</v>
      </c>
      <c r="H552" t="s">
        <v>888</v>
      </c>
      <c r="I552" t="s">
        <v>663</v>
      </c>
      <c r="J552" t="s">
        <v>664</v>
      </c>
      <c r="L552" t="s">
        <v>706</v>
      </c>
      <c r="M552" t="s">
        <v>715</v>
      </c>
    </row>
    <row r="553" spans="1:13" hidden="1">
      <c r="A553" t="s">
        <v>1957</v>
      </c>
      <c r="B553" s="8" t="s">
        <v>1958</v>
      </c>
      <c r="C553" t="s">
        <v>1958</v>
      </c>
      <c r="D553" t="s">
        <v>29</v>
      </c>
      <c r="E553" t="s">
        <v>1663</v>
      </c>
      <c r="F553" s="2">
        <v>2565</v>
      </c>
      <c r="G553" t="s">
        <v>35</v>
      </c>
      <c r="H553" t="s">
        <v>888</v>
      </c>
      <c r="I553" t="s">
        <v>663</v>
      </c>
      <c r="J553" t="s">
        <v>664</v>
      </c>
      <c r="L553" t="s">
        <v>706</v>
      </c>
      <c r="M553" t="s">
        <v>715</v>
      </c>
    </row>
    <row r="554" spans="1:13" hidden="1">
      <c r="A554" t="s">
        <v>1960</v>
      </c>
      <c r="B554" s="8" t="s">
        <v>1961</v>
      </c>
      <c r="C554" t="s">
        <v>1961</v>
      </c>
      <c r="D554" t="s">
        <v>29</v>
      </c>
      <c r="E554" t="s">
        <v>1663</v>
      </c>
      <c r="F554" s="2">
        <v>2565</v>
      </c>
      <c r="G554" t="s">
        <v>35</v>
      </c>
      <c r="H554" t="s">
        <v>888</v>
      </c>
      <c r="I554" t="s">
        <v>663</v>
      </c>
      <c r="J554" t="s">
        <v>664</v>
      </c>
      <c r="L554" t="s">
        <v>706</v>
      </c>
      <c r="M554" t="s">
        <v>715</v>
      </c>
    </row>
    <row r="555" spans="1:13" hidden="1">
      <c r="A555" t="s">
        <v>1963</v>
      </c>
      <c r="B555" s="8" t="s">
        <v>1964</v>
      </c>
      <c r="C555" t="s">
        <v>1964</v>
      </c>
      <c r="D555" t="s">
        <v>29</v>
      </c>
      <c r="E555" t="s">
        <v>1663</v>
      </c>
      <c r="F555" s="2">
        <v>2565</v>
      </c>
      <c r="G555" t="s">
        <v>35</v>
      </c>
      <c r="H555" t="s">
        <v>888</v>
      </c>
      <c r="I555" t="s">
        <v>663</v>
      </c>
      <c r="J555" t="s">
        <v>664</v>
      </c>
      <c r="L555" t="s">
        <v>706</v>
      </c>
      <c r="M555" t="s">
        <v>715</v>
      </c>
    </row>
    <row r="556" spans="1:13" hidden="1">
      <c r="A556" t="s">
        <v>1966</v>
      </c>
      <c r="B556" s="8" t="s">
        <v>1967</v>
      </c>
      <c r="C556" t="s">
        <v>1967</v>
      </c>
      <c r="D556" t="s">
        <v>29</v>
      </c>
      <c r="E556" t="s">
        <v>1663</v>
      </c>
      <c r="F556" s="2">
        <v>2565</v>
      </c>
      <c r="G556" t="s">
        <v>35</v>
      </c>
      <c r="H556" t="s">
        <v>888</v>
      </c>
      <c r="I556" t="s">
        <v>663</v>
      </c>
      <c r="J556" t="s">
        <v>664</v>
      </c>
      <c r="L556" t="s">
        <v>706</v>
      </c>
      <c r="M556" t="s">
        <v>715</v>
      </c>
    </row>
    <row r="557" spans="1:13" hidden="1">
      <c r="A557" t="s">
        <v>1969</v>
      </c>
      <c r="B557" s="8" t="s">
        <v>1970</v>
      </c>
      <c r="C557" t="s">
        <v>1970</v>
      </c>
      <c r="D557" t="s">
        <v>29</v>
      </c>
      <c r="E557" t="s">
        <v>703</v>
      </c>
      <c r="F557" s="2">
        <v>2565</v>
      </c>
      <c r="G557" t="s">
        <v>35</v>
      </c>
      <c r="H557" t="s">
        <v>498</v>
      </c>
      <c r="I557" t="s">
        <v>234</v>
      </c>
      <c r="J557" t="s">
        <v>141</v>
      </c>
      <c r="L557" t="s">
        <v>706</v>
      </c>
      <c r="M557" t="s">
        <v>715</v>
      </c>
    </row>
    <row r="558" spans="1:13" hidden="1">
      <c r="A558" t="s">
        <v>1972</v>
      </c>
      <c r="B558" s="8" t="s">
        <v>1973</v>
      </c>
      <c r="C558" t="s">
        <v>1973</v>
      </c>
      <c r="D558" t="s">
        <v>29</v>
      </c>
      <c r="E558" t="s">
        <v>703</v>
      </c>
      <c r="F558" s="2">
        <v>2565</v>
      </c>
      <c r="G558" t="s">
        <v>35</v>
      </c>
      <c r="H558" t="s">
        <v>498</v>
      </c>
      <c r="I558" t="s">
        <v>234</v>
      </c>
      <c r="J558" t="s">
        <v>141</v>
      </c>
      <c r="L558" t="s">
        <v>706</v>
      </c>
      <c r="M558" t="s">
        <v>715</v>
      </c>
    </row>
    <row r="559" spans="1:13" hidden="1">
      <c r="A559" t="s">
        <v>1975</v>
      </c>
      <c r="B559" s="8" t="s">
        <v>1976</v>
      </c>
      <c r="C559" t="s">
        <v>1976</v>
      </c>
      <c r="D559" t="s">
        <v>29</v>
      </c>
      <c r="E559" t="s">
        <v>703</v>
      </c>
      <c r="F559" s="2">
        <v>2565</v>
      </c>
      <c r="G559" t="s">
        <v>35</v>
      </c>
      <c r="H559" t="s">
        <v>498</v>
      </c>
      <c r="I559" t="s">
        <v>234</v>
      </c>
      <c r="J559" t="s">
        <v>141</v>
      </c>
      <c r="L559" t="s">
        <v>706</v>
      </c>
      <c r="M559" t="s">
        <v>715</v>
      </c>
    </row>
    <row r="560" spans="1:13" hidden="1">
      <c r="A560" t="s">
        <v>1978</v>
      </c>
      <c r="B560" s="8" t="s">
        <v>2325</v>
      </c>
      <c r="C560" t="s">
        <v>1979</v>
      </c>
      <c r="D560" t="s">
        <v>29</v>
      </c>
      <c r="E560" t="s">
        <v>703</v>
      </c>
      <c r="F560" s="2">
        <v>2565</v>
      </c>
      <c r="G560" t="s">
        <v>35</v>
      </c>
      <c r="H560" t="s">
        <v>498</v>
      </c>
      <c r="I560" t="s">
        <v>234</v>
      </c>
      <c r="J560" t="s">
        <v>141</v>
      </c>
      <c r="L560" t="s">
        <v>706</v>
      </c>
      <c r="M560" t="s">
        <v>715</v>
      </c>
    </row>
    <row r="561" spans="1:13" hidden="1">
      <c r="A561" t="s">
        <v>1981</v>
      </c>
      <c r="B561" s="8" t="s">
        <v>1982</v>
      </c>
      <c r="C561" t="s">
        <v>1982</v>
      </c>
      <c r="D561" t="s">
        <v>29</v>
      </c>
      <c r="E561" t="s">
        <v>1242</v>
      </c>
      <c r="F561" s="2">
        <v>2565</v>
      </c>
      <c r="G561" t="s">
        <v>35</v>
      </c>
      <c r="H561" t="s">
        <v>261</v>
      </c>
      <c r="I561" t="s">
        <v>234</v>
      </c>
      <c r="J561" t="s">
        <v>141</v>
      </c>
      <c r="L561" t="s">
        <v>706</v>
      </c>
      <c r="M561" t="s">
        <v>715</v>
      </c>
    </row>
    <row r="562" spans="1:13" hidden="1">
      <c r="A562" t="s">
        <v>1984</v>
      </c>
      <c r="B562" s="8" t="s">
        <v>1985</v>
      </c>
      <c r="C562" t="s">
        <v>1985</v>
      </c>
      <c r="D562" t="s">
        <v>29</v>
      </c>
      <c r="E562" t="s">
        <v>1242</v>
      </c>
      <c r="F562" s="2">
        <v>2565</v>
      </c>
      <c r="G562" t="s">
        <v>35</v>
      </c>
      <c r="H562" t="s">
        <v>261</v>
      </c>
      <c r="I562" t="s">
        <v>234</v>
      </c>
      <c r="J562" t="s">
        <v>141</v>
      </c>
      <c r="L562" t="s">
        <v>706</v>
      </c>
      <c r="M562" t="s">
        <v>715</v>
      </c>
    </row>
    <row r="563" spans="1:13" hidden="1">
      <c r="A563" t="s">
        <v>1987</v>
      </c>
      <c r="B563" s="8" t="s">
        <v>1988</v>
      </c>
      <c r="C563" t="s">
        <v>1988</v>
      </c>
      <c r="D563" t="s">
        <v>29</v>
      </c>
      <c r="E563" t="s">
        <v>703</v>
      </c>
      <c r="F563" s="2">
        <v>2565</v>
      </c>
      <c r="G563" t="s">
        <v>1936</v>
      </c>
      <c r="H563" t="s">
        <v>322</v>
      </c>
      <c r="I563" t="s">
        <v>37</v>
      </c>
      <c r="J563" t="s">
        <v>38</v>
      </c>
      <c r="L563" t="s">
        <v>706</v>
      </c>
      <c r="M563" t="s">
        <v>715</v>
      </c>
    </row>
    <row r="564" spans="1:13" hidden="1">
      <c r="A564" t="s">
        <v>1990</v>
      </c>
      <c r="B564" s="8" t="s">
        <v>1991</v>
      </c>
      <c r="C564" t="s">
        <v>1991</v>
      </c>
      <c r="D564" t="s">
        <v>29</v>
      </c>
      <c r="E564" t="s">
        <v>712</v>
      </c>
      <c r="F564" s="2">
        <v>2565</v>
      </c>
      <c r="G564" t="s">
        <v>1442</v>
      </c>
      <c r="H564" t="s">
        <v>322</v>
      </c>
      <c r="I564" t="s">
        <v>37</v>
      </c>
      <c r="J564" t="s">
        <v>38</v>
      </c>
      <c r="L564" t="s">
        <v>706</v>
      </c>
      <c r="M564" t="s">
        <v>715</v>
      </c>
    </row>
    <row r="565" spans="1:13" hidden="1">
      <c r="A565" t="s">
        <v>1993</v>
      </c>
      <c r="B565" s="8" t="s">
        <v>1994</v>
      </c>
      <c r="C565" t="s">
        <v>1994</v>
      </c>
      <c r="D565" t="s">
        <v>29</v>
      </c>
      <c r="E565" t="s">
        <v>712</v>
      </c>
      <c r="F565" s="2">
        <v>2565</v>
      </c>
      <c r="G565" t="s">
        <v>713</v>
      </c>
      <c r="H565" t="s">
        <v>322</v>
      </c>
      <c r="I565" t="s">
        <v>37</v>
      </c>
      <c r="J565" t="s">
        <v>38</v>
      </c>
      <c r="L565" t="s">
        <v>706</v>
      </c>
      <c r="M565" t="s">
        <v>715</v>
      </c>
    </row>
    <row r="566" spans="1:13" hidden="1">
      <c r="A566" t="s">
        <v>1996</v>
      </c>
      <c r="B566" s="8" t="s">
        <v>1997</v>
      </c>
      <c r="C566" t="s">
        <v>1997</v>
      </c>
      <c r="D566" t="s">
        <v>29</v>
      </c>
      <c r="E566" t="s">
        <v>712</v>
      </c>
      <c r="F566" s="2">
        <v>2565</v>
      </c>
      <c r="G566" t="s">
        <v>1442</v>
      </c>
      <c r="H566" t="s">
        <v>322</v>
      </c>
      <c r="I566" t="s">
        <v>37</v>
      </c>
      <c r="J566" t="s">
        <v>38</v>
      </c>
      <c r="L566" t="s">
        <v>706</v>
      </c>
      <c r="M566" t="s">
        <v>715</v>
      </c>
    </row>
    <row r="567" spans="1:13" hidden="1">
      <c r="A567" t="s">
        <v>1999</v>
      </c>
      <c r="B567" s="8" t="s">
        <v>2000</v>
      </c>
      <c r="C567" t="s">
        <v>2000</v>
      </c>
      <c r="D567" t="s">
        <v>29</v>
      </c>
      <c r="E567" t="s">
        <v>1242</v>
      </c>
      <c r="F567" s="2">
        <v>2565</v>
      </c>
      <c r="G567" t="s">
        <v>713</v>
      </c>
      <c r="H567" t="s">
        <v>322</v>
      </c>
      <c r="I567" t="s">
        <v>37</v>
      </c>
      <c r="J567" t="s">
        <v>38</v>
      </c>
      <c r="L567" t="s">
        <v>706</v>
      </c>
      <c r="M567" t="s">
        <v>715</v>
      </c>
    </row>
    <row r="568" spans="1:13" hidden="1">
      <c r="A568" t="s">
        <v>2002</v>
      </c>
      <c r="B568" s="8" t="s">
        <v>2003</v>
      </c>
      <c r="C568" t="s">
        <v>2003</v>
      </c>
      <c r="D568" t="s">
        <v>29</v>
      </c>
      <c r="E568" t="s">
        <v>703</v>
      </c>
      <c r="F568" s="2">
        <v>2565</v>
      </c>
      <c r="G568" t="s">
        <v>1693</v>
      </c>
      <c r="H568" t="s">
        <v>322</v>
      </c>
      <c r="I568" t="s">
        <v>37</v>
      </c>
      <c r="J568" t="s">
        <v>38</v>
      </c>
      <c r="L568" t="s">
        <v>706</v>
      </c>
      <c r="M568" t="s">
        <v>715</v>
      </c>
    </row>
    <row r="569" spans="1:13" hidden="1">
      <c r="A569" t="s">
        <v>2005</v>
      </c>
      <c r="B569" s="8" t="s">
        <v>2006</v>
      </c>
      <c r="C569" t="s">
        <v>2006</v>
      </c>
      <c r="D569" t="s">
        <v>29</v>
      </c>
      <c r="E569" t="s">
        <v>712</v>
      </c>
      <c r="F569" s="2">
        <v>2565</v>
      </c>
      <c r="G569" t="s">
        <v>1442</v>
      </c>
      <c r="H569" t="s">
        <v>322</v>
      </c>
      <c r="I569" t="s">
        <v>37</v>
      </c>
      <c r="J569" t="s">
        <v>38</v>
      </c>
      <c r="L569" t="s">
        <v>706</v>
      </c>
      <c r="M569" t="s">
        <v>715</v>
      </c>
    </row>
    <row r="570" spans="1:13" hidden="1">
      <c r="A570" t="s">
        <v>2008</v>
      </c>
      <c r="B570" s="8" t="s">
        <v>2009</v>
      </c>
      <c r="C570" t="s">
        <v>2009</v>
      </c>
      <c r="D570" t="s">
        <v>29</v>
      </c>
      <c r="E570" t="s">
        <v>703</v>
      </c>
      <c r="F570" s="2">
        <v>2565</v>
      </c>
      <c r="G570" t="s">
        <v>1936</v>
      </c>
      <c r="H570" t="s">
        <v>322</v>
      </c>
      <c r="I570" t="s">
        <v>37</v>
      </c>
      <c r="J570" t="s">
        <v>38</v>
      </c>
      <c r="L570" t="s">
        <v>706</v>
      </c>
      <c r="M570" t="s">
        <v>715</v>
      </c>
    </row>
    <row r="571" spans="1:13" hidden="1">
      <c r="A571" t="s">
        <v>2011</v>
      </c>
      <c r="B571" s="8" t="s">
        <v>2012</v>
      </c>
      <c r="C571" t="s">
        <v>2012</v>
      </c>
      <c r="D571" t="s">
        <v>29</v>
      </c>
      <c r="E571" t="s">
        <v>712</v>
      </c>
      <c r="F571" s="2">
        <v>2565</v>
      </c>
      <c r="G571" t="s">
        <v>1663</v>
      </c>
      <c r="H571" t="s">
        <v>322</v>
      </c>
      <c r="I571" t="s">
        <v>37</v>
      </c>
      <c r="J571" t="s">
        <v>38</v>
      </c>
      <c r="L571" t="s">
        <v>706</v>
      </c>
      <c r="M571" t="s">
        <v>715</v>
      </c>
    </row>
    <row r="572" spans="1:13" hidden="1">
      <c r="A572" t="s">
        <v>2014</v>
      </c>
      <c r="B572" s="8" t="s">
        <v>2015</v>
      </c>
      <c r="C572" t="s">
        <v>2015</v>
      </c>
      <c r="D572" t="s">
        <v>29</v>
      </c>
      <c r="E572" t="s">
        <v>712</v>
      </c>
      <c r="F572" s="2">
        <v>2565</v>
      </c>
      <c r="G572" t="s">
        <v>1693</v>
      </c>
      <c r="H572" t="s">
        <v>322</v>
      </c>
      <c r="I572" t="s">
        <v>37</v>
      </c>
      <c r="J572" t="s">
        <v>38</v>
      </c>
      <c r="L572" t="s">
        <v>706</v>
      </c>
      <c r="M572" t="s">
        <v>715</v>
      </c>
    </row>
    <row r="573" spans="1:13" hidden="1">
      <c r="A573" t="s">
        <v>2017</v>
      </c>
      <c r="B573" s="8" t="s">
        <v>2018</v>
      </c>
      <c r="C573" t="s">
        <v>2018</v>
      </c>
      <c r="D573" t="s">
        <v>29</v>
      </c>
      <c r="E573" t="s">
        <v>712</v>
      </c>
      <c r="F573" s="2">
        <v>2565</v>
      </c>
      <c r="G573" t="s">
        <v>1693</v>
      </c>
      <c r="H573" t="s">
        <v>322</v>
      </c>
      <c r="I573" t="s">
        <v>37</v>
      </c>
      <c r="J573" t="s">
        <v>38</v>
      </c>
      <c r="L573" t="s">
        <v>706</v>
      </c>
      <c r="M573" t="s">
        <v>715</v>
      </c>
    </row>
    <row r="574" spans="1:13" hidden="1">
      <c r="A574" t="s">
        <v>2020</v>
      </c>
      <c r="B574" s="8" t="s">
        <v>2021</v>
      </c>
      <c r="C574" t="s">
        <v>2021</v>
      </c>
      <c r="D574" t="s">
        <v>29</v>
      </c>
      <c r="E574" t="s">
        <v>712</v>
      </c>
      <c r="F574" s="2">
        <v>2565</v>
      </c>
      <c r="G574" t="s">
        <v>1442</v>
      </c>
      <c r="H574" t="s">
        <v>322</v>
      </c>
      <c r="I574" t="s">
        <v>37</v>
      </c>
      <c r="J574" t="s">
        <v>38</v>
      </c>
      <c r="L574" t="s">
        <v>706</v>
      </c>
      <c r="M574" t="s">
        <v>715</v>
      </c>
    </row>
    <row r="575" spans="1:13" hidden="1">
      <c r="A575" t="s">
        <v>2023</v>
      </c>
      <c r="B575" s="8" t="s">
        <v>2024</v>
      </c>
      <c r="C575" t="s">
        <v>2024</v>
      </c>
      <c r="D575" t="s">
        <v>29</v>
      </c>
      <c r="E575" t="s">
        <v>712</v>
      </c>
      <c r="F575" s="2">
        <v>2565</v>
      </c>
      <c r="G575" t="s">
        <v>35</v>
      </c>
      <c r="H575" t="s">
        <v>322</v>
      </c>
      <c r="I575" t="s">
        <v>37</v>
      </c>
      <c r="J575" t="s">
        <v>38</v>
      </c>
      <c r="L575" t="s">
        <v>706</v>
      </c>
      <c r="M575" t="s">
        <v>715</v>
      </c>
    </row>
    <row r="576" spans="1:13" hidden="1">
      <c r="A576" t="s">
        <v>2026</v>
      </c>
      <c r="B576" s="8" t="s">
        <v>2027</v>
      </c>
      <c r="C576" t="s">
        <v>2027</v>
      </c>
      <c r="D576" t="s">
        <v>29</v>
      </c>
      <c r="E576" t="s">
        <v>712</v>
      </c>
      <c r="F576" s="2">
        <v>2565</v>
      </c>
      <c r="G576" t="s">
        <v>35</v>
      </c>
      <c r="H576" t="s">
        <v>322</v>
      </c>
      <c r="I576" t="s">
        <v>37</v>
      </c>
      <c r="J576" t="s">
        <v>38</v>
      </c>
      <c r="L576" t="s">
        <v>706</v>
      </c>
      <c r="M576" t="s">
        <v>715</v>
      </c>
    </row>
    <row r="577" spans="1:13" hidden="1">
      <c r="A577" t="s">
        <v>2029</v>
      </c>
      <c r="B577" s="8" t="s">
        <v>2030</v>
      </c>
      <c r="C577" t="s">
        <v>2030</v>
      </c>
      <c r="D577" t="s">
        <v>29</v>
      </c>
      <c r="E577" t="s">
        <v>712</v>
      </c>
      <c r="F577" s="2">
        <v>2565</v>
      </c>
      <c r="G577" t="s">
        <v>1936</v>
      </c>
      <c r="H577" t="s">
        <v>322</v>
      </c>
      <c r="I577" t="s">
        <v>37</v>
      </c>
      <c r="J577" t="s">
        <v>38</v>
      </c>
      <c r="L577" t="s">
        <v>706</v>
      </c>
      <c r="M577" t="s">
        <v>715</v>
      </c>
    </row>
    <row r="578" spans="1:13" hidden="1">
      <c r="A578" t="s">
        <v>2032</v>
      </c>
      <c r="B578" s="8" t="s">
        <v>2033</v>
      </c>
      <c r="C578" t="s">
        <v>2033</v>
      </c>
      <c r="D578" t="s">
        <v>29</v>
      </c>
      <c r="E578" t="s">
        <v>712</v>
      </c>
      <c r="F578" s="2">
        <v>2565</v>
      </c>
      <c r="G578" t="s">
        <v>1442</v>
      </c>
      <c r="H578" t="s">
        <v>322</v>
      </c>
      <c r="I578" t="s">
        <v>37</v>
      </c>
      <c r="J578" t="s">
        <v>38</v>
      </c>
      <c r="L578" t="s">
        <v>706</v>
      </c>
      <c r="M578" t="s">
        <v>715</v>
      </c>
    </row>
    <row r="579" spans="1:13" hidden="1">
      <c r="A579" t="s">
        <v>2035</v>
      </c>
      <c r="B579" s="8" t="s">
        <v>2036</v>
      </c>
      <c r="C579" t="s">
        <v>2036</v>
      </c>
      <c r="D579" t="s">
        <v>29</v>
      </c>
      <c r="E579" t="s">
        <v>712</v>
      </c>
      <c r="F579" s="2">
        <v>2565</v>
      </c>
      <c r="G579" t="s">
        <v>713</v>
      </c>
      <c r="H579" t="s">
        <v>322</v>
      </c>
      <c r="I579" t="s">
        <v>37</v>
      </c>
      <c r="J579" t="s">
        <v>38</v>
      </c>
      <c r="L579" t="s">
        <v>706</v>
      </c>
      <c r="M579" t="s">
        <v>715</v>
      </c>
    </row>
    <row r="580" spans="1:13" hidden="1">
      <c r="A580" t="s">
        <v>2038</v>
      </c>
      <c r="B580" s="8" t="s">
        <v>2039</v>
      </c>
      <c r="C580" t="s">
        <v>2039</v>
      </c>
      <c r="D580" t="s">
        <v>29</v>
      </c>
      <c r="E580" t="s">
        <v>712</v>
      </c>
      <c r="F580" s="2">
        <v>2565</v>
      </c>
      <c r="G580" t="s">
        <v>1936</v>
      </c>
      <c r="H580" t="s">
        <v>322</v>
      </c>
      <c r="I580" t="s">
        <v>37</v>
      </c>
      <c r="J580" t="s">
        <v>38</v>
      </c>
      <c r="L580" t="s">
        <v>706</v>
      </c>
      <c r="M580" t="s">
        <v>715</v>
      </c>
    </row>
    <row r="581" spans="1:13" hidden="1">
      <c r="A581" t="s">
        <v>2041</v>
      </c>
      <c r="B581" s="8" t="s">
        <v>2042</v>
      </c>
      <c r="C581" t="s">
        <v>2042</v>
      </c>
      <c r="D581" t="s">
        <v>29</v>
      </c>
      <c r="E581" t="s">
        <v>712</v>
      </c>
      <c r="F581" s="2">
        <v>2565</v>
      </c>
      <c r="G581" t="s">
        <v>713</v>
      </c>
      <c r="H581" t="s">
        <v>322</v>
      </c>
      <c r="I581" t="s">
        <v>37</v>
      </c>
      <c r="J581" t="s">
        <v>38</v>
      </c>
      <c r="L581" t="s">
        <v>706</v>
      </c>
      <c r="M581" t="s">
        <v>715</v>
      </c>
    </row>
    <row r="582" spans="1:13" hidden="1">
      <c r="A582" t="s">
        <v>2044</v>
      </c>
      <c r="B582" s="8" t="s">
        <v>2045</v>
      </c>
      <c r="C582" t="s">
        <v>2045</v>
      </c>
      <c r="D582" t="s">
        <v>29</v>
      </c>
      <c r="E582" t="s">
        <v>712</v>
      </c>
      <c r="F582" s="2">
        <v>2565</v>
      </c>
      <c r="G582" t="s">
        <v>1442</v>
      </c>
      <c r="H582" t="s">
        <v>322</v>
      </c>
      <c r="I582" t="s">
        <v>37</v>
      </c>
      <c r="J582" t="s">
        <v>38</v>
      </c>
      <c r="L582" t="s">
        <v>706</v>
      </c>
      <c r="M582" t="s">
        <v>715</v>
      </c>
    </row>
    <row r="583" spans="1:13" hidden="1">
      <c r="A583" t="s">
        <v>2047</v>
      </c>
      <c r="B583" s="8" t="s">
        <v>2048</v>
      </c>
      <c r="C583" t="s">
        <v>2048</v>
      </c>
      <c r="D583" t="s">
        <v>29</v>
      </c>
      <c r="E583" t="s">
        <v>712</v>
      </c>
      <c r="F583" s="2">
        <v>2565</v>
      </c>
      <c r="G583" t="s">
        <v>1693</v>
      </c>
      <c r="H583" t="s">
        <v>322</v>
      </c>
      <c r="I583" t="s">
        <v>37</v>
      </c>
      <c r="J583" t="s">
        <v>38</v>
      </c>
      <c r="L583" t="s">
        <v>706</v>
      </c>
      <c r="M583" t="s">
        <v>715</v>
      </c>
    </row>
    <row r="584" spans="1:13" hidden="1">
      <c r="A584" t="s">
        <v>2050</v>
      </c>
      <c r="B584" s="8" t="s">
        <v>2051</v>
      </c>
      <c r="C584" t="s">
        <v>2051</v>
      </c>
      <c r="D584" t="s">
        <v>29</v>
      </c>
      <c r="E584" t="s">
        <v>712</v>
      </c>
      <c r="F584" s="2">
        <v>2565</v>
      </c>
      <c r="G584" t="s">
        <v>713</v>
      </c>
      <c r="H584" t="s">
        <v>322</v>
      </c>
      <c r="I584" t="s">
        <v>37</v>
      </c>
      <c r="J584" t="s">
        <v>38</v>
      </c>
      <c r="L584" t="s">
        <v>706</v>
      </c>
      <c r="M584" t="s">
        <v>715</v>
      </c>
    </row>
    <row r="585" spans="1:13" hidden="1">
      <c r="A585" t="s">
        <v>2053</v>
      </c>
      <c r="B585" s="8" t="s">
        <v>2054</v>
      </c>
      <c r="C585" t="s">
        <v>2054</v>
      </c>
      <c r="D585" t="s">
        <v>29</v>
      </c>
      <c r="E585" t="s">
        <v>703</v>
      </c>
      <c r="F585" s="2">
        <v>2565</v>
      </c>
      <c r="G585" t="s">
        <v>1693</v>
      </c>
      <c r="H585" t="s">
        <v>322</v>
      </c>
      <c r="I585" t="s">
        <v>37</v>
      </c>
      <c r="J585" t="s">
        <v>38</v>
      </c>
      <c r="L585" t="s">
        <v>706</v>
      </c>
      <c r="M585" t="s">
        <v>715</v>
      </c>
    </row>
    <row r="586" spans="1:13" hidden="1">
      <c r="A586" t="s">
        <v>2056</v>
      </c>
      <c r="B586" s="8" t="s">
        <v>2057</v>
      </c>
      <c r="C586" t="s">
        <v>2057</v>
      </c>
      <c r="D586" t="s">
        <v>29</v>
      </c>
      <c r="E586" t="s">
        <v>712</v>
      </c>
      <c r="F586" s="2">
        <v>2565</v>
      </c>
      <c r="G586" t="s">
        <v>713</v>
      </c>
      <c r="H586" t="s">
        <v>322</v>
      </c>
      <c r="I586" t="s">
        <v>37</v>
      </c>
      <c r="J586" t="s">
        <v>38</v>
      </c>
      <c r="L586" t="s">
        <v>706</v>
      </c>
      <c r="M586" t="s">
        <v>715</v>
      </c>
    </row>
    <row r="587" spans="1:13" hidden="1">
      <c r="A587" t="s">
        <v>2059</v>
      </c>
      <c r="B587" s="8" t="s">
        <v>2060</v>
      </c>
      <c r="C587" t="s">
        <v>2060</v>
      </c>
      <c r="D587" t="s">
        <v>824</v>
      </c>
      <c r="E587" t="s">
        <v>703</v>
      </c>
      <c r="F587" s="2">
        <v>2565</v>
      </c>
      <c r="G587" t="s">
        <v>35</v>
      </c>
      <c r="H587" t="s">
        <v>556</v>
      </c>
      <c r="I587" t="s">
        <v>234</v>
      </c>
      <c r="J587" t="s">
        <v>141</v>
      </c>
      <c r="L587" t="s">
        <v>706</v>
      </c>
      <c r="M587" t="s">
        <v>722</v>
      </c>
    </row>
    <row r="588" spans="1:13" hidden="1">
      <c r="A588" t="s">
        <v>2062</v>
      </c>
      <c r="B588" s="8" t="s">
        <v>2063</v>
      </c>
      <c r="C588" t="s">
        <v>2063</v>
      </c>
      <c r="D588" t="s">
        <v>29</v>
      </c>
      <c r="E588" t="s">
        <v>703</v>
      </c>
      <c r="F588" s="2">
        <v>2565</v>
      </c>
      <c r="G588" t="s">
        <v>1750</v>
      </c>
      <c r="H588" t="s">
        <v>330</v>
      </c>
      <c r="I588" t="s">
        <v>37</v>
      </c>
      <c r="J588" t="s">
        <v>38</v>
      </c>
      <c r="L588" t="s">
        <v>706</v>
      </c>
      <c r="M588" t="s">
        <v>715</v>
      </c>
    </row>
    <row r="589" spans="1:13" hidden="1">
      <c r="A589" t="s">
        <v>2065</v>
      </c>
      <c r="B589" s="8" t="s">
        <v>2066</v>
      </c>
      <c r="C589" t="s">
        <v>2066</v>
      </c>
      <c r="D589" t="s">
        <v>29</v>
      </c>
      <c r="E589" t="s">
        <v>712</v>
      </c>
      <c r="F589" s="2">
        <v>2565</v>
      </c>
      <c r="G589" t="s">
        <v>1663</v>
      </c>
      <c r="H589" t="s">
        <v>330</v>
      </c>
      <c r="I589" t="s">
        <v>37</v>
      </c>
      <c r="J589" t="s">
        <v>38</v>
      </c>
      <c r="L589" t="s">
        <v>706</v>
      </c>
      <c r="M589" t="s">
        <v>715</v>
      </c>
    </row>
    <row r="590" spans="1:13" hidden="1">
      <c r="A590" t="s">
        <v>2068</v>
      </c>
      <c r="B590" s="8" t="s">
        <v>2326</v>
      </c>
      <c r="C590" t="s">
        <v>2069</v>
      </c>
      <c r="D590" t="s">
        <v>29</v>
      </c>
      <c r="E590" t="s">
        <v>712</v>
      </c>
      <c r="F590" s="2">
        <v>2565</v>
      </c>
      <c r="G590" t="s">
        <v>1663</v>
      </c>
      <c r="H590" t="s">
        <v>330</v>
      </c>
      <c r="I590" t="s">
        <v>37</v>
      </c>
      <c r="J590" t="s">
        <v>38</v>
      </c>
      <c r="L590" t="s">
        <v>706</v>
      </c>
      <c r="M590" t="s">
        <v>715</v>
      </c>
    </row>
    <row r="591" spans="1:13" hidden="1">
      <c r="A591" t="s">
        <v>2071</v>
      </c>
      <c r="B591" s="8" t="s">
        <v>2072</v>
      </c>
      <c r="C591" t="s">
        <v>2072</v>
      </c>
      <c r="D591" t="s">
        <v>29</v>
      </c>
      <c r="E591" t="s">
        <v>712</v>
      </c>
      <c r="F591" s="2">
        <v>2565</v>
      </c>
      <c r="G591" t="s">
        <v>1663</v>
      </c>
      <c r="H591" t="s">
        <v>330</v>
      </c>
      <c r="I591" t="s">
        <v>37</v>
      </c>
      <c r="J591" t="s">
        <v>38</v>
      </c>
      <c r="L591" t="s">
        <v>706</v>
      </c>
      <c r="M591" t="s">
        <v>715</v>
      </c>
    </row>
    <row r="592" spans="1:13" hidden="1">
      <c r="A592" t="s">
        <v>2074</v>
      </c>
      <c r="B592" s="8" t="s">
        <v>2075</v>
      </c>
      <c r="C592" t="s">
        <v>2075</v>
      </c>
      <c r="D592" t="s">
        <v>29</v>
      </c>
      <c r="E592" t="s">
        <v>703</v>
      </c>
      <c r="F592" s="2">
        <v>2565</v>
      </c>
      <c r="G592" t="s">
        <v>1750</v>
      </c>
      <c r="H592" t="s">
        <v>330</v>
      </c>
      <c r="I592" t="s">
        <v>37</v>
      </c>
      <c r="J592" t="s">
        <v>38</v>
      </c>
      <c r="L592" t="s">
        <v>706</v>
      </c>
      <c r="M592" t="s">
        <v>715</v>
      </c>
    </row>
    <row r="593" spans="1:13" hidden="1">
      <c r="A593" t="s">
        <v>2077</v>
      </c>
      <c r="B593" s="8" t="s">
        <v>2078</v>
      </c>
      <c r="C593" t="s">
        <v>2078</v>
      </c>
      <c r="D593" t="s">
        <v>29</v>
      </c>
      <c r="E593" t="s">
        <v>703</v>
      </c>
      <c r="F593" s="2">
        <v>2565</v>
      </c>
      <c r="G593" t="s">
        <v>1750</v>
      </c>
      <c r="H593" t="s">
        <v>330</v>
      </c>
      <c r="I593" t="s">
        <v>37</v>
      </c>
      <c r="J593" t="s">
        <v>38</v>
      </c>
      <c r="L593" t="s">
        <v>706</v>
      </c>
      <c r="M593" t="s">
        <v>707</v>
      </c>
    </row>
    <row r="594" spans="1:13" hidden="1">
      <c r="A594" t="s">
        <v>2080</v>
      </c>
      <c r="B594" s="8" t="s">
        <v>2081</v>
      </c>
      <c r="C594" t="s">
        <v>2081</v>
      </c>
      <c r="D594" t="s">
        <v>29</v>
      </c>
      <c r="E594" t="s">
        <v>712</v>
      </c>
      <c r="F594" s="2">
        <v>2565</v>
      </c>
      <c r="G594" t="s">
        <v>1693</v>
      </c>
      <c r="H594" t="s">
        <v>330</v>
      </c>
      <c r="I594" t="s">
        <v>37</v>
      </c>
      <c r="J594" t="s">
        <v>38</v>
      </c>
      <c r="L594" t="s">
        <v>706</v>
      </c>
      <c r="M594" t="s">
        <v>715</v>
      </c>
    </row>
    <row r="595" spans="1:13" hidden="1">
      <c r="A595" t="s">
        <v>2083</v>
      </c>
      <c r="B595" s="8" t="s">
        <v>2084</v>
      </c>
      <c r="C595" t="s">
        <v>2084</v>
      </c>
      <c r="D595" t="s">
        <v>29</v>
      </c>
      <c r="E595" t="s">
        <v>712</v>
      </c>
      <c r="F595" s="2">
        <v>2565</v>
      </c>
      <c r="G595" t="s">
        <v>1663</v>
      </c>
      <c r="H595" t="s">
        <v>330</v>
      </c>
      <c r="I595" t="s">
        <v>37</v>
      </c>
      <c r="J595" t="s">
        <v>38</v>
      </c>
      <c r="L595" t="s">
        <v>706</v>
      </c>
      <c r="M595" t="s">
        <v>715</v>
      </c>
    </row>
    <row r="596" spans="1:13" hidden="1">
      <c r="A596" t="s">
        <v>2086</v>
      </c>
      <c r="B596" s="8" t="s">
        <v>2087</v>
      </c>
      <c r="C596" t="s">
        <v>2087</v>
      </c>
      <c r="D596" t="s">
        <v>29</v>
      </c>
      <c r="E596" t="s">
        <v>712</v>
      </c>
      <c r="F596" s="2">
        <v>2565</v>
      </c>
      <c r="G596" t="s">
        <v>1663</v>
      </c>
      <c r="H596" t="s">
        <v>330</v>
      </c>
      <c r="I596" t="s">
        <v>37</v>
      </c>
      <c r="J596" t="s">
        <v>38</v>
      </c>
      <c r="L596" t="s">
        <v>706</v>
      </c>
      <c r="M596" t="s">
        <v>715</v>
      </c>
    </row>
    <row r="597" spans="1:13" hidden="1">
      <c r="A597" t="s">
        <v>2089</v>
      </c>
      <c r="B597" s="8" t="s">
        <v>2090</v>
      </c>
      <c r="C597" t="s">
        <v>2090</v>
      </c>
      <c r="D597" t="s">
        <v>29</v>
      </c>
      <c r="E597" t="s">
        <v>712</v>
      </c>
      <c r="F597" s="2">
        <v>2565</v>
      </c>
      <c r="G597" t="s">
        <v>1693</v>
      </c>
      <c r="H597" t="s">
        <v>330</v>
      </c>
      <c r="I597" t="s">
        <v>37</v>
      </c>
      <c r="J597" t="s">
        <v>38</v>
      </c>
      <c r="L597" t="s">
        <v>706</v>
      </c>
      <c r="M597" t="s">
        <v>715</v>
      </c>
    </row>
    <row r="598" spans="1:13" hidden="1">
      <c r="A598" t="s">
        <v>2092</v>
      </c>
      <c r="B598" s="8" t="s">
        <v>2327</v>
      </c>
      <c r="C598" t="s">
        <v>2093</v>
      </c>
      <c r="D598" t="s">
        <v>29</v>
      </c>
      <c r="E598" t="s">
        <v>703</v>
      </c>
      <c r="F598" s="2">
        <v>2565</v>
      </c>
      <c r="G598" t="s">
        <v>1663</v>
      </c>
      <c r="H598" t="s">
        <v>330</v>
      </c>
      <c r="I598" t="s">
        <v>37</v>
      </c>
      <c r="J598" t="s">
        <v>38</v>
      </c>
      <c r="L598" t="s">
        <v>706</v>
      </c>
      <c r="M598" t="s">
        <v>715</v>
      </c>
    </row>
    <row r="599" spans="1:13" hidden="1">
      <c r="A599" t="s">
        <v>2095</v>
      </c>
      <c r="B599" s="8" t="s">
        <v>2096</v>
      </c>
      <c r="C599" t="s">
        <v>2096</v>
      </c>
      <c r="D599" t="s">
        <v>29</v>
      </c>
      <c r="E599" t="s">
        <v>703</v>
      </c>
      <c r="F599" s="2">
        <v>2565</v>
      </c>
      <c r="G599" t="s">
        <v>35</v>
      </c>
      <c r="H599" t="s">
        <v>330</v>
      </c>
      <c r="I599" t="s">
        <v>37</v>
      </c>
      <c r="J599" t="s">
        <v>38</v>
      </c>
      <c r="L599" t="s">
        <v>706</v>
      </c>
      <c r="M599" t="s">
        <v>715</v>
      </c>
    </row>
    <row r="600" spans="1:13" hidden="1">
      <c r="A600" t="s">
        <v>2098</v>
      </c>
      <c r="B600" s="8" t="s">
        <v>2099</v>
      </c>
      <c r="C600" t="s">
        <v>2099</v>
      </c>
      <c r="D600" t="s">
        <v>29</v>
      </c>
      <c r="E600" t="s">
        <v>703</v>
      </c>
      <c r="F600" s="2">
        <v>2565</v>
      </c>
      <c r="G600" t="s">
        <v>35</v>
      </c>
      <c r="H600" t="s">
        <v>330</v>
      </c>
      <c r="I600" t="s">
        <v>37</v>
      </c>
      <c r="J600" t="s">
        <v>38</v>
      </c>
      <c r="L600" t="s">
        <v>706</v>
      </c>
      <c r="M600" t="s">
        <v>715</v>
      </c>
    </row>
    <row r="601" spans="1:13" hidden="1">
      <c r="A601" t="s">
        <v>2101</v>
      </c>
      <c r="B601" s="8" t="s">
        <v>2102</v>
      </c>
      <c r="C601" t="s">
        <v>2102</v>
      </c>
      <c r="D601" t="s">
        <v>29</v>
      </c>
      <c r="E601" t="s">
        <v>712</v>
      </c>
      <c r="F601" s="2">
        <v>2565</v>
      </c>
      <c r="G601" t="s">
        <v>1534</v>
      </c>
      <c r="H601" t="s">
        <v>330</v>
      </c>
      <c r="I601" t="s">
        <v>37</v>
      </c>
      <c r="J601" t="s">
        <v>38</v>
      </c>
      <c r="L601" t="s">
        <v>706</v>
      </c>
      <c r="M601" t="s">
        <v>715</v>
      </c>
    </row>
    <row r="602" spans="1:13" hidden="1">
      <c r="A602" t="s">
        <v>2104</v>
      </c>
      <c r="B602" s="8" t="s">
        <v>2105</v>
      </c>
      <c r="C602" t="s">
        <v>2105</v>
      </c>
      <c r="D602" t="s">
        <v>29</v>
      </c>
      <c r="E602" t="s">
        <v>1242</v>
      </c>
      <c r="F602" s="2">
        <v>2565</v>
      </c>
      <c r="G602" t="s">
        <v>1442</v>
      </c>
      <c r="H602" t="s">
        <v>330</v>
      </c>
      <c r="I602" t="s">
        <v>37</v>
      </c>
      <c r="J602" t="s">
        <v>38</v>
      </c>
      <c r="L602" t="s">
        <v>706</v>
      </c>
      <c r="M602" t="s">
        <v>715</v>
      </c>
    </row>
    <row r="603" spans="1:13" hidden="1">
      <c r="A603" t="s">
        <v>2107</v>
      </c>
      <c r="B603" s="8" t="s">
        <v>2108</v>
      </c>
      <c r="C603" t="s">
        <v>2108</v>
      </c>
      <c r="D603" t="s">
        <v>29</v>
      </c>
      <c r="E603" t="s">
        <v>1242</v>
      </c>
      <c r="F603" s="2">
        <v>2565</v>
      </c>
      <c r="G603" t="s">
        <v>713</v>
      </c>
      <c r="H603" t="s">
        <v>330</v>
      </c>
      <c r="I603" t="s">
        <v>37</v>
      </c>
      <c r="J603" t="s">
        <v>38</v>
      </c>
      <c r="L603" t="s">
        <v>706</v>
      </c>
      <c r="M603" t="s">
        <v>715</v>
      </c>
    </row>
    <row r="604" spans="1:13" hidden="1">
      <c r="A604" t="s">
        <v>2110</v>
      </c>
      <c r="B604" s="8" t="s">
        <v>2111</v>
      </c>
      <c r="C604" t="s">
        <v>2111</v>
      </c>
      <c r="D604" t="s">
        <v>29</v>
      </c>
      <c r="E604" t="s">
        <v>1242</v>
      </c>
      <c r="F604" s="2">
        <v>2565</v>
      </c>
      <c r="G604" t="s">
        <v>713</v>
      </c>
      <c r="H604" t="s">
        <v>330</v>
      </c>
      <c r="I604" t="s">
        <v>37</v>
      </c>
      <c r="J604" t="s">
        <v>38</v>
      </c>
      <c r="L604" t="s">
        <v>706</v>
      </c>
      <c r="M604" t="s">
        <v>707</v>
      </c>
    </row>
    <row r="605" spans="1:13" hidden="1">
      <c r="A605" t="s">
        <v>2113</v>
      </c>
      <c r="B605" s="8" t="s">
        <v>2114</v>
      </c>
      <c r="C605" t="s">
        <v>2114</v>
      </c>
      <c r="D605" t="s">
        <v>29</v>
      </c>
      <c r="E605" t="s">
        <v>1242</v>
      </c>
      <c r="F605" s="2">
        <v>2565</v>
      </c>
      <c r="G605" t="s">
        <v>1693</v>
      </c>
      <c r="H605" t="s">
        <v>330</v>
      </c>
      <c r="I605" t="s">
        <v>37</v>
      </c>
      <c r="J605" t="s">
        <v>38</v>
      </c>
      <c r="L605" t="s">
        <v>706</v>
      </c>
      <c r="M605" t="s">
        <v>707</v>
      </c>
    </row>
    <row r="606" spans="1:13" hidden="1">
      <c r="A606" t="s">
        <v>2116</v>
      </c>
      <c r="B606" s="8" t="s">
        <v>2117</v>
      </c>
      <c r="C606" t="s">
        <v>2117</v>
      </c>
      <c r="D606" t="s">
        <v>29</v>
      </c>
      <c r="E606" t="s">
        <v>1242</v>
      </c>
      <c r="F606" s="2">
        <v>2565</v>
      </c>
      <c r="G606" t="s">
        <v>1693</v>
      </c>
      <c r="H606" t="s">
        <v>330</v>
      </c>
      <c r="I606" t="s">
        <v>37</v>
      </c>
      <c r="J606" t="s">
        <v>38</v>
      </c>
      <c r="L606" t="s">
        <v>706</v>
      </c>
      <c r="M606" t="s">
        <v>715</v>
      </c>
    </row>
    <row r="607" spans="1:13" hidden="1">
      <c r="A607" t="s">
        <v>2119</v>
      </c>
      <c r="B607" s="8" t="s">
        <v>2120</v>
      </c>
      <c r="C607" t="s">
        <v>2120</v>
      </c>
      <c r="D607" t="s">
        <v>29</v>
      </c>
      <c r="E607" t="s">
        <v>1242</v>
      </c>
      <c r="F607" s="2">
        <v>2565</v>
      </c>
      <c r="G607" t="s">
        <v>1693</v>
      </c>
      <c r="H607" t="s">
        <v>330</v>
      </c>
      <c r="I607" t="s">
        <v>37</v>
      </c>
      <c r="J607" t="s">
        <v>38</v>
      </c>
      <c r="L607" t="s">
        <v>706</v>
      </c>
      <c r="M607" t="s">
        <v>715</v>
      </c>
    </row>
    <row r="608" spans="1:13" hidden="1">
      <c r="A608" t="s">
        <v>2122</v>
      </c>
      <c r="B608" s="8" t="s">
        <v>2326</v>
      </c>
      <c r="C608" t="s">
        <v>2069</v>
      </c>
      <c r="D608" t="s">
        <v>29</v>
      </c>
      <c r="E608" t="s">
        <v>1242</v>
      </c>
      <c r="F608" s="2">
        <v>2565</v>
      </c>
      <c r="G608" t="s">
        <v>1693</v>
      </c>
      <c r="H608" t="s">
        <v>330</v>
      </c>
      <c r="I608" t="s">
        <v>37</v>
      </c>
      <c r="J608" t="s">
        <v>38</v>
      </c>
      <c r="L608" t="s">
        <v>706</v>
      </c>
      <c r="M608" t="s">
        <v>715</v>
      </c>
    </row>
    <row r="609" spans="1:13" hidden="1">
      <c r="A609" t="s">
        <v>2124</v>
      </c>
      <c r="B609" s="8" t="s">
        <v>2328</v>
      </c>
      <c r="C609" t="s">
        <v>2125</v>
      </c>
      <c r="D609" t="s">
        <v>29</v>
      </c>
      <c r="E609" t="s">
        <v>1242</v>
      </c>
      <c r="F609" s="2">
        <v>2565</v>
      </c>
      <c r="G609" t="s">
        <v>1693</v>
      </c>
      <c r="H609" t="s">
        <v>330</v>
      </c>
      <c r="I609" t="s">
        <v>37</v>
      </c>
      <c r="J609" t="s">
        <v>38</v>
      </c>
      <c r="L609" t="s">
        <v>706</v>
      </c>
      <c r="M609" t="s">
        <v>715</v>
      </c>
    </row>
    <row r="610" spans="1:13" hidden="1">
      <c r="A610" t="s">
        <v>2127</v>
      </c>
      <c r="B610" s="8" t="s">
        <v>347</v>
      </c>
      <c r="C610" t="s">
        <v>347</v>
      </c>
      <c r="D610" t="s">
        <v>29</v>
      </c>
      <c r="E610" t="s">
        <v>703</v>
      </c>
      <c r="F610" s="2">
        <v>2565</v>
      </c>
      <c r="G610" t="s">
        <v>35</v>
      </c>
      <c r="H610" t="s">
        <v>330</v>
      </c>
      <c r="I610" t="s">
        <v>37</v>
      </c>
      <c r="J610" t="s">
        <v>38</v>
      </c>
      <c r="L610" t="s">
        <v>706</v>
      </c>
      <c r="M610" t="s">
        <v>707</v>
      </c>
    </row>
    <row r="611" spans="1:13" hidden="1">
      <c r="A611" t="s">
        <v>2129</v>
      </c>
      <c r="B611" s="8" t="s">
        <v>2130</v>
      </c>
      <c r="C611" t="s">
        <v>2130</v>
      </c>
      <c r="D611" t="s">
        <v>29</v>
      </c>
      <c r="E611" t="s">
        <v>703</v>
      </c>
      <c r="F611" s="2">
        <v>2565</v>
      </c>
      <c r="G611" t="s">
        <v>35</v>
      </c>
      <c r="H611" t="s">
        <v>528</v>
      </c>
      <c r="I611" t="s">
        <v>234</v>
      </c>
      <c r="J611" t="s">
        <v>141</v>
      </c>
      <c r="L611" t="s">
        <v>706</v>
      </c>
      <c r="M611" t="s">
        <v>715</v>
      </c>
    </row>
    <row r="612" spans="1:13" hidden="1">
      <c r="A612" t="s">
        <v>2133</v>
      </c>
      <c r="B612" s="8" t="s">
        <v>2134</v>
      </c>
      <c r="C612" t="s">
        <v>2134</v>
      </c>
      <c r="D612" t="s">
        <v>29</v>
      </c>
      <c r="E612" t="s">
        <v>703</v>
      </c>
      <c r="F612" s="2">
        <v>2565</v>
      </c>
      <c r="G612" t="s">
        <v>35</v>
      </c>
      <c r="H612" t="s">
        <v>2136</v>
      </c>
      <c r="I612" t="s">
        <v>234</v>
      </c>
      <c r="J612" t="s">
        <v>141</v>
      </c>
      <c r="L612" t="s">
        <v>706</v>
      </c>
      <c r="M612" t="s">
        <v>715</v>
      </c>
    </row>
    <row r="613" spans="1:13" hidden="1">
      <c r="A613" t="s">
        <v>2138</v>
      </c>
      <c r="B613" s="8" t="s">
        <v>2139</v>
      </c>
      <c r="C613" t="s">
        <v>2139</v>
      </c>
      <c r="D613" t="s">
        <v>29</v>
      </c>
      <c r="E613" t="s">
        <v>703</v>
      </c>
      <c r="F613" s="2">
        <v>2565</v>
      </c>
      <c r="G613" t="s">
        <v>35</v>
      </c>
      <c r="H613" t="s">
        <v>2141</v>
      </c>
      <c r="I613" t="s">
        <v>37</v>
      </c>
      <c r="J613" t="s">
        <v>38</v>
      </c>
      <c r="L613" t="s">
        <v>706</v>
      </c>
      <c r="M613" t="s">
        <v>707</v>
      </c>
    </row>
    <row r="614" spans="1:13" hidden="1">
      <c r="A614" t="s">
        <v>2142</v>
      </c>
      <c r="B614" s="8" t="s">
        <v>2329</v>
      </c>
      <c r="C614" t="s">
        <v>2143</v>
      </c>
      <c r="D614" t="s">
        <v>29</v>
      </c>
      <c r="E614" t="s">
        <v>703</v>
      </c>
      <c r="F614" s="2">
        <v>2565</v>
      </c>
      <c r="G614" t="s">
        <v>35</v>
      </c>
      <c r="H614" t="s">
        <v>36</v>
      </c>
      <c r="I614" t="s">
        <v>37</v>
      </c>
      <c r="J614" t="s">
        <v>38</v>
      </c>
      <c r="L614" t="s">
        <v>706</v>
      </c>
      <c r="M614" t="s">
        <v>715</v>
      </c>
    </row>
    <row r="615" spans="1:13" hidden="1">
      <c r="A615" t="s">
        <v>2145</v>
      </c>
      <c r="B615" s="8" t="s">
        <v>1428</v>
      </c>
      <c r="C615" t="s">
        <v>1428</v>
      </c>
      <c r="D615" t="s">
        <v>29</v>
      </c>
      <c r="E615" t="s">
        <v>703</v>
      </c>
      <c r="F615" s="2">
        <v>2565</v>
      </c>
      <c r="G615" t="s">
        <v>35</v>
      </c>
      <c r="H615" t="s">
        <v>36</v>
      </c>
      <c r="I615" t="s">
        <v>37</v>
      </c>
      <c r="J615" t="s">
        <v>38</v>
      </c>
      <c r="L615" t="s">
        <v>706</v>
      </c>
      <c r="M615" t="s">
        <v>715</v>
      </c>
    </row>
    <row r="616" spans="1:13" hidden="1">
      <c r="A616" t="s">
        <v>2147</v>
      </c>
      <c r="B616" s="8" t="s">
        <v>2330</v>
      </c>
      <c r="C616" t="s">
        <v>2148</v>
      </c>
      <c r="D616" t="s">
        <v>29</v>
      </c>
      <c r="E616" t="s">
        <v>703</v>
      </c>
      <c r="F616" s="2">
        <v>2565</v>
      </c>
      <c r="G616" t="s">
        <v>1442</v>
      </c>
      <c r="H616" t="s">
        <v>286</v>
      </c>
      <c r="I616" t="s">
        <v>37</v>
      </c>
      <c r="J616" t="s">
        <v>38</v>
      </c>
      <c r="L616" t="s">
        <v>706</v>
      </c>
      <c r="M616" t="s">
        <v>715</v>
      </c>
    </row>
    <row r="617" spans="1:13" hidden="1">
      <c r="A617" t="s">
        <v>2150</v>
      </c>
      <c r="B617" s="8" t="s">
        <v>2331</v>
      </c>
      <c r="C617" t="s">
        <v>2151</v>
      </c>
      <c r="D617" t="s">
        <v>29</v>
      </c>
      <c r="E617" t="s">
        <v>703</v>
      </c>
      <c r="F617" s="2">
        <v>2565</v>
      </c>
      <c r="G617" t="s">
        <v>1674</v>
      </c>
      <c r="H617" t="s">
        <v>286</v>
      </c>
      <c r="I617" t="s">
        <v>37</v>
      </c>
      <c r="J617" t="s">
        <v>38</v>
      </c>
      <c r="L617" t="s">
        <v>706</v>
      </c>
      <c r="M617" t="s">
        <v>707</v>
      </c>
    </row>
    <row r="618" spans="1:13" hidden="1">
      <c r="A618" t="s">
        <v>2153</v>
      </c>
      <c r="B618" s="8" t="s">
        <v>2154</v>
      </c>
      <c r="C618" t="s">
        <v>2154</v>
      </c>
      <c r="D618" t="s">
        <v>29</v>
      </c>
      <c r="E618" t="s">
        <v>703</v>
      </c>
      <c r="F618" s="2">
        <v>2565</v>
      </c>
      <c r="G618" t="s">
        <v>713</v>
      </c>
      <c r="H618" t="s">
        <v>286</v>
      </c>
      <c r="I618" t="s">
        <v>37</v>
      </c>
      <c r="J618" t="s">
        <v>38</v>
      </c>
      <c r="L618" t="s">
        <v>706</v>
      </c>
      <c r="M618" t="s">
        <v>715</v>
      </c>
    </row>
    <row r="619" spans="1:13" hidden="1">
      <c r="A619" t="s">
        <v>2156</v>
      </c>
      <c r="B619" s="8" t="s">
        <v>2332</v>
      </c>
      <c r="C619" t="s">
        <v>2157</v>
      </c>
      <c r="D619" t="s">
        <v>29</v>
      </c>
      <c r="E619" t="s">
        <v>703</v>
      </c>
      <c r="F619" s="2">
        <v>2565</v>
      </c>
      <c r="G619" t="s">
        <v>713</v>
      </c>
      <c r="H619" t="s">
        <v>286</v>
      </c>
      <c r="I619" t="s">
        <v>37</v>
      </c>
      <c r="J619" t="s">
        <v>38</v>
      </c>
      <c r="L619" t="s">
        <v>706</v>
      </c>
      <c r="M619" t="s">
        <v>715</v>
      </c>
    </row>
    <row r="620" spans="1:13" hidden="1">
      <c r="A620" t="s">
        <v>2159</v>
      </c>
      <c r="B620" s="8" t="s">
        <v>2333</v>
      </c>
      <c r="C620" t="s">
        <v>2160</v>
      </c>
      <c r="D620" t="s">
        <v>29</v>
      </c>
      <c r="E620" t="s">
        <v>703</v>
      </c>
      <c r="F620" s="2">
        <v>2565</v>
      </c>
      <c r="G620" t="s">
        <v>1663</v>
      </c>
      <c r="H620" t="s">
        <v>286</v>
      </c>
      <c r="I620" t="s">
        <v>37</v>
      </c>
      <c r="J620" t="s">
        <v>38</v>
      </c>
      <c r="L620" t="s">
        <v>706</v>
      </c>
      <c r="M620" t="s">
        <v>715</v>
      </c>
    </row>
    <row r="621" spans="1:13" hidden="1">
      <c r="A621" t="s">
        <v>2162</v>
      </c>
      <c r="B621" s="8" t="s">
        <v>2334</v>
      </c>
      <c r="C621" t="s">
        <v>2163</v>
      </c>
      <c r="D621" t="s">
        <v>29</v>
      </c>
      <c r="E621" t="s">
        <v>703</v>
      </c>
      <c r="F621" s="2">
        <v>2565</v>
      </c>
      <c r="G621" t="s">
        <v>1693</v>
      </c>
      <c r="H621" t="s">
        <v>286</v>
      </c>
      <c r="I621" t="s">
        <v>37</v>
      </c>
      <c r="J621" t="s">
        <v>38</v>
      </c>
      <c r="L621" t="s">
        <v>706</v>
      </c>
      <c r="M621" t="s">
        <v>715</v>
      </c>
    </row>
    <row r="622" spans="1:13" hidden="1">
      <c r="A622" t="s">
        <v>2165</v>
      </c>
      <c r="B622" s="8" t="s">
        <v>2335</v>
      </c>
      <c r="C622" t="s">
        <v>2166</v>
      </c>
      <c r="D622" t="s">
        <v>29</v>
      </c>
      <c r="E622" t="s">
        <v>703</v>
      </c>
      <c r="F622" s="2">
        <v>2565</v>
      </c>
      <c r="G622" t="s">
        <v>1674</v>
      </c>
      <c r="H622" t="s">
        <v>286</v>
      </c>
      <c r="I622" t="s">
        <v>37</v>
      </c>
      <c r="J622" t="s">
        <v>38</v>
      </c>
      <c r="L622" t="s">
        <v>706</v>
      </c>
      <c r="M622" t="s">
        <v>715</v>
      </c>
    </row>
    <row r="623" spans="1:13" hidden="1">
      <c r="A623" t="s">
        <v>2168</v>
      </c>
      <c r="B623" s="8" t="s">
        <v>2336</v>
      </c>
      <c r="C623" t="s">
        <v>2169</v>
      </c>
      <c r="D623" t="s">
        <v>29</v>
      </c>
      <c r="E623" t="s">
        <v>703</v>
      </c>
      <c r="F623" s="2">
        <v>2565</v>
      </c>
      <c r="G623" t="s">
        <v>35</v>
      </c>
      <c r="H623" t="s">
        <v>286</v>
      </c>
      <c r="I623" t="s">
        <v>37</v>
      </c>
      <c r="J623" t="s">
        <v>38</v>
      </c>
      <c r="L623" t="s">
        <v>706</v>
      </c>
      <c r="M623" t="s">
        <v>715</v>
      </c>
    </row>
    <row r="624" spans="1:13" hidden="1">
      <c r="A624" t="s">
        <v>2171</v>
      </c>
      <c r="B624" s="8" t="s">
        <v>2337</v>
      </c>
      <c r="C624" t="s">
        <v>2172</v>
      </c>
      <c r="D624" t="s">
        <v>29</v>
      </c>
      <c r="E624" t="s">
        <v>703</v>
      </c>
      <c r="F624" s="2">
        <v>2565</v>
      </c>
      <c r="G624" t="s">
        <v>1750</v>
      </c>
      <c r="H624" t="s">
        <v>286</v>
      </c>
      <c r="I624" t="s">
        <v>37</v>
      </c>
      <c r="J624" t="s">
        <v>38</v>
      </c>
      <c r="L624" t="s">
        <v>706</v>
      </c>
      <c r="M624" t="s">
        <v>715</v>
      </c>
    </row>
    <row r="625" spans="1:13" hidden="1">
      <c r="A625" t="s">
        <v>2174</v>
      </c>
      <c r="B625" s="8" t="s">
        <v>2338</v>
      </c>
      <c r="C625" t="s">
        <v>2175</v>
      </c>
      <c r="D625" t="s">
        <v>29</v>
      </c>
      <c r="E625" t="s">
        <v>703</v>
      </c>
      <c r="F625" s="2">
        <v>2565</v>
      </c>
      <c r="G625" t="s">
        <v>713</v>
      </c>
      <c r="H625" t="s">
        <v>286</v>
      </c>
      <c r="I625" t="s">
        <v>37</v>
      </c>
      <c r="J625" t="s">
        <v>38</v>
      </c>
      <c r="L625" t="s">
        <v>706</v>
      </c>
      <c r="M625" t="s">
        <v>715</v>
      </c>
    </row>
    <row r="626" spans="1:13" hidden="1">
      <c r="A626" t="s">
        <v>2177</v>
      </c>
      <c r="B626" s="8" t="s">
        <v>2339</v>
      </c>
      <c r="C626" t="s">
        <v>2178</v>
      </c>
      <c r="D626" t="s">
        <v>29</v>
      </c>
      <c r="E626" t="s">
        <v>703</v>
      </c>
      <c r="F626" s="2">
        <v>2565</v>
      </c>
      <c r="G626" t="s">
        <v>1670</v>
      </c>
      <c r="H626" t="s">
        <v>286</v>
      </c>
      <c r="I626" t="s">
        <v>37</v>
      </c>
      <c r="J626" t="s">
        <v>38</v>
      </c>
      <c r="L626" t="s">
        <v>706</v>
      </c>
      <c r="M626" t="s">
        <v>715</v>
      </c>
    </row>
    <row r="627" spans="1:13" hidden="1">
      <c r="A627" t="s">
        <v>2180</v>
      </c>
      <c r="B627" s="8" t="s">
        <v>2340</v>
      </c>
      <c r="C627" t="s">
        <v>2181</v>
      </c>
      <c r="D627" t="s">
        <v>29</v>
      </c>
      <c r="E627" t="s">
        <v>703</v>
      </c>
      <c r="F627" s="2">
        <v>2565</v>
      </c>
      <c r="G627" t="s">
        <v>1442</v>
      </c>
      <c r="H627" t="s">
        <v>286</v>
      </c>
      <c r="I627" t="s">
        <v>37</v>
      </c>
      <c r="J627" t="s">
        <v>38</v>
      </c>
      <c r="L627" t="s">
        <v>706</v>
      </c>
      <c r="M627" t="s">
        <v>715</v>
      </c>
    </row>
    <row r="628" spans="1:13" hidden="1">
      <c r="A628" t="s">
        <v>2183</v>
      </c>
      <c r="B628" s="8" t="s">
        <v>2341</v>
      </c>
      <c r="C628" t="s">
        <v>2184</v>
      </c>
      <c r="D628" t="s">
        <v>29</v>
      </c>
      <c r="E628" t="s">
        <v>703</v>
      </c>
      <c r="F628" s="2">
        <v>2565</v>
      </c>
      <c r="G628" t="s">
        <v>35</v>
      </c>
      <c r="H628" t="s">
        <v>286</v>
      </c>
      <c r="I628" t="s">
        <v>37</v>
      </c>
      <c r="J628" t="s">
        <v>38</v>
      </c>
      <c r="L628" t="s">
        <v>706</v>
      </c>
      <c r="M628" t="s">
        <v>715</v>
      </c>
    </row>
    <row r="629" spans="1:13" hidden="1">
      <c r="A629" t="s">
        <v>2186</v>
      </c>
      <c r="B629" s="8" t="s">
        <v>2342</v>
      </c>
      <c r="C629" t="s">
        <v>2187</v>
      </c>
      <c r="D629" t="s">
        <v>29</v>
      </c>
      <c r="E629" t="s">
        <v>703</v>
      </c>
      <c r="F629" s="2">
        <v>2565</v>
      </c>
      <c r="G629" t="s">
        <v>1663</v>
      </c>
      <c r="H629" t="s">
        <v>286</v>
      </c>
      <c r="I629" t="s">
        <v>37</v>
      </c>
      <c r="J629" t="s">
        <v>38</v>
      </c>
      <c r="L629" t="s">
        <v>706</v>
      </c>
      <c r="M629" t="s">
        <v>715</v>
      </c>
    </row>
    <row r="630" spans="1:13" hidden="1">
      <c r="A630" t="s">
        <v>2189</v>
      </c>
      <c r="B630" s="8" t="s">
        <v>2190</v>
      </c>
      <c r="C630" t="s">
        <v>2190</v>
      </c>
      <c r="D630" t="s">
        <v>29</v>
      </c>
      <c r="E630" t="s">
        <v>2192</v>
      </c>
      <c r="F630" s="2">
        <v>2567</v>
      </c>
      <c r="G630" t="s">
        <v>2193</v>
      </c>
      <c r="H630" t="s">
        <v>309</v>
      </c>
      <c r="I630" t="s">
        <v>37</v>
      </c>
      <c r="J630" t="s">
        <v>38</v>
      </c>
      <c r="K630" t="s">
        <v>2194</v>
      </c>
      <c r="L630" t="s">
        <v>1536</v>
      </c>
      <c r="M630" t="s">
        <v>1537</v>
      </c>
    </row>
    <row r="631" spans="1:13" hidden="1">
      <c r="A631" t="s">
        <v>2195</v>
      </c>
      <c r="B631" s="8" t="s">
        <v>2196</v>
      </c>
      <c r="C631" t="s">
        <v>2196</v>
      </c>
      <c r="D631" t="s">
        <v>29</v>
      </c>
      <c r="E631" t="s">
        <v>2192</v>
      </c>
      <c r="F631" s="2">
        <v>2567</v>
      </c>
      <c r="G631" t="s">
        <v>2193</v>
      </c>
      <c r="H631" t="s">
        <v>309</v>
      </c>
      <c r="I631" t="s">
        <v>37</v>
      </c>
      <c r="J631" t="s">
        <v>38</v>
      </c>
      <c r="K631" t="s">
        <v>2194</v>
      </c>
      <c r="L631" t="s">
        <v>1536</v>
      </c>
      <c r="M631" t="s">
        <v>1537</v>
      </c>
    </row>
    <row r="632" spans="1:13" hidden="1">
      <c r="A632" t="s">
        <v>2198</v>
      </c>
      <c r="B632" s="8" t="s">
        <v>2199</v>
      </c>
      <c r="C632" t="s">
        <v>2199</v>
      </c>
      <c r="D632" t="s">
        <v>29</v>
      </c>
      <c r="E632" t="s">
        <v>2192</v>
      </c>
      <c r="F632" s="2">
        <v>2567</v>
      </c>
      <c r="G632" t="s">
        <v>2193</v>
      </c>
      <c r="H632" t="s">
        <v>309</v>
      </c>
      <c r="I632" t="s">
        <v>37</v>
      </c>
      <c r="J632" t="s">
        <v>38</v>
      </c>
      <c r="K632" t="s">
        <v>2194</v>
      </c>
      <c r="L632" t="s">
        <v>1536</v>
      </c>
      <c r="M632" t="s">
        <v>1537</v>
      </c>
    </row>
    <row r="633" spans="1:13" hidden="1">
      <c r="A633" t="s">
        <v>2201</v>
      </c>
      <c r="B633" s="8" t="s">
        <v>2202</v>
      </c>
      <c r="C633" t="s">
        <v>2202</v>
      </c>
      <c r="D633" t="s">
        <v>29</v>
      </c>
      <c r="E633" t="s">
        <v>2192</v>
      </c>
      <c r="F633" s="2">
        <v>2567</v>
      </c>
      <c r="G633" t="s">
        <v>2193</v>
      </c>
      <c r="H633" t="s">
        <v>309</v>
      </c>
      <c r="I633" t="s">
        <v>37</v>
      </c>
      <c r="J633" t="s">
        <v>38</v>
      </c>
      <c r="K633" t="s">
        <v>2194</v>
      </c>
      <c r="L633" t="s">
        <v>1536</v>
      </c>
      <c r="M633" t="s">
        <v>1537</v>
      </c>
    </row>
    <row r="634" spans="1:13" hidden="1">
      <c r="A634" t="s">
        <v>2204</v>
      </c>
      <c r="B634" s="8" t="s">
        <v>2205</v>
      </c>
      <c r="C634" t="s">
        <v>2205</v>
      </c>
      <c r="D634" t="s">
        <v>29</v>
      </c>
      <c r="E634" t="s">
        <v>1534</v>
      </c>
      <c r="F634" s="2">
        <v>2566</v>
      </c>
      <c r="G634" t="s">
        <v>2193</v>
      </c>
      <c r="H634" t="s">
        <v>309</v>
      </c>
      <c r="I634" t="s">
        <v>37</v>
      </c>
      <c r="J634" t="s">
        <v>38</v>
      </c>
      <c r="K634" t="s">
        <v>2194</v>
      </c>
      <c r="L634" t="s">
        <v>1536</v>
      </c>
      <c r="M634" t="s">
        <v>1537</v>
      </c>
    </row>
    <row r="635" spans="1:13" hidden="1">
      <c r="A635" t="s">
        <v>2207</v>
      </c>
      <c r="B635" s="8" t="s">
        <v>2208</v>
      </c>
      <c r="C635" t="s">
        <v>2208</v>
      </c>
      <c r="D635" t="s">
        <v>29</v>
      </c>
      <c r="E635" t="s">
        <v>1534</v>
      </c>
      <c r="F635" s="2">
        <v>2566</v>
      </c>
      <c r="G635" t="s">
        <v>2193</v>
      </c>
      <c r="H635" t="s">
        <v>309</v>
      </c>
      <c r="I635" t="s">
        <v>37</v>
      </c>
      <c r="J635" t="s">
        <v>38</v>
      </c>
      <c r="K635" t="s">
        <v>2194</v>
      </c>
      <c r="L635" t="s">
        <v>1536</v>
      </c>
      <c r="M635" t="s">
        <v>1537</v>
      </c>
    </row>
    <row r="636" spans="1:13" hidden="1">
      <c r="A636" t="s">
        <v>2210</v>
      </c>
      <c r="B636" s="8" t="s">
        <v>2211</v>
      </c>
      <c r="C636" t="s">
        <v>2211</v>
      </c>
      <c r="D636" t="s">
        <v>29</v>
      </c>
      <c r="E636" t="s">
        <v>1534</v>
      </c>
      <c r="F636" s="2">
        <v>2566</v>
      </c>
      <c r="G636" t="s">
        <v>2193</v>
      </c>
      <c r="H636" t="s">
        <v>309</v>
      </c>
      <c r="I636" t="s">
        <v>37</v>
      </c>
      <c r="J636" t="s">
        <v>38</v>
      </c>
      <c r="K636" t="s">
        <v>2194</v>
      </c>
      <c r="L636" t="s">
        <v>1536</v>
      </c>
      <c r="M636" t="s">
        <v>1537</v>
      </c>
    </row>
    <row r="637" spans="1:13" hidden="1">
      <c r="A637" t="s">
        <v>2214</v>
      </c>
      <c r="B637" s="8" t="s">
        <v>2215</v>
      </c>
      <c r="C637" t="s">
        <v>2215</v>
      </c>
      <c r="D637" t="s">
        <v>29</v>
      </c>
      <c r="E637" t="s">
        <v>1750</v>
      </c>
      <c r="F637" s="2">
        <v>2565</v>
      </c>
      <c r="G637" t="s">
        <v>35</v>
      </c>
      <c r="H637" t="s">
        <v>2217</v>
      </c>
      <c r="I637" t="s">
        <v>234</v>
      </c>
      <c r="J637" t="s">
        <v>141</v>
      </c>
      <c r="L637" t="s">
        <v>706</v>
      </c>
      <c r="M637" t="s">
        <v>707</v>
      </c>
    </row>
    <row r="638" spans="1:13" ht="14.65" hidden="1" thickBot="1">
      <c r="A638" t="s">
        <v>2218</v>
      </c>
      <c r="B638" s="9" t="s">
        <v>2219</v>
      </c>
      <c r="C638" t="s">
        <v>2219</v>
      </c>
      <c r="D638" t="s">
        <v>29</v>
      </c>
      <c r="E638" t="s">
        <v>1670</v>
      </c>
      <c r="F638" s="2">
        <v>2565</v>
      </c>
      <c r="G638" t="s">
        <v>35</v>
      </c>
      <c r="H638" t="s">
        <v>2217</v>
      </c>
      <c r="I638" t="s">
        <v>234</v>
      </c>
      <c r="J638" t="s">
        <v>141</v>
      </c>
      <c r="L638" t="s">
        <v>706</v>
      </c>
      <c r="M638" t="s">
        <v>715</v>
      </c>
    </row>
  </sheetData>
  <autoFilter ref="A2:M638" xr:uid="{DA20C509-442A-453B-AB4E-DF0D5FC37495}">
    <filterColumn colId="10">
      <filters>
        <filter val="ข้อเสนอโครงการสำคัญ 2566 ที่ผ่านเข้ารอบ"/>
      </filters>
    </filterColumn>
  </autoFilter>
  <hyperlinks>
    <hyperlink ref="N639" r:id="rId1" display="https://emenscr.nesdc.go.th/viewer/view.html?id=61d7f6ea818afa2cb9a75dfb&amp;username=moi0022531" xr:uid="{29CE5EDA-0927-4C74-AC0B-0E9A29BEC7DB}"/>
    <hyperlink ref="N638" r:id="rId2" display="https://emenscr.nesdc.go.th/viewer/view.html?id=61d6b59e4559b90d8db4479f&amp;username=moi0022531" xr:uid="{09A11A73-39B2-4816-987E-72EECD7BF29D}"/>
    <hyperlink ref="N637" r:id="rId3" display="https://emenscr.nesdc.go.th/viewer/view.html?id=61d56866a97dca4c89031997&amp;username=mnre06071" xr:uid="{C03A935E-A9F2-4CDD-B9B2-9F2A4B29CF4F}"/>
    <hyperlink ref="N636" r:id="rId4" display="https://emenscr.nesdc.go.th/viewer/view.html?id=61d56120099a204c9639cd77&amp;username=mnre06071" xr:uid="{B4FFEA4D-F9DD-44D1-BDCF-F12B527A57D4}"/>
    <hyperlink ref="N635" r:id="rId5" display="https://emenscr.nesdc.go.th/viewer/view.html?id=61d559dca97dca4c89031965&amp;username=mnre06071" xr:uid="{E2DC2A04-5515-42E9-94F4-0F160FF7831F}"/>
    <hyperlink ref="N634" r:id="rId6" display="https://emenscr.nesdc.go.th/viewer/view.html?id=61d54cd79531994c8a64e32e&amp;username=mnre06071" xr:uid="{85797C59-D1A4-406C-9D6B-E0C62C7130ED}"/>
    <hyperlink ref="N633" r:id="rId7" display="https://emenscr.nesdc.go.th/viewer/view.html?id=61d53da13d8d754c90eb05cb&amp;username=mnre06071" xr:uid="{6B7A34E0-F9E2-4CB6-B9AF-F5C6FC78A13A}"/>
    <hyperlink ref="N632" r:id="rId8" display="https://emenscr.nesdc.go.th/viewer/view.html?id=61d53ad2a97dca4c8903190c&amp;username=mnre06071" xr:uid="{789AE97D-EC66-4DB5-BEC4-EB51163475F3}"/>
    <hyperlink ref="N631" r:id="rId9" display="https://emenscr.nesdc.go.th/viewer/view.html?id=61d51017099a204c9639ccc5&amp;username=mnre06071" xr:uid="{6BE1CC18-BE56-4C5A-B7C5-80C50308A0FD}"/>
    <hyperlink ref="N630" r:id="rId10" display="https://emenscr.nesdc.go.th/viewer/view.html?id=61c9ea2374e0ea615e990a7c&amp;username=mnre06141" xr:uid="{D5719EED-DC24-4F4B-87E2-AE8FF5E7D6B9}"/>
    <hyperlink ref="N629" r:id="rId11" display="https://emenscr.nesdc.go.th/viewer/view.html?id=61c9e6ba91854c614b74db96&amp;username=mnre06141" xr:uid="{E1755B7E-1BBF-47EF-AF1C-BEDFBD08A1D5}"/>
    <hyperlink ref="N628" r:id="rId12" display="https://emenscr.nesdc.go.th/viewer/view.html?id=61c9e3c691854c614b74db92&amp;username=mnre06141" xr:uid="{10E90DA2-2FE9-4D7D-A015-ED6F6482E2FD}"/>
    <hyperlink ref="N627" r:id="rId13" display="https://emenscr.nesdc.go.th/viewer/view.html?id=61c9dff074e0ea615e990a75&amp;username=mnre06141" xr:uid="{D0326E6E-4F1D-4AD2-884C-49AAE59DBCD5}"/>
    <hyperlink ref="N626" r:id="rId14" display="https://emenscr.nesdc.go.th/viewer/view.html?id=61c9db7791854c614b74db8a&amp;username=mnre06141" xr:uid="{1D3E8EEF-0D5E-428D-AEB3-2EDE95188F11}"/>
    <hyperlink ref="N625" r:id="rId15" display="https://emenscr.nesdc.go.th/viewer/view.html?id=61c9d72891854c614b74db86&amp;username=mnre06141" xr:uid="{CE20BF92-BF31-460B-B433-3C0E95D88668}"/>
    <hyperlink ref="N624" r:id="rId16" display="https://emenscr.nesdc.go.th/viewer/view.html?id=61c9d25774e0ea615e990a71&amp;username=mnre06141" xr:uid="{A8537582-4515-427F-B0EB-1F21DF3845FE}"/>
    <hyperlink ref="N623" r:id="rId17" display="https://emenscr.nesdc.go.th/viewer/view.html?id=61c9ce4e4db925615229aa36&amp;username=mnre06141" xr:uid="{7FFBDA91-D373-425F-93D3-07A1EBDE4D99}"/>
    <hyperlink ref="N622" r:id="rId18" display="https://emenscr.nesdc.go.th/viewer/view.html?id=61c9c80b18f9e461517bed05&amp;username=mnre06141" xr:uid="{8015CF15-F9DD-46CC-B81F-5D3FB4BE084E}"/>
    <hyperlink ref="N621" r:id="rId19" display="https://emenscr.nesdc.go.th/viewer/view.html?id=61c9a1e591854c614b74db74&amp;username=mnre06141" xr:uid="{AA2EE1D7-61E8-4291-9170-EC58BA099A54}"/>
    <hyperlink ref="N620" r:id="rId20" display="https://emenscr.nesdc.go.th/viewer/view.html?id=61c99dff74e0ea615e990a55&amp;username=mnre06141" xr:uid="{6889FB98-9D26-4C03-A09F-6914B9DCF80A}"/>
    <hyperlink ref="N619" r:id="rId21" display="https://emenscr.nesdc.go.th/viewer/view.html?id=61c9976774e0ea615e990a49&amp;username=mnre06141" xr:uid="{12E3BB20-9906-4E93-B78D-1967F0C6E0B4}"/>
    <hyperlink ref="N618" r:id="rId22" display="https://emenscr.nesdc.go.th/viewer/view.html?id=61c9925091854c614b74db65&amp;username=mnre06141" xr:uid="{5B1A5F89-B3FF-4E79-9559-72D4EFDBD042}"/>
    <hyperlink ref="N617" r:id="rId23" display="https://emenscr.nesdc.go.th/viewer/view.html?id=61c984e874e0ea615e990a14&amp;username=mnre06141" xr:uid="{496D08F5-E35E-4B16-A231-1160C4E878C7}"/>
    <hyperlink ref="N616" r:id="rId24" display="https://emenscr.nesdc.go.th/viewer/view.html?id=61c3e55c5203dc33e5cb4f10&amp;username=mnre06101" xr:uid="{727760AE-7824-4432-8246-E681C5A4E7B5}"/>
    <hyperlink ref="N615" r:id="rId25" display="https://emenscr.nesdc.go.th/viewer/view.html?id=61c3e2f35203dc33e5cb4f0b&amp;username=mnre06101" xr:uid="{F0512388-2DD8-4964-85C9-1F698F3397B1}"/>
    <hyperlink ref="N614" r:id="rId26" display="https://emenscr.nesdc.go.th/viewer/view.html?id=61c2ff445203dc33e5cb4edd&amp;username=mnre06011" xr:uid="{B97C0796-5A5C-4DC8-91B7-65C66B133A65}"/>
    <hyperlink ref="N613" r:id="rId27" display="https://emenscr.nesdc.go.th/viewer/view.html?id=61bc302408c049623464da2f&amp;username=moi0022821" xr:uid="{2A280125-DDE3-41A5-A4F0-68FA07DD506D}"/>
    <hyperlink ref="N612" r:id="rId28" display="https://emenscr.nesdc.go.th/viewer/view.html?id=61baf9259832d51cf432ceb0&amp;username=moi0022131" xr:uid="{CEAB2326-FD95-4EE7-83B3-49FA7DCB0AF5}"/>
    <hyperlink ref="N611" r:id="rId29" display="https://emenscr.nesdc.go.th/viewer/view.html?id=61b9682a91f0f52e468da315&amp;username=mnre061911" xr:uid="{6ECC52A0-0277-451F-A9DF-34FA618D4622}"/>
    <hyperlink ref="N610" r:id="rId30" display="https://emenscr.nesdc.go.th/viewer/view.html?id=61b873aafcffe02e53cd14fd&amp;username=mnre061911" xr:uid="{AC19519B-26FB-465A-8AF0-91B786C6E934}"/>
    <hyperlink ref="N609" r:id="rId31" display="https://emenscr.nesdc.go.th/viewer/view.html?id=61b87036fcffe02e53cd14fb&amp;username=mnre061911" xr:uid="{09A46CD8-F1CA-4CAE-B0C3-6AAB1B052D7B}"/>
    <hyperlink ref="N608" r:id="rId32" display="https://emenscr.nesdc.go.th/viewer/view.html?id=61b86878afe1552e4ca79868&amp;username=mnre061911" xr:uid="{E5FBE16C-E6C4-4191-8F83-32DCAA902F7B}"/>
    <hyperlink ref="N607" r:id="rId33" display="https://emenscr.nesdc.go.th/viewer/view.html?id=61b863eafcffe02e53cd14db&amp;username=mnre061911" xr:uid="{6BD5FB0E-49BA-4A8C-A3F9-AB3E21103E4D}"/>
    <hyperlink ref="N606" r:id="rId34" display="https://emenscr.nesdc.go.th/viewer/view.html?id=61b85e52afe1552e4ca79841&amp;username=mnre061911" xr:uid="{39CC6699-FAA0-4109-8564-0F2FBBA9A7ED}"/>
    <hyperlink ref="N605" r:id="rId35" display="https://emenscr.nesdc.go.th/viewer/view.html?id=61b858448104c62e45b2ea7a&amp;username=mnre061911" xr:uid="{7B50404A-6425-471F-83C7-C6077B33718F}"/>
    <hyperlink ref="N604" r:id="rId36" display="https://emenscr.nesdc.go.th/viewer/view.html?id=61b84f23afe1552e4ca79820&amp;username=mnre061911" xr:uid="{F891A871-6590-4B2A-90F3-B31F0EF4579E}"/>
    <hyperlink ref="N603" r:id="rId37" display="https://emenscr.nesdc.go.th/viewer/view.html?id=61b8490dafe1552e4ca79805&amp;username=mnre061911" xr:uid="{09A3B5A1-59B4-492B-8A74-8EEA1CF4E07B}"/>
    <hyperlink ref="N602" r:id="rId38" display="https://emenscr.nesdc.go.th/viewer/view.html?id=61b83da491f0f52e468da244&amp;username=mnre061911" xr:uid="{757DFE94-DEA5-4452-B753-5E525E31E59A}"/>
    <hyperlink ref="N601" r:id="rId39" display="https://emenscr.nesdc.go.th/viewer/view.html?id=61b727ccf3473f0ca7a6c642&amp;username=mnre061911" xr:uid="{F78AEA03-5725-438F-8BB9-908B1375B664}"/>
    <hyperlink ref="N600" r:id="rId40" display="https://emenscr.nesdc.go.th/viewer/view.html?id=61b7248df3473f0ca7a6c63e&amp;username=mnre061911" xr:uid="{5252A6A4-3FA4-4085-AEB6-790F9FF46D2D}"/>
    <hyperlink ref="N599" r:id="rId41" display="https://emenscr.nesdc.go.th/viewer/view.html?id=61b71b2520af770c9d9bf8b5&amp;username=mnre061911" xr:uid="{86BD394B-F257-4580-82EC-6FDE0B81D269}"/>
    <hyperlink ref="N598" r:id="rId42" display="https://emenscr.nesdc.go.th/viewer/view.html?id=61b7166d20af770c9d9bf8ad&amp;username=mnre061911" xr:uid="{1E5B55FA-7786-4B76-A504-841F4E95EA6D}"/>
    <hyperlink ref="N597" r:id="rId43" display="https://emenscr.nesdc.go.th/viewer/view.html?id=61b7126fd52e740ca37b9276&amp;username=mnre061911" xr:uid="{0E6BA547-85F5-47F4-BF66-28D65EC02C62}"/>
    <hyperlink ref="N596" r:id="rId44" display="https://emenscr.nesdc.go.th/viewer/view.html?id=61b70e4220af770c9d9bf88f&amp;username=mnre061911" xr:uid="{C8A22405-E6D8-45E8-8F0C-1C2A10A3402F}"/>
    <hyperlink ref="N595" r:id="rId45" display="https://emenscr.nesdc.go.th/viewer/view.html?id=61b7085cd52e740ca37b925d&amp;username=mnre061911" xr:uid="{F8A8B3C1-D9E0-407A-8082-CCABC0060116}"/>
    <hyperlink ref="N594" r:id="rId46" display="https://emenscr.nesdc.go.th/viewer/view.html?id=61b7028ed52e740ca37b9248&amp;username=mnre061911" xr:uid="{0884A07C-3470-49DF-88B9-7A624553C701}"/>
    <hyperlink ref="N593" r:id="rId47" display="https://emenscr.nesdc.go.th/viewer/view.html?id=61b6f982b5d2fc0ca4dd08df&amp;username=mnre061911" xr:uid="{5DE7D713-BB03-456E-968F-DE47B80A14B9}"/>
    <hyperlink ref="N592" r:id="rId48" display="https://emenscr.nesdc.go.th/viewer/view.html?id=61b6f5bbf3473f0ca7a6c5b3&amp;username=mnre061911" xr:uid="{76F570CA-3CD5-446E-BFFE-E5B2D936C08A}"/>
    <hyperlink ref="N591" r:id="rId49" display="https://emenscr.nesdc.go.th/viewer/view.html?id=61b6ee23d52e740ca37b9204&amp;username=mnre061911" xr:uid="{2D7E9EB1-0883-46C5-AD35-5F7AD81F9EE6}"/>
    <hyperlink ref="N590" r:id="rId50" display="https://emenscr.nesdc.go.th/viewer/view.html?id=61b6d48ed52e740ca37b91e1&amp;username=mnre061911" xr:uid="{244CA3D3-1E56-4540-9D32-8DB9ED6FE9E0}"/>
    <hyperlink ref="N589" r:id="rId51" display="https://emenscr.nesdc.go.th/viewer/view.html?id=61b6c117f3473f0ca7a6c539&amp;username=mnre061911" xr:uid="{E0D5C7AF-69F0-462E-9252-68082B772216}"/>
    <hyperlink ref="N588" r:id="rId52" display="https://emenscr.nesdc.go.th/viewer/view.html?id=61b62aebb5d2fc0ca4dd083c&amp;username=moi0022651" xr:uid="{E2461CE4-3DDB-47C2-A01A-CB95C3D70435}"/>
    <hyperlink ref="N587" r:id="rId53" display="https://emenscr.nesdc.go.th/viewer/view.html?id=61b2192a20af770c9d9bf735&amp;username=mnre06121" xr:uid="{B93CF743-1014-4B0E-BEA6-9797687D16E9}"/>
    <hyperlink ref="N586" r:id="rId54" display="https://emenscr.nesdc.go.th/viewer/view.html?id=61b215c1d52e740ca37b90f2&amp;username=mnre06121" xr:uid="{2A29AD6A-9046-46B8-B2A5-E5A4D8C07E8B}"/>
    <hyperlink ref="N585" r:id="rId55" display="https://emenscr.nesdc.go.th/viewer/view.html?id=61b212c520af770c9d9bf733&amp;username=mnre06121" xr:uid="{604A7F00-87B3-4742-BE1A-EAAAC1751B20}"/>
    <hyperlink ref="N584" r:id="rId56" display="https://emenscr.nesdc.go.th/viewer/view.html?id=61b20e3dd52e740ca37b90f0&amp;username=mnre06121" xr:uid="{AA80B58D-C627-44DE-AA11-D2BA1E8E5F4B}"/>
    <hyperlink ref="N583" r:id="rId57" display="https://emenscr.nesdc.go.th/viewer/view.html?id=61b20d1920af770c9d9bf72f&amp;username=mnre06121" xr:uid="{E0114FB3-73A6-4CDA-9D4F-D3300A143221}"/>
    <hyperlink ref="N582" r:id="rId58" display="https://emenscr.nesdc.go.th/viewer/view.html?id=61b20aa820af770c9d9bf72d&amp;username=mnre06121" xr:uid="{F02044C5-2355-4856-AE58-69D0F14A5FC4}"/>
    <hyperlink ref="N581" r:id="rId59" display="https://emenscr.nesdc.go.th/viewer/view.html?id=61b20a08d52e740ca37b90ee&amp;username=mnre06121" xr:uid="{9FF30385-40EF-410F-873F-AA0774053F25}"/>
    <hyperlink ref="N580" r:id="rId60" display="https://emenscr.nesdc.go.th/viewer/view.html?id=61b2076ed52e740ca37b90ec&amp;username=mnre06121" xr:uid="{49721983-BCE0-41C7-A1D7-7199DE74A21C}"/>
    <hyperlink ref="N579" r:id="rId61" display="https://emenscr.nesdc.go.th/viewer/view.html?id=61b20769d52e740ca37b90ea&amp;username=mnre06121" xr:uid="{9F6BE785-44D9-4427-B547-F14A0678DB86}"/>
    <hyperlink ref="N578" r:id="rId62" display="https://emenscr.nesdc.go.th/viewer/view.html?id=61b2040ff3473f0ca7a6c4a7&amp;username=mnre06121" xr:uid="{8E4EC7BF-D2C9-452C-AB22-697EFF37D387}"/>
    <hyperlink ref="N577" r:id="rId63" display="https://emenscr.nesdc.go.th/viewer/view.html?id=61b20336f3473f0ca7a6c4a5&amp;username=mnre06121" xr:uid="{9A0A2680-5EE7-44C4-9788-44BDF330A395}"/>
    <hyperlink ref="N576" r:id="rId64" display="https://emenscr.nesdc.go.th/viewer/view.html?id=61b201e2d52e740ca37b90e6&amp;username=mnre06121" xr:uid="{C064035C-F1D3-47EE-9113-FDB80D060894}"/>
    <hyperlink ref="N575" r:id="rId65" display="https://emenscr.nesdc.go.th/viewer/view.html?id=61b1ff57d52e740ca37b90e4&amp;username=mnre06121" xr:uid="{49F97967-184B-4BB4-9181-149CAB429595}"/>
    <hyperlink ref="N574" r:id="rId66" display="https://emenscr.nesdc.go.th/viewer/view.html?id=61b1fdd6f3473f0ca7a6c4a3&amp;username=mnre06121" xr:uid="{ABBA68CF-28F8-4022-8668-6E09A16CCC02}"/>
    <hyperlink ref="N573" r:id="rId67" display="https://emenscr.nesdc.go.th/viewer/view.html?id=61b1fbb2f3473f0ca7a6c49d&amp;username=mnre06121" xr:uid="{48AB7766-0E27-4BF0-993A-DDEC44B1173A}"/>
    <hyperlink ref="N572" r:id="rId68" display="https://emenscr.nesdc.go.th/viewer/view.html?id=61b1f2a5d52e740ca37b90d7&amp;username=mnre06121" xr:uid="{D2EDAA40-09B2-4E99-938C-458F8F6E09E6}"/>
    <hyperlink ref="N571" r:id="rId69" display="https://emenscr.nesdc.go.th/viewer/view.html?id=61b1f07eb5d2fc0ca4dd07e0&amp;username=mnre06121" xr:uid="{DF50A798-593A-4EE3-B715-4EBB13A53247}"/>
    <hyperlink ref="N570" r:id="rId70" display="https://emenscr.nesdc.go.th/viewer/view.html?id=61b1ef10b5d2fc0ca4dd07de&amp;username=mnre06121" xr:uid="{B63AFB15-B965-4820-8D45-98CFCBFB1491}"/>
    <hyperlink ref="N569" r:id="rId71" display="https://emenscr.nesdc.go.th/viewer/view.html?id=61b1edb3b5d2fc0ca4dd07dc&amp;username=mnre06121" xr:uid="{4D3A7FD3-AE59-498A-898A-0BAF9E7C0A11}"/>
    <hyperlink ref="N568" r:id="rId72" display="https://emenscr.nesdc.go.th/viewer/view.html?id=61b1e72020af770c9d9bf721&amp;username=mnre06121" xr:uid="{E674CF7A-0B6D-4D5B-AA21-B6D79BC4AB99}"/>
    <hyperlink ref="N567" r:id="rId73" display="https://emenscr.nesdc.go.th/viewer/view.html?id=61b1e2dc20af770c9d9bf717&amp;username=mnre06121" xr:uid="{5991BD0A-2B29-4D5D-9DC9-001D7E5CAA6F}"/>
    <hyperlink ref="N566" r:id="rId74" display="https://emenscr.nesdc.go.th/viewer/view.html?id=61b1df6ad52e740ca37b90c6&amp;username=mnre06121" xr:uid="{A9A75D6B-3756-405A-9FAA-0F43BF93FE89}"/>
    <hyperlink ref="N565" r:id="rId75" display="https://emenscr.nesdc.go.th/viewer/view.html?id=61b1d9bcf3473f0ca7a6c485&amp;username=mnre06121" xr:uid="{F4062617-CB7E-48D5-8AE3-0BA7F9511C3C}"/>
    <hyperlink ref="N564" r:id="rId76" display="https://emenscr.nesdc.go.th/viewer/view.html?id=61b1d718d52e740ca37b90bb&amp;username=mnre06121" xr:uid="{F9192164-1875-4310-B043-2A3000ED66F7}"/>
    <hyperlink ref="N563" r:id="rId77" display="https://emenscr.nesdc.go.th/viewer/view.html?id=61b1c31720af770c9d9bf6ba&amp;username=moi0022241" xr:uid="{3DECCE81-4A69-488F-8474-310D62382E16}"/>
    <hyperlink ref="N562" r:id="rId78" display="https://emenscr.nesdc.go.th/viewer/view.html?id=61b1bdae20af770c9d9bf696&amp;username=moi0022241" xr:uid="{3110845D-59B4-4011-BAB0-C27BFE8DA7C3}"/>
    <hyperlink ref="N561" r:id="rId79" display="https://emenscr.nesdc.go.th/viewer/view.html?id=61b1b7e5b5d2fc0ca4dd0767&amp;username=moi0022141" xr:uid="{56F554F5-8F40-4C38-864C-5DF129F23584}"/>
    <hyperlink ref="N560" r:id="rId80" display="https://emenscr.nesdc.go.th/viewer/view.html?id=61b1b565b5d2fc0ca4dd075a&amp;username=moi0022141" xr:uid="{F879005B-D233-4253-A306-0D8CFCC8E222}"/>
    <hyperlink ref="N559" r:id="rId81" display="https://emenscr.nesdc.go.th/viewer/view.html?id=61b1b305d52e740ca37b9045&amp;username=moi0022141" xr:uid="{DB3D52FE-EDA1-410E-B94A-2A818442E128}"/>
    <hyperlink ref="N558" r:id="rId82" display="https://emenscr.nesdc.go.th/viewer/view.html?id=61b1af01d52e740ca37b9038&amp;username=moi0022141" xr:uid="{4671187C-792F-4B2C-B1EE-997E489B21FE}"/>
    <hyperlink ref="N557" r:id="rId83" display="https://emenscr.nesdc.go.th/viewer/view.html?id=61b178b1b5d2fc0ca4dd06bb&amp;username=rid_regional_301" xr:uid="{7264E387-C2C6-4D6E-8A06-EE154CB8B6F5}"/>
    <hyperlink ref="N556" r:id="rId84" display="https://emenscr.nesdc.go.th/viewer/view.html?id=61b1763bf3473f0ca7a6c357&amp;username=rid_regional_301" xr:uid="{CA4CBFBF-78F0-4D62-A3E5-21261F43308B}"/>
    <hyperlink ref="N555" r:id="rId85" display="https://emenscr.nesdc.go.th/viewer/view.html?id=61b174c2f3473f0ca7a6c353&amp;username=rid_regional_301" xr:uid="{7A1A79D4-940B-4A8F-874E-7C0012CDCFA0}"/>
    <hyperlink ref="N554" r:id="rId86" display="https://emenscr.nesdc.go.th/viewer/view.html?id=61b172d220af770c9d9bf5ce&amp;username=rid_regional_301" xr:uid="{2812AFBA-7808-4578-828E-7DF58892DE89}"/>
    <hyperlink ref="N553" r:id="rId87" display="https://emenscr.nesdc.go.th/viewer/view.html?id=61b084164b76812722f74af3&amp;username=rid_regional_301" xr:uid="{28E04835-CFE2-4938-A4AD-A5A03B954B19}"/>
    <hyperlink ref="N552" r:id="rId88" display="https://emenscr.nesdc.go.th/viewer/view.html?id=61b081384b76812722f74ae4&amp;username=rid_regional_301" xr:uid="{C3AAD733-FC0E-4AB4-B379-B66543A157CF}"/>
    <hyperlink ref="N551" r:id="rId89" display="https://emenscr.nesdc.go.th/viewer/view.html?id=61b07fb99379e927147699be&amp;username=rid_regional_301" xr:uid="{02D3D1D8-5AD7-436B-BFEC-B9DCB963CE05}"/>
    <hyperlink ref="N550" r:id="rId90" display="https://emenscr.nesdc.go.th/viewer/view.html?id=61b07e6e9379e927147699b9&amp;username=rid_regional_301" xr:uid="{D6E87E62-7B14-41BE-BC6D-A26A0EA312E4}"/>
    <hyperlink ref="N549" r:id="rId91" display="https://emenscr.nesdc.go.th/viewer/view.html?id=61b079b99379e927147699a1&amp;username=moi0022851" xr:uid="{A06B8182-1A3A-46E7-B6CC-2AC33968A39A}"/>
    <hyperlink ref="N548" r:id="rId92" display="https://emenscr.nesdc.go.th/viewer/view.html?id=61b075584b76812722f74abc&amp;username=rid_regional_301" xr:uid="{2333026C-F923-4681-8590-8D614069ADB2}"/>
    <hyperlink ref="N547" r:id="rId93" display="https://emenscr.nesdc.go.th/viewer/view.html?id=61b0728546d3a6271aae23b5&amp;username=rid_regional_301" xr:uid="{9EE60A61-1FC3-4F4A-8882-5A5D339A7303}"/>
    <hyperlink ref="N546" r:id="rId94" display="https://emenscr.nesdc.go.th/viewer/view.html?id=61b0701c46d3a6271aae23a5&amp;username=rid_regional_301" xr:uid="{CBE493F5-2768-4D20-8657-51BBE8DC42A0}"/>
    <hyperlink ref="N545" r:id="rId95" display="https://emenscr.nesdc.go.th/viewer/view.html?id=61b06eaec02cee271c611f96&amp;username=rid_regional_301" xr:uid="{B9182AC1-D13C-4F3A-AACD-7C4DF115E0C6}"/>
    <hyperlink ref="N544" r:id="rId96" display="https://emenscr.nesdc.go.th/viewer/view.html?id=61b06be046d3a6271aae2395&amp;username=rid_regional_301" xr:uid="{ECE67795-7D60-420D-B3FC-78F3012FC191}"/>
    <hyperlink ref="N543" r:id="rId97" display="https://emenscr.nesdc.go.th/viewer/view.html?id=61b0686446d3a6271aae2387&amp;username=rid_regional_301" xr:uid="{CD19EF8C-C46E-4F4C-9D26-220F7A21FB57}"/>
    <hyperlink ref="N542" r:id="rId98" display="https://emenscr.nesdc.go.th/viewer/view.html?id=61b0647c46d3a6271aae237c&amp;username=rid_regional_301" xr:uid="{5725BF1F-10C9-4599-840F-3631C2479BC2}"/>
    <hyperlink ref="N541" r:id="rId99" display="https://emenscr.nesdc.go.th/viewer/view.html?id=61b0598f4b76812722f74a46&amp;username=rid_regional_321" xr:uid="{7361D8D2-2BE5-460E-9E9B-CDFA08280AA0}"/>
    <hyperlink ref="N540" r:id="rId100" display="https://emenscr.nesdc.go.th/viewer/view.html?id=61b03b1577658f43f3668910&amp;username=moi0022331" xr:uid="{083CBD74-65E9-4F09-9D80-E6CEF0C6DCBD}"/>
    <hyperlink ref="N539" r:id="rId101" display="https://emenscr.nesdc.go.th/viewer/view.html?id=61b02d5a7a9fbf43eaceaac7&amp;username=moi0022861" xr:uid="{F682B341-81CF-4A2D-BA00-6A16D2127D4C}"/>
    <hyperlink ref="N538" r:id="rId102" display="https://emenscr.nesdc.go.th/viewer/view.html?id=61af801777658f43f366889b&amp;username=moi0022731" xr:uid="{D0AD2F91-24FC-46FC-8407-1F15FB5A4232}"/>
    <hyperlink ref="N537" r:id="rId103" display="https://emenscr.nesdc.go.th/viewer/view.html?id=61af55a877658f43f3668889&amp;username=moi0022121" xr:uid="{BCEAE201-FEE1-45B9-809A-1BD9E528A499}"/>
    <hyperlink ref="N536" r:id="rId104" display="https://emenscr.nesdc.go.th/viewer/view.html?id=61af4311e55ef143eb1fcec9&amp;username=moi0022121" xr:uid="{E9D79691-8432-4C68-97FD-2E98F13761E2}"/>
    <hyperlink ref="N535" r:id="rId105" display="https://emenscr.nesdc.go.th/viewer/view.html?id=61af3bc07a9fbf43eaceaa59&amp;username=mot060791" xr:uid="{74A3DB96-7ED7-4899-B763-3995F132713F}"/>
    <hyperlink ref="N534" r:id="rId106" display="https://emenscr.nesdc.go.th/viewer/view.html?id=61af391a7a9fbf43eaceaa4f&amp;username=mot060791" xr:uid="{FEB6641D-5B9B-4E74-B1F3-FA4B63ECAE70}"/>
    <hyperlink ref="N533" r:id="rId107" display="https://emenscr.nesdc.go.th/viewer/view.html?id=61af36c57a9fbf43eaceaa4b&amp;username=mot060791" xr:uid="{C9C62F25-8BE4-4829-AD56-623B5459C227}"/>
    <hyperlink ref="N532" r:id="rId108" display="https://emenscr.nesdc.go.th/viewer/view.html?id=61af2dede55ef143eb1fceb3&amp;username=moi0022171" xr:uid="{E8357942-CE64-4883-BAB1-7E7B6074B5A0}"/>
    <hyperlink ref="N531" r:id="rId109" display="https://emenscr.nesdc.go.th/viewer/view.html?id=61af2c83e4a0ba43f163b447&amp;username=rid_regional_63_11" xr:uid="{5D573520-8466-46A8-8773-051CD363B62B}"/>
    <hyperlink ref="N530" r:id="rId110" display="https://emenscr.nesdc.go.th/viewer/view.html?id=61af2a7de55ef143eb1fcea8&amp;username=moi0022171" xr:uid="{4D5D60CF-74E2-4AC5-927F-1B67A43366A9}"/>
    <hyperlink ref="N529" r:id="rId111" display="https://emenscr.nesdc.go.th/viewer/view.html?id=61af29fce55ef143eb1fcea6&amp;username=rid_regional_63_11" xr:uid="{0A0F530E-3AB0-4944-9F89-A0656DB574CA}"/>
    <hyperlink ref="N528" r:id="rId112" display="https://emenscr.nesdc.go.th/viewer/view.html?id=61af22bd7a9fbf43eaceaa1a&amp;username=rid_regional_63_11" xr:uid="{46F550BC-3228-48E2-84C4-2A444EA3D6F4}"/>
    <hyperlink ref="N527" r:id="rId113" display="https://emenscr.nesdc.go.th/viewer/view.html?id=61af1518e55ef143eb1fce64&amp;username=rid_regional_63_11" xr:uid="{7805E90E-E1A7-438C-A795-D0D406A8A1D2}"/>
    <hyperlink ref="N526" r:id="rId114" display="https://emenscr.nesdc.go.th/viewer/view.html?id=61af0090e4a0ba43f163b3c9&amp;username=mnre06181" xr:uid="{A3B58A42-095D-4CD9-9B21-86BB3CB4410D}"/>
    <hyperlink ref="N525" r:id="rId115" display="https://emenscr.nesdc.go.th/viewer/view.html?id=61aefe95e55ef143eb1fce1f&amp;username=mnre06181" xr:uid="{E99E4771-DFEC-46FD-953E-FD1731E9C3CE}"/>
    <hyperlink ref="N524" r:id="rId116" display="https://emenscr.nesdc.go.th/viewer/view.html?id=61aefced7a9fbf43eacea9ab&amp;username=mnre06181" xr:uid="{710BD6D3-3CBD-4F47-B695-BA4AE3BCA021}"/>
    <hyperlink ref="N523" r:id="rId117" display="https://emenscr.nesdc.go.th/viewer/view.html?id=61aef0ee7a9fbf43eacea993&amp;username=rid_regional_63_11" xr:uid="{4CDD8BF9-687F-4ECD-B14B-0DA9DD9605B3}"/>
    <hyperlink ref="N522" r:id="rId118" display="https://emenscr.nesdc.go.th/viewer/view.html?id=61aef0e5e55ef143eb1fce0d&amp;username=rid_regional_63_11" xr:uid="{1BA872C2-2412-4967-9DD1-42809EB8CEEA}"/>
    <hyperlink ref="N521" r:id="rId119" display="https://emenscr.nesdc.go.th/viewer/view.html?id=61aee92ee55ef143eb1fcdfd&amp;username=mnre06181" xr:uid="{7798E470-273B-46EE-909C-F3D5C4827C75}"/>
    <hyperlink ref="N520" r:id="rId120" display="https://emenscr.nesdc.go.th/viewer/view.html?id=61aee72f7a9fbf43eacea989&amp;username=mnre06181" xr:uid="{394A78F8-8EDE-43BA-B189-2815F26C34D2}"/>
    <hyperlink ref="N519" r:id="rId121" display="https://emenscr.nesdc.go.th/viewer/view.html?id=61aee513e55ef143eb1fcde3&amp;username=mnre06181" xr:uid="{DE99FEAC-907C-4539-B35D-E88DBD42A480}"/>
    <hyperlink ref="N518" r:id="rId122" display="https://emenscr.nesdc.go.th/viewer/view.html?id=61aee312e4a0ba43f163b392&amp;username=mnre06181" xr:uid="{9DFD8FAF-2A03-42BA-98D6-7CD49FB6AC2D}"/>
    <hyperlink ref="N517" r:id="rId123" display="https://emenscr.nesdc.go.th/viewer/view.html?id=61aee1677a9fbf43eacea975&amp;username=mnre06181" xr:uid="{411B3E34-7391-4C0D-A706-EB9C3AB4054A}"/>
    <hyperlink ref="N516" r:id="rId124" display="https://emenscr.nesdc.go.th/viewer/view.html?id=61aedf8ce4a0ba43f163b384&amp;username=mnre06181" xr:uid="{136D1C11-B428-48DF-97D3-E1C6639A83EA}"/>
    <hyperlink ref="N515" r:id="rId125" display="https://emenscr.nesdc.go.th/viewer/view.html?id=61aedc2677658f43f3668760&amp;username=mnre06181" xr:uid="{AC608924-2784-46A6-94E0-419CA272E0C9}"/>
    <hyperlink ref="N514" r:id="rId126" display="https://emenscr.nesdc.go.th/viewer/view.html?id=61aed64277658f43f3668749&amp;username=mnre06181" xr:uid="{D7D30DC0-120E-4D72-9333-F8F4C7B06C57}"/>
    <hyperlink ref="N513" r:id="rId127" display="https://emenscr.nesdc.go.th/viewer/view.html?id=61ad689ee4a0ba43f163b325&amp;username=rid_regional_151" xr:uid="{550957CD-EA6C-4DF0-A30E-9E38CD65AB55}"/>
    <hyperlink ref="N512" r:id="rId128" display="https://emenscr.nesdc.go.th/viewer/view.html?id=61ad61e67a9fbf43eacea912&amp;username=rid_regional_151" xr:uid="{15B62320-CC21-48A4-8E69-549A1B93DDF4}"/>
    <hyperlink ref="N511" r:id="rId129" display="https://emenscr.nesdc.go.th/viewer/view.html?id=61a9a1fe7a9fbf43eacea831&amp;username=mnre061911" xr:uid="{2D3DA242-8F14-46F9-9C6B-345832F86968}"/>
    <hyperlink ref="N510" r:id="rId130" display="https://emenscr.nesdc.go.th/viewer/view.html?id=61a99235e55ef143eb1fcc56&amp;username=moi0022171" xr:uid="{EBC5A83B-4BF0-4A55-83E9-DBCCB9047434}"/>
    <hyperlink ref="N509" r:id="rId131" display="https://emenscr.nesdc.go.th/viewer/view.html?id=61a888cee55ef143eb1fcbf9&amp;username=mnre06181" xr:uid="{E77F29EB-3966-4EAE-94AF-305C9BF7C0AA}"/>
    <hyperlink ref="N508" r:id="rId132" display="https://emenscr.nesdc.go.th/viewer/view.html?id=61a8701777658f43f366853e&amp;username=mnre06071" xr:uid="{544E19B0-AA58-419B-A98D-7F4476F50F93}"/>
    <hyperlink ref="N507" r:id="rId133" display="https://emenscr.nesdc.go.th/viewer/view.html?id=61a845ec77658f43f36684f7&amp;username=mnre06071" xr:uid="{ED5D680E-5512-4D6C-B0D1-50471B9B5DB5}"/>
    <hyperlink ref="N506" r:id="rId134" display="https://emenscr.nesdc.go.th/viewer/view.html?id=61a5f898e4a0ba43f163af3f&amp;username=mnre061911" xr:uid="{8F96968A-FB91-4BCD-9711-58E296120A04}"/>
    <hyperlink ref="N505" r:id="rId135" display="https://emenscr.nesdc.go.th/viewer/view.html?id=61a5b26e7a9fbf43eacea4a4&amp;username=mnre061911" xr:uid="{3426664F-EAEB-4645-A57D-6D629184A0FF}"/>
    <hyperlink ref="N504" r:id="rId136" display="https://emenscr.nesdc.go.th/viewer/view.html?id=61a44dc677658f43f36680f2&amp;username=mnre062011" xr:uid="{D2E87B6E-E9E5-4184-8999-407EB4458FB4}"/>
    <hyperlink ref="N503" r:id="rId137" display="https://emenscr.nesdc.go.th/viewer/view.html?id=61a44ba7e55ef143eb1fc7ca&amp;username=rid_regional_41_21" xr:uid="{0FE8FE5B-7FB8-4395-AEF6-DFE226BC8938}"/>
    <hyperlink ref="N502" r:id="rId138" display="https://emenscr.nesdc.go.th/viewer/view.html?id=619f41b90334b361d2ad7473&amp;username=moi08101" xr:uid="{55A9F323-B192-4079-8EDA-0602E171F5C8}"/>
    <hyperlink ref="N501" r:id="rId139" display="https://emenscr.nesdc.go.th/viewer/view.html?id=619dff410334b361d2ad73bd&amp;username=mnre06091" xr:uid="{830FDA2E-6F8D-4F0D-8932-08A0C23AE0E5}"/>
    <hyperlink ref="N500" r:id="rId140" display="https://emenscr.nesdc.go.th/viewer/view.html?id=619db90f794a5e1c0aba7c32&amp;username=moi0022921" xr:uid="{09A3BD94-7EBF-4E6B-880C-FE90C0229823}"/>
    <hyperlink ref="N499" r:id="rId141" display="https://emenscr.nesdc.go.th/viewer/view.html?id=619cbacf1dcb253d55532472&amp;username=mnre061911" xr:uid="{F0ABE0EB-1EC5-4F63-BF02-94F0791B3AD4}"/>
    <hyperlink ref="N498" r:id="rId142" display="https://emenscr.nesdc.go.th/viewer/view.html?id=619cb4581dcb253d55532465&amp;username=moi0022921" xr:uid="{C8BBB97D-39EF-4A4F-B2A9-EC0D7407B780}"/>
    <hyperlink ref="N497" r:id="rId143" display="https://emenscr.nesdc.go.th/viewer/view.html?id=619ca4e65e6a003d4c76c02c&amp;username=mnre062111" xr:uid="{825B09FF-40DC-46CC-841D-2EEA71F2D6DD}"/>
    <hyperlink ref="N496" r:id="rId144" display="https://emenscr.nesdc.go.th/viewer/view.html?id=619c9dea5e6a003d4c76c00a&amp;username=mnre062111" xr:uid="{9469F716-DF10-430A-A2CB-6D106186EAAD}"/>
    <hyperlink ref="N495" r:id="rId145" display="https://emenscr.nesdc.go.th/viewer/view.html?id=619c91fd1dcb253d55532405&amp;username=mnre062111" xr:uid="{C2C24846-D189-498C-A28B-4B8C0DD4C468}"/>
    <hyperlink ref="N494" r:id="rId146" display="https://emenscr.nesdc.go.th/viewer/view.html?id=619c672bfef84f3d534c7ea8&amp;username=mnre062111" xr:uid="{8F918749-CDC8-410D-B6E5-9C477C7EE2F7}"/>
    <hyperlink ref="N493" r:id="rId147" display="https://emenscr.nesdc.go.th/viewer/view.html?id=619c580ffef84f3d534c7e7a&amp;username=mnre062111" xr:uid="{A2F075E0-2DC6-4B1F-A2EC-2EDC6E0BD491}"/>
    <hyperlink ref="N492" r:id="rId148" display="https://emenscr.nesdc.go.th/viewer/view.html?id=619b5ad8fef84f3d534c7e4a&amp;username=mnre062111" xr:uid="{FE7EFE67-4767-428A-8F3F-12AD02C639B0}"/>
    <hyperlink ref="N491" r:id="rId149" display="https://emenscr.nesdc.go.th/viewer/view.html?id=619b53d738229f3d4dda75b9&amp;username=mnre062111" xr:uid="{748D643F-1111-4F62-9CDE-3FAC8CE309A7}"/>
    <hyperlink ref="N490" r:id="rId150" display="https://emenscr.nesdc.go.th/viewer/view.html?id=619b47521dcb253d55532363&amp;username=mnre062111" xr:uid="{35E3530A-7BB0-4254-B1E1-9B3A4C50380A}"/>
    <hyperlink ref="N489" r:id="rId151" display="https://emenscr.nesdc.go.th/viewer/view.html?id=61973b4da679c7221758ecf7&amp;username=mnre062111" xr:uid="{735C71D1-5213-470D-96C0-4570A92A6920}"/>
    <hyperlink ref="N488" r:id="rId152" display="https://emenscr.nesdc.go.th/viewer/view.html?id=61972932d51ed2220a0bde56&amp;username=moi0022511" xr:uid="{2AC74DB1-3A59-4B3E-8F23-B320A69455ED}"/>
    <hyperlink ref="N487" r:id="rId153" display="https://emenscr.nesdc.go.th/viewer/view.html?id=61972487bab527220bfbc7f0&amp;username=moi0022511" xr:uid="{6E81104F-19BB-454F-8A62-8B810F0919B9}"/>
    <hyperlink ref="N486" r:id="rId154" display="https://emenscr.nesdc.go.th/viewer/view.html?id=61971d64d221902211f9b090&amp;username=moi0022511" xr:uid="{20FBE515-987A-4796-A49A-F8A51EC67E74}"/>
    <hyperlink ref="N485" r:id="rId155" display="https://emenscr.nesdc.go.th/viewer/view.html?id=619718b8d221902211f9b08a&amp;username=moi0022511" xr:uid="{F382318B-8BB1-4C3B-A5DA-05DDAC2782C9}"/>
    <hyperlink ref="N484" r:id="rId156" display="https://emenscr.nesdc.go.th/viewer/view.html?id=61971090d51ed2220a0bde33&amp;username=moi0022511" xr:uid="{DB66B675-F007-40AB-AAFC-95A379D7AA9A}"/>
    <hyperlink ref="N483" r:id="rId157" display="https://emenscr.nesdc.go.th/viewer/view.html?id=619608d0bab527220bfbc777&amp;username=moi0022131" xr:uid="{659B64BD-407B-4604-AF14-B7967780D090}"/>
    <hyperlink ref="N482" r:id="rId158" display="https://emenscr.nesdc.go.th/viewer/view.html?id=6194a619d51ed2220a0bdcc1&amp;username=mnre06161" xr:uid="{81057DF7-9518-4024-8FFB-9F66CE5FE9A8}"/>
    <hyperlink ref="N481" r:id="rId159" display="https://emenscr.nesdc.go.th/viewer/view.html?id=619484a1d221902211f9aee6&amp;username=mnre06161" xr:uid="{23F2CF9A-7E59-478D-8194-09E0A374DA4B}"/>
    <hyperlink ref="N480" r:id="rId160" display="https://emenscr.nesdc.go.th/viewer/view.html?id=6194829aa679c7221758eb26&amp;username=mnre06161" xr:uid="{10656726-14BD-41B5-B60D-583F4C3DB8A4}"/>
    <hyperlink ref="N479" r:id="rId161" display="https://emenscr.nesdc.go.th/viewer/view.html?id=61948128bab527220bfbc652&amp;username=mnre06161" xr:uid="{4A4D2D09-F1C7-4BC5-BA2E-F94D89E2C00A}"/>
    <hyperlink ref="N478" r:id="rId162" display="https://emenscr.nesdc.go.th/viewer/view.html?id=61947fbcd51ed2220a0bdc85&amp;username=mnre06161" xr:uid="{7BC8819B-08C5-4A5B-B6D2-4E6DDE3B0245}"/>
    <hyperlink ref="N477" r:id="rId163" display="https://emenscr.nesdc.go.th/viewer/view.html?id=61947d84a679c7221758eb13&amp;username=mnre06161" xr:uid="{8A78D1C1-F0B1-4379-A453-07FCE8DBF29B}"/>
    <hyperlink ref="N476" r:id="rId164" display="https://emenscr.nesdc.go.th/viewer/view.html?id=61947b1bd51ed2220a0bdc76&amp;username=mnre06161" xr:uid="{61FB5117-C762-4919-A19E-3113BC40C0E4}"/>
    <hyperlink ref="N475" r:id="rId165" display="https://emenscr.nesdc.go.th/viewer/view.html?id=61947af7d221902211f9aec8&amp;username=mnre06161" xr:uid="{63C295C6-8620-4E1F-87E1-A5603CA437A4}"/>
    <hyperlink ref="N474" r:id="rId166" display="https://emenscr.nesdc.go.th/viewer/view.html?id=619477e9d51ed2220a0bdc68&amp;username=mnre06161" xr:uid="{DA33683A-6141-43FB-BBF1-037C5837546F}"/>
    <hyperlink ref="N473" r:id="rId167" display="https://emenscr.nesdc.go.th/viewer/view.html?id=61947080d221902211f9aeaa&amp;username=mnre06161" xr:uid="{80EB6D06-E5BB-472D-8292-27E6E44F6419}"/>
    <hyperlink ref="N472" r:id="rId168" display="https://emenscr.nesdc.go.th/viewer/view.html?id=61946f00a679c7221758eae2&amp;username=mnre06161" xr:uid="{5EDC00B2-E556-4C9E-909D-CAFC953EE9AA}"/>
    <hyperlink ref="N471" r:id="rId169" display="https://emenscr.nesdc.go.th/viewer/view.html?id=61946ba4d51ed2220a0bdc4c&amp;username=mnre06161" xr:uid="{3757003E-F79A-4CC8-A7E9-68AF56A83448}"/>
    <hyperlink ref="N470" r:id="rId170" display="https://emenscr.nesdc.go.th/viewer/view.html?id=6194682dd221902211f9aea2&amp;username=mnre06161" xr:uid="{F24F128E-5EB5-4B38-B9D7-060966DF9A05}"/>
    <hyperlink ref="N469" r:id="rId171" display="https://emenscr.nesdc.go.th/viewer/view.html?id=619466bcd51ed2220a0bdc43&amp;username=mnre06161" xr:uid="{385E1B6F-6EB9-4B77-BF58-83FF545C6B20}"/>
    <hyperlink ref="N468" r:id="rId172" display="https://emenscr.nesdc.go.th/viewer/view.html?id=619461c5d221902211f9ae9d&amp;username=mnre06161" xr:uid="{6A89A3C9-776B-4D05-8B94-A2486BD1EBB4}"/>
    <hyperlink ref="N467" r:id="rId173" display="https://emenscr.nesdc.go.th/viewer/view.html?id=619378e9d221902211f9ae81&amp;username=mnre06161" xr:uid="{52657016-6412-422A-999B-6E0A66AECD09}"/>
    <hyperlink ref="N466" r:id="rId174" display="https://emenscr.nesdc.go.th/viewer/view.html?id=619376d7a679c7221758eaac&amp;username=mnre06161" xr:uid="{0729F347-C021-4EE3-9434-F8720C28D2D6}"/>
    <hyperlink ref="N465" r:id="rId175" display="https://emenscr.nesdc.go.th/viewer/view.html?id=619372c7bab527220bfbc5ee&amp;username=mnre06161" xr:uid="{D5B3A841-477E-4096-8B9C-48E6BD4AAF81}"/>
    <hyperlink ref="N464" r:id="rId176" display="https://emenscr.nesdc.go.th/viewer/view.html?id=61936fb2a679c7221758ea9b&amp;username=mnre06161" xr:uid="{D1D76F0B-EF61-4439-8519-63B92403E6A5}"/>
    <hyperlink ref="N463" r:id="rId177" display="https://emenscr.nesdc.go.th/viewer/view.html?id=61936e82d221902211f9ae6a&amp;username=mnre06161" xr:uid="{83C16CA1-1EA6-4044-9AF7-89C7FB2C854B}"/>
    <hyperlink ref="N462" r:id="rId178" display="https://emenscr.nesdc.go.th/viewer/view.html?id=61936da4d221902211f9ae66&amp;username=mnre06161" xr:uid="{A45DD0F9-5102-4D13-A5C4-D86D04A24B70}"/>
    <hyperlink ref="N461" r:id="rId179" display="https://emenscr.nesdc.go.th/viewer/view.html?id=61936b52bab527220bfbc5e2&amp;username=mnre06161" xr:uid="{231BCAE5-0D69-4CEA-8085-66D867D60968}"/>
    <hyperlink ref="N460" r:id="rId180" display="https://emenscr.nesdc.go.th/viewer/view.html?id=6193685abab527220bfbc5d8&amp;username=mnre06161" xr:uid="{8061DBD7-3262-4146-8735-CAD42126D839}"/>
    <hyperlink ref="N459" r:id="rId181" display="https://emenscr.nesdc.go.th/viewer/view.html?id=619364d3d51ed2220a0bdbe3&amp;username=mnre06161" xr:uid="{D6EAFEBA-5BA0-407E-8347-FAB53B51D65A}"/>
    <hyperlink ref="N458" r:id="rId182" display="https://emenscr.nesdc.go.th/viewer/view.html?id=619360e5bab527220bfbc5c4&amp;username=mnre06161" xr:uid="{66B7223E-0AC5-4796-B655-D4F49295C670}"/>
    <hyperlink ref="N457" r:id="rId183" display="https://emenscr.nesdc.go.th/viewer/view.html?id=6190b5541501af4b238164ff&amp;username=mot03201" xr:uid="{B293A1CD-9B66-482B-B758-8C36D444E583}"/>
    <hyperlink ref="N456" r:id="rId184" display="https://emenscr.nesdc.go.th/viewer/view.html?id=6190b18e0511b24b2573d788&amp;username=mot03201" xr:uid="{B319B730-27B9-4FC8-B08E-EEF2408B1508}"/>
    <hyperlink ref="N455" r:id="rId185" display="https://emenscr.nesdc.go.th/viewer/view.html?id=618c9cba1c41a9328354d6a6&amp;username=moi0022631" xr:uid="{D7DE040D-CBCC-4913-8429-BD1D7258442A}"/>
    <hyperlink ref="N454" r:id="rId186" display="https://emenscr.nesdc.go.th/viewer/view.html?id=618c9a5dc365253295d32cba&amp;username=moi0022631" xr:uid="{D2AC2101-83C5-428F-A542-41F5896DC73D}"/>
    <hyperlink ref="N453" r:id="rId187" display="https://emenscr.nesdc.go.th/viewer/view.html?id=618c9769ceda15328416c1af&amp;username=moi0022631" xr:uid="{AFB9A69D-572B-47C8-8F5F-14CE3D75F9A4}"/>
    <hyperlink ref="N452" r:id="rId188" display="https://emenscr.nesdc.go.th/viewer/view.html?id=618b9573c365253295d32c3d&amp;username=mot03201" xr:uid="{8FD08116-AE4A-4D69-A83B-72CA309EBBF5}"/>
    <hyperlink ref="N451" r:id="rId189" display="https://emenscr.nesdc.go.th/viewer/view.html?id=618b8bbc1c41a9328354d616&amp;username=mot03201" xr:uid="{9E70C87A-93C0-4E30-8FE5-71846FF135F6}"/>
    <hyperlink ref="N450" r:id="rId190" display="https://emenscr.nesdc.go.th/viewer/view.html?id=618b84741c41a9328354d5f1&amp;username=mot03201" xr:uid="{8BE0DE75-98AB-44DE-B620-A24C61185C59}"/>
    <hyperlink ref="N449" r:id="rId191" display="https://emenscr.nesdc.go.th/viewer/view.html?id=61839805f1b02731a23132e8&amp;username=moi0022931" xr:uid="{AE519517-32CE-46A1-87F9-F841B76AA405}"/>
    <hyperlink ref="N448" r:id="rId192" display="https://emenscr.nesdc.go.th/viewer/view.html?id=618241a7d54d60750bdb1b30&amp;username=mnre020541" xr:uid="{DB5920DA-BA10-4D15-8DB5-96D5DDF64506}"/>
    <hyperlink ref="N447" r:id="rId193" display="https://emenscr.nesdc.go.th/viewer/view.html?id=61821343f828697512d2699d&amp;username=moi0022131" xr:uid="{26B629C6-AECB-4C11-98A8-9C1567912F07}"/>
    <hyperlink ref="N446" r:id="rId194" display="https://emenscr.nesdc.go.th/viewer/view.html?id=6180c92b677d8565eae2dd20&amp;username=moi0022141" xr:uid="{994576E2-167B-45D4-85CB-F4B397F22AAB}"/>
    <hyperlink ref="N445" r:id="rId195" display="https://emenscr.nesdc.go.th/viewer/view.html?id=617a577878b1576ab528b576&amp;username=moi0017121" xr:uid="{678655C8-AFD2-4E40-A3C3-6FAAC5E9F555}"/>
    <hyperlink ref="N444" r:id="rId196" display="https://emenscr.nesdc.go.th/viewer/view.html?id=616e32419a13ac45489fa49b&amp;username=moac03181" xr:uid="{794BC20E-5269-4CFB-83E6-160B010C6932}"/>
    <hyperlink ref="N443" r:id="rId197" display="https://emenscr.nesdc.go.th/viewer/view.html?id=6163c08817ed2a558b4c31fd&amp;username=moi0022831" xr:uid="{E489584A-517D-4CF5-A5B7-CDD75FE30173}"/>
    <hyperlink ref="N442" r:id="rId198" display="https://emenscr.nesdc.go.th/viewer/view.html?id=613b1e3858a2f1277a309742&amp;username=msu0530221" xr:uid="{55971A7D-4DEB-4113-9607-08BF5F81E0E6}"/>
    <hyperlink ref="N441" r:id="rId199" display="https://emenscr.nesdc.go.th/viewer/view.html?id=611782ee8b5f6c1fa114cbd3&amp;username=ku05131011" xr:uid="{E1FD050E-1AAE-41A3-9A6E-83B6710A0C5D}"/>
    <hyperlink ref="N440" r:id="rId200" display="https://emenscr.nesdc.go.th/viewer/view.html?id=6115ff959e73c2431f59bf74&amp;username=wma5601101" xr:uid="{91805E6B-E2A0-44DC-AB2A-7DF51CD3ED4C}"/>
    <hyperlink ref="N439" r:id="rId201" display="https://emenscr.nesdc.go.th/viewer/view.html?id=6111fd0eef40ea035b9d10a1&amp;username=mnre06151" xr:uid="{AA9511B3-3FD7-4087-A370-3CEBCF6CC9D2}"/>
    <hyperlink ref="N438" r:id="rId202" display="https://emenscr.nesdc.go.th/viewer/view.html?id=6111f39577572f035a6ea02d&amp;username=mnre06151" xr:uid="{0BD6A9C7-B007-4A0B-8AB2-7ED2F1C7350B}"/>
    <hyperlink ref="N437" r:id="rId203" display="https://emenscr.nesdc.go.th/viewer/view.html?id=610cf14eb6c5987c7f728872&amp;username=mnre06061" xr:uid="{C32CCEA3-2BD5-4DC6-A5E2-45371A35E0E1}"/>
    <hyperlink ref="N436" r:id="rId204" display="https://emenscr.nesdc.go.th/viewer/view.html?id=610bb8db9af47d6f9a34e81e&amp;username=mnre06061" xr:uid="{5ECF5CBB-518F-40D3-ADBA-BC661F0C0880}"/>
    <hyperlink ref="N435" r:id="rId205" display="https://emenscr.nesdc.go.th/viewer/view.html?id=610b961a9af47d6f9a34e7b8&amp;username=mnre06091" xr:uid="{CDD46F0F-6DAF-4F4E-836A-351DC304BA28}"/>
    <hyperlink ref="N434" r:id="rId206" display="https://emenscr.nesdc.go.th/viewer/view.html?id=610b8eb0eeb6226fa20f3f46&amp;username=mnre06091" xr:uid="{70DA5EED-829D-4C37-A3BD-434785D07C2A}"/>
    <hyperlink ref="N433" r:id="rId207" display="https://emenscr.nesdc.go.th/viewer/view.html?id=610b850d9af47d6f9a34e77f&amp;username=mnre06091" xr:uid="{F57A0541-1E81-4F93-B982-2D7C55272A2C}"/>
    <hyperlink ref="N432" r:id="rId208" display="https://emenscr.nesdc.go.th/viewer/view.html?id=610b7ca5d0d85c6fa84a393f&amp;username=mnre06091" xr:uid="{F3BE789E-E250-4CC4-B705-4AFA90EAE92C}"/>
    <hyperlink ref="N431" r:id="rId209" display="https://emenscr.nesdc.go.th/viewer/view.html?id=610b5e8fd0d85c6fa84a3927&amp;username=mnre06091" xr:uid="{AFD09B4D-275A-4E6E-A870-BC548F000C56}"/>
    <hyperlink ref="N430" r:id="rId210" display="https://emenscr.nesdc.go.th/viewer/view.html?id=610b51419af47d6f9a34e6e6&amp;username=mnre06091" xr:uid="{0575B50D-0BF6-4895-B285-78366EE68B7A}"/>
    <hyperlink ref="N429" r:id="rId211" display="https://emenscr.nesdc.go.th/viewer/view.html?id=610ab874d0d85c6fa84a38f8&amp;username=mnre06091" xr:uid="{10D8B461-D1A3-44BC-A3BE-D1254656B57F}"/>
    <hyperlink ref="N428" r:id="rId212" display="https://emenscr.nesdc.go.th/viewer/view.html?id=610a8f39eeb6226fa20f3e82&amp;username=mnre06091" xr:uid="{4B049FC5-3303-47F6-8322-A84D28A84999}"/>
    <hyperlink ref="N427" r:id="rId213" display="https://emenscr.nesdc.go.th/viewer/view.html?id=610a84dc9af47d6f9a34e6bb&amp;username=mnre06091" xr:uid="{02CEE5C4-7B7F-412E-B30F-D7B550B74C21}"/>
    <hyperlink ref="N426" r:id="rId214" display="https://emenscr.nesdc.go.th/viewer/view.html?id=610a7d1ed0d85c6fa84a38ef&amp;username=mnre06091" xr:uid="{A9C4D244-9694-4AF5-BBC7-95DF7177EE34}"/>
    <hyperlink ref="N425" r:id="rId215" display="https://emenscr.nesdc.go.th/viewer/view.html?id=610372eb4a324501d8d638fd&amp;username=moac03181" xr:uid="{80370740-A7B5-4AB7-8D0D-D90BCC82D241}"/>
    <hyperlink ref="N424" r:id="rId216" display="https://emenscr.nesdc.go.th/viewer/view.html?id=60e7d10957f04a6c261638a6&amp;username=moi0022751" xr:uid="{2B6B6EF1-ECCD-415C-9E39-A097326B77AC}"/>
    <hyperlink ref="N423" r:id="rId217" display="https://emenscr.nesdc.go.th/viewer/view.html?id=60e6cf2d5953f668100891a2&amp;username=moi0022631" xr:uid="{0781C7D3-C0EF-4AE1-86C0-CF17E78384E6}"/>
    <hyperlink ref="N422" r:id="rId218" display="https://emenscr.nesdc.go.th/viewer/view.html?id=60e3eec2bcf570643a9fb269&amp;username=moi0022141" xr:uid="{BB22642B-4D46-4B64-BE06-CC10E4ABC97A}"/>
    <hyperlink ref="N421" r:id="rId219" display="https://emenscr.nesdc.go.th/viewer/view.html?id=60e3c8e8a2b0996438061593&amp;username=wma5601101" xr:uid="{4248BD0F-A12F-42CD-97E6-90212487E405}"/>
    <hyperlink ref="N420" r:id="rId220" display="https://emenscr.nesdc.go.th/viewer/view.html?id=60e3c778a2b0996438061589&amp;username=wma5601101" xr:uid="{AC7BC38C-1418-49FB-9D3D-B7845EA7EDF8}"/>
    <hyperlink ref="N419" r:id="rId221" display="https://emenscr.nesdc.go.th/viewer/view.html?id=60e3c4ffa2b099643806157d&amp;username=wma5601101" xr:uid="{E3AFFB0D-5EE7-427D-86D2-718896C06D9D}"/>
    <hyperlink ref="N418" r:id="rId222" display="https://emenscr.nesdc.go.th/viewer/view.html?id=60e3c16dbcf570643a9fb1d0&amp;username=wma5601101" xr:uid="{8C85900B-B693-46A7-B140-C4232AAD9A22}"/>
    <hyperlink ref="N417" r:id="rId223" display="https://emenscr.nesdc.go.th/viewer/view.html?id=60d5a021eb717d36c65eeebc&amp;username=moi0021621" xr:uid="{E57EB743-8723-427B-9CBF-010C178646A4}"/>
    <hyperlink ref="N416" r:id="rId224" display="https://emenscr.nesdc.go.th/viewer/view.html?id=60d59c7a844e4b36c8f926e9&amp;username=moi0021621" xr:uid="{CE91CD16-535A-42BC-BB0D-7CD72537F644}"/>
    <hyperlink ref="N415" r:id="rId225" display="https://emenscr.nesdc.go.th/viewer/view.html?id=60b4686caf86ec42f278e1c6&amp;username=rid_regional_35_1" xr:uid="{C84DD1ED-29E3-4BDF-88FD-9EFB3F3B7E84}"/>
    <hyperlink ref="N414" r:id="rId226" display="https://emenscr.nesdc.go.th/viewer/view.html?id=60b467b5d88a3742e4270227&amp;username=rid_regional_35_1" xr:uid="{ABA7DA94-3621-47F9-9834-B566BE23CE41}"/>
    <hyperlink ref="N413" r:id="rId227" display="https://emenscr.nesdc.go.th/viewer/view.html?id=60b466e613c6be42ebe239c8&amp;username=rid_regional_35_1" xr:uid="{015D7CD9-EB29-4E29-857F-297A3FDF2881}"/>
    <hyperlink ref="N412" r:id="rId228" display="https://emenscr.nesdc.go.th/viewer/view.html?id=60b465d613c6be42ebe239c6&amp;username=rid_regional_35_1" xr:uid="{31F60DEF-1BB2-4F89-A313-4B359AE3FE9F}"/>
    <hyperlink ref="N411" r:id="rId229" display="https://emenscr.nesdc.go.th/viewer/view.html?id=60b463ff13c6be42ebe239c3&amp;username=rid_regional_35_1" xr:uid="{6D2ACEE7-B165-4683-B3D9-0FB7C58BAC05}"/>
    <hyperlink ref="N410" r:id="rId230" display="https://emenscr.nesdc.go.th/viewer/view.html?id=60ab2534451595274308eb5e&amp;username=district44021" xr:uid="{BB3962C6-69E2-4AA1-99E0-1455832D5052}"/>
    <hyperlink ref="N409" r:id="rId231" display="https://emenscr.nesdc.go.th/viewer/view.html?id=60ab1ea57ff5cd273b835c78&amp;username=district44021" xr:uid="{C78FCC97-A146-49AE-89FB-88F71EEA8FA8}"/>
    <hyperlink ref="N408" r:id="rId232" display="https://emenscr.nesdc.go.th/viewer/view.html?id=607ffb1cc19cc01601b91bf2&amp;username=mnre062111" xr:uid="{5B95D221-10E0-413A-981B-7318E7EBF18D}"/>
    <hyperlink ref="N407" r:id="rId233" display="https://emenscr.nesdc.go.th/viewer/view.html?id=607ff93350a04e15fa6d2179&amp;username=mnre062111" xr:uid="{5D8EA588-DD1E-42C8-8502-3A08361BA2B2}"/>
    <hyperlink ref="N406" r:id="rId234" display="https://emenscr.nesdc.go.th/viewer/view.html?id=60700be6fa0e5a52165b73f3&amp;username=moi0022141" xr:uid="{666733CF-FE1F-49B7-AC0F-974943D27219}"/>
    <hyperlink ref="N405" r:id="rId235" display="https://emenscr.nesdc.go.th/viewer/view.html?id=60682da7e155ba096006fa46&amp;username=srru0546041" xr:uid="{DCE5412F-82D1-4C50-A1B0-EF8B0C973344}"/>
    <hyperlink ref="N404" r:id="rId236" display="https://emenscr.nesdc.go.th/viewer/view.html?id=605707d97d3c183449a2b797&amp;username=mnre09261" xr:uid="{E5AB8524-8C65-4B08-BCA3-D7A8501C7509}"/>
    <hyperlink ref="N403" r:id="rId237" display="https://emenscr.nesdc.go.th/viewer/view.html?id=6040680d8d2b353e355c6a92&amp;username=mnre06161" xr:uid="{15F64E2C-F422-4FE3-B518-8213B61A6B02}"/>
    <hyperlink ref="N402" r:id="rId238" display="https://emenscr.nesdc.go.th/viewer/view.html?id=602fdce06fb631784021be1c&amp;username=eplan31" xr:uid="{1017C898-804F-4E96-A425-F495210F3FAF}"/>
    <hyperlink ref="N401" r:id="rId239" display="https://emenscr.nesdc.go.th/viewer/view.html?id=6012d7a4d7ffce6585ff05f7&amp;username=onwr14071" xr:uid="{C887E9D5-9D6E-49D2-B475-04FBD4741B10}"/>
    <hyperlink ref="N400" r:id="rId240" display="https://emenscr.nesdc.go.th/viewer/view.html?id=5ff815b92162fd24d2c4dcbc&amp;username=moi0021761" xr:uid="{EBA2C233-2810-4486-93FA-C5B30D36D68B}"/>
    <hyperlink ref="N399" r:id="rId241" display="https://emenscr.nesdc.go.th/viewer/view.html?id=5ff28d1cceac3327c2a9a8d6&amp;username=rid_regional_301" xr:uid="{61D7BA58-BA8E-4A3B-8BC6-912D6BD957B5}"/>
    <hyperlink ref="N398" r:id="rId242" display="https://emenscr.nesdc.go.th/viewer/view.html?id=5fedd54a770e1827c86fd99c&amp;username=mnre06101" xr:uid="{BBC323D0-E32E-45F3-9893-9E8D6CF8B622}"/>
    <hyperlink ref="N397" r:id="rId243" display="https://emenscr.nesdc.go.th/viewer/view.html?id=5fedd2b3770e1827c86fd998&amp;username=mnre06101" xr:uid="{71408BA0-546F-4357-931D-ECD32007B781}"/>
    <hyperlink ref="N396" r:id="rId244" display="https://emenscr.nesdc.go.th/viewer/view.html?id=5fe9a48a55edc142c175df56&amp;username=moi5502121" xr:uid="{DD1594AF-8562-4C2B-999A-5192114935A7}"/>
    <hyperlink ref="N395" r:id="rId245" display="https://emenscr.nesdc.go.th/viewer/view.html?id=5fe99f5e937fc042b84c9e5c&amp;username=moac03181" xr:uid="{BC719F1A-451A-4C8E-9B34-279DBAF5A3EF}"/>
    <hyperlink ref="N394" r:id="rId246" display="https://emenscr.nesdc.go.th/viewer/view.html?id=5fe998c055edc142c175def5&amp;username=moac03181" xr:uid="{1C052902-1A50-4410-8C76-2310C5E2B1CA}"/>
    <hyperlink ref="N393" r:id="rId247" display="https://emenscr.nesdc.go.th/viewer/view.html?id=5fe4670e1935ca751d83fbab&amp;username=rid_regional_301" xr:uid="{BE5F4C2B-A6A9-45E2-9906-94C588A29B2B}"/>
    <hyperlink ref="N392" r:id="rId248" display="https://emenscr.nesdc.go.th/viewer/view.html?id=5fe40a288838350dbfec9364&amp;username=rid_regional_301" xr:uid="{4F848926-9E30-4DE8-BD6A-C327BB69C98B}"/>
    <hyperlink ref="N391" r:id="rId249" display="https://emenscr.nesdc.go.th/viewer/view.html?id=5fe37a4f0573ae1b2863277e&amp;username=mnre06101" xr:uid="{ECCF1CB5-7A81-47EA-8578-E615CDBBCB42}"/>
    <hyperlink ref="N390" r:id="rId250" display="https://emenscr.nesdc.go.th/viewer/view.html?id=5fe2e9eaadb90d1b2addaa4d&amp;username=moac03181" xr:uid="{CBBCB7F2-6A38-4734-9303-A8686B67F52B}"/>
    <hyperlink ref="N389" r:id="rId251" display="https://emenscr.nesdc.go.th/viewer/view.html?id=5fe1cadbea2eef1b27a277dd&amp;username=rid_regional_301" xr:uid="{DB65E991-09D8-4729-B159-67A80F1E2788}"/>
    <hyperlink ref="N388" r:id="rId252" display="https://emenscr.nesdc.go.th/viewer/view.html?id=5fe1c3188ae2fc1b311d24da&amp;username=rid_regional_301" xr:uid="{6759CD5D-3676-4C9D-9594-D4633C9F3C46}"/>
    <hyperlink ref="N387" r:id="rId253" display="https://emenscr.nesdc.go.th/viewer/view.html?id=5fdf4a7e8ae2fc1b311d21a3&amp;username=mnre06141" xr:uid="{AF236136-ADAB-426C-B2A5-ED4EFA5DC505}"/>
    <hyperlink ref="N386" r:id="rId254" display="https://emenscr.nesdc.go.th/viewer/view.html?id=5fdf4890adb90d1b2adda5a2&amp;username=mnre06141" xr:uid="{7D6A9820-640D-4B65-A988-D6DF0B38C6D3}"/>
    <hyperlink ref="N385" r:id="rId255" display="https://emenscr.nesdc.go.th/viewer/view.html?id=5fdf32d30573ae1b286321c2&amp;username=mnre06141" xr:uid="{E6C07A97-FC08-40A8-8564-EDEDBA706A14}"/>
    <hyperlink ref="N384" r:id="rId256" display="https://emenscr.nesdc.go.th/viewer/view.html?id=5fdf25748ae2fc1b311d219b&amp;username=mnre06141" xr:uid="{8F6D3C15-A2AD-42F8-982F-E996FB190337}"/>
    <hyperlink ref="N383" r:id="rId257" display="https://emenscr.nesdc.go.th/viewer/view.html?id=5fdf227fadb90d1b2adda59c&amp;username=mnre06141" xr:uid="{6CB16A53-B747-4068-9753-99D96E74BE63}"/>
    <hyperlink ref="N382" r:id="rId258" display="https://emenscr.nesdc.go.th/viewer/view.html?id=5fdf16fb8ae2fc1b311d2199&amp;username=mnre06141" xr:uid="{6982FD74-1A67-488C-B981-9BDAA3D35BF7}"/>
    <hyperlink ref="N381" r:id="rId259" display="https://emenscr.nesdc.go.th/viewer/view.html?id=5fdf13ab8ae2fc1b311d2193&amp;username=mnre06141" xr:uid="{60BB5D44-16BF-4468-9C72-D6694A636F57}"/>
    <hyperlink ref="N380" r:id="rId260" display="https://emenscr.nesdc.go.th/viewer/view.html?id=5fdf115cea2eef1b27a2747f&amp;username=mnre06141" xr:uid="{CC4ED9F4-EAC4-49EB-A799-2174FC62B049}"/>
    <hyperlink ref="N379" r:id="rId261" display="https://emenscr.nesdc.go.th/viewer/view.html?id=5fdf01c00573ae1b286321bd&amp;username=mnre06141" xr:uid="{B9BE0A27-A79E-421D-84A4-C50C1C308697}"/>
    <hyperlink ref="N378" r:id="rId262" display="https://emenscr.nesdc.go.th/viewer/view.html?id=5fdefd31ea2eef1b27a27478&amp;username=mnre06141" xr:uid="{D53ECCB6-90C6-4A6F-BADE-1514B9BA9AAC}"/>
    <hyperlink ref="N377" r:id="rId263" display="https://emenscr.nesdc.go.th/viewer/view.html?id=5fde1e320573ae1b286321a5&amp;username=mnre06141" xr:uid="{7C38A6F0-55AB-4535-8AD6-CE3138E2087E}"/>
    <hyperlink ref="N376" r:id="rId264" display="https://emenscr.nesdc.go.th/viewer/view.html?id=5fde1bed0573ae1b286321a3&amp;username=mnre06141" xr:uid="{BF7D0C33-E1E1-4FBF-A46C-0E8AEFC771FF}"/>
    <hyperlink ref="N375" r:id="rId265" display="https://emenscr.nesdc.go.th/viewer/view.html?id=5fde195c8ae2fc1b311d2173&amp;username=mnre06141" xr:uid="{19E7860A-4B14-47CD-A3F7-E2666613276B}"/>
    <hyperlink ref="N374" r:id="rId266" display="https://emenscr.nesdc.go.th/viewer/view.html?id=5fde165d0573ae1b286321a1&amp;username=mnre06141" xr:uid="{DC3D6B77-5D0F-47B4-945A-E5EA2B400408}"/>
    <hyperlink ref="N373" r:id="rId267" display="https://emenscr.nesdc.go.th/viewer/view.html?id=5fdcbe8f0573ae1b28632175&amp;username=mnre06121" xr:uid="{51C95635-94C5-4347-BADC-CDAD3523E755}"/>
    <hyperlink ref="N372" r:id="rId268" display="https://emenscr.nesdc.go.th/viewer/view.html?id=5fdcb4100573ae1b28632166&amp;username=mnre06121" xr:uid="{9BD7A186-9ABA-41B0-978A-434A34BCEF35}"/>
    <hyperlink ref="N371" r:id="rId269" display="https://emenscr.nesdc.go.th/viewer/view.html?id=5fdcb1f58ae2fc1b311d2149&amp;username=mnre06121" xr:uid="{11839697-201C-4A05-B5CE-795821741185}"/>
    <hyperlink ref="N370" r:id="rId270" display="https://emenscr.nesdc.go.th/viewer/view.html?id=5fdcae050573ae1b28632162&amp;username=mnre06121" xr:uid="{5C7A373C-6576-47C8-BC2C-0AE50C1ACD7D}"/>
    <hyperlink ref="N369" r:id="rId271" display="https://emenscr.nesdc.go.th/viewer/view.html?id=5fdcabd0ea2eef1b27a2742f&amp;username=mnre06121" xr:uid="{5DDACAD7-561E-41F1-BFD4-1791B6A2EDA3}"/>
    <hyperlink ref="N368" r:id="rId272" display="https://emenscr.nesdc.go.th/viewer/view.html?id=5fdca9c78ae2fc1b311d2140&amp;username=mnre06121" xr:uid="{6780C58B-1495-4C95-8D97-36E06C896FE6}"/>
    <hyperlink ref="N367" r:id="rId273" display="https://emenscr.nesdc.go.th/viewer/view.html?id=5fdca716adb90d1b2adda53b&amp;username=mnre06121" xr:uid="{73766845-BE3B-47A2-8D7E-CC0BB253FD9B}"/>
    <hyperlink ref="N366" r:id="rId274" display="https://emenscr.nesdc.go.th/viewer/view.html?id=5fdca486ea2eef1b27a27428&amp;username=mnre06121" xr:uid="{95B6F8F2-5343-4E51-ADDE-5990C24CA3A6}"/>
    <hyperlink ref="N365" r:id="rId275" display="https://emenscr.nesdc.go.th/viewer/view.html?id=5fdc9fcd0573ae1b28632158&amp;username=mnre06121" xr:uid="{6DF77C0E-7973-4FF3-8E5B-45C0D859D360}"/>
    <hyperlink ref="N364" r:id="rId276" display="https://emenscr.nesdc.go.th/viewer/view.html?id=5fdc9f33ea2eef1b27a27426&amp;username=mnre061911" xr:uid="{8E3FDEBA-2D8C-4C91-9C58-C6CF0557E0AB}"/>
    <hyperlink ref="N363" r:id="rId277" display="https://emenscr.nesdc.go.th/viewer/view.html?id=5fdc9df3adb90d1b2adda535&amp;username=mnre061911" xr:uid="{B85FED94-D6F5-4700-A717-1FE81D88A631}"/>
    <hyperlink ref="N362" r:id="rId278" display="https://emenscr.nesdc.go.th/viewer/view.html?id=5fdc9c9fea2eef1b27a27421&amp;username=mnre061911" xr:uid="{EABC8D32-58AB-44FA-B32D-94DFBDEECC91}"/>
    <hyperlink ref="N361" r:id="rId279" display="https://emenscr.nesdc.go.th/viewer/view.html?id=5fdc9bbdadb90d1b2adda532&amp;username=mnre06121" xr:uid="{357754C7-E368-4FAF-A0C1-CC1C5991B30C}"/>
    <hyperlink ref="N360" r:id="rId280" display="https://emenscr.nesdc.go.th/viewer/view.html?id=5fdc9b238ae2fc1b311d2137&amp;username=mnre061911" xr:uid="{6A142F78-EAA4-4A85-BDE1-046DB9A601C3}"/>
    <hyperlink ref="N359" r:id="rId281" display="https://emenscr.nesdc.go.th/viewer/view.html?id=5fdc99cbea2eef1b27a2741e&amp;username=mnre06121" xr:uid="{8B16427F-F1B8-4BD3-A731-87FBB9BB81C5}"/>
    <hyperlink ref="N358" r:id="rId282" display="https://emenscr.nesdc.go.th/viewer/view.html?id=5fdc99870573ae1b28632151&amp;username=mnre061911" xr:uid="{85AF10B1-16D0-4839-9C58-A0103E03AC7F}"/>
    <hyperlink ref="N357" r:id="rId283" display="https://emenscr.nesdc.go.th/viewer/view.html?id=5fdc980a8ae2fc1b311d2135&amp;username=mnre061911" xr:uid="{152129D3-4F7A-456E-8EC5-91E94C3E5480}"/>
    <hyperlink ref="N356" r:id="rId284" display="https://emenscr.nesdc.go.th/viewer/view.html?id=5fdc96850573ae1b2863214f&amp;username=mnre06121" xr:uid="{55BCAB0B-4A90-4EC6-832B-816EFFE2C6D0}"/>
    <hyperlink ref="N355" r:id="rId285" display="https://emenscr.nesdc.go.th/viewer/view.html?id=5fdc956eadb90d1b2adda52a&amp;username=mnre061911" xr:uid="{3A82BA45-70B0-4B7A-AEEB-50D64B60E2F1}"/>
    <hyperlink ref="N354" r:id="rId286" display="https://emenscr.nesdc.go.th/viewer/view.html?id=5fdc94e9adb90d1b2adda528&amp;username=mnre06171" xr:uid="{B84AF755-A502-4EA8-8F22-549FBD781745}"/>
    <hyperlink ref="N353" r:id="rId287" display="https://emenscr.nesdc.go.th/viewer/view.html?id=5fdc94080573ae1b2863214d&amp;username=mnre061911" xr:uid="{040B4E72-14FC-467A-877B-615C82F6966D}"/>
    <hyperlink ref="N352" r:id="rId288" display="https://emenscr.nesdc.go.th/viewer/view.html?id=5fdc93100573ae1b2863214b&amp;username=mnre06121" xr:uid="{D6F2162D-7EEC-45DD-A662-CB4DBEF37F41}"/>
    <hyperlink ref="N351" r:id="rId289" display="https://emenscr.nesdc.go.th/viewer/view.html?id=5fdc9266ea2eef1b27a27412&amp;username=mnre061911" xr:uid="{3BDCB583-5E07-4D4B-9953-86A08276AFBB}"/>
    <hyperlink ref="N350" r:id="rId290" display="https://emenscr.nesdc.go.th/viewer/view.html?id=5fdc90e08ae2fc1b311d212c&amp;username=mnre06121" xr:uid="{D6846C9D-732A-44C5-8446-442088782CA6}"/>
    <hyperlink ref="N349" r:id="rId291" display="https://emenscr.nesdc.go.th/viewer/view.html?id=5fdc8fcaadb90d1b2adda521&amp;username=mnre061911" xr:uid="{E79C6E7E-FB00-440E-9FE3-F2CC49D9B1CF}"/>
    <hyperlink ref="N348" r:id="rId292" display="https://emenscr.nesdc.go.th/viewer/view.html?id=5fdc8ef58ae2fc1b311d2127&amp;username=mnre06121" xr:uid="{B87E630B-57DA-41F5-9659-6E7A8E788DF5}"/>
    <hyperlink ref="N347" r:id="rId293" display="https://emenscr.nesdc.go.th/viewer/view.html?id=5fdc8d8d8ae2fc1b311d2124&amp;username=mnre061911" xr:uid="{0DA50C99-540E-468F-BC53-23547FD1316D}"/>
    <hyperlink ref="N346" r:id="rId294" display="https://emenscr.nesdc.go.th/viewer/view.html?id=5fdc8cc08ae2fc1b311d2122&amp;username=mnre06121" xr:uid="{3444ACEE-F66B-4AD3-9CD8-50F78F2AECFD}"/>
    <hyperlink ref="N345" r:id="rId295" display="https://emenscr.nesdc.go.th/viewer/view.html?id=5fdc8a5badb90d1b2adda516&amp;username=mnre06121" xr:uid="{298D1339-5104-4FB1-9BB2-DC763F7DFE68}"/>
    <hyperlink ref="N344" r:id="rId296" display="https://emenscr.nesdc.go.th/viewer/view.html?id=5fdc8a528ae2fc1b311d2120&amp;username=mnre061911" xr:uid="{D1797923-66C5-46CF-9298-1F1FFD5722D9}"/>
    <hyperlink ref="N343" r:id="rId297" display="https://emenscr.nesdc.go.th/viewer/view.html?id=5fdc877f0573ae1b2863213c&amp;username=mnre061911" xr:uid="{B143EA1D-6F09-4611-B9E3-15789556E3EF}"/>
    <hyperlink ref="N342" r:id="rId298" display="https://emenscr.nesdc.go.th/viewer/view.html?id=5fdc868eadb90d1b2adda510&amp;username=mnre06121" xr:uid="{3A196376-9848-4FD2-87DD-5A601FB84180}"/>
    <hyperlink ref="N341" r:id="rId299" display="https://emenscr.nesdc.go.th/viewer/view.html?id=5fdc857fea2eef1b27a27406&amp;username=mnre061911" xr:uid="{079DFBA1-6A7F-41F1-A442-DF181AF40446}"/>
    <hyperlink ref="N340" r:id="rId300" display="https://emenscr.nesdc.go.th/viewer/view.html?id=5fdc829d8ae2fc1b311d210d&amp;username=mnre061911" xr:uid="{7E91088A-862D-48F3-9117-BCE01A6B7E98}"/>
    <hyperlink ref="N339" r:id="rId301" display="https://emenscr.nesdc.go.th/viewer/view.html?id=5fdc823cadb90d1b2adda50c&amp;username=mnre06121" xr:uid="{57363BA7-484D-4575-AAB4-6AC430190DA8}"/>
    <hyperlink ref="N338" r:id="rId302" display="https://emenscr.nesdc.go.th/viewer/view.html?id=5fdc804eadb90d1b2adda507&amp;username=mnre061911" xr:uid="{2D342E4E-9588-4905-BC3F-6E64491316E6}"/>
    <hyperlink ref="N337" r:id="rId303" display="https://emenscr.nesdc.go.th/viewer/view.html?id=5fdc7f51adb90d1b2adda505&amp;username=mnre06121" xr:uid="{E7D17EC5-7812-458D-8029-B4DE001F1458}"/>
    <hyperlink ref="N336" r:id="rId304" display="https://emenscr.nesdc.go.th/viewer/view.html?id=5fdc7f4c8ae2fc1b311d2109&amp;username=rid_regional_301" xr:uid="{34E7B962-585E-427A-8708-8A1AC2E36BD1}"/>
    <hyperlink ref="N335" r:id="rId305" display="https://emenscr.nesdc.go.th/viewer/view.html?id=5fdc7e538ae2fc1b311d2104&amp;username=mnre061911" xr:uid="{11967850-6FD3-49C6-AC32-BAB6D9C2F7E5}"/>
    <hyperlink ref="N334" r:id="rId306" display="https://emenscr.nesdc.go.th/viewer/view.html?id=5fdc7c9bea2eef1b27a273ee&amp;username=mnre061911" xr:uid="{E4BFC1F3-B388-437D-AF53-36BEE45F8B27}"/>
    <hyperlink ref="N333" r:id="rId307" display="https://emenscr.nesdc.go.th/viewer/view.html?id=5fdc7c390573ae1b2863211b&amp;username=mnre06121" xr:uid="{E9693F28-CBC4-4D55-A9E0-E1164C306CA6}"/>
    <hyperlink ref="N332" r:id="rId308" display="https://emenscr.nesdc.go.th/viewer/view.html?id=5fdc7af10573ae1b28632114&amp;username=mnre061911" xr:uid="{536E8176-648B-4D69-A58A-66C87B689257}"/>
    <hyperlink ref="N331" r:id="rId309" display="https://emenscr.nesdc.go.th/viewer/view.html?id=5fdc79080573ae1b2863210f&amp;username=mnre061911" xr:uid="{0B2491EC-951B-4ACC-8E49-F444B72BBF6C}"/>
    <hyperlink ref="N330" r:id="rId310" display="https://emenscr.nesdc.go.th/viewer/view.html?id=5fdc78bbadb90d1b2adda4f9&amp;username=mnre06121" xr:uid="{83DC7F2A-5BD1-4F7D-9F87-A09F3DB5948C}"/>
    <hyperlink ref="N329" r:id="rId311" display="https://emenscr.nesdc.go.th/viewer/view.html?id=5fdc7746adb90d1b2adda4f2&amp;username=mnre061911" xr:uid="{8FFA064F-D9B4-44C7-8C93-014EB5AFF863}"/>
    <hyperlink ref="N328" r:id="rId312" display="https://emenscr.nesdc.go.th/viewer/view.html?id=5fdc75720573ae1b28632101&amp;username=mnre061911" xr:uid="{27B05A5D-CA86-4525-9278-9DA1EA4B5A4B}"/>
    <hyperlink ref="N327" r:id="rId313" display="https://emenscr.nesdc.go.th/viewer/view.html?id=5fdc74320573ae1b286320f9&amp;username=mnre06121" xr:uid="{F614257A-32AE-4185-A193-9AEE7D58DB8C}"/>
    <hyperlink ref="N326" r:id="rId314" display="https://emenscr.nesdc.go.th/viewer/view.html?id=5fdc724a8ae2fc1b311d20e6&amp;username=mnre061911" xr:uid="{2226AEEB-D875-4B04-A7EE-B6C42CA5F012}"/>
    <hyperlink ref="N325" r:id="rId315" display="https://emenscr.nesdc.go.th/viewer/view.html?id=5fdc71a3ea2eef1b27a273c2&amp;username=mnre06161" xr:uid="{B2E3FB9E-AADC-4175-A826-F4C94E0537D9}"/>
    <hyperlink ref="N324" r:id="rId316" display="https://emenscr.nesdc.go.th/viewer/view.html?id=5fdc6ebdadb90d1b2adda4dd&amp;username=mnre061911" xr:uid="{EE36A8F1-8F6C-4980-A3C8-F961D19F213D}"/>
    <hyperlink ref="N323" r:id="rId317" display="https://emenscr.nesdc.go.th/viewer/view.html?id=5fdc6e63adb90d1b2adda4da&amp;username=mnre06121" xr:uid="{9DDAA354-8C73-4DF6-8180-083F541EE06B}"/>
    <hyperlink ref="N322" r:id="rId318" display="https://emenscr.nesdc.go.th/viewer/view.html?id=5fdc6df5ea2eef1b27a273b5&amp;username=mnre06161" xr:uid="{448604CB-DC7C-4119-ACDA-4BBD5CD825B3}"/>
    <hyperlink ref="N321" r:id="rId319" display="https://emenscr.nesdc.go.th/viewer/view.html?id=5fdc6db40573ae1b286320de&amp;username=mnre06161" xr:uid="{A5372656-F267-4AFC-AD4A-A40F3910C927}"/>
    <hyperlink ref="N320" r:id="rId320" display="https://emenscr.nesdc.go.th/viewer/view.html?id=5fdc6d53ea2eef1b27a273b1&amp;username=mnre06161" xr:uid="{E7A10262-21DD-40BA-A58C-1E0C4EBB7821}"/>
    <hyperlink ref="N319" r:id="rId321" display="https://emenscr.nesdc.go.th/viewer/view.html?id=5fdc6bef8ae2fc1b311d20d2&amp;username=mnre06161" xr:uid="{285AD6BB-019D-49C2-9705-92EC6A241E16}"/>
    <hyperlink ref="N318" r:id="rId322" display="https://emenscr.nesdc.go.th/viewer/view.html?id=5fdc6bd88ae2fc1b311d20d0&amp;username=mnre06161" xr:uid="{DA308C2E-799B-4D9E-B58F-D564BBD6AE6D}"/>
    <hyperlink ref="N317" r:id="rId323" display="https://emenscr.nesdc.go.th/viewer/view.html?id=5fdc6bc78ae2fc1b311d20ce&amp;username=mnre061911" xr:uid="{1676BA98-8EFE-4ED3-8C0F-34D2EAF07B45}"/>
    <hyperlink ref="N316" r:id="rId324" display="https://emenscr.nesdc.go.th/viewer/view.html?id=5fdc6b338ae2fc1b311d20c6&amp;username=mnre06161" xr:uid="{253C2D40-6A57-4EA3-8B34-9282FD62476F}"/>
    <hyperlink ref="N315" r:id="rId325" display="https://emenscr.nesdc.go.th/viewer/view.html?id=5fdc6a21ea2eef1b27a2739e&amp;username=mnre06161" xr:uid="{E98E4C84-0A4C-4239-8829-531B0B9A4182}"/>
    <hyperlink ref="N314" r:id="rId326" display="https://emenscr.nesdc.go.th/viewer/view.html?id=5fdc689eadb90d1b2adda4c5&amp;username=mnre06161" xr:uid="{C9A83820-1380-4B3D-8451-433CBA269D27}"/>
    <hyperlink ref="N313" r:id="rId327" display="https://emenscr.nesdc.go.th/viewer/view.html?id=5fdc68960573ae1b286320bf&amp;username=mnre06161" xr:uid="{4B325D58-1BC5-4C4A-AF25-2A78615BA1CD}"/>
    <hyperlink ref="N312" r:id="rId328" display="https://emenscr.nesdc.go.th/viewer/view.html?id=5fdc67230573ae1b286320b7&amp;username=mnre06161" xr:uid="{4DF5824F-5164-4311-A9F2-8F998D8A2C60}"/>
    <hyperlink ref="N311" r:id="rId329" display="https://emenscr.nesdc.go.th/viewer/view.html?id=5fdc67040573ae1b286320b5&amp;username=mnre06161" xr:uid="{909100D2-B839-4469-AE5C-10CD6E0381D6}"/>
    <hyperlink ref="N310" r:id="rId330" display="https://emenscr.nesdc.go.th/viewer/view.html?id=5fdc66ad8ae2fc1b311d20b4&amp;username=mnre061911" xr:uid="{19DADB51-4D03-4866-8FD8-B0F1CDAB6A4A}"/>
    <hyperlink ref="N309" r:id="rId331" display="https://emenscr.nesdc.go.th/viewer/view.html?id=5fdc65898ae2fc1b311d20b2&amp;username=mnre06161" xr:uid="{ADC1A584-A707-466B-9763-E0B31816E7B6}"/>
    <hyperlink ref="N308" r:id="rId332" display="https://emenscr.nesdc.go.th/viewer/view.html?id=5fdc645a0573ae1b286320a4&amp;username=mnre06161" xr:uid="{14449483-C438-440B-B4D5-0858C6A01217}"/>
    <hyperlink ref="N307" r:id="rId333" display="https://emenscr.nesdc.go.th/viewer/view.html?id=5fdc643aea2eef1b27a27390&amp;username=mnre06161" xr:uid="{B90C7724-57E9-4B51-A0ED-CF24DCEDCF9B}"/>
    <hyperlink ref="N306" r:id="rId334" display="https://emenscr.nesdc.go.th/viewer/view.html?id=5fdc63b5adb90d1b2adda4b1&amp;username=mnre06161" xr:uid="{195D357D-662F-46BB-B6ED-89CA64E96594}"/>
    <hyperlink ref="N305" r:id="rId335" display="https://emenscr.nesdc.go.th/viewer/view.html?id=5fdc6304adb90d1b2adda4af&amp;username=mnre06161" xr:uid="{3ED8E236-5BF1-4461-BB16-A36881EBB578}"/>
    <hyperlink ref="N304" r:id="rId336" display="https://emenscr.nesdc.go.th/viewer/view.html?id=5fdc6296adb90d1b2adda4ac&amp;username=mnre061911" xr:uid="{13B87ED5-1CCA-48AA-90AA-307DA1C57FF5}"/>
    <hyperlink ref="N303" r:id="rId337" display="https://emenscr.nesdc.go.th/viewer/view.html?id=5fdc61510573ae1b28632091&amp;username=mnre06161" xr:uid="{9DE5CE47-FCA1-4028-82CC-6FB8DBA8B2E6}"/>
    <hyperlink ref="N302" r:id="rId338" display="https://emenscr.nesdc.go.th/viewer/view.html?id=5fdc6123ea2eef1b27a27377&amp;username=mnre06161" xr:uid="{A9410C62-A44A-4798-9D4A-06A5F52C4312}"/>
    <hyperlink ref="N301" r:id="rId339" display="https://emenscr.nesdc.go.th/viewer/view.html?id=5fdc5f07adb90d1b2adda49d&amp;username=mnre06161" xr:uid="{2A5C2B0F-3857-4774-97DD-7AFA95CE590A}"/>
    <hyperlink ref="N300" r:id="rId340" display="https://emenscr.nesdc.go.th/viewer/view.html?id=5fdc5ca60573ae1b28632077&amp;username=mnre06161" xr:uid="{C38775D8-CC4F-4D23-ABAF-00D3EDA1C691}"/>
    <hyperlink ref="N299" r:id="rId341" display="https://emenscr.nesdc.go.th/viewer/view.html?id=5fdc5a158ae2fc1b311d2072&amp;username=mnre061911" xr:uid="{10BC7C8A-C598-46EC-B505-144CBF1B3FAA}"/>
    <hyperlink ref="N298" r:id="rId342" display="https://emenscr.nesdc.go.th/viewer/view.html?id=5fdc5952ea2eef1b27a2734c&amp;username=mnre06161" xr:uid="{4E046710-C595-4B68-8853-C1BDCBEC5853}"/>
    <hyperlink ref="N297" r:id="rId343" display="https://emenscr.nesdc.go.th/viewer/view.html?id=5fdc59300573ae1b28632065&amp;username=mnre06161" xr:uid="{8F8730BA-39D4-4EC8-A8C7-86D544971F8E}"/>
    <hyperlink ref="N296" r:id="rId344" display="https://emenscr.nesdc.go.th/viewer/view.html?id=5fdc55e48ae2fc1b311d2060&amp;username=mnre06161" xr:uid="{9ED33EB1-7037-4B3E-A1A0-5F4EFDFBC679}"/>
    <hyperlink ref="N295" r:id="rId345" display="https://emenscr.nesdc.go.th/viewer/view.html?id=5fdc53c08ae2fc1b311d2054&amp;username=mnre06161" xr:uid="{49AC4857-28DA-4524-8CCE-7D1509960CCE}"/>
    <hyperlink ref="N294" r:id="rId346" display="https://emenscr.nesdc.go.th/viewer/view.html?id=5fdc4d188ae2fc1b311d2040&amp;username=mnre06161" xr:uid="{C7BF7C8C-5280-459A-B4AB-53FAD9EADB15}"/>
    <hyperlink ref="N293" r:id="rId347" display="https://emenscr.nesdc.go.th/viewer/view.html?id=5fdc4c00adb90d1b2adda45d&amp;username=mnre061911" xr:uid="{BDC2330C-6C59-415E-BEEA-B62D0784816C}"/>
    <hyperlink ref="N292" r:id="rId348" display="https://emenscr.nesdc.go.th/viewer/view.html?id=5fdc3e70ea2eef1b27a27314&amp;username=mnre061911" xr:uid="{2E1E9D79-E1C7-452A-ADCC-00C0BEF54772}"/>
    <hyperlink ref="N291" r:id="rId349" display="https://emenscr.nesdc.go.th/viewer/view.html?id=5fdc3a4cea2eef1b27a27310&amp;username=mnre061911" xr:uid="{DF2CC406-9E53-406B-B8F7-383C5379B7A3}"/>
    <hyperlink ref="N290" r:id="rId350" display="https://emenscr.nesdc.go.th/viewer/view.html?id=5fdb1909ea2eef1b27a2724b&amp;username=rid_regional_301" xr:uid="{5C0C1DD2-FDE1-4BC3-B5AA-AD70519FE1BE}"/>
    <hyperlink ref="N289" r:id="rId351" display="https://emenscr.nesdc.go.th/viewer/view.html?id=5fd9d31f0573ae1b28631e63&amp;username=mnre06091" xr:uid="{9B67B1BE-58F4-4E2A-8758-414EAD4643FB}"/>
    <hyperlink ref="N288" r:id="rId352" display="https://emenscr.nesdc.go.th/viewer/view.html?id=5fd9bda78ae2fc1b311d1dc0&amp;username=mnre06091" xr:uid="{FC17C2FD-1417-4823-AEC4-B8D193371E6C}"/>
    <hyperlink ref="N287" r:id="rId353" display="https://emenscr.nesdc.go.th/viewer/view.html?id=5fd871e2a048ce28c3ee6483&amp;username=moi0022231" xr:uid="{16C28B6E-8168-467E-8801-E6DACCDAD350}"/>
    <hyperlink ref="N286" r:id="rId354" display="https://emenscr.nesdc.go.th/viewer/view.html?id=5fd83a4ca7ca1a34f39f35af&amp;username=rid_regional_301" xr:uid="{C81C723E-D4E2-448F-B191-9E12A0CFEF50}"/>
    <hyperlink ref="N285" r:id="rId355" display="https://emenscr.nesdc.go.th/viewer/view.html?id=5fd836fc238e5c34f1efce54&amp;username=mnre06021" xr:uid="{98003252-B9ED-4A01-99D2-124E1E862D02}"/>
    <hyperlink ref="N284" r:id="rId356" display="https://emenscr.nesdc.go.th/viewer/view.html?id=5fd73e616eb12634f2968d1f&amp;username=rid_regional_301" xr:uid="{E92AD328-3F05-46D8-9FFE-A3D2A06B154A}"/>
    <hyperlink ref="N283" r:id="rId357" display="https://emenscr.nesdc.go.th/viewer/view.html?id=5fd735856eb12634f2968d0a&amp;username=rid_regional_301" xr:uid="{EC0F6C5A-B402-4E44-B287-7FBCFDDF4790}"/>
    <hyperlink ref="N282" r:id="rId358" display="https://emenscr.nesdc.go.th/viewer/view.html?id=5fd72fd7a7ca1a34f39f34f5&amp;username=mnre09251" xr:uid="{5708DF19-AB3E-4C1D-831C-FF467EFF533C}"/>
    <hyperlink ref="N281" r:id="rId359" display="https://emenscr.nesdc.go.th/viewer/view.html?id=5fd72188238e5c34f1efcd58&amp;username=mnre06021" xr:uid="{D2E9C423-94C6-43F9-A54D-A4497C321307}"/>
    <hyperlink ref="N280" r:id="rId360" display="https://emenscr.nesdc.go.th/viewer/view.html?id=5fd70f6e238e5c34f1efcd12&amp;username=rid_regional_301" xr:uid="{925BE353-85D4-4769-8620-3B5A9A81C56A}"/>
    <hyperlink ref="N279" r:id="rId361" display="https://emenscr.nesdc.go.th/viewer/view.html?id=5fd5adbc07212e34f9c300c2&amp;username=moi0017121" xr:uid="{B1AC2B54-652B-49B3-87DC-520F833BB013}"/>
    <hyperlink ref="N278" r:id="rId362" display="https://emenscr.nesdc.go.th/viewer/view.html?id=5fd20342c97e955911453dd4&amp;username=moi0022131" xr:uid="{612DC0D9-DB6D-4DB3-BF10-2BFFA67A4CA9}"/>
    <hyperlink ref="N277" r:id="rId363" display="https://emenscr.nesdc.go.th/viewer/view.html?id=5fd1c3117cf29c590f8c520b&amp;username=moi0022131" xr:uid="{22F774C1-CF60-4D8F-A8B8-EFE18150B6D3}"/>
    <hyperlink ref="N276" r:id="rId364" display="https://emenscr.nesdc.go.th/viewer/view.html?id=5fd0f30b7cf29c590f8c51e9&amp;username=moi0022261" xr:uid="{C3DB90D0-C260-4ACB-B195-D59E168B0971}"/>
    <hyperlink ref="N275" r:id="rId365" display="https://emenscr.nesdc.go.th/viewer/view.html?id=5fd0f0bdc97e955911453d93&amp;username=moi0022261" xr:uid="{2BF03B5C-AA95-4BD6-B3E4-18660F917D00}"/>
    <hyperlink ref="N274" r:id="rId366" display="https://emenscr.nesdc.go.th/viewer/view.html?id=5fd0eecee4c2575912afdfe4&amp;username=moi0022261" xr:uid="{A2589055-A1CD-4636-98D7-EC58A7001C2C}"/>
    <hyperlink ref="N273" r:id="rId367" display="https://emenscr.nesdc.go.th/viewer/view.html?id=5fd0eb639d7cbe590983c26e&amp;username=moi0022261" xr:uid="{86E1F165-DD38-474C-9D44-01470C1FC6C2}"/>
    <hyperlink ref="N272" r:id="rId368" display="https://emenscr.nesdc.go.th/viewer/view.html?id=5fd0e8059d7cbe590983c26c&amp;username=moi0022261" xr:uid="{7F39F0FC-E529-459A-A0F5-B7758E963749}"/>
    <hyperlink ref="N271" r:id="rId369" display="https://emenscr.nesdc.go.th/viewer/view.html?id=5fd0a424e4c2575912afdfb5&amp;username=moi0022131" xr:uid="{49417C27-30DE-4879-9ABA-95C9D4C6E512}"/>
    <hyperlink ref="N270" r:id="rId370" display="https://emenscr.nesdc.go.th/viewer/view.html?id=5fd083e49d7cbe590983c1c1&amp;username=moi0022201" xr:uid="{325178D4-270A-4F60-A895-91BC7F968709}"/>
    <hyperlink ref="N269" r:id="rId371" display="https://emenscr.nesdc.go.th/viewer/view.html?id=5fd082687cf29c590f8c5131&amp;username=moi0022201" xr:uid="{455DE659-8C8A-4101-8FFB-96B25926E5F6}"/>
    <hyperlink ref="N268" r:id="rId372" display="https://emenscr.nesdc.go.th/viewer/view.html?id=5fd0583ae4c2575912afde82&amp;username=moi0017121" xr:uid="{DE49D8BB-2FEA-4FC9-84B8-361CA3875D7A}"/>
    <hyperlink ref="N267" r:id="rId373" display="https://emenscr.nesdc.go.th/viewer/view.html?id=5fd05647e4c2575912afde6b&amp;username=rid_regional_301" xr:uid="{F61D9235-0ADC-4AE1-9ABE-DF0C9655FD1F}"/>
    <hyperlink ref="N266" r:id="rId374" display="https://emenscr.nesdc.go.th/viewer/view.html?id=5fd054da9d7cbe590983c10d&amp;username=mnre0214011" xr:uid="{EA4677AE-8ADC-4DB7-9F14-BC7FA8955D2D}"/>
    <hyperlink ref="N265" r:id="rId375" display="https://emenscr.nesdc.go.th/viewer/view.html?id=5fd04fcac97e955911453c08&amp;username=rid_regional_151" xr:uid="{4B7B66CD-E43A-4663-AB05-D6DA593A495E}"/>
    <hyperlink ref="N264" r:id="rId376" display="https://emenscr.nesdc.go.th/viewer/view.html?id=5fd04e647cf29c590f8c5076&amp;username=rid_regional_151" xr:uid="{74E1D07D-A39E-4FFE-A55C-FC5E2F084608}"/>
    <hyperlink ref="N263" r:id="rId377" display="https://emenscr.nesdc.go.th/viewer/view.html?id=5fd04ccd7cf29c590f8c5068&amp;username=rid_regional_151" xr:uid="{4A867B25-2E4B-4C1C-AAB2-163A0E3EC72F}"/>
    <hyperlink ref="N262" r:id="rId378" display="https://emenscr.nesdc.go.th/viewer/view.html?id=5fd04c637cf29c590f8c5065&amp;username=rid_regional_301" xr:uid="{2219F0B3-1688-449D-A726-000191947A35}"/>
    <hyperlink ref="N261" r:id="rId379" display="https://emenscr.nesdc.go.th/viewer/view.html?id=5fd04b13c97e955911453be7&amp;username=rid_regional_151" xr:uid="{2FFA8338-AF04-4CC3-A0EA-7356667643D9}"/>
    <hyperlink ref="N260" r:id="rId380" display="https://emenscr.nesdc.go.th/viewer/view.html?id=5fd04920e4c2575912afde24&amp;username=rid_regional_151" xr:uid="{7272E61B-2CA3-4D44-BE49-01F1B9C19775}"/>
    <hyperlink ref="N259" r:id="rId381" display="https://emenscr.nesdc.go.th/viewer/view.html?id=5fd044c0e4c2575912afde0b&amp;username=rid_regional_151" xr:uid="{D5A11198-9087-43E7-8445-EE97D3C982A7}"/>
    <hyperlink ref="N258" r:id="rId382" display="https://emenscr.nesdc.go.th/viewer/view.html?id=5fd041abe4c2575912afddf9&amp;username=rid_regional_151" xr:uid="{F38514E6-062E-4B53-BB12-EE5550B64477}"/>
    <hyperlink ref="N257" r:id="rId383" display="https://emenscr.nesdc.go.th/viewer/view.html?id=5fd040de56035d16079a0a70&amp;username=rid_regional_301" xr:uid="{BF38B93D-C363-497F-8131-49D4FB47D351}"/>
    <hyperlink ref="N256" r:id="rId384" display="https://emenscr.nesdc.go.th/viewer/view.html?id=5fd038a478ad6216092bc278&amp;username=rid_regional_151" xr:uid="{C481B8AB-A0E6-47E9-90F5-2FCD775E2A43}"/>
    <hyperlink ref="N255" r:id="rId385" display="https://emenscr.nesdc.go.th/viewer/view.html?id=5fcfa45ffb9dc9160873076d&amp;username=moi02271021" xr:uid="{5CE1A472-6635-4DA1-8B82-5CDB48AB68D4}"/>
    <hyperlink ref="N254" r:id="rId386" display="https://emenscr.nesdc.go.th/viewer/view.html?id=5fcf4b4d557f3b161930c4b2&amp;username=moi0022171" xr:uid="{CEFCFA55-DCE5-4648-AFB9-73CE823E17DC}"/>
    <hyperlink ref="N253" r:id="rId387" display="https://emenscr.nesdc.go.th/viewer/view.html?id=5fcf44d578ad6216092bc206&amp;username=rid_regional_151" xr:uid="{4E1D8BD1-8810-4C72-8DCC-3C813886A6A5}"/>
    <hyperlink ref="N252" r:id="rId388" display="https://emenscr.nesdc.go.th/viewer/view.html?id=5fcf421078ad6216092bc1f3&amp;username=rid_regional_151" xr:uid="{59BA5801-D397-4E9E-B3E0-7E7DDD8B3152}"/>
    <hyperlink ref="N251" r:id="rId389" display="https://emenscr.nesdc.go.th/viewer/view.html?id=5fcf3c0e557f3b161930c47a&amp;username=rid_regional_151" xr:uid="{06CA1221-66B9-49F1-9112-1F306CBEAC79}"/>
    <hyperlink ref="N250" r:id="rId390" display="https://emenscr.nesdc.go.th/viewer/view.html?id=5fcf01c378ad6216092bc0dc&amp;username=rid_regional_301" xr:uid="{06CA280D-A230-4E76-885D-1D1BB8B50929}"/>
    <hyperlink ref="N249" r:id="rId391" display="https://emenscr.nesdc.go.th/viewer/view.html?id=5fcef53356035d16079a08b2&amp;username=rid_regional_301" xr:uid="{5C10593B-93FF-403D-8BB8-7E40342D0D51}"/>
    <hyperlink ref="N248" r:id="rId392" display="https://emenscr.nesdc.go.th/viewer/view.html?id=5fcef1e856035d16079a089b&amp;username=mnre0205161" xr:uid="{E40396F9-217F-4E57-A6C2-EB749F8B0264}"/>
    <hyperlink ref="N247" r:id="rId393" display="https://emenscr.nesdc.go.th/viewer/view.html?id=5fceea3b56035d16079a0876&amp;username=rid_regional_301" xr:uid="{1618E962-98FD-48AB-9993-B74418107A25}"/>
    <hyperlink ref="N246" r:id="rId394" display="https://emenscr.nesdc.go.th/viewer/view.html?id=5fcdf98cca8ceb16144f558f&amp;username=rid_regional_42_21" xr:uid="{FC3D68B3-1D28-4687-AE24-2085E4DAE997}"/>
    <hyperlink ref="N245" r:id="rId395" display="https://emenscr.nesdc.go.th/viewer/view.html?id=5fcdf7c3ca8ceb16144f5584&amp;username=rid_regional_42_21" xr:uid="{FDBC07C7-2B4E-4C5F-B9EA-F7A3D33DE23B}"/>
    <hyperlink ref="N244" r:id="rId396" display="https://emenscr.nesdc.go.th/viewer/view.html?id=5fcdf6401540bf161ab277e3&amp;username=rid_regional_42_21" xr:uid="{4BC59647-689A-4445-97F6-022A13452F4E}"/>
    <hyperlink ref="N243" r:id="rId397" display="https://emenscr.nesdc.go.th/viewer/view.html?id=5fcdf390ca8ceb16144f5563&amp;username=rid_regional_42_21" xr:uid="{B9EE9248-239F-4CB5-BD12-CA82914637CB}"/>
    <hyperlink ref="N242" r:id="rId398" display="https://emenscr.nesdc.go.th/viewer/view.html?id=5fcdef3eb6a0d61613d97b76&amp;username=rid_regional_42_21" xr:uid="{B8AD9D69-A605-4E19-9006-A25297CD9D2C}"/>
    <hyperlink ref="N241" r:id="rId399" display="https://emenscr.nesdc.go.th/viewer/view.html?id=5fcddee31540bf161ab27742&amp;username=rid_regional_661" xr:uid="{26441241-DE33-4070-8328-7F52F9BC0154}"/>
    <hyperlink ref="N240" r:id="rId400" display="https://emenscr.nesdc.go.th/viewer/view.html?id=5fcdafec1540bf161ab276bb&amp;username=rid_regional_42_21" xr:uid="{9929AFF8-D362-439C-8F31-0DCBB45105DF}"/>
    <hyperlink ref="N239" r:id="rId401" display="https://emenscr.nesdc.go.th/viewer/view.html?id=5fca04809c9b606d217143ba&amp;username=rid_regional_151" xr:uid="{D0D525B9-910B-4B43-B677-C85800CA91A0}"/>
    <hyperlink ref="N238" r:id="rId402" display="https://emenscr.nesdc.go.th/viewer/view.html?id=5fca012fc12a976d1877f465&amp;username=rid_regional_301" xr:uid="{B54805E1-5F64-41AD-B175-1CD4D28C298D}"/>
    <hyperlink ref="N237" r:id="rId403" display="https://emenscr.nesdc.go.th/viewer/view.html?id=5fc9f929c4c4f26d1f0ea6f5&amp;username=moi0017311" xr:uid="{3AB5BF1C-C8D7-43CD-8EAC-A6CBAEB938FA}"/>
    <hyperlink ref="N236" r:id="rId404" display="https://emenscr.nesdc.go.th/viewer/view.html?id=5fc9e3618290676ab1b9c823&amp;username=moi0017311" xr:uid="{00EB58CB-9C9A-4D76-ADEA-B4F9BF69CE5D}"/>
    <hyperlink ref="N235" r:id="rId405" display="https://emenscr.nesdc.go.th/viewer/view.html?id=5fc9d053cc395c6aa110cf59&amp;username=moi0022731" xr:uid="{C1916657-71FE-4224-BE68-52B87989F034}"/>
    <hyperlink ref="N234" r:id="rId406" display="https://emenscr.nesdc.go.th/viewer/view.html?id=5fc9bb478290676ab1b9c7bc&amp;username=moi0022121" xr:uid="{02566A30-9473-42F4-97CF-4347AC4C68A3}"/>
    <hyperlink ref="N233" r:id="rId407" display="https://emenscr.nesdc.go.th/viewer/view.html?id=5fc8b600a8d9686aa79eeb56&amp;username=rid_regional_301" xr:uid="{0E75AD10-3DCD-4783-8954-DBEFB07DD748}"/>
    <hyperlink ref="N232" r:id="rId408" display="https://emenscr.nesdc.go.th/viewer/view.html?id=5fc8abf35d06316aaee53203&amp;username=rid_regional_301" xr:uid="{954B8ECC-4432-4649-9D7F-3C00EF888E66}"/>
    <hyperlink ref="N231" r:id="rId409" display="https://emenscr.nesdc.go.th/viewer/view.html?id=5fc88c66cc395c6aa110cddd&amp;username=moi0022331" xr:uid="{024C6FD6-DB59-4888-AA6E-B48573C4177C}"/>
    <hyperlink ref="N230" r:id="rId410" display="https://emenscr.nesdc.go.th/viewer/view.html?id=5fc771e19571721336792f20&amp;username=moi0022501" xr:uid="{72937879-4576-43F5-BCF2-47BA8880957A}"/>
    <hyperlink ref="N229" r:id="rId411" display="https://emenscr.nesdc.go.th/viewer/view.html?id=5fc7662c9571721336792f12&amp;username=rid_regional_301" xr:uid="{5F0DCF01-6DE2-4E10-8E53-57E079C11ADE}"/>
    <hyperlink ref="N228" r:id="rId412" display="https://emenscr.nesdc.go.th/viewer/view.html?id=5fc740c324b5b4133b5f8fc6&amp;username=rid_regional_301" xr:uid="{BF623BCE-373C-4AD0-9BFE-0017B35F6F04}"/>
    <hyperlink ref="N227" r:id="rId413" display="https://emenscr.nesdc.go.th/viewer/view.html?id=5fc73980499a93132efec314&amp;username=moi02271011" xr:uid="{9463E680-A0B4-4A93-81F1-33C82CE34EDB}"/>
    <hyperlink ref="N226" r:id="rId414" display="https://emenscr.nesdc.go.th/viewer/view.html?id=5fc719b6499a93132efec2cb&amp;username=moi0022621" xr:uid="{BFCEC034-78FD-4589-9CB6-203A59690DE3}"/>
    <hyperlink ref="N225" r:id="rId415" display="https://emenscr.nesdc.go.th/viewer/view.html?id=5fc7019aeb591c133460e903&amp;username=moi0022211" xr:uid="{92A03F31-05BF-4A82-856A-3D4A4CAF4FDA}"/>
    <hyperlink ref="N224" r:id="rId416" display="https://emenscr.nesdc.go.th/viewer/view.html?id=5fc60625b56c126617c31f3d&amp;username=mnre06091" xr:uid="{5EC273AD-83AC-4F64-AB29-339565322C29}"/>
    <hyperlink ref="N223" r:id="rId417" display="https://emenscr.nesdc.go.th/viewer/view.html?id=5fbf5a319a014c2a732f75c0&amp;username=moi0022141" xr:uid="{DE9C78A0-4F23-4A4B-8D1D-A6014F6A8F79}"/>
    <hyperlink ref="N222" r:id="rId418" display="https://emenscr.nesdc.go.th/viewer/view.html?id=5fbf58999a014c2a732f75b6&amp;username=moi0022141" xr:uid="{DC4BB2F7-7407-4777-B247-6C1281B83404}"/>
    <hyperlink ref="N221" r:id="rId419" display="https://emenscr.nesdc.go.th/viewer/view.html?id=5fbf57150d3eec2a6b9e4f16&amp;username=moi0022141" xr:uid="{E04D1EA4-ED6C-4904-90CF-44B18D820270}"/>
    <hyperlink ref="N220" r:id="rId420" display="https://emenscr.nesdc.go.th/viewer/view.html?id=5fbf55487232b72a71f77f6d&amp;username=moi0022141" xr:uid="{0B117A8E-4267-4E43-8825-59C9AE16271D}"/>
    <hyperlink ref="N219" r:id="rId421" display="https://emenscr.nesdc.go.th/viewer/view.html?id=5fbf535f7232b72a71f77f6b&amp;username=moi0022141" xr:uid="{4647CF6B-5FB0-4980-A974-C22BE1C33CC7}"/>
    <hyperlink ref="N218" r:id="rId422" display="https://emenscr.nesdc.go.th/viewer/view.html?id=5fbf4fff0d3eec2a6b9e4efb&amp;username=moi0022141" xr:uid="{1C245F1B-4C2D-42DC-B141-543344F17D16}"/>
    <hyperlink ref="N217" r:id="rId423" display="https://emenscr.nesdc.go.th/viewer/view.html?id=5fbf18d09a014c2a732f7517&amp;username=moi0022571" xr:uid="{D23F9BBC-D274-4D8A-B351-BF288BDF9ECA}"/>
    <hyperlink ref="N216" r:id="rId424" display="https://emenscr.nesdc.go.th/viewer/view.html?id=5fbf165c9a014c2a732f7511&amp;username=moi0022571" xr:uid="{9E26ED9D-E80D-448D-ABF9-F89B08B5AFAC}"/>
    <hyperlink ref="N215" r:id="rId425" display="https://emenscr.nesdc.go.th/viewer/view.html?id=5fbe1ffd0d3eec2a6b9e4e3b&amp;username=moi0022751" xr:uid="{92FE2E94-4620-4D32-966F-A7455DEB9253}"/>
    <hyperlink ref="N214" r:id="rId426" display="https://emenscr.nesdc.go.th/viewer/view.html?id=5fbe13d6beab9d2a7939bf76&amp;username=moi0022571" xr:uid="{07FD7408-898D-4639-BE46-7CA712E52027}"/>
    <hyperlink ref="N213" r:id="rId427" display="https://emenscr.nesdc.go.th/viewer/view.html?id=5fbe126e7232b72a71f77e70&amp;username=moi0022141" xr:uid="{B0DB9E77-567C-418A-A661-97183F0D189D}"/>
    <hyperlink ref="N212" r:id="rId428" display="https://emenscr.nesdc.go.th/viewer/view.html?id=5fbe11bf9a014c2a732f749b&amp;username=moi0022571" xr:uid="{7EF15E29-0149-4E2E-A6E8-BB493382CFC6}"/>
    <hyperlink ref="N211" r:id="rId429" display="https://emenscr.nesdc.go.th/viewer/view.html?id=5fbe0f810d3eec2a6b9e4e14&amp;username=moi0022571" xr:uid="{285FC1D2-43C4-4164-8901-DEF00AEB8140}"/>
    <hyperlink ref="N210" r:id="rId430" display="https://emenscr.nesdc.go.th/viewer/view.html?id=5fbe0bf2beab9d2a7939bf67&amp;username=rid_regional_45_11" xr:uid="{6099FFE1-D808-44F0-A20A-731362B0EF70}"/>
    <hyperlink ref="N209" r:id="rId431" display="https://emenscr.nesdc.go.th/viewer/view.html?id=5fbe0235beab9d2a7939bf51&amp;username=rid_regional_45_11" xr:uid="{D8A7FE0C-432E-493D-8E21-B5752B7D80D9}"/>
    <hyperlink ref="N208" r:id="rId432" display="https://emenscr.nesdc.go.th/viewer/view.html?id=5fbde5d50d3eec2a6b9e4dd1&amp;username=rid_regional_45_11" xr:uid="{5C675F53-8336-432C-9069-58C84772D4B3}"/>
    <hyperlink ref="N207" r:id="rId433" display="https://emenscr.nesdc.go.th/viewer/view.html?id=5fbdd7639a014c2a732f7436&amp;username=rid_regional_45_11" xr:uid="{B4458309-0BC6-4EDE-953B-6D377D45C4BA}"/>
    <hyperlink ref="N206" r:id="rId434" display="https://emenscr.nesdc.go.th/viewer/view.html?id=5fb49ec956c36d429b487a1a&amp;username=moi0021621" xr:uid="{9D16ED4B-A996-4F33-909E-21201274437E}"/>
    <hyperlink ref="N205" r:id="rId435" display="https://emenscr.nesdc.go.th/viewer/view.html?id=5face42e7772696c41ccc21e&amp;username=moi0022761" xr:uid="{F5C99532-7FDE-49EF-A4DF-C2BBFE47B553}"/>
    <hyperlink ref="N204" r:id="rId436" display="https://emenscr.nesdc.go.th/viewer/view.html?id=5facb9173f6eff6c49213aef&amp;username=moi0022761" xr:uid="{A9F75BC9-A7C1-4D0E-948F-1CD1FECE8B96}"/>
    <hyperlink ref="N203" r:id="rId437" display="https://emenscr.nesdc.go.th/viewer/view.html?id=5fab97ac7772696c41ccc1b4&amp;username=moi0022861" xr:uid="{BA58EEBB-EA6C-44B5-B772-40B9DDC34D03}"/>
    <hyperlink ref="N202" r:id="rId438" display="https://emenscr.nesdc.go.th/viewer/view.html?id=5fab53fae708b36c432df8e8&amp;username=moi0017501" xr:uid="{11E186D0-7814-44B5-B053-311E4C40EA8D}"/>
    <hyperlink ref="N201" r:id="rId439" display="https://emenscr.nesdc.go.th/viewer/view.html?id=5fa0dab8a0a9886ee8c8cfe3&amp;username=wma5601101" xr:uid="{BF00994C-D7AD-4AFE-8028-B6DC39960F2C}"/>
    <hyperlink ref="N200" r:id="rId440" display="https://emenscr.nesdc.go.th/viewer/view.html?id=5fa0cc99359d946ef1731a20&amp;username=wma5601101" xr:uid="{65EF6145-D34E-4A77-8836-4C02FE5A1F43}"/>
    <hyperlink ref="N199" r:id="rId441" display="https://emenscr.nesdc.go.th/viewer/view.html?id=5fa0c2dea0a9886ee8c8cf92&amp;username=wma5601101" xr:uid="{2EFD9BD3-9BA7-4780-975C-6F21A419AAFE}"/>
    <hyperlink ref="N198" r:id="rId442" display="https://emenscr.nesdc.go.th/viewer/view.html?id=5f9fbf239402b9793b5a9634&amp;username=wma5601101" xr:uid="{61DC2DD1-7B72-4233-AEB4-35B422DC2AC4}"/>
    <hyperlink ref="N197" r:id="rId443" display="https://emenscr.nesdc.go.th/viewer/view.html?id=5f9a410998a1a850b9eca46a&amp;username=wma5601101" xr:uid="{08643927-7EAE-4F01-A518-56B82C7A5399}"/>
    <hyperlink ref="N196" r:id="rId444" display="https://emenscr.nesdc.go.th/viewer/view.html?id=5f992498884a8375c8a8eccb&amp;username=mot03201" xr:uid="{68FDDC1F-6BE9-45AD-BA6B-B5DC2BFBB322}"/>
    <hyperlink ref="N195" r:id="rId445" display="https://emenscr.nesdc.go.th/viewer/view.html?id=5f99154581f871152180aa83&amp;username=mot03201" xr:uid="{9E2203AC-C760-4896-9B76-2E592CF5F746}"/>
    <hyperlink ref="N194" r:id="rId446" display="https://emenscr.nesdc.go.th/viewer/view.html?id=5f990e4581f871152180aa5d&amp;username=mot03201" xr:uid="{02FB319B-75DC-449B-A505-EEFC6995CF2D}"/>
    <hyperlink ref="N193" r:id="rId447" display="https://emenscr.nesdc.go.th/viewer/view.html?id=5f98f1aa6b583e15228b4e99&amp;username=mot03201" xr:uid="{6627344B-35A9-44B7-BCF1-484E3A051D37}"/>
    <hyperlink ref="N192" r:id="rId448" display="https://emenscr.nesdc.go.th/viewer/view.html?id=5f9695cd89823720ff75617e&amp;username=wma5601101" xr:uid="{44AEA7EE-F457-42C8-AFD4-0012193271C5}"/>
    <hyperlink ref="N191" r:id="rId449" display="https://emenscr.nesdc.go.th/viewer/view.html?id=5f968fe5eb355920f555132b&amp;username=wma5601101" xr:uid="{82500DF5-A814-4548-ACAE-126D7949E0E9}"/>
    <hyperlink ref="N190" r:id="rId450" display="https://emenscr.nesdc.go.th/viewer/view.html?id=5f968c2e89823720ff756149&amp;username=wma5601101" xr:uid="{EE5C8645-2DEF-4572-A0A0-13ED509C3177}"/>
    <hyperlink ref="N189" r:id="rId451" display="https://emenscr.nesdc.go.th/viewer/view.html?id=5f96889a383c5f20fb352966&amp;username=wma5601101" xr:uid="{8F13655B-16AA-4393-83CE-7828C203161F}"/>
    <hyperlink ref="N188" r:id="rId452" display="https://emenscr.nesdc.go.th/viewer/view.html?id=5f89164993c6563b0c6a0ae6&amp;username=obec_regional_56_31" xr:uid="{966D987F-C533-485C-AF58-3E2096F54944}"/>
    <hyperlink ref="N187" r:id="rId453" display="https://emenscr.nesdc.go.th/viewer/view.html?id=5f80112617a70603224a60ff&amp;username=moi0022661" xr:uid="{B7626C6F-5BBE-47DD-ADB4-16AAEF1F835A}"/>
    <hyperlink ref="N186" r:id="rId454" display="https://emenscr.nesdc.go.th/viewer/view.html?id=5f2d821e374fcf0bce40615b&amp;username=mnre06041" xr:uid="{768B29B6-4547-4CAA-92D9-5EC7BA2BD57B}"/>
    <hyperlink ref="N185" r:id="rId455" display="https://emenscr.nesdc.go.th/viewer/view.html?id=5f2d7fd1374fcf0bce406156&amp;username=mnre06041" xr:uid="{340A31F3-9225-449D-9160-FB5DC442F7DE}"/>
    <hyperlink ref="N184" r:id="rId456" display="https://emenscr.nesdc.go.th/viewer/view.html?id=5f2d4a61374fcf0bce406086&amp;username=mnre02071" xr:uid="{50FB4564-695D-4164-B0B7-9BCF682F918A}"/>
    <hyperlink ref="N183" r:id="rId457" display="https://emenscr.nesdc.go.th/viewer/view.html?id=5f2bce1e1bb712252cdabc26&amp;username=moac05091" xr:uid="{51FBF1DC-E514-4BCC-8AC9-1A65CB842BB9}"/>
    <hyperlink ref="N182" r:id="rId458" display="https://emenscr.nesdc.go.th/viewer/view.html?id=5f2bac865ae40c252664c0f6&amp;username=mnre10091" xr:uid="{20D893A0-8448-438F-B1A2-1DAFADF12E66}"/>
    <hyperlink ref="N181" r:id="rId459" display="https://emenscr.nesdc.go.th/viewer/view.html?id=5f27e3654ae89a0c1450dd59&amp;username=mot03191" xr:uid="{33BC39E3-8A30-4CE8-81C9-9863999C3F9E}"/>
    <hyperlink ref="N180" r:id="rId460" display="https://emenscr.nesdc.go.th/viewer/view.html?id=5f114c13f440262ba4bb0208&amp;username=mnre06141" xr:uid="{0D04823B-24EC-4C85-9442-6ED67EB6D0E2}"/>
    <hyperlink ref="N179" r:id="rId461" display="https://emenscr.nesdc.go.th/viewer/view.html?id=5f112eb0f440262ba4bb01ee&amp;username=mnre06141" xr:uid="{584DF9F7-556E-4AF1-B163-0482617A21EF}"/>
    <hyperlink ref="N178" r:id="rId462" display="https://emenscr.nesdc.go.th/viewer/view.html?id=5f07f0761277685a835da6b6&amp;username=rid_regional_64_21" xr:uid="{9794CA36-DC85-41B4-8B7F-D4B34C6FC510}"/>
    <hyperlink ref="N177" r:id="rId463" display="https://emenscr.nesdc.go.th/viewer/view.html?id=5f07ee83cdfb955a969046c6&amp;username=rid_regional_64_21" xr:uid="{9ABEEC4D-E3B0-47AF-B0A9-5EB57D098CA0}"/>
    <hyperlink ref="N176" r:id="rId464" display="https://emenscr.nesdc.go.th/viewer/view.html?id=5f07ebed1ee96b5a8a0460c7&amp;username=rid_regional_64_21" xr:uid="{E7879A25-6238-40D3-BBD1-578B5FC1AB96}"/>
    <hyperlink ref="N175" r:id="rId465" display="https://emenscr.nesdc.go.th/viewer/view.html?id=5f07e63b1277685a835da693&amp;username=rid_regional_64_21" xr:uid="{325D3286-8CB6-4356-ADD2-FC73C165E654}"/>
    <hyperlink ref="N174" r:id="rId466" display="https://emenscr.nesdc.go.th/viewer/view.html?id=5f07e1de1ee96b5a8a0460a6&amp;username=rid_regional_64_21" xr:uid="{E64A2592-CB10-4E13-903B-1498A0C45521}"/>
    <hyperlink ref="N173" r:id="rId467" display="https://emenscr.nesdc.go.th/viewer/view.html?id=5f06e1ecfcb1dd522419d4cb&amp;username=moi0017311" xr:uid="{A2031592-BA92-4B33-B741-556B0E574450}"/>
    <hyperlink ref="N172" r:id="rId468" display="https://emenscr.nesdc.go.th/viewer/view.html?id=5f06c8a79d894252255a6e6e&amp;username=rid_regional_39_31" xr:uid="{F61FDA4A-4F54-40C7-86D7-E6474F5926B7}"/>
    <hyperlink ref="N171" r:id="rId469" display="https://emenscr.nesdc.go.th/viewer/view.html?id=5f06c38bfcb1dd522419d46c&amp;username=rid_regional_39_31" xr:uid="{C76DADD0-D79C-4294-BF86-190266FADD8B}"/>
    <hyperlink ref="N170" r:id="rId470" display="https://emenscr.nesdc.go.th/viewer/view.html?id=5f069c456fda33521e67b431&amp;username=rid_regional_39_31" xr:uid="{D32D0405-4EA4-4BB0-B98E-47055CD0CD7D}"/>
    <hyperlink ref="N169" r:id="rId471" display="https://emenscr.nesdc.go.th/viewer/view.html?id=5efed3398fee0f3091ae8e77&amp;username=moi0021621" xr:uid="{EF2DE114-B72A-49BA-AF97-1FEFAE1013F4}"/>
    <hyperlink ref="N168" r:id="rId472" display="https://emenscr.nesdc.go.th/viewer/view.html?id=5ee33d67968cec0e4a2f3caf&amp;username=nrru0544031" xr:uid="{3C4E7E95-AD40-4D25-9070-A820CB5587C9}"/>
    <hyperlink ref="N167" r:id="rId473" display="https://emenscr.nesdc.go.th/viewer/view.html?id=5ebf6d2b42c0850af7bfe9b7&amp;username=mnre06071" xr:uid="{E92DE1E9-0A86-4B60-8A3C-C389184EDD66}"/>
    <hyperlink ref="N166" r:id="rId474" display="https://emenscr.nesdc.go.th/viewer/view.html?id=5ebf6b9a3bf31b0aeddb2080&amp;username=mnre06071" xr:uid="{AC124582-9E76-4ECF-AD49-9CD5D3117318}"/>
    <hyperlink ref="N165" r:id="rId475" display="https://emenscr.nesdc.go.th/viewer/view.html?id=5ebf69c03bf31b0aeddb207e&amp;username=mnre06071" xr:uid="{75AB8F2F-DFCA-486C-BF82-BF9AD93B4F33}"/>
    <hyperlink ref="N164" r:id="rId476" display="https://emenscr.nesdc.go.th/viewer/view.html?id=5ebf62e442c0850af7bfe9b5&amp;username=mnre06071" xr:uid="{3043AFCF-57A7-42B5-A2BA-541BA8E5E249}"/>
    <hyperlink ref="N163" r:id="rId477" display="https://emenscr.nesdc.go.th/viewer/view.html?id=5ebf5fe03bf31b0aeddb207c&amp;username=mnre06071" xr:uid="{4223B86D-0347-48DC-993D-C0857EBC546B}"/>
    <hyperlink ref="N162" r:id="rId478" display="https://emenscr.nesdc.go.th/viewer/view.html?id=5ebeed4242c0850af7bfe9b0&amp;username=mnre06071" xr:uid="{AA01A476-0C2C-481F-87B4-C700DF5EFE97}"/>
    <hyperlink ref="N161" r:id="rId479" display="https://emenscr.nesdc.go.th/viewer/view.html?id=5eb127283b4e237810d1d7e1&amp;username=mnre06151" xr:uid="{63857E58-087D-44FD-8BDE-4715BF686531}"/>
    <hyperlink ref="N160" r:id="rId480" display="https://emenscr.nesdc.go.th/viewer/view.html?id=5e5e03091732981bd16ac870&amp;username=moi0022731" xr:uid="{DE9900CF-3479-47A7-A689-F035D97762CF}"/>
    <hyperlink ref="N159" r:id="rId481" display="https://emenscr.nesdc.go.th/viewer/view.html?id=5e5891bbf342062c18e04ef2&amp;username=mot03201" xr:uid="{6C23303E-2832-4C57-B80D-F3309928F550}"/>
    <hyperlink ref="N158" r:id="rId482" display="https://emenscr.nesdc.go.th/viewer/view.html?id=5e588fd0d6ea8b2c1ab0a2e2&amp;username=mot03201" xr:uid="{61AA7698-D483-4738-9867-0FD21441F593}"/>
    <hyperlink ref="N157" r:id="rId483" display="https://emenscr.nesdc.go.th/viewer/view.html?id=5e588df4f342062c18e04eee&amp;username=mot03201" xr:uid="{AADEFE44-8268-4869-9EA3-7F752C595ABD}"/>
    <hyperlink ref="N156" r:id="rId484" display="https://emenscr.nesdc.go.th/viewer/view.html?id=5e588b86a2c6922c1f431dcb&amp;username=mot03201" xr:uid="{A03B6728-E5AB-4755-9C11-83A56CA5619C}"/>
    <hyperlink ref="N155" r:id="rId485" display="https://emenscr.nesdc.go.th/viewer/view.html?id=5e5889e008d9c92c132e5774&amp;username=mot03201" xr:uid="{6F9FAAC4-388E-4F69-9EBF-9EAA581AF390}"/>
    <hyperlink ref="N154" r:id="rId486" display="https://emenscr.nesdc.go.th/viewer/view.html?id=5e5887eba2c6922c1f431dc8&amp;username=mot03201" xr:uid="{6FD16E40-7CCB-4F57-935C-57CD7B494D9E}"/>
    <hyperlink ref="N153" r:id="rId487" display="https://emenscr.nesdc.go.th/viewer/view.html?id=5e5885b5a2c6922c1f431dc6&amp;username=mot03201" xr:uid="{99E50886-08ED-4E05-8DED-AC9338F6EC03}"/>
    <hyperlink ref="N152" r:id="rId488" display="https://emenscr.nesdc.go.th/viewer/view.html?id=5e5881d2f342062c18e04ee6&amp;username=mot03201" xr:uid="{29B225A9-65F9-41EF-9F6B-CD14EE1C60F6}"/>
    <hyperlink ref="N151" r:id="rId489" display="https://emenscr.nesdc.go.th/viewer/view.html?id=5e587f87d6ea8b2c1ab0a2db&amp;username=mot03201" xr:uid="{92689965-26EE-4EDE-B11E-4FD72BC185C3}"/>
    <hyperlink ref="N150" r:id="rId490" display="https://emenscr.nesdc.go.th/viewer/view.html?id=5e554b0f6843ac70d0aa4926&amp;username=mot03201" xr:uid="{AB27559B-F9A5-4B94-80FA-49B1E28F3714}"/>
    <hyperlink ref="N149" r:id="rId491" display="https://emenscr.nesdc.go.th/viewer/view.html?id=5e53892dd2b79d70cd160142&amp;username=mot03201" xr:uid="{B73533CD-99C9-4A7B-8343-8F4F3F75BA5B}"/>
    <hyperlink ref="N148" r:id="rId492" display="https://emenscr.nesdc.go.th/viewer/view.html?id=5e21453b3553fe1ecdb7a655&amp;username=mnre07071" xr:uid="{E09E3688-1055-4D9F-BAA7-D62085767171}"/>
    <hyperlink ref="N147" r:id="rId493" display="https://emenscr.nesdc.go.th/viewer/view.html?id=5e20008f4b01960f1e90f29f&amp;username=mnre07231" xr:uid="{88102FB0-B962-409F-BD35-DCCC4BECBA1D}"/>
    <hyperlink ref="N146" r:id="rId494" display="https://emenscr.nesdc.go.th/viewer/view.html?id=5e1ff2028d7a840f13b4fdb0&amp;username=mnre07231" xr:uid="{11A37EF1-EAE6-4C2B-8538-F6B98F960641}"/>
    <hyperlink ref="N145" r:id="rId495" display="https://emenscr.nesdc.go.th/viewer/view.html?id=5e1460df5bd1be34a78e3cc3&amp;username=moi0021621" xr:uid="{D655AA76-531A-4E7D-938C-074C52C68F7D}"/>
    <hyperlink ref="N144" r:id="rId496" display="https://emenscr.nesdc.go.th/viewer/view.html?id=5e145c5a5bd1be34a78e3cbf&amp;username=moi0021621" xr:uid="{AF318D38-2246-4E45-92DF-A68D8AE86720}"/>
    <hyperlink ref="N143" r:id="rId497" display="https://emenscr.nesdc.go.th/viewer/view.html?id=5e14428ce2cf091f1b83004e&amp;username=moi0021621" xr:uid="{42605DE8-0B8F-4B7A-99B1-6518FEA97687}"/>
    <hyperlink ref="N142" r:id="rId498" display="https://emenscr.nesdc.go.th/viewer/view.html?id=5e14331de2cf091f1b83002b&amp;username=moi0021621" xr:uid="{D3C197EC-9F58-41FA-9328-294FC24226F5}"/>
    <hyperlink ref="N141" r:id="rId499" display="https://emenscr.nesdc.go.th/viewer/view.html?id=5e140271e2cf091f1b82ffc2&amp;username=moi0022931" xr:uid="{586B82D1-2970-4E0E-8A4A-C26751A2DC7E}"/>
    <hyperlink ref="N140" r:id="rId500" display="https://emenscr.nesdc.go.th/viewer/view.html?id=5e1327bea32a106984e643b9&amp;username=moi0022651" xr:uid="{E838B757-7786-40B1-A91F-3A6150053A04}"/>
    <hyperlink ref="N139" r:id="rId501" display="https://emenscr.nesdc.go.th/viewer/view.html?id=5e13047fa32a106984e643a4&amp;username=moi0022651" xr:uid="{30BC2F11-DC4C-44FA-B12E-CE15880606BB}"/>
    <hyperlink ref="N138" r:id="rId502" display="https://emenscr.nesdc.go.th/viewer/view.html?id=5e0c608ab95b3d3e6d64f89d&amp;username=moi0022641" xr:uid="{8634DE81-F168-4C94-A5F9-DFAAAAABACE3}"/>
    <hyperlink ref="N137" r:id="rId503" display="https://emenscr.nesdc.go.th/viewer/view.html?id=5e0c5eeea398d53e6c8de053&amp;username=moi0022641" xr:uid="{46051388-27C4-4054-B678-AED8AFF99577}"/>
    <hyperlink ref="N136" r:id="rId504" display="https://emenscr.nesdc.go.th/viewer/view.html?id=5e05b68f5baa7b44654de19a&amp;username=mnre020581" xr:uid="{19B7FF1D-D452-4517-A454-E087176F35ED}"/>
    <hyperlink ref="N135" r:id="rId505" display="https://emenscr.nesdc.go.th/viewer/view.html?id=5e0492a8b459dd49a9ac7eae&amp;username=moi0022131" xr:uid="{7F27AFA4-BAB0-4E6A-91F2-520DBB95F588}"/>
    <hyperlink ref="N134" r:id="rId506" display="https://emenscr.nesdc.go.th/viewer/view.html?id=5e0491acb459dd49a9ac7eab&amp;username=moi0022761" xr:uid="{78FCBAD5-B099-4D09-91D4-4B9916026583}"/>
    <hyperlink ref="N133" r:id="rId507" display="https://emenscr.nesdc.go.th/viewer/view.html?id=5e04849042c5ca49af55b30b&amp;username=moi0022761" xr:uid="{29893384-603F-439F-A6B3-C4B37F5EA433}"/>
    <hyperlink ref="N132" r:id="rId508" display="https://emenscr.nesdc.go.th/viewer/view.html?id=5e0479076f155549ab8fc211&amp;username=moi0022621" xr:uid="{6EE06B11-FC53-4E0D-AA05-2C3106F99FAE}"/>
    <hyperlink ref="N131" r:id="rId509" display="https://emenscr.nesdc.go.th/viewer/view.html?id=5e0458f96f155549ab8fc0c9&amp;username=moi0022131" xr:uid="{2F73BE85-573C-44D8-9909-E04E270C4FFA}"/>
    <hyperlink ref="N130" r:id="rId510" display="https://emenscr.nesdc.go.th/viewer/view.html?id=5e042fbd42c5ca49af55b04f&amp;username=moi0022761" xr:uid="{6AFB0460-F4B2-4A1F-B944-7CC7CAE29CE2}"/>
    <hyperlink ref="N129" r:id="rId511" display="https://emenscr.nesdc.go.th/viewer/view.html?id=5e0427e4b459dd49a9ac7b05&amp;username=moi0022641" xr:uid="{D0931C99-D43A-4BBA-BED3-47F885EFAB5F}"/>
    <hyperlink ref="N128" r:id="rId512" display="https://emenscr.nesdc.go.th/viewer/view.html?id=5e03314aca0feb49b458c43f&amp;username=moi0022741" xr:uid="{62788248-77F2-4459-802B-5C569110175D}"/>
    <hyperlink ref="N127" r:id="rId513" display="https://emenscr.nesdc.go.th/viewer/view.html?id=5e03281342c5ca49af55ae72&amp;username=moi0022741" xr:uid="{F1BC3140-AA3D-44A0-8AC6-8B4701E65E18}"/>
    <hyperlink ref="N126" r:id="rId514" display="https://emenscr.nesdc.go.th/viewer/view.html?id=5e03196942c5ca49af55adc4&amp;username=mnre06151" xr:uid="{925D8672-4821-4827-B3F3-9E0DC112710F}"/>
    <hyperlink ref="N125" r:id="rId515" display="https://emenscr.nesdc.go.th/viewer/view.html?id=5e031729ca0feb49b458c34e&amp;username=mnre061911" xr:uid="{BBA70272-3EDC-47F8-957E-E72F5EC43508}"/>
    <hyperlink ref="N124" r:id="rId516" display="https://emenscr.nesdc.go.th/viewer/view.html?id=5e03140ab459dd49a9ac78c9&amp;username=mnre061911" xr:uid="{28A9DEBA-CD67-4B04-BBD1-A5ED215A9A06}"/>
    <hyperlink ref="N123" r:id="rId517" display="https://emenscr.nesdc.go.th/viewer/view.html?id=5e0313f5b459dd49a9ac78c6&amp;username=moi0022141" xr:uid="{92BAC4B6-4061-40AB-9669-5E5FD622E7AC}"/>
    <hyperlink ref="N122" r:id="rId518" display="https://emenscr.nesdc.go.th/viewer/view.html?id=5e031206ca0feb49b458c31f&amp;username=mnre06151" xr:uid="{1F14A3F2-A4E1-4D26-986C-B5506C62773A}"/>
    <hyperlink ref="N121" r:id="rId519" display="https://emenscr.nesdc.go.th/viewer/view.html?id=5e031186b459dd49a9ac78b6&amp;username=mnre061911" xr:uid="{AFEAF0D3-45B5-4809-B07A-A0AAEDD62907}"/>
    <hyperlink ref="N120" r:id="rId520" display="https://emenscr.nesdc.go.th/viewer/view.html?id=5e03115442c5ca49af55ad6d&amp;username=mnre062011" xr:uid="{33FED2B0-8EF5-403B-9294-B3C4B4163C36}"/>
    <hyperlink ref="N119" r:id="rId521" display="https://emenscr.nesdc.go.th/viewer/view.html?id=5e0310626f155549ab8fbcb5&amp;username=mnre06161" xr:uid="{F384402D-DFD7-4C1E-8841-8165B7CC3BAC}"/>
    <hyperlink ref="N118" r:id="rId522" display="https://emenscr.nesdc.go.th/viewer/view.html?id=5e030e59b459dd49a9ac7891&amp;username=mnre061911" xr:uid="{C6C8B82B-5429-4C26-83FA-7911B81AE52C}"/>
    <hyperlink ref="N117" r:id="rId523" display="https://emenscr.nesdc.go.th/viewer/view.html?id=5e030b466f155549ab8fbc81&amp;username=mnre06151" xr:uid="{23818B71-1AA1-43C7-8BCD-AC1C9B805EFE}"/>
    <hyperlink ref="N116" r:id="rId524" display="https://emenscr.nesdc.go.th/viewer/view.html?id=5e030b056f155549ab8fbc7e&amp;username=mnre061911" xr:uid="{A1529284-0785-453F-B51D-0310795D8172}"/>
    <hyperlink ref="N115" r:id="rId525" display="https://emenscr.nesdc.go.th/viewer/view.html?id=5e0307da42c5ca49af55ad22&amp;username=mnre061911" xr:uid="{5AE7084B-2360-4991-884E-FA8EE5682628}"/>
    <hyperlink ref="N114" r:id="rId526" display="https://emenscr.nesdc.go.th/viewer/view.html?id=5e0304d66f155549ab8fbc4c&amp;username=mnre06151" xr:uid="{707B3F75-0131-4590-83D2-A351F9F38DB3}"/>
    <hyperlink ref="N113" r:id="rId527" display="https://emenscr.nesdc.go.th/viewer/view.html?id=5e0303c7ca0feb49b458c2ab&amp;username=mnre061911" xr:uid="{2510ADC3-7A64-464A-89D4-5BF73C75978A}"/>
    <hyperlink ref="N112" r:id="rId528" display="https://emenscr.nesdc.go.th/viewer/view.html?id=5e0300e642c5ca49af55ad07&amp;username=mnre062011" xr:uid="{9D415303-C0A0-41BD-B31A-DC840A215CD5}"/>
    <hyperlink ref="N111" r:id="rId529" display="https://emenscr.nesdc.go.th/viewer/view.html?id=5e02f04ab459dd49a9ac77f2&amp;username=mnre061911" xr:uid="{47939225-ED94-481B-90FE-082AE339818F}"/>
    <hyperlink ref="N110" r:id="rId530" display="https://emenscr.nesdc.go.th/viewer/view.html?id=5e02ef4dca0feb49b458c254&amp;username=mnre06151" xr:uid="{E045E214-4B7C-47BB-A6E9-7F9BABBB38E4}"/>
    <hyperlink ref="N109" r:id="rId531" display="https://emenscr.nesdc.go.th/viewer/view.html?id=5e02ed96ca0feb49b458c24b&amp;username=mnre061911" xr:uid="{92EC68FA-DDFA-4600-9ED3-149125A67DE4}"/>
    <hyperlink ref="N108" r:id="rId532" display="https://emenscr.nesdc.go.th/viewer/view.html?id=5e02ea3f42c5ca49af55acbd&amp;username=mnre061911" xr:uid="{E3C4C16F-AF2B-4636-BD72-7A1330913467}"/>
    <hyperlink ref="N107" r:id="rId533" display="https://emenscr.nesdc.go.th/viewer/view.html?id=5e02e438ca0feb49b458c207&amp;username=mnre06151" xr:uid="{A794085A-D98D-443D-B7FD-244921BE5E78}"/>
    <hyperlink ref="N106" r:id="rId534" display="https://emenscr.nesdc.go.th/viewer/view.html?id=5e02dabf42c5ca49af55ac37&amp;username=mnre06151" xr:uid="{3E32D18C-890F-4704-844F-0FC5DA243466}"/>
    <hyperlink ref="N105" r:id="rId535" display="https://emenscr.nesdc.go.th/viewer/view.html?id=5e01f5c9b459dd49a9ac7635&amp;username=mnre06151" xr:uid="{4BF9DF7A-C018-44B1-BA21-FBB350DCD1A8}"/>
    <hyperlink ref="N104" r:id="rId536" display="https://emenscr.nesdc.go.th/viewer/view.html?id=5e01e897ca0feb49b458c0ad&amp;username=mnre061911" xr:uid="{FD4D83BA-95B5-461A-9D37-34A657A441B3}"/>
    <hyperlink ref="N103" r:id="rId537" display="https://emenscr.nesdc.go.th/viewer/view.html?id=5e01e7b142c5ca49af55aadc&amp;username=mnre06151" xr:uid="{3E61A080-0374-401B-B405-C905CECC875D}"/>
    <hyperlink ref="N102" r:id="rId538" display="https://emenscr.nesdc.go.th/viewer/view.html?id=5e01e5b1ca0feb49b458c09c&amp;username=mnre061911" xr:uid="{F0D76344-3136-4114-AF38-04DA9DBEA7DF}"/>
    <hyperlink ref="N101" r:id="rId539" display="https://emenscr.nesdc.go.th/viewer/view.html?id=5e01e2e442c5ca49af55aab7&amp;username=mnre061911" xr:uid="{6E3449A5-A8FB-45F7-AE79-DF7ABB26951C}"/>
    <hyperlink ref="N100" r:id="rId540" display="https://emenscr.nesdc.go.th/viewer/view.html?id=5e01dfc842c5ca49af55aaa5&amp;username=mnre061911" xr:uid="{2334E8C0-7497-453F-9D37-9A34CAE424C6}"/>
    <hyperlink ref="N99" r:id="rId541" display="https://emenscr.nesdc.go.th/viewer/view.html?id=5e01c7ed6f155549ab8fb8e1&amp;username=moi0022741" xr:uid="{D125BF9B-9D9F-429F-8540-63FAFF08B5F1}"/>
    <hyperlink ref="N98" r:id="rId542" display="https://emenscr.nesdc.go.th/viewer/view.html?id=5e019876b459dd49a9ac7409&amp;username=mnre06141" xr:uid="{790358EC-1D25-43DC-BCE0-E4B70A0F7A25}"/>
    <hyperlink ref="N97" r:id="rId543" display="https://emenscr.nesdc.go.th/viewer/view.html?id=5e017a6b6f155549ab8fb710&amp;username=mnre062111" xr:uid="{A5A7596A-4F5C-40E7-8B5D-5BF5DD7460BA}"/>
    <hyperlink ref="N96" r:id="rId544" display="https://emenscr.nesdc.go.th/viewer/view.html?id=5e017a50ca0feb49b458bdd8&amp;username=mnre06071" xr:uid="{ED5BD546-79FA-4F87-AF46-3BEC07D8CD3F}"/>
    <hyperlink ref="N95" r:id="rId545" display="https://emenscr.nesdc.go.th/viewer/view.html?id=5e016b586f155549ab8fb6e9&amp;username=mnre062111" xr:uid="{6D2AE26A-D963-4E7A-980A-09B0F8478CF0}"/>
    <hyperlink ref="N94" r:id="rId546" display="https://emenscr.nesdc.go.th/viewer/view.html?id=5e0094edca0feb49b458bd65&amp;username=mnre062111" xr:uid="{68D42D5B-89F4-433B-B79E-B93C4405BD17}"/>
    <hyperlink ref="N93" r:id="rId547" display="https://emenscr.nesdc.go.th/viewer/view.html?id=5e0094706f155549ab8fb68f&amp;username=mnre06141" xr:uid="{1CC02ACA-95B1-43E9-A775-C0963B2209EF}"/>
    <hyperlink ref="N92" r:id="rId548" display="https://emenscr.nesdc.go.th/viewer/view.html?id=5e008bd0b459dd49a9ac726c&amp;username=mnre06141" xr:uid="{A388E1BA-DD38-40FA-9917-161E1773872E}"/>
    <hyperlink ref="N91" r:id="rId549" display="https://emenscr.nesdc.go.th/viewer/view.html?id=5e008a2942c5ca49af55a771&amp;username=mnre062111" xr:uid="{4B18C972-9AA6-4BFE-9E2D-2A3F0D156495}"/>
    <hyperlink ref="N90" r:id="rId550" display="https://emenscr.nesdc.go.th/viewer/view.html?id=5e0088daca0feb49b458bd31&amp;username=mnre061911" xr:uid="{C0FC780A-E455-4446-BD3E-0A89782DB652}"/>
    <hyperlink ref="N89" r:id="rId551" display="https://emenscr.nesdc.go.th/viewer/view.html?id=5e00861742c5ca49af55a751&amp;username=mnre062111" xr:uid="{2609F7BE-FD2B-4C84-A6F4-B69024A51851}"/>
    <hyperlink ref="N88" r:id="rId552" display="https://emenscr.nesdc.go.th/viewer/view.html?id=5e0085d3ca0feb49b458bd28&amp;username=mnre061911" xr:uid="{BEF47073-16C1-4446-95E1-EB752EDFAD54}"/>
    <hyperlink ref="N87" r:id="rId553" display="https://emenscr.nesdc.go.th/viewer/view.html?id=5e00830542c5ca49af55a738&amp;username=mnre061911" xr:uid="{7E4DBE6C-9769-43FA-929D-220EF7AEEE16}"/>
    <hyperlink ref="N86" r:id="rId554" display="https://emenscr.nesdc.go.th/viewer/view.html?id=5e0082b0ca0feb49b458bd04&amp;username=mnre062111" xr:uid="{128CCD09-597E-4896-B9EE-3E16F21B2F54}"/>
    <hyperlink ref="N85" r:id="rId555" display="https://emenscr.nesdc.go.th/viewer/view.html?id=5e007f196f155549ab8fb610&amp;username=mnre06141" xr:uid="{C9D5338A-CE57-46FB-88C2-FC0988ADFCE2}"/>
    <hyperlink ref="N84" r:id="rId556" display="https://emenscr.nesdc.go.th/viewer/view.html?id=5e007db26f155549ab8fb607&amp;username=mnre061911" xr:uid="{3673ECF4-B34D-45D3-B70F-D8EEAC330478}"/>
    <hyperlink ref="N83" r:id="rId557" display="https://emenscr.nesdc.go.th/viewer/view.html?id=5e007d026f155549ab8fb601&amp;username=mnre062111" xr:uid="{EC98638A-7ECA-4FEA-B23A-D42183BB82CA}"/>
    <hyperlink ref="N82" r:id="rId558" display="https://emenscr.nesdc.go.th/viewer/view.html?id=5e007b7eb459dd49a9ac71d5&amp;username=mnre061911" xr:uid="{C19BFB10-E54A-4EFC-A5F7-4DAE5A8039E3}"/>
    <hyperlink ref="N81" r:id="rId559" display="https://emenscr.nesdc.go.th/viewer/view.html?id=5e0076fe42c5ca49af55a6e1&amp;username=mnre061911" xr:uid="{429799BD-5311-4241-8B4D-D2853E850C13}"/>
    <hyperlink ref="N80" r:id="rId560" display="https://emenscr.nesdc.go.th/viewer/view.html?id=5e0076c66f155549ab8fb5dc&amp;username=mnre062111" xr:uid="{FDEF8455-6F12-49CF-AE53-61A8E1D88209}"/>
    <hyperlink ref="N79" r:id="rId561" display="https://emenscr.nesdc.go.th/viewer/view.html?id=5e0074196f155549ab8fb5cb&amp;username=mnre061911" xr:uid="{5684E46C-6B9C-4EC3-B440-C8EFEC5BEAC8}"/>
    <hyperlink ref="N78" r:id="rId562" display="https://emenscr.nesdc.go.th/viewer/view.html?id=5e007147b459dd49a9ac718c&amp;username=mnre061911" xr:uid="{22170E58-0A62-42F4-844D-B9622ADA8197}"/>
    <hyperlink ref="N77" r:id="rId563" display="https://emenscr.nesdc.go.th/viewer/view.html?id=5e006d00b459dd49a9ac716b&amp;username=mnre061911" xr:uid="{BD7EE3EF-1F85-4610-AABC-0C676AB73F15}"/>
    <hyperlink ref="N76" r:id="rId564" display="https://emenscr.nesdc.go.th/viewer/view.html?id=5e005cbe6f155549ab8fb52e&amp;username=mnre06141" xr:uid="{8A5FF917-B28D-47A3-88A4-1C4844795FEC}"/>
    <hyperlink ref="N75" r:id="rId565" display="https://emenscr.nesdc.go.th/viewer/view.html?id=5e004a1942c5ca49af55a604&amp;username=mnre06141" xr:uid="{C3024B6A-47EF-41B3-957F-C55EEC2287A6}"/>
    <hyperlink ref="N74" r:id="rId566" display="https://emenscr.nesdc.go.th/viewer/view.html?id=5e0043e9ca0feb49b458bbce&amp;username=mnre06121" xr:uid="{8E69F9C8-6051-42F6-804E-6453A7181C92}"/>
    <hyperlink ref="N73" r:id="rId567" display="https://emenscr.nesdc.go.th/viewer/view.html?id=5e00410042c5ca49af55a5db&amp;username=mnre06121" xr:uid="{30B5E7F1-E5E1-42C0-8469-65CC154C43F9}"/>
    <hyperlink ref="N72" r:id="rId568" display="https://emenscr.nesdc.go.th/viewer/view.html?id=5e0040f342c5ca49af55a5d9&amp;username=mnre061911" xr:uid="{DBC3FD33-6DF4-47C2-BC4D-50FEAFC572A5}"/>
    <hyperlink ref="N71" r:id="rId569" display="https://emenscr.nesdc.go.th/viewer/view.html?id=5e003df142c5ca49af55a5cf&amp;username=mnre06121" xr:uid="{249DA3D0-306C-4B05-8D03-6B179F671050}"/>
    <hyperlink ref="N70" r:id="rId570" display="https://emenscr.nesdc.go.th/viewer/view.html?id=5e0034baca0feb49b458bb7d&amp;username=mnre06121" xr:uid="{094188F0-D3AC-4566-A2EB-2FC6527A6761}"/>
    <hyperlink ref="N69" r:id="rId571" display="https://emenscr.nesdc.go.th/viewer/view.html?id=5dfc8cdce02dae1a6dd4bee3&amp;username=mnre06071" xr:uid="{8EC9B8E9-6882-4087-AD8E-749F53199081}"/>
    <hyperlink ref="N68" r:id="rId572" display="https://emenscr.nesdc.go.th/viewer/view.html?id=5dfc58ede02dae1a6dd4bdf6&amp;username=moi0022501" xr:uid="{C5FC0DA1-06B8-425D-8EB7-F3E71F4A76B7}"/>
    <hyperlink ref="N67" r:id="rId573" display="https://emenscr.nesdc.go.th/viewer/view.html?id=5dfc3490e02dae1a6dd4bd20&amp;username=mnre06071" xr:uid="{5F713DF3-2714-49FC-8692-9870E5381234}"/>
    <hyperlink ref="N66" r:id="rId574" display="https://emenscr.nesdc.go.th/viewer/view.html?id=5dfc2b1ad2f24a1a689b4d53&amp;username=mnre06161" xr:uid="{933C279B-C375-4751-B894-B3D5DF63D2B3}"/>
    <hyperlink ref="N65" r:id="rId575" display="https://emenscr.nesdc.go.th/viewer/view.html?id=5dfa123bffccfe3f5905efd1&amp;username=mnre06141" xr:uid="{DB2C17CB-0394-426E-A5AB-594E7DB1BF9D}"/>
    <hyperlink ref="N64" r:id="rId576" display="https://emenscr.nesdc.go.th/viewer/view.html?id=5df9f09dffccfe3f5905ef8d&amp;username=mnre06141" xr:uid="{8E47589D-E3E6-4210-BBF3-3626097F383F}"/>
    <hyperlink ref="N63" r:id="rId577" display="https://emenscr.nesdc.go.th/viewer/view.html?id=5df9a808caa0dc3f63b8c459&amp;username=moi0022201" xr:uid="{FAEB08ED-31E2-4A60-B587-BE0070CAC349}"/>
    <hyperlink ref="N62" r:id="rId578" display="https://emenscr.nesdc.go.th/viewer/view.html?id=5df8b6b5ffccfe3f5905ede6&amp;username=mnre06141" xr:uid="{9034DA44-BD88-4053-8E0C-B619A2247061}"/>
    <hyperlink ref="N61" r:id="rId579" display="https://emenscr.nesdc.go.th/viewer/view.html?id=5df8a60f467aa83f5ec0af80&amp;username=nida05263081" xr:uid="{27C813F8-D0B9-49E0-A130-5FEA8EB2BD5C}"/>
    <hyperlink ref="N60" r:id="rId580" display="https://emenscr.nesdc.go.th/viewer/view.html?id=5df89c8bcaa0dc3f63b8c3a8&amp;username=mnre0214101" xr:uid="{FF3A56BA-1E3A-4293-811F-C5230327F810}"/>
    <hyperlink ref="N59" r:id="rId581" display="https://emenscr.nesdc.go.th/viewer/view.html?id=5df746261069321a558d6ae8&amp;username=moi0022241" xr:uid="{45DC50AF-A439-4324-AC2B-57BE51C32CA8}"/>
    <hyperlink ref="N58" r:id="rId582" display="https://emenscr.nesdc.go.th/viewer/view.html?id=5df711a41069321a558d6a20&amp;username=moi0022921" xr:uid="{0CA52532-5788-4D9B-9AF5-A9F56303D6B9}"/>
    <hyperlink ref="N57" r:id="rId583" display="https://emenscr.nesdc.go.th/viewer/view.html?id=5df70eed62ad211a54e74aa1&amp;username=moi0022241" xr:uid="{46B42BD2-236A-4A78-A239-D94A50480166}"/>
    <hyperlink ref="N56" r:id="rId584" display="https://emenscr.nesdc.go.th/viewer/view.html?id=5df70aa9cf2dda1a4f64d90c&amp;username=moi0022921" xr:uid="{B4AA50E9-84BF-41DB-8B99-73F5FD027673}"/>
    <hyperlink ref="N55" r:id="rId585" display="https://emenscr.nesdc.go.th/viewer/view.html?id=5df30beec24dfe2c4f174c46&amp;username=moi0017501" xr:uid="{B8B1E684-010E-450B-BA17-B745CA828108}"/>
    <hyperlink ref="N54" r:id="rId586" display="https://emenscr.nesdc.go.th/viewer/view.html?id=5df1cb5011e6364ece801f02&amp;username=moi0022831" xr:uid="{4379FBED-1118-4C0D-9B9C-BABEE1D8EC1C}"/>
    <hyperlink ref="N53" r:id="rId587" display="https://emenscr.nesdc.go.th/viewer/view.html?id=5df1bc2621057f4ecfc9ede7&amp;username=moi0022831" xr:uid="{8ED678DA-EAE4-4318-A2A7-9B107996CFA0}"/>
    <hyperlink ref="N52" r:id="rId588" display="https://emenscr.nesdc.go.th/viewer/view.html?id=5dee0949240cac46ac1afc38&amp;username=moi0022861" xr:uid="{FA1C4213-D2DF-4632-AB2F-B3F501F64B51}"/>
    <hyperlink ref="N51" r:id="rId589" display="https://emenscr.nesdc.go.th/viewer/view.html?id=5de76d63a4f65846b25d41a6&amp;username=mnre06161" xr:uid="{E03AAF99-3533-4A6F-8822-DA54E969BA0A}"/>
    <hyperlink ref="N50" r:id="rId590" display="https://emenscr.nesdc.go.th/viewer/view.html?id=5de76be6a4f65846b25d419f&amp;username=mnre06161" xr:uid="{75B7CAC5-60D2-46D9-9E73-A0502E475474}"/>
    <hyperlink ref="N49" r:id="rId591" display="https://emenscr.nesdc.go.th/viewer/view.html?id=5de76a64240cac46ac1af9d3&amp;username=mnre06161" xr:uid="{DFDDA2D6-3543-44E3-BB50-6E61A4760EA3}"/>
    <hyperlink ref="N48" r:id="rId592" display="https://emenscr.nesdc.go.th/viewer/view.html?id=5de768ea240cac46ac1af9cd&amp;username=mnre06161" xr:uid="{7D94A528-E976-4C36-890A-EBA751EC4A5E}"/>
    <hyperlink ref="N47" r:id="rId593" display="https://emenscr.nesdc.go.th/viewer/view.html?id=5de7674c09987646b1c79485&amp;username=mnre06161" xr:uid="{B79A9447-9926-428C-AA60-D5E4B20C25B9}"/>
    <hyperlink ref="N46" r:id="rId594" display="https://emenscr.nesdc.go.th/viewer/view.html?id=5de765dca4f65846b25d418e&amp;username=mnre06161" xr:uid="{9C976E02-BAEB-4FDC-9279-39C5CBFF9A3E}"/>
    <hyperlink ref="N45" r:id="rId595" display="https://emenscr.nesdc.go.th/viewer/view.html?id=5de759819f75a146bbce06d3&amp;username=moi5551021" xr:uid="{214E8B2B-ABA5-43BB-9E03-97B20EB1E521}"/>
    <hyperlink ref="N44" r:id="rId596" display="https://emenscr.nesdc.go.th/viewer/view.html?id=5de60f82240cac46ac1af8fc&amp;username=mnre07071" xr:uid="{FE62B593-4215-4853-9776-F27D07056E5B}"/>
    <hyperlink ref="N43" r:id="rId597" display="https://emenscr.nesdc.go.th/viewer/view.html?id=5de4d0dce78f8151e86bc519&amp;username=mnre06161" xr:uid="{4036C37A-F4D5-476E-8E9C-4191A2E21682}"/>
    <hyperlink ref="N42" r:id="rId598" display="https://emenscr.nesdc.go.th/viewer/view.html?id=5de4cf5e5b1d0951ee93575c&amp;username=mnre06161" xr:uid="{1F43DDEA-DC2E-468E-8CFF-E112AF27AB7C}"/>
    <hyperlink ref="N41" r:id="rId599" display="https://emenscr.nesdc.go.th/viewer/view.html?id=5de4cdbe5b1d0951ee935759&amp;username=mnre06161" xr:uid="{5A0DEABD-5A1B-4176-B2AE-28FAF63B2703}"/>
    <hyperlink ref="N40" r:id="rId600" display="https://emenscr.nesdc.go.th/viewer/view.html?id=5de4cc1a15ce5051f349ff0e&amp;username=mnre06161" xr:uid="{B0CFD64F-1576-43AF-9842-6FAEBB501CA0}"/>
    <hyperlink ref="N39" r:id="rId601" display="https://emenscr.nesdc.go.th/viewer/view.html?id=5de4ca6b15ce5051f349ff09&amp;username=mnre06161" xr:uid="{BB4908A4-C31B-490E-ACD7-E518216F18A8}"/>
    <hyperlink ref="N38" r:id="rId602" display="https://emenscr.nesdc.go.th/viewer/view.html?id=5de4c788e78f8151e86bc4f9&amp;username=mnre06161" xr:uid="{222512BD-968B-4E12-BE20-62BD5487FAD3}"/>
    <hyperlink ref="N37" r:id="rId603" display="https://emenscr.nesdc.go.th/viewer/view.html?id=5de4c5e05b1d0951ee935747&amp;username=mnre06161" xr:uid="{5E36E5FB-84FC-4411-9135-0A1961639582}"/>
    <hyperlink ref="N36" r:id="rId604" display="https://emenscr.nesdc.go.th/viewer/view.html?id=5de4b9595b1d0951ee935722&amp;username=mnre06161" xr:uid="{A03D882A-86EA-4503-9A3F-1A9B46F361D9}"/>
    <hyperlink ref="N35" r:id="rId605" display="https://emenscr.nesdc.go.th/viewer/view.html?id=5dd24d3595d4bc0308242504&amp;username=moi5502121" xr:uid="{4E7690C2-E104-4BA0-A1F3-766DE1191217}"/>
    <hyperlink ref="N34" r:id="rId606" display="https://emenscr.nesdc.go.th/viewer/view.html?id=5dc5212f5e77a10312535d5b&amp;username=srru0546141" xr:uid="{8F62C12E-D245-40E4-B48A-1120CBF9245D}"/>
    <hyperlink ref="N33" r:id="rId607" display="https://emenscr.nesdc.go.th/viewer/view.html?id=5dc3c3bd95d4bc03082420dc&amp;username=mnre10021" xr:uid="{4BC7C524-D6A0-4EA1-AC19-4D02A3A0A79A}"/>
    <hyperlink ref="N32" r:id="rId608" display="https://emenscr.nesdc.go.th/viewer/view.html?id=5dc1208f618d7a030c89bf05&amp;username=srru0546041" xr:uid="{B5B6FFD6-1B26-4A4F-87C7-C365198FEF66}"/>
    <hyperlink ref="N31" r:id="rId609" display="https://emenscr.nesdc.go.th/viewer/view.html?id=5dc0fbfa618d7a030c89bef4&amp;username=cpru05690121" xr:uid="{7A9FEFDE-8A0C-4B45-9447-88D5536CA54A}"/>
    <hyperlink ref="N30" r:id="rId610" display="https://emenscr.nesdc.go.th/viewer/view.html?id=5da9773ac684aa5bce4a8320&amp;username=cru0562041" xr:uid="{FF872FC9-5EB4-4243-A672-F148EA2B11E4}"/>
    <hyperlink ref="N29" r:id="rId611" display="https://emenscr.nesdc.go.th/viewer/view.html?id=5d9aaaf4a56cca371f3ccf05&amp;username=moi5502121" xr:uid="{A4E67FDB-1E16-49A8-867D-C9E98789D20C}"/>
    <hyperlink ref="N28" r:id="rId612" display="https://emenscr.nesdc.go.th/viewer/view.html?id=5d95c5b6db860d40cac8fb1f&amp;username=mnre07191" xr:uid="{957F6303-8FC5-4789-AC81-418FCB404E95}"/>
    <hyperlink ref="N27" r:id="rId613" display="https://emenscr.nesdc.go.th/viewer/view.html?id=5d959baf644fd240c48a1e37&amp;username=mnre07051" xr:uid="{D95DAD2F-BF0D-4CCF-BA3D-8FBA0108098B}"/>
    <hyperlink ref="N26" r:id="rId614" display="https://emenscr.nesdc.go.th/viewer/view.html?id=5d8dd22ca6abc92309109a2e&amp;username=mnre07081" xr:uid="{A3D08148-10C1-403E-80F9-A67BD1672C52}"/>
    <hyperlink ref="N25" r:id="rId615" display="https://emenscr.nesdc.go.th/viewer/view.html?id=5b27627bbdb2d17e2f9a1b1a&amp;username=mot03201" xr:uid="{5C52320F-220F-45BC-9040-754CEE10073F}"/>
    <hyperlink ref="N24" r:id="rId616" display="https://emenscr.nesdc.go.th/viewer/view.html?id=5b273d64bdb2d17e2f9a1b11&amp;username=mot03201" xr:uid="{92799EE5-3197-43F5-938E-875563C8B52A}"/>
    <hyperlink ref="N23" r:id="rId617" display="https://emenscr.nesdc.go.th/viewer/view.html?id=5b273a85ea79507e38d7cb55&amp;username=mot03201" xr:uid="{31348AEA-796C-4F1C-AF73-E2A56D4C699D}"/>
    <hyperlink ref="N22" r:id="rId618" display="https://emenscr.nesdc.go.th/viewer/view.html?id=5b237aef916f477e3991f046&amp;username=mot03201" xr:uid="{8516B30F-860E-49E9-A490-7D17BB6577A9}"/>
    <hyperlink ref="N21" r:id="rId619" display="https://emenscr.nesdc.go.th/viewer/view.html?id=5b2373dc7587e67e2e72139a&amp;username=mot03201" xr:uid="{6555737F-9D9F-4238-AC1D-CCE858D3C509}"/>
    <hyperlink ref="N20" r:id="rId620" display="https://emenscr.nesdc.go.th/viewer/view.html?id=5b2370b6ea79507e38d7cb2a&amp;username=mot03201" xr:uid="{F9041C0D-939C-481E-A8EF-C3E5F4A866A4}"/>
    <hyperlink ref="N19" r:id="rId621" display="https://emenscr.nesdc.go.th/viewer/view.html?id=5b236cc3bdb2d17e2f9a1aed&amp;username=mot03201" xr:uid="{3B5629ED-87FC-4F1E-BF52-FA831D754500}"/>
    <hyperlink ref="N18" r:id="rId622" display="https://emenscr.nesdc.go.th/viewer/view.html?id=5b236858916f477e3991f03c&amp;username=mot03201" xr:uid="{2CE98681-F5D5-4733-9C02-C58D34AAEB58}"/>
    <hyperlink ref="N17" r:id="rId623" display="https://emenscr.nesdc.go.th/viewer/view.html?id=5b23627fbdb2d17e2f9a1aeb&amp;username=mot03201" xr:uid="{0859F9A0-A8E2-463D-98E9-62B51DE4085F}"/>
    <hyperlink ref="N16" r:id="rId624" display="https://emenscr.nesdc.go.th/viewer/view.html?id=5b229601916f477e3991f01d&amp;username=mnre07071" xr:uid="{C0992AE3-2938-4237-9A03-A8E5177C2DF6}"/>
    <hyperlink ref="N15" r:id="rId625" display="https://emenscr.nesdc.go.th/viewer/view.html?id=5b2238267587e67e2e721361&amp;username=mot03201" xr:uid="{607B7EB0-75F7-4F7B-9B33-B94DC0B8E5FF}"/>
    <hyperlink ref="N14" r:id="rId626" display="https://emenscr.nesdc.go.th/viewer/view.html?id=5b223433ea79507e38d7caf8&amp;username=mot03201" xr:uid="{6F3596A5-BD44-4287-9218-C2A8CC45FA97}"/>
    <hyperlink ref="N13" r:id="rId627" display="https://emenscr.nesdc.go.th/viewer/view.html?id=5b223150ea79507e38d7caf5&amp;username=mot03201" xr:uid="{58DEBE16-CBD2-45C6-AED4-1113559D2541}"/>
    <hyperlink ref="N12" r:id="rId628" display="https://emenscr.nesdc.go.th/viewer/view.html?id=5b222ebaea79507e38d7caf2&amp;username=mot03201" xr:uid="{335B1A04-A243-44B4-8714-1345727887E3}"/>
    <hyperlink ref="N11" r:id="rId629" display="https://emenscr.nesdc.go.th/viewer/view.html?id=5b222b757587e67e2e721359&amp;username=mot03201" xr:uid="{C20A6B74-CD98-4A13-B604-8553AAF4CE84}"/>
    <hyperlink ref="N10" r:id="rId630" display="https://emenscr.nesdc.go.th/viewer/view.html?id=5b2228aabdb2d17e2f9a1ab0&amp;username=mot03201" xr:uid="{A90764AA-55F5-4CDF-BD42-1236363FB510}"/>
    <hyperlink ref="N9" r:id="rId631" display="https://emenscr.nesdc.go.th/viewer/view.html?id=5b221ebebdb2d17e2f9a1aad&amp;username=mot03201" xr:uid="{E3C1BEB3-9D9D-4B51-8ADA-B47DDDE5D0DA}"/>
    <hyperlink ref="N8" r:id="rId632" display="https://emenscr.nesdc.go.th/viewer/view.html?id=5b221b38bdb2d17e2f9a1aab&amp;username=mot03201" xr:uid="{3EB4DA47-6550-4B62-9A06-DCBA4BA5107A}"/>
    <hyperlink ref="N7" r:id="rId633" display="https://emenscr.nesdc.go.th/viewer/view.html?id=5b221132ea79507e38d7cade&amp;username=mot03201" xr:uid="{048F0262-02CB-417F-A02D-E4D6A771F458}"/>
    <hyperlink ref="N6" r:id="rId634" display="https://emenscr.nesdc.go.th/viewer/view.html?id=5b2129ae916f477e3991efa3&amp;username=mnre07071" xr:uid="{604725F5-FD79-49E7-AF29-67869FD49BFD}"/>
    <hyperlink ref="N5" r:id="rId635" display="https://emenscr.nesdc.go.th/viewer/view.html?id=5b208826bdb2d17e2f9a17e2&amp;username=mnre06101" xr:uid="{6AC83C0C-5B97-48F2-A8CE-A8D9A2CD710F}"/>
    <hyperlink ref="N4" r:id="rId636" display="https://emenscr.nesdc.go.th/viewer/view.html?id=5b1f8f4cea79507e38d7c76d&amp;username=mnre06101" xr:uid="{BFBA3F43-82E0-443D-8F73-0882D2ACADF3}"/>
    <hyperlink ref="B3" r:id="rId637" display="https://emenscr.nesdc.go.th/viewer/view.html?id=5b1f8f4cea79507e38d7c76d&amp;username=mnre06101" xr:uid="{B86D15A8-5E42-46AD-B42C-4CA778AD57DF}"/>
    <hyperlink ref="B4" r:id="rId638" display="https://emenscr.nesdc.go.th/viewer/view.html?id=5b208826bdb2d17e2f9a17e2&amp;username=mnre06101" xr:uid="{7A61C5E4-2CD3-443C-9732-F18709E84ACD}"/>
    <hyperlink ref="B5" r:id="rId639" display="https://emenscr.nesdc.go.th/viewer/view.html?id=5b2129ae916f477e3991efa3&amp;username=mnre07071" xr:uid="{2B2A071C-8FBE-4E8E-BE35-777293735D95}"/>
    <hyperlink ref="B6" r:id="rId640" display="https://emenscr.nesdc.go.th/viewer/view.html?id=5b221132ea79507e38d7cade&amp;username=mot03201" xr:uid="{0458975F-A4FD-4C01-AE19-0670523F4D25}"/>
    <hyperlink ref="B7" r:id="rId641" display="https://emenscr.nesdc.go.th/viewer/view.html?id=5b221b38bdb2d17e2f9a1aab&amp;username=mot03201" xr:uid="{1621DBFA-4944-4904-A098-F59FC9139952}"/>
    <hyperlink ref="B8" r:id="rId642" display="https://emenscr.nesdc.go.th/viewer/view.html?id=5b221ebebdb2d17e2f9a1aad&amp;username=mot03201" xr:uid="{BBA1674E-6E10-49E7-8B9B-52935C81E72D}"/>
    <hyperlink ref="B9" r:id="rId643" display="https://emenscr.nesdc.go.th/viewer/view.html?id=5b2228aabdb2d17e2f9a1ab0&amp;username=mot03201" xr:uid="{8A86722E-3570-4A07-A242-A34F6162D9F0}"/>
    <hyperlink ref="B10" r:id="rId644" display="https://emenscr.nesdc.go.th/viewer/view.html?id=5b222b757587e67e2e721359&amp;username=mot03201" xr:uid="{FC540CE8-5BC9-4F85-B673-714E3518BA5B}"/>
    <hyperlink ref="B11" r:id="rId645" display="https://emenscr.nesdc.go.th/viewer/view.html?id=5b222ebaea79507e38d7caf2&amp;username=mot03201" xr:uid="{4C36FBA3-CA73-4470-9844-9621A5C2C02D}"/>
    <hyperlink ref="B12" r:id="rId646" display="https://emenscr.nesdc.go.th/viewer/view.html?id=5b223150ea79507e38d7caf5&amp;username=mot03201" xr:uid="{36536EFA-3AC0-4A0A-9C17-4AD090048183}"/>
    <hyperlink ref="B13" r:id="rId647" display="https://emenscr.nesdc.go.th/viewer/view.html?id=5b223433ea79507e38d7caf8&amp;username=mot03201" xr:uid="{02EC4529-1BE2-4562-8BCF-4CD45398CBA2}"/>
    <hyperlink ref="B14" r:id="rId648" display="https://emenscr.nesdc.go.th/viewer/view.html?id=5b2238267587e67e2e721361&amp;username=mot03201" xr:uid="{CE6C1854-9616-45B4-B9F4-3C18E90046B0}"/>
    <hyperlink ref="B15" r:id="rId649" display="https://emenscr.nesdc.go.th/viewer/view.html?id=5b229601916f477e3991f01d&amp;username=mnre07071" xr:uid="{52B4CE4F-8980-486F-BDF5-2E6143234C1E}"/>
    <hyperlink ref="B16" r:id="rId650" display="https://emenscr.nesdc.go.th/viewer/view.html?id=5b23627fbdb2d17e2f9a1aeb&amp;username=mot03201" xr:uid="{2F7178E3-F1EA-4273-AC74-75DC7F073565}"/>
    <hyperlink ref="B17" r:id="rId651" display="https://emenscr.nesdc.go.th/viewer/view.html?id=5b236858916f477e3991f03c&amp;username=mot03201" xr:uid="{5BCDF049-72CE-4CFA-AE34-BA68EF3698B5}"/>
    <hyperlink ref="B18" r:id="rId652" display="https://emenscr.nesdc.go.th/viewer/view.html?id=5b236cc3bdb2d17e2f9a1aed&amp;username=mot03201" xr:uid="{A1611F44-6239-490D-8868-5C5568D0BCA1}"/>
    <hyperlink ref="B19" r:id="rId653" display="https://emenscr.nesdc.go.th/viewer/view.html?id=5b2370b6ea79507e38d7cb2a&amp;username=mot03201" xr:uid="{2350F40C-A2CD-452B-9580-65C9450F8BA3}"/>
    <hyperlink ref="B20" r:id="rId654" display="https://emenscr.nesdc.go.th/viewer/view.html?id=5b2373dc7587e67e2e72139a&amp;username=mot03201" xr:uid="{11CC71D9-411A-4671-9843-6FAC68DB831A}"/>
    <hyperlink ref="B21" r:id="rId655" display="https://emenscr.nesdc.go.th/viewer/view.html?id=5b237aef916f477e3991f046&amp;username=mot03201" xr:uid="{84469017-C8AB-4D00-8407-2161E637F5DC}"/>
    <hyperlink ref="B22" r:id="rId656" display="https://emenscr.nesdc.go.th/viewer/view.html?id=5b273a85ea79507e38d7cb55&amp;username=mot03201" xr:uid="{1EB4224A-1D4C-4E41-B0DA-18F8C8C48063}"/>
    <hyperlink ref="B23" r:id="rId657" display="https://emenscr.nesdc.go.th/viewer/view.html?id=5b273d64bdb2d17e2f9a1b11&amp;username=mot03201" xr:uid="{7612883A-6EBE-482B-A1D0-9D3BD9A45D3C}"/>
    <hyperlink ref="B24" r:id="rId658" display="https://emenscr.nesdc.go.th/viewer/view.html?id=5b27627bbdb2d17e2f9a1b1a&amp;username=mot03201" xr:uid="{DF2BF414-C559-4FE4-B6A8-D59882A972F7}"/>
    <hyperlink ref="B25" r:id="rId659" display="https://emenscr.nesdc.go.th/viewer/view.html?id=5d8dd22ca6abc92309109a2e&amp;username=mnre07081" xr:uid="{63165EA7-C6EF-4745-AA42-09F35F1222CD}"/>
    <hyperlink ref="B26" r:id="rId660" display="https://emenscr.nesdc.go.th/viewer/view.html?id=5d959baf644fd240c48a1e37&amp;username=mnre07051" xr:uid="{248868CF-44B3-425E-8DBE-14736096E9C1}"/>
    <hyperlink ref="B27" r:id="rId661" display="https://emenscr.nesdc.go.th/viewer/view.html?id=5d95c5b6db860d40cac8fb1f&amp;username=mnre07191" xr:uid="{7BE5ACE4-2979-4162-BB2F-62BFE0E63444}"/>
    <hyperlink ref="B28" r:id="rId662" display="https://emenscr.nesdc.go.th/viewer/view.html?id=5d9aaaf4a56cca371f3ccf05&amp;username=moi5502121" xr:uid="{FC14D6EF-542F-48CA-AF50-72E92F78C4B0}"/>
    <hyperlink ref="B29" r:id="rId663" display="https://emenscr.nesdc.go.th/viewer/view.html?id=5da9773ac684aa5bce4a8320&amp;username=cru0562041" xr:uid="{ED18F8A1-B71F-4506-B936-A26E65B83412}"/>
    <hyperlink ref="B30" r:id="rId664" display="https://emenscr.nesdc.go.th/viewer/view.html?id=5dc0fbfa618d7a030c89bef4&amp;username=cpru05690121" xr:uid="{68EE2E16-879F-43E3-8DE1-11202696E075}"/>
    <hyperlink ref="B31" r:id="rId665" display="https://emenscr.nesdc.go.th/viewer/view.html?id=5dc1208f618d7a030c89bf05&amp;username=srru0546041" xr:uid="{AEA193C9-FF5B-47D3-B4B3-6E0342F0E38A}"/>
    <hyperlink ref="B32" r:id="rId666" display="https://emenscr.nesdc.go.th/viewer/view.html?id=5dc3c3bd95d4bc03082420dc&amp;username=mnre10021" xr:uid="{932BADAE-F2C8-468C-B970-B9F673D4FF18}"/>
    <hyperlink ref="B33" r:id="rId667" display="https://emenscr.nesdc.go.th/viewer/view.html?id=5dc5212f5e77a10312535d5b&amp;username=srru0546141" xr:uid="{1B856614-06DC-4415-925E-E3CE86B77376}"/>
    <hyperlink ref="B34" r:id="rId668" display="https://emenscr.nesdc.go.th/viewer/view.html?id=5dd24d3595d4bc0308242504&amp;username=moi5502121" xr:uid="{1B1B4AB1-5412-4FE6-99E1-86B954212853}"/>
    <hyperlink ref="B35" r:id="rId669" display="https://emenscr.nesdc.go.th/viewer/view.html?id=5de4b9595b1d0951ee935722&amp;username=mnre06161" xr:uid="{740B922E-276B-4A33-8839-46A81FDEC11E}"/>
    <hyperlink ref="B36" r:id="rId670" display="https://emenscr.nesdc.go.th/viewer/view.html?id=5de4c5e05b1d0951ee935747&amp;username=mnre06161" xr:uid="{537B6A2E-7E6F-4D62-89CD-82006D3447E8}"/>
    <hyperlink ref="B37" r:id="rId671" display="https://emenscr.nesdc.go.th/viewer/view.html?id=5de4c788e78f8151e86bc4f9&amp;username=mnre06161" xr:uid="{77DB606B-DDD8-4478-A44A-73FBC0393953}"/>
    <hyperlink ref="B38" r:id="rId672" display="https://emenscr.nesdc.go.th/viewer/view.html?id=5de4ca6b15ce5051f349ff09&amp;username=mnre06161" xr:uid="{F8B94B93-21BF-4434-B620-CB3A543FD644}"/>
    <hyperlink ref="B39" r:id="rId673" display="https://emenscr.nesdc.go.th/viewer/view.html?id=5de4cc1a15ce5051f349ff0e&amp;username=mnre06161" xr:uid="{3FC811D3-FD99-4CDC-8C30-501A231908B3}"/>
    <hyperlink ref="B40" r:id="rId674" display="https://emenscr.nesdc.go.th/viewer/view.html?id=5de4cdbe5b1d0951ee935759&amp;username=mnre06161" xr:uid="{D6AC761A-4095-4ACC-AF5A-9719229FC511}"/>
    <hyperlink ref="B41" r:id="rId675" display="https://emenscr.nesdc.go.th/viewer/view.html?id=5de4cf5e5b1d0951ee93575c&amp;username=mnre06161" xr:uid="{8AD054FC-6A4B-4F36-8EC8-50F4EF038291}"/>
    <hyperlink ref="B42" r:id="rId676" display="https://emenscr.nesdc.go.th/viewer/view.html?id=5de4d0dce78f8151e86bc519&amp;username=mnre06161" xr:uid="{A928771C-97EC-4711-851F-65AE93C8D012}"/>
    <hyperlink ref="B43" r:id="rId677" display="https://emenscr.nesdc.go.th/viewer/view.html?id=5de60f82240cac46ac1af8fc&amp;username=mnre07071" xr:uid="{B373A4B7-C1FF-4BE6-8A50-C5AFF3370E74}"/>
    <hyperlink ref="B44" r:id="rId678" display="https://emenscr.nesdc.go.th/viewer/view.html?id=5de759819f75a146bbce06d3&amp;username=moi5551021" xr:uid="{8F9D6A31-E0F1-4297-9688-DC14790C741A}"/>
    <hyperlink ref="B45" r:id="rId679" display="https://emenscr.nesdc.go.th/viewer/view.html?id=5de765dca4f65846b25d418e&amp;username=mnre06161" xr:uid="{E1263920-EBA5-45FA-AA6D-A9E136D0D24C}"/>
    <hyperlink ref="B46" r:id="rId680" display="https://emenscr.nesdc.go.th/viewer/view.html?id=5de7674c09987646b1c79485&amp;username=mnre06161" xr:uid="{1FEF7959-7A1D-426A-85D3-2CB41A5BA70E}"/>
    <hyperlink ref="B47" r:id="rId681" display="https://emenscr.nesdc.go.th/viewer/view.html?id=5de768ea240cac46ac1af9cd&amp;username=mnre06161" xr:uid="{14C3F446-91A3-4918-8818-B625754BBC74}"/>
    <hyperlink ref="B48" r:id="rId682" display="https://emenscr.nesdc.go.th/viewer/view.html?id=5de76a64240cac46ac1af9d3&amp;username=mnre06161" xr:uid="{3CD3F086-F2C1-4669-9C8E-B4900859D4C4}"/>
    <hyperlink ref="B49" r:id="rId683" display="https://emenscr.nesdc.go.th/viewer/view.html?id=5de76be6a4f65846b25d419f&amp;username=mnre06161" xr:uid="{8D0654E9-67BD-417F-88F3-E0CD706DEDF3}"/>
    <hyperlink ref="B50" r:id="rId684" display="https://emenscr.nesdc.go.th/viewer/view.html?id=5de76d63a4f65846b25d41a6&amp;username=mnre06161" xr:uid="{326ECBEF-EE39-4C38-95B3-8AAD73477A62}"/>
    <hyperlink ref="B51" r:id="rId685" display="https://emenscr.nesdc.go.th/viewer/view.html?id=5dee0949240cac46ac1afc38&amp;username=moi0022861" xr:uid="{6D04E412-17EC-4466-85C9-8C432B2AB80D}"/>
    <hyperlink ref="B52" r:id="rId686" display="https://emenscr.nesdc.go.th/viewer/view.html?id=5df1bc2621057f4ecfc9ede7&amp;username=moi0022831" xr:uid="{3308ABD3-17C5-473A-AF8E-F76D453D44F1}"/>
    <hyperlink ref="B53" r:id="rId687" display="https://emenscr.nesdc.go.th/viewer/view.html?id=5df1cb5011e6364ece801f02&amp;username=moi0022831" xr:uid="{37F46668-A40C-432C-8975-D9D02BDBD161}"/>
    <hyperlink ref="B54" r:id="rId688" display="https://emenscr.nesdc.go.th/viewer/view.html?id=5df30beec24dfe2c4f174c46&amp;username=moi0017501" xr:uid="{9345F85E-16E3-49DC-A0C1-386CB624B37C}"/>
    <hyperlink ref="B55" r:id="rId689" display="https://emenscr.nesdc.go.th/viewer/view.html?id=5df70aa9cf2dda1a4f64d90c&amp;username=moi0022921" xr:uid="{41A9373D-B8E6-4758-B914-22D130F38E9C}"/>
    <hyperlink ref="B56" r:id="rId690" display="https://emenscr.nesdc.go.th/viewer/view.html?id=5df70eed62ad211a54e74aa1&amp;username=moi0022241" xr:uid="{DE39B5B7-5176-4202-9975-3BF1EDFD6CA2}"/>
    <hyperlink ref="B57" r:id="rId691" display="https://emenscr.nesdc.go.th/viewer/view.html?id=5df711a41069321a558d6a20&amp;username=moi0022921" xr:uid="{47CDCD6F-EF39-474D-B67E-7C610081337B}"/>
    <hyperlink ref="B58" r:id="rId692" display="https://emenscr.nesdc.go.th/viewer/view.html?id=5df746261069321a558d6ae8&amp;username=moi0022241" xr:uid="{7CE71B58-6A59-4DD6-8AFD-2D486E2A8175}"/>
    <hyperlink ref="B59" r:id="rId693" display="https://emenscr.nesdc.go.th/viewer/view.html?id=5df89c8bcaa0dc3f63b8c3a8&amp;username=mnre0214101" xr:uid="{A95DD959-AF76-44F3-9474-FF2C5AB483A4}"/>
    <hyperlink ref="B60" r:id="rId694" display="https://emenscr.nesdc.go.th/viewer/view.html?id=5df8a60f467aa83f5ec0af80&amp;username=nida05263081" xr:uid="{7F9D3EBD-BD80-47EA-A9F6-5469F9938A8A}"/>
    <hyperlink ref="B61" r:id="rId695" display="https://emenscr.nesdc.go.th/viewer/view.html?id=5df8b6b5ffccfe3f5905ede6&amp;username=mnre06141" xr:uid="{44DCDD71-869F-4292-94DA-7BA6D31334C6}"/>
    <hyperlink ref="B62" r:id="rId696" display="https://emenscr.nesdc.go.th/viewer/view.html?id=5df9a808caa0dc3f63b8c459&amp;username=moi0022201" xr:uid="{939257FE-ED52-4642-958F-6B5EDDD4B6AE}"/>
    <hyperlink ref="B63" r:id="rId697" display="https://emenscr.nesdc.go.th/viewer/view.html?id=5df9f09dffccfe3f5905ef8d&amp;username=mnre06141" xr:uid="{096B94D9-DC4A-4805-BEE2-35A9A43BEF0F}"/>
    <hyperlink ref="B64" r:id="rId698" display="https://emenscr.nesdc.go.th/viewer/view.html?id=5dfa123bffccfe3f5905efd1&amp;username=mnre06141" xr:uid="{A5CF3B77-9D82-4B8E-BACA-7C165255E062}"/>
    <hyperlink ref="B65" r:id="rId699" display="https://emenscr.nesdc.go.th/viewer/view.html?id=5dfc2b1ad2f24a1a689b4d53&amp;username=mnre06161" xr:uid="{63FAB86A-B355-45E4-BB12-F482B51E04F6}"/>
    <hyperlink ref="B66" r:id="rId700" display="https://emenscr.nesdc.go.th/viewer/view.html?id=5dfc3490e02dae1a6dd4bd20&amp;username=mnre06071" xr:uid="{0A722D4C-50A5-48F8-A002-341748AD4414}"/>
    <hyperlink ref="B67" r:id="rId701" display="https://emenscr.nesdc.go.th/viewer/view.html?id=5dfc58ede02dae1a6dd4bdf6&amp;username=moi0022501" xr:uid="{1B48A34E-795C-4AB9-9AC3-4B834481C3A6}"/>
    <hyperlink ref="B68" r:id="rId702" display="https://emenscr.nesdc.go.th/viewer/view.html?id=5dfc8cdce02dae1a6dd4bee3&amp;username=mnre06071" xr:uid="{D2CD2267-62C5-492C-92FB-DA6354DEEFDE}"/>
    <hyperlink ref="B69" r:id="rId703" display="https://emenscr.nesdc.go.th/viewer/view.html?id=5e0034baca0feb49b458bb7d&amp;username=mnre06121" xr:uid="{A88BF558-72D0-4816-8079-223274986D82}"/>
    <hyperlink ref="B70" r:id="rId704" display="https://emenscr.nesdc.go.th/viewer/view.html?id=5e003df142c5ca49af55a5cf&amp;username=mnre06121" xr:uid="{AF2A4F9E-2093-4DD5-8CF4-66119AA878D7}"/>
    <hyperlink ref="B71" r:id="rId705" display="https://emenscr.nesdc.go.th/viewer/view.html?id=5e0040f342c5ca49af55a5d9&amp;username=mnre061911" xr:uid="{B16D2BC0-EB94-4676-B171-5BF7676AA84D}"/>
    <hyperlink ref="B72" r:id="rId706" display="https://emenscr.nesdc.go.th/viewer/view.html?id=5e00410042c5ca49af55a5db&amp;username=mnre06121" xr:uid="{1DCAC73E-A893-41DB-9147-0A11ACAF6CBB}"/>
    <hyperlink ref="B73" r:id="rId707" display="https://emenscr.nesdc.go.th/viewer/view.html?id=5e0043e9ca0feb49b458bbce&amp;username=mnre06121" xr:uid="{6C0E9F3C-D26C-4AAB-BC9D-12525DE4B95A}"/>
    <hyperlink ref="B74" r:id="rId708" display="https://emenscr.nesdc.go.th/viewer/view.html?id=5e004a1942c5ca49af55a604&amp;username=mnre06141" xr:uid="{F267FEEE-9838-444C-9DC5-A089FB262EFF}"/>
    <hyperlink ref="B75" r:id="rId709" display="https://emenscr.nesdc.go.th/viewer/view.html?id=5e005cbe6f155549ab8fb52e&amp;username=mnre06141" xr:uid="{D7A9E7A1-DEAE-45B1-B77F-FF1E08A00AD8}"/>
    <hyperlink ref="B76" r:id="rId710" display="https://emenscr.nesdc.go.th/viewer/view.html?id=5e006d00b459dd49a9ac716b&amp;username=mnre061911" xr:uid="{192BD2A7-E682-4C30-A9F6-A4FA1AF81D45}"/>
    <hyperlink ref="B77" r:id="rId711" display="https://emenscr.nesdc.go.th/viewer/view.html?id=5e007147b459dd49a9ac718c&amp;username=mnre061911" xr:uid="{216505BD-DCAF-4ECE-B6AA-F6FD9957B6A1}"/>
    <hyperlink ref="B78" r:id="rId712" display="https://emenscr.nesdc.go.th/viewer/view.html?id=5e0074196f155549ab8fb5cb&amp;username=mnre061911" xr:uid="{82B983BA-9572-4896-8745-D74A8BB3BF2E}"/>
    <hyperlink ref="B79" r:id="rId713" display="https://emenscr.nesdc.go.th/viewer/view.html?id=5e0076c66f155549ab8fb5dc&amp;username=mnre062111" xr:uid="{364F8071-8257-4829-8D15-EA543EB686ED}"/>
    <hyperlink ref="B80" r:id="rId714" display="https://emenscr.nesdc.go.th/viewer/view.html?id=5e0076fe42c5ca49af55a6e1&amp;username=mnre061911" xr:uid="{C556E0F7-7494-4E2F-8D7E-263820ED8118}"/>
    <hyperlink ref="B81" r:id="rId715" display="https://emenscr.nesdc.go.th/viewer/view.html?id=5e007b7eb459dd49a9ac71d5&amp;username=mnre061911" xr:uid="{E7430439-0863-44B9-92A6-BBD05E6BD937}"/>
    <hyperlink ref="B82" r:id="rId716" display="https://emenscr.nesdc.go.th/viewer/view.html?id=5e007d026f155549ab8fb601&amp;username=mnre062111" xr:uid="{FD597255-3633-4BFA-9240-6D480EFE73B8}"/>
    <hyperlink ref="B83" r:id="rId717" display="https://emenscr.nesdc.go.th/viewer/view.html?id=5e007db26f155549ab8fb607&amp;username=mnre061911" xr:uid="{70668076-D3A7-49C7-8668-B8186B8D6BBB}"/>
    <hyperlink ref="B84" r:id="rId718" display="https://emenscr.nesdc.go.th/viewer/view.html?id=5e007f196f155549ab8fb610&amp;username=mnre06141" xr:uid="{40FBADD9-77F0-47B6-A5DB-CDDE839E9BA7}"/>
    <hyperlink ref="B85" r:id="rId719" display="https://emenscr.nesdc.go.th/viewer/view.html?id=5e0082b0ca0feb49b458bd04&amp;username=mnre062111" xr:uid="{E29B0EA3-9A8A-4778-82B2-2DF824E0ED8A}"/>
    <hyperlink ref="B86" r:id="rId720" display="https://emenscr.nesdc.go.th/viewer/view.html?id=5e00830542c5ca49af55a738&amp;username=mnre061911" xr:uid="{65D2F4B0-1BA0-4DB0-91FA-7B023C59C6F4}"/>
    <hyperlink ref="B87" r:id="rId721" display="https://emenscr.nesdc.go.th/viewer/view.html?id=5e0085d3ca0feb49b458bd28&amp;username=mnre061911" xr:uid="{75766EBA-54E2-4A44-B54D-D11F63FA8A74}"/>
    <hyperlink ref="B88" r:id="rId722" display="https://emenscr.nesdc.go.th/viewer/view.html?id=5e00861742c5ca49af55a751&amp;username=mnre062111" xr:uid="{1430F07C-BA69-4247-83C6-690EC55326CF}"/>
    <hyperlink ref="B89" r:id="rId723" display="https://emenscr.nesdc.go.th/viewer/view.html?id=5e0088daca0feb49b458bd31&amp;username=mnre061911" xr:uid="{AA842214-044E-485F-BB6E-1B5A6F6037EB}"/>
    <hyperlink ref="B90" r:id="rId724" display="https://emenscr.nesdc.go.th/viewer/view.html?id=5e008a2942c5ca49af55a771&amp;username=mnre062111" xr:uid="{CF7096ED-D087-48A6-8CA1-B3C5E67E4992}"/>
    <hyperlink ref="B91" r:id="rId725" display="https://emenscr.nesdc.go.th/viewer/view.html?id=5e008bd0b459dd49a9ac726c&amp;username=mnre06141" xr:uid="{348C2359-1712-4077-9B8E-88A1F6792846}"/>
    <hyperlink ref="B92" r:id="rId726" display="https://emenscr.nesdc.go.th/viewer/view.html?id=5e0094706f155549ab8fb68f&amp;username=mnre06141" xr:uid="{C56598EA-4469-4E45-9433-8F3AC63490C4}"/>
    <hyperlink ref="B93" r:id="rId727" display="https://emenscr.nesdc.go.th/viewer/view.html?id=5e0094edca0feb49b458bd65&amp;username=mnre062111" xr:uid="{B4633EA0-7D34-4BCC-9766-9BF379BC504A}"/>
    <hyperlink ref="B94" r:id="rId728" display="https://emenscr.nesdc.go.th/viewer/view.html?id=5e016b586f155549ab8fb6e9&amp;username=mnre062111" xr:uid="{2FD24AAC-5644-489B-ACB2-47ADE95D0F04}"/>
    <hyperlink ref="B95" r:id="rId729" display="https://emenscr.nesdc.go.th/viewer/view.html?id=5e017a50ca0feb49b458bdd8&amp;username=mnre06071" xr:uid="{4F13DFFD-C170-4ED7-B12B-D09C8994FDE4}"/>
    <hyperlink ref="B96" r:id="rId730" display="https://emenscr.nesdc.go.th/viewer/view.html?id=5e017a6b6f155549ab8fb710&amp;username=mnre062111" xr:uid="{8319F417-F37C-433E-B5F7-1087D6E07B4B}"/>
    <hyperlink ref="B97" r:id="rId731" display="https://emenscr.nesdc.go.th/viewer/view.html?id=5e019876b459dd49a9ac7409&amp;username=mnre06141" xr:uid="{DF270F9E-118B-466A-825D-70F5FED860E4}"/>
    <hyperlink ref="B98" r:id="rId732" display="https://emenscr.nesdc.go.th/viewer/view.html?id=5e01c7ed6f155549ab8fb8e1&amp;username=moi0022741" xr:uid="{720BBEBC-0D6C-40E9-ADEC-623CC6ACDF61}"/>
    <hyperlink ref="B99" r:id="rId733" display="https://emenscr.nesdc.go.th/viewer/view.html?id=5e01dfc842c5ca49af55aaa5&amp;username=mnre061911" xr:uid="{75325443-F244-4FC4-B22F-8601AAABF7F2}"/>
    <hyperlink ref="B100" r:id="rId734" display="https://emenscr.nesdc.go.th/viewer/view.html?id=5e01e2e442c5ca49af55aab7&amp;username=mnre061911" xr:uid="{593236D5-53F7-4DE3-BDEC-B240EC6095FA}"/>
    <hyperlink ref="B101" r:id="rId735" display="https://emenscr.nesdc.go.th/viewer/view.html?id=5e01e5b1ca0feb49b458c09c&amp;username=mnre061911" xr:uid="{5DED6AEE-A554-4A74-8AE8-B789815E1EBA}"/>
    <hyperlink ref="B102" r:id="rId736" display="https://emenscr.nesdc.go.th/viewer/view.html?id=5e01e7b142c5ca49af55aadc&amp;username=mnre06151" xr:uid="{AA338081-EA69-41C0-ADA3-DD23F801F4BC}"/>
    <hyperlink ref="B103" r:id="rId737" display="https://emenscr.nesdc.go.th/viewer/view.html?id=5e01e897ca0feb49b458c0ad&amp;username=mnre061911" xr:uid="{D1621C10-9420-4709-AACB-2C92AE5DE27C}"/>
    <hyperlink ref="B104" r:id="rId738" display="https://emenscr.nesdc.go.th/viewer/view.html?id=5e01f5c9b459dd49a9ac7635&amp;username=mnre06151" xr:uid="{7B52D9FF-DFDE-4852-BF99-28B385412F82}"/>
    <hyperlink ref="B105" r:id="rId739" display="https://emenscr.nesdc.go.th/viewer/view.html?id=5e02dabf42c5ca49af55ac37&amp;username=mnre06151" xr:uid="{2447D62F-6FCB-4561-B88E-D5235AA4F73C}"/>
    <hyperlink ref="B106" r:id="rId740" display="https://emenscr.nesdc.go.th/viewer/view.html?id=5e02e438ca0feb49b458c207&amp;username=mnre06151" xr:uid="{65CC6A09-35AB-46A3-A9B2-E839D755D282}"/>
    <hyperlink ref="B107" r:id="rId741" display="https://emenscr.nesdc.go.th/viewer/view.html?id=5e02ea3f42c5ca49af55acbd&amp;username=mnre061911" xr:uid="{AEC81CCC-1E0E-4BE7-8F00-6354AA424F7E}"/>
    <hyperlink ref="B108" r:id="rId742" display="https://emenscr.nesdc.go.th/viewer/view.html?id=5e02ed96ca0feb49b458c24b&amp;username=mnre061911" xr:uid="{947B9EA5-93D5-4094-97F1-8220F2E0AE43}"/>
    <hyperlink ref="B109" r:id="rId743" display="https://emenscr.nesdc.go.th/viewer/view.html?id=5e02ef4dca0feb49b458c254&amp;username=mnre06151" xr:uid="{A9BB456E-2C96-4937-8E05-D2A3FC5D58B8}"/>
    <hyperlink ref="B110" r:id="rId744" display="https://emenscr.nesdc.go.th/viewer/view.html?id=5e02f04ab459dd49a9ac77f2&amp;username=mnre061911" xr:uid="{E7E53385-12EB-4BE3-8D41-6BB3729CB106}"/>
    <hyperlink ref="B111" r:id="rId745" display="https://emenscr.nesdc.go.th/viewer/view.html?id=5e0300e642c5ca49af55ad07&amp;username=mnre062011" xr:uid="{32BBA797-0C1D-4FA2-889B-D3A895C6C1AB}"/>
    <hyperlink ref="B112" r:id="rId746" display="https://emenscr.nesdc.go.th/viewer/view.html?id=5e0303c7ca0feb49b458c2ab&amp;username=mnre061911" xr:uid="{FB82D244-0FAA-4D77-B13A-78E7DF1F36C1}"/>
    <hyperlink ref="B113" r:id="rId747" display="https://emenscr.nesdc.go.th/viewer/view.html?id=5e0304d66f155549ab8fbc4c&amp;username=mnre06151" xr:uid="{BEFBB213-1556-40D9-B171-88C88B5E8525}"/>
    <hyperlink ref="B114" r:id="rId748" display="https://emenscr.nesdc.go.th/viewer/view.html?id=5e0307da42c5ca49af55ad22&amp;username=mnre061911" xr:uid="{0B04E4F0-F333-42E3-B432-537A2636950A}"/>
    <hyperlink ref="B115" r:id="rId749" display="https://emenscr.nesdc.go.th/viewer/view.html?id=5e030b056f155549ab8fbc7e&amp;username=mnre061911" xr:uid="{DA6D496A-64E6-432A-97F8-9DE1CC270CB4}"/>
    <hyperlink ref="B116" r:id="rId750" display="https://emenscr.nesdc.go.th/viewer/view.html?id=5e030b466f155549ab8fbc81&amp;username=mnre06151" xr:uid="{DA5C146E-2D03-461D-9DA5-33D6F165A86E}"/>
    <hyperlink ref="B117" r:id="rId751" display="https://emenscr.nesdc.go.th/viewer/view.html?id=5e030e59b459dd49a9ac7891&amp;username=mnre061911" xr:uid="{3E774C07-7D77-4A99-9366-693F6CA71467}"/>
    <hyperlink ref="B118" r:id="rId752" display="https://emenscr.nesdc.go.th/viewer/view.html?id=5e0310626f155549ab8fbcb5&amp;username=mnre06161" xr:uid="{3F9A597C-BC6A-4DC9-8DB6-C2A0CCA2B376}"/>
    <hyperlink ref="B119" r:id="rId753" display="https://emenscr.nesdc.go.th/viewer/view.html?id=5e03115442c5ca49af55ad6d&amp;username=mnre062011" xr:uid="{B6205668-E533-41E6-944E-6EFC6ACEF4BF}"/>
    <hyperlink ref="B120" r:id="rId754" display="https://emenscr.nesdc.go.th/viewer/view.html?id=5e031186b459dd49a9ac78b6&amp;username=mnre061911" xr:uid="{AB8BDBE1-131F-41E9-9DBB-5D7302FF99EA}"/>
    <hyperlink ref="B121" r:id="rId755" display="https://emenscr.nesdc.go.th/viewer/view.html?id=5e031206ca0feb49b458c31f&amp;username=mnre06151" xr:uid="{248942C5-39DE-43E2-9806-480EAAB2CA11}"/>
    <hyperlink ref="B122" r:id="rId756" display="https://emenscr.nesdc.go.th/viewer/view.html?id=5e0313f5b459dd49a9ac78c6&amp;username=moi0022141" xr:uid="{422F37FF-ED07-4F20-AE23-6139D313A7E8}"/>
    <hyperlink ref="B123" r:id="rId757" display="https://emenscr.nesdc.go.th/viewer/view.html?id=5e03140ab459dd49a9ac78c9&amp;username=mnre061911" xr:uid="{5F97F857-23C8-4362-94BF-0A4B9C5D4FC9}"/>
    <hyperlink ref="B124" r:id="rId758" display="https://emenscr.nesdc.go.th/viewer/view.html?id=5e031729ca0feb49b458c34e&amp;username=mnre061911" xr:uid="{51C95422-0054-40AA-BEAA-10A9232C916C}"/>
    <hyperlink ref="B125" r:id="rId759" display="https://emenscr.nesdc.go.th/viewer/view.html?id=5e03196942c5ca49af55adc4&amp;username=mnre06151" xr:uid="{2E2F9E3F-A9EF-417D-8ADB-609EB4669652}"/>
    <hyperlink ref="B126" r:id="rId760" display="https://emenscr.nesdc.go.th/viewer/view.html?id=5e03281342c5ca49af55ae72&amp;username=moi0022741" xr:uid="{C8B7493A-F6AF-4297-9289-31E17EBE9EF9}"/>
    <hyperlink ref="B127" r:id="rId761" display="https://emenscr.nesdc.go.th/viewer/view.html?id=5e03314aca0feb49b458c43f&amp;username=moi0022741" xr:uid="{AFAC5849-26A5-4CC7-90B4-25607BB625DD}"/>
    <hyperlink ref="B128" r:id="rId762" display="https://emenscr.nesdc.go.th/viewer/view.html?id=5e0427e4b459dd49a9ac7b05&amp;username=moi0022641" xr:uid="{830AE35F-8C8E-4DED-93FC-A6CBA4727C73}"/>
    <hyperlink ref="B129" r:id="rId763" display="https://emenscr.nesdc.go.th/viewer/view.html?id=5e042fbd42c5ca49af55b04f&amp;username=moi0022761" xr:uid="{6A55ED01-DD40-42A7-B183-0500A38C9711}"/>
    <hyperlink ref="B130" r:id="rId764" display="https://emenscr.nesdc.go.th/viewer/view.html?id=5e0458f96f155549ab8fc0c9&amp;username=moi0022131" xr:uid="{5CC6A97A-2EE8-45B5-80E7-94F02362B63B}"/>
    <hyperlink ref="B131" r:id="rId765" display="https://emenscr.nesdc.go.th/viewer/view.html?id=5e0479076f155549ab8fc211&amp;username=moi0022621" xr:uid="{F121138C-EEBC-4353-AA17-FBD252136278}"/>
    <hyperlink ref="B132" r:id="rId766" display="https://emenscr.nesdc.go.th/viewer/view.html?id=5e04849042c5ca49af55b30b&amp;username=moi0022761" xr:uid="{7D06900D-EC36-48B4-88E7-F9F15A833AF7}"/>
    <hyperlink ref="B133" r:id="rId767" display="https://emenscr.nesdc.go.th/viewer/view.html?id=5e0491acb459dd49a9ac7eab&amp;username=moi0022761" xr:uid="{44A11BB3-16D5-4AB4-80FC-048B3B0CA0AD}"/>
    <hyperlink ref="B134" r:id="rId768" display="https://emenscr.nesdc.go.th/viewer/view.html?id=5e0492a8b459dd49a9ac7eae&amp;username=moi0022131" xr:uid="{6983FE66-F973-40C7-B565-93A6325C311E}"/>
    <hyperlink ref="B135" r:id="rId769" display="https://emenscr.nesdc.go.th/viewer/view.html?id=5e05b68f5baa7b44654de19a&amp;username=mnre020581" xr:uid="{E8A2BF0B-E9D2-4F6E-B1BC-74F426EB860E}"/>
    <hyperlink ref="B136" r:id="rId770" display="https://emenscr.nesdc.go.th/viewer/view.html?id=5e0c5eeea398d53e6c8de053&amp;username=moi0022641" xr:uid="{306E071D-361F-412F-B664-D225A602A3DD}"/>
    <hyperlink ref="B137" r:id="rId771" display="https://emenscr.nesdc.go.th/viewer/view.html?id=5e0c608ab95b3d3e6d64f89d&amp;username=moi0022641" xr:uid="{723C3F6C-2DFD-483C-A7C1-29C59282E374}"/>
    <hyperlink ref="B138" r:id="rId772" display="https://emenscr.nesdc.go.th/viewer/view.html?id=5e13047fa32a106984e643a4&amp;username=moi0022651" xr:uid="{D0B05993-6A89-4C9B-A10C-8600BF515DE4}"/>
    <hyperlink ref="B139" r:id="rId773" display="https://emenscr.nesdc.go.th/viewer/view.html?id=5e1327bea32a106984e643b9&amp;username=moi0022651" xr:uid="{83759FC9-D1B7-4BB7-BDD5-3E04A8D39C89}"/>
    <hyperlink ref="B140" r:id="rId774" display="https://emenscr.nesdc.go.th/viewer/view.html?id=5e140271e2cf091f1b82ffc2&amp;username=moi0022931" xr:uid="{A40BA947-A075-4B90-9D9E-E14CE02867CC}"/>
    <hyperlink ref="B141" r:id="rId775" display="https://emenscr.nesdc.go.th/viewer/view.html?id=5e14331de2cf091f1b83002b&amp;username=moi0021621" xr:uid="{08392454-270F-422E-89D1-C564314DE9A5}"/>
    <hyperlink ref="B142" r:id="rId776" display="https://emenscr.nesdc.go.th/viewer/view.html?id=5e14428ce2cf091f1b83004e&amp;username=moi0021621" xr:uid="{AEAA9853-B7CA-4D0A-AD53-762F5C7BCFC4}"/>
    <hyperlink ref="B143" r:id="rId777" display="https://emenscr.nesdc.go.th/viewer/view.html?id=5e145c5a5bd1be34a78e3cbf&amp;username=moi0021621" xr:uid="{0E4B6078-5BB6-4CDA-A198-C2F6CC565428}"/>
    <hyperlink ref="B144" r:id="rId778" display="https://emenscr.nesdc.go.th/viewer/view.html?id=5e1460df5bd1be34a78e3cc3&amp;username=moi0021621" xr:uid="{2913224D-7C05-4665-8E28-8587D02DF961}"/>
    <hyperlink ref="B145" r:id="rId779" display="https://emenscr.nesdc.go.th/viewer/view.html?id=5e1ff2028d7a840f13b4fdb0&amp;username=mnre07231" xr:uid="{AC9F973D-DC70-4820-A791-EA2BE31786BA}"/>
    <hyperlink ref="B146" r:id="rId780" display="https://emenscr.nesdc.go.th/viewer/view.html?id=5e20008f4b01960f1e90f29f&amp;username=mnre07231" xr:uid="{5FC11EDC-40F1-4D2D-A737-35F3EE63C0D6}"/>
    <hyperlink ref="B147" r:id="rId781" display="https://emenscr.nesdc.go.th/viewer/view.html?id=5e21453b3553fe1ecdb7a655&amp;username=mnre07071" xr:uid="{2FA9332E-41D2-4ADA-BF32-995611D19373}"/>
    <hyperlink ref="B148" r:id="rId782" display="https://emenscr.nesdc.go.th/viewer/view.html?id=5e53892dd2b79d70cd160142&amp;username=mot03201" xr:uid="{2FE1739B-C1A5-4A88-840C-392E9EC73963}"/>
    <hyperlink ref="B149" r:id="rId783" display="https://emenscr.nesdc.go.th/viewer/view.html?id=5e554b0f6843ac70d0aa4926&amp;username=mot03201" xr:uid="{EFA09B38-6818-4B50-B28F-6C1B0F192763}"/>
    <hyperlink ref="B150" r:id="rId784" display="https://emenscr.nesdc.go.th/viewer/view.html?id=5e587f87d6ea8b2c1ab0a2db&amp;username=mot03201" xr:uid="{2D043605-4F70-4AB6-851E-C81136170F18}"/>
    <hyperlink ref="B151" r:id="rId785" display="https://emenscr.nesdc.go.th/viewer/view.html?id=5e5881d2f342062c18e04ee6&amp;username=mot03201" xr:uid="{AE199A13-E100-41D9-AD9B-F00F53940863}"/>
    <hyperlink ref="B152" r:id="rId786" display="https://emenscr.nesdc.go.th/viewer/view.html?id=5e5885b5a2c6922c1f431dc6&amp;username=mot03201" xr:uid="{91369231-5C3A-4C63-BC88-08918AB61463}"/>
    <hyperlink ref="B153" r:id="rId787" display="https://emenscr.nesdc.go.th/viewer/view.html?id=5e5887eba2c6922c1f431dc8&amp;username=mot03201" xr:uid="{B6270CF3-B165-4B72-8E0B-CDE1D48BCF0D}"/>
    <hyperlink ref="B154" r:id="rId788" display="https://emenscr.nesdc.go.th/viewer/view.html?id=5e5889e008d9c92c132e5774&amp;username=mot03201" xr:uid="{5236F739-FC65-4080-AB27-FC4E623507C2}"/>
    <hyperlink ref="B155" r:id="rId789" display="https://emenscr.nesdc.go.th/viewer/view.html?id=5e588b86a2c6922c1f431dcb&amp;username=mot03201" xr:uid="{7F3A0AB7-769E-4C0F-A2FD-4B756C65DB74}"/>
    <hyperlink ref="B156" r:id="rId790" display="https://emenscr.nesdc.go.th/viewer/view.html?id=5e588df4f342062c18e04eee&amp;username=mot03201" xr:uid="{233DEBDC-D043-4B99-B055-B4C87066D2AC}"/>
    <hyperlink ref="B157" r:id="rId791" display="https://emenscr.nesdc.go.th/viewer/view.html?id=5e588fd0d6ea8b2c1ab0a2e2&amp;username=mot03201" xr:uid="{ACA62992-136D-4BCD-ACB4-4672FB8EBBCC}"/>
    <hyperlink ref="B158" r:id="rId792" display="https://emenscr.nesdc.go.th/viewer/view.html?id=5e5891bbf342062c18e04ef2&amp;username=mot03201" xr:uid="{A926825F-DFA9-4BB3-BB2B-0973C651F18F}"/>
    <hyperlink ref="B159" r:id="rId793" display="https://emenscr.nesdc.go.th/viewer/view.html?id=5e5e03091732981bd16ac870&amp;username=moi0022731" xr:uid="{D0E33819-A356-4638-8511-B12D033A3DB9}"/>
    <hyperlink ref="B160" r:id="rId794" display="https://emenscr.nesdc.go.th/viewer/view.html?id=5eb127283b4e237810d1d7e1&amp;username=mnre06151" xr:uid="{756CB411-7997-4C97-97C2-CFAC9B9B1679}"/>
    <hyperlink ref="B161" r:id="rId795" display="https://emenscr.nesdc.go.th/viewer/view.html?id=5ebeed4242c0850af7bfe9b0&amp;username=mnre06071" xr:uid="{9800E01B-3888-4FEE-88AD-DFF43FE3533F}"/>
    <hyperlink ref="B162" r:id="rId796" display="https://emenscr.nesdc.go.th/viewer/view.html?id=5ebf5fe03bf31b0aeddb207c&amp;username=mnre06071" xr:uid="{A6EF7969-E934-40BF-98D8-72DEB95B6080}"/>
    <hyperlink ref="B163" r:id="rId797" display="https://emenscr.nesdc.go.th/viewer/view.html?id=5ebf62e442c0850af7bfe9b5&amp;username=mnre06071" xr:uid="{30EEF56A-AED2-4F8B-B16A-7743093D230F}"/>
    <hyperlink ref="B164" r:id="rId798" display="https://emenscr.nesdc.go.th/viewer/view.html?id=5ebf69c03bf31b0aeddb207e&amp;username=mnre06071" xr:uid="{2FF85D1A-DE0C-497E-A880-08032FE1E9CF}"/>
    <hyperlink ref="B165" r:id="rId799" display="https://emenscr.nesdc.go.th/viewer/view.html?id=5ebf6b9a3bf31b0aeddb2080&amp;username=mnre06071" xr:uid="{9CDD9698-63C9-4E6C-8C96-0DE315B3EDE1}"/>
    <hyperlink ref="B166" r:id="rId800" display="https://emenscr.nesdc.go.th/viewer/view.html?id=5ebf6d2b42c0850af7bfe9b7&amp;username=mnre06071" xr:uid="{726F86ED-EA2D-4B99-AD10-2250833FE0E7}"/>
    <hyperlink ref="B167" r:id="rId801" display="https://emenscr.nesdc.go.th/viewer/view.html?id=5ee33d67968cec0e4a2f3caf&amp;username=nrru0544031" xr:uid="{7264B2AE-C555-445D-92D1-A4D4E87F5A0B}"/>
    <hyperlink ref="B168" r:id="rId802" display="https://emenscr.nesdc.go.th/viewer/view.html?id=5efed3398fee0f3091ae8e77&amp;username=moi0021621" xr:uid="{C1A56E1F-EDE8-4083-9178-2A573D443EAC}"/>
    <hyperlink ref="B169" r:id="rId803" display="https://emenscr.nesdc.go.th/viewer/view.html?id=5f069c456fda33521e67b431&amp;username=rid_regional_39_31" xr:uid="{E201C7D8-D4AC-49B6-BCAE-BE2BFEE264A3}"/>
    <hyperlink ref="B170" r:id="rId804" display="https://emenscr.nesdc.go.th/viewer/view.html?id=5f06c38bfcb1dd522419d46c&amp;username=rid_regional_39_31" xr:uid="{F3212D77-15CB-4169-9340-5CAEC395A533}"/>
    <hyperlink ref="B171" r:id="rId805" display="https://emenscr.nesdc.go.th/viewer/view.html?id=5f06c8a79d894252255a6e6e&amp;username=rid_regional_39_31" xr:uid="{4A5BFA48-0898-4633-A8E4-89074D4A4484}"/>
    <hyperlink ref="B172" r:id="rId806" display="https://emenscr.nesdc.go.th/viewer/view.html?id=5f06e1ecfcb1dd522419d4cb&amp;username=moi0017311" xr:uid="{34BD8F06-C8EB-4137-A930-A0DFD554A662}"/>
    <hyperlink ref="B173" r:id="rId807" display="https://emenscr.nesdc.go.th/viewer/view.html?id=5f07e1de1ee96b5a8a0460a6&amp;username=rid_regional_64_21" xr:uid="{19009B02-072A-43FF-B658-E7103A1E4038}"/>
    <hyperlink ref="B174" r:id="rId808" display="https://emenscr.nesdc.go.th/viewer/view.html?id=5f07e63b1277685a835da693&amp;username=rid_regional_64_21" xr:uid="{6D44208A-817D-4974-AB40-E181845672CA}"/>
    <hyperlink ref="B175" r:id="rId809" display="https://emenscr.nesdc.go.th/viewer/view.html?id=5f07ebed1ee96b5a8a0460c7&amp;username=rid_regional_64_21" xr:uid="{0516A316-0E30-4ED3-8AE3-62A539080A11}"/>
    <hyperlink ref="B176" r:id="rId810" display="https://emenscr.nesdc.go.th/viewer/view.html?id=5f07ee83cdfb955a969046c6&amp;username=rid_regional_64_21" xr:uid="{BE729310-C40A-4FB8-A79A-A5BA75883F47}"/>
    <hyperlink ref="B177" r:id="rId811" display="https://emenscr.nesdc.go.th/viewer/view.html?id=5f07f0761277685a835da6b6&amp;username=rid_regional_64_21" xr:uid="{34238DC9-7786-4C93-AF24-2D46B2316E0B}"/>
    <hyperlink ref="B178" r:id="rId812" display="https://emenscr.nesdc.go.th/viewer/view.html?id=5f112eb0f440262ba4bb01ee&amp;username=mnre06141" xr:uid="{0290B3BC-4DF4-4C85-89D0-45DAA3BDAFA5}"/>
    <hyperlink ref="B179" r:id="rId813" display="https://emenscr.nesdc.go.th/viewer/view.html?id=5f114c13f440262ba4bb0208&amp;username=mnre06141" xr:uid="{CF6ABD45-088A-430D-9D8C-94C2C677EF49}"/>
    <hyperlink ref="B180" r:id="rId814" display="https://emenscr.nesdc.go.th/viewer/view.html?id=5f27e3654ae89a0c1450dd59&amp;username=mot03191" xr:uid="{81180353-56E0-4228-9849-6D595E5C2B0E}"/>
    <hyperlink ref="B181" r:id="rId815" display="https://emenscr.nesdc.go.th/viewer/view.html?id=5f2bac865ae40c252664c0f6&amp;username=mnre10091" xr:uid="{2680FC0B-EA7A-4919-B729-7741002FBD81}"/>
    <hyperlink ref="B182" r:id="rId816" display="https://emenscr.nesdc.go.th/viewer/view.html?id=5f2bce1e1bb712252cdabc26&amp;username=moac05091" xr:uid="{255E15A4-8ADD-4F80-8341-79D758967F9E}"/>
    <hyperlink ref="B183" r:id="rId817" display="https://emenscr.nesdc.go.th/viewer/view.html?id=5f2d4a61374fcf0bce406086&amp;username=mnre02071" xr:uid="{3B3373CC-2EDF-4A2E-AFE5-6B9AD9335897}"/>
    <hyperlink ref="B184" r:id="rId818" display="https://emenscr.nesdc.go.th/viewer/view.html?id=5f2d7fd1374fcf0bce406156&amp;username=mnre06041" xr:uid="{EA89C228-FB7B-49F0-9EB6-3ACC8A3ED962}"/>
    <hyperlink ref="B185" r:id="rId819" display="https://emenscr.nesdc.go.th/viewer/view.html?id=5f2d821e374fcf0bce40615b&amp;username=mnre06041" xr:uid="{53270CDA-C84C-44FE-894A-CF0854648EEE}"/>
    <hyperlink ref="B186" r:id="rId820" display="https://emenscr.nesdc.go.th/viewer/view.html?id=5f80112617a70603224a60ff&amp;username=moi0022661" xr:uid="{F2EE00A8-9855-4BFF-A15D-DFDC87C27DE3}"/>
    <hyperlink ref="B187" r:id="rId821" display="https://emenscr.nesdc.go.th/viewer/view.html?id=5f89164993c6563b0c6a0ae6&amp;username=obec_regional_56_31" xr:uid="{6EC39F6B-3AAE-4689-A7AF-601883CE2DDD}"/>
    <hyperlink ref="B188" r:id="rId822" display="https://emenscr.nesdc.go.th/viewer/view.html?id=5f96889a383c5f20fb352966&amp;username=wma5601101" xr:uid="{1DB2FE44-7951-41A1-A6C3-B5C61BAAC764}"/>
    <hyperlink ref="B189" r:id="rId823" display="https://emenscr.nesdc.go.th/viewer/view.html?id=5f968c2e89823720ff756149&amp;username=wma5601101" xr:uid="{D0014E5C-FF05-45DE-BE5B-3E94F42A8596}"/>
    <hyperlink ref="B190" r:id="rId824" display="https://emenscr.nesdc.go.th/viewer/view.html?id=5f968fe5eb355920f555132b&amp;username=wma5601101" xr:uid="{E94F7C57-AAB0-4BBA-B4E7-4C8C57B49C0F}"/>
    <hyperlink ref="B191" r:id="rId825" display="https://emenscr.nesdc.go.th/viewer/view.html?id=5f9695cd89823720ff75617e&amp;username=wma5601101" xr:uid="{A11FFDF2-BCBC-4899-95A8-47273A81C077}"/>
    <hyperlink ref="B192" r:id="rId826" display="https://emenscr.nesdc.go.th/viewer/view.html?id=5f98f1aa6b583e15228b4e99&amp;username=mot03201" xr:uid="{76093D88-8568-4429-ADD1-F42DD426EDE9}"/>
    <hyperlink ref="B193" r:id="rId827" display="https://emenscr.nesdc.go.th/viewer/view.html?id=5f990e4581f871152180aa5d&amp;username=mot03201" xr:uid="{0CE67D04-D7A5-446A-B01A-F51A4CEA7361}"/>
    <hyperlink ref="B194" r:id="rId828" display="https://emenscr.nesdc.go.th/viewer/view.html?id=5f99154581f871152180aa83&amp;username=mot03201" xr:uid="{36AA1F39-B97E-409A-8C41-257599E00418}"/>
    <hyperlink ref="B195" r:id="rId829" display="https://emenscr.nesdc.go.th/viewer/view.html?id=5f992498884a8375c8a8eccb&amp;username=mot03201" xr:uid="{DF314B32-978F-4423-996C-000855767681}"/>
    <hyperlink ref="B196" r:id="rId830" display="https://emenscr.nesdc.go.th/viewer/view.html?id=5f9a410998a1a850b9eca46a&amp;username=wma5601101" xr:uid="{23497F00-6913-4053-8177-0370B8BC3F25}"/>
    <hyperlink ref="B197" r:id="rId831" display="https://emenscr.nesdc.go.th/viewer/view.html?id=5f9fbf239402b9793b5a9634&amp;username=wma5601101" xr:uid="{7904FFE1-D4B3-4AB3-B4A3-03D0959063FA}"/>
    <hyperlink ref="B198" r:id="rId832" display="https://emenscr.nesdc.go.th/viewer/view.html?id=5fa0c2dea0a9886ee8c8cf92&amp;username=wma5601101" xr:uid="{2AAEC75C-A538-48CE-9DB3-1A5C6048E788}"/>
    <hyperlink ref="B199" r:id="rId833" display="https://emenscr.nesdc.go.th/viewer/view.html?id=5fa0cc99359d946ef1731a20&amp;username=wma5601101" xr:uid="{39718FA0-2C2A-44FB-8AE1-CB3F01E3B5CE}"/>
    <hyperlink ref="B200" r:id="rId834" display="https://emenscr.nesdc.go.th/viewer/view.html?id=5fa0dab8a0a9886ee8c8cfe3&amp;username=wma5601101" xr:uid="{FB4E1479-9148-4CA1-9A49-EABF15458ACD}"/>
    <hyperlink ref="B201" r:id="rId835" display="https://emenscr.nesdc.go.th/viewer/view.html?id=5fab53fae708b36c432df8e8&amp;username=moi0017501" xr:uid="{69B357E1-E911-433F-B8EB-057A8BBCA69A}"/>
    <hyperlink ref="B202" r:id="rId836" display="https://emenscr.nesdc.go.th/viewer/view.html?id=5fab97ac7772696c41ccc1b4&amp;username=moi0022861" xr:uid="{ADD60D3E-C294-49B6-B55A-3104AD0553C3}"/>
    <hyperlink ref="B203" r:id="rId837" display="https://emenscr.nesdc.go.th/viewer/view.html?id=5facb9173f6eff6c49213aef&amp;username=moi0022761" xr:uid="{A349E739-4EEC-4FD3-BC8D-A3563161105F}"/>
    <hyperlink ref="B204" r:id="rId838" display="https://emenscr.nesdc.go.th/viewer/view.html?id=5face42e7772696c41ccc21e&amp;username=moi0022761" xr:uid="{FDFC4D43-DAD0-43CA-8E5C-9A4FA6B81909}"/>
    <hyperlink ref="B205" r:id="rId839" display="https://emenscr.nesdc.go.th/viewer/view.html?id=5fb49ec956c36d429b487a1a&amp;username=moi0021621" xr:uid="{F8706FF9-AD99-4801-87B1-3B12FFE88EF4}"/>
    <hyperlink ref="B206" r:id="rId840" display="https://emenscr.nesdc.go.th/viewer/view.html?id=5fbdd7639a014c2a732f7436&amp;username=rid_regional_45_11" xr:uid="{01BB0CA7-1A3E-4D58-BEAD-B30AC5974414}"/>
    <hyperlink ref="B207" r:id="rId841" display="https://emenscr.nesdc.go.th/viewer/view.html?id=5fbde5d50d3eec2a6b9e4dd1&amp;username=rid_regional_45_11" xr:uid="{A0CB29BE-CE23-44A7-A975-730F30BB48B3}"/>
    <hyperlink ref="B208" r:id="rId842" display="https://emenscr.nesdc.go.th/viewer/view.html?id=5fbe0235beab9d2a7939bf51&amp;username=rid_regional_45_11" xr:uid="{E58CE10A-2B49-41A9-AA10-78113457863D}"/>
    <hyperlink ref="B209" r:id="rId843" display="https://emenscr.nesdc.go.th/viewer/view.html?id=5fbe0bf2beab9d2a7939bf67&amp;username=rid_regional_45_11" xr:uid="{6711E45F-84F4-43A7-A6DB-084FF0F6F4F8}"/>
    <hyperlink ref="B210" r:id="rId844" display="https://emenscr.nesdc.go.th/viewer/view.html?id=5fbe0f810d3eec2a6b9e4e14&amp;username=moi0022571" xr:uid="{3E884791-0A14-4339-B15A-B5D41ECE1B7B}"/>
    <hyperlink ref="B211" r:id="rId845" display="https://emenscr.nesdc.go.th/viewer/view.html?id=5fbe11bf9a014c2a732f749b&amp;username=moi0022571" xr:uid="{C1E4068B-8AE0-4DA2-81F8-B91A151570BB}"/>
    <hyperlink ref="B212" r:id="rId846" display="https://emenscr.nesdc.go.th/viewer/view.html?id=5fbe126e7232b72a71f77e70&amp;username=moi0022141" xr:uid="{23648B79-8568-4A37-93C2-5ACF036C06B6}"/>
    <hyperlink ref="B213" r:id="rId847" display="https://emenscr.nesdc.go.th/viewer/view.html?id=5fbe13d6beab9d2a7939bf76&amp;username=moi0022571" xr:uid="{C38E6733-7E24-41EA-87BF-F62E4D9F6AB8}"/>
    <hyperlink ref="B214" r:id="rId848" display="https://emenscr.nesdc.go.th/viewer/view.html?id=5fbe1ffd0d3eec2a6b9e4e3b&amp;username=moi0022751" xr:uid="{DD384D38-CC3A-46DE-9141-10053ADAAC78}"/>
    <hyperlink ref="B215" r:id="rId849" display="https://emenscr.nesdc.go.th/viewer/view.html?id=5fbf165c9a014c2a732f7511&amp;username=moi0022571" xr:uid="{9BDC9429-0896-41E9-B716-D95C8EF13D28}"/>
    <hyperlink ref="B216" r:id="rId850" display="https://emenscr.nesdc.go.th/viewer/view.html?id=5fbf18d09a014c2a732f7517&amp;username=moi0022571" xr:uid="{8B62EE5B-9925-484C-867F-1737120FB1CA}"/>
    <hyperlink ref="B217" r:id="rId851" display="https://emenscr.nesdc.go.th/viewer/view.html?id=5fbf4fff0d3eec2a6b9e4efb&amp;username=moi0022141" xr:uid="{527721D7-3EA3-43E6-BD6F-1D1A99A9EEB2}"/>
    <hyperlink ref="B218" r:id="rId852" display="https://emenscr.nesdc.go.th/viewer/view.html?id=5fbf535f7232b72a71f77f6b&amp;username=moi0022141" xr:uid="{0A91E838-2C74-4596-8527-4B1662B2DAD4}"/>
    <hyperlink ref="B219" r:id="rId853" display="https://emenscr.nesdc.go.th/viewer/view.html?id=5fbf55487232b72a71f77f6d&amp;username=moi0022141" xr:uid="{B443F5AB-12A8-4611-B84F-3430D71FC0F1}"/>
    <hyperlink ref="B220" r:id="rId854" display="https://emenscr.nesdc.go.th/viewer/view.html?id=5fbf57150d3eec2a6b9e4f16&amp;username=moi0022141" xr:uid="{02EFB642-CC9A-42AA-B55E-227F99200027}"/>
    <hyperlink ref="B221" r:id="rId855" display="https://emenscr.nesdc.go.th/viewer/view.html?id=5fbf58999a014c2a732f75b6&amp;username=moi0022141" xr:uid="{8B563860-3F0A-472A-9A7C-3666C3603F03}"/>
    <hyperlink ref="B222" r:id="rId856" display="https://emenscr.nesdc.go.th/viewer/view.html?id=5fbf5a319a014c2a732f75c0&amp;username=moi0022141" xr:uid="{8EF4296E-027F-4ED3-9A0E-45DE209C869C}"/>
    <hyperlink ref="B223" r:id="rId857" display="https://emenscr.nesdc.go.th/viewer/view.html?id=5fc60625b56c126617c31f3d&amp;username=mnre06091" xr:uid="{5D551476-4493-474C-95C6-3DC0A9DBBCA1}"/>
    <hyperlink ref="B224" r:id="rId858" display="https://emenscr.nesdc.go.th/viewer/view.html?id=5fc7019aeb591c133460e903&amp;username=moi0022211" xr:uid="{CE874258-7B0B-4304-B6A3-DF3EFAC27A8A}"/>
    <hyperlink ref="B225" r:id="rId859" display="https://emenscr.nesdc.go.th/viewer/view.html?id=5fc719b6499a93132efec2cb&amp;username=moi0022621" xr:uid="{D57AFC9E-79C9-49D4-87A7-3CBC68492990}"/>
    <hyperlink ref="B226" r:id="rId860" display="https://emenscr.nesdc.go.th/viewer/view.html?id=5fc73980499a93132efec314&amp;username=moi02271011" xr:uid="{DC956739-848B-4E34-9F32-822FF66D43DD}"/>
    <hyperlink ref="B227" r:id="rId861" display="https://emenscr.nesdc.go.th/viewer/view.html?id=5fc740c324b5b4133b5f8fc6&amp;username=rid_regional_301" xr:uid="{67646627-04C5-474D-A02A-307888518829}"/>
    <hyperlink ref="B228" r:id="rId862" display="https://emenscr.nesdc.go.th/viewer/view.html?id=5fc7662c9571721336792f12&amp;username=rid_regional_301" xr:uid="{CB40764A-AFDA-48A4-AF44-76A20F9BD0B4}"/>
    <hyperlink ref="B229" r:id="rId863" display="https://emenscr.nesdc.go.th/viewer/view.html?id=5fc771e19571721336792f20&amp;username=moi0022501" xr:uid="{E4CE539E-6D02-44D5-8785-F7C6825A96BF}"/>
    <hyperlink ref="B230" r:id="rId864" display="https://emenscr.nesdc.go.th/viewer/view.html?id=5fc88c66cc395c6aa110cddd&amp;username=moi0022331" xr:uid="{E5C362FB-1EA3-4EFF-B4D5-31EB5B7DC671}"/>
    <hyperlink ref="B231" r:id="rId865" display="https://emenscr.nesdc.go.th/viewer/view.html?id=5fc8abf35d06316aaee53203&amp;username=rid_regional_301" xr:uid="{5160F7AD-33AB-46EE-A906-940C62E5BEEC}"/>
    <hyperlink ref="B232" r:id="rId866" display="https://emenscr.nesdc.go.th/viewer/view.html?id=5fc8b600a8d9686aa79eeb56&amp;username=rid_regional_301" xr:uid="{B0BF3C25-E2A6-4ED1-9998-0EC094DFC656}"/>
    <hyperlink ref="B233" r:id="rId867" display="https://emenscr.nesdc.go.th/viewer/view.html?id=5fc9bb478290676ab1b9c7bc&amp;username=moi0022121" xr:uid="{EF4715FF-9803-4886-88B9-120B0B347A00}"/>
    <hyperlink ref="B234" r:id="rId868" display="https://emenscr.nesdc.go.th/viewer/view.html?id=5fc9d053cc395c6aa110cf59&amp;username=moi0022731" xr:uid="{40FD4CB4-1568-46B1-AA51-774FB0F03A77}"/>
    <hyperlink ref="B235" r:id="rId869" display="https://emenscr.nesdc.go.th/viewer/view.html?id=5fc9e3618290676ab1b9c823&amp;username=moi0017311" xr:uid="{14573ACE-47B9-4E1C-ACE7-E1562529209A}"/>
    <hyperlink ref="B236" r:id="rId870" display="https://emenscr.nesdc.go.th/viewer/view.html?id=5fc9f929c4c4f26d1f0ea6f5&amp;username=moi0017311" xr:uid="{AA2BCAB8-B9C6-45E3-8E4C-5D4749EFD4A8}"/>
    <hyperlink ref="B237" r:id="rId871" display="https://emenscr.nesdc.go.th/viewer/view.html?id=5fca012fc12a976d1877f465&amp;username=rid_regional_301" xr:uid="{A0F600BC-E733-4D44-9628-3828A82D2F83}"/>
    <hyperlink ref="B238" r:id="rId872" display="https://emenscr.nesdc.go.th/viewer/view.html?id=5fca04809c9b606d217143ba&amp;username=rid_regional_151" xr:uid="{910A70CB-57A0-47E6-AA08-EC27DE437931}"/>
    <hyperlink ref="B239" r:id="rId873" display="https://emenscr.nesdc.go.th/viewer/view.html?id=5fcdafec1540bf161ab276bb&amp;username=rid_regional_42_21" xr:uid="{58D56FCF-8EE6-4B2E-AB67-DC275DEA0B8D}"/>
    <hyperlink ref="B240" r:id="rId874" display="https://emenscr.nesdc.go.th/viewer/view.html?id=5fcddee31540bf161ab27742&amp;username=rid_regional_661" xr:uid="{FCB6B27D-F55A-4A58-A245-47F939D007B2}"/>
    <hyperlink ref="B241" r:id="rId875" display="https://emenscr.nesdc.go.th/viewer/view.html?id=5fcdef3eb6a0d61613d97b76&amp;username=rid_regional_42_21" xr:uid="{B7FE6C51-CC37-473C-B805-F43DAE807B77}"/>
    <hyperlink ref="B242" r:id="rId876" display="https://emenscr.nesdc.go.th/viewer/view.html?id=5fcdf390ca8ceb16144f5563&amp;username=rid_regional_42_21" xr:uid="{C52AAE7E-13FF-44D4-BCB4-0EEEDA9CDD53}"/>
    <hyperlink ref="B243" r:id="rId877" display="https://emenscr.nesdc.go.th/viewer/view.html?id=5fcdf6401540bf161ab277e3&amp;username=rid_regional_42_21" xr:uid="{0703C793-6F99-4E0B-BB88-FEE8F567F190}"/>
    <hyperlink ref="B244" r:id="rId878" display="https://emenscr.nesdc.go.th/viewer/view.html?id=5fcdf7c3ca8ceb16144f5584&amp;username=rid_regional_42_21" xr:uid="{F6A5A009-381A-4086-9971-672C8CC049A0}"/>
    <hyperlink ref="B245" r:id="rId879" display="https://emenscr.nesdc.go.th/viewer/view.html?id=5fcdf98cca8ceb16144f558f&amp;username=rid_regional_42_21" xr:uid="{F9066692-BFBF-41A9-8ED1-4A284B5C5E8B}"/>
    <hyperlink ref="B246" r:id="rId880" display="https://emenscr.nesdc.go.th/viewer/view.html?id=5fceea3b56035d16079a0876&amp;username=rid_regional_301" xr:uid="{363B13E9-68AA-4751-8108-3B0DB557E394}"/>
    <hyperlink ref="B247" r:id="rId881" display="https://emenscr.nesdc.go.th/viewer/view.html?id=5fcef1e856035d16079a089b&amp;username=mnre0205161" xr:uid="{C6D09884-79C0-447B-A53B-52471CBE04E6}"/>
    <hyperlink ref="B248" r:id="rId882" display="https://emenscr.nesdc.go.th/viewer/view.html?id=5fcef53356035d16079a08b2&amp;username=rid_regional_301" xr:uid="{DFBE37BD-0AFF-4107-B7D8-780371E42C8C}"/>
    <hyperlink ref="B249" r:id="rId883" display="https://emenscr.nesdc.go.th/viewer/view.html?id=5fcf01c378ad6216092bc0dc&amp;username=rid_regional_301" xr:uid="{87AC4AD1-EF2D-4879-BF17-2B6BFF215163}"/>
    <hyperlink ref="B250" r:id="rId884" display="https://emenscr.nesdc.go.th/viewer/view.html?id=5fcf3c0e557f3b161930c47a&amp;username=rid_regional_151" xr:uid="{3870B5AB-85FF-4161-9696-7BF325E5A8E2}"/>
    <hyperlink ref="B251" r:id="rId885" display="https://emenscr.nesdc.go.th/viewer/view.html?id=5fcf421078ad6216092bc1f3&amp;username=rid_regional_151" xr:uid="{4B7DE4EF-3F62-4ECE-AC89-62E6A2E83107}"/>
    <hyperlink ref="B252" r:id="rId886" display="https://emenscr.nesdc.go.th/viewer/view.html?id=5fcf44d578ad6216092bc206&amp;username=rid_regional_151" xr:uid="{FD5CAB9B-B542-4B15-9F81-A1843BB7C453}"/>
    <hyperlink ref="B253" r:id="rId887" display="https://emenscr.nesdc.go.th/viewer/view.html?id=5fcf4b4d557f3b161930c4b2&amp;username=moi0022171" xr:uid="{792A6304-582C-4F79-9AD6-A581B804B903}"/>
    <hyperlink ref="B254" r:id="rId888" display="https://emenscr.nesdc.go.th/viewer/view.html?id=5fcfa45ffb9dc9160873076d&amp;username=moi02271021" xr:uid="{6B572E7E-927C-415E-AF06-71242BB1E648}"/>
    <hyperlink ref="B255" r:id="rId889" display="https://emenscr.nesdc.go.th/viewer/view.html?id=5fd038a478ad6216092bc278&amp;username=rid_regional_151" xr:uid="{D45E2DC0-8CB3-492D-B14E-56D906B275D9}"/>
    <hyperlink ref="B256" r:id="rId890" display="https://emenscr.nesdc.go.th/viewer/view.html?id=5fd040de56035d16079a0a70&amp;username=rid_regional_301" xr:uid="{21601968-9FE4-4206-A7C0-55370CDAA4DF}"/>
    <hyperlink ref="B257" r:id="rId891" display="https://emenscr.nesdc.go.th/viewer/view.html?id=5fd041abe4c2575912afddf9&amp;username=rid_regional_151" xr:uid="{38D86465-A775-4ED1-BCE6-11099BE5A032}"/>
    <hyperlink ref="B258" r:id="rId892" display="https://emenscr.nesdc.go.th/viewer/view.html?id=5fd044c0e4c2575912afde0b&amp;username=rid_regional_151" xr:uid="{CD7D43FC-8AD6-4ADF-8F21-FBAF7A037372}"/>
    <hyperlink ref="B259" r:id="rId893" display="https://emenscr.nesdc.go.th/viewer/view.html?id=5fd04920e4c2575912afde24&amp;username=rid_regional_151" xr:uid="{7DA7B148-DEDD-4C01-941C-86FD24D082D9}"/>
    <hyperlink ref="B260" r:id="rId894" display="https://emenscr.nesdc.go.th/viewer/view.html?id=5fd04b13c97e955911453be7&amp;username=rid_regional_151" xr:uid="{AEA5B5CC-8CAA-4638-8CB1-F4C707CEF672}"/>
    <hyperlink ref="B261" r:id="rId895" display="https://emenscr.nesdc.go.th/viewer/view.html?id=5fd04c637cf29c590f8c5065&amp;username=rid_regional_301" xr:uid="{8241903E-AA2C-4C46-8B2C-01EA52872B5E}"/>
    <hyperlink ref="B262" r:id="rId896" display="https://emenscr.nesdc.go.th/viewer/view.html?id=5fd04ccd7cf29c590f8c5068&amp;username=rid_regional_151" xr:uid="{332E2A3F-E64A-41F4-B3F6-303AF1086124}"/>
    <hyperlink ref="B263" r:id="rId897" display="https://emenscr.nesdc.go.th/viewer/view.html?id=5fd04e647cf29c590f8c5076&amp;username=rid_regional_151" xr:uid="{8630D9D2-72EA-4698-960B-22C754401371}"/>
    <hyperlink ref="B264" r:id="rId898" display="https://emenscr.nesdc.go.th/viewer/view.html?id=5fd04fcac97e955911453c08&amp;username=rid_regional_151" xr:uid="{75E167AB-F9CB-4D04-87E3-46CF0BF7BC69}"/>
    <hyperlink ref="B265" r:id="rId899" display="https://emenscr.nesdc.go.th/viewer/view.html?id=5fd054da9d7cbe590983c10d&amp;username=mnre0214011" xr:uid="{ED7DED40-CB6E-464D-960E-7027F9A3EED2}"/>
    <hyperlink ref="B266" r:id="rId900" display="https://emenscr.nesdc.go.th/viewer/view.html?id=5fd05647e4c2575912afde6b&amp;username=rid_regional_301" xr:uid="{C15561F8-6202-4A22-A8F9-636570ED729F}"/>
    <hyperlink ref="B267" r:id="rId901" display="https://emenscr.nesdc.go.th/viewer/view.html?id=5fd0583ae4c2575912afde82&amp;username=moi0017121" xr:uid="{475183EE-BD54-4FB2-B463-15E6538392BE}"/>
    <hyperlink ref="B268" r:id="rId902" display="https://emenscr.nesdc.go.th/viewer/view.html?id=5fd082687cf29c590f8c5131&amp;username=moi0022201" xr:uid="{C43AFE8E-85AA-4010-B01F-B887388269A8}"/>
    <hyperlink ref="B269" r:id="rId903" display="https://emenscr.nesdc.go.th/viewer/view.html?id=5fd083e49d7cbe590983c1c1&amp;username=moi0022201" xr:uid="{2669A046-0E62-45BE-AFC5-2A099A30AB36}"/>
    <hyperlink ref="B270" r:id="rId904" display="https://emenscr.nesdc.go.th/viewer/view.html?id=5fd0a424e4c2575912afdfb5&amp;username=moi0022131" xr:uid="{F1F4033E-F8C1-42B3-B26A-5F7B6C8994E0}"/>
    <hyperlink ref="B271" r:id="rId905" display="https://emenscr.nesdc.go.th/viewer/view.html?id=5fd0e8059d7cbe590983c26c&amp;username=moi0022261" xr:uid="{07FF11C7-FC73-4950-B46B-FEA3C98C80E3}"/>
    <hyperlink ref="B272" r:id="rId906" display="https://emenscr.nesdc.go.th/viewer/view.html?id=5fd0eb639d7cbe590983c26e&amp;username=moi0022261" xr:uid="{C413AC29-F54E-4848-91F7-17064579D521}"/>
    <hyperlink ref="B273" r:id="rId907" display="https://emenscr.nesdc.go.th/viewer/view.html?id=5fd0eecee4c2575912afdfe4&amp;username=moi0022261" xr:uid="{BFA26C2A-8B0D-4C4B-8FBE-50A736EEDBBF}"/>
    <hyperlink ref="B274" r:id="rId908" display="https://emenscr.nesdc.go.th/viewer/view.html?id=5fd0f0bdc97e955911453d93&amp;username=moi0022261" xr:uid="{902C8586-F8BE-41AF-AEC5-A7EBE36C763B}"/>
    <hyperlink ref="B275" r:id="rId909" display="https://emenscr.nesdc.go.th/viewer/view.html?id=5fd0f30b7cf29c590f8c51e9&amp;username=moi0022261" xr:uid="{0339C50D-C8F9-4923-A8E9-DE00DBB45CB9}"/>
    <hyperlink ref="B276" r:id="rId910" display="https://emenscr.nesdc.go.th/viewer/view.html?id=5fd1c3117cf29c590f8c520b&amp;username=moi0022131" xr:uid="{1523AD7E-750E-4B18-B26C-B48571966CA3}"/>
    <hyperlink ref="B277" r:id="rId911" display="https://emenscr.nesdc.go.th/viewer/view.html?id=5fd20342c97e955911453dd4&amp;username=moi0022131" xr:uid="{D4F05713-D7FD-4BB7-9692-0568919DC4CC}"/>
    <hyperlink ref="B278" r:id="rId912" display="https://emenscr.nesdc.go.th/viewer/view.html?id=5fd5adbc07212e34f9c300c2&amp;username=moi0017121" xr:uid="{21F93436-7B83-4C64-B147-38936795C938}"/>
    <hyperlink ref="B279" r:id="rId913" display="https://emenscr.nesdc.go.th/viewer/view.html?id=5fd70f6e238e5c34f1efcd12&amp;username=rid_regional_301" xr:uid="{EC32B2E7-AA13-4DCF-A46A-F2DF2DEBA48F}"/>
    <hyperlink ref="B280" r:id="rId914" display="https://emenscr.nesdc.go.th/viewer/view.html?id=5fd72188238e5c34f1efcd58&amp;username=mnre06021" xr:uid="{F30C55B7-7B61-4815-8052-CF5850604832}"/>
    <hyperlink ref="B281" r:id="rId915" display="https://emenscr.nesdc.go.th/viewer/view.html?id=5fd72fd7a7ca1a34f39f34f5&amp;username=mnre09251" xr:uid="{D1EEDF6C-3DB5-4144-A423-78C058A6F4C2}"/>
    <hyperlink ref="B282" r:id="rId916" display="https://emenscr.nesdc.go.th/viewer/view.html?id=5fd735856eb12634f2968d0a&amp;username=rid_regional_301" xr:uid="{8672C97A-2EFA-4325-A207-70320E065857}"/>
    <hyperlink ref="B283" r:id="rId917" display="https://emenscr.nesdc.go.th/viewer/view.html?id=5fd73e616eb12634f2968d1f&amp;username=rid_regional_301" xr:uid="{8247198D-25BB-479D-98BF-A8097F9119D1}"/>
    <hyperlink ref="B284" r:id="rId918" display="https://emenscr.nesdc.go.th/viewer/view.html?id=5fd836fc238e5c34f1efce54&amp;username=mnre06021" xr:uid="{74AF9CEC-51F8-4794-832F-073FE47026E6}"/>
    <hyperlink ref="B285" r:id="rId919" display="https://emenscr.nesdc.go.th/viewer/view.html?id=5fd83a4ca7ca1a34f39f35af&amp;username=rid_regional_301" xr:uid="{067D7688-A838-4906-AA2C-5B23C7F9E82A}"/>
    <hyperlink ref="B286" r:id="rId920" display="https://emenscr.nesdc.go.th/viewer/view.html?id=5fd871e2a048ce28c3ee6483&amp;username=moi0022231" xr:uid="{3AF58CF6-8DB7-4119-85CB-B5087D86D0C8}"/>
    <hyperlink ref="B287" r:id="rId921" display="https://emenscr.nesdc.go.th/viewer/view.html?id=5fd9bda78ae2fc1b311d1dc0&amp;username=mnre06091" xr:uid="{2A4403DE-EC7C-42B2-8E4B-66579D7BDA8B}"/>
    <hyperlink ref="B288" r:id="rId922" display="https://emenscr.nesdc.go.th/viewer/view.html?id=5fd9d31f0573ae1b28631e63&amp;username=mnre06091" xr:uid="{7ADF13EE-06B1-43FE-AF9A-BF7D7D9B5F91}"/>
    <hyperlink ref="B289" r:id="rId923" display="https://emenscr.nesdc.go.th/viewer/view.html?id=5fdb1909ea2eef1b27a2724b&amp;username=rid_regional_301" xr:uid="{6132529F-868F-45E4-BAA1-9F4BA5F0FAA0}"/>
    <hyperlink ref="B290" r:id="rId924" display="https://emenscr.nesdc.go.th/viewer/view.html?id=5fdc3a4cea2eef1b27a27310&amp;username=mnre061911" xr:uid="{06AC0406-CDF1-43F7-A30A-0EA914B1AAEE}"/>
    <hyperlink ref="B291" r:id="rId925" display="https://emenscr.nesdc.go.th/viewer/view.html?id=5fdc3e70ea2eef1b27a27314&amp;username=mnre061911" xr:uid="{4AE17F25-E76D-42EA-8EA3-8D01A4B35D97}"/>
    <hyperlink ref="B292" r:id="rId926" display="https://emenscr.nesdc.go.th/viewer/view.html?id=5fdc4c00adb90d1b2adda45d&amp;username=mnre061911" xr:uid="{6F124D92-55EF-412A-8606-03C65141882F}"/>
    <hyperlink ref="B293" r:id="rId927" display="https://emenscr.nesdc.go.th/viewer/view.html?id=5fdc4d188ae2fc1b311d2040&amp;username=mnre06161" xr:uid="{C1DFE9D5-1455-4175-92E3-72FC506AB795}"/>
    <hyperlink ref="B294" r:id="rId928" display="https://emenscr.nesdc.go.th/viewer/view.html?id=5fdc53c08ae2fc1b311d2054&amp;username=mnre06161" xr:uid="{88A8DDAD-3BB7-4B93-AF78-01483D3C345C}"/>
    <hyperlink ref="B295" r:id="rId929" display="https://emenscr.nesdc.go.th/viewer/view.html?id=5fdc55e48ae2fc1b311d2060&amp;username=mnre06161" xr:uid="{6428E79D-CCC8-4372-9AD8-2368D3C66B4E}"/>
    <hyperlink ref="B296" r:id="rId930" display="https://emenscr.nesdc.go.th/viewer/view.html?id=5fdc59300573ae1b28632065&amp;username=mnre06161" xr:uid="{455CACA2-2AF6-40B9-A22A-AA2987F4C1C5}"/>
    <hyperlink ref="B297" r:id="rId931" display="https://emenscr.nesdc.go.th/viewer/view.html?id=5fdc5952ea2eef1b27a2734c&amp;username=mnre06161" xr:uid="{F9B2E412-23F6-4B90-B353-79F32DB2BFC0}"/>
    <hyperlink ref="B298" r:id="rId932" display="https://emenscr.nesdc.go.th/viewer/view.html?id=5fdc5a158ae2fc1b311d2072&amp;username=mnre061911" xr:uid="{77A0D051-7D86-4AEE-A22E-B0D7C4D97C5D}"/>
    <hyperlink ref="B299" r:id="rId933" display="https://emenscr.nesdc.go.th/viewer/view.html?id=5fdc5ca60573ae1b28632077&amp;username=mnre06161" xr:uid="{BF89543F-3767-488C-A368-D6CE0880E7C8}"/>
    <hyperlink ref="B300" r:id="rId934" display="https://emenscr.nesdc.go.th/viewer/view.html?id=5fdc5f07adb90d1b2adda49d&amp;username=mnre06161" xr:uid="{1D92DC7F-486F-4914-BEA9-C33E5B6E5B6C}"/>
    <hyperlink ref="B301" r:id="rId935" display="https://emenscr.nesdc.go.th/viewer/view.html?id=5fdc6123ea2eef1b27a27377&amp;username=mnre06161" xr:uid="{2B3DE2ED-D700-4FA9-8772-96CF1E2186FA}"/>
    <hyperlink ref="B302" r:id="rId936" display="https://emenscr.nesdc.go.th/viewer/view.html?id=5fdc61510573ae1b28632091&amp;username=mnre06161" xr:uid="{B09E20C3-EC0D-413D-A3D4-FA6576E974F9}"/>
    <hyperlink ref="B303" r:id="rId937" display="https://emenscr.nesdc.go.th/viewer/view.html?id=5fdc6296adb90d1b2adda4ac&amp;username=mnre061911" xr:uid="{1C539F8E-194E-44A9-8075-EAA88FE9DA0B}"/>
    <hyperlink ref="B304" r:id="rId938" display="https://emenscr.nesdc.go.th/viewer/view.html?id=5fdc6304adb90d1b2adda4af&amp;username=mnre06161" xr:uid="{C17C2B31-B434-40F7-A2E5-9BCAF825FCE9}"/>
    <hyperlink ref="B305" r:id="rId939" display="https://emenscr.nesdc.go.th/viewer/view.html?id=5fdc63b5adb90d1b2adda4b1&amp;username=mnre06161" xr:uid="{F4AA93ED-3EC0-4D28-A767-492E37C92D76}"/>
    <hyperlink ref="B306" r:id="rId940" display="https://emenscr.nesdc.go.th/viewer/view.html?id=5fdc643aea2eef1b27a27390&amp;username=mnre06161" xr:uid="{995C03CB-55F2-4408-9127-28982B8AFEFF}"/>
    <hyperlink ref="B307" r:id="rId941" display="https://emenscr.nesdc.go.th/viewer/view.html?id=5fdc645a0573ae1b286320a4&amp;username=mnre06161" xr:uid="{FA167264-8A5F-426A-8AB0-F6B42620AA84}"/>
    <hyperlink ref="B308" r:id="rId942" display="https://emenscr.nesdc.go.th/viewer/view.html?id=5fdc65898ae2fc1b311d20b2&amp;username=mnre06161" xr:uid="{976B4A24-4147-446E-AEAC-027F457E1DE8}"/>
    <hyperlink ref="B309" r:id="rId943" display="https://emenscr.nesdc.go.th/viewer/view.html?id=5fdc66ad8ae2fc1b311d20b4&amp;username=mnre061911" xr:uid="{FBD07695-43B3-4C22-B1B7-5A4BD4263189}"/>
    <hyperlink ref="B310" r:id="rId944" display="https://emenscr.nesdc.go.th/viewer/view.html?id=5fdc67040573ae1b286320b5&amp;username=mnre06161" xr:uid="{8954F388-300C-45BB-B6AB-486797B1940F}"/>
    <hyperlink ref="B311" r:id="rId945" display="https://emenscr.nesdc.go.th/viewer/view.html?id=5fdc67230573ae1b286320b7&amp;username=mnre06161" xr:uid="{5C99DC78-217D-4CD2-A76C-DE2BD116B092}"/>
    <hyperlink ref="B312" r:id="rId946" display="https://emenscr.nesdc.go.th/viewer/view.html?id=5fdc68960573ae1b286320bf&amp;username=mnre06161" xr:uid="{27E460FA-0EEA-4C35-B4D1-6B64F74D03CB}"/>
    <hyperlink ref="B313" r:id="rId947" display="https://emenscr.nesdc.go.th/viewer/view.html?id=5fdc689eadb90d1b2adda4c5&amp;username=mnre06161" xr:uid="{A011EA18-0535-4104-80BE-E7FBB11C859B}"/>
    <hyperlink ref="B314" r:id="rId948" display="https://emenscr.nesdc.go.th/viewer/view.html?id=5fdc6a21ea2eef1b27a2739e&amp;username=mnre06161" xr:uid="{E1A26713-EBAB-4112-9E11-677A35C2BEFA}"/>
    <hyperlink ref="B315" r:id="rId949" display="https://emenscr.nesdc.go.th/viewer/view.html?id=5fdc6b338ae2fc1b311d20c6&amp;username=mnre06161" xr:uid="{2B9DB205-2087-417F-8922-1AB48C8D748C}"/>
    <hyperlink ref="B316" r:id="rId950" display="https://emenscr.nesdc.go.th/viewer/view.html?id=5fdc6bc78ae2fc1b311d20ce&amp;username=mnre061911" xr:uid="{9FF540DA-590B-4D9A-84EE-CD17CAFEEDB9}"/>
    <hyperlink ref="B317" r:id="rId951" display="https://emenscr.nesdc.go.th/viewer/view.html?id=5fdc6bd88ae2fc1b311d20d0&amp;username=mnre06161" xr:uid="{87A786EE-BAC3-467B-8C2A-3FB7B45D5FB4}"/>
    <hyperlink ref="B318" r:id="rId952" display="https://emenscr.nesdc.go.th/viewer/view.html?id=5fdc6bef8ae2fc1b311d20d2&amp;username=mnre06161" xr:uid="{FFCDAE0D-4BAA-455A-82F6-116CD2E87227}"/>
    <hyperlink ref="B319" r:id="rId953" display="https://emenscr.nesdc.go.th/viewer/view.html?id=5fdc6d53ea2eef1b27a273b1&amp;username=mnre06161" xr:uid="{0D249BE9-A969-4318-8CBB-4C364AFA98E9}"/>
    <hyperlink ref="B320" r:id="rId954" display="https://emenscr.nesdc.go.th/viewer/view.html?id=5fdc6db40573ae1b286320de&amp;username=mnre06161" xr:uid="{04AF3590-F919-4A0C-B21D-040BBA585D77}"/>
    <hyperlink ref="B321" r:id="rId955" display="https://emenscr.nesdc.go.th/viewer/view.html?id=5fdc6df5ea2eef1b27a273b5&amp;username=mnre06161" xr:uid="{7C336DBE-60BF-4B1B-9ADE-20BBAC5C6BE0}"/>
    <hyperlink ref="B322" r:id="rId956" display="https://emenscr.nesdc.go.th/viewer/view.html?id=5fdc6e63adb90d1b2adda4da&amp;username=mnre06121" xr:uid="{B33279E6-0A7E-42D6-AB7E-050957B36B81}"/>
    <hyperlink ref="B323" r:id="rId957" display="https://emenscr.nesdc.go.th/viewer/view.html?id=5fdc6ebdadb90d1b2adda4dd&amp;username=mnre061911" xr:uid="{E974C0D8-1D36-40CE-B338-1C7E8D24F267}"/>
    <hyperlink ref="B324" r:id="rId958" display="https://emenscr.nesdc.go.th/viewer/view.html?id=5fdc71a3ea2eef1b27a273c2&amp;username=mnre06161" xr:uid="{0B22B7C8-0673-4515-A3FD-C4F51B3AB27B}"/>
    <hyperlink ref="B325" r:id="rId959" display="https://emenscr.nesdc.go.th/viewer/view.html?id=5fdc724a8ae2fc1b311d20e6&amp;username=mnre061911" xr:uid="{213BA4D5-8431-41E6-A049-791C8ADE9830}"/>
    <hyperlink ref="B326" r:id="rId960" display="https://emenscr.nesdc.go.th/viewer/view.html?id=5fdc74320573ae1b286320f9&amp;username=mnre06121" xr:uid="{21D000A5-6320-4F51-B745-29467A6CF288}"/>
    <hyperlink ref="B327" r:id="rId961" display="https://emenscr.nesdc.go.th/viewer/view.html?id=5fdc75720573ae1b28632101&amp;username=mnre061911" xr:uid="{16C03325-43EB-43DC-ADCF-6C36F1F14C71}"/>
    <hyperlink ref="B328" r:id="rId962" display="https://emenscr.nesdc.go.th/viewer/view.html?id=5fdc7746adb90d1b2adda4f2&amp;username=mnre061911" xr:uid="{32195D75-F6E9-48CC-91CC-F3ED5507D7ED}"/>
    <hyperlink ref="B329" r:id="rId963" display="https://emenscr.nesdc.go.th/viewer/view.html?id=5fdc78bbadb90d1b2adda4f9&amp;username=mnre06121" xr:uid="{162B0A1C-5556-46C8-A50E-A7BFB31BEB85}"/>
    <hyperlink ref="B330" r:id="rId964" display="https://emenscr.nesdc.go.th/viewer/view.html?id=5fdc79080573ae1b2863210f&amp;username=mnre061911" xr:uid="{620B9BAD-7C56-42AC-94DF-5CD69A138579}"/>
    <hyperlink ref="B331" r:id="rId965" display="https://emenscr.nesdc.go.th/viewer/view.html?id=5fdc7af10573ae1b28632114&amp;username=mnre061911" xr:uid="{2FA662FD-D3D0-47A7-BD92-D737478712EF}"/>
    <hyperlink ref="B332" r:id="rId966" display="https://emenscr.nesdc.go.th/viewer/view.html?id=5fdc7c390573ae1b2863211b&amp;username=mnre06121" xr:uid="{D9184058-6351-444B-9656-850D2CA4A3B1}"/>
    <hyperlink ref="B333" r:id="rId967" display="https://emenscr.nesdc.go.th/viewer/view.html?id=5fdc7c9bea2eef1b27a273ee&amp;username=mnre061911" xr:uid="{3731A873-8A1C-4C11-B31F-F5944A9F0016}"/>
    <hyperlink ref="B334" r:id="rId968" display="https://emenscr.nesdc.go.th/viewer/view.html?id=5fdc7e538ae2fc1b311d2104&amp;username=mnre061911" xr:uid="{6C1FB19D-1895-45C7-A373-7B69BF6DD356}"/>
    <hyperlink ref="B335" r:id="rId969" display="https://emenscr.nesdc.go.th/viewer/view.html?id=5fdc7f4c8ae2fc1b311d2109&amp;username=rid_regional_301" xr:uid="{FE6514B7-FD91-42BC-B012-525FB3D09BD7}"/>
    <hyperlink ref="B336" r:id="rId970" display="https://emenscr.nesdc.go.th/viewer/view.html?id=5fdc7f51adb90d1b2adda505&amp;username=mnre06121" xr:uid="{3E1B54D0-2873-4AD2-AE59-FF1E82D521BC}"/>
    <hyperlink ref="B337" r:id="rId971" display="https://emenscr.nesdc.go.th/viewer/view.html?id=5fdc804eadb90d1b2adda507&amp;username=mnre061911" xr:uid="{FAED61BC-1464-4DF8-B78F-D6BB8F724391}"/>
    <hyperlink ref="B338" r:id="rId972" display="https://emenscr.nesdc.go.th/viewer/view.html?id=5fdc823cadb90d1b2adda50c&amp;username=mnre06121" xr:uid="{2EC89CEB-D093-4FD7-9E4D-1C5270DA5041}"/>
    <hyperlink ref="B339" r:id="rId973" display="https://emenscr.nesdc.go.th/viewer/view.html?id=5fdc829d8ae2fc1b311d210d&amp;username=mnre061911" xr:uid="{FA291D70-E4C4-47DB-97A6-60B2B11569A6}"/>
    <hyperlink ref="B340" r:id="rId974" display="https://emenscr.nesdc.go.th/viewer/view.html?id=5fdc857fea2eef1b27a27406&amp;username=mnre061911" xr:uid="{E8B494EE-791F-4476-BCF4-684252B6D4F0}"/>
    <hyperlink ref="B341" r:id="rId975" display="https://emenscr.nesdc.go.th/viewer/view.html?id=5fdc868eadb90d1b2adda510&amp;username=mnre06121" xr:uid="{68D6C4B9-986A-45BA-9198-0470D873C058}"/>
    <hyperlink ref="B342" r:id="rId976" display="https://emenscr.nesdc.go.th/viewer/view.html?id=5fdc877f0573ae1b2863213c&amp;username=mnre061911" xr:uid="{1B134CBD-A6F2-47D3-963B-F58458C21811}"/>
    <hyperlink ref="B343" r:id="rId977" display="https://emenscr.nesdc.go.th/viewer/view.html?id=5fdc8a528ae2fc1b311d2120&amp;username=mnre061911" xr:uid="{2F65B4AB-BE81-4688-A1B0-2F33ED7E441D}"/>
    <hyperlink ref="B344" r:id="rId978" display="https://emenscr.nesdc.go.th/viewer/view.html?id=5fdc8a5badb90d1b2adda516&amp;username=mnre06121" xr:uid="{50F25C71-7D59-4169-9EB2-9F9F1025644C}"/>
    <hyperlink ref="B345" r:id="rId979" display="https://emenscr.nesdc.go.th/viewer/view.html?id=5fdc8cc08ae2fc1b311d2122&amp;username=mnre06121" xr:uid="{DEC0F2C4-1185-42D7-B59D-8E35E05505E4}"/>
    <hyperlink ref="B346" r:id="rId980" display="https://emenscr.nesdc.go.th/viewer/view.html?id=5fdc8d8d8ae2fc1b311d2124&amp;username=mnre061911" xr:uid="{1AE42183-CB58-4F5F-B3A0-19D13E8425FB}"/>
    <hyperlink ref="B347" r:id="rId981" display="https://emenscr.nesdc.go.th/viewer/view.html?id=5fdc8ef58ae2fc1b311d2127&amp;username=mnre06121" xr:uid="{73096199-188E-440D-9E43-EF7E4482DA46}"/>
    <hyperlink ref="B348" r:id="rId982" display="https://emenscr.nesdc.go.th/viewer/view.html?id=5fdc8fcaadb90d1b2adda521&amp;username=mnre061911" xr:uid="{13E4AD33-A3F7-4E20-B97B-6FBED261925E}"/>
    <hyperlink ref="B349" r:id="rId983" display="https://emenscr.nesdc.go.th/viewer/view.html?id=5fdc90e08ae2fc1b311d212c&amp;username=mnre06121" xr:uid="{5FF049F5-8D09-4BB1-9A74-B5B71AD69440}"/>
    <hyperlink ref="B350" r:id="rId984" display="https://emenscr.nesdc.go.th/viewer/view.html?id=5fdc9266ea2eef1b27a27412&amp;username=mnre061911" xr:uid="{FB94EAC0-2979-4346-80BE-699E5FD89781}"/>
    <hyperlink ref="B351" r:id="rId985" display="https://emenscr.nesdc.go.th/viewer/view.html?id=5fdc93100573ae1b2863214b&amp;username=mnre06121" xr:uid="{EDDDE416-24C0-4F7A-8E31-9FB0502A241C}"/>
    <hyperlink ref="B352" r:id="rId986" display="https://emenscr.nesdc.go.th/viewer/view.html?id=5fdc94080573ae1b2863214d&amp;username=mnre061911" xr:uid="{01E5B26B-67B4-41F5-A7E4-FB0205C98A71}"/>
    <hyperlink ref="B353" r:id="rId987" display="https://emenscr.nesdc.go.th/viewer/view.html?id=5fdc94e9adb90d1b2adda528&amp;username=mnre06171" xr:uid="{006D5B5E-30F9-48C0-9BA2-E1D996AA284B}"/>
    <hyperlink ref="B354" r:id="rId988" display="https://emenscr.nesdc.go.th/viewer/view.html?id=5fdc956eadb90d1b2adda52a&amp;username=mnre061911" xr:uid="{E6212BBD-83B1-46D7-9F89-32D72C35144D}"/>
    <hyperlink ref="B355" r:id="rId989" display="https://emenscr.nesdc.go.th/viewer/view.html?id=5fdc96850573ae1b2863214f&amp;username=mnre06121" xr:uid="{04F31981-8309-40A7-95AF-336AA4C17E40}"/>
    <hyperlink ref="B356" r:id="rId990" display="https://emenscr.nesdc.go.th/viewer/view.html?id=5fdc980a8ae2fc1b311d2135&amp;username=mnre061911" xr:uid="{FB938959-0F35-4435-96C1-82012549B1B8}"/>
    <hyperlink ref="B357" r:id="rId991" display="https://emenscr.nesdc.go.th/viewer/view.html?id=5fdc99870573ae1b28632151&amp;username=mnre061911" xr:uid="{14144F05-9AEC-46FF-9B00-46F512A86260}"/>
    <hyperlink ref="B358" r:id="rId992" display="https://emenscr.nesdc.go.th/viewer/view.html?id=5fdc99cbea2eef1b27a2741e&amp;username=mnre06121" xr:uid="{35F94F8B-9D07-4630-8058-3F93FFEF7D8E}"/>
    <hyperlink ref="B359" r:id="rId993" display="https://emenscr.nesdc.go.th/viewer/view.html?id=5fdc9b238ae2fc1b311d2137&amp;username=mnre061911" xr:uid="{60853B13-4D9C-412E-B4DA-0C3289B0ADB0}"/>
    <hyperlink ref="B360" r:id="rId994" display="https://emenscr.nesdc.go.th/viewer/view.html?id=5fdc9bbdadb90d1b2adda532&amp;username=mnre06121" xr:uid="{BA18861D-BA97-4091-8DB9-FEEC8BB8C500}"/>
    <hyperlink ref="B361" r:id="rId995" display="https://emenscr.nesdc.go.th/viewer/view.html?id=5fdc9c9fea2eef1b27a27421&amp;username=mnre061911" xr:uid="{F829AF20-1A3A-45C3-BBF4-1CC50B4ACCEA}"/>
    <hyperlink ref="B362" r:id="rId996" display="https://emenscr.nesdc.go.th/viewer/view.html?id=5fdc9df3adb90d1b2adda535&amp;username=mnre061911" xr:uid="{A72C24AF-1A6E-42E4-84E2-622AB28DDE60}"/>
    <hyperlink ref="B363" r:id="rId997" display="https://emenscr.nesdc.go.th/viewer/view.html?id=5fdc9f33ea2eef1b27a27426&amp;username=mnre061911" xr:uid="{7C5C2230-A3E0-4356-AA34-FBCE5944DEA9}"/>
    <hyperlink ref="B364" r:id="rId998" display="https://emenscr.nesdc.go.th/viewer/view.html?id=5fdc9fcd0573ae1b28632158&amp;username=mnre06121" xr:uid="{93D995B2-D334-40A6-A23A-12FC97A28054}"/>
    <hyperlink ref="B365" r:id="rId999" display="https://emenscr.nesdc.go.th/viewer/view.html?id=5fdca486ea2eef1b27a27428&amp;username=mnre06121" xr:uid="{BC153726-AAA7-445A-BE76-F394947482D2}"/>
    <hyperlink ref="B366" r:id="rId1000" display="https://emenscr.nesdc.go.th/viewer/view.html?id=5fdca716adb90d1b2adda53b&amp;username=mnre06121" xr:uid="{F4450ED2-C0F3-4D5D-9EEF-7772C4671B6A}"/>
    <hyperlink ref="B367" r:id="rId1001" display="https://emenscr.nesdc.go.th/viewer/view.html?id=5fdca9c78ae2fc1b311d2140&amp;username=mnre06121" xr:uid="{A798B0AF-7B95-4BFC-8D30-538B94BD9C69}"/>
    <hyperlink ref="B368" r:id="rId1002" display="https://emenscr.nesdc.go.th/viewer/view.html?id=5fdcabd0ea2eef1b27a2742f&amp;username=mnre06121" xr:uid="{3163676F-24AF-4E9E-9594-8E297909385D}"/>
    <hyperlink ref="B369" r:id="rId1003" display="https://emenscr.nesdc.go.th/viewer/view.html?id=5fdcae050573ae1b28632162&amp;username=mnre06121" xr:uid="{DD603375-7326-4CA4-ADDE-7A3E901F4624}"/>
    <hyperlink ref="B370" r:id="rId1004" display="https://emenscr.nesdc.go.th/viewer/view.html?id=5fdcb1f58ae2fc1b311d2149&amp;username=mnre06121" xr:uid="{D6F9B17E-383A-44B0-A27E-0444F1D5D622}"/>
    <hyperlink ref="B371" r:id="rId1005" display="https://emenscr.nesdc.go.th/viewer/view.html?id=5fdcb4100573ae1b28632166&amp;username=mnre06121" xr:uid="{BFEA4E41-E049-49DD-B4B9-76850ECF44B4}"/>
    <hyperlink ref="B372" r:id="rId1006" display="https://emenscr.nesdc.go.th/viewer/view.html?id=5fdcbe8f0573ae1b28632175&amp;username=mnre06121" xr:uid="{BE3ECD95-72CB-4B4B-987E-8D1849A28C49}"/>
    <hyperlink ref="B373" r:id="rId1007" display="https://emenscr.nesdc.go.th/viewer/view.html?id=5fde165d0573ae1b286321a1&amp;username=mnre06141" xr:uid="{59379EFC-B5D6-4FA8-BB6B-5FDF3FA7DF23}"/>
    <hyperlink ref="B374" r:id="rId1008" display="https://emenscr.nesdc.go.th/viewer/view.html?id=5fde195c8ae2fc1b311d2173&amp;username=mnre06141" xr:uid="{1DCDD38D-8B54-4915-8FEB-1B3685440EE5}"/>
    <hyperlink ref="B375" r:id="rId1009" display="https://emenscr.nesdc.go.th/viewer/view.html?id=5fde1bed0573ae1b286321a3&amp;username=mnre06141" xr:uid="{9D769E5C-183D-43C5-BA86-8C9B74A444F9}"/>
    <hyperlink ref="B376" r:id="rId1010" display="https://emenscr.nesdc.go.th/viewer/view.html?id=5fde1e320573ae1b286321a5&amp;username=mnre06141" xr:uid="{F6EBD38B-3C5D-4F70-8E43-C1F10E5E9EE9}"/>
    <hyperlink ref="B377" r:id="rId1011" display="https://emenscr.nesdc.go.th/viewer/view.html?id=5fdefd31ea2eef1b27a27478&amp;username=mnre06141" xr:uid="{DBC2519E-78CC-4B61-9DD1-E0B0756E4551}"/>
    <hyperlink ref="B378" r:id="rId1012" display="https://emenscr.nesdc.go.th/viewer/view.html?id=5fdf01c00573ae1b286321bd&amp;username=mnre06141" xr:uid="{38A0D826-B78D-41DB-9BB8-EBA6A1E14FD6}"/>
    <hyperlink ref="B379" r:id="rId1013" display="https://emenscr.nesdc.go.th/viewer/view.html?id=5fdf115cea2eef1b27a2747f&amp;username=mnre06141" xr:uid="{E2ABDE7E-C445-4CFB-9BEF-6930AC7437B2}"/>
    <hyperlink ref="B380" r:id="rId1014" display="https://emenscr.nesdc.go.th/viewer/view.html?id=5fdf13ab8ae2fc1b311d2193&amp;username=mnre06141" xr:uid="{D7F429E5-6AE3-408A-9235-2DE0093DC856}"/>
    <hyperlink ref="B381" r:id="rId1015" display="https://emenscr.nesdc.go.th/viewer/view.html?id=5fdf16fb8ae2fc1b311d2199&amp;username=mnre06141" xr:uid="{8980769C-D4A0-4C6D-943B-678E9B46053E}"/>
    <hyperlink ref="B382" r:id="rId1016" display="https://emenscr.nesdc.go.th/viewer/view.html?id=5fdf227fadb90d1b2adda59c&amp;username=mnre06141" xr:uid="{1F4DA2C8-1DF2-4CFB-9F5E-467CB6CA940E}"/>
    <hyperlink ref="B383" r:id="rId1017" display="https://emenscr.nesdc.go.th/viewer/view.html?id=5fdf25748ae2fc1b311d219b&amp;username=mnre06141" xr:uid="{C2E697FD-B134-49B2-9CBF-6C1F40B1E68D}"/>
    <hyperlink ref="B384" r:id="rId1018" display="https://emenscr.nesdc.go.th/viewer/view.html?id=5fdf32d30573ae1b286321c2&amp;username=mnre06141" xr:uid="{FFB6FBAE-48D9-451C-8EC3-63EA5F7AC591}"/>
    <hyperlink ref="B385" r:id="rId1019" display="https://emenscr.nesdc.go.th/viewer/view.html?id=5fdf4890adb90d1b2adda5a2&amp;username=mnre06141" xr:uid="{13987ACB-4FFE-487A-9DF6-F90618574EFE}"/>
    <hyperlink ref="B386" r:id="rId1020" display="https://emenscr.nesdc.go.th/viewer/view.html?id=5fdf4a7e8ae2fc1b311d21a3&amp;username=mnre06141" xr:uid="{59CCB770-029D-4957-ACAD-A9C312BA293C}"/>
    <hyperlink ref="B387" r:id="rId1021" display="https://emenscr.nesdc.go.th/viewer/view.html?id=5fe1c3188ae2fc1b311d24da&amp;username=rid_regional_301" xr:uid="{EBE712C6-167A-4E80-AAF2-30FCE4BCD1FE}"/>
    <hyperlink ref="B388" r:id="rId1022" display="https://emenscr.nesdc.go.th/viewer/view.html?id=5fe1cadbea2eef1b27a277dd&amp;username=rid_regional_301" xr:uid="{7EC978A9-EF19-446F-A6ED-FE36EC6E8D90}"/>
    <hyperlink ref="B389" r:id="rId1023" display="https://emenscr.nesdc.go.th/viewer/view.html?id=5fe2e9eaadb90d1b2addaa4d&amp;username=moac03181" xr:uid="{54FDF7EF-F658-4D42-879B-1CA17566574E}"/>
    <hyperlink ref="B390" r:id="rId1024" display="https://emenscr.nesdc.go.th/viewer/view.html?id=5fe37a4f0573ae1b2863277e&amp;username=mnre06101" xr:uid="{5F1FFC0F-ACA4-4BB5-8098-57DDC47F4B50}"/>
    <hyperlink ref="B391" r:id="rId1025" display="https://emenscr.nesdc.go.th/viewer/view.html?id=5fe40a288838350dbfec9364&amp;username=rid_regional_301" xr:uid="{AD2BEEF6-D422-46AF-BCB2-EE259ECFB972}"/>
    <hyperlink ref="B392" r:id="rId1026" display="https://emenscr.nesdc.go.th/viewer/view.html?id=5fe4670e1935ca751d83fbab&amp;username=rid_regional_301" xr:uid="{264D7ED4-D087-45BE-96E2-BA53ACD84C0D}"/>
    <hyperlink ref="B393" r:id="rId1027" display="https://emenscr.nesdc.go.th/viewer/view.html?id=5fe998c055edc142c175def5&amp;username=moac03181" xr:uid="{547CAC22-F38B-4214-BE20-B3B14D719223}"/>
    <hyperlink ref="B394" r:id="rId1028" display="https://emenscr.nesdc.go.th/viewer/view.html?id=5fe99f5e937fc042b84c9e5c&amp;username=moac03181" xr:uid="{6E9054A2-4C4C-4435-A845-0104091C5610}"/>
    <hyperlink ref="B395" r:id="rId1029" display="https://emenscr.nesdc.go.th/viewer/view.html?id=5fe9a48a55edc142c175df56&amp;username=moi5502121" xr:uid="{1C5103B1-DEDA-4A8D-BA9C-5EBBFDF4941F}"/>
    <hyperlink ref="B396" r:id="rId1030" display="https://emenscr.nesdc.go.th/viewer/view.html?id=5fedd2b3770e1827c86fd998&amp;username=mnre06101" xr:uid="{88C8495A-62AB-4E2E-8CAD-D2CE70002E1E}"/>
    <hyperlink ref="B397" r:id="rId1031" display="https://emenscr.nesdc.go.th/viewer/view.html?id=5fedd54a770e1827c86fd99c&amp;username=mnre06101" xr:uid="{A503A2A5-8B1D-4E1D-9186-DD39E23E5156}"/>
    <hyperlink ref="B398" r:id="rId1032" display="https://emenscr.nesdc.go.th/viewer/view.html?id=5ff28d1cceac3327c2a9a8d6&amp;username=rid_regional_301" xr:uid="{38FF56BC-200D-4070-A7EB-2C05654B7428}"/>
    <hyperlink ref="B399" r:id="rId1033" display="https://emenscr.nesdc.go.th/viewer/view.html?id=5ff815b92162fd24d2c4dcbc&amp;username=moi0021761" xr:uid="{DDF2813A-B2D7-491B-BC6A-1C97B45587CA}"/>
    <hyperlink ref="B400" r:id="rId1034" display="https://emenscr.nesdc.go.th/viewer/view.html?id=6012d7a4d7ffce6585ff05f7&amp;username=onwr14071" xr:uid="{135BE21E-F90C-491D-8A02-D7113E546EB5}"/>
    <hyperlink ref="B401" r:id="rId1035" display="https://emenscr.nesdc.go.th/viewer/view.html?id=602fdce06fb631784021be1c&amp;username=eplan31" xr:uid="{7D153E55-66F9-44EB-B00C-4800B6B2DB16}"/>
    <hyperlink ref="B402" r:id="rId1036" display="https://emenscr.nesdc.go.th/viewer/view.html?id=6040680d8d2b353e355c6a92&amp;username=mnre06161" xr:uid="{F6184C51-B487-41A6-B178-DE396310FAAB}"/>
    <hyperlink ref="B403" r:id="rId1037" display="https://emenscr.nesdc.go.th/viewer/view.html?id=605707d97d3c183449a2b797&amp;username=mnre09261" xr:uid="{29C6A382-67CF-4A83-B2CB-BC7657CAA1D1}"/>
    <hyperlink ref="B404" r:id="rId1038" display="https://emenscr.nesdc.go.th/viewer/view.html?id=60682da7e155ba096006fa46&amp;username=srru0546041" xr:uid="{966EF1DD-CF41-4F31-848D-32B00A3706E0}"/>
    <hyperlink ref="B405" r:id="rId1039" display="https://emenscr.nesdc.go.th/viewer/view.html?id=60700be6fa0e5a52165b73f3&amp;username=moi0022141" xr:uid="{1C9D1CFA-026E-43D8-8158-F37046E2ADAF}"/>
    <hyperlink ref="B406" r:id="rId1040" display="https://emenscr.nesdc.go.th/viewer/view.html?id=607ff93350a04e15fa6d2179&amp;username=mnre062111" xr:uid="{E1DC0A3F-AC23-45ED-BE49-8C2B862B8B5B}"/>
    <hyperlink ref="B407" r:id="rId1041" display="https://emenscr.nesdc.go.th/viewer/view.html?id=607ffb1cc19cc01601b91bf2&amp;username=mnre062111" xr:uid="{F8278D7F-082D-45DC-893E-A348D6B8F3A5}"/>
    <hyperlink ref="B408" r:id="rId1042" display="https://emenscr.nesdc.go.th/viewer/view.html?id=60ab1ea57ff5cd273b835c78&amp;username=district44021" xr:uid="{EC784465-0D25-41F9-B778-B970FACD6F72}"/>
    <hyperlink ref="B409" r:id="rId1043" display="https://emenscr.nesdc.go.th/viewer/view.html?id=60ab2534451595274308eb5e&amp;username=district44021" xr:uid="{A2CA7C1B-D56D-4527-8979-6698AF2DE55C}"/>
    <hyperlink ref="B410" r:id="rId1044" display="https://emenscr.nesdc.go.th/viewer/view.html?id=60b463ff13c6be42ebe239c3&amp;username=rid_regional_35_1" xr:uid="{CE94C0EC-F1F7-44B2-B413-B9D7F0EA945A}"/>
    <hyperlink ref="B411" r:id="rId1045" display="https://emenscr.nesdc.go.th/viewer/view.html?id=60b465d613c6be42ebe239c6&amp;username=rid_regional_35_1" xr:uid="{9CB9E05E-7EBA-4D8E-8699-7A18A40502AD}"/>
    <hyperlink ref="B412" r:id="rId1046" display="https://emenscr.nesdc.go.th/viewer/view.html?id=60b466e613c6be42ebe239c8&amp;username=rid_regional_35_1" xr:uid="{DE15DFD9-979F-46A6-AFDD-03B46EF96274}"/>
    <hyperlink ref="B413" r:id="rId1047" display="https://emenscr.nesdc.go.th/viewer/view.html?id=60b467b5d88a3742e4270227&amp;username=rid_regional_35_1" xr:uid="{F2601453-2E02-49A3-B385-FE5304A70B23}"/>
    <hyperlink ref="B414" r:id="rId1048" display="https://emenscr.nesdc.go.th/viewer/view.html?id=60b4686caf86ec42f278e1c6&amp;username=rid_regional_35_1" xr:uid="{3F152897-461B-49BD-92D3-BC9069CE6C73}"/>
    <hyperlink ref="B415" r:id="rId1049" display="https://emenscr.nesdc.go.th/viewer/view.html?id=60d59c7a844e4b36c8f926e9&amp;username=moi0021621" xr:uid="{3E755EED-F640-43B9-93A7-9933CDB429BE}"/>
    <hyperlink ref="B416" r:id="rId1050" display="https://emenscr.nesdc.go.th/viewer/view.html?id=60d5a021eb717d36c65eeebc&amp;username=moi0021621" xr:uid="{8A40541E-77AD-4F33-BC6C-74593C593B48}"/>
    <hyperlink ref="B417" r:id="rId1051" display="https://emenscr.nesdc.go.th/viewer/view.html?id=60e3c16dbcf570643a9fb1d0&amp;username=wma5601101" xr:uid="{540D9222-CF00-4A8F-A365-D525262C8185}"/>
    <hyperlink ref="B418" r:id="rId1052" display="https://emenscr.nesdc.go.th/viewer/view.html?id=60e3c4ffa2b099643806157d&amp;username=wma5601101" xr:uid="{4F6CAF03-294A-405E-92EE-B830271211B9}"/>
    <hyperlink ref="B419" r:id="rId1053" display="https://emenscr.nesdc.go.th/viewer/view.html?id=60e3c778a2b0996438061589&amp;username=wma5601101" xr:uid="{5D3695E7-060B-4E32-B13C-9080BDAA0CD0}"/>
    <hyperlink ref="B420" r:id="rId1054" display="https://emenscr.nesdc.go.th/viewer/view.html?id=60e3c8e8a2b0996438061593&amp;username=wma5601101" xr:uid="{E512B5C8-5AF6-4197-B215-E1F08C19C50D}"/>
    <hyperlink ref="B421" r:id="rId1055" display="https://emenscr.nesdc.go.th/viewer/view.html?id=60e3eec2bcf570643a9fb269&amp;username=moi0022141" xr:uid="{50739D70-020A-4879-B858-138CC594BE05}"/>
    <hyperlink ref="B422" r:id="rId1056" display="https://emenscr.nesdc.go.th/viewer/view.html?id=60e6cf2d5953f668100891a2&amp;username=moi0022631" xr:uid="{145EAD5F-9444-4F13-8063-776C6B027D33}"/>
    <hyperlink ref="B423" r:id="rId1057" display="https://emenscr.nesdc.go.th/viewer/view.html?id=60e7d10957f04a6c261638a6&amp;username=moi0022751" xr:uid="{E7AB339F-5FF1-4006-A3EE-F8FF1D6D1A7E}"/>
    <hyperlink ref="B424" r:id="rId1058" display="https://emenscr.nesdc.go.th/viewer/view.html?id=610372eb4a324501d8d638fd&amp;username=moac03181" xr:uid="{543CD0CD-B08C-435D-9A5C-47FBE7B95ABC}"/>
    <hyperlink ref="B425" r:id="rId1059" display="https://emenscr.nesdc.go.th/viewer/view.html?id=610a7d1ed0d85c6fa84a38ef&amp;username=mnre06091" xr:uid="{975EF24A-306F-4935-8256-4A77B411EC83}"/>
    <hyperlink ref="B426" r:id="rId1060" display="https://emenscr.nesdc.go.th/viewer/view.html?id=610a84dc9af47d6f9a34e6bb&amp;username=mnre06091" xr:uid="{1EF3C4A8-ACCA-4CAA-872C-CE2A008046D8}"/>
    <hyperlink ref="B427" r:id="rId1061" display="https://emenscr.nesdc.go.th/viewer/view.html?id=610a8f39eeb6226fa20f3e82&amp;username=mnre06091" xr:uid="{41FAEBDA-B91C-4FFE-A140-AA8D240918D8}"/>
    <hyperlink ref="B428" r:id="rId1062" display="https://emenscr.nesdc.go.th/viewer/view.html?id=610ab874d0d85c6fa84a38f8&amp;username=mnre06091" xr:uid="{E2623A77-4C82-4D88-922F-4B14E0E1E47C}"/>
    <hyperlink ref="B429" r:id="rId1063" display="https://emenscr.nesdc.go.th/viewer/view.html?id=610b51419af47d6f9a34e6e6&amp;username=mnre06091" xr:uid="{6008ECCF-D392-4195-9D60-444FD3FABE66}"/>
    <hyperlink ref="B430" r:id="rId1064" display="https://emenscr.nesdc.go.th/viewer/view.html?id=610b5e8fd0d85c6fa84a3927&amp;username=mnre06091" xr:uid="{18DBB37E-5E7E-4A40-9BB5-7DABE9017693}"/>
    <hyperlink ref="B431" r:id="rId1065" display="https://emenscr.nesdc.go.th/viewer/view.html?id=610b7ca5d0d85c6fa84a393f&amp;username=mnre06091" xr:uid="{598A823D-4A5D-46AC-AEB7-32992D210027}"/>
    <hyperlink ref="B432" r:id="rId1066" display="https://emenscr.nesdc.go.th/viewer/view.html?id=610b850d9af47d6f9a34e77f&amp;username=mnre06091" xr:uid="{DA747090-5560-4352-8BA5-550D43FDF75D}"/>
    <hyperlink ref="B433" r:id="rId1067" display="https://emenscr.nesdc.go.th/viewer/view.html?id=610b8eb0eeb6226fa20f3f46&amp;username=mnre06091" xr:uid="{6788CE07-24C5-4385-9B80-626C873787ED}"/>
    <hyperlink ref="B434" r:id="rId1068" display="https://emenscr.nesdc.go.th/viewer/view.html?id=610b961a9af47d6f9a34e7b8&amp;username=mnre06091" xr:uid="{1E2A8686-A21D-4969-BD6E-4E96C994B8A9}"/>
    <hyperlink ref="B435" r:id="rId1069" display="https://emenscr.nesdc.go.th/viewer/view.html?id=610bb8db9af47d6f9a34e81e&amp;username=mnre06061" xr:uid="{A65F5566-0FE5-4619-B7D4-3EF9599E2223}"/>
    <hyperlink ref="B436" r:id="rId1070" display="https://emenscr.nesdc.go.th/viewer/view.html?id=610cf14eb6c5987c7f728872&amp;username=mnre06061" xr:uid="{AE717788-DD23-49F5-9200-A73C852C68DF}"/>
    <hyperlink ref="B437" r:id="rId1071" display="https://emenscr.nesdc.go.th/viewer/view.html?id=6111f39577572f035a6ea02d&amp;username=mnre06151" xr:uid="{56293D14-65E2-4C1E-ABE8-B5FFE17BA1DD}"/>
    <hyperlink ref="B438" r:id="rId1072" display="https://emenscr.nesdc.go.th/viewer/view.html?id=6111fd0eef40ea035b9d10a1&amp;username=mnre06151" xr:uid="{A5B47588-322F-44DC-BBF4-ED74A2461FE1}"/>
    <hyperlink ref="B439" r:id="rId1073" display="https://emenscr.nesdc.go.th/viewer/view.html?id=6115ff959e73c2431f59bf74&amp;username=wma5601101" xr:uid="{CC1C69C4-5D78-4289-8122-9A4BDC617370}"/>
    <hyperlink ref="B440" r:id="rId1074" display="https://emenscr.nesdc.go.th/viewer/view.html?id=611782ee8b5f6c1fa114cbd3&amp;username=ku05131011" xr:uid="{BFA7C873-F37C-4910-A0C2-F14269A50A33}"/>
    <hyperlink ref="B441" r:id="rId1075" display="https://emenscr.nesdc.go.th/viewer/view.html?id=613b1e3858a2f1277a309742&amp;username=msu0530221" xr:uid="{9A1AB7EA-5FA6-465F-8F09-464509508254}"/>
    <hyperlink ref="B442" r:id="rId1076" display="https://emenscr.nesdc.go.th/viewer/view.html?id=6163c08817ed2a558b4c31fd&amp;username=moi0022831" xr:uid="{D6F39F92-8D57-4CDA-9B3F-01C48C25BE55}"/>
    <hyperlink ref="B443" r:id="rId1077" display="https://emenscr.nesdc.go.th/viewer/view.html?id=616e32419a13ac45489fa49b&amp;username=moac03181" xr:uid="{6F8D6201-9EA5-4098-9F33-430D1A7DFE21}"/>
    <hyperlink ref="B444" r:id="rId1078" display="https://emenscr.nesdc.go.th/viewer/view.html?id=617a577878b1576ab528b576&amp;username=moi0017121" xr:uid="{CAA211E5-4456-46DC-A3B4-41954E99386C}"/>
    <hyperlink ref="B445" r:id="rId1079" display="https://emenscr.nesdc.go.th/viewer/view.html?id=6180c92b677d8565eae2dd20&amp;username=moi0022141" xr:uid="{4D0AD5BF-F10D-4B12-91E9-1AABBA03A95E}"/>
    <hyperlink ref="B446" r:id="rId1080" display="https://emenscr.nesdc.go.th/viewer/view.html?id=61821343f828697512d2699d&amp;username=moi0022131" xr:uid="{00ADBD6F-E64D-4BCB-AD0E-2398B2B22CDE}"/>
    <hyperlink ref="B447" r:id="rId1081" display="https://emenscr.nesdc.go.th/viewer/view.html?id=618241a7d54d60750bdb1b30&amp;username=mnre020541" xr:uid="{710C6180-3DD4-4B5B-843C-29130BEF919D}"/>
    <hyperlink ref="B448" r:id="rId1082" display="https://emenscr.nesdc.go.th/viewer/view.html?id=61839805f1b02731a23132e8&amp;username=moi0022931" xr:uid="{41F36F2B-465C-4B75-9234-906FB108A87F}"/>
    <hyperlink ref="B449" r:id="rId1083" display="https://emenscr.nesdc.go.th/viewer/view.html?id=618b84741c41a9328354d5f1&amp;username=mot03201" xr:uid="{DCE129C4-B3BB-428B-8F32-A2F738D89ED1}"/>
    <hyperlink ref="B450" r:id="rId1084" display="https://emenscr.nesdc.go.th/viewer/view.html?id=618b8bbc1c41a9328354d616&amp;username=mot03201" xr:uid="{D9E007DC-297C-4381-A802-BC6688FBA5B8}"/>
    <hyperlink ref="B451" r:id="rId1085" display="https://emenscr.nesdc.go.th/viewer/view.html?id=618b9573c365253295d32c3d&amp;username=mot03201" xr:uid="{9E02B979-92FC-4159-A4E0-655629CB44F0}"/>
    <hyperlink ref="B452" r:id="rId1086" display="https://emenscr.nesdc.go.th/viewer/view.html?id=618c9769ceda15328416c1af&amp;username=moi0022631" xr:uid="{E583A2B2-6C41-492A-94FE-2C15AE8B7B4E}"/>
    <hyperlink ref="B453" r:id="rId1087" display="https://emenscr.nesdc.go.th/viewer/view.html?id=618c9a5dc365253295d32cba&amp;username=moi0022631" xr:uid="{8B001806-DBB3-43EE-9E0E-91B39B839818}"/>
    <hyperlink ref="B454" r:id="rId1088" display="https://emenscr.nesdc.go.th/viewer/view.html?id=618c9cba1c41a9328354d6a6&amp;username=moi0022631" xr:uid="{271A50F7-6C4D-4576-A3DD-243053C1C60D}"/>
    <hyperlink ref="B455" r:id="rId1089" display="https://emenscr.nesdc.go.th/viewer/view.html?id=6190b18e0511b24b2573d788&amp;username=mot03201" xr:uid="{2210A328-4E8D-4AF8-9123-D7394C45D7D2}"/>
    <hyperlink ref="B456" r:id="rId1090" display="https://emenscr.nesdc.go.th/viewer/view.html?id=6190b5541501af4b238164ff&amp;username=mot03201" xr:uid="{4D8F7F81-B9D8-43A6-84A9-4EABD838752B}"/>
    <hyperlink ref="B457" r:id="rId1091" display="https://emenscr.nesdc.go.th/viewer/view.html?id=619360e5bab527220bfbc5c4&amp;username=mnre06161" xr:uid="{90FCA57A-AFBA-4D05-8BCE-30C87D306D5C}"/>
    <hyperlink ref="B458" r:id="rId1092" display="https://emenscr.nesdc.go.th/viewer/view.html?id=619364d3d51ed2220a0bdbe3&amp;username=mnre06161" xr:uid="{E4C438A9-ACED-4583-A606-C57EF28868AC}"/>
    <hyperlink ref="B459" r:id="rId1093" display="https://emenscr.nesdc.go.th/viewer/view.html?id=6193685abab527220bfbc5d8&amp;username=mnre06161" xr:uid="{B47C5F60-1442-4534-AED1-84C1C4D10B5C}"/>
    <hyperlink ref="B460" r:id="rId1094" display="https://emenscr.nesdc.go.th/viewer/view.html?id=61936b52bab527220bfbc5e2&amp;username=mnre06161" xr:uid="{197E1B09-58D6-406D-837F-9073CD06B969}"/>
    <hyperlink ref="B461" r:id="rId1095" display="https://emenscr.nesdc.go.th/viewer/view.html?id=61936da4d221902211f9ae66&amp;username=mnre06161" xr:uid="{7487664F-A175-4D71-B345-E619FC0B72B0}"/>
    <hyperlink ref="B462" r:id="rId1096" display="https://emenscr.nesdc.go.th/viewer/view.html?id=61936e82d221902211f9ae6a&amp;username=mnre06161" xr:uid="{A7E11AD6-6069-4814-B2C0-82E173D06C8A}"/>
    <hyperlink ref="B463" r:id="rId1097" display="https://emenscr.nesdc.go.th/viewer/view.html?id=61936fb2a679c7221758ea9b&amp;username=mnre06161" xr:uid="{ACE99F8C-77BE-4764-8B12-E5A9A74494BA}"/>
    <hyperlink ref="B464" r:id="rId1098" display="https://emenscr.nesdc.go.th/viewer/view.html?id=619372c7bab527220bfbc5ee&amp;username=mnre06161" xr:uid="{E0F2F7B3-3F26-4AB2-980F-3C0299C104E2}"/>
    <hyperlink ref="B465" r:id="rId1099" display="https://emenscr.nesdc.go.th/viewer/view.html?id=619376d7a679c7221758eaac&amp;username=mnre06161" xr:uid="{63ED5242-C6D6-477D-B7A3-24C4979F73DC}"/>
    <hyperlink ref="B466" r:id="rId1100" display="https://emenscr.nesdc.go.th/viewer/view.html?id=619378e9d221902211f9ae81&amp;username=mnre06161" xr:uid="{AB5E96AD-24A6-4CE1-83F8-2008297C898A}"/>
    <hyperlink ref="B467" r:id="rId1101" display="https://emenscr.nesdc.go.th/viewer/view.html?id=619461c5d221902211f9ae9d&amp;username=mnre06161" xr:uid="{98B2CD3C-0BEE-4460-B05B-063B5EF12064}"/>
    <hyperlink ref="B468" r:id="rId1102" display="https://emenscr.nesdc.go.th/viewer/view.html?id=619466bcd51ed2220a0bdc43&amp;username=mnre06161" xr:uid="{095FE514-63B8-49E3-95D2-FAA3E8F3C439}"/>
    <hyperlink ref="B469" r:id="rId1103" display="https://emenscr.nesdc.go.th/viewer/view.html?id=6194682dd221902211f9aea2&amp;username=mnre06161" xr:uid="{6005343F-8754-4906-9FB6-5C3A44450028}"/>
    <hyperlink ref="B470" r:id="rId1104" display="https://emenscr.nesdc.go.th/viewer/view.html?id=61946ba4d51ed2220a0bdc4c&amp;username=mnre06161" xr:uid="{31CBE10C-6052-485D-A1E6-04CC53B2A01D}"/>
    <hyperlink ref="B471" r:id="rId1105" display="https://emenscr.nesdc.go.th/viewer/view.html?id=61946f00a679c7221758eae2&amp;username=mnre06161" xr:uid="{0DEED034-0C60-4211-9A44-844520ECF334}"/>
    <hyperlink ref="B472" r:id="rId1106" display="https://emenscr.nesdc.go.th/viewer/view.html?id=61947080d221902211f9aeaa&amp;username=mnre06161" xr:uid="{F23DF0B7-2F23-4632-83B0-6CC44EB4EEC1}"/>
    <hyperlink ref="B473" r:id="rId1107" display="https://emenscr.nesdc.go.th/viewer/view.html?id=619477e9d51ed2220a0bdc68&amp;username=mnre06161" xr:uid="{9B8EBCEC-A0CB-4BE4-BB09-BACFD413B1A5}"/>
    <hyperlink ref="B474" r:id="rId1108" display="https://emenscr.nesdc.go.th/viewer/view.html?id=61947af7d221902211f9aec8&amp;username=mnre06161" xr:uid="{EAD5D117-1E4B-4230-9A32-F04ABED19A47}"/>
    <hyperlink ref="B475" r:id="rId1109" display="https://emenscr.nesdc.go.th/viewer/view.html?id=61947b1bd51ed2220a0bdc76&amp;username=mnre06161" xr:uid="{673E8B27-7FCD-43BA-8E92-57C7AA269733}"/>
    <hyperlink ref="B476" r:id="rId1110" display="https://emenscr.nesdc.go.th/viewer/view.html?id=61947d84a679c7221758eb13&amp;username=mnre06161" xr:uid="{EBF60BAD-D2ED-49F7-B072-90F85D2DE045}"/>
    <hyperlink ref="B477" r:id="rId1111" display="https://emenscr.nesdc.go.th/viewer/view.html?id=61947fbcd51ed2220a0bdc85&amp;username=mnre06161" xr:uid="{002FA23D-7F9F-4924-A2F3-0492BF3EBBBA}"/>
    <hyperlink ref="B478" r:id="rId1112" display="https://emenscr.nesdc.go.th/viewer/view.html?id=61948128bab527220bfbc652&amp;username=mnre06161" xr:uid="{14FF4AEB-C8E0-4036-A7E0-1282130C140C}"/>
    <hyperlink ref="B479" r:id="rId1113" display="https://emenscr.nesdc.go.th/viewer/view.html?id=6194829aa679c7221758eb26&amp;username=mnre06161" xr:uid="{F33FA184-40E6-4C2F-9AAA-6106472B31A6}"/>
    <hyperlink ref="B480" r:id="rId1114" display="https://emenscr.nesdc.go.th/viewer/view.html?id=619484a1d221902211f9aee6&amp;username=mnre06161" xr:uid="{5EAE8871-4E58-4E2B-98FC-B9615C1D6672}"/>
    <hyperlink ref="B481" r:id="rId1115" display="https://emenscr.nesdc.go.th/viewer/view.html?id=6194a619d51ed2220a0bdcc1&amp;username=mnre06161" xr:uid="{D9FB21C9-413A-4C41-B869-E67BD91DB5D8}"/>
    <hyperlink ref="B482" r:id="rId1116" display="https://emenscr.nesdc.go.th/viewer/view.html?id=619608d0bab527220bfbc777&amp;username=moi0022131" xr:uid="{AC10425F-D51E-4BF0-A239-146FD4770157}"/>
    <hyperlink ref="B483" r:id="rId1117" display="https://emenscr.nesdc.go.th/viewer/view.html?id=61971090d51ed2220a0bde33&amp;username=moi0022511" xr:uid="{1A925CFA-DB63-4733-AEA9-478A3A35DC5F}"/>
    <hyperlink ref="B484" r:id="rId1118" display="https://emenscr.nesdc.go.th/viewer/view.html?id=619718b8d221902211f9b08a&amp;username=moi0022511" xr:uid="{0EFF3BD0-5BA6-4B92-ACD5-1BA42028A9D6}"/>
    <hyperlink ref="B485" r:id="rId1119" display="https://emenscr.nesdc.go.th/viewer/view.html?id=61971d64d221902211f9b090&amp;username=moi0022511" xr:uid="{5F9BFF6D-E3C5-4835-A3A9-252A86775B99}"/>
    <hyperlink ref="B486" r:id="rId1120" display="https://emenscr.nesdc.go.th/viewer/view.html?id=61972487bab527220bfbc7f0&amp;username=moi0022511" xr:uid="{E55FA63A-D9A7-45AB-A371-6B7446B77BE8}"/>
    <hyperlink ref="B487" r:id="rId1121" display="https://emenscr.nesdc.go.th/viewer/view.html?id=61972932d51ed2220a0bde56&amp;username=moi0022511" xr:uid="{5FE11B2F-BC99-460A-BB35-E95353B75DAD}"/>
    <hyperlink ref="B488" r:id="rId1122" display="https://emenscr.nesdc.go.th/viewer/view.html?id=61973b4da679c7221758ecf7&amp;username=mnre062111" xr:uid="{96AA0F77-7F9B-4259-83C9-EEBE666E94E7}"/>
    <hyperlink ref="B489" r:id="rId1123" display="https://emenscr.nesdc.go.th/viewer/view.html?id=619b47521dcb253d55532363&amp;username=mnre062111" xr:uid="{3619E58F-E801-49AC-9751-75F744A0488E}"/>
    <hyperlink ref="B490" r:id="rId1124" display="https://emenscr.nesdc.go.th/viewer/view.html?id=619b53d738229f3d4dda75b9&amp;username=mnre062111" xr:uid="{69998654-ACD2-46D3-BCE1-1FBBAFD3546D}"/>
    <hyperlink ref="B491" r:id="rId1125" display="https://emenscr.nesdc.go.th/viewer/view.html?id=619b5ad8fef84f3d534c7e4a&amp;username=mnre062111" xr:uid="{36AC5BD5-4D74-464E-B21C-A56801B4E811}"/>
    <hyperlink ref="B492" r:id="rId1126" display="https://emenscr.nesdc.go.th/viewer/view.html?id=619c580ffef84f3d534c7e7a&amp;username=mnre062111" xr:uid="{09BC94EB-EEC0-4D39-9BB5-F244C7377186}"/>
    <hyperlink ref="B493" r:id="rId1127" display="https://emenscr.nesdc.go.th/viewer/view.html?id=619c672bfef84f3d534c7ea8&amp;username=mnre062111" xr:uid="{97864DE9-739F-4F72-805A-4063DE934C19}"/>
    <hyperlink ref="B494" r:id="rId1128" display="https://emenscr.nesdc.go.th/viewer/view.html?id=619c91fd1dcb253d55532405&amp;username=mnre062111" xr:uid="{335DD9F2-C6AE-4EB6-B363-0D6076933B11}"/>
    <hyperlink ref="B495" r:id="rId1129" display="https://emenscr.nesdc.go.th/viewer/view.html?id=619c9dea5e6a003d4c76c00a&amp;username=mnre062111" xr:uid="{16DD9090-9BDC-497C-A0AA-4DED01083E4F}"/>
    <hyperlink ref="B496" r:id="rId1130" display="https://emenscr.nesdc.go.th/viewer/view.html?id=619ca4e65e6a003d4c76c02c&amp;username=mnre062111" xr:uid="{7383E40E-095B-4C28-AA0A-57E8E0C99D28}"/>
    <hyperlink ref="B497" r:id="rId1131" display="https://emenscr.nesdc.go.th/viewer/view.html?id=619cb4581dcb253d55532465&amp;username=moi0022921" xr:uid="{E3BE86A3-94BE-41B9-BA79-75FDE0C1296A}"/>
    <hyperlink ref="B498" r:id="rId1132" display="https://emenscr.nesdc.go.th/viewer/view.html?id=619cbacf1dcb253d55532472&amp;username=mnre061911" xr:uid="{107AAF29-E49A-4D9D-AAD6-E39B80BBE266}"/>
    <hyperlink ref="B499" r:id="rId1133" display="https://emenscr.nesdc.go.th/viewer/view.html?id=619db90f794a5e1c0aba7c32&amp;username=moi0022921" xr:uid="{5F0FD06E-D9C2-464B-A821-4F98B2DF499E}"/>
    <hyperlink ref="B500" r:id="rId1134" display="https://emenscr.nesdc.go.th/viewer/view.html?id=619dff410334b361d2ad73bd&amp;username=mnre06091" xr:uid="{DCF96767-57D3-4DF0-8AA2-9FB4B215708B}"/>
    <hyperlink ref="B501" r:id="rId1135" display="https://emenscr.nesdc.go.th/viewer/view.html?id=619f41b90334b361d2ad7473&amp;username=moi08101" xr:uid="{C2B96EB1-B6BC-4B52-8E64-10BB075CA09B}"/>
    <hyperlink ref="B502" r:id="rId1136" display="https://emenscr.nesdc.go.th/viewer/view.html?id=61a44ba7e55ef143eb1fc7ca&amp;username=rid_regional_41_21" xr:uid="{E0D40463-7A3D-4F91-BA66-3AABB7E1DFD3}"/>
    <hyperlink ref="B503" r:id="rId1137" display="https://emenscr.nesdc.go.th/viewer/view.html?id=61a44dc677658f43f36680f2&amp;username=mnre062011" xr:uid="{6D70CA67-8346-4448-B894-4A75DB7D7384}"/>
    <hyperlink ref="B504" r:id="rId1138" display="https://emenscr.nesdc.go.th/viewer/view.html?id=61a5b26e7a9fbf43eacea4a4&amp;username=mnre061911" xr:uid="{95449B91-6A8C-476B-BC78-659DFE096976}"/>
    <hyperlink ref="B505" r:id="rId1139" display="https://emenscr.nesdc.go.th/viewer/view.html?id=61a5f898e4a0ba43f163af3f&amp;username=mnre061911" xr:uid="{B2F95F82-3366-46C9-9340-8B8168F932DD}"/>
    <hyperlink ref="B506" r:id="rId1140" display="https://emenscr.nesdc.go.th/viewer/view.html?id=61a845ec77658f43f36684f7&amp;username=mnre06071" xr:uid="{6BA0BBEA-1F0E-400B-8A6B-B954E0FD3F58}"/>
    <hyperlink ref="B507" r:id="rId1141" display="https://emenscr.nesdc.go.th/viewer/view.html?id=61a8701777658f43f366853e&amp;username=mnre06071" xr:uid="{4D51AB05-4A01-4402-8AD3-41DB0384705B}"/>
    <hyperlink ref="B508" r:id="rId1142" display="https://emenscr.nesdc.go.th/viewer/view.html?id=61a888cee55ef143eb1fcbf9&amp;username=mnre06181" xr:uid="{34AA4C4F-8A05-4D82-84D9-B64A8D34C9C5}"/>
    <hyperlink ref="B509" r:id="rId1143" display="https://emenscr.nesdc.go.th/viewer/view.html?id=61a99235e55ef143eb1fcc56&amp;username=moi0022171" xr:uid="{B5CABB16-1D9C-4182-A13D-6BB07803DA78}"/>
    <hyperlink ref="B510" r:id="rId1144" display="https://emenscr.nesdc.go.th/viewer/view.html?id=61a9a1fe7a9fbf43eacea831&amp;username=mnre061911" xr:uid="{92CF850C-2014-4814-AA38-4E2898863F75}"/>
    <hyperlink ref="B511" r:id="rId1145" display="https://emenscr.nesdc.go.th/viewer/view.html?id=61ad61e67a9fbf43eacea912&amp;username=rid_regional_151" xr:uid="{55D71254-577E-4720-9354-3FF468DAEB88}"/>
    <hyperlink ref="B512" r:id="rId1146" display="https://emenscr.nesdc.go.th/viewer/view.html?id=61ad689ee4a0ba43f163b325&amp;username=rid_regional_151" xr:uid="{880D8B53-5A1C-431A-8E1E-29D2BA1F3572}"/>
    <hyperlink ref="B513" r:id="rId1147" display="https://emenscr.nesdc.go.th/viewer/view.html?id=61aed64277658f43f3668749&amp;username=mnre06181" xr:uid="{BBA7D1D1-5489-4837-942C-B9D5247C97DF}"/>
    <hyperlink ref="B514" r:id="rId1148" display="https://emenscr.nesdc.go.th/viewer/view.html?id=61aedc2677658f43f3668760&amp;username=mnre06181" xr:uid="{F032BC2A-F709-4BF7-BB1E-10495DEF780C}"/>
    <hyperlink ref="B515" r:id="rId1149" display="https://emenscr.nesdc.go.th/viewer/view.html?id=61aedf8ce4a0ba43f163b384&amp;username=mnre06181" xr:uid="{CDAED9EC-A4D5-4A55-9A5D-EE3FC2506FAB}"/>
    <hyperlink ref="B516" r:id="rId1150" display="https://emenscr.nesdc.go.th/viewer/view.html?id=61aee1677a9fbf43eacea975&amp;username=mnre06181" xr:uid="{83CD44AD-A6AE-46FA-B67A-8815D2285891}"/>
    <hyperlink ref="B517" r:id="rId1151" display="https://emenscr.nesdc.go.th/viewer/view.html?id=61aee312e4a0ba43f163b392&amp;username=mnre06181" xr:uid="{689730FE-2981-46B2-8520-92510EDE02AC}"/>
    <hyperlink ref="B518" r:id="rId1152" display="https://emenscr.nesdc.go.th/viewer/view.html?id=61aee513e55ef143eb1fcde3&amp;username=mnre06181" xr:uid="{9E0EEF96-6DB2-4981-9628-CE4B842D9D30}"/>
    <hyperlink ref="B519" r:id="rId1153" display="https://emenscr.nesdc.go.th/viewer/view.html?id=61aee72f7a9fbf43eacea989&amp;username=mnre06181" xr:uid="{873EC89A-A7F4-429B-ABF5-9E5DE4EB70A4}"/>
    <hyperlink ref="B520" r:id="rId1154" display="https://emenscr.nesdc.go.th/viewer/view.html?id=61aee92ee55ef143eb1fcdfd&amp;username=mnre06181" xr:uid="{D6613FF6-6C35-4A59-BBFC-8D64DE8A806D}"/>
    <hyperlink ref="B521" r:id="rId1155" display="https://emenscr.nesdc.go.th/viewer/view.html?id=61aef0e5e55ef143eb1fce0d&amp;username=rid_regional_63_11" xr:uid="{4994596A-0061-49D8-B284-6A11F1E456F1}"/>
    <hyperlink ref="B522" r:id="rId1156" display="https://emenscr.nesdc.go.th/viewer/view.html?id=61aef0ee7a9fbf43eacea993&amp;username=rid_regional_63_11" xr:uid="{0BC18AD6-5703-4FFC-B03E-D1AD7FC288E7}"/>
    <hyperlink ref="B523" r:id="rId1157" display="https://emenscr.nesdc.go.th/viewer/view.html?id=61aefced7a9fbf43eacea9ab&amp;username=mnre06181" xr:uid="{8DE304B1-458C-4932-B328-8BF07FE88A2B}"/>
    <hyperlink ref="B524" r:id="rId1158" display="https://emenscr.nesdc.go.th/viewer/view.html?id=61aefe95e55ef143eb1fce1f&amp;username=mnre06181" xr:uid="{D2ACCFCC-C33D-429B-824E-040F417B74A8}"/>
    <hyperlink ref="B525" r:id="rId1159" display="https://emenscr.nesdc.go.th/viewer/view.html?id=61af0090e4a0ba43f163b3c9&amp;username=mnre06181" xr:uid="{9B5BB5C8-90B1-4FBA-8A53-F7154630569A}"/>
    <hyperlink ref="B526" r:id="rId1160" display="https://emenscr.nesdc.go.th/viewer/view.html?id=61af1518e55ef143eb1fce64&amp;username=rid_regional_63_11" xr:uid="{C0E02D3D-45D6-4981-A3D0-DDC30135F46B}"/>
    <hyperlink ref="B527" r:id="rId1161" display="https://emenscr.nesdc.go.th/viewer/view.html?id=61af22bd7a9fbf43eaceaa1a&amp;username=rid_regional_63_11" xr:uid="{22C24C1C-8B92-408B-9DD0-DE41F59EB967}"/>
    <hyperlink ref="B528" r:id="rId1162" display="https://emenscr.nesdc.go.th/viewer/view.html?id=61af29fce55ef143eb1fcea6&amp;username=rid_regional_63_11" xr:uid="{84C41C41-AF56-4669-9B80-106E64DCDF16}"/>
    <hyperlink ref="B529" r:id="rId1163" display="https://emenscr.nesdc.go.th/viewer/view.html?id=61af2a7de55ef143eb1fcea8&amp;username=moi0022171" xr:uid="{7597F954-A1FA-457F-8409-B4D5B84CB6FE}"/>
    <hyperlink ref="B530" r:id="rId1164" display="https://emenscr.nesdc.go.th/viewer/view.html?id=61af2c83e4a0ba43f163b447&amp;username=rid_regional_63_11" xr:uid="{3253FB0B-2471-456A-B9EC-617A8475C74A}"/>
    <hyperlink ref="B531" r:id="rId1165" display="https://emenscr.nesdc.go.th/viewer/view.html?id=61af2dede55ef143eb1fceb3&amp;username=moi0022171" xr:uid="{84A12652-85F5-4570-B99F-CCBF29B55CD2}"/>
    <hyperlink ref="B532" r:id="rId1166" display="https://emenscr.nesdc.go.th/viewer/view.html?id=61af36c57a9fbf43eaceaa4b&amp;username=mot060791" xr:uid="{C6C093B4-56AA-4046-B4C2-C3E288A8D288}"/>
    <hyperlink ref="B533" r:id="rId1167" display="https://emenscr.nesdc.go.th/viewer/view.html?id=61af391a7a9fbf43eaceaa4f&amp;username=mot060791" xr:uid="{115D3E43-D61A-4131-9991-FD4319494924}"/>
    <hyperlink ref="B534" r:id="rId1168" display="https://emenscr.nesdc.go.th/viewer/view.html?id=61af3bc07a9fbf43eaceaa59&amp;username=mot060791" xr:uid="{07D9976C-BE13-411C-A915-E6BBB6F860F6}"/>
    <hyperlink ref="B535" r:id="rId1169" display="https://emenscr.nesdc.go.th/viewer/view.html?id=61af4311e55ef143eb1fcec9&amp;username=moi0022121" xr:uid="{F622A657-CF94-4A96-A2E9-02698BA9396B}"/>
    <hyperlink ref="B536" r:id="rId1170" display="https://emenscr.nesdc.go.th/viewer/view.html?id=61af55a877658f43f3668889&amp;username=moi0022121" xr:uid="{646AAF79-5170-4C27-8793-A8F21979C0CE}"/>
    <hyperlink ref="B537" r:id="rId1171" display="https://emenscr.nesdc.go.th/viewer/view.html?id=61af801777658f43f366889b&amp;username=moi0022731" xr:uid="{A89B9FF5-8A55-4767-A96D-E4C2667F2607}"/>
    <hyperlink ref="B538" r:id="rId1172" display="https://emenscr.nesdc.go.th/viewer/view.html?id=61b02d5a7a9fbf43eaceaac7&amp;username=moi0022861" xr:uid="{38B94743-77F4-46D1-9D75-6F51C37C181F}"/>
    <hyperlink ref="B539" r:id="rId1173" display="https://emenscr.nesdc.go.th/viewer/view.html?id=61b03b1577658f43f3668910&amp;username=moi0022331" xr:uid="{6C53A685-8B11-4C10-A4B2-6399F568E222}"/>
    <hyperlink ref="B540" r:id="rId1174" display="https://emenscr.nesdc.go.th/viewer/view.html?id=61b0598f4b76812722f74a46&amp;username=rid_regional_321" xr:uid="{FBE9C82F-3C26-4CD6-98B6-4CAD7F834456}"/>
    <hyperlink ref="B541" r:id="rId1175" display="https://emenscr.nesdc.go.th/viewer/view.html?id=61b0647c46d3a6271aae237c&amp;username=rid_regional_301" xr:uid="{6681CDBA-E769-4214-BA5C-372460BDFB3E}"/>
    <hyperlink ref="B542" r:id="rId1176" display="https://emenscr.nesdc.go.th/viewer/view.html?id=61b0686446d3a6271aae2387&amp;username=rid_regional_301" xr:uid="{A3FA89BD-8B05-44B3-9310-37DE11DD4909}"/>
    <hyperlink ref="B543" r:id="rId1177" display="https://emenscr.nesdc.go.th/viewer/view.html?id=61b06be046d3a6271aae2395&amp;username=rid_regional_301" xr:uid="{438EF266-9C1D-4199-AFD9-AAE64A2380ED}"/>
    <hyperlink ref="B544" r:id="rId1178" display="https://emenscr.nesdc.go.th/viewer/view.html?id=61b06eaec02cee271c611f96&amp;username=rid_regional_301" xr:uid="{9B2025A9-D1B3-41A1-AC1B-68ABA84F8057}"/>
    <hyperlink ref="B545" r:id="rId1179" display="https://emenscr.nesdc.go.th/viewer/view.html?id=61b0701c46d3a6271aae23a5&amp;username=rid_regional_301" xr:uid="{205AA0BC-F26E-48B2-8E54-0DB454E32953}"/>
    <hyperlink ref="B546" r:id="rId1180" display="https://emenscr.nesdc.go.th/viewer/view.html?id=61b0728546d3a6271aae23b5&amp;username=rid_regional_301" xr:uid="{9809EFF0-BA99-46DA-AC0D-DBA0B3CC85B3}"/>
    <hyperlink ref="B547" r:id="rId1181" display="https://emenscr.nesdc.go.th/viewer/view.html?id=61b075584b76812722f74abc&amp;username=rid_regional_301" xr:uid="{5C4F7582-2FA3-4EDB-90CA-D79E9B888E2C}"/>
    <hyperlink ref="B548" r:id="rId1182" display="https://emenscr.nesdc.go.th/viewer/view.html?id=61b079b99379e927147699a1&amp;username=moi0022851" xr:uid="{ABCFDDA6-E153-4CE9-B985-E9999FC4DEF3}"/>
    <hyperlink ref="B549" r:id="rId1183" display="https://emenscr.nesdc.go.th/viewer/view.html?id=61b07e6e9379e927147699b9&amp;username=rid_regional_301" xr:uid="{2E678F01-6320-40C9-9987-8F71F59AA9CA}"/>
    <hyperlink ref="B550" r:id="rId1184" display="https://emenscr.nesdc.go.th/viewer/view.html?id=61b07fb99379e927147699be&amp;username=rid_regional_301" xr:uid="{B0A4738E-1198-462E-A7CC-7AD9925BF047}"/>
    <hyperlink ref="B551" r:id="rId1185" display="https://emenscr.nesdc.go.th/viewer/view.html?id=61b081384b76812722f74ae4&amp;username=rid_regional_301" xr:uid="{C5F2BA75-F4F1-49D9-AD63-49680E6D9BE5}"/>
    <hyperlink ref="B552" r:id="rId1186" display="https://emenscr.nesdc.go.th/viewer/view.html?id=61b084164b76812722f74af3&amp;username=rid_regional_301" xr:uid="{6F6923C7-6C02-4928-B5C7-385D48B65FD2}"/>
    <hyperlink ref="B553" r:id="rId1187" display="https://emenscr.nesdc.go.th/viewer/view.html?id=61b172d220af770c9d9bf5ce&amp;username=rid_regional_301" xr:uid="{B383697F-ABFB-40D4-88FF-B1506251C36B}"/>
    <hyperlink ref="B554" r:id="rId1188" display="https://emenscr.nesdc.go.th/viewer/view.html?id=61b174c2f3473f0ca7a6c353&amp;username=rid_regional_301" xr:uid="{71F50234-1243-4676-8AEC-E9A1CDAEB604}"/>
    <hyperlink ref="B555" r:id="rId1189" display="https://emenscr.nesdc.go.th/viewer/view.html?id=61b1763bf3473f0ca7a6c357&amp;username=rid_regional_301" xr:uid="{8905C688-F4A5-4F43-8776-DA0A0592AE39}"/>
    <hyperlink ref="B556" r:id="rId1190" display="https://emenscr.nesdc.go.th/viewer/view.html?id=61b178b1b5d2fc0ca4dd06bb&amp;username=rid_regional_301" xr:uid="{0B312580-FD31-44D0-BDB8-31BD576E5B52}"/>
    <hyperlink ref="B557" r:id="rId1191" display="https://emenscr.nesdc.go.th/viewer/view.html?id=61b1af01d52e740ca37b9038&amp;username=moi0022141" xr:uid="{5314F407-BB0C-451B-8CFB-AF39F77E7CA0}"/>
    <hyperlink ref="B558" r:id="rId1192" display="https://emenscr.nesdc.go.th/viewer/view.html?id=61b1b305d52e740ca37b9045&amp;username=moi0022141" xr:uid="{26ED8FD3-2C89-44F3-98B1-55818490D921}"/>
    <hyperlink ref="B559" r:id="rId1193" display="https://emenscr.nesdc.go.th/viewer/view.html?id=61b1b565b5d2fc0ca4dd075a&amp;username=moi0022141" xr:uid="{EAEA908C-D378-4A9E-80BD-1A6A7504F7A8}"/>
    <hyperlink ref="B560" r:id="rId1194" display="https://emenscr.nesdc.go.th/viewer/view.html?id=61b1b7e5b5d2fc0ca4dd0767&amp;username=moi0022141" xr:uid="{E3DDAF4F-02C6-4D08-B2FC-26CEC7F161C1}"/>
    <hyperlink ref="B561" r:id="rId1195" display="https://emenscr.nesdc.go.th/viewer/view.html?id=61b1bdae20af770c9d9bf696&amp;username=moi0022241" xr:uid="{A1EE2D21-360B-4A87-9354-3C32D008DC33}"/>
    <hyperlink ref="B562" r:id="rId1196" display="https://emenscr.nesdc.go.th/viewer/view.html?id=61b1c31720af770c9d9bf6ba&amp;username=moi0022241" xr:uid="{748146DA-666B-4987-AD7B-F6F8C582CF3E}"/>
    <hyperlink ref="B563" r:id="rId1197" display="https://emenscr.nesdc.go.th/viewer/view.html?id=61b1d718d52e740ca37b90bb&amp;username=mnre06121" xr:uid="{B5FCA70E-C830-40E1-9A8C-C78766B9F1E4}"/>
    <hyperlink ref="B564" r:id="rId1198" display="https://emenscr.nesdc.go.th/viewer/view.html?id=61b1d9bcf3473f0ca7a6c485&amp;username=mnre06121" xr:uid="{F90DE45C-406F-4434-A222-4A52EB1AA512}"/>
    <hyperlink ref="B565" r:id="rId1199" display="https://emenscr.nesdc.go.th/viewer/view.html?id=61b1df6ad52e740ca37b90c6&amp;username=mnre06121" xr:uid="{74A8EF35-69F0-463F-857A-AA076AA5A504}"/>
    <hyperlink ref="B566" r:id="rId1200" display="https://emenscr.nesdc.go.th/viewer/view.html?id=61b1e2dc20af770c9d9bf717&amp;username=mnre06121" xr:uid="{8DC8E2E6-6B28-443A-9EA0-52D65060F6A8}"/>
    <hyperlink ref="B567" r:id="rId1201" display="https://emenscr.nesdc.go.th/viewer/view.html?id=61b1e72020af770c9d9bf721&amp;username=mnre06121" xr:uid="{153D1881-333C-4708-87B1-DDD7A3E99E77}"/>
    <hyperlink ref="B568" r:id="rId1202" display="https://emenscr.nesdc.go.th/viewer/view.html?id=61b1edb3b5d2fc0ca4dd07dc&amp;username=mnre06121" xr:uid="{9799275E-E88A-40B9-BCA5-DDAE8E77958C}"/>
    <hyperlink ref="B569" r:id="rId1203" display="https://emenscr.nesdc.go.th/viewer/view.html?id=61b1ef10b5d2fc0ca4dd07de&amp;username=mnre06121" xr:uid="{3F9A5089-DF5D-4959-B2FB-31B292749B7D}"/>
    <hyperlink ref="B570" r:id="rId1204" display="https://emenscr.nesdc.go.th/viewer/view.html?id=61b1f07eb5d2fc0ca4dd07e0&amp;username=mnre06121" xr:uid="{27BE9507-B466-4AE6-A742-A05BD8253C60}"/>
    <hyperlink ref="B571" r:id="rId1205" display="https://emenscr.nesdc.go.th/viewer/view.html?id=61b1f2a5d52e740ca37b90d7&amp;username=mnre06121" xr:uid="{BAFEB761-1720-465A-86DC-51A370D847D7}"/>
    <hyperlink ref="B572" r:id="rId1206" display="https://emenscr.nesdc.go.th/viewer/view.html?id=61b1fbb2f3473f0ca7a6c49d&amp;username=mnre06121" xr:uid="{D25A6855-1043-4241-8843-2F3164E8BCCE}"/>
    <hyperlink ref="B573" r:id="rId1207" display="https://emenscr.nesdc.go.th/viewer/view.html?id=61b1fdd6f3473f0ca7a6c4a3&amp;username=mnre06121" xr:uid="{F966920F-33FD-4CC8-AEF3-20B2E5C4CC5A}"/>
    <hyperlink ref="B574" r:id="rId1208" display="https://emenscr.nesdc.go.th/viewer/view.html?id=61b1ff57d52e740ca37b90e4&amp;username=mnre06121" xr:uid="{777696A4-0471-45B8-9ADC-A0BF35AC065D}"/>
    <hyperlink ref="B575" r:id="rId1209" display="https://emenscr.nesdc.go.th/viewer/view.html?id=61b201e2d52e740ca37b90e6&amp;username=mnre06121" xr:uid="{B123A3FD-6A7F-481B-A4F4-800BF355CAEC}"/>
    <hyperlink ref="B576" r:id="rId1210" display="https://emenscr.nesdc.go.th/viewer/view.html?id=61b20336f3473f0ca7a6c4a5&amp;username=mnre06121" xr:uid="{A496B460-6BA7-4A2D-A8EB-3D011EEBD6F6}"/>
    <hyperlink ref="B577" r:id="rId1211" display="https://emenscr.nesdc.go.th/viewer/view.html?id=61b2040ff3473f0ca7a6c4a7&amp;username=mnre06121" xr:uid="{C361B7CD-3515-4B9B-98B1-74FE89F0DA1F}"/>
    <hyperlink ref="B578" r:id="rId1212" display="https://emenscr.nesdc.go.th/viewer/view.html?id=61b20769d52e740ca37b90ea&amp;username=mnre06121" xr:uid="{F2124CFD-AF17-49DF-B6C3-28B0BC160BCF}"/>
    <hyperlink ref="B579" r:id="rId1213" display="https://emenscr.nesdc.go.th/viewer/view.html?id=61b2076ed52e740ca37b90ec&amp;username=mnre06121" xr:uid="{F9FFD325-11B7-482D-91B2-FB1CD42CA955}"/>
    <hyperlink ref="B580" r:id="rId1214" display="https://emenscr.nesdc.go.th/viewer/view.html?id=61b20a08d52e740ca37b90ee&amp;username=mnre06121" xr:uid="{8FD9E13E-F96A-4925-9EB0-8EA262275E04}"/>
    <hyperlink ref="B581" r:id="rId1215" display="https://emenscr.nesdc.go.th/viewer/view.html?id=61b20aa820af770c9d9bf72d&amp;username=mnre06121" xr:uid="{EC2C58FE-E830-4F05-B0B9-F81DDEB24A44}"/>
    <hyperlink ref="B582" r:id="rId1216" display="https://emenscr.nesdc.go.th/viewer/view.html?id=61b20d1920af770c9d9bf72f&amp;username=mnre06121" xr:uid="{34606831-8127-4F3B-83B8-47D49321E988}"/>
    <hyperlink ref="B583" r:id="rId1217" display="https://emenscr.nesdc.go.th/viewer/view.html?id=61b20e3dd52e740ca37b90f0&amp;username=mnre06121" xr:uid="{6297850D-5850-4963-BB74-7CFC02B06393}"/>
    <hyperlink ref="B584" r:id="rId1218" display="https://emenscr.nesdc.go.th/viewer/view.html?id=61b212c520af770c9d9bf733&amp;username=mnre06121" xr:uid="{75925BEF-76C3-4FC6-938F-630825F7EEF9}"/>
    <hyperlink ref="B585" r:id="rId1219" display="https://emenscr.nesdc.go.th/viewer/view.html?id=61b215c1d52e740ca37b90f2&amp;username=mnre06121" xr:uid="{B89BCE86-B2DC-49A8-9A7D-6FC76A034951}"/>
    <hyperlink ref="B586" r:id="rId1220" display="https://emenscr.nesdc.go.th/viewer/view.html?id=61b2192a20af770c9d9bf735&amp;username=mnre06121" xr:uid="{01C9583D-7815-4997-8ED4-94602A6E63E0}"/>
    <hyperlink ref="B587" r:id="rId1221" display="https://emenscr.nesdc.go.th/viewer/view.html?id=61b62aebb5d2fc0ca4dd083c&amp;username=moi0022651" xr:uid="{741ABCE2-542B-4456-8A8E-2E7CF4E0BEF9}"/>
    <hyperlink ref="B588" r:id="rId1222" display="https://emenscr.nesdc.go.th/viewer/view.html?id=61b6c117f3473f0ca7a6c539&amp;username=mnre061911" xr:uid="{98DF289F-1C4F-4230-87DD-412C158FA576}"/>
    <hyperlink ref="B589" r:id="rId1223" display="https://emenscr.nesdc.go.th/viewer/view.html?id=61b6d48ed52e740ca37b91e1&amp;username=mnre061911" xr:uid="{19004A99-36DB-4253-B838-5EFBC8222A98}"/>
    <hyperlink ref="B590" r:id="rId1224" display="https://emenscr.nesdc.go.th/viewer/view.html?id=61b6ee23d52e740ca37b9204&amp;username=mnre061911" xr:uid="{77041B24-52C4-49E0-A2C2-53FC7C1462B7}"/>
    <hyperlink ref="B591" r:id="rId1225" display="https://emenscr.nesdc.go.th/viewer/view.html?id=61b6f5bbf3473f0ca7a6c5b3&amp;username=mnre061911" xr:uid="{A3DF000E-4B36-457A-ACD5-43EFE81ACE6E}"/>
    <hyperlink ref="B592" r:id="rId1226" display="https://emenscr.nesdc.go.th/viewer/view.html?id=61b6f982b5d2fc0ca4dd08df&amp;username=mnre061911" xr:uid="{307B2EDF-9D8B-4070-BF80-D04DD709EFA4}"/>
    <hyperlink ref="B593" r:id="rId1227" display="https://emenscr.nesdc.go.th/viewer/view.html?id=61b7028ed52e740ca37b9248&amp;username=mnre061911" xr:uid="{F06F3F17-5855-4376-8369-B30368AC7DEE}"/>
    <hyperlink ref="B594" r:id="rId1228" display="https://emenscr.nesdc.go.th/viewer/view.html?id=61b7085cd52e740ca37b925d&amp;username=mnre061911" xr:uid="{2EB5E5E1-7E72-4FFB-8CFC-9B497F9D7D1B}"/>
    <hyperlink ref="B595" r:id="rId1229" display="https://emenscr.nesdc.go.th/viewer/view.html?id=61b70e4220af770c9d9bf88f&amp;username=mnre061911" xr:uid="{8FBD988F-5E1E-4AC6-B67A-0EEBFB377793}"/>
    <hyperlink ref="B596" r:id="rId1230" display="https://emenscr.nesdc.go.th/viewer/view.html?id=61b7126fd52e740ca37b9276&amp;username=mnre061911" xr:uid="{9A77EBF3-52D5-460E-BA56-B12E93463A1F}"/>
    <hyperlink ref="B597" r:id="rId1231" display="https://emenscr.nesdc.go.th/viewer/view.html?id=61b7166d20af770c9d9bf8ad&amp;username=mnre061911" xr:uid="{5E4E91C2-CCBE-4B0F-8C01-D04CDAC9C84B}"/>
    <hyperlink ref="B598" r:id="rId1232" display="https://emenscr.nesdc.go.th/viewer/view.html?id=61b71b2520af770c9d9bf8b5&amp;username=mnre061911" xr:uid="{E9C26FD2-5044-46BC-855D-222411DF5B20}"/>
    <hyperlink ref="B599" r:id="rId1233" display="https://emenscr.nesdc.go.th/viewer/view.html?id=61b7248df3473f0ca7a6c63e&amp;username=mnre061911" xr:uid="{6007D027-8E26-4D6E-B1AE-3BCFB032388B}"/>
    <hyperlink ref="B600" r:id="rId1234" display="https://emenscr.nesdc.go.th/viewer/view.html?id=61b727ccf3473f0ca7a6c642&amp;username=mnre061911" xr:uid="{36291FE3-78BF-43A2-A355-A1F67A6E73DB}"/>
    <hyperlink ref="B601" r:id="rId1235" display="https://emenscr.nesdc.go.th/viewer/view.html?id=61b83da491f0f52e468da244&amp;username=mnre061911" xr:uid="{E771DD3A-4F0E-4EF9-BB17-D4650ACC274A}"/>
    <hyperlink ref="B602" r:id="rId1236" display="https://emenscr.nesdc.go.th/viewer/view.html?id=61b8490dafe1552e4ca79805&amp;username=mnre061911" xr:uid="{591BC835-43DE-4121-9C63-16232BDF7212}"/>
    <hyperlink ref="B603" r:id="rId1237" display="https://emenscr.nesdc.go.th/viewer/view.html?id=61b84f23afe1552e4ca79820&amp;username=mnre061911" xr:uid="{C01FA51A-DC38-4DBB-877F-1E29DB803BBB}"/>
    <hyperlink ref="B604" r:id="rId1238" display="https://emenscr.nesdc.go.th/viewer/view.html?id=61b858448104c62e45b2ea7a&amp;username=mnre061911" xr:uid="{715CE2AE-0E6B-441E-8BCD-C17E06C5FDB7}"/>
    <hyperlink ref="B605" r:id="rId1239" display="https://emenscr.nesdc.go.th/viewer/view.html?id=61b85e52afe1552e4ca79841&amp;username=mnre061911" xr:uid="{152BED74-93FC-4B8C-BB95-9D8478876D65}"/>
    <hyperlink ref="B606" r:id="rId1240" display="https://emenscr.nesdc.go.th/viewer/view.html?id=61b863eafcffe02e53cd14db&amp;username=mnre061911" xr:uid="{259C08A3-925E-4A1B-B01B-4B3BEC8582F8}"/>
    <hyperlink ref="B607" r:id="rId1241" display="https://emenscr.nesdc.go.th/viewer/view.html?id=61b86878afe1552e4ca79868&amp;username=mnre061911" xr:uid="{BD9613FC-7D38-4AB3-AC4F-08A00A26019F}"/>
    <hyperlink ref="B608" r:id="rId1242" display="https://emenscr.nesdc.go.th/viewer/view.html?id=61b87036fcffe02e53cd14fb&amp;username=mnre061911" xr:uid="{C9D82AC0-7E92-48B5-92CA-D5D55A5213D7}"/>
    <hyperlink ref="B609" r:id="rId1243" display="https://emenscr.nesdc.go.th/viewer/view.html?id=61b873aafcffe02e53cd14fd&amp;username=mnre061911" xr:uid="{E5534DC6-87E1-44DB-9231-6D1748A1CAC0}"/>
    <hyperlink ref="B610" r:id="rId1244" display="https://emenscr.nesdc.go.th/viewer/view.html?id=61b9682a91f0f52e468da315&amp;username=mnre061911" xr:uid="{6BE1A1D2-79C9-484D-A606-979EF934CDB5}"/>
    <hyperlink ref="B611" r:id="rId1245" display="https://emenscr.nesdc.go.th/viewer/view.html?id=61baf9259832d51cf432ceb0&amp;username=moi0022131" xr:uid="{75000739-5B82-48F4-A155-74A3AA911A35}"/>
    <hyperlink ref="B612" r:id="rId1246" display="https://emenscr.nesdc.go.th/viewer/view.html?id=61bc302408c049623464da2f&amp;username=moi0022821" xr:uid="{A7050C1F-FE62-4A26-812D-1BA5275E2CCD}"/>
    <hyperlink ref="B613" r:id="rId1247" display="https://emenscr.nesdc.go.th/viewer/view.html?id=61c2ff445203dc33e5cb4edd&amp;username=mnre06011" xr:uid="{93A0E911-1AB9-495D-BA7C-282714191306}"/>
    <hyperlink ref="B614" r:id="rId1248" display="https://emenscr.nesdc.go.th/viewer/view.html?id=61c3e2f35203dc33e5cb4f0b&amp;username=mnre06101" xr:uid="{3C77E7CA-740B-48EF-A974-E62621F578DF}"/>
    <hyperlink ref="B615" r:id="rId1249" display="https://emenscr.nesdc.go.th/viewer/view.html?id=61c3e55c5203dc33e5cb4f10&amp;username=mnre06101" xr:uid="{F2FEF75B-C421-4C41-8794-0AEF6087A031}"/>
    <hyperlink ref="B616" r:id="rId1250" display="https://emenscr.nesdc.go.th/viewer/view.html?id=61c984e874e0ea615e990a14&amp;username=mnre06141" xr:uid="{C992A9FE-AA55-45DB-BD3B-CD7C11559415}"/>
    <hyperlink ref="B617" r:id="rId1251" display="https://emenscr.nesdc.go.th/viewer/view.html?id=61c9925091854c614b74db65&amp;username=mnre06141" xr:uid="{CA50B21B-B2A4-4E2D-B4AA-ECC7AC43A6C8}"/>
    <hyperlink ref="B618" r:id="rId1252" display="https://emenscr.nesdc.go.th/viewer/view.html?id=61c9976774e0ea615e990a49&amp;username=mnre06141" xr:uid="{314FC4C2-D3AB-4956-BECA-1756CE20F017}"/>
    <hyperlink ref="B619" r:id="rId1253" display="https://emenscr.nesdc.go.th/viewer/view.html?id=61c99dff74e0ea615e990a55&amp;username=mnre06141" xr:uid="{7C518F75-7A17-4819-B2B5-27C025A5AEE2}"/>
    <hyperlink ref="B620" r:id="rId1254" display="https://emenscr.nesdc.go.th/viewer/view.html?id=61c9a1e591854c614b74db74&amp;username=mnre06141" xr:uid="{2F50D9BA-85D7-423B-BC86-23FFE28F05FA}"/>
    <hyperlink ref="B621" r:id="rId1255" display="https://emenscr.nesdc.go.th/viewer/view.html?id=61c9c80b18f9e461517bed05&amp;username=mnre06141" xr:uid="{1853E35B-B3F4-4994-9E5F-878966AC8391}"/>
    <hyperlink ref="B622" r:id="rId1256" display="https://emenscr.nesdc.go.th/viewer/view.html?id=61c9ce4e4db925615229aa36&amp;username=mnre06141" xr:uid="{B38AAA89-CCDE-4385-917D-59178CF0D125}"/>
    <hyperlink ref="B623" r:id="rId1257" display="https://emenscr.nesdc.go.th/viewer/view.html?id=61c9d25774e0ea615e990a71&amp;username=mnre06141" xr:uid="{47DC094F-0715-4460-B351-35D4F962193C}"/>
    <hyperlink ref="B624" r:id="rId1258" display="https://emenscr.nesdc.go.th/viewer/view.html?id=61c9d72891854c614b74db86&amp;username=mnre06141" xr:uid="{FCDD59AC-701C-4FA5-A63E-350EF6D46905}"/>
    <hyperlink ref="B625" r:id="rId1259" display="https://emenscr.nesdc.go.th/viewer/view.html?id=61c9db7791854c614b74db8a&amp;username=mnre06141" xr:uid="{B241F638-0A30-4A48-AAC0-3E38C6E3D4D0}"/>
    <hyperlink ref="B626" r:id="rId1260" display="https://emenscr.nesdc.go.th/viewer/view.html?id=61c9dff074e0ea615e990a75&amp;username=mnre06141" xr:uid="{F93871F5-6766-4859-806A-F09A3B0325D6}"/>
    <hyperlink ref="B627" r:id="rId1261" display="https://emenscr.nesdc.go.th/viewer/view.html?id=61c9e3c691854c614b74db92&amp;username=mnre06141" xr:uid="{407319D0-7FDD-4F5B-B5EC-CF5009A3E832}"/>
    <hyperlink ref="B628" r:id="rId1262" display="https://emenscr.nesdc.go.th/viewer/view.html?id=61c9e6ba91854c614b74db96&amp;username=mnre06141" xr:uid="{2FE218B2-BBC9-486D-9CBB-590410B0E419}"/>
    <hyperlink ref="B629" r:id="rId1263" display="https://emenscr.nesdc.go.th/viewer/view.html?id=61c9ea2374e0ea615e990a7c&amp;username=mnre06141" xr:uid="{017D25EE-8AD6-450B-A7C8-1935FC8167A0}"/>
    <hyperlink ref="B630" r:id="rId1264" display="https://emenscr.nesdc.go.th/viewer/view.html?id=61d51017099a204c9639ccc5&amp;username=mnre06071" xr:uid="{2F98FFA3-6BA5-4A46-A0C3-02699231356A}"/>
    <hyperlink ref="B631" r:id="rId1265" display="https://emenscr.nesdc.go.th/viewer/view.html?id=61d53ad2a97dca4c8903190c&amp;username=mnre06071" xr:uid="{E31294F0-276D-43FC-9D91-1C6D1F7EE76B}"/>
    <hyperlink ref="B632" r:id="rId1266" display="https://emenscr.nesdc.go.th/viewer/view.html?id=61d53da13d8d754c90eb05cb&amp;username=mnre06071" xr:uid="{508583CB-D00A-4724-A321-D29339804485}"/>
    <hyperlink ref="B633" r:id="rId1267" display="https://emenscr.nesdc.go.th/viewer/view.html?id=61d54cd79531994c8a64e32e&amp;username=mnre06071" xr:uid="{93BE2E1A-8DD6-4D80-9C95-321020215A46}"/>
    <hyperlink ref="B634" r:id="rId1268" display="https://emenscr.nesdc.go.th/viewer/view.html?id=61d559dca97dca4c89031965&amp;username=mnre06071" xr:uid="{ED48DA3C-C0DE-4228-B73A-D95143E49F5D}"/>
    <hyperlink ref="B635" r:id="rId1269" display="https://emenscr.nesdc.go.th/viewer/view.html?id=61d56120099a204c9639cd77&amp;username=mnre06071" xr:uid="{7CE18BF2-156D-46C3-89DD-96BEE04CC934}"/>
    <hyperlink ref="B636" r:id="rId1270" display="https://emenscr.nesdc.go.th/viewer/view.html?id=61d56866a97dca4c89031997&amp;username=mnre06071" xr:uid="{77E96ED5-362E-40BA-B241-E3023ED29315}"/>
    <hyperlink ref="B637" r:id="rId1271" display="https://emenscr.nesdc.go.th/viewer/view.html?id=61d6b59e4559b90d8db4479f&amp;username=moi0022531" xr:uid="{91E4230F-348A-4FC9-B565-E39549DC04CD}"/>
    <hyperlink ref="B638" r:id="rId1272" display="https://emenscr.nesdc.go.th/viewer/view.html?id=61d7f6ea818afa2cb9a75dfb&amp;username=moi0022531" xr:uid="{BF0AE39D-F7C5-4DB1-B1A1-3F7B6F610074}"/>
  </hyperlinks>
  <pageMargins left="0.7" right="0.7" top="0.75" bottom="0.75" header="0.3" footer="0.3"/>
  <pageSetup paperSize="9" orientation="portrait" r:id="rId127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EF431-2411-42A6-88E5-A5905291CC57}">
  <sheetPr filterMode="1"/>
  <dimension ref="A2:R1660"/>
  <sheetViews>
    <sheetView tabSelected="1" topLeftCell="B1" zoomScale="95" zoomScaleNormal="95" workbookViewId="0">
      <selection activeCell="I1651" sqref="I1651"/>
    </sheetView>
  </sheetViews>
  <sheetFormatPr defaultRowHeight="14.25"/>
  <cols>
    <col min="1" max="1" width="32.86328125" hidden="1" customWidth="1"/>
    <col min="2" max="2" width="49.3984375" customWidth="1"/>
    <col min="3" max="3" width="44.86328125" hidden="1" customWidth="1"/>
    <col min="4" max="4" width="21.86328125" customWidth="1"/>
    <col min="5" max="5" width="26.1328125" style="51" customWidth="1"/>
    <col min="6" max="6" width="28.1328125" customWidth="1"/>
    <col min="7" max="7" width="27" customWidth="1"/>
    <col min="8" max="11" width="54" customWidth="1"/>
    <col min="12" max="16" width="37" customWidth="1"/>
    <col min="17" max="17" width="37.3984375" hidden="1" customWidth="1"/>
    <col min="18" max="18" width="20.1328125" hidden="1" customWidth="1"/>
    <col min="19" max="19" width="14.265625" customWidth="1"/>
  </cols>
  <sheetData>
    <row r="2" spans="1:18" ht="33">
      <c r="B2" s="29" t="s">
        <v>2526</v>
      </c>
      <c r="F2" s="29"/>
    </row>
    <row r="9" spans="1:18" ht="24">
      <c r="A9" s="153" t="s">
        <v>2</v>
      </c>
      <c r="B9" s="154" t="s">
        <v>3</v>
      </c>
      <c r="C9" s="154" t="s">
        <v>3</v>
      </c>
      <c r="D9" s="155" t="s">
        <v>7</v>
      </c>
      <c r="E9" s="155" t="s">
        <v>2344</v>
      </c>
      <c r="F9" s="156" t="s">
        <v>6752</v>
      </c>
      <c r="G9" s="157" t="s">
        <v>6753</v>
      </c>
      <c r="H9" s="154" t="s">
        <v>18</v>
      </c>
      <c r="I9" s="154" t="s">
        <v>19</v>
      </c>
      <c r="J9" s="154" t="s">
        <v>7681</v>
      </c>
      <c r="K9" s="154" t="s">
        <v>20</v>
      </c>
      <c r="L9" s="154" t="s">
        <v>21</v>
      </c>
      <c r="M9" s="154" t="s">
        <v>22</v>
      </c>
      <c r="N9" s="158" t="s">
        <v>23</v>
      </c>
      <c r="O9" s="158" t="s">
        <v>7683</v>
      </c>
      <c r="P9" s="158" t="s">
        <v>5486</v>
      </c>
      <c r="Q9" s="154" t="s">
        <v>6762</v>
      </c>
      <c r="R9" s="159" t="s">
        <v>7682</v>
      </c>
    </row>
    <row r="10" spans="1:18" ht="24" hidden="1">
      <c r="A10" s="160" t="s">
        <v>51</v>
      </c>
      <c r="B10" s="161" t="s">
        <v>52</v>
      </c>
      <c r="C10" s="160" t="s">
        <v>52</v>
      </c>
      <c r="D10" s="160" t="s">
        <v>29</v>
      </c>
      <c r="E10" s="162">
        <v>2561</v>
      </c>
      <c r="F10" s="160" t="s">
        <v>54</v>
      </c>
      <c r="G10" s="160" t="s">
        <v>55</v>
      </c>
      <c r="H10" s="160" t="s">
        <v>56</v>
      </c>
      <c r="I10" s="160" t="s">
        <v>57</v>
      </c>
      <c r="J10" s="160" t="s">
        <v>7706</v>
      </c>
      <c r="K10" s="160" t="s">
        <v>58</v>
      </c>
      <c r="L10" s="163"/>
      <c r="M10" s="160" t="s">
        <v>4399</v>
      </c>
      <c r="N10" s="160" t="s">
        <v>4440</v>
      </c>
      <c r="O10" s="164" t="s">
        <v>7684</v>
      </c>
      <c r="P10" s="163"/>
      <c r="Q10" s="165"/>
      <c r="R10" s="166" t="s">
        <v>7718</v>
      </c>
    </row>
    <row r="11" spans="1:18" ht="24" hidden="1">
      <c r="A11" s="160" t="s">
        <v>59</v>
      </c>
      <c r="B11" s="161" t="s">
        <v>60</v>
      </c>
      <c r="C11" s="160" t="s">
        <v>60</v>
      </c>
      <c r="D11" s="160" t="s">
        <v>29</v>
      </c>
      <c r="E11" s="162">
        <v>2561</v>
      </c>
      <c r="F11" s="160" t="s">
        <v>54</v>
      </c>
      <c r="G11" s="160" t="s">
        <v>55</v>
      </c>
      <c r="H11" s="160" t="s">
        <v>56</v>
      </c>
      <c r="I11" s="160" t="s">
        <v>57</v>
      </c>
      <c r="J11" s="160" t="s">
        <v>7706</v>
      </c>
      <c r="K11" s="160" t="s">
        <v>58</v>
      </c>
      <c r="L11" s="163"/>
      <c r="M11" s="160" t="s">
        <v>4399</v>
      </c>
      <c r="N11" s="160" t="s">
        <v>4440</v>
      </c>
      <c r="O11" s="164" t="s">
        <v>7684</v>
      </c>
      <c r="P11" s="163"/>
      <c r="Q11" s="165"/>
      <c r="R11" s="166" t="s">
        <v>7718</v>
      </c>
    </row>
    <row r="12" spans="1:18" ht="24" hidden="1">
      <c r="A12" s="160" t="s">
        <v>62</v>
      </c>
      <c r="B12" s="161" t="s">
        <v>63</v>
      </c>
      <c r="C12" s="160" t="s">
        <v>63</v>
      </c>
      <c r="D12" s="160" t="s">
        <v>29</v>
      </c>
      <c r="E12" s="162">
        <v>2561</v>
      </c>
      <c r="F12" s="160" t="s">
        <v>54</v>
      </c>
      <c r="G12" s="160" t="s">
        <v>55</v>
      </c>
      <c r="H12" s="160" t="s">
        <v>56</v>
      </c>
      <c r="I12" s="160" t="s">
        <v>57</v>
      </c>
      <c r="J12" s="160" t="s">
        <v>7706</v>
      </c>
      <c r="K12" s="160" t="s">
        <v>58</v>
      </c>
      <c r="L12" s="163"/>
      <c r="M12" s="160" t="s">
        <v>4399</v>
      </c>
      <c r="N12" s="160" t="s">
        <v>4440</v>
      </c>
      <c r="O12" s="164" t="s">
        <v>7684</v>
      </c>
      <c r="P12" s="163"/>
      <c r="Q12" s="165"/>
      <c r="R12" s="166" t="s">
        <v>7718</v>
      </c>
    </row>
    <row r="13" spans="1:18" ht="24" hidden="1">
      <c r="A13" s="160" t="s">
        <v>65</v>
      </c>
      <c r="B13" s="161" t="s">
        <v>66</v>
      </c>
      <c r="C13" s="160" t="s">
        <v>66</v>
      </c>
      <c r="D13" s="160" t="s">
        <v>29</v>
      </c>
      <c r="E13" s="162">
        <v>2562</v>
      </c>
      <c r="F13" s="160" t="s">
        <v>68</v>
      </c>
      <c r="G13" s="160" t="s">
        <v>69</v>
      </c>
      <c r="H13" s="160" t="s">
        <v>56</v>
      </c>
      <c r="I13" s="160" t="s">
        <v>57</v>
      </c>
      <c r="J13" s="160" t="s">
        <v>7706</v>
      </c>
      <c r="K13" s="160" t="s">
        <v>58</v>
      </c>
      <c r="L13" s="163"/>
      <c r="M13" s="160" t="s">
        <v>4399</v>
      </c>
      <c r="N13" s="160" t="s">
        <v>4440</v>
      </c>
      <c r="O13" s="164" t="s">
        <v>7684</v>
      </c>
      <c r="P13" s="163"/>
      <c r="Q13" s="165"/>
      <c r="R13" s="166" t="s">
        <v>7718</v>
      </c>
    </row>
    <row r="14" spans="1:18" ht="24" hidden="1">
      <c r="A14" s="160" t="s">
        <v>70</v>
      </c>
      <c r="B14" s="161" t="s">
        <v>71</v>
      </c>
      <c r="C14" s="160" t="s">
        <v>71</v>
      </c>
      <c r="D14" s="160" t="s">
        <v>29</v>
      </c>
      <c r="E14" s="162">
        <v>2562</v>
      </c>
      <c r="F14" s="160" t="s">
        <v>68</v>
      </c>
      <c r="G14" s="160" t="s">
        <v>69</v>
      </c>
      <c r="H14" s="160" t="s">
        <v>56</v>
      </c>
      <c r="I14" s="160" t="s">
        <v>57</v>
      </c>
      <c r="J14" s="160" t="s">
        <v>7706</v>
      </c>
      <c r="K14" s="160" t="s">
        <v>58</v>
      </c>
      <c r="L14" s="163"/>
      <c r="M14" s="160" t="s">
        <v>4399</v>
      </c>
      <c r="N14" s="160" t="s">
        <v>4440</v>
      </c>
      <c r="O14" s="164" t="s">
        <v>7684</v>
      </c>
      <c r="P14" s="163"/>
      <c r="Q14" s="165"/>
      <c r="R14" s="166" t="s">
        <v>7718</v>
      </c>
    </row>
    <row r="15" spans="1:18" ht="24" hidden="1">
      <c r="A15" s="160" t="s">
        <v>73</v>
      </c>
      <c r="B15" s="161" t="s">
        <v>2221</v>
      </c>
      <c r="C15" s="160" t="s">
        <v>74</v>
      </c>
      <c r="D15" s="160" t="s">
        <v>29</v>
      </c>
      <c r="E15" s="162">
        <v>2562</v>
      </c>
      <c r="F15" s="160" t="s">
        <v>68</v>
      </c>
      <c r="G15" s="160" t="s">
        <v>69</v>
      </c>
      <c r="H15" s="160" t="s">
        <v>56</v>
      </c>
      <c r="I15" s="160" t="s">
        <v>57</v>
      </c>
      <c r="J15" s="160" t="s">
        <v>7706</v>
      </c>
      <c r="K15" s="160" t="s">
        <v>58</v>
      </c>
      <c r="L15" s="163"/>
      <c r="M15" s="160" t="s">
        <v>4399</v>
      </c>
      <c r="N15" s="160" t="s">
        <v>4440</v>
      </c>
      <c r="O15" s="164" t="s">
        <v>7684</v>
      </c>
      <c r="P15" s="163"/>
      <c r="Q15" s="165"/>
      <c r="R15" s="166" t="s">
        <v>7718</v>
      </c>
    </row>
    <row r="16" spans="1:18" ht="24" hidden="1">
      <c r="A16" s="160" t="s">
        <v>76</v>
      </c>
      <c r="B16" s="161" t="s">
        <v>77</v>
      </c>
      <c r="C16" s="160" t="s">
        <v>77</v>
      </c>
      <c r="D16" s="160" t="s">
        <v>29</v>
      </c>
      <c r="E16" s="162">
        <v>2562</v>
      </c>
      <c r="F16" s="160" t="s">
        <v>68</v>
      </c>
      <c r="G16" s="160" t="s">
        <v>69</v>
      </c>
      <c r="H16" s="160" t="s">
        <v>56</v>
      </c>
      <c r="I16" s="160" t="s">
        <v>57</v>
      </c>
      <c r="J16" s="160" t="s">
        <v>7706</v>
      </c>
      <c r="K16" s="160" t="s">
        <v>58</v>
      </c>
      <c r="L16" s="163"/>
      <c r="M16" s="160" t="s">
        <v>4392</v>
      </c>
      <c r="N16" s="160" t="s">
        <v>4393</v>
      </c>
      <c r="O16" s="164" t="s">
        <v>7684</v>
      </c>
      <c r="P16" s="163"/>
      <c r="Q16" s="165"/>
      <c r="R16" s="166" t="s">
        <v>7719</v>
      </c>
    </row>
    <row r="17" spans="1:18" ht="24" hidden="1">
      <c r="A17" s="160" t="s">
        <v>79</v>
      </c>
      <c r="B17" s="161" t="s">
        <v>2222</v>
      </c>
      <c r="C17" s="160" t="s">
        <v>80</v>
      </c>
      <c r="D17" s="160" t="s">
        <v>29</v>
      </c>
      <c r="E17" s="162">
        <v>2562</v>
      </c>
      <c r="F17" s="160" t="s">
        <v>68</v>
      </c>
      <c r="G17" s="160" t="s">
        <v>69</v>
      </c>
      <c r="H17" s="160" t="s">
        <v>56</v>
      </c>
      <c r="I17" s="160" t="s">
        <v>57</v>
      </c>
      <c r="J17" s="160" t="s">
        <v>7706</v>
      </c>
      <c r="K17" s="160" t="s">
        <v>58</v>
      </c>
      <c r="L17" s="163"/>
      <c r="M17" s="160" t="s">
        <v>4399</v>
      </c>
      <c r="N17" s="160" t="s">
        <v>4400</v>
      </c>
      <c r="O17" s="164" t="s">
        <v>7684</v>
      </c>
      <c r="P17" s="163"/>
      <c r="Q17" s="165"/>
      <c r="R17" s="166" t="s">
        <v>7720</v>
      </c>
    </row>
    <row r="18" spans="1:18" ht="24" hidden="1">
      <c r="A18" s="160" t="s">
        <v>82</v>
      </c>
      <c r="B18" s="161" t="s">
        <v>83</v>
      </c>
      <c r="C18" s="160" t="s">
        <v>83</v>
      </c>
      <c r="D18" s="160" t="s">
        <v>29</v>
      </c>
      <c r="E18" s="162">
        <v>2562</v>
      </c>
      <c r="F18" s="160" t="s">
        <v>68</v>
      </c>
      <c r="G18" s="160" t="s">
        <v>69</v>
      </c>
      <c r="H18" s="160" t="s">
        <v>56</v>
      </c>
      <c r="I18" s="160" t="s">
        <v>57</v>
      </c>
      <c r="J18" s="160" t="s">
        <v>7706</v>
      </c>
      <c r="K18" s="160" t="s">
        <v>58</v>
      </c>
      <c r="L18" s="163"/>
      <c r="M18" s="160" t="s">
        <v>4399</v>
      </c>
      <c r="N18" s="160" t="s">
        <v>4440</v>
      </c>
      <c r="O18" s="164" t="s">
        <v>7684</v>
      </c>
      <c r="P18" s="163"/>
      <c r="Q18" s="165"/>
      <c r="R18" s="166" t="s">
        <v>7718</v>
      </c>
    </row>
    <row r="19" spans="1:18" ht="24" hidden="1">
      <c r="A19" s="160" t="s">
        <v>89</v>
      </c>
      <c r="B19" s="161" t="s">
        <v>90</v>
      </c>
      <c r="C19" s="160" t="s">
        <v>90</v>
      </c>
      <c r="D19" s="160" t="s">
        <v>29</v>
      </c>
      <c r="E19" s="162">
        <v>2562</v>
      </c>
      <c r="F19" s="160" t="s">
        <v>68</v>
      </c>
      <c r="G19" s="160" t="s">
        <v>69</v>
      </c>
      <c r="H19" s="160" t="s">
        <v>56</v>
      </c>
      <c r="I19" s="160" t="s">
        <v>57</v>
      </c>
      <c r="J19" s="160" t="s">
        <v>7706</v>
      </c>
      <c r="K19" s="160" t="s">
        <v>58</v>
      </c>
      <c r="L19" s="163"/>
      <c r="M19" s="160" t="s">
        <v>4399</v>
      </c>
      <c r="N19" s="160" t="s">
        <v>4400</v>
      </c>
      <c r="O19" s="164" t="s">
        <v>7684</v>
      </c>
      <c r="P19" s="163"/>
      <c r="Q19" s="165"/>
      <c r="R19" s="166" t="s">
        <v>7720</v>
      </c>
    </row>
    <row r="20" spans="1:18" ht="24" hidden="1">
      <c r="A20" s="160" t="s">
        <v>92</v>
      </c>
      <c r="B20" s="161" t="s">
        <v>93</v>
      </c>
      <c r="C20" s="160" t="s">
        <v>93</v>
      </c>
      <c r="D20" s="160" t="s">
        <v>29</v>
      </c>
      <c r="E20" s="162">
        <v>2562</v>
      </c>
      <c r="F20" s="160" t="s">
        <v>68</v>
      </c>
      <c r="G20" s="160" t="s">
        <v>69</v>
      </c>
      <c r="H20" s="160" t="s">
        <v>56</v>
      </c>
      <c r="I20" s="160" t="s">
        <v>57</v>
      </c>
      <c r="J20" s="160" t="s">
        <v>7706</v>
      </c>
      <c r="K20" s="160" t="s">
        <v>58</v>
      </c>
      <c r="L20" s="163"/>
      <c r="M20" s="160" t="s">
        <v>4399</v>
      </c>
      <c r="N20" s="160" t="s">
        <v>4440</v>
      </c>
      <c r="O20" s="164" t="s">
        <v>7684</v>
      </c>
      <c r="P20" s="163"/>
      <c r="Q20" s="165"/>
      <c r="R20" s="166" t="s">
        <v>7718</v>
      </c>
    </row>
    <row r="21" spans="1:18" ht="24" hidden="1">
      <c r="A21" s="160" t="s">
        <v>95</v>
      </c>
      <c r="B21" s="161" t="s">
        <v>96</v>
      </c>
      <c r="C21" s="160" t="s">
        <v>96</v>
      </c>
      <c r="D21" s="160" t="s">
        <v>29</v>
      </c>
      <c r="E21" s="162">
        <v>2562</v>
      </c>
      <c r="F21" s="160" t="s">
        <v>68</v>
      </c>
      <c r="G21" s="160" t="s">
        <v>69</v>
      </c>
      <c r="H21" s="160" t="s">
        <v>56</v>
      </c>
      <c r="I21" s="160" t="s">
        <v>57</v>
      </c>
      <c r="J21" s="160" t="s">
        <v>7706</v>
      </c>
      <c r="K21" s="160" t="s">
        <v>58</v>
      </c>
      <c r="L21" s="163"/>
      <c r="M21" s="160" t="s">
        <v>4399</v>
      </c>
      <c r="N21" s="160" t="s">
        <v>4440</v>
      </c>
      <c r="O21" s="164" t="s">
        <v>7684</v>
      </c>
      <c r="P21" s="163"/>
      <c r="Q21" s="165"/>
      <c r="R21" s="166" t="s">
        <v>7718</v>
      </c>
    </row>
    <row r="22" spans="1:18" ht="24" hidden="1">
      <c r="A22" s="160" t="s">
        <v>98</v>
      </c>
      <c r="B22" s="161" t="s">
        <v>99</v>
      </c>
      <c r="C22" s="160" t="s">
        <v>99</v>
      </c>
      <c r="D22" s="160" t="s">
        <v>29</v>
      </c>
      <c r="E22" s="162">
        <v>2562</v>
      </c>
      <c r="F22" s="160" t="s">
        <v>68</v>
      </c>
      <c r="G22" s="160" t="s">
        <v>69</v>
      </c>
      <c r="H22" s="160" t="s">
        <v>56</v>
      </c>
      <c r="I22" s="160" t="s">
        <v>57</v>
      </c>
      <c r="J22" s="160" t="s">
        <v>7706</v>
      </c>
      <c r="K22" s="160" t="s">
        <v>58</v>
      </c>
      <c r="L22" s="163"/>
      <c r="M22" s="160" t="s">
        <v>4399</v>
      </c>
      <c r="N22" s="160" t="s">
        <v>4440</v>
      </c>
      <c r="O22" s="164" t="s">
        <v>7684</v>
      </c>
      <c r="P22" s="163"/>
      <c r="Q22" s="165"/>
      <c r="R22" s="166" t="s">
        <v>7718</v>
      </c>
    </row>
    <row r="23" spans="1:18" ht="24" hidden="1">
      <c r="A23" s="160" t="s">
        <v>101</v>
      </c>
      <c r="B23" s="161" t="s">
        <v>102</v>
      </c>
      <c r="C23" s="160" t="s">
        <v>102</v>
      </c>
      <c r="D23" s="160" t="s">
        <v>29</v>
      </c>
      <c r="E23" s="162">
        <v>2562</v>
      </c>
      <c r="F23" s="160" t="s">
        <v>68</v>
      </c>
      <c r="G23" s="160" t="s">
        <v>69</v>
      </c>
      <c r="H23" s="160" t="s">
        <v>56</v>
      </c>
      <c r="I23" s="160" t="s">
        <v>57</v>
      </c>
      <c r="J23" s="160" t="s">
        <v>7706</v>
      </c>
      <c r="K23" s="160" t="s">
        <v>58</v>
      </c>
      <c r="L23" s="163"/>
      <c r="M23" s="160" t="s">
        <v>4399</v>
      </c>
      <c r="N23" s="160" t="s">
        <v>4400</v>
      </c>
      <c r="O23" s="164" t="s">
        <v>7684</v>
      </c>
      <c r="P23" s="163"/>
      <c r="Q23" s="165"/>
      <c r="R23" s="166" t="s">
        <v>7720</v>
      </c>
    </row>
    <row r="24" spans="1:18" ht="24" hidden="1">
      <c r="A24" s="160" t="s">
        <v>104</v>
      </c>
      <c r="B24" s="161" t="s">
        <v>105</v>
      </c>
      <c r="C24" s="160" t="s">
        <v>105</v>
      </c>
      <c r="D24" s="160" t="s">
        <v>29</v>
      </c>
      <c r="E24" s="162">
        <v>2562</v>
      </c>
      <c r="F24" s="160" t="s">
        <v>68</v>
      </c>
      <c r="G24" s="160" t="s">
        <v>69</v>
      </c>
      <c r="H24" s="160" t="s">
        <v>56</v>
      </c>
      <c r="I24" s="160" t="s">
        <v>57</v>
      </c>
      <c r="J24" s="160" t="s">
        <v>7706</v>
      </c>
      <c r="K24" s="160" t="s">
        <v>58</v>
      </c>
      <c r="L24" s="163"/>
      <c r="M24" s="160" t="s">
        <v>4399</v>
      </c>
      <c r="N24" s="160" t="s">
        <v>4440</v>
      </c>
      <c r="O24" s="164" t="s">
        <v>7684</v>
      </c>
      <c r="P24" s="163"/>
      <c r="Q24" s="165"/>
      <c r="R24" s="166" t="s">
        <v>7718</v>
      </c>
    </row>
    <row r="25" spans="1:18" ht="24" hidden="1">
      <c r="A25" s="160" t="s">
        <v>107</v>
      </c>
      <c r="B25" s="161" t="s">
        <v>108</v>
      </c>
      <c r="C25" s="160" t="s">
        <v>108</v>
      </c>
      <c r="D25" s="160" t="s">
        <v>29</v>
      </c>
      <c r="E25" s="162">
        <v>2562</v>
      </c>
      <c r="F25" s="160" t="s">
        <v>110</v>
      </c>
      <c r="G25" s="160" t="s">
        <v>111</v>
      </c>
      <c r="H25" s="160" t="s">
        <v>56</v>
      </c>
      <c r="I25" s="160" t="s">
        <v>57</v>
      </c>
      <c r="J25" s="160" t="s">
        <v>7706</v>
      </c>
      <c r="K25" s="160" t="s">
        <v>58</v>
      </c>
      <c r="L25" s="163"/>
      <c r="M25" s="160" t="s">
        <v>4399</v>
      </c>
      <c r="N25" s="160" t="s">
        <v>4440</v>
      </c>
      <c r="O25" s="164" t="s">
        <v>7684</v>
      </c>
      <c r="P25" s="163"/>
      <c r="Q25" s="165"/>
      <c r="R25" s="166" t="s">
        <v>7718</v>
      </c>
    </row>
    <row r="26" spans="1:18" ht="24" hidden="1">
      <c r="A26" s="160" t="s">
        <v>112</v>
      </c>
      <c r="B26" s="161" t="s">
        <v>113</v>
      </c>
      <c r="C26" s="160" t="s">
        <v>113</v>
      </c>
      <c r="D26" s="160" t="s">
        <v>29</v>
      </c>
      <c r="E26" s="162">
        <v>2562</v>
      </c>
      <c r="F26" s="160" t="s">
        <v>110</v>
      </c>
      <c r="G26" s="160" t="s">
        <v>69</v>
      </c>
      <c r="H26" s="160" t="s">
        <v>56</v>
      </c>
      <c r="I26" s="160" t="s">
        <v>57</v>
      </c>
      <c r="J26" s="160" t="s">
        <v>7706</v>
      </c>
      <c r="K26" s="160" t="s">
        <v>58</v>
      </c>
      <c r="L26" s="163"/>
      <c r="M26" s="160" t="s">
        <v>4399</v>
      </c>
      <c r="N26" s="160" t="s">
        <v>4440</v>
      </c>
      <c r="O26" s="164" t="s">
        <v>7684</v>
      </c>
      <c r="P26" s="163"/>
      <c r="Q26" s="165"/>
      <c r="R26" s="166" t="s">
        <v>7718</v>
      </c>
    </row>
    <row r="27" spans="1:18" ht="24" hidden="1">
      <c r="A27" s="160" t="s">
        <v>115</v>
      </c>
      <c r="B27" s="161" t="s">
        <v>116</v>
      </c>
      <c r="C27" s="160" t="s">
        <v>116</v>
      </c>
      <c r="D27" s="160" t="s">
        <v>29</v>
      </c>
      <c r="E27" s="162">
        <v>2562</v>
      </c>
      <c r="F27" s="160" t="s">
        <v>110</v>
      </c>
      <c r="G27" s="160" t="s">
        <v>118</v>
      </c>
      <c r="H27" s="160" t="s">
        <v>56</v>
      </c>
      <c r="I27" s="160" t="s">
        <v>57</v>
      </c>
      <c r="J27" s="160" t="s">
        <v>7706</v>
      </c>
      <c r="K27" s="160" t="s">
        <v>58</v>
      </c>
      <c r="L27" s="163"/>
      <c r="M27" s="160" t="s">
        <v>4399</v>
      </c>
      <c r="N27" s="160" t="s">
        <v>4440</v>
      </c>
      <c r="O27" s="164" t="s">
        <v>7684</v>
      </c>
      <c r="P27" s="163"/>
      <c r="Q27" s="165"/>
      <c r="R27" s="166" t="s">
        <v>7718</v>
      </c>
    </row>
    <row r="28" spans="1:18" ht="24" hidden="1">
      <c r="A28" s="160" t="s">
        <v>136</v>
      </c>
      <c r="B28" s="161" t="s">
        <v>137</v>
      </c>
      <c r="C28" s="160" t="s">
        <v>137</v>
      </c>
      <c r="D28" s="160" t="s">
        <v>29</v>
      </c>
      <c r="E28" s="162">
        <v>2562</v>
      </c>
      <c r="F28" s="160" t="s">
        <v>68</v>
      </c>
      <c r="G28" s="160" t="s">
        <v>69</v>
      </c>
      <c r="H28" s="160" t="s">
        <v>139</v>
      </c>
      <c r="I28" s="160" t="s">
        <v>140</v>
      </c>
      <c r="J28" s="160" t="s">
        <v>7703</v>
      </c>
      <c r="K28" s="160" t="s">
        <v>141</v>
      </c>
      <c r="L28" s="163"/>
      <c r="M28" s="160" t="s">
        <v>4399</v>
      </c>
      <c r="N28" s="160" t="s">
        <v>4440</v>
      </c>
      <c r="O28" s="164" t="s">
        <v>7684</v>
      </c>
      <c r="P28" s="163"/>
      <c r="Q28" s="165"/>
      <c r="R28" s="166" t="s">
        <v>7718</v>
      </c>
    </row>
    <row r="29" spans="1:18" ht="24" hidden="1">
      <c r="A29" s="160" t="s">
        <v>143</v>
      </c>
      <c r="B29" s="161" t="s">
        <v>144</v>
      </c>
      <c r="C29" s="160" t="s">
        <v>144</v>
      </c>
      <c r="D29" s="160" t="s">
        <v>29</v>
      </c>
      <c r="E29" s="162">
        <v>2562</v>
      </c>
      <c r="F29" s="160" t="s">
        <v>68</v>
      </c>
      <c r="G29" s="160" t="s">
        <v>69</v>
      </c>
      <c r="H29" s="160" t="s">
        <v>146</v>
      </c>
      <c r="I29" s="160" t="s">
        <v>147</v>
      </c>
      <c r="J29" s="160" t="s">
        <v>8037</v>
      </c>
      <c r="K29" s="160" t="s">
        <v>148</v>
      </c>
      <c r="L29" s="163"/>
      <c r="M29" s="160" t="s">
        <v>4399</v>
      </c>
      <c r="N29" s="160" t="s">
        <v>4440</v>
      </c>
      <c r="O29" s="164" t="s">
        <v>7684</v>
      </c>
      <c r="P29" s="163"/>
      <c r="Q29" s="165"/>
      <c r="R29" s="166" t="s">
        <v>7718</v>
      </c>
    </row>
    <row r="30" spans="1:18" ht="24" hidden="1">
      <c r="A30" s="167" t="s">
        <v>868</v>
      </c>
      <c r="B30" s="168" t="str">
        <f>HYPERLINK(Q30,C30)</f>
        <v>การดำเนินงานบริหารจัดการเพื่อการอนุรักษ์และพัฒนาทรัพยากรน้ำสาธารณะแบบมีส่วนร่วม (ค่าใช้จ่ายในการรองรับการดำเนินงานตามแผนแม่บทการบริหารจัดการน้ำ 20 ปี ด้านที่ 4 การอนุรักษ์และฟื้นฟูแม่น้ำลำคลองและแหล่งน้ำธรรมชาติทั่วประเทศ)</v>
      </c>
      <c r="C30" s="160" t="s">
        <v>729</v>
      </c>
      <c r="D30" s="160" t="s">
        <v>29</v>
      </c>
      <c r="E30" s="160">
        <v>2563</v>
      </c>
      <c r="F30" s="160" t="s">
        <v>703</v>
      </c>
      <c r="G30" s="169" t="s">
        <v>35</v>
      </c>
      <c r="H30" s="160" t="s">
        <v>870</v>
      </c>
      <c r="I30" s="160" t="s">
        <v>37</v>
      </c>
      <c r="J30" s="160" t="s">
        <v>7687</v>
      </c>
      <c r="K30" s="160" t="s">
        <v>38</v>
      </c>
      <c r="L30" s="169" t="s">
        <v>6671</v>
      </c>
      <c r="M30" s="169" t="s">
        <v>4392</v>
      </c>
      <c r="N30" s="170" t="s">
        <v>6672</v>
      </c>
      <c r="O30" s="170" t="s">
        <v>7684</v>
      </c>
      <c r="P30" s="171"/>
      <c r="Q30" s="160" t="s">
        <v>7303</v>
      </c>
      <c r="R30" s="166" t="s">
        <v>734</v>
      </c>
    </row>
    <row r="31" spans="1:18" ht="24" hidden="1">
      <c r="A31" s="160" t="s">
        <v>26</v>
      </c>
      <c r="B31" s="161" t="s">
        <v>27</v>
      </c>
      <c r="C31" s="160" t="s">
        <v>27</v>
      </c>
      <c r="D31" s="160" t="s">
        <v>29</v>
      </c>
      <c r="E31" s="162">
        <v>2563</v>
      </c>
      <c r="F31" s="160" t="s">
        <v>34</v>
      </c>
      <c r="G31" s="160" t="s">
        <v>35</v>
      </c>
      <c r="H31" s="160" t="s">
        <v>36</v>
      </c>
      <c r="I31" s="160" t="s">
        <v>37</v>
      </c>
      <c r="J31" s="160" t="s">
        <v>7687</v>
      </c>
      <c r="K31" s="160" t="s">
        <v>38</v>
      </c>
      <c r="L31" s="163"/>
      <c r="M31" s="160" t="s">
        <v>4399</v>
      </c>
      <c r="N31" s="160" t="s">
        <v>4440</v>
      </c>
      <c r="O31" s="164" t="s">
        <v>7684</v>
      </c>
      <c r="P31" s="163"/>
      <c r="Q31" s="165"/>
      <c r="R31" s="166" t="s">
        <v>7718</v>
      </c>
    </row>
    <row r="32" spans="1:18" ht="24" hidden="1">
      <c r="A32" s="160" t="s">
        <v>39</v>
      </c>
      <c r="B32" s="161" t="s">
        <v>40</v>
      </c>
      <c r="C32" s="160" t="s">
        <v>40</v>
      </c>
      <c r="D32" s="160" t="s">
        <v>29</v>
      </c>
      <c r="E32" s="162">
        <v>2563</v>
      </c>
      <c r="F32" s="160" t="s">
        <v>34</v>
      </c>
      <c r="G32" s="160" t="s">
        <v>42</v>
      </c>
      <c r="H32" s="160" t="s">
        <v>36</v>
      </c>
      <c r="I32" s="160" t="s">
        <v>37</v>
      </c>
      <c r="J32" s="160" t="s">
        <v>7687</v>
      </c>
      <c r="K32" s="160" t="s">
        <v>38</v>
      </c>
      <c r="L32" s="163"/>
      <c r="M32" s="160" t="s">
        <v>4399</v>
      </c>
      <c r="N32" s="160" t="s">
        <v>4440</v>
      </c>
      <c r="O32" s="164" t="s">
        <v>7684</v>
      </c>
      <c r="P32" s="163"/>
      <c r="Q32" s="165"/>
      <c r="R32" s="166" t="s">
        <v>7718</v>
      </c>
    </row>
    <row r="33" spans="1:18" ht="24" hidden="1">
      <c r="A33" s="160" t="s">
        <v>85</v>
      </c>
      <c r="B33" s="161" t="s">
        <v>86</v>
      </c>
      <c r="C33" s="160" t="s">
        <v>86</v>
      </c>
      <c r="D33" s="160" t="s">
        <v>29</v>
      </c>
      <c r="E33" s="162">
        <v>2563</v>
      </c>
      <c r="F33" s="160" t="s">
        <v>88</v>
      </c>
      <c r="G33" s="160" t="s">
        <v>35</v>
      </c>
      <c r="H33" s="160" t="s">
        <v>48</v>
      </c>
      <c r="I33" s="160" t="s">
        <v>49</v>
      </c>
      <c r="J33" s="160" t="s">
        <v>8009</v>
      </c>
      <c r="K33" s="160" t="s">
        <v>38</v>
      </c>
      <c r="L33" s="163"/>
      <c r="M33" s="160" t="s">
        <v>4399</v>
      </c>
      <c r="N33" s="160" t="s">
        <v>4400</v>
      </c>
      <c r="O33" s="164" t="s">
        <v>7684</v>
      </c>
      <c r="P33" s="163"/>
      <c r="Q33" s="165"/>
      <c r="R33" s="166" t="s">
        <v>7720</v>
      </c>
    </row>
    <row r="34" spans="1:18" ht="24" hidden="1">
      <c r="A34" s="160" t="s">
        <v>150</v>
      </c>
      <c r="B34" s="161" t="s">
        <v>151</v>
      </c>
      <c r="C34" s="160" t="s">
        <v>151</v>
      </c>
      <c r="D34" s="160" t="s">
        <v>29</v>
      </c>
      <c r="E34" s="162">
        <v>2563</v>
      </c>
      <c r="F34" s="160" t="s">
        <v>153</v>
      </c>
      <c r="G34" s="160" t="s">
        <v>154</v>
      </c>
      <c r="H34" s="160" t="s">
        <v>155</v>
      </c>
      <c r="I34" s="160" t="s">
        <v>156</v>
      </c>
      <c r="J34" s="160" t="s">
        <v>8038</v>
      </c>
      <c r="K34" s="160" t="s">
        <v>148</v>
      </c>
      <c r="L34" s="163"/>
      <c r="M34" s="160" t="s">
        <v>4399</v>
      </c>
      <c r="N34" s="160" t="s">
        <v>4400</v>
      </c>
      <c r="O34" s="164" t="s">
        <v>7684</v>
      </c>
      <c r="P34" s="163"/>
      <c r="Q34" s="165"/>
      <c r="R34" s="166" t="s">
        <v>7720</v>
      </c>
    </row>
    <row r="35" spans="1:18" ht="24" hidden="1">
      <c r="A35" s="160" t="s">
        <v>158</v>
      </c>
      <c r="B35" s="161" t="s">
        <v>159</v>
      </c>
      <c r="C35" s="160" t="s">
        <v>159</v>
      </c>
      <c r="D35" s="160" t="s">
        <v>29</v>
      </c>
      <c r="E35" s="162">
        <v>2563</v>
      </c>
      <c r="F35" s="160" t="s">
        <v>153</v>
      </c>
      <c r="G35" s="160" t="s">
        <v>154</v>
      </c>
      <c r="H35" s="160" t="s">
        <v>161</v>
      </c>
      <c r="I35" s="160" t="s">
        <v>162</v>
      </c>
      <c r="J35" s="160" t="s">
        <v>7702</v>
      </c>
      <c r="K35" s="160" t="s">
        <v>148</v>
      </c>
      <c r="L35" s="163"/>
      <c r="M35" s="160" t="s">
        <v>4399</v>
      </c>
      <c r="N35" s="160" t="s">
        <v>4400</v>
      </c>
      <c r="O35" s="164" t="s">
        <v>7684</v>
      </c>
      <c r="P35" s="163"/>
      <c r="Q35" s="165"/>
      <c r="R35" s="166" t="s">
        <v>7720</v>
      </c>
    </row>
    <row r="36" spans="1:18" ht="24" hidden="1">
      <c r="A36" s="160" t="s">
        <v>164</v>
      </c>
      <c r="B36" s="161" t="s">
        <v>165</v>
      </c>
      <c r="C36" s="160" t="s">
        <v>165</v>
      </c>
      <c r="D36" s="160" t="s">
        <v>29</v>
      </c>
      <c r="E36" s="162">
        <v>2563</v>
      </c>
      <c r="F36" s="160" t="s">
        <v>153</v>
      </c>
      <c r="G36" s="160" t="s">
        <v>154</v>
      </c>
      <c r="H36" s="160" t="s">
        <v>167</v>
      </c>
      <c r="I36" s="160" t="s">
        <v>168</v>
      </c>
      <c r="J36" s="160" t="s">
        <v>8056</v>
      </c>
      <c r="K36" s="160" t="s">
        <v>38</v>
      </c>
      <c r="L36" s="163"/>
      <c r="M36" s="160" t="s">
        <v>4399</v>
      </c>
      <c r="N36" s="160" t="s">
        <v>4400</v>
      </c>
      <c r="O36" s="164" t="s">
        <v>7684</v>
      </c>
      <c r="P36" s="163"/>
      <c r="Q36" s="165"/>
      <c r="R36" s="166" t="s">
        <v>7720</v>
      </c>
    </row>
    <row r="37" spans="1:18" ht="24" hidden="1">
      <c r="A37" s="160" t="s">
        <v>170</v>
      </c>
      <c r="B37" s="161" t="s">
        <v>171</v>
      </c>
      <c r="C37" s="160" t="s">
        <v>171</v>
      </c>
      <c r="D37" s="160" t="s">
        <v>29</v>
      </c>
      <c r="E37" s="162">
        <v>2563</v>
      </c>
      <c r="F37" s="160" t="s">
        <v>153</v>
      </c>
      <c r="G37" s="160" t="s">
        <v>154</v>
      </c>
      <c r="H37" s="160" t="s">
        <v>173</v>
      </c>
      <c r="I37" s="160" t="s">
        <v>162</v>
      </c>
      <c r="J37" s="160" t="s">
        <v>7702</v>
      </c>
      <c r="K37" s="160" t="s">
        <v>148</v>
      </c>
      <c r="L37" s="163"/>
      <c r="M37" s="160" t="s">
        <v>4399</v>
      </c>
      <c r="N37" s="160" t="s">
        <v>4440</v>
      </c>
      <c r="O37" s="164" t="s">
        <v>7684</v>
      </c>
      <c r="P37" s="163"/>
      <c r="Q37" s="165"/>
      <c r="R37" s="166" t="s">
        <v>7718</v>
      </c>
    </row>
    <row r="38" spans="1:18" ht="24" hidden="1">
      <c r="A38" s="160" t="s">
        <v>174</v>
      </c>
      <c r="B38" s="161" t="s">
        <v>175</v>
      </c>
      <c r="C38" s="160" t="s">
        <v>175</v>
      </c>
      <c r="D38" s="160" t="s">
        <v>29</v>
      </c>
      <c r="E38" s="162">
        <v>2563</v>
      </c>
      <c r="F38" s="160" t="s">
        <v>153</v>
      </c>
      <c r="G38" s="160" t="s">
        <v>154</v>
      </c>
      <c r="H38" s="160" t="s">
        <v>139</v>
      </c>
      <c r="I38" s="160" t="s">
        <v>140</v>
      </c>
      <c r="J38" s="160" t="s">
        <v>7703</v>
      </c>
      <c r="K38" s="160" t="s">
        <v>141</v>
      </c>
      <c r="L38" s="163"/>
      <c r="M38" s="160" t="s">
        <v>4399</v>
      </c>
      <c r="N38" s="160" t="s">
        <v>4400</v>
      </c>
      <c r="O38" s="164" t="s">
        <v>7684</v>
      </c>
      <c r="P38" s="163"/>
      <c r="Q38" s="165"/>
      <c r="R38" s="166" t="s">
        <v>7720</v>
      </c>
    </row>
    <row r="39" spans="1:18" ht="24" hidden="1">
      <c r="A39" s="160" t="s">
        <v>178</v>
      </c>
      <c r="B39" s="161" t="s">
        <v>2223</v>
      </c>
      <c r="C39" s="160" t="s">
        <v>179</v>
      </c>
      <c r="D39" s="160" t="s">
        <v>29</v>
      </c>
      <c r="E39" s="162">
        <v>2563</v>
      </c>
      <c r="F39" s="160" t="s">
        <v>153</v>
      </c>
      <c r="G39" s="160" t="s">
        <v>154</v>
      </c>
      <c r="H39" s="160" t="s">
        <v>181</v>
      </c>
      <c r="I39" s="160" t="s">
        <v>37</v>
      </c>
      <c r="J39" s="160" t="s">
        <v>7687</v>
      </c>
      <c r="K39" s="160" t="s">
        <v>38</v>
      </c>
      <c r="L39" s="163"/>
      <c r="M39" s="160" t="s">
        <v>4399</v>
      </c>
      <c r="N39" s="160" t="s">
        <v>4400</v>
      </c>
      <c r="O39" s="164" t="s">
        <v>7684</v>
      </c>
      <c r="P39" s="163"/>
      <c r="Q39" s="165"/>
      <c r="R39" s="166" t="s">
        <v>7720</v>
      </c>
    </row>
    <row r="40" spans="1:18" ht="24" hidden="1">
      <c r="A40" s="160" t="s">
        <v>182</v>
      </c>
      <c r="B40" s="161" t="s">
        <v>2224</v>
      </c>
      <c r="C40" s="160" t="s">
        <v>183</v>
      </c>
      <c r="D40" s="160" t="s">
        <v>29</v>
      </c>
      <c r="E40" s="162">
        <v>2563</v>
      </c>
      <c r="F40" s="160" t="s">
        <v>153</v>
      </c>
      <c r="G40" s="160" t="s">
        <v>154</v>
      </c>
      <c r="H40" s="160" t="s">
        <v>181</v>
      </c>
      <c r="I40" s="160" t="s">
        <v>37</v>
      </c>
      <c r="J40" s="160" t="s">
        <v>7687</v>
      </c>
      <c r="K40" s="160" t="s">
        <v>38</v>
      </c>
      <c r="L40" s="163"/>
      <c r="M40" s="160" t="s">
        <v>4399</v>
      </c>
      <c r="N40" s="160" t="s">
        <v>4400</v>
      </c>
      <c r="O40" s="164" t="s">
        <v>7684</v>
      </c>
      <c r="P40" s="163"/>
      <c r="Q40" s="165"/>
      <c r="R40" s="166" t="s">
        <v>7720</v>
      </c>
    </row>
    <row r="41" spans="1:18" ht="24" hidden="1">
      <c r="A41" s="160" t="s">
        <v>185</v>
      </c>
      <c r="B41" s="161" t="s">
        <v>2225</v>
      </c>
      <c r="C41" s="160" t="s">
        <v>186</v>
      </c>
      <c r="D41" s="160" t="s">
        <v>29</v>
      </c>
      <c r="E41" s="162">
        <v>2563</v>
      </c>
      <c r="F41" s="160" t="s">
        <v>153</v>
      </c>
      <c r="G41" s="160" t="s">
        <v>154</v>
      </c>
      <c r="H41" s="160" t="s">
        <v>181</v>
      </c>
      <c r="I41" s="160" t="s">
        <v>37</v>
      </c>
      <c r="J41" s="160" t="s">
        <v>7687</v>
      </c>
      <c r="K41" s="160" t="s">
        <v>38</v>
      </c>
      <c r="L41" s="163"/>
      <c r="M41" s="160" t="s">
        <v>4399</v>
      </c>
      <c r="N41" s="160" t="s">
        <v>4440</v>
      </c>
      <c r="O41" s="164" t="s">
        <v>7684</v>
      </c>
      <c r="P41" s="163"/>
      <c r="Q41" s="165"/>
      <c r="R41" s="166" t="s">
        <v>7718</v>
      </c>
    </row>
    <row r="42" spans="1:18" ht="24" hidden="1">
      <c r="A42" s="160" t="s">
        <v>188</v>
      </c>
      <c r="B42" s="161" t="s">
        <v>2226</v>
      </c>
      <c r="C42" s="160" t="s">
        <v>189</v>
      </c>
      <c r="D42" s="160" t="s">
        <v>29</v>
      </c>
      <c r="E42" s="162">
        <v>2563</v>
      </c>
      <c r="F42" s="160" t="s">
        <v>153</v>
      </c>
      <c r="G42" s="160" t="s">
        <v>154</v>
      </c>
      <c r="H42" s="160" t="s">
        <v>181</v>
      </c>
      <c r="I42" s="160" t="s">
        <v>37</v>
      </c>
      <c r="J42" s="160" t="s">
        <v>7687</v>
      </c>
      <c r="K42" s="160" t="s">
        <v>38</v>
      </c>
      <c r="L42" s="163"/>
      <c r="M42" s="160" t="s">
        <v>4399</v>
      </c>
      <c r="N42" s="160" t="s">
        <v>4400</v>
      </c>
      <c r="O42" s="164" t="s">
        <v>7684</v>
      </c>
      <c r="P42" s="163"/>
      <c r="Q42" s="165"/>
      <c r="R42" s="166" t="s">
        <v>7720</v>
      </c>
    </row>
    <row r="43" spans="1:18" ht="24" hidden="1">
      <c r="A43" s="160" t="s">
        <v>191</v>
      </c>
      <c r="B43" s="161" t="s">
        <v>2227</v>
      </c>
      <c r="C43" s="160" t="s">
        <v>192</v>
      </c>
      <c r="D43" s="160" t="s">
        <v>29</v>
      </c>
      <c r="E43" s="162">
        <v>2563</v>
      </c>
      <c r="F43" s="160" t="s">
        <v>153</v>
      </c>
      <c r="G43" s="160" t="s">
        <v>154</v>
      </c>
      <c r="H43" s="160" t="s">
        <v>181</v>
      </c>
      <c r="I43" s="160" t="s">
        <v>37</v>
      </c>
      <c r="J43" s="160" t="s">
        <v>7687</v>
      </c>
      <c r="K43" s="160" t="s">
        <v>38</v>
      </c>
      <c r="L43" s="163"/>
      <c r="M43" s="160" t="s">
        <v>4399</v>
      </c>
      <c r="N43" s="160" t="s">
        <v>4400</v>
      </c>
      <c r="O43" s="164" t="s">
        <v>7684</v>
      </c>
      <c r="P43" s="163"/>
      <c r="Q43" s="165"/>
      <c r="R43" s="166" t="s">
        <v>7720</v>
      </c>
    </row>
    <row r="44" spans="1:18" ht="24" hidden="1">
      <c r="A44" s="160" t="s">
        <v>194</v>
      </c>
      <c r="B44" s="161" t="s">
        <v>2228</v>
      </c>
      <c r="C44" s="160" t="s">
        <v>195</v>
      </c>
      <c r="D44" s="160" t="s">
        <v>29</v>
      </c>
      <c r="E44" s="162">
        <v>2563</v>
      </c>
      <c r="F44" s="160" t="s">
        <v>153</v>
      </c>
      <c r="G44" s="160" t="s">
        <v>154</v>
      </c>
      <c r="H44" s="160" t="s">
        <v>181</v>
      </c>
      <c r="I44" s="160" t="s">
        <v>37</v>
      </c>
      <c r="J44" s="160" t="s">
        <v>7687</v>
      </c>
      <c r="K44" s="160" t="s">
        <v>38</v>
      </c>
      <c r="L44" s="163"/>
      <c r="M44" s="160" t="s">
        <v>4399</v>
      </c>
      <c r="N44" s="160" t="s">
        <v>4440</v>
      </c>
      <c r="O44" s="164" t="s">
        <v>7684</v>
      </c>
      <c r="P44" s="163"/>
      <c r="Q44" s="165"/>
      <c r="R44" s="166" t="s">
        <v>7718</v>
      </c>
    </row>
    <row r="45" spans="1:18" ht="24" hidden="1">
      <c r="A45" s="160" t="s">
        <v>197</v>
      </c>
      <c r="B45" s="161" t="s">
        <v>2229</v>
      </c>
      <c r="C45" s="160" t="s">
        <v>198</v>
      </c>
      <c r="D45" s="160" t="s">
        <v>29</v>
      </c>
      <c r="E45" s="162">
        <v>2563</v>
      </c>
      <c r="F45" s="160" t="s">
        <v>153</v>
      </c>
      <c r="G45" s="160" t="s">
        <v>154</v>
      </c>
      <c r="H45" s="160" t="s">
        <v>181</v>
      </c>
      <c r="I45" s="160" t="s">
        <v>37</v>
      </c>
      <c r="J45" s="160" t="s">
        <v>7687</v>
      </c>
      <c r="K45" s="160" t="s">
        <v>38</v>
      </c>
      <c r="L45" s="163"/>
      <c r="M45" s="160" t="s">
        <v>4399</v>
      </c>
      <c r="N45" s="160" t="s">
        <v>4440</v>
      </c>
      <c r="O45" s="164" t="s">
        <v>7684</v>
      </c>
      <c r="P45" s="163"/>
      <c r="Q45" s="165"/>
      <c r="R45" s="166" t="s">
        <v>7718</v>
      </c>
    </row>
    <row r="46" spans="1:18" ht="24" hidden="1">
      <c r="A46" s="160" t="s">
        <v>200</v>
      </c>
      <c r="B46" s="161" t="s">
        <v>2230</v>
      </c>
      <c r="C46" s="160" t="s">
        <v>201</v>
      </c>
      <c r="D46" s="160" t="s">
        <v>29</v>
      </c>
      <c r="E46" s="162">
        <v>2563</v>
      </c>
      <c r="F46" s="160" t="s">
        <v>153</v>
      </c>
      <c r="G46" s="160" t="s">
        <v>154</v>
      </c>
      <c r="H46" s="160" t="s">
        <v>181</v>
      </c>
      <c r="I46" s="160" t="s">
        <v>37</v>
      </c>
      <c r="J46" s="160" t="s">
        <v>7687</v>
      </c>
      <c r="K46" s="160" t="s">
        <v>38</v>
      </c>
      <c r="L46" s="163"/>
      <c r="M46" s="160" t="s">
        <v>4399</v>
      </c>
      <c r="N46" s="160" t="s">
        <v>4440</v>
      </c>
      <c r="O46" s="164" t="s">
        <v>7684</v>
      </c>
      <c r="P46" s="163"/>
      <c r="Q46" s="165"/>
      <c r="R46" s="166" t="s">
        <v>7718</v>
      </c>
    </row>
    <row r="47" spans="1:18" ht="24" hidden="1">
      <c r="A47" s="160" t="s">
        <v>203</v>
      </c>
      <c r="B47" s="161" t="s">
        <v>204</v>
      </c>
      <c r="C47" s="160" t="s">
        <v>204</v>
      </c>
      <c r="D47" s="160" t="s">
        <v>29</v>
      </c>
      <c r="E47" s="162">
        <v>2563</v>
      </c>
      <c r="F47" s="160" t="s">
        <v>153</v>
      </c>
      <c r="G47" s="160" t="s">
        <v>154</v>
      </c>
      <c r="H47" s="160" t="s">
        <v>48</v>
      </c>
      <c r="I47" s="160" t="s">
        <v>49</v>
      </c>
      <c r="J47" s="160" t="s">
        <v>8009</v>
      </c>
      <c r="K47" s="160" t="s">
        <v>38</v>
      </c>
      <c r="L47" s="163"/>
      <c r="M47" s="160" t="s">
        <v>4399</v>
      </c>
      <c r="N47" s="160" t="s">
        <v>4440</v>
      </c>
      <c r="O47" s="164" t="s">
        <v>7684</v>
      </c>
      <c r="P47" s="163"/>
      <c r="Q47" s="165"/>
      <c r="R47" s="166" t="s">
        <v>7718</v>
      </c>
    </row>
    <row r="48" spans="1:18" ht="24" hidden="1">
      <c r="A48" s="160" t="s">
        <v>207</v>
      </c>
      <c r="B48" s="161" t="s">
        <v>208</v>
      </c>
      <c r="C48" s="160" t="s">
        <v>208</v>
      </c>
      <c r="D48" s="160" t="s">
        <v>29</v>
      </c>
      <c r="E48" s="162">
        <v>2563</v>
      </c>
      <c r="F48" s="160" t="s">
        <v>153</v>
      </c>
      <c r="G48" s="160" t="s">
        <v>154</v>
      </c>
      <c r="H48" s="160" t="s">
        <v>210</v>
      </c>
      <c r="I48" s="160" t="s">
        <v>140</v>
      </c>
      <c r="J48" s="160" t="s">
        <v>7703</v>
      </c>
      <c r="K48" s="160" t="s">
        <v>141</v>
      </c>
      <c r="L48" s="163"/>
      <c r="M48" s="160" t="s">
        <v>4399</v>
      </c>
      <c r="N48" s="160" t="s">
        <v>4440</v>
      </c>
      <c r="O48" s="164" t="s">
        <v>7684</v>
      </c>
      <c r="P48" s="163"/>
      <c r="Q48" s="165"/>
      <c r="R48" s="166" t="s">
        <v>7718</v>
      </c>
    </row>
    <row r="49" spans="1:18" ht="24" hidden="1">
      <c r="A49" s="160" t="s">
        <v>211</v>
      </c>
      <c r="B49" s="161" t="s">
        <v>2231</v>
      </c>
      <c r="C49" s="160" t="s">
        <v>212</v>
      </c>
      <c r="D49" s="160" t="s">
        <v>29</v>
      </c>
      <c r="E49" s="162">
        <v>2563</v>
      </c>
      <c r="F49" s="160" t="s">
        <v>153</v>
      </c>
      <c r="G49" s="160" t="s">
        <v>154</v>
      </c>
      <c r="H49" s="160" t="s">
        <v>181</v>
      </c>
      <c r="I49" s="160" t="s">
        <v>37</v>
      </c>
      <c r="J49" s="160" t="s">
        <v>7687</v>
      </c>
      <c r="K49" s="160" t="s">
        <v>38</v>
      </c>
      <c r="L49" s="163"/>
      <c r="M49" s="160" t="s">
        <v>4399</v>
      </c>
      <c r="N49" s="160" t="s">
        <v>4440</v>
      </c>
      <c r="O49" s="164" t="s">
        <v>7684</v>
      </c>
      <c r="P49" s="163"/>
      <c r="Q49" s="165"/>
      <c r="R49" s="166" t="s">
        <v>7718</v>
      </c>
    </row>
    <row r="50" spans="1:18" ht="24" hidden="1">
      <c r="A50" s="160" t="s">
        <v>214</v>
      </c>
      <c r="B50" s="161" t="s">
        <v>2232</v>
      </c>
      <c r="C50" s="160" t="s">
        <v>215</v>
      </c>
      <c r="D50" s="160" t="s">
        <v>29</v>
      </c>
      <c r="E50" s="162">
        <v>2563</v>
      </c>
      <c r="F50" s="160" t="s">
        <v>153</v>
      </c>
      <c r="G50" s="160" t="s">
        <v>154</v>
      </c>
      <c r="H50" s="160" t="s">
        <v>181</v>
      </c>
      <c r="I50" s="160" t="s">
        <v>37</v>
      </c>
      <c r="J50" s="160" t="s">
        <v>7687</v>
      </c>
      <c r="K50" s="160" t="s">
        <v>38</v>
      </c>
      <c r="L50" s="163"/>
      <c r="M50" s="160" t="s">
        <v>4399</v>
      </c>
      <c r="N50" s="160" t="s">
        <v>4400</v>
      </c>
      <c r="O50" s="164" t="s">
        <v>7684</v>
      </c>
      <c r="P50" s="163"/>
      <c r="Q50" s="165"/>
      <c r="R50" s="166" t="s">
        <v>7720</v>
      </c>
    </row>
    <row r="51" spans="1:18" ht="24" hidden="1">
      <c r="A51" s="160" t="s">
        <v>217</v>
      </c>
      <c r="B51" s="161" t="s">
        <v>2233</v>
      </c>
      <c r="C51" s="160" t="s">
        <v>218</v>
      </c>
      <c r="D51" s="160" t="s">
        <v>29</v>
      </c>
      <c r="E51" s="162">
        <v>2563</v>
      </c>
      <c r="F51" s="160" t="s">
        <v>153</v>
      </c>
      <c r="G51" s="160" t="s">
        <v>154</v>
      </c>
      <c r="H51" s="160" t="s">
        <v>181</v>
      </c>
      <c r="I51" s="160" t="s">
        <v>37</v>
      </c>
      <c r="J51" s="160" t="s">
        <v>7687</v>
      </c>
      <c r="K51" s="160" t="s">
        <v>38</v>
      </c>
      <c r="L51" s="163"/>
      <c r="M51" s="160" t="s">
        <v>4399</v>
      </c>
      <c r="N51" s="160" t="s">
        <v>4440</v>
      </c>
      <c r="O51" s="164" t="s">
        <v>7684</v>
      </c>
      <c r="P51" s="163"/>
      <c r="Q51" s="165"/>
      <c r="R51" s="166" t="s">
        <v>7718</v>
      </c>
    </row>
    <row r="52" spans="1:18" ht="24" hidden="1">
      <c r="A52" s="160" t="s">
        <v>220</v>
      </c>
      <c r="B52" s="161" t="s">
        <v>2234</v>
      </c>
      <c r="C52" s="160" t="s">
        <v>221</v>
      </c>
      <c r="D52" s="160" t="s">
        <v>29</v>
      </c>
      <c r="E52" s="162">
        <v>2563</v>
      </c>
      <c r="F52" s="160" t="s">
        <v>153</v>
      </c>
      <c r="G52" s="160" t="s">
        <v>154</v>
      </c>
      <c r="H52" s="160" t="s">
        <v>181</v>
      </c>
      <c r="I52" s="160" t="s">
        <v>37</v>
      </c>
      <c r="J52" s="160" t="s">
        <v>7687</v>
      </c>
      <c r="K52" s="160" t="s">
        <v>38</v>
      </c>
      <c r="L52" s="163"/>
      <c r="M52" s="160" t="s">
        <v>4399</v>
      </c>
      <c r="N52" s="160" t="s">
        <v>4440</v>
      </c>
      <c r="O52" s="164" t="s">
        <v>7684</v>
      </c>
      <c r="P52" s="163"/>
      <c r="Q52" s="165"/>
      <c r="R52" s="166" t="s">
        <v>7718</v>
      </c>
    </row>
    <row r="53" spans="1:18" ht="24" hidden="1">
      <c r="A53" s="160" t="s">
        <v>223</v>
      </c>
      <c r="B53" s="161" t="s">
        <v>2235</v>
      </c>
      <c r="C53" s="160" t="s">
        <v>224</v>
      </c>
      <c r="D53" s="160" t="s">
        <v>29</v>
      </c>
      <c r="E53" s="162">
        <v>2563</v>
      </c>
      <c r="F53" s="160" t="s">
        <v>153</v>
      </c>
      <c r="G53" s="160" t="s">
        <v>154</v>
      </c>
      <c r="H53" s="160" t="s">
        <v>181</v>
      </c>
      <c r="I53" s="160" t="s">
        <v>37</v>
      </c>
      <c r="J53" s="160" t="s">
        <v>7687</v>
      </c>
      <c r="K53" s="160" t="s">
        <v>38</v>
      </c>
      <c r="L53" s="163"/>
      <c r="M53" s="160" t="s">
        <v>4399</v>
      </c>
      <c r="N53" s="160" t="s">
        <v>4400</v>
      </c>
      <c r="O53" s="164" t="s">
        <v>7684</v>
      </c>
      <c r="P53" s="163"/>
      <c r="Q53" s="165"/>
      <c r="R53" s="166" t="s">
        <v>7720</v>
      </c>
    </row>
    <row r="54" spans="1:18" ht="24" hidden="1">
      <c r="A54" s="160" t="s">
        <v>226</v>
      </c>
      <c r="B54" s="161" t="s">
        <v>2236</v>
      </c>
      <c r="C54" s="160" t="s">
        <v>227</v>
      </c>
      <c r="D54" s="160" t="s">
        <v>29</v>
      </c>
      <c r="E54" s="162">
        <v>2563</v>
      </c>
      <c r="F54" s="160" t="s">
        <v>153</v>
      </c>
      <c r="G54" s="160" t="s">
        <v>154</v>
      </c>
      <c r="H54" s="160" t="s">
        <v>181</v>
      </c>
      <c r="I54" s="160" t="s">
        <v>37</v>
      </c>
      <c r="J54" s="160" t="s">
        <v>7687</v>
      </c>
      <c r="K54" s="160" t="s">
        <v>38</v>
      </c>
      <c r="L54" s="163"/>
      <c r="M54" s="160" t="s">
        <v>4399</v>
      </c>
      <c r="N54" s="160" t="s">
        <v>4400</v>
      </c>
      <c r="O54" s="164" t="s">
        <v>7684</v>
      </c>
      <c r="P54" s="163"/>
      <c r="Q54" s="165"/>
      <c r="R54" s="166" t="s">
        <v>7720</v>
      </c>
    </row>
    <row r="55" spans="1:18" ht="24" hidden="1">
      <c r="A55" s="160" t="s">
        <v>230</v>
      </c>
      <c r="B55" s="161" t="s">
        <v>231</v>
      </c>
      <c r="C55" s="160" t="s">
        <v>231</v>
      </c>
      <c r="D55" s="160" t="s">
        <v>29</v>
      </c>
      <c r="E55" s="162">
        <v>2563</v>
      </c>
      <c r="F55" s="160" t="s">
        <v>153</v>
      </c>
      <c r="G55" s="160" t="s">
        <v>154</v>
      </c>
      <c r="H55" s="160" t="s">
        <v>233</v>
      </c>
      <c r="I55" s="160" t="s">
        <v>234</v>
      </c>
      <c r="J55" s="160" t="s">
        <v>7690</v>
      </c>
      <c r="K55" s="160" t="s">
        <v>141</v>
      </c>
      <c r="L55" s="163"/>
      <c r="M55" s="160" t="s">
        <v>4399</v>
      </c>
      <c r="N55" s="160" t="s">
        <v>4400</v>
      </c>
      <c r="O55" s="164" t="s">
        <v>7684</v>
      </c>
      <c r="P55" s="163"/>
      <c r="Q55" s="165"/>
      <c r="R55" s="166" t="s">
        <v>7720</v>
      </c>
    </row>
    <row r="56" spans="1:18" ht="24" hidden="1">
      <c r="A56" s="160" t="s">
        <v>236</v>
      </c>
      <c r="B56" s="161" t="s">
        <v>237</v>
      </c>
      <c r="C56" s="160" t="s">
        <v>237</v>
      </c>
      <c r="D56" s="160" t="s">
        <v>29</v>
      </c>
      <c r="E56" s="162">
        <v>2563</v>
      </c>
      <c r="F56" s="160" t="s">
        <v>153</v>
      </c>
      <c r="G56" s="160" t="s">
        <v>154</v>
      </c>
      <c r="H56" s="160" t="s">
        <v>239</v>
      </c>
      <c r="I56" s="160" t="s">
        <v>234</v>
      </c>
      <c r="J56" s="160" t="s">
        <v>7690</v>
      </c>
      <c r="K56" s="160" t="s">
        <v>141</v>
      </c>
      <c r="L56" s="163"/>
      <c r="M56" s="160" t="s">
        <v>4399</v>
      </c>
      <c r="N56" s="160" t="s">
        <v>4400</v>
      </c>
      <c r="O56" s="164" t="s">
        <v>7684</v>
      </c>
      <c r="P56" s="163"/>
      <c r="Q56" s="165"/>
      <c r="R56" s="166" t="s">
        <v>7720</v>
      </c>
    </row>
    <row r="57" spans="1:18" ht="24" hidden="1">
      <c r="A57" s="160" t="s">
        <v>240</v>
      </c>
      <c r="B57" s="161" t="s">
        <v>241</v>
      </c>
      <c r="C57" s="160" t="s">
        <v>241</v>
      </c>
      <c r="D57" s="160" t="s">
        <v>29</v>
      </c>
      <c r="E57" s="162">
        <v>2563</v>
      </c>
      <c r="F57" s="160" t="s">
        <v>153</v>
      </c>
      <c r="G57" s="160" t="s">
        <v>154</v>
      </c>
      <c r="H57" s="160" t="s">
        <v>239</v>
      </c>
      <c r="I57" s="160" t="s">
        <v>234</v>
      </c>
      <c r="J57" s="160" t="s">
        <v>7690</v>
      </c>
      <c r="K57" s="160" t="s">
        <v>141</v>
      </c>
      <c r="L57" s="163"/>
      <c r="M57" s="160" t="s">
        <v>4399</v>
      </c>
      <c r="N57" s="160" t="s">
        <v>4440</v>
      </c>
      <c r="O57" s="164" t="s">
        <v>7684</v>
      </c>
      <c r="P57" s="163"/>
      <c r="Q57" s="165"/>
      <c r="R57" s="166" t="s">
        <v>7718</v>
      </c>
    </row>
    <row r="58" spans="1:18" ht="24" hidden="1">
      <c r="A58" s="160" t="s">
        <v>244</v>
      </c>
      <c r="B58" s="161" t="s">
        <v>245</v>
      </c>
      <c r="C58" s="160" t="s">
        <v>245</v>
      </c>
      <c r="D58" s="160" t="s">
        <v>29</v>
      </c>
      <c r="E58" s="162">
        <v>2563</v>
      </c>
      <c r="F58" s="160" t="s">
        <v>247</v>
      </c>
      <c r="G58" s="160" t="s">
        <v>154</v>
      </c>
      <c r="H58" s="160"/>
      <c r="I58" s="160" t="s">
        <v>7991</v>
      </c>
      <c r="J58" s="160" t="e">
        <v>#N/A</v>
      </c>
      <c r="K58" s="160" t="s">
        <v>250</v>
      </c>
      <c r="L58" s="163"/>
      <c r="M58" s="160" t="s">
        <v>4399</v>
      </c>
      <c r="N58" s="160" t="s">
        <v>4440</v>
      </c>
      <c r="O58" s="164" t="s">
        <v>7684</v>
      </c>
      <c r="P58" s="163"/>
      <c r="Q58" s="165"/>
      <c r="R58" s="166" t="s">
        <v>7718</v>
      </c>
    </row>
    <row r="59" spans="1:18" ht="24" hidden="1">
      <c r="A59" s="160" t="s">
        <v>252</v>
      </c>
      <c r="B59" s="161" t="s">
        <v>253</v>
      </c>
      <c r="C59" s="160" t="s">
        <v>253</v>
      </c>
      <c r="D59" s="160" t="s">
        <v>29</v>
      </c>
      <c r="E59" s="162">
        <v>2563</v>
      </c>
      <c r="F59" s="160" t="s">
        <v>255</v>
      </c>
      <c r="G59" s="160" t="s">
        <v>154</v>
      </c>
      <c r="H59" s="160" t="s">
        <v>256</v>
      </c>
      <c r="I59" s="160" t="s">
        <v>234</v>
      </c>
      <c r="J59" s="160" t="s">
        <v>7690</v>
      </c>
      <c r="K59" s="160" t="s">
        <v>141</v>
      </c>
      <c r="L59" s="163"/>
      <c r="M59" s="160" t="s">
        <v>4399</v>
      </c>
      <c r="N59" s="160" t="s">
        <v>4440</v>
      </c>
      <c r="O59" s="164" t="s">
        <v>7684</v>
      </c>
      <c r="P59" s="163"/>
      <c r="Q59" s="165"/>
      <c r="R59" s="166" t="s">
        <v>7718</v>
      </c>
    </row>
    <row r="60" spans="1:18" ht="24">
      <c r="A60" s="160" t="s">
        <v>258</v>
      </c>
      <c r="B60" s="161" t="s">
        <v>259</v>
      </c>
      <c r="C60" s="160" t="s">
        <v>259</v>
      </c>
      <c r="D60" s="160" t="s">
        <v>29</v>
      </c>
      <c r="E60" s="162">
        <v>2563</v>
      </c>
      <c r="F60" s="160" t="s">
        <v>255</v>
      </c>
      <c r="G60" s="160" t="s">
        <v>42</v>
      </c>
      <c r="H60" s="160" t="s">
        <v>261</v>
      </c>
      <c r="I60" s="160" t="s">
        <v>234</v>
      </c>
      <c r="J60" s="160" t="s">
        <v>7690</v>
      </c>
      <c r="K60" s="160" t="s">
        <v>141</v>
      </c>
      <c r="L60" s="163"/>
      <c r="M60" s="160" t="s">
        <v>4388</v>
      </c>
      <c r="N60" s="160" t="s">
        <v>5502</v>
      </c>
      <c r="O60" s="164" t="s">
        <v>7684</v>
      </c>
      <c r="P60" s="163"/>
      <c r="Q60" s="165"/>
      <c r="R60" s="166" t="s">
        <v>7721</v>
      </c>
    </row>
    <row r="61" spans="1:18" ht="24" hidden="1">
      <c r="A61" s="160" t="s">
        <v>262</v>
      </c>
      <c r="B61" s="161" t="s">
        <v>2237</v>
      </c>
      <c r="C61" s="160" t="s">
        <v>263</v>
      </c>
      <c r="D61" s="160" t="s">
        <v>29</v>
      </c>
      <c r="E61" s="162">
        <v>2563</v>
      </c>
      <c r="F61" s="160" t="s">
        <v>255</v>
      </c>
      <c r="G61" s="160" t="s">
        <v>154</v>
      </c>
      <c r="H61" s="160" t="s">
        <v>256</v>
      </c>
      <c r="I61" s="160" t="s">
        <v>234</v>
      </c>
      <c r="J61" s="160" t="s">
        <v>7690</v>
      </c>
      <c r="K61" s="160" t="s">
        <v>141</v>
      </c>
      <c r="L61" s="163"/>
      <c r="M61" s="160" t="s">
        <v>4399</v>
      </c>
      <c r="N61" s="160" t="s">
        <v>4440</v>
      </c>
      <c r="O61" s="164" t="s">
        <v>7684</v>
      </c>
      <c r="P61" s="163"/>
      <c r="Q61" s="165"/>
      <c r="R61" s="166" t="s">
        <v>7718</v>
      </c>
    </row>
    <row r="62" spans="1:18" ht="24" hidden="1">
      <c r="A62" s="160" t="s">
        <v>265</v>
      </c>
      <c r="B62" s="161" t="s">
        <v>266</v>
      </c>
      <c r="C62" s="160" t="s">
        <v>266</v>
      </c>
      <c r="D62" s="160" t="s">
        <v>29</v>
      </c>
      <c r="E62" s="162">
        <v>2563</v>
      </c>
      <c r="F62" s="160" t="s">
        <v>255</v>
      </c>
      <c r="G62" s="160" t="s">
        <v>268</v>
      </c>
      <c r="H62" s="160" t="s">
        <v>261</v>
      </c>
      <c r="I62" s="160" t="s">
        <v>234</v>
      </c>
      <c r="J62" s="160" t="s">
        <v>7690</v>
      </c>
      <c r="K62" s="160" t="s">
        <v>141</v>
      </c>
      <c r="L62" s="163"/>
      <c r="M62" s="160" t="s">
        <v>4399</v>
      </c>
      <c r="N62" s="160" t="s">
        <v>4400</v>
      </c>
      <c r="O62" s="164" t="s">
        <v>7684</v>
      </c>
      <c r="P62" s="163"/>
      <c r="Q62" s="165"/>
      <c r="R62" s="166" t="s">
        <v>7720</v>
      </c>
    </row>
    <row r="63" spans="1:18" ht="24" hidden="1">
      <c r="A63" s="160" t="s">
        <v>270</v>
      </c>
      <c r="B63" s="161" t="s">
        <v>271</v>
      </c>
      <c r="C63" s="160" t="s">
        <v>271</v>
      </c>
      <c r="D63" s="160" t="s">
        <v>29</v>
      </c>
      <c r="E63" s="162">
        <v>2563</v>
      </c>
      <c r="F63" s="160" t="s">
        <v>153</v>
      </c>
      <c r="G63" s="160" t="s">
        <v>154</v>
      </c>
      <c r="H63" s="160" t="s">
        <v>273</v>
      </c>
      <c r="I63" s="160" t="s">
        <v>274</v>
      </c>
      <c r="J63" s="160" t="s">
        <v>7692</v>
      </c>
      <c r="K63" s="160" t="s">
        <v>38</v>
      </c>
      <c r="L63" s="163"/>
      <c r="M63" s="160" t="s">
        <v>4399</v>
      </c>
      <c r="N63" s="160" t="s">
        <v>4400</v>
      </c>
      <c r="O63" s="164" t="s">
        <v>7684</v>
      </c>
      <c r="P63" s="163"/>
      <c r="Q63" s="165"/>
      <c r="R63" s="166" t="s">
        <v>7720</v>
      </c>
    </row>
    <row r="64" spans="1:18" ht="24" hidden="1">
      <c r="A64" s="160" t="s">
        <v>276</v>
      </c>
      <c r="B64" s="161" t="s">
        <v>277</v>
      </c>
      <c r="C64" s="160" t="s">
        <v>277</v>
      </c>
      <c r="D64" s="160" t="s">
        <v>29</v>
      </c>
      <c r="E64" s="162">
        <v>2563</v>
      </c>
      <c r="F64" s="160" t="s">
        <v>247</v>
      </c>
      <c r="G64" s="160" t="s">
        <v>154</v>
      </c>
      <c r="H64" s="160" t="s">
        <v>279</v>
      </c>
      <c r="I64" s="160" t="s">
        <v>280</v>
      </c>
      <c r="J64" s="160" t="s">
        <v>8048</v>
      </c>
      <c r="K64" s="160" t="s">
        <v>281</v>
      </c>
      <c r="L64" s="163"/>
      <c r="M64" s="160" t="s">
        <v>4399</v>
      </c>
      <c r="N64" s="160" t="s">
        <v>4400</v>
      </c>
      <c r="O64" s="164" t="s">
        <v>7684</v>
      </c>
      <c r="P64" s="163"/>
      <c r="Q64" s="165"/>
      <c r="R64" s="166" t="s">
        <v>7720</v>
      </c>
    </row>
    <row r="65" spans="1:18" ht="24" hidden="1">
      <c r="A65" s="160" t="s">
        <v>283</v>
      </c>
      <c r="B65" s="161" t="s">
        <v>284</v>
      </c>
      <c r="C65" s="160" t="s">
        <v>284</v>
      </c>
      <c r="D65" s="160" t="s">
        <v>29</v>
      </c>
      <c r="E65" s="162">
        <v>2563</v>
      </c>
      <c r="F65" s="160" t="s">
        <v>153</v>
      </c>
      <c r="G65" s="160" t="s">
        <v>154</v>
      </c>
      <c r="H65" s="160" t="s">
        <v>286</v>
      </c>
      <c r="I65" s="160" t="s">
        <v>37</v>
      </c>
      <c r="J65" s="160" t="s">
        <v>7687</v>
      </c>
      <c r="K65" s="160" t="s">
        <v>38</v>
      </c>
      <c r="L65" s="163"/>
      <c r="M65" s="160" t="s">
        <v>4399</v>
      </c>
      <c r="N65" s="160" t="s">
        <v>4400</v>
      </c>
      <c r="O65" s="164" t="s">
        <v>7684</v>
      </c>
      <c r="P65" s="163"/>
      <c r="Q65" s="165"/>
      <c r="R65" s="166" t="s">
        <v>7720</v>
      </c>
    </row>
    <row r="66" spans="1:18" ht="24" hidden="1">
      <c r="A66" s="160" t="s">
        <v>288</v>
      </c>
      <c r="B66" s="161" t="s">
        <v>289</v>
      </c>
      <c r="C66" s="160" t="s">
        <v>289</v>
      </c>
      <c r="D66" s="160" t="s">
        <v>29</v>
      </c>
      <c r="E66" s="162">
        <v>2563</v>
      </c>
      <c r="F66" s="160" t="s">
        <v>291</v>
      </c>
      <c r="G66" s="160" t="s">
        <v>292</v>
      </c>
      <c r="H66" s="160" t="s">
        <v>293</v>
      </c>
      <c r="I66" s="160" t="s">
        <v>234</v>
      </c>
      <c r="J66" s="160" t="s">
        <v>7690</v>
      </c>
      <c r="K66" s="160" t="s">
        <v>141</v>
      </c>
      <c r="L66" s="163"/>
      <c r="M66" s="160" t="s">
        <v>4399</v>
      </c>
      <c r="N66" s="160" t="s">
        <v>4400</v>
      </c>
      <c r="O66" s="164" t="s">
        <v>7684</v>
      </c>
      <c r="P66" s="163"/>
      <c r="Q66" s="165"/>
      <c r="R66" s="166" t="s">
        <v>7720</v>
      </c>
    </row>
    <row r="67" spans="1:18" ht="24" hidden="1">
      <c r="A67" s="160" t="s">
        <v>294</v>
      </c>
      <c r="B67" s="161" t="s">
        <v>295</v>
      </c>
      <c r="C67" s="160" t="s">
        <v>295</v>
      </c>
      <c r="D67" s="160" t="s">
        <v>29</v>
      </c>
      <c r="E67" s="162">
        <v>2563</v>
      </c>
      <c r="F67" s="160" t="s">
        <v>153</v>
      </c>
      <c r="G67" s="160" t="s">
        <v>154</v>
      </c>
      <c r="H67" s="160" t="s">
        <v>286</v>
      </c>
      <c r="I67" s="160" t="s">
        <v>37</v>
      </c>
      <c r="J67" s="160" t="s">
        <v>7687</v>
      </c>
      <c r="K67" s="160" t="s">
        <v>38</v>
      </c>
      <c r="L67" s="163"/>
      <c r="M67" s="160" t="s">
        <v>4399</v>
      </c>
      <c r="N67" s="160" t="s">
        <v>4400</v>
      </c>
      <c r="O67" s="164" t="s">
        <v>7684</v>
      </c>
      <c r="P67" s="163"/>
      <c r="Q67" s="165"/>
      <c r="R67" s="166" t="s">
        <v>7720</v>
      </c>
    </row>
    <row r="68" spans="1:18" ht="24" hidden="1">
      <c r="A68" s="160" t="s">
        <v>297</v>
      </c>
      <c r="B68" s="161" t="s">
        <v>298</v>
      </c>
      <c r="C68" s="160" t="s">
        <v>298</v>
      </c>
      <c r="D68" s="160" t="s">
        <v>29</v>
      </c>
      <c r="E68" s="162">
        <v>2563</v>
      </c>
      <c r="F68" s="160" t="s">
        <v>153</v>
      </c>
      <c r="G68" s="160" t="s">
        <v>154</v>
      </c>
      <c r="H68" s="160" t="s">
        <v>286</v>
      </c>
      <c r="I68" s="160" t="s">
        <v>37</v>
      </c>
      <c r="J68" s="160" t="s">
        <v>7687</v>
      </c>
      <c r="K68" s="160" t="s">
        <v>38</v>
      </c>
      <c r="L68" s="163"/>
      <c r="M68" s="160" t="s">
        <v>4399</v>
      </c>
      <c r="N68" s="160" t="s">
        <v>4440</v>
      </c>
      <c r="O68" s="164" t="s">
        <v>7684</v>
      </c>
      <c r="P68" s="163"/>
      <c r="Q68" s="165"/>
      <c r="R68" s="166" t="s">
        <v>7718</v>
      </c>
    </row>
    <row r="69" spans="1:18" ht="24" hidden="1">
      <c r="A69" s="160" t="s">
        <v>300</v>
      </c>
      <c r="B69" s="161" t="s">
        <v>2238</v>
      </c>
      <c r="C69" s="160" t="s">
        <v>301</v>
      </c>
      <c r="D69" s="160" t="s">
        <v>29</v>
      </c>
      <c r="E69" s="162">
        <v>2563</v>
      </c>
      <c r="F69" s="160" t="s">
        <v>303</v>
      </c>
      <c r="G69" s="160" t="s">
        <v>154</v>
      </c>
      <c r="H69" s="160" t="s">
        <v>181</v>
      </c>
      <c r="I69" s="160" t="s">
        <v>37</v>
      </c>
      <c r="J69" s="160" t="s">
        <v>7687</v>
      </c>
      <c r="K69" s="160" t="s">
        <v>38</v>
      </c>
      <c r="L69" s="163"/>
      <c r="M69" s="160" t="s">
        <v>4399</v>
      </c>
      <c r="N69" s="160" t="s">
        <v>4440</v>
      </c>
      <c r="O69" s="164" t="s">
        <v>7684</v>
      </c>
      <c r="P69" s="163"/>
      <c r="Q69" s="165"/>
      <c r="R69" s="166" t="s">
        <v>7718</v>
      </c>
    </row>
    <row r="70" spans="1:18" ht="24" hidden="1">
      <c r="A70" s="160" t="s">
        <v>305</v>
      </c>
      <c r="B70" s="161" t="s">
        <v>306</v>
      </c>
      <c r="C70" s="160" t="s">
        <v>306</v>
      </c>
      <c r="D70" s="160" t="s">
        <v>29</v>
      </c>
      <c r="E70" s="162">
        <v>2563</v>
      </c>
      <c r="F70" s="160" t="s">
        <v>291</v>
      </c>
      <c r="G70" s="160" t="s">
        <v>308</v>
      </c>
      <c r="H70" s="160" t="s">
        <v>309</v>
      </c>
      <c r="I70" s="160" t="s">
        <v>37</v>
      </c>
      <c r="J70" s="160" t="s">
        <v>7687</v>
      </c>
      <c r="K70" s="160" t="s">
        <v>38</v>
      </c>
      <c r="L70" s="163"/>
      <c r="M70" s="160" t="s">
        <v>4399</v>
      </c>
      <c r="N70" s="160" t="s">
        <v>4440</v>
      </c>
      <c r="O70" s="164" t="s">
        <v>7684</v>
      </c>
      <c r="P70" s="163"/>
      <c r="Q70" s="165"/>
      <c r="R70" s="166" t="s">
        <v>7718</v>
      </c>
    </row>
    <row r="71" spans="1:18" ht="24" hidden="1">
      <c r="A71" s="160" t="s">
        <v>311</v>
      </c>
      <c r="B71" s="161" t="s">
        <v>312</v>
      </c>
      <c r="C71" s="160" t="s">
        <v>312</v>
      </c>
      <c r="D71" s="160" t="s">
        <v>29</v>
      </c>
      <c r="E71" s="162">
        <v>2563</v>
      </c>
      <c r="F71" s="160" t="s">
        <v>153</v>
      </c>
      <c r="G71" s="160" t="s">
        <v>42</v>
      </c>
      <c r="H71" s="160" t="s">
        <v>314</v>
      </c>
      <c r="I71" s="160" t="s">
        <v>234</v>
      </c>
      <c r="J71" s="160" t="s">
        <v>7690</v>
      </c>
      <c r="K71" s="160" t="s">
        <v>141</v>
      </c>
      <c r="L71" s="163"/>
      <c r="M71" s="160" t="s">
        <v>4399</v>
      </c>
      <c r="N71" s="160" t="s">
        <v>4400</v>
      </c>
      <c r="O71" s="164" t="s">
        <v>7684</v>
      </c>
      <c r="P71" s="163"/>
      <c r="Q71" s="165"/>
      <c r="R71" s="166" t="s">
        <v>7720</v>
      </c>
    </row>
    <row r="72" spans="1:18" ht="24" hidden="1">
      <c r="A72" s="160" t="s">
        <v>315</v>
      </c>
      <c r="B72" s="161" t="s">
        <v>316</v>
      </c>
      <c r="C72" s="160" t="s">
        <v>316</v>
      </c>
      <c r="D72" s="160" t="s">
        <v>29</v>
      </c>
      <c r="E72" s="162">
        <v>2563</v>
      </c>
      <c r="F72" s="160" t="s">
        <v>291</v>
      </c>
      <c r="G72" s="160" t="s">
        <v>308</v>
      </c>
      <c r="H72" s="160" t="s">
        <v>309</v>
      </c>
      <c r="I72" s="160" t="s">
        <v>37</v>
      </c>
      <c r="J72" s="160" t="s">
        <v>7687</v>
      </c>
      <c r="K72" s="160" t="s">
        <v>38</v>
      </c>
      <c r="L72" s="163"/>
      <c r="M72" s="160" t="s">
        <v>4399</v>
      </c>
      <c r="N72" s="160" t="s">
        <v>5504</v>
      </c>
      <c r="O72" s="164" t="s">
        <v>7684</v>
      </c>
      <c r="P72" s="163"/>
      <c r="Q72" s="165"/>
      <c r="R72" s="166" t="s">
        <v>7722</v>
      </c>
    </row>
    <row r="73" spans="1:18" ht="24" hidden="1">
      <c r="A73" s="160" t="s">
        <v>319</v>
      </c>
      <c r="B73" s="161" t="s">
        <v>2239</v>
      </c>
      <c r="C73" s="160" t="s">
        <v>320</v>
      </c>
      <c r="D73" s="160" t="s">
        <v>29</v>
      </c>
      <c r="E73" s="162">
        <v>2563</v>
      </c>
      <c r="F73" s="160" t="s">
        <v>88</v>
      </c>
      <c r="G73" s="160" t="s">
        <v>154</v>
      </c>
      <c r="H73" s="160" t="s">
        <v>322</v>
      </c>
      <c r="I73" s="160" t="s">
        <v>37</v>
      </c>
      <c r="J73" s="160" t="s">
        <v>7687</v>
      </c>
      <c r="K73" s="160" t="s">
        <v>38</v>
      </c>
      <c r="L73" s="163"/>
      <c r="M73" s="160" t="s">
        <v>4399</v>
      </c>
      <c r="N73" s="160" t="s">
        <v>5504</v>
      </c>
      <c r="O73" s="164" t="s">
        <v>7684</v>
      </c>
      <c r="P73" s="163"/>
      <c r="Q73" s="165"/>
      <c r="R73" s="166" t="s">
        <v>7722</v>
      </c>
    </row>
    <row r="74" spans="1:18" ht="24" hidden="1">
      <c r="A74" s="160" t="s">
        <v>323</v>
      </c>
      <c r="B74" s="161" t="s">
        <v>324</v>
      </c>
      <c r="C74" s="160" t="s">
        <v>324</v>
      </c>
      <c r="D74" s="160" t="s">
        <v>29</v>
      </c>
      <c r="E74" s="162">
        <v>2563</v>
      </c>
      <c r="F74" s="160" t="s">
        <v>88</v>
      </c>
      <c r="G74" s="160" t="s">
        <v>154</v>
      </c>
      <c r="H74" s="160" t="s">
        <v>322</v>
      </c>
      <c r="I74" s="160" t="s">
        <v>37</v>
      </c>
      <c r="J74" s="160" t="s">
        <v>7687</v>
      </c>
      <c r="K74" s="160" t="s">
        <v>38</v>
      </c>
      <c r="L74" s="163"/>
      <c r="M74" s="160" t="s">
        <v>4399</v>
      </c>
      <c r="N74" s="160" t="s">
        <v>4440</v>
      </c>
      <c r="O74" s="164" t="s">
        <v>7684</v>
      </c>
      <c r="P74" s="163"/>
      <c r="Q74" s="165"/>
      <c r="R74" s="166" t="s">
        <v>7718</v>
      </c>
    </row>
    <row r="75" spans="1:18" ht="24" hidden="1">
      <c r="A75" s="160" t="s">
        <v>327</v>
      </c>
      <c r="B75" s="161" t="s">
        <v>328</v>
      </c>
      <c r="C75" s="160" t="s">
        <v>328</v>
      </c>
      <c r="D75" s="160" t="s">
        <v>29</v>
      </c>
      <c r="E75" s="162">
        <v>2563</v>
      </c>
      <c r="F75" s="160" t="s">
        <v>255</v>
      </c>
      <c r="G75" s="160" t="s">
        <v>268</v>
      </c>
      <c r="H75" s="160" t="s">
        <v>330</v>
      </c>
      <c r="I75" s="160" t="s">
        <v>37</v>
      </c>
      <c r="J75" s="160" t="s">
        <v>7687</v>
      </c>
      <c r="K75" s="160" t="s">
        <v>38</v>
      </c>
      <c r="L75" s="163"/>
      <c r="M75" s="160" t="s">
        <v>4399</v>
      </c>
      <c r="N75" s="160" t="s">
        <v>4440</v>
      </c>
      <c r="O75" s="164" t="s">
        <v>7684</v>
      </c>
      <c r="P75" s="163"/>
      <c r="Q75" s="165"/>
      <c r="R75" s="166" t="s">
        <v>7718</v>
      </c>
    </row>
    <row r="76" spans="1:18" ht="24" hidden="1">
      <c r="A76" s="160" t="s">
        <v>331</v>
      </c>
      <c r="B76" s="161" t="s">
        <v>332</v>
      </c>
      <c r="C76" s="160" t="s">
        <v>332</v>
      </c>
      <c r="D76" s="160" t="s">
        <v>29</v>
      </c>
      <c r="E76" s="162">
        <v>2563</v>
      </c>
      <c r="F76" s="160" t="s">
        <v>88</v>
      </c>
      <c r="G76" s="160" t="s">
        <v>154</v>
      </c>
      <c r="H76" s="160" t="s">
        <v>322</v>
      </c>
      <c r="I76" s="160" t="s">
        <v>37</v>
      </c>
      <c r="J76" s="160" t="s">
        <v>7687</v>
      </c>
      <c r="K76" s="160" t="s">
        <v>38</v>
      </c>
      <c r="L76" s="163"/>
      <c r="M76" s="160" t="s">
        <v>4399</v>
      </c>
      <c r="N76" s="160" t="s">
        <v>4400</v>
      </c>
      <c r="O76" s="164" t="s">
        <v>7684</v>
      </c>
      <c r="P76" s="163"/>
      <c r="Q76" s="165"/>
      <c r="R76" s="166" t="s">
        <v>7720</v>
      </c>
    </row>
    <row r="77" spans="1:18" ht="24" hidden="1">
      <c r="A77" s="160" t="s">
        <v>334</v>
      </c>
      <c r="B77" s="161" t="s">
        <v>335</v>
      </c>
      <c r="C77" s="160" t="s">
        <v>335</v>
      </c>
      <c r="D77" s="160" t="s">
        <v>29</v>
      </c>
      <c r="E77" s="162">
        <v>2563</v>
      </c>
      <c r="F77" s="160" t="s">
        <v>88</v>
      </c>
      <c r="G77" s="160" t="s">
        <v>154</v>
      </c>
      <c r="H77" s="160" t="s">
        <v>322</v>
      </c>
      <c r="I77" s="160" t="s">
        <v>37</v>
      </c>
      <c r="J77" s="160" t="s">
        <v>7687</v>
      </c>
      <c r="K77" s="160" t="s">
        <v>38</v>
      </c>
      <c r="L77" s="163"/>
      <c r="M77" s="160" t="s">
        <v>4399</v>
      </c>
      <c r="N77" s="160" t="s">
        <v>4440</v>
      </c>
      <c r="O77" s="164" t="s">
        <v>7684</v>
      </c>
      <c r="P77" s="163"/>
      <c r="Q77" s="165"/>
      <c r="R77" s="166" t="s">
        <v>7718</v>
      </c>
    </row>
    <row r="78" spans="1:18" ht="24" hidden="1">
      <c r="A78" s="160" t="s">
        <v>337</v>
      </c>
      <c r="B78" s="161" t="s">
        <v>338</v>
      </c>
      <c r="C78" s="160" t="s">
        <v>338</v>
      </c>
      <c r="D78" s="160" t="s">
        <v>29</v>
      </c>
      <c r="E78" s="162">
        <v>2563</v>
      </c>
      <c r="F78" s="160" t="s">
        <v>153</v>
      </c>
      <c r="G78" s="160" t="s">
        <v>268</v>
      </c>
      <c r="H78" s="160" t="s">
        <v>286</v>
      </c>
      <c r="I78" s="160" t="s">
        <v>37</v>
      </c>
      <c r="J78" s="160" t="s">
        <v>7687</v>
      </c>
      <c r="K78" s="160" t="s">
        <v>38</v>
      </c>
      <c r="L78" s="163"/>
      <c r="M78" s="160" t="s">
        <v>4399</v>
      </c>
      <c r="N78" s="160" t="s">
        <v>5504</v>
      </c>
      <c r="O78" s="164" t="s">
        <v>7684</v>
      </c>
      <c r="P78" s="163"/>
      <c r="Q78" s="165"/>
      <c r="R78" s="166" t="s">
        <v>7722</v>
      </c>
    </row>
    <row r="79" spans="1:18" ht="24" hidden="1">
      <c r="A79" s="160" t="s">
        <v>340</v>
      </c>
      <c r="B79" s="161" t="s">
        <v>341</v>
      </c>
      <c r="C79" s="160" t="s">
        <v>341</v>
      </c>
      <c r="D79" s="160" t="s">
        <v>29</v>
      </c>
      <c r="E79" s="162">
        <v>2563</v>
      </c>
      <c r="F79" s="160" t="s">
        <v>153</v>
      </c>
      <c r="G79" s="160" t="s">
        <v>268</v>
      </c>
      <c r="H79" s="160" t="s">
        <v>286</v>
      </c>
      <c r="I79" s="160" t="s">
        <v>37</v>
      </c>
      <c r="J79" s="160" t="s">
        <v>7687</v>
      </c>
      <c r="K79" s="160" t="s">
        <v>38</v>
      </c>
      <c r="L79" s="163"/>
      <c r="M79" s="160" t="s">
        <v>4399</v>
      </c>
      <c r="N79" s="160" t="s">
        <v>5504</v>
      </c>
      <c r="O79" s="164" t="s">
        <v>7684</v>
      </c>
      <c r="P79" s="163"/>
      <c r="Q79" s="165"/>
      <c r="R79" s="166" t="s">
        <v>7722</v>
      </c>
    </row>
    <row r="80" spans="1:18" ht="24" hidden="1">
      <c r="A80" s="160" t="s">
        <v>343</v>
      </c>
      <c r="B80" s="161" t="s">
        <v>344</v>
      </c>
      <c r="C80" s="160" t="s">
        <v>344</v>
      </c>
      <c r="D80" s="160" t="s">
        <v>29</v>
      </c>
      <c r="E80" s="162">
        <v>2563</v>
      </c>
      <c r="F80" s="160" t="s">
        <v>291</v>
      </c>
      <c r="G80" s="160" t="s">
        <v>154</v>
      </c>
      <c r="H80" s="160" t="s">
        <v>330</v>
      </c>
      <c r="I80" s="160" t="s">
        <v>37</v>
      </c>
      <c r="J80" s="160" t="s">
        <v>7687</v>
      </c>
      <c r="K80" s="160" t="s">
        <v>38</v>
      </c>
      <c r="L80" s="163"/>
      <c r="M80" s="160" t="s">
        <v>4399</v>
      </c>
      <c r="N80" s="160" t="s">
        <v>4440</v>
      </c>
      <c r="O80" s="164" t="s">
        <v>7684</v>
      </c>
      <c r="P80" s="163"/>
      <c r="Q80" s="165"/>
      <c r="R80" s="166" t="s">
        <v>7718</v>
      </c>
    </row>
    <row r="81" spans="1:18" ht="24" hidden="1">
      <c r="A81" s="160" t="s">
        <v>346</v>
      </c>
      <c r="B81" s="161" t="s">
        <v>347</v>
      </c>
      <c r="C81" s="160" t="s">
        <v>347</v>
      </c>
      <c r="D81" s="160" t="s">
        <v>29</v>
      </c>
      <c r="E81" s="162">
        <v>2563</v>
      </c>
      <c r="F81" s="160" t="s">
        <v>291</v>
      </c>
      <c r="G81" s="160" t="s">
        <v>154</v>
      </c>
      <c r="H81" s="160" t="s">
        <v>330</v>
      </c>
      <c r="I81" s="160" t="s">
        <v>37</v>
      </c>
      <c r="J81" s="160" t="s">
        <v>7687</v>
      </c>
      <c r="K81" s="160" t="s">
        <v>38</v>
      </c>
      <c r="L81" s="163"/>
      <c r="M81" s="160" t="s">
        <v>4399</v>
      </c>
      <c r="N81" s="160" t="s">
        <v>4400</v>
      </c>
      <c r="O81" s="164" t="s">
        <v>7684</v>
      </c>
      <c r="P81" s="163"/>
      <c r="Q81" s="165"/>
      <c r="R81" s="166" t="s">
        <v>7720</v>
      </c>
    </row>
    <row r="82" spans="1:18" ht="24" hidden="1">
      <c r="A82" s="160" t="s">
        <v>349</v>
      </c>
      <c r="B82" s="161" t="s">
        <v>350</v>
      </c>
      <c r="C82" s="160" t="s">
        <v>350</v>
      </c>
      <c r="D82" s="160" t="s">
        <v>29</v>
      </c>
      <c r="E82" s="162">
        <v>2563</v>
      </c>
      <c r="F82" s="160" t="s">
        <v>255</v>
      </c>
      <c r="G82" s="160" t="s">
        <v>352</v>
      </c>
      <c r="H82" s="160" t="s">
        <v>330</v>
      </c>
      <c r="I82" s="160" t="s">
        <v>37</v>
      </c>
      <c r="J82" s="160" t="s">
        <v>7687</v>
      </c>
      <c r="K82" s="160" t="s">
        <v>38</v>
      </c>
      <c r="L82" s="163"/>
      <c r="M82" s="160" t="s">
        <v>4399</v>
      </c>
      <c r="N82" s="160" t="s">
        <v>4400</v>
      </c>
      <c r="O82" s="164" t="s">
        <v>7684</v>
      </c>
      <c r="P82" s="163"/>
      <c r="Q82" s="165"/>
      <c r="R82" s="166" t="s">
        <v>7720</v>
      </c>
    </row>
    <row r="83" spans="1:18" ht="24" hidden="1">
      <c r="A83" s="160" t="s">
        <v>354</v>
      </c>
      <c r="B83" s="161" t="s">
        <v>355</v>
      </c>
      <c r="C83" s="160" t="s">
        <v>355</v>
      </c>
      <c r="D83" s="160" t="s">
        <v>29</v>
      </c>
      <c r="E83" s="162">
        <v>2563</v>
      </c>
      <c r="F83" s="160" t="s">
        <v>153</v>
      </c>
      <c r="G83" s="160" t="s">
        <v>154</v>
      </c>
      <c r="H83" s="160" t="s">
        <v>357</v>
      </c>
      <c r="I83" s="160" t="s">
        <v>37</v>
      </c>
      <c r="J83" s="160" t="s">
        <v>7687</v>
      </c>
      <c r="K83" s="160" t="s">
        <v>38</v>
      </c>
      <c r="L83" s="163"/>
      <c r="M83" s="160" t="s">
        <v>4399</v>
      </c>
      <c r="N83" s="160" t="s">
        <v>4400</v>
      </c>
      <c r="O83" s="164" t="s">
        <v>7684</v>
      </c>
      <c r="P83" s="163"/>
      <c r="Q83" s="165"/>
      <c r="R83" s="166" t="s">
        <v>7720</v>
      </c>
    </row>
    <row r="84" spans="1:18" ht="24" hidden="1">
      <c r="A84" s="160" t="s">
        <v>358</v>
      </c>
      <c r="B84" s="161" t="s">
        <v>359</v>
      </c>
      <c r="C84" s="160" t="s">
        <v>359</v>
      </c>
      <c r="D84" s="160" t="s">
        <v>29</v>
      </c>
      <c r="E84" s="162">
        <v>2563</v>
      </c>
      <c r="F84" s="160" t="s">
        <v>255</v>
      </c>
      <c r="G84" s="160" t="s">
        <v>352</v>
      </c>
      <c r="H84" s="160" t="s">
        <v>330</v>
      </c>
      <c r="I84" s="160" t="s">
        <v>37</v>
      </c>
      <c r="J84" s="160" t="s">
        <v>7687</v>
      </c>
      <c r="K84" s="160" t="s">
        <v>38</v>
      </c>
      <c r="L84" s="163"/>
      <c r="M84" s="160" t="s">
        <v>4399</v>
      </c>
      <c r="N84" s="160" t="s">
        <v>4400</v>
      </c>
      <c r="O84" s="164" t="s">
        <v>7684</v>
      </c>
      <c r="P84" s="163"/>
      <c r="Q84" s="165"/>
      <c r="R84" s="166" t="s">
        <v>7720</v>
      </c>
    </row>
    <row r="85" spans="1:18" ht="24" hidden="1">
      <c r="A85" s="160" t="s">
        <v>361</v>
      </c>
      <c r="B85" s="161" t="s">
        <v>362</v>
      </c>
      <c r="C85" s="160" t="s">
        <v>362</v>
      </c>
      <c r="D85" s="160" t="s">
        <v>29</v>
      </c>
      <c r="E85" s="162">
        <v>2563</v>
      </c>
      <c r="F85" s="160" t="s">
        <v>88</v>
      </c>
      <c r="G85" s="160" t="s">
        <v>364</v>
      </c>
      <c r="H85" s="160" t="s">
        <v>330</v>
      </c>
      <c r="I85" s="160" t="s">
        <v>37</v>
      </c>
      <c r="J85" s="160" t="s">
        <v>7687</v>
      </c>
      <c r="K85" s="160" t="s">
        <v>38</v>
      </c>
      <c r="L85" s="163"/>
      <c r="M85" s="160" t="s">
        <v>4399</v>
      </c>
      <c r="N85" s="160" t="s">
        <v>4400</v>
      </c>
      <c r="O85" s="164" t="s">
        <v>7684</v>
      </c>
      <c r="P85" s="163"/>
      <c r="Q85" s="165"/>
      <c r="R85" s="166" t="s">
        <v>7720</v>
      </c>
    </row>
    <row r="86" spans="1:18" ht="24" hidden="1">
      <c r="A86" s="160" t="s">
        <v>365</v>
      </c>
      <c r="B86" s="161" t="s">
        <v>366</v>
      </c>
      <c r="C86" s="160" t="s">
        <v>366</v>
      </c>
      <c r="D86" s="160" t="s">
        <v>29</v>
      </c>
      <c r="E86" s="162">
        <v>2563</v>
      </c>
      <c r="F86" s="160" t="s">
        <v>153</v>
      </c>
      <c r="G86" s="160" t="s">
        <v>154</v>
      </c>
      <c r="H86" s="160" t="s">
        <v>357</v>
      </c>
      <c r="I86" s="160" t="s">
        <v>37</v>
      </c>
      <c r="J86" s="160" t="s">
        <v>7687</v>
      </c>
      <c r="K86" s="160" t="s">
        <v>38</v>
      </c>
      <c r="L86" s="163"/>
      <c r="M86" s="160" t="s">
        <v>4399</v>
      </c>
      <c r="N86" s="160" t="s">
        <v>4400</v>
      </c>
      <c r="O86" s="164" t="s">
        <v>7684</v>
      </c>
      <c r="P86" s="163"/>
      <c r="Q86" s="165"/>
      <c r="R86" s="166" t="s">
        <v>7720</v>
      </c>
    </row>
    <row r="87" spans="1:18" ht="24" hidden="1">
      <c r="A87" s="160" t="s">
        <v>368</v>
      </c>
      <c r="B87" s="161" t="s">
        <v>369</v>
      </c>
      <c r="C87" s="160" t="s">
        <v>369</v>
      </c>
      <c r="D87" s="160" t="s">
        <v>29</v>
      </c>
      <c r="E87" s="162">
        <v>2563</v>
      </c>
      <c r="F87" s="160" t="s">
        <v>88</v>
      </c>
      <c r="G87" s="160" t="s">
        <v>364</v>
      </c>
      <c r="H87" s="160" t="s">
        <v>330</v>
      </c>
      <c r="I87" s="160" t="s">
        <v>37</v>
      </c>
      <c r="J87" s="160" t="s">
        <v>7687</v>
      </c>
      <c r="K87" s="160" t="s">
        <v>38</v>
      </c>
      <c r="L87" s="163"/>
      <c r="M87" s="160" t="s">
        <v>4399</v>
      </c>
      <c r="N87" s="160" t="s">
        <v>4400</v>
      </c>
      <c r="O87" s="164" t="s">
        <v>7684</v>
      </c>
      <c r="P87" s="163"/>
      <c r="Q87" s="165"/>
      <c r="R87" s="166" t="s">
        <v>7720</v>
      </c>
    </row>
    <row r="88" spans="1:18" ht="24" hidden="1">
      <c r="A88" s="160" t="s">
        <v>371</v>
      </c>
      <c r="B88" s="161" t="s">
        <v>372</v>
      </c>
      <c r="C88" s="160" t="s">
        <v>372</v>
      </c>
      <c r="D88" s="160" t="s">
        <v>29</v>
      </c>
      <c r="E88" s="162">
        <v>2563</v>
      </c>
      <c r="F88" s="160" t="s">
        <v>153</v>
      </c>
      <c r="G88" s="160" t="s">
        <v>268</v>
      </c>
      <c r="H88" s="160" t="s">
        <v>286</v>
      </c>
      <c r="I88" s="160" t="s">
        <v>37</v>
      </c>
      <c r="J88" s="160" t="s">
        <v>7687</v>
      </c>
      <c r="K88" s="160" t="s">
        <v>38</v>
      </c>
      <c r="L88" s="163"/>
      <c r="M88" s="160" t="s">
        <v>4399</v>
      </c>
      <c r="N88" s="160" t="s">
        <v>4400</v>
      </c>
      <c r="O88" s="164" t="s">
        <v>7684</v>
      </c>
      <c r="P88" s="163"/>
      <c r="Q88" s="165"/>
      <c r="R88" s="166" t="s">
        <v>7720</v>
      </c>
    </row>
    <row r="89" spans="1:18" ht="24" hidden="1">
      <c r="A89" s="160" t="s">
        <v>374</v>
      </c>
      <c r="B89" s="161" t="s">
        <v>375</v>
      </c>
      <c r="C89" s="160" t="s">
        <v>375</v>
      </c>
      <c r="D89" s="160" t="s">
        <v>29</v>
      </c>
      <c r="E89" s="162">
        <v>2563</v>
      </c>
      <c r="F89" s="160" t="s">
        <v>153</v>
      </c>
      <c r="G89" s="160" t="s">
        <v>308</v>
      </c>
      <c r="H89" s="160" t="s">
        <v>357</v>
      </c>
      <c r="I89" s="160" t="s">
        <v>37</v>
      </c>
      <c r="J89" s="160" t="s">
        <v>7687</v>
      </c>
      <c r="K89" s="160" t="s">
        <v>38</v>
      </c>
      <c r="L89" s="163"/>
      <c r="M89" s="160" t="s">
        <v>4399</v>
      </c>
      <c r="N89" s="160" t="s">
        <v>4400</v>
      </c>
      <c r="O89" s="164" t="s">
        <v>7684</v>
      </c>
      <c r="P89" s="163"/>
      <c r="Q89" s="165"/>
      <c r="R89" s="166" t="s">
        <v>7720</v>
      </c>
    </row>
    <row r="90" spans="1:18" ht="24" hidden="1">
      <c r="A90" s="160" t="s">
        <v>377</v>
      </c>
      <c r="B90" s="161" t="s">
        <v>378</v>
      </c>
      <c r="C90" s="160" t="s">
        <v>378</v>
      </c>
      <c r="D90" s="160" t="s">
        <v>29</v>
      </c>
      <c r="E90" s="162">
        <v>2563</v>
      </c>
      <c r="F90" s="160" t="s">
        <v>88</v>
      </c>
      <c r="G90" s="160" t="s">
        <v>380</v>
      </c>
      <c r="H90" s="160" t="s">
        <v>330</v>
      </c>
      <c r="I90" s="160" t="s">
        <v>37</v>
      </c>
      <c r="J90" s="160" t="s">
        <v>7687</v>
      </c>
      <c r="K90" s="160" t="s">
        <v>38</v>
      </c>
      <c r="L90" s="163"/>
      <c r="M90" s="160" t="s">
        <v>4399</v>
      </c>
      <c r="N90" s="160" t="s">
        <v>4400</v>
      </c>
      <c r="O90" s="164" t="s">
        <v>7684</v>
      </c>
      <c r="P90" s="163"/>
      <c r="Q90" s="165"/>
      <c r="R90" s="166" t="s">
        <v>7720</v>
      </c>
    </row>
    <row r="91" spans="1:18" ht="24" hidden="1">
      <c r="A91" s="160" t="s">
        <v>381</v>
      </c>
      <c r="B91" s="161" t="s">
        <v>382</v>
      </c>
      <c r="C91" s="160" t="s">
        <v>382</v>
      </c>
      <c r="D91" s="160" t="s">
        <v>29</v>
      </c>
      <c r="E91" s="162">
        <v>2563</v>
      </c>
      <c r="F91" s="160" t="s">
        <v>88</v>
      </c>
      <c r="G91" s="160" t="s">
        <v>380</v>
      </c>
      <c r="H91" s="160" t="s">
        <v>330</v>
      </c>
      <c r="I91" s="160" t="s">
        <v>37</v>
      </c>
      <c r="J91" s="160" t="s">
        <v>7687</v>
      </c>
      <c r="K91" s="160" t="s">
        <v>38</v>
      </c>
      <c r="L91" s="163"/>
      <c r="M91" s="160" t="s">
        <v>4399</v>
      </c>
      <c r="N91" s="160" t="s">
        <v>4400</v>
      </c>
      <c r="O91" s="164" t="s">
        <v>7684</v>
      </c>
      <c r="P91" s="163"/>
      <c r="Q91" s="165"/>
      <c r="R91" s="166" t="s">
        <v>7720</v>
      </c>
    </row>
    <row r="92" spans="1:18" ht="24" hidden="1">
      <c r="A92" s="160" t="s">
        <v>384</v>
      </c>
      <c r="B92" s="161" t="s">
        <v>385</v>
      </c>
      <c r="C92" s="160" t="s">
        <v>385</v>
      </c>
      <c r="D92" s="160" t="s">
        <v>29</v>
      </c>
      <c r="E92" s="162">
        <v>2563</v>
      </c>
      <c r="F92" s="160" t="s">
        <v>153</v>
      </c>
      <c r="G92" s="160" t="s">
        <v>154</v>
      </c>
      <c r="H92" s="160" t="s">
        <v>357</v>
      </c>
      <c r="I92" s="160" t="s">
        <v>37</v>
      </c>
      <c r="J92" s="160" t="s">
        <v>7687</v>
      </c>
      <c r="K92" s="160" t="s">
        <v>38</v>
      </c>
      <c r="L92" s="163"/>
      <c r="M92" s="160" t="s">
        <v>4399</v>
      </c>
      <c r="N92" s="160" t="s">
        <v>4400</v>
      </c>
      <c r="O92" s="164" t="s">
        <v>7684</v>
      </c>
      <c r="P92" s="163"/>
      <c r="Q92" s="165"/>
      <c r="R92" s="166" t="s">
        <v>7720</v>
      </c>
    </row>
    <row r="93" spans="1:18" ht="24" hidden="1">
      <c r="A93" s="160" t="s">
        <v>387</v>
      </c>
      <c r="B93" s="161" t="s">
        <v>388</v>
      </c>
      <c r="C93" s="160" t="s">
        <v>388</v>
      </c>
      <c r="D93" s="160" t="s">
        <v>29</v>
      </c>
      <c r="E93" s="162">
        <v>2563</v>
      </c>
      <c r="F93" s="160" t="s">
        <v>88</v>
      </c>
      <c r="G93" s="160" t="s">
        <v>364</v>
      </c>
      <c r="H93" s="160" t="s">
        <v>330</v>
      </c>
      <c r="I93" s="160" t="s">
        <v>37</v>
      </c>
      <c r="J93" s="160" t="s">
        <v>7687</v>
      </c>
      <c r="K93" s="160" t="s">
        <v>38</v>
      </c>
      <c r="L93" s="163"/>
      <c r="M93" s="160" t="s">
        <v>4399</v>
      </c>
      <c r="N93" s="160" t="s">
        <v>4400</v>
      </c>
      <c r="O93" s="164" t="s">
        <v>7684</v>
      </c>
      <c r="P93" s="163"/>
      <c r="Q93" s="165"/>
      <c r="R93" s="166" t="s">
        <v>7720</v>
      </c>
    </row>
    <row r="94" spans="1:18" ht="24" hidden="1">
      <c r="A94" s="160" t="s">
        <v>390</v>
      </c>
      <c r="B94" s="161" t="s">
        <v>391</v>
      </c>
      <c r="C94" s="160" t="s">
        <v>391</v>
      </c>
      <c r="D94" s="160" t="s">
        <v>29</v>
      </c>
      <c r="E94" s="162">
        <v>2563</v>
      </c>
      <c r="F94" s="160" t="s">
        <v>153</v>
      </c>
      <c r="G94" s="160" t="s">
        <v>154</v>
      </c>
      <c r="H94" s="160" t="s">
        <v>357</v>
      </c>
      <c r="I94" s="160" t="s">
        <v>37</v>
      </c>
      <c r="J94" s="160" t="s">
        <v>7687</v>
      </c>
      <c r="K94" s="160" t="s">
        <v>38</v>
      </c>
      <c r="L94" s="163"/>
      <c r="M94" s="160" t="s">
        <v>4399</v>
      </c>
      <c r="N94" s="160" t="s">
        <v>4400</v>
      </c>
      <c r="O94" s="164" t="s">
        <v>7684</v>
      </c>
      <c r="P94" s="163"/>
      <c r="Q94" s="165"/>
      <c r="R94" s="166" t="s">
        <v>7720</v>
      </c>
    </row>
    <row r="95" spans="1:18" ht="24" hidden="1">
      <c r="A95" s="160" t="s">
        <v>393</v>
      </c>
      <c r="B95" s="161" t="s">
        <v>394</v>
      </c>
      <c r="C95" s="160" t="s">
        <v>394</v>
      </c>
      <c r="D95" s="160" t="s">
        <v>29</v>
      </c>
      <c r="E95" s="162">
        <v>2563</v>
      </c>
      <c r="F95" s="160" t="s">
        <v>153</v>
      </c>
      <c r="G95" s="160" t="s">
        <v>396</v>
      </c>
      <c r="H95" s="160" t="s">
        <v>286</v>
      </c>
      <c r="I95" s="160" t="s">
        <v>37</v>
      </c>
      <c r="J95" s="160" t="s">
        <v>7687</v>
      </c>
      <c r="K95" s="160" t="s">
        <v>38</v>
      </c>
      <c r="L95" s="163"/>
      <c r="M95" s="160" t="s">
        <v>4399</v>
      </c>
      <c r="N95" s="160" t="s">
        <v>4400</v>
      </c>
      <c r="O95" s="164" t="s">
        <v>7684</v>
      </c>
      <c r="P95" s="163"/>
      <c r="Q95" s="165"/>
      <c r="R95" s="166" t="s">
        <v>7720</v>
      </c>
    </row>
    <row r="96" spans="1:18" ht="24" hidden="1">
      <c r="A96" s="160" t="s">
        <v>397</v>
      </c>
      <c r="B96" s="161" t="s">
        <v>398</v>
      </c>
      <c r="C96" s="160" t="s">
        <v>398</v>
      </c>
      <c r="D96" s="160" t="s">
        <v>29</v>
      </c>
      <c r="E96" s="162">
        <v>2563</v>
      </c>
      <c r="F96" s="160" t="s">
        <v>153</v>
      </c>
      <c r="G96" s="160" t="s">
        <v>396</v>
      </c>
      <c r="H96" s="160" t="s">
        <v>286</v>
      </c>
      <c r="I96" s="160" t="s">
        <v>37</v>
      </c>
      <c r="J96" s="160" t="s">
        <v>7687</v>
      </c>
      <c r="K96" s="160" t="s">
        <v>38</v>
      </c>
      <c r="L96" s="163"/>
      <c r="M96" s="160" t="s">
        <v>4399</v>
      </c>
      <c r="N96" s="160" t="s">
        <v>4400</v>
      </c>
      <c r="O96" s="164" t="s">
        <v>7684</v>
      </c>
      <c r="P96" s="163"/>
      <c r="Q96" s="165"/>
      <c r="R96" s="166" t="s">
        <v>7720</v>
      </c>
    </row>
    <row r="97" spans="1:18" ht="24" hidden="1">
      <c r="A97" s="160" t="s">
        <v>400</v>
      </c>
      <c r="B97" s="161" t="s">
        <v>401</v>
      </c>
      <c r="C97" s="160" t="s">
        <v>401</v>
      </c>
      <c r="D97" s="160" t="s">
        <v>29</v>
      </c>
      <c r="E97" s="162">
        <v>2563</v>
      </c>
      <c r="F97" s="160" t="s">
        <v>153</v>
      </c>
      <c r="G97" s="160" t="s">
        <v>154</v>
      </c>
      <c r="H97" s="160" t="s">
        <v>357</v>
      </c>
      <c r="I97" s="160" t="s">
        <v>37</v>
      </c>
      <c r="J97" s="160" t="s">
        <v>7687</v>
      </c>
      <c r="K97" s="160" t="s">
        <v>38</v>
      </c>
      <c r="L97" s="163"/>
      <c r="M97" s="160" t="s">
        <v>4399</v>
      </c>
      <c r="N97" s="160" t="s">
        <v>4400</v>
      </c>
      <c r="O97" s="164" t="s">
        <v>7684</v>
      </c>
      <c r="P97" s="163"/>
      <c r="Q97" s="165"/>
      <c r="R97" s="166" t="s">
        <v>7720</v>
      </c>
    </row>
    <row r="98" spans="1:18" ht="24" hidden="1">
      <c r="A98" s="160" t="s">
        <v>406</v>
      </c>
      <c r="B98" s="161" t="s">
        <v>407</v>
      </c>
      <c r="C98" s="160" t="s">
        <v>407</v>
      </c>
      <c r="D98" s="160" t="s">
        <v>29</v>
      </c>
      <c r="E98" s="162">
        <v>2563</v>
      </c>
      <c r="F98" s="160" t="s">
        <v>34</v>
      </c>
      <c r="G98" s="160" t="s">
        <v>268</v>
      </c>
      <c r="H98" s="160" t="s">
        <v>309</v>
      </c>
      <c r="I98" s="160" t="s">
        <v>37</v>
      </c>
      <c r="J98" s="160" t="s">
        <v>7687</v>
      </c>
      <c r="K98" s="160" t="s">
        <v>38</v>
      </c>
      <c r="L98" s="163"/>
      <c r="M98" s="160" t="s">
        <v>4399</v>
      </c>
      <c r="N98" s="160" t="s">
        <v>4400</v>
      </c>
      <c r="O98" s="164" t="s">
        <v>7684</v>
      </c>
      <c r="P98" s="163"/>
      <c r="Q98" s="165"/>
      <c r="R98" s="166" t="s">
        <v>7720</v>
      </c>
    </row>
    <row r="99" spans="1:18" ht="24" hidden="1">
      <c r="A99" s="160" t="s">
        <v>412</v>
      </c>
      <c r="B99" s="161" t="s">
        <v>413</v>
      </c>
      <c r="C99" s="160" t="s">
        <v>413</v>
      </c>
      <c r="D99" s="160" t="s">
        <v>29</v>
      </c>
      <c r="E99" s="162">
        <v>2563</v>
      </c>
      <c r="F99" s="160" t="s">
        <v>153</v>
      </c>
      <c r="G99" s="160" t="s">
        <v>154</v>
      </c>
      <c r="H99" s="160" t="s">
        <v>286</v>
      </c>
      <c r="I99" s="160" t="s">
        <v>37</v>
      </c>
      <c r="J99" s="160" t="s">
        <v>7687</v>
      </c>
      <c r="K99" s="160" t="s">
        <v>38</v>
      </c>
      <c r="L99" s="163"/>
      <c r="M99" s="160" t="s">
        <v>4399</v>
      </c>
      <c r="N99" s="160" t="s">
        <v>4400</v>
      </c>
      <c r="O99" s="164" t="s">
        <v>7684</v>
      </c>
      <c r="P99" s="163"/>
      <c r="Q99" s="165"/>
      <c r="R99" s="166" t="s">
        <v>7720</v>
      </c>
    </row>
    <row r="100" spans="1:18" ht="24" hidden="1">
      <c r="A100" s="160" t="s">
        <v>416</v>
      </c>
      <c r="B100" s="161" t="s">
        <v>417</v>
      </c>
      <c r="C100" s="160" t="s">
        <v>417</v>
      </c>
      <c r="D100" s="160" t="s">
        <v>29</v>
      </c>
      <c r="E100" s="162">
        <v>2563</v>
      </c>
      <c r="F100" s="160" t="s">
        <v>153</v>
      </c>
      <c r="G100" s="160" t="s">
        <v>154</v>
      </c>
      <c r="H100" s="160" t="s">
        <v>419</v>
      </c>
      <c r="I100" s="160" t="s">
        <v>234</v>
      </c>
      <c r="J100" s="160" t="s">
        <v>7690</v>
      </c>
      <c r="K100" s="160" t="s">
        <v>141</v>
      </c>
      <c r="L100" s="163"/>
      <c r="M100" s="160" t="s">
        <v>4399</v>
      </c>
      <c r="N100" s="160" t="s">
        <v>4400</v>
      </c>
      <c r="O100" s="164" t="s">
        <v>7684</v>
      </c>
      <c r="P100" s="163"/>
      <c r="Q100" s="165"/>
      <c r="R100" s="166" t="s">
        <v>7720</v>
      </c>
    </row>
    <row r="101" spans="1:18" ht="24" hidden="1">
      <c r="A101" s="160" t="s">
        <v>420</v>
      </c>
      <c r="B101" s="161" t="s">
        <v>421</v>
      </c>
      <c r="C101" s="160" t="s">
        <v>421</v>
      </c>
      <c r="D101" s="160" t="s">
        <v>29</v>
      </c>
      <c r="E101" s="162">
        <v>2563</v>
      </c>
      <c r="F101" s="160" t="s">
        <v>88</v>
      </c>
      <c r="G101" s="160" t="s">
        <v>364</v>
      </c>
      <c r="H101" s="160" t="s">
        <v>330</v>
      </c>
      <c r="I101" s="160" t="s">
        <v>37</v>
      </c>
      <c r="J101" s="160" t="s">
        <v>7687</v>
      </c>
      <c r="K101" s="160" t="s">
        <v>38</v>
      </c>
      <c r="L101" s="163"/>
      <c r="M101" s="160" t="s">
        <v>4399</v>
      </c>
      <c r="N101" s="160" t="s">
        <v>4400</v>
      </c>
      <c r="O101" s="164" t="s">
        <v>7684</v>
      </c>
      <c r="P101" s="163"/>
      <c r="Q101" s="165"/>
      <c r="R101" s="166" t="s">
        <v>7720</v>
      </c>
    </row>
    <row r="102" spans="1:18" ht="24" hidden="1">
      <c r="A102" s="160" t="s">
        <v>423</v>
      </c>
      <c r="B102" s="161" t="s">
        <v>424</v>
      </c>
      <c r="C102" s="160" t="s">
        <v>424</v>
      </c>
      <c r="D102" s="160" t="s">
        <v>29</v>
      </c>
      <c r="E102" s="162">
        <v>2563</v>
      </c>
      <c r="F102" s="160" t="s">
        <v>255</v>
      </c>
      <c r="G102" s="160" t="s">
        <v>268</v>
      </c>
      <c r="H102" s="160" t="s">
        <v>330</v>
      </c>
      <c r="I102" s="160" t="s">
        <v>37</v>
      </c>
      <c r="J102" s="160" t="s">
        <v>7687</v>
      </c>
      <c r="K102" s="160" t="s">
        <v>38</v>
      </c>
      <c r="L102" s="163"/>
      <c r="M102" s="160" t="s">
        <v>4399</v>
      </c>
      <c r="N102" s="160" t="s">
        <v>4400</v>
      </c>
      <c r="O102" s="164" t="s">
        <v>7684</v>
      </c>
      <c r="P102" s="163"/>
      <c r="Q102" s="165"/>
      <c r="R102" s="166" t="s">
        <v>7720</v>
      </c>
    </row>
    <row r="103" spans="1:18" ht="24" hidden="1">
      <c r="A103" s="160" t="s">
        <v>426</v>
      </c>
      <c r="B103" s="161" t="s">
        <v>427</v>
      </c>
      <c r="C103" s="160" t="s">
        <v>427</v>
      </c>
      <c r="D103" s="160" t="s">
        <v>29</v>
      </c>
      <c r="E103" s="162">
        <v>2563</v>
      </c>
      <c r="F103" s="160" t="s">
        <v>255</v>
      </c>
      <c r="G103" s="160" t="s">
        <v>380</v>
      </c>
      <c r="H103" s="160" t="s">
        <v>330</v>
      </c>
      <c r="I103" s="160" t="s">
        <v>37</v>
      </c>
      <c r="J103" s="160" t="s">
        <v>7687</v>
      </c>
      <c r="K103" s="160" t="s">
        <v>38</v>
      </c>
      <c r="L103" s="163"/>
      <c r="M103" s="160" t="s">
        <v>4399</v>
      </c>
      <c r="N103" s="160" t="s">
        <v>4400</v>
      </c>
      <c r="O103" s="164" t="s">
        <v>7684</v>
      </c>
      <c r="P103" s="163"/>
      <c r="Q103" s="165"/>
      <c r="R103" s="166" t="s">
        <v>7720</v>
      </c>
    </row>
    <row r="104" spans="1:18" ht="24" hidden="1">
      <c r="A104" s="160" t="s">
        <v>430</v>
      </c>
      <c r="B104" s="161" t="s">
        <v>2240</v>
      </c>
      <c r="C104" s="160" t="s">
        <v>431</v>
      </c>
      <c r="D104" s="160" t="s">
        <v>29</v>
      </c>
      <c r="E104" s="162">
        <v>2563</v>
      </c>
      <c r="F104" s="160" t="s">
        <v>255</v>
      </c>
      <c r="G104" s="160" t="s">
        <v>47</v>
      </c>
      <c r="H104" s="160" t="s">
        <v>433</v>
      </c>
      <c r="I104" s="160" t="s">
        <v>37</v>
      </c>
      <c r="J104" s="160" t="s">
        <v>7687</v>
      </c>
      <c r="K104" s="160" t="s">
        <v>38</v>
      </c>
      <c r="L104" s="163"/>
      <c r="M104" s="160" t="s">
        <v>4399</v>
      </c>
      <c r="N104" s="160" t="s">
        <v>4400</v>
      </c>
      <c r="O104" s="164" t="s">
        <v>7684</v>
      </c>
      <c r="P104" s="163"/>
      <c r="Q104" s="165"/>
      <c r="R104" s="166" t="s">
        <v>7720</v>
      </c>
    </row>
    <row r="105" spans="1:18" ht="24" hidden="1">
      <c r="A105" s="160" t="s">
        <v>434</v>
      </c>
      <c r="B105" s="161" t="s">
        <v>2241</v>
      </c>
      <c r="C105" s="160" t="s">
        <v>435</v>
      </c>
      <c r="D105" s="160" t="s">
        <v>29</v>
      </c>
      <c r="E105" s="162">
        <v>2563</v>
      </c>
      <c r="F105" s="160" t="s">
        <v>255</v>
      </c>
      <c r="G105" s="160" t="s">
        <v>396</v>
      </c>
      <c r="H105" s="160" t="s">
        <v>330</v>
      </c>
      <c r="I105" s="160" t="s">
        <v>37</v>
      </c>
      <c r="J105" s="160" t="s">
        <v>7687</v>
      </c>
      <c r="K105" s="160" t="s">
        <v>38</v>
      </c>
      <c r="L105" s="163"/>
      <c r="M105" s="160" t="s">
        <v>4399</v>
      </c>
      <c r="N105" s="160" t="s">
        <v>4400</v>
      </c>
      <c r="O105" s="164" t="s">
        <v>7684</v>
      </c>
      <c r="P105" s="163"/>
      <c r="Q105" s="165"/>
      <c r="R105" s="166" t="s">
        <v>7720</v>
      </c>
    </row>
    <row r="106" spans="1:18" ht="24" hidden="1">
      <c r="A106" s="160" t="s">
        <v>437</v>
      </c>
      <c r="B106" s="161" t="s">
        <v>438</v>
      </c>
      <c r="C106" s="160" t="s">
        <v>438</v>
      </c>
      <c r="D106" s="160" t="s">
        <v>29</v>
      </c>
      <c r="E106" s="162">
        <v>2563</v>
      </c>
      <c r="F106" s="160" t="s">
        <v>255</v>
      </c>
      <c r="G106" s="160" t="s">
        <v>364</v>
      </c>
      <c r="H106" s="160" t="s">
        <v>433</v>
      </c>
      <c r="I106" s="160" t="s">
        <v>37</v>
      </c>
      <c r="J106" s="160" t="s">
        <v>7687</v>
      </c>
      <c r="K106" s="160" t="s">
        <v>38</v>
      </c>
      <c r="L106" s="163"/>
      <c r="M106" s="160" t="s">
        <v>4399</v>
      </c>
      <c r="N106" s="160" t="s">
        <v>4400</v>
      </c>
      <c r="O106" s="164" t="s">
        <v>7684</v>
      </c>
      <c r="P106" s="163"/>
      <c r="Q106" s="165"/>
      <c r="R106" s="166" t="s">
        <v>7720</v>
      </c>
    </row>
    <row r="107" spans="1:18" ht="24" hidden="1">
      <c r="A107" s="160" t="s">
        <v>440</v>
      </c>
      <c r="B107" s="161" t="s">
        <v>441</v>
      </c>
      <c r="C107" s="160" t="s">
        <v>441</v>
      </c>
      <c r="D107" s="160" t="s">
        <v>29</v>
      </c>
      <c r="E107" s="162">
        <v>2563</v>
      </c>
      <c r="F107" s="160" t="s">
        <v>255</v>
      </c>
      <c r="G107" s="160" t="s">
        <v>47</v>
      </c>
      <c r="H107" s="160" t="s">
        <v>433</v>
      </c>
      <c r="I107" s="160" t="s">
        <v>37</v>
      </c>
      <c r="J107" s="160" t="s">
        <v>7687</v>
      </c>
      <c r="K107" s="160" t="s">
        <v>38</v>
      </c>
      <c r="L107" s="163"/>
      <c r="M107" s="160" t="s">
        <v>4399</v>
      </c>
      <c r="N107" s="160" t="s">
        <v>4400</v>
      </c>
      <c r="O107" s="164" t="s">
        <v>7684</v>
      </c>
      <c r="P107" s="163"/>
      <c r="Q107" s="165"/>
      <c r="R107" s="166" t="s">
        <v>7720</v>
      </c>
    </row>
    <row r="108" spans="1:18" ht="24" hidden="1">
      <c r="A108" s="160" t="s">
        <v>443</v>
      </c>
      <c r="B108" s="161" t="s">
        <v>2242</v>
      </c>
      <c r="C108" s="160" t="s">
        <v>444</v>
      </c>
      <c r="D108" s="160" t="s">
        <v>29</v>
      </c>
      <c r="E108" s="162">
        <v>2563</v>
      </c>
      <c r="F108" s="160" t="s">
        <v>88</v>
      </c>
      <c r="G108" s="160" t="s">
        <v>380</v>
      </c>
      <c r="H108" s="160" t="s">
        <v>433</v>
      </c>
      <c r="I108" s="160" t="s">
        <v>37</v>
      </c>
      <c r="J108" s="160" t="s">
        <v>7687</v>
      </c>
      <c r="K108" s="160" t="s">
        <v>38</v>
      </c>
      <c r="L108" s="163"/>
      <c r="M108" s="160" t="s">
        <v>4399</v>
      </c>
      <c r="N108" s="160" t="s">
        <v>4400</v>
      </c>
      <c r="O108" s="164" t="s">
        <v>7684</v>
      </c>
      <c r="P108" s="163"/>
      <c r="Q108" s="165"/>
      <c r="R108" s="166" t="s">
        <v>7720</v>
      </c>
    </row>
    <row r="109" spans="1:18" ht="24" hidden="1">
      <c r="A109" s="160" t="s">
        <v>446</v>
      </c>
      <c r="B109" s="161" t="s">
        <v>2243</v>
      </c>
      <c r="C109" s="160" t="s">
        <v>447</v>
      </c>
      <c r="D109" s="160" t="s">
        <v>29</v>
      </c>
      <c r="E109" s="162">
        <v>2563</v>
      </c>
      <c r="F109" s="160" t="s">
        <v>34</v>
      </c>
      <c r="G109" s="160" t="s">
        <v>154</v>
      </c>
      <c r="H109" s="160" t="s">
        <v>330</v>
      </c>
      <c r="I109" s="160" t="s">
        <v>37</v>
      </c>
      <c r="J109" s="160" t="s">
        <v>7687</v>
      </c>
      <c r="K109" s="160" t="s">
        <v>38</v>
      </c>
      <c r="L109" s="163"/>
      <c r="M109" s="160" t="s">
        <v>4399</v>
      </c>
      <c r="N109" s="160" t="s">
        <v>4400</v>
      </c>
      <c r="O109" s="164" t="s">
        <v>7684</v>
      </c>
      <c r="P109" s="163"/>
      <c r="Q109" s="165"/>
      <c r="R109" s="166" t="s">
        <v>7720</v>
      </c>
    </row>
    <row r="110" spans="1:18" ht="24" hidden="1">
      <c r="A110" s="160" t="s">
        <v>449</v>
      </c>
      <c r="B110" s="161" t="s">
        <v>2244</v>
      </c>
      <c r="C110" s="160" t="s">
        <v>450</v>
      </c>
      <c r="D110" s="160" t="s">
        <v>29</v>
      </c>
      <c r="E110" s="162">
        <v>2563</v>
      </c>
      <c r="F110" s="160" t="s">
        <v>34</v>
      </c>
      <c r="G110" s="160" t="s">
        <v>154</v>
      </c>
      <c r="H110" s="160" t="s">
        <v>330</v>
      </c>
      <c r="I110" s="160" t="s">
        <v>37</v>
      </c>
      <c r="J110" s="160" t="s">
        <v>7687</v>
      </c>
      <c r="K110" s="160" t="s">
        <v>38</v>
      </c>
      <c r="L110" s="163"/>
      <c r="M110" s="160" t="s">
        <v>4399</v>
      </c>
      <c r="N110" s="160" t="s">
        <v>4400</v>
      </c>
      <c r="O110" s="164" t="s">
        <v>7684</v>
      </c>
      <c r="P110" s="163"/>
      <c r="Q110" s="165"/>
      <c r="R110" s="166" t="s">
        <v>7720</v>
      </c>
    </row>
    <row r="111" spans="1:18" ht="24" hidden="1">
      <c r="A111" s="160" t="s">
        <v>452</v>
      </c>
      <c r="B111" s="161" t="s">
        <v>453</v>
      </c>
      <c r="C111" s="160" t="s">
        <v>453</v>
      </c>
      <c r="D111" s="160" t="s">
        <v>29</v>
      </c>
      <c r="E111" s="162">
        <v>2563</v>
      </c>
      <c r="F111" s="160" t="s">
        <v>88</v>
      </c>
      <c r="G111" s="160" t="s">
        <v>47</v>
      </c>
      <c r="H111" s="160" t="s">
        <v>433</v>
      </c>
      <c r="I111" s="160" t="s">
        <v>37</v>
      </c>
      <c r="J111" s="160" t="s">
        <v>7687</v>
      </c>
      <c r="K111" s="160" t="s">
        <v>38</v>
      </c>
      <c r="L111" s="163"/>
      <c r="M111" s="160" t="s">
        <v>4399</v>
      </c>
      <c r="N111" s="160" t="s">
        <v>4400</v>
      </c>
      <c r="O111" s="164" t="s">
        <v>7684</v>
      </c>
      <c r="P111" s="163"/>
      <c r="Q111" s="165"/>
      <c r="R111" s="166" t="s">
        <v>7720</v>
      </c>
    </row>
    <row r="112" spans="1:18" ht="24" hidden="1">
      <c r="A112" s="160" t="s">
        <v>455</v>
      </c>
      <c r="B112" s="161" t="s">
        <v>456</v>
      </c>
      <c r="C112" s="160" t="s">
        <v>456</v>
      </c>
      <c r="D112" s="160" t="s">
        <v>29</v>
      </c>
      <c r="E112" s="162">
        <v>2563</v>
      </c>
      <c r="F112" s="160" t="s">
        <v>34</v>
      </c>
      <c r="G112" s="160" t="s">
        <v>154</v>
      </c>
      <c r="H112" s="160" t="s">
        <v>330</v>
      </c>
      <c r="I112" s="160" t="s">
        <v>37</v>
      </c>
      <c r="J112" s="160" t="s">
        <v>7687</v>
      </c>
      <c r="K112" s="160" t="s">
        <v>38</v>
      </c>
      <c r="L112" s="163"/>
      <c r="M112" s="160" t="s">
        <v>4399</v>
      </c>
      <c r="N112" s="160" t="s">
        <v>4400</v>
      </c>
      <c r="O112" s="164" t="s">
        <v>7684</v>
      </c>
      <c r="P112" s="163"/>
      <c r="Q112" s="165"/>
      <c r="R112" s="166" t="s">
        <v>7720</v>
      </c>
    </row>
    <row r="113" spans="1:18" ht="24" hidden="1">
      <c r="A113" s="160" t="s">
        <v>459</v>
      </c>
      <c r="B113" s="161" t="s">
        <v>460</v>
      </c>
      <c r="C113" s="160" t="s">
        <v>460</v>
      </c>
      <c r="D113" s="160" t="s">
        <v>29</v>
      </c>
      <c r="E113" s="162">
        <v>2563</v>
      </c>
      <c r="F113" s="160" t="s">
        <v>88</v>
      </c>
      <c r="G113" s="160" t="s">
        <v>352</v>
      </c>
      <c r="H113" s="160" t="s">
        <v>462</v>
      </c>
      <c r="I113" s="160" t="s">
        <v>37</v>
      </c>
      <c r="J113" s="160" t="s">
        <v>7687</v>
      </c>
      <c r="K113" s="160" t="s">
        <v>38</v>
      </c>
      <c r="L113" s="163"/>
      <c r="M113" s="160" t="s">
        <v>4399</v>
      </c>
      <c r="N113" s="160" t="s">
        <v>4400</v>
      </c>
      <c r="O113" s="164" t="s">
        <v>7684</v>
      </c>
      <c r="P113" s="163"/>
      <c r="Q113" s="165"/>
      <c r="R113" s="166" t="s">
        <v>7720</v>
      </c>
    </row>
    <row r="114" spans="1:18" ht="24" hidden="1">
      <c r="A114" s="160" t="s">
        <v>463</v>
      </c>
      <c r="B114" s="161" t="s">
        <v>464</v>
      </c>
      <c r="C114" s="160" t="s">
        <v>464</v>
      </c>
      <c r="D114" s="160" t="s">
        <v>29</v>
      </c>
      <c r="E114" s="162">
        <v>2563</v>
      </c>
      <c r="F114" s="160" t="s">
        <v>34</v>
      </c>
      <c r="G114" s="160" t="s">
        <v>154</v>
      </c>
      <c r="H114" s="160" t="s">
        <v>330</v>
      </c>
      <c r="I114" s="160" t="s">
        <v>37</v>
      </c>
      <c r="J114" s="160" t="s">
        <v>7687</v>
      </c>
      <c r="K114" s="160" t="s">
        <v>38</v>
      </c>
      <c r="L114" s="163"/>
      <c r="M114" s="160" t="s">
        <v>4399</v>
      </c>
      <c r="N114" s="160" t="s">
        <v>4400</v>
      </c>
      <c r="O114" s="164" t="s">
        <v>7684</v>
      </c>
      <c r="P114" s="163"/>
      <c r="Q114" s="165"/>
      <c r="R114" s="166" t="s">
        <v>7720</v>
      </c>
    </row>
    <row r="115" spans="1:18" ht="24" hidden="1">
      <c r="A115" s="160" t="s">
        <v>466</v>
      </c>
      <c r="B115" s="161" t="s">
        <v>467</v>
      </c>
      <c r="C115" s="160" t="s">
        <v>467</v>
      </c>
      <c r="D115" s="160" t="s">
        <v>29</v>
      </c>
      <c r="E115" s="162">
        <v>2563</v>
      </c>
      <c r="F115" s="160" t="s">
        <v>88</v>
      </c>
      <c r="G115" s="160" t="s">
        <v>469</v>
      </c>
      <c r="H115" s="160" t="s">
        <v>433</v>
      </c>
      <c r="I115" s="160" t="s">
        <v>37</v>
      </c>
      <c r="J115" s="160" t="s">
        <v>7687</v>
      </c>
      <c r="K115" s="160" t="s">
        <v>38</v>
      </c>
      <c r="L115" s="163"/>
      <c r="M115" s="160" t="s">
        <v>4399</v>
      </c>
      <c r="N115" s="160" t="s">
        <v>4400</v>
      </c>
      <c r="O115" s="164" t="s">
        <v>7684</v>
      </c>
      <c r="P115" s="163"/>
      <c r="Q115" s="165"/>
      <c r="R115" s="166" t="s">
        <v>7720</v>
      </c>
    </row>
    <row r="116" spans="1:18" ht="24" hidden="1">
      <c r="A116" s="160" t="s">
        <v>470</v>
      </c>
      <c r="B116" s="161" t="s">
        <v>471</v>
      </c>
      <c r="C116" s="160" t="s">
        <v>471</v>
      </c>
      <c r="D116" s="160" t="s">
        <v>29</v>
      </c>
      <c r="E116" s="162">
        <v>2563</v>
      </c>
      <c r="F116" s="160" t="s">
        <v>34</v>
      </c>
      <c r="G116" s="160" t="s">
        <v>154</v>
      </c>
      <c r="H116" s="160" t="s">
        <v>330</v>
      </c>
      <c r="I116" s="160" t="s">
        <v>37</v>
      </c>
      <c r="J116" s="160" t="s">
        <v>7687</v>
      </c>
      <c r="K116" s="160" t="s">
        <v>38</v>
      </c>
      <c r="L116" s="163"/>
      <c r="M116" s="160" t="s">
        <v>4399</v>
      </c>
      <c r="N116" s="160" t="s">
        <v>4400</v>
      </c>
      <c r="O116" s="164" t="s">
        <v>7684</v>
      </c>
      <c r="P116" s="163"/>
      <c r="Q116" s="165"/>
      <c r="R116" s="166" t="s">
        <v>7720</v>
      </c>
    </row>
    <row r="117" spans="1:18" ht="24" hidden="1">
      <c r="A117" s="160" t="s">
        <v>473</v>
      </c>
      <c r="B117" s="161" t="s">
        <v>474</v>
      </c>
      <c r="C117" s="160" t="s">
        <v>474</v>
      </c>
      <c r="D117" s="160" t="s">
        <v>29</v>
      </c>
      <c r="E117" s="162">
        <v>2563</v>
      </c>
      <c r="F117" s="160" t="s">
        <v>34</v>
      </c>
      <c r="G117" s="160" t="s">
        <v>154</v>
      </c>
      <c r="H117" s="160" t="s">
        <v>330</v>
      </c>
      <c r="I117" s="160" t="s">
        <v>37</v>
      </c>
      <c r="J117" s="160" t="s">
        <v>7687</v>
      </c>
      <c r="K117" s="160" t="s">
        <v>38</v>
      </c>
      <c r="L117" s="163"/>
      <c r="M117" s="160" t="s">
        <v>4399</v>
      </c>
      <c r="N117" s="160" t="s">
        <v>4400</v>
      </c>
      <c r="O117" s="164" t="s">
        <v>7684</v>
      </c>
      <c r="P117" s="163"/>
      <c r="Q117" s="165"/>
      <c r="R117" s="166" t="s">
        <v>7720</v>
      </c>
    </row>
    <row r="118" spans="1:18" ht="24" hidden="1">
      <c r="A118" s="160" t="s">
        <v>476</v>
      </c>
      <c r="B118" s="161" t="s">
        <v>477</v>
      </c>
      <c r="C118" s="160" t="s">
        <v>477</v>
      </c>
      <c r="D118" s="160" t="s">
        <v>29</v>
      </c>
      <c r="E118" s="162">
        <v>2563</v>
      </c>
      <c r="F118" s="160" t="s">
        <v>255</v>
      </c>
      <c r="G118" s="160" t="s">
        <v>469</v>
      </c>
      <c r="H118" s="160" t="s">
        <v>433</v>
      </c>
      <c r="I118" s="160" t="s">
        <v>37</v>
      </c>
      <c r="J118" s="160" t="s">
        <v>7687</v>
      </c>
      <c r="K118" s="160" t="s">
        <v>38</v>
      </c>
      <c r="L118" s="163"/>
      <c r="M118" s="160" t="s">
        <v>4388</v>
      </c>
      <c r="N118" s="160" t="s">
        <v>5514</v>
      </c>
      <c r="O118" s="164" t="s">
        <v>7684</v>
      </c>
      <c r="P118" s="163"/>
      <c r="Q118" s="165"/>
      <c r="R118" s="166" t="s">
        <v>7723</v>
      </c>
    </row>
    <row r="119" spans="1:18" ht="24" hidden="1">
      <c r="A119" s="160" t="s">
        <v>479</v>
      </c>
      <c r="B119" s="161" t="s">
        <v>480</v>
      </c>
      <c r="C119" s="160" t="s">
        <v>480</v>
      </c>
      <c r="D119" s="160" t="s">
        <v>29</v>
      </c>
      <c r="E119" s="162">
        <v>2563</v>
      </c>
      <c r="F119" s="160" t="s">
        <v>88</v>
      </c>
      <c r="G119" s="160" t="s">
        <v>364</v>
      </c>
      <c r="H119" s="160" t="s">
        <v>330</v>
      </c>
      <c r="I119" s="160" t="s">
        <v>37</v>
      </c>
      <c r="J119" s="160" t="s">
        <v>7687</v>
      </c>
      <c r="K119" s="160" t="s">
        <v>38</v>
      </c>
      <c r="L119" s="163"/>
      <c r="M119" s="160" t="s">
        <v>4399</v>
      </c>
      <c r="N119" s="160" t="s">
        <v>4400</v>
      </c>
      <c r="O119" s="164" t="s">
        <v>7684</v>
      </c>
      <c r="P119" s="163"/>
      <c r="Q119" s="165"/>
      <c r="R119" s="166" t="s">
        <v>7720</v>
      </c>
    </row>
    <row r="120" spans="1:18" ht="24" hidden="1">
      <c r="A120" s="160" t="s">
        <v>482</v>
      </c>
      <c r="B120" s="161" t="s">
        <v>483</v>
      </c>
      <c r="C120" s="160" t="s">
        <v>483</v>
      </c>
      <c r="D120" s="160" t="s">
        <v>29</v>
      </c>
      <c r="E120" s="162">
        <v>2563</v>
      </c>
      <c r="F120" s="160" t="s">
        <v>153</v>
      </c>
      <c r="G120" s="160" t="s">
        <v>154</v>
      </c>
      <c r="H120" s="160" t="s">
        <v>181</v>
      </c>
      <c r="I120" s="160" t="s">
        <v>37</v>
      </c>
      <c r="J120" s="160" t="s">
        <v>7687</v>
      </c>
      <c r="K120" s="160" t="s">
        <v>38</v>
      </c>
      <c r="L120" s="163"/>
      <c r="M120" s="160" t="s">
        <v>4399</v>
      </c>
      <c r="N120" s="160" t="s">
        <v>4400</v>
      </c>
      <c r="O120" s="164" t="s">
        <v>7684</v>
      </c>
      <c r="P120" s="163"/>
      <c r="Q120" s="165"/>
      <c r="R120" s="166" t="s">
        <v>7720</v>
      </c>
    </row>
    <row r="121" spans="1:18" ht="24" hidden="1">
      <c r="A121" s="160" t="s">
        <v>485</v>
      </c>
      <c r="B121" s="161" t="s">
        <v>486</v>
      </c>
      <c r="C121" s="160" t="s">
        <v>486</v>
      </c>
      <c r="D121" s="160" t="s">
        <v>29</v>
      </c>
      <c r="E121" s="162">
        <v>2563</v>
      </c>
      <c r="F121" s="160" t="s">
        <v>88</v>
      </c>
      <c r="G121" s="160" t="s">
        <v>268</v>
      </c>
      <c r="H121" s="160" t="s">
        <v>462</v>
      </c>
      <c r="I121" s="160" t="s">
        <v>37</v>
      </c>
      <c r="J121" s="160" t="s">
        <v>7687</v>
      </c>
      <c r="K121" s="160" t="s">
        <v>38</v>
      </c>
      <c r="L121" s="163"/>
      <c r="M121" s="160" t="s">
        <v>4399</v>
      </c>
      <c r="N121" s="160" t="s">
        <v>4400</v>
      </c>
      <c r="O121" s="164" t="s">
        <v>7684</v>
      </c>
      <c r="P121" s="163"/>
      <c r="Q121" s="165"/>
      <c r="R121" s="166" t="s">
        <v>7720</v>
      </c>
    </row>
    <row r="122" spans="1:18" ht="24" hidden="1">
      <c r="A122" s="160" t="s">
        <v>488</v>
      </c>
      <c r="B122" s="161" t="s">
        <v>489</v>
      </c>
      <c r="C122" s="160" t="s">
        <v>489</v>
      </c>
      <c r="D122" s="160" t="s">
        <v>29</v>
      </c>
      <c r="E122" s="162">
        <v>2563</v>
      </c>
      <c r="F122" s="160" t="s">
        <v>88</v>
      </c>
      <c r="G122" s="160" t="s">
        <v>380</v>
      </c>
      <c r="H122" s="160" t="s">
        <v>330</v>
      </c>
      <c r="I122" s="160" t="s">
        <v>37</v>
      </c>
      <c r="J122" s="160" t="s">
        <v>7687</v>
      </c>
      <c r="K122" s="160" t="s">
        <v>38</v>
      </c>
      <c r="L122" s="163"/>
      <c r="M122" s="160" t="s">
        <v>4399</v>
      </c>
      <c r="N122" s="160" t="s">
        <v>4400</v>
      </c>
      <c r="O122" s="164" t="s">
        <v>7684</v>
      </c>
      <c r="P122" s="163"/>
      <c r="Q122" s="165"/>
      <c r="R122" s="166" t="s">
        <v>7720</v>
      </c>
    </row>
    <row r="123" spans="1:18" ht="24" hidden="1">
      <c r="A123" s="160" t="s">
        <v>491</v>
      </c>
      <c r="B123" s="161" t="s">
        <v>2245</v>
      </c>
      <c r="C123" s="160" t="s">
        <v>492</v>
      </c>
      <c r="D123" s="160" t="s">
        <v>29</v>
      </c>
      <c r="E123" s="162">
        <v>2563</v>
      </c>
      <c r="F123" s="160" t="s">
        <v>88</v>
      </c>
      <c r="G123" s="160" t="s">
        <v>47</v>
      </c>
      <c r="H123" s="160" t="s">
        <v>433</v>
      </c>
      <c r="I123" s="160" t="s">
        <v>37</v>
      </c>
      <c r="J123" s="160" t="s">
        <v>7687</v>
      </c>
      <c r="K123" s="160" t="s">
        <v>38</v>
      </c>
      <c r="L123" s="163"/>
      <c r="M123" s="160" t="s">
        <v>4399</v>
      </c>
      <c r="N123" s="160" t="s">
        <v>4400</v>
      </c>
      <c r="O123" s="164" t="s">
        <v>7684</v>
      </c>
      <c r="P123" s="163"/>
      <c r="Q123" s="165"/>
      <c r="R123" s="166" t="s">
        <v>7720</v>
      </c>
    </row>
    <row r="124" spans="1:18" ht="24" hidden="1">
      <c r="A124" s="160" t="s">
        <v>495</v>
      </c>
      <c r="B124" s="161" t="s">
        <v>2246</v>
      </c>
      <c r="C124" s="160" t="s">
        <v>496</v>
      </c>
      <c r="D124" s="160" t="s">
        <v>29</v>
      </c>
      <c r="E124" s="162">
        <v>2563</v>
      </c>
      <c r="F124" s="160" t="s">
        <v>88</v>
      </c>
      <c r="G124" s="160" t="s">
        <v>154</v>
      </c>
      <c r="H124" s="160" t="s">
        <v>498</v>
      </c>
      <c r="I124" s="160" t="s">
        <v>234</v>
      </c>
      <c r="J124" s="160" t="s">
        <v>7690</v>
      </c>
      <c r="K124" s="160" t="s">
        <v>141</v>
      </c>
      <c r="L124" s="163"/>
      <c r="M124" s="160" t="s">
        <v>4399</v>
      </c>
      <c r="N124" s="160" t="s">
        <v>4400</v>
      </c>
      <c r="O124" s="164" t="s">
        <v>7684</v>
      </c>
      <c r="P124" s="163"/>
      <c r="Q124" s="165"/>
      <c r="R124" s="166" t="s">
        <v>7720</v>
      </c>
    </row>
    <row r="125" spans="1:18" ht="24" hidden="1">
      <c r="A125" s="160" t="s">
        <v>499</v>
      </c>
      <c r="B125" s="161" t="s">
        <v>500</v>
      </c>
      <c r="C125" s="160" t="s">
        <v>500</v>
      </c>
      <c r="D125" s="160" t="s">
        <v>29</v>
      </c>
      <c r="E125" s="162">
        <v>2563</v>
      </c>
      <c r="F125" s="160" t="s">
        <v>88</v>
      </c>
      <c r="G125" s="160" t="s">
        <v>364</v>
      </c>
      <c r="H125" s="160" t="s">
        <v>330</v>
      </c>
      <c r="I125" s="160" t="s">
        <v>37</v>
      </c>
      <c r="J125" s="160" t="s">
        <v>7687</v>
      </c>
      <c r="K125" s="160" t="s">
        <v>38</v>
      </c>
      <c r="L125" s="163"/>
      <c r="M125" s="160" t="s">
        <v>4399</v>
      </c>
      <c r="N125" s="160" t="s">
        <v>4400</v>
      </c>
      <c r="O125" s="164" t="s">
        <v>7684</v>
      </c>
      <c r="P125" s="163"/>
      <c r="Q125" s="165"/>
      <c r="R125" s="166" t="s">
        <v>7720</v>
      </c>
    </row>
    <row r="126" spans="1:18" ht="24" hidden="1">
      <c r="A126" s="160" t="s">
        <v>502</v>
      </c>
      <c r="B126" s="161" t="s">
        <v>503</v>
      </c>
      <c r="C126" s="160" t="s">
        <v>503</v>
      </c>
      <c r="D126" s="160" t="s">
        <v>29</v>
      </c>
      <c r="E126" s="162">
        <v>2563</v>
      </c>
      <c r="F126" s="160" t="s">
        <v>88</v>
      </c>
      <c r="G126" s="160" t="s">
        <v>364</v>
      </c>
      <c r="H126" s="160" t="s">
        <v>330</v>
      </c>
      <c r="I126" s="160" t="s">
        <v>37</v>
      </c>
      <c r="J126" s="160" t="s">
        <v>7687</v>
      </c>
      <c r="K126" s="160" t="s">
        <v>38</v>
      </c>
      <c r="L126" s="163"/>
      <c r="M126" s="160" t="s">
        <v>4388</v>
      </c>
      <c r="N126" s="160" t="s">
        <v>5514</v>
      </c>
      <c r="O126" s="164" t="s">
        <v>7684</v>
      </c>
      <c r="P126" s="163"/>
      <c r="Q126" s="165"/>
      <c r="R126" s="166" t="s">
        <v>7723</v>
      </c>
    </row>
    <row r="127" spans="1:18" ht="24" hidden="1">
      <c r="A127" s="160" t="s">
        <v>505</v>
      </c>
      <c r="B127" s="161" t="s">
        <v>2247</v>
      </c>
      <c r="C127" s="160" t="s">
        <v>506</v>
      </c>
      <c r="D127" s="160" t="s">
        <v>29</v>
      </c>
      <c r="E127" s="162">
        <v>2563</v>
      </c>
      <c r="F127" s="160" t="s">
        <v>255</v>
      </c>
      <c r="G127" s="160" t="s">
        <v>469</v>
      </c>
      <c r="H127" s="160" t="s">
        <v>433</v>
      </c>
      <c r="I127" s="160" t="s">
        <v>37</v>
      </c>
      <c r="J127" s="160" t="s">
        <v>7687</v>
      </c>
      <c r="K127" s="160" t="s">
        <v>38</v>
      </c>
      <c r="L127" s="163"/>
      <c r="M127" s="160" t="s">
        <v>4399</v>
      </c>
      <c r="N127" s="160" t="s">
        <v>4400</v>
      </c>
      <c r="O127" s="164" t="s">
        <v>7684</v>
      </c>
      <c r="P127" s="163"/>
      <c r="Q127" s="165"/>
      <c r="R127" s="166" t="s">
        <v>7720</v>
      </c>
    </row>
    <row r="128" spans="1:18" ht="24" hidden="1">
      <c r="A128" s="160" t="s">
        <v>508</v>
      </c>
      <c r="B128" s="161" t="s">
        <v>2248</v>
      </c>
      <c r="C128" s="160" t="s">
        <v>509</v>
      </c>
      <c r="D128" s="160" t="s">
        <v>29</v>
      </c>
      <c r="E128" s="162">
        <v>2563</v>
      </c>
      <c r="F128" s="160" t="s">
        <v>153</v>
      </c>
      <c r="G128" s="160" t="s">
        <v>154</v>
      </c>
      <c r="H128" s="160" t="s">
        <v>419</v>
      </c>
      <c r="I128" s="160" t="s">
        <v>234</v>
      </c>
      <c r="J128" s="160" t="s">
        <v>7690</v>
      </c>
      <c r="K128" s="160" t="s">
        <v>141</v>
      </c>
      <c r="L128" s="163"/>
      <c r="M128" s="160" t="s">
        <v>4399</v>
      </c>
      <c r="N128" s="160" t="s">
        <v>4400</v>
      </c>
      <c r="O128" s="164" t="s">
        <v>7684</v>
      </c>
      <c r="P128" s="163"/>
      <c r="Q128" s="165"/>
      <c r="R128" s="166" t="s">
        <v>7720</v>
      </c>
    </row>
    <row r="129" spans="1:18" ht="24" hidden="1">
      <c r="A129" s="160" t="s">
        <v>511</v>
      </c>
      <c r="B129" s="161" t="s">
        <v>512</v>
      </c>
      <c r="C129" s="160" t="s">
        <v>512</v>
      </c>
      <c r="D129" s="160" t="s">
        <v>29</v>
      </c>
      <c r="E129" s="162">
        <v>2563</v>
      </c>
      <c r="F129" s="160" t="s">
        <v>153</v>
      </c>
      <c r="G129" s="160" t="s">
        <v>154</v>
      </c>
      <c r="H129" s="160" t="s">
        <v>419</v>
      </c>
      <c r="I129" s="160" t="s">
        <v>234</v>
      </c>
      <c r="J129" s="160" t="s">
        <v>7690</v>
      </c>
      <c r="K129" s="160" t="s">
        <v>141</v>
      </c>
      <c r="L129" s="163"/>
      <c r="M129" s="160" t="s">
        <v>4399</v>
      </c>
      <c r="N129" s="160" t="s">
        <v>4440</v>
      </c>
      <c r="O129" s="164" t="s">
        <v>7684</v>
      </c>
      <c r="P129" s="163"/>
      <c r="Q129" s="165"/>
      <c r="R129" s="166" t="s">
        <v>7718</v>
      </c>
    </row>
    <row r="130" spans="1:18" ht="24" hidden="1">
      <c r="A130" s="160" t="s">
        <v>515</v>
      </c>
      <c r="B130" s="161" t="s">
        <v>516</v>
      </c>
      <c r="C130" s="160" t="s">
        <v>516</v>
      </c>
      <c r="D130" s="160" t="s">
        <v>29</v>
      </c>
      <c r="E130" s="162">
        <v>2563</v>
      </c>
      <c r="F130" s="160" t="s">
        <v>153</v>
      </c>
      <c r="G130" s="160" t="s">
        <v>154</v>
      </c>
      <c r="H130" s="160" t="s">
        <v>518</v>
      </c>
      <c r="I130" s="160" t="s">
        <v>234</v>
      </c>
      <c r="J130" s="160" t="s">
        <v>7690</v>
      </c>
      <c r="K130" s="160" t="s">
        <v>141</v>
      </c>
      <c r="L130" s="163"/>
      <c r="M130" s="160" t="s">
        <v>4399</v>
      </c>
      <c r="N130" s="160" t="s">
        <v>4400</v>
      </c>
      <c r="O130" s="164" t="s">
        <v>7684</v>
      </c>
      <c r="P130" s="163"/>
      <c r="Q130" s="165"/>
      <c r="R130" s="166" t="s">
        <v>7720</v>
      </c>
    </row>
    <row r="131" spans="1:18" ht="24" hidden="1">
      <c r="A131" s="160" t="s">
        <v>520</v>
      </c>
      <c r="B131" s="161" t="s">
        <v>521</v>
      </c>
      <c r="C131" s="160" t="s">
        <v>521</v>
      </c>
      <c r="D131" s="160" t="s">
        <v>29</v>
      </c>
      <c r="E131" s="162">
        <v>2563</v>
      </c>
      <c r="F131" s="160" t="s">
        <v>34</v>
      </c>
      <c r="G131" s="160" t="s">
        <v>154</v>
      </c>
      <c r="H131" s="160" t="s">
        <v>523</v>
      </c>
      <c r="I131" s="160" t="s">
        <v>234</v>
      </c>
      <c r="J131" s="160" t="s">
        <v>7690</v>
      </c>
      <c r="K131" s="160" t="s">
        <v>141</v>
      </c>
      <c r="L131" s="163"/>
      <c r="M131" s="160" t="s">
        <v>4399</v>
      </c>
      <c r="N131" s="160" t="s">
        <v>4400</v>
      </c>
      <c r="O131" s="164" t="s">
        <v>7684</v>
      </c>
      <c r="P131" s="163"/>
      <c r="Q131" s="165"/>
      <c r="R131" s="166" t="s">
        <v>7720</v>
      </c>
    </row>
    <row r="132" spans="1:18" ht="24" hidden="1">
      <c r="A132" s="160" t="s">
        <v>525</v>
      </c>
      <c r="B132" s="161" t="s">
        <v>526</v>
      </c>
      <c r="C132" s="160" t="s">
        <v>526</v>
      </c>
      <c r="D132" s="160" t="s">
        <v>29</v>
      </c>
      <c r="E132" s="162">
        <v>2563</v>
      </c>
      <c r="F132" s="160" t="s">
        <v>153</v>
      </c>
      <c r="G132" s="160" t="s">
        <v>154</v>
      </c>
      <c r="H132" s="160" t="s">
        <v>528</v>
      </c>
      <c r="I132" s="160" t="s">
        <v>234</v>
      </c>
      <c r="J132" s="160" t="s">
        <v>7690</v>
      </c>
      <c r="K132" s="160" t="s">
        <v>141</v>
      </c>
      <c r="L132" s="163"/>
      <c r="M132" s="160" t="s">
        <v>4399</v>
      </c>
      <c r="N132" s="160" t="s">
        <v>4440</v>
      </c>
      <c r="O132" s="164" t="s">
        <v>7684</v>
      </c>
      <c r="P132" s="163"/>
      <c r="Q132" s="165"/>
      <c r="R132" s="166" t="s">
        <v>7718</v>
      </c>
    </row>
    <row r="133" spans="1:18" ht="24" hidden="1">
      <c r="A133" s="160" t="s">
        <v>530</v>
      </c>
      <c r="B133" s="161" t="s">
        <v>531</v>
      </c>
      <c r="C133" s="160" t="s">
        <v>531</v>
      </c>
      <c r="D133" s="160" t="s">
        <v>29</v>
      </c>
      <c r="E133" s="162">
        <v>2563</v>
      </c>
      <c r="F133" s="160" t="s">
        <v>153</v>
      </c>
      <c r="G133" s="160" t="s">
        <v>154</v>
      </c>
      <c r="H133" s="160" t="s">
        <v>533</v>
      </c>
      <c r="I133" s="160" t="s">
        <v>234</v>
      </c>
      <c r="J133" s="160" t="s">
        <v>7690</v>
      </c>
      <c r="K133" s="160" t="s">
        <v>141</v>
      </c>
      <c r="L133" s="163"/>
      <c r="M133" s="160" t="s">
        <v>4399</v>
      </c>
      <c r="N133" s="160" t="s">
        <v>4440</v>
      </c>
      <c r="O133" s="164" t="s">
        <v>7684</v>
      </c>
      <c r="P133" s="163"/>
      <c r="Q133" s="165"/>
      <c r="R133" s="166" t="s">
        <v>7718</v>
      </c>
    </row>
    <row r="134" spans="1:18" ht="24" hidden="1">
      <c r="A134" s="160" t="s">
        <v>534</v>
      </c>
      <c r="B134" s="161" t="s">
        <v>535</v>
      </c>
      <c r="C134" s="160" t="s">
        <v>535</v>
      </c>
      <c r="D134" s="160" t="s">
        <v>29</v>
      </c>
      <c r="E134" s="162">
        <v>2563</v>
      </c>
      <c r="F134" s="160" t="s">
        <v>34</v>
      </c>
      <c r="G134" s="160" t="s">
        <v>154</v>
      </c>
      <c r="H134" s="160" t="s">
        <v>523</v>
      </c>
      <c r="I134" s="160" t="s">
        <v>234</v>
      </c>
      <c r="J134" s="160" t="s">
        <v>7690</v>
      </c>
      <c r="K134" s="160" t="s">
        <v>141</v>
      </c>
      <c r="L134" s="163"/>
      <c r="M134" s="160" t="s">
        <v>4399</v>
      </c>
      <c r="N134" s="160" t="s">
        <v>4440</v>
      </c>
      <c r="O134" s="164" t="s">
        <v>7684</v>
      </c>
      <c r="P134" s="163"/>
      <c r="Q134" s="165"/>
      <c r="R134" s="166" t="s">
        <v>7718</v>
      </c>
    </row>
    <row r="135" spans="1:18" ht="24" hidden="1">
      <c r="A135" s="160" t="s">
        <v>537</v>
      </c>
      <c r="B135" s="161" t="s">
        <v>538</v>
      </c>
      <c r="C135" s="160" t="s">
        <v>538</v>
      </c>
      <c r="D135" s="160" t="s">
        <v>29</v>
      </c>
      <c r="E135" s="162">
        <v>2563</v>
      </c>
      <c r="F135" s="160" t="s">
        <v>34</v>
      </c>
      <c r="G135" s="160" t="s">
        <v>154</v>
      </c>
      <c r="H135" s="160" t="s">
        <v>523</v>
      </c>
      <c r="I135" s="160" t="s">
        <v>234</v>
      </c>
      <c r="J135" s="160" t="s">
        <v>7690</v>
      </c>
      <c r="K135" s="160" t="s">
        <v>141</v>
      </c>
      <c r="L135" s="163"/>
      <c r="M135" s="160" t="s">
        <v>4399</v>
      </c>
      <c r="N135" s="160" t="s">
        <v>4440</v>
      </c>
      <c r="O135" s="164" t="s">
        <v>7684</v>
      </c>
      <c r="P135" s="163"/>
      <c r="Q135" s="165"/>
      <c r="R135" s="166" t="s">
        <v>7718</v>
      </c>
    </row>
    <row r="136" spans="1:18" ht="24" hidden="1">
      <c r="A136" s="160" t="s">
        <v>540</v>
      </c>
      <c r="B136" s="161" t="s">
        <v>541</v>
      </c>
      <c r="C136" s="160" t="s">
        <v>541</v>
      </c>
      <c r="D136" s="160" t="s">
        <v>29</v>
      </c>
      <c r="E136" s="162">
        <v>2563</v>
      </c>
      <c r="F136" s="160" t="s">
        <v>153</v>
      </c>
      <c r="G136" s="160" t="s">
        <v>154</v>
      </c>
      <c r="H136" s="160" t="s">
        <v>528</v>
      </c>
      <c r="I136" s="160" t="s">
        <v>234</v>
      </c>
      <c r="J136" s="160" t="s">
        <v>7690</v>
      </c>
      <c r="K136" s="160" t="s">
        <v>141</v>
      </c>
      <c r="L136" s="163"/>
      <c r="M136" s="160" t="s">
        <v>4388</v>
      </c>
      <c r="N136" s="160" t="s">
        <v>4389</v>
      </c>
      <c r="O136" s="164" t="s">
        <v>7684</v>
      </c>
      <c r="P136" s="163"/>
      <c r="Q136" s="165"/>
      <c r="R136" s="166" t="s">
        <v>7724</v>
      </c>
    </row>
    <row r="137" spans="1:18" ht="24" hidden="1">
      <c r="A137" s="160" t="s">
        <v>544</v>
      </c>
      <c r="B137" s="161" t="s">
        <v>545</v>
      </c>
      <c r="C137" s="160" t="s">
        <v>545</v>
      </c>
      <c r="D137" s="160" t="s">
        <v>29</v>
      </c>
      <c r="E137" s="162">
        <v>2563</v>
      </c>
      <c r="F137" s="160" t="s">
        <v>153</v>
      </c>
      <c r="G137" s="160" t="s">
        <v>154</v>
      </c>
      <c r="H137" s="160" t="s">
        <v>547</v>
      </c>
      <c r="I137" s="160" t="s">
        <v>274</v>
      </c>
      <c r="J137" s="160" t="s">
        <v>7692</v>
      </c>
      <c r="K137" s="160" t="s">
        <v>38</v>
      </c>
      <c r="L137" s="163"/>
      <c r="M137" s="160" t="s">
        <v>4388</v>
      </c>
      <c r="N137" s="160" t="s">
        <v>5514</v>
      </c>
      <c r="O137" s="164" t="s">
        <v>7684</v>
      </c>
      <c r="P137" s="163"/>
      <c r="Q137" s="165"/>
      <c r="R137" s="166" t="s">
        <v>7723</v>
      </c>
    </row>
    <row r="138" spans="1:18" ht="24" hidden="1">
      <c r="A138" s="160" t="s">
        <v>548</v>
      </c>
      <c r="B138" s="161" t="s">
        <v>516</v>
      </c>
      <c r="C138" s="160" t="s">
        <v>516</v>
      </c>
      <c r="D138" s="160" t="s">
        <v>29</v>
      </c>
      <c r="E138" s="162">
        <v>2563</v>
      </c>
      <c r="F138" s="160" t="s">
        <v>153</v>
      </c>
      <c r="G138" s="160" t="s">
        <v>154</v>
      </c>
      <c r="H138" s="160" t="s">
        <v>518</v>
      </c>
      <c r="I138" s="160" t="s">
        <v>234</v>
      </c>
      <c r="J138" s="160" t="s">
        <v>7690</v>
      </c>
      <c r="K138" s="160" t="s">
        <v>141</v>
      </c>
      <c r="L138" s="163"/>
      <c r="M138" s="160" t="s">
        <v>4399</v>
      </c>
      <c r="N138" s="160" t="s">
        <v>4440</v>
      </c>
      <c r="O138" s="164" t="s">
        <v>7684</v>
      </c>
      <c r="P138" s="163"/>
      <c r="Q138" s="165"/>
      <c r="R138" s="166" t="s">
        <v>7718</v>
      </c>
    </row>
    <row r="139" spans="1:18" ht="24" hidden="1">
      <c r="A139" s="160" t="s">
        <v>550</v>
      </c>
      <c r="B139" s="161" t="s">
        <v>516</v>
      </c>
      <c r="C139" s="160" t="s">
        <v>516</v>
      </c>
      <c r="D139" s="160" t="s">
        <v>29</v>
      </c>
      <c r="E139" s="162">
        <v>2563</v>
      </c>
      <c r="F139" s="160" t="s">
        <v>153</v>
      </c>
      <c r="G139" s="160" t="s">
        <v>154</v>
      </c>
      <c r="H139" s="160" t="s">
        <v>518</v>
      </c>
      <c r="I139" s="160" t="s">
        <v>234</v>
      </c>
      <c r="J139" s="160" t="s">
        <v>7690</v>
      </c>
      <c r="K139" s="160" t="s">
        <v>141</v>
      </c>
      <c r="L139" s="163"/>
      <c r="M139" s="160" t="s">
        <v>4399</v>
      </c>
      <c r="N139" s="160" t="s">
        <v>4440</v>
      </c>
      <c r="O139" s="164" t="s">
        <v>7684</v>
      </c>
      <c r="P139" s="163"/>
      <c r="Q139" s="165"/>
      <c r="R139" s="166" t="s">
        <v>7718</v>
      </c>
    </row>
    <row r="140" spans="1:18" ht="24" hidden="1">
      <c r="A140" s="160" t="s">
        <v>553</v>
      </c>
      <c r="B140" s="161" t="s">
        <v>554</v>
      </c>
      <c r="C140" s="160" t="s">
        <v>554</v>
      </c>
      <c r="D140" s="160" t="s">
        <v>29</v>
      </c>
      <c r="E140" s="162">
        <v>2563</v>
      </c>
      <c r="F140" s="160" t="s">
        <v>153</v>
      </c>
      <c r="G140" s="160" t="s">
        <v>154</v>
      </c>
      <c r="H140" s="160" t="s">
        <v>556</v>
      </c>
      <c r="I140" s="160" t="s">
        <v>234</v>
      </c>
      <c r="J140" s="160" t="s">
        <v>7690</v>
      </c>
      <c r="K140" s="160" t="s">
        <v>141</v>
      </c>
      <c r="L140" s="163"/>
      <c r="M140" s="160" t="s">
        <v>4399</v>
      </c>
      <c r="N140" s="160" t="s">
        <v>4440</v>
      </c>
      <c r="O140" s="164" t="s">
        <v>7684</v>
      </c>
      <c r="P140" s="163"/>
      <c r="Q140" s="165"/>
      <c r="R140" s="166" t="s">
        <v>7718</v>
      </c>
    </row>
    <row r="141" spans="1:18" ht="24" hidden="1">
      <c r="A141" s="160" t="s">
        <v>557</v>
      </c>
      <c r="B141" s="161" t="s">
        <v>558</v>
      </c>
      <c r="C141" s="160" t="s">
        <v>558</v>
      </c>
      <c r="D141" s="160" t="s">
        <v>29</v>
      </c>
      <c r="E141" s="162">
        <v>2563</v>
      </c>
      <c r="F141" s="160" t="s">
        <v>153</v>
      </c>
      <c r="G141" s="160" t="s">
        <v>154</v>
      </c>
      <c r="H141" s="160" t="s">
        <v>556</v>
      </c>
      <c r="I141" s="160" t="s">
        <v>234</v>
      </c>
      <c r="J141" s="160" t="s">
        <v>7690</v>
      </c>
      <c r="K141" s="160" t="s">
        <v>141</v>
      </c>
      <c r="L141" s="163"/>
      <c r="M141" s="160" t="s">
        <v>4399</v>
      </c>
      <c r="N141" s="160" t="s">
        <v>4440</v>
      </c>
      <c r="O141" s="164" t="s">
        <v>7684</v>
      </c>
      <c r="P141" s="163"/>
      <c r="Q141" s="165"/>
      <c r="R141" s="166" t="s">
        <v>7718</v>
      </c>
    </row>
    <row r="142" spans="1:18" ht="24" hidden="1">
      <c r="A142" s="160" t="s">
        <v>561</v>
      </c>
      <c r="B142" s="161" t="s">
        <v>562</v>
      </c>
      <c r="C142" s="160" t="s">
        <v>562</v>
      </c>
      <c r="D142" s="160" t="s">
        <v>29</v>
      </c>
      <c r="E142" s="162">
        <v>2563</v>
      </c>
      <c r="F142" s="160" t="s">
        <v>153</v>
      </c>
      <c r="G142" s="160" t="s">
        <v>154</v>
      </c>
      <c r="H142" s="160" t="s">
        <v>564</v>
      </c>
      <c r="I142" s="160" t="s">
        <v>234</v>
      </c>
      <c r="J142" s="160" t="s">
        <v>7690</v>
      </c>
      <c r="K142" s="160" t="s">
        <v>141</v>
      </c>
      <c r="L142" s="163"/>
      <c r="M142" s="160" t="s">
        <v>4399</v>
      </c>
      <c r="N142" s="160" t="s">
        <v>4440</v>
      </c>
      <c r="O142" s="164" t="s">
        <v>7684</v>
      </c>
      <c r="P142" s="163"/>
      <c r="Q142" s="165"/>
      <c r="R142" s="166" t="s">
        <v>7718</v>
      </c>
    </row>
    <row r="143" spans="1:18" ht="24" hidden="1">
      <c r="A143" s="160" t="s">
        <v>566</v>
      </c>
      <c r="B143" s="161" t="s">
        <v>2249</v>
      </c>
      <c r="C143" s="160" t="s">
        <v>567</v>
      </c>
      <c r="D143" s="160" t="s">
        <v>29</v>
      </c>
      <c r="E143" s="162">
        <v>2563</v>
      </c>
      <c r="F143" s="160" t="s">
        <v>153</v>
      </c>
      <c r="G143" s="160" t="s">
        <v>154</v>
      </c>
      <c r="H143" s="160" t="s">
        <v>569</v>
      </c>
      <c r="I143" s="160" t="s">
        <v>570</v>
      </c>
      <c r="J143" s="160" t="s">
        <v>7694</v>
      </c>
      <c r="K143" s="160" t="s">
        <v>141</v>
      </c>
      <c r="L143" s="163"/>
      <c r="M143" s="160" t="s">
        <v>4399</v>
      </c>
      <c r="N143" s="160" t="s">
        <v>4440</v>
      </c>
      <c r="O143" s="164" t="s">
        <v>7684</v>
      </c>
      <c r="P143" s="163"/>
      <c r="Q143" s="165"/>
      <c r="R143" s="166" t="s">
        <v>7718</v>
      </c>
    </row>
    <row r="144" spans="1:18" ht="24" hidden="1">
      <c r="A144" s="160" t="s">
        <v>571</v>
      </c>
      <c r="B144" s="161" t="s">
        <v>2250</v>
      </c>
      <c r="C144" s="160" t="s">
        <v>572</v>
      </c>
      <c r="D144" s="160" t="s">
        <v>29</v>
      </c>
      <c r="E144" s="162">
        <v>2563</v>
      </c>
      <c r="F144" s="160" t="s">
        <v>153</v>
      </c>
      <c r="G144" s="160" t="s">
        <v>154</v>
      </c>
      <c r="H144" s="160" t="s">
        <v>569</v>
      </c>
      <c r="I144" s="160" t="s">
        <v>570</v>
      </c>
      <c r="J144" s="160" t="s">
        <v>7694</v>
      </c>
      <c r="K144" s="160" t="s">
        <v>141</v>
      </c>
      <c r="L144" s="163"/>
      <c r="M144" s="160" t="s">
        <v>4399</v>
      </c>
      <c r="N144" s="160" t="s">
        <v>4400</v>
      </c>
      <c r="O144" s="164" t="s">
        <v>7684</v>
      </c>
      <c r="P144" s="163"/>
      <c r="Q144" s="165"/>
      <c r="R144" s="166" t="s">
        <v>7720</v>
      </c>
    </row>
    <row r="145" spans="1:18" ht="24" hidden="1">
      <c r="A145" s="160" t="s">
        <v>574</v>
      </c>
      <c r="B145" s="161" t="s">
        <v>2251</v>
      </c>
      <c r="C145" s="160" t="s">
        <v>575</v>
      </c>
      <c r="D145" s="160" t="s">
        <v>29</v>
      </c>
      <c r="E145" s="162">
        <v>2563</v>
      </c>
      <c r="F145" s="160" t="s">
        <v>153</v>
      </c>
      <c r="G145" s="160" t="s">
        <v>154</v>
      </c>
      <c r="H145" s="160" t="s">
        <v>569</v>
      </c>
      <c r="I145" s="160" t="s">
        <v>570</v>
      </c>
      <c r="J145" s="160" t="s">
        <v>7694</v>
      </c>
      <c r="K145" s="160" t="s">
        <v>141</v>
      </c>
      <c r="L145" s="163"/>
      <c r="M145" s="160" t="s">
        <v>4399</v>
      </c>
      <c r="N145" s="160" t="s">
        <v>4440</v>
      </c>
      <c r="O145" s="164" t="s">
        <v>7684</v>
      </c>
      <c r="P145" s="163"/>
      <c r="Q145" s="165"/>
      <c r="R145" s="166" t="s">
        <v>7718</v>
      </c>
    </row>
    <row r="146" spans="1:18" ht="24" hidden="1">
      <c r="A146" s="160" t="s">
        <v>577</v>
      </c>
      <c r="B146" s="161" t="s">
        <v>578</v>
      </c>
      <c r="C146" s="160" t="s">
        <v>578</v>
      </c>
      <c r="D146" s="160" t="s">
        <v>29</v>
      </c>
      <c r="E146" s="162">
        <v>2563</v>
      </c>
      <c r="F146" s="160" t="s">
        <v>153</v>
      </c>
      <c r="G146" s="160" t="s">
        <v>154</v>
      </c>
      <c r="H146" s="160" t="s">
        <v>569</v>
      </c>
      <c r="I146" s="160" t="s">
        <v>570</v>
      </c>
      <c r="J146" s="160" t="s">
        <v>7694</v>
      </c>
      <c r="K146" s="160" t="s">
        <v>141</v>
      </c>
      <c r="L146" s="163"/>
      <c r="M146" s="160" t="s">
        <v>4399</v>
      </c>
      <c r="N146" s="160" t="s">
        <v>4400</v>
      </c>
      <c r="O146" s="164" t="s">
        <v>7684</v>
      </c>
      <c r="P146" s="163"/>
      <c r="Q146" s="165"/>
      <c r="R146" s="166" t="s">
        <v>7720</v>
      </c>
    </row>
    <row r="147" spans="1:18" ht="24" hidden="1">
      <c r="A147" s="160" t="s">
        <v>588</v>
      </c>
      <c r="B147" s="161" t="s">
        <v>589</v>
      </c>
      <c r="C147" s="160" t="s">
        <v>589</v>
      </c>
      <c r="D147" s="160" t="s">
        <v>29</v>
      </c>
      <c r="E147" s="162">
        <v>2563</v>
      </c>
      <c r="F147" s="160" t="s">
        <v>153</v>
      </c>
      <c r="G147" s="160" t="s">
        <v>133</v>
      </c>
      <c r="H147" s="160" t="s">
        <v>48</v>
      </c>
      <c r="I147" s="160" t="s">
        <v>49</v>
      </c>
      <c r="J147" s="160" t="s">
        <v>8009</v>
      </c>
      <c r="K147" s="160" t="s">
        <v>38</v>
      </c>
      <c r="L147" s="163"/>
      <c r="M147" s="160" t="s">
        <v>4399</v>
      </c>
      <c r="N147" s="160" t="s">
        <v>4440</v>
      </c>
      <c r="O147" s="164" t="s">
        <v>7684</v>
      </c>
      <c r="P147" s="163"/>
      <c r="Q147" s="165"/>
      <c r="R147" s="166" t="s">
        <v>7718</v>
      </c>
    </row>
    <row r="148" spans="1:18" ht="24" hidden="1">
      <c r="A148" s="160" t="s">
        <v>591</v>
      </c>
      <c r="B148" s="161" t="s">
        <v>592</v>
      </c>
      <c r="C148" s="160" t="s">
        <v>592</v>
      </c>
      <c r="D148" s="160" t="s">
        <v>29</v>
      </c>
      <c r="E148" s="162">
        <v>2563</v>
      </c>
      <c r="F148" s="160" t="s">
        <v>153</v>
      </c>
      <c r="G148" s="160" t="s">
        <v>154</v>
      </c>
      <c r="H148" s="160" t="s">
        <v>56</v>
      </c>
      <c r="I148" s="160" t="s">
        <v>57</v>
      </c>
      <c r="J148" s="160" t="s">
        <v>7706</v>
      </c>
      <c r="K148" s="160" t="s">
        <v>58</v>
      </c>
      <c r="L148" s="163"/>
      <c r="M148" s="160" t="s">
        <v>4399</v>
      </c>
      <c r="N148" s="160" t="s">
        <v>4440</v>
      </c>
      <c r="O148" s="164" t="s">
        <v>7684</v>
      </c>
      <c r="P148" s="163"/>
      <c r="Q148" s="165"/>
      <c r="R148" s="166" t="s">
        <v>7718</v>
      </c>
    </row>
    <row r="149" spans="1:18" ht="24" hidden="1">
      <c r="A149" s="160" t="s">
        <v>594</v>
      </c>
      <c r="B149" s="161" t="s">
        <v>595</v>
      </c>
      <c r="C149" s="160" t="s">
        <v>595</v>
      </c>
      <c r="D149" s="160" t="s">
        <v>29</v>
      </c>
      <c r="E149" s="162">
        <v>2563</v>
      </c>
      <c r="F149" s="160" t="s">
        <v>153</v>
      </c>
      <c r="G149" s="160" t="s">
        <v>154</v>
      </c>
      <c r="H149" s="160" t="s">
        <v>56</v>
      </c>
      <c r="I149" s="160" t="s">
        <v>57</v>
      </c>
      <c r="J149" s="160" t="s">
        <v>7706</v>
      </c>
      <c r="K149" s="160" t="s">
        <v>58</v>
      </c>
      <c r="L149" s="163"/>
      <c r="M149" s="160" t="s">
        <v>4399</v>
      </c>
      <c r="N149" s="160" t="s">
        <v>4440</v>
      </c>
      <c r="O149" s="164" t="s">
        <v>7684</v>
      </c>
      <c r="P149" s="163"/>
      <c r="Q149" s="165"/>
      <c r="R149" s="166" t="s">
        <v>7718</v>
      </c>
    </row>
    <row r="150" spans="1:18" ht="24" hidden="1">
      <c r="A150" s="160" t="s">
        <v>597</v>
      </c>
      <c r="B150" s="161" t="s">
        <v>105</v>
      </c>
      <c r="C150" s="160" t="s">
        <v>105</v>
      </c>
      <c r="D150" s="160" t="s">
        <v>29</v>
      </c>
      <c r="E150" s="162">
        <v>2563</v>
      </c>
      <c r="F150" s="160" t="s">
        <v>153</v>
      </c>
      <c r="G150" s="160" t="s">
        <v>154</v>
      </c>
      <c r="H150" s="160" t="s">
        <v>56</v>
      </c>
      <c r="I150" s="160" t="s">
        <v>57</v>
      </c>
      <c r="J150" s="160" t="s">
        <v>7706</v>
      </c>
      <c r="K150" s="160" t="s">
        <v>58</v>
      </c>
      <c r="L150" s="163"/>
      <c r="M150" s="160" t="s">
        <v>4399</v>
      </c>
      <c r="N150" s="160" t="s">
        <v>4440</v>
      </c>
      <c r="O150" s="164" t="s">
        <v>7684</v>
      </c>
      <c r="P150" s="163"/>
      <c r="Q150" s="165"/>
      <c r="R150" s="166" t="s">
        <v>7718</v>
      </c>
    </row>
    <row r="151" spans="1:18" ht="24" hidden="1">
      <c r="A151" s="160" t="s">
        <v>599</v>
      </c>
      <c r="B151" s="161" t="s">
        <v>600</v>
      </c>
      <c r="C151" s="160" t="s">
        <v>600</v>
      </c>
      <c r="D151" s="160" t="s">
        <v>29</v>
      </c>
      <c r="E151" s="162">
        <v>2563</v>
      </c>
      <c r="F151" s="160" t="s">
        <v>153</v>
      </c>
      <c r="G151" s="160" t="s">
        <v>154</v>
      </c>
      <c r="H151" s="160" t="s">
        <v>56</v>
      </c>
      <c r="I151" s="160" t="s">
        <v>57</v>
      </c>
      <c r="J151" s="160" t="s">
        <v>7706</v>
      </c>
      <c r="K151" s="160" t="s">
        <v>58</v>
      </c>
      <c r="L151" s="163"/>
      <c r="M151" s="160" t="s">
        <v>4399</v>
      </c>
      <c r="N151" s="160" t="s">
        <v>4440</v>
      </c>
      <c r="O151" s="164" t="s">
        <v>7684</v>
      </c>
      <c r="P151" s="163"/>
      <c r="Q151" s="165"/>
      <c r="R151" s="166" t="s">
        <v>7718</v>
      </c>
    </row>
    <row r="152" spans="1:18" ht="24" hidden="1">
      <c r="A152" s="160" t="s">
        <v>602</v>
      </c>
      <c r="B152" s="161" t="s">
        <v>603</v>
      </c>
      <c r="C152" s="160" t="s">
        <v>603</v>
      </c>
      <c r="D152" s="160" t="s">
        <v>29</v>
      </c>
      <c r="E152" s="162">
        <v>2563</v>
      </c>
      <c r="F152" s="160" t="s">
        <v>153</v>
      </c>
      <c r="G152" s="160" t="s">
        <v>154</v>
      </c>
      <c r="H152" s="160" t="s">
        <v>56</v>
      </c>
      <c r="I152" s="160" t="s">
        <v>57</v>
      </c>
      <c r="J152" s="160" t="s">
        <v>7706</v>
      </c>
      <c r="K152" s="160" t="s">
        <v>58</v>
      </c>
      <c r="L152" s="163"/>
      <c r="M152" s="160" t="s">
        <v>4399</v>
      </c>
      <c r="N152" s="160" t="s">
        <v>4440</v>
      </c>
      <c r="O152" s="164" t="s">
        <v>7684</v>
      </c>
      <c r="P152" s="163"/>
      <c r="Q152" s="165"/>
      <c r="R152" s="166" t="s">
        <v>7718</v>
      </c>
    </row>
    <row r="153" spans="1:18" ht="24" hidden="1">
      <c r="A153" s="160" t="s">
        <v>605</v>
      </c>
      <c r="B153" s="161" t="s">
        <v>606</v>
      </c>
      <c r="C153" s="160" t="s">
        <v>606</v>
      </c>
      <c r="D153" s="160" t="s">
        <v>29</v>
      </c>
      <c r="E153" s="162">
        <v>2563</v>
      </c>
      <c r="F153" s="160" t="s">
        <v>153</v>
      </c>
      <c r="G153" s="160" t="s">
        <v>154</v>
      </c>
      <c r="H153" s="160" t="s">
        <v>56</v>
      </c>
      <c r="I153" s="160" t="s">
        <v>57</v>
      </c>
      <c r="J153" s="160" t="s">
        <v>7706</v>
      </c>
      <c r="K153" s="160" t="s">
        <v>58</v>
      </c>
      <c r="L153" s="163"/>
      <c r="M153" s="160" t="s">
        <v>4399</v>
      </c>
      <c r="N153" s="160" t="s">
        <v>4440</v>
      </c>
      <c r="O153" s="164" t="s">
        <v>7684</v>
      </c>
      <c r="P153" s="163"/>
      <c r="Q153" s="165"/>
      <c r="R153" s="166" t="s">
        <v>7718</v>
      </c>
    </row>
    <row r="154" spans="1:18" ht="24" hidden="1">
      <c r="A154" s="160" t="s">
        <v>608</v>
      </c>
      <c r="B154" s="161" t="s">
        <v>609</v>
      </c>
      <c r="C154" s="160" t="s">
        <v>609</v>
      </c>
      <c r="D154" s="160" t="s">
        <v>29</v>
      </c>
      <c r="E154" s="162">
        <v>2563</v>
      </c>
      <c r="F154" s="160" t="s">
        <v>153</v>
      </c>
      <c r="G154" s="160" t="s">
        <v>154</v>
      </c>
      <c r="H154" s="160" t="s">
        <v>56</v>
      </c>
      <c r="I154" s="160" t="s">
        <v>57</v>
      </c>
      <c r="J154" s="160" t="s">
        <v>7706</v>
      </c>
      <c r="K154" s="160" t="s">
        <v>58</v>
      </c>
      <c r="L154" s="163"/>
      <c r="M154" s="160" t="s">
        <v>4399</v>
      </c>
      <c r="N154" s="160" t="s">
        <v>4440</v>
      </c>
      <c r="O154" s="164" t="s">
        <v>7684</v>
      </c>
      <c r="P154" s="163"/>
      <c r="Q154" s="165"/>
      <c r="R154" s="166" t="s">
        <v>7718</v>
      </c>
    </row>
    <row r="155" spans="1:18" ht="24" hidden="1">
      <c r="A155" s="160" t="s">
        <v>611</v>
      </c>
      <c r="B155" s="161" t="s">
        <v>612</v>
      </c>
      <c r="C155" s="160" t="s">
        <v>612</v>
      </c>
      <c r="D155" s="160" t="s">
        <v>29</v>
      </c>
      <c r="E155" s="162">
        <v>2563</v>
      </c>
      <c r="F155" s="160" t="s">
        <v>153</v>
      </c>
      <c r="G155" s="160" t="s">
        <v>154</v>
      </c>
      <c r="H155" s="160" t="s">
        <v>56</v>
      </c>
      <c r="I155" s="160" t="s">
        <v>57</v>
      </c>
      <c r="J155" s="160" t="s">
        <v>7706</v>
      </c>
      <c r="K155" s="160" t="s">
        <v>58</v>
      </c>
      <c r="L155" s="163"/>
      <c r="M155" s="160" t="s">
        <v>4399</v>
      </c>
      <c r="N155" s="160" t="s">
        <v>4440</v>
      </c>
      <c r="O155" s="164" t="s">
        <v>7684</v>
      </c>
      <c r="P155" s="163"/>
      <c r="Q155" s="165"/>
      <c r="R155" s="166" t="s">
        <v>7718</v>
      </c>
    </row>
    <row r="156" spans="1:18" ht="24" hidden="1">
      <c r="A156" s="160" t="s">
        <v>614</v>
      </c>
      <c r="B156" s="161" t="s">
        <v>615</v>
      </c>
      <c r="C156" s="160" t="s">
        <v>615</v>
      </c>
      <c r="D156" s="160" t="s">
        <v>29</v>
      </c>
      <c r="E156" s="162">
        <v>2563</v>
      </c>
      <c r="F156" s="160" t="s">
        <v>153</v>
      </c>
      <c r="G156" s="160" t="s">
        <v>154</v>
      </c>
      <c r="H156" s="160" t="s">
        <v>56</v>
      </c>
      <c r="I156" s="160" t="s">
        <v>57</v>
      </c>
      <c r="J156" s="160" t="s">
        <v>7706</v>
      </c>
      <c r="K156" s="160" t="s">
        <v>58</v>
      </c>
      <c r="L156" s="163"/>
      <c r="M156" s="160" t="s">
        <v>4399</v>
      </c>
      <c r="N156" s="160" t="s">
        <v>4440</v>
      </c>
      <c r="O156" s="164" t="s">
        <v>7684</v>
      </c>
      <c r="P156" s="163"/>
      <c r="Q156" s="165"/>
      <c r="R156" s="166" t="s">
        <v>7718</v>
      </c>
    </row>
    <row r="157" spans="1:18" ht="24" hidden="1">
      <c r="A157" s="160" t="s">
        <v>617</v>
      </c>
      <c r="B157" s="161" t="s">
        <v>618</v>
      </c>
      <c r="C157" s="160" t="s">
        <v>618</v>
      </c>
      <c r="D157" s="160" t="s">
        <v>29</v>
      </c>
      <c r="E157" s="162">
        <v>2563</v>
      </c>
      <c r="F157" s="160" t="s">
        <v>153</v>
      </c>
      <c r="G157" s="160" t="s">
        <v>154</v>
      </c>
      <c r="H157" s="160" t="s">
        <v>56</v>
      </c>
      <c r="I157" s="160" t="s">
        <v>57</v>
      </c>
      <c r="J157" s="160" t="s">
        <v>7706</v>
      </c>
      <c r="K157" s="160" t="s">
        <v>58</v>
      </c>
      <c r="L157" s="163"/>
      <c r="M157" s="160" t="s">
        <v>4399</v>
      </c>
      <c r="N157" s="160" t="s">
        <v>4440</v>
      </c>
      <c r="O157" s="164" t="s">
        <v>7684</v>
      </c>
      <c r="P157" s="163"/>
      <c r="Q157" s="165"/>
      <c r="R157" s="166" t="s">
        <v>7718</v>
      </c>
    </row>
    <row r="158" spans="1:18" ht="24" hidden="1">
      <c r="A158" s="160" t="s">
        <v>620</v>
      </c>
      <c r="B158" s="161" t="s">
        <v>621</v>
      </c>
      <c r="C158" s="160" t="s">
        <v>621</v>
      </c>
      <c r="D158" s="160" t="s">
        <v>29</v>
      </c>
      <c r="E158" s="162">
        <v>2563</v>
      </c>
      <c r="F158" s="160" t="s">
        <v>153</v>
      </c>
      <c r="G158" s="160" t="s">
        <v>154</v>
      </c>
      <c r="H158" s="160" t="s">
        <v>56</v>
      </c>
      <c r="I158" s="160" t="s">
        <v>57</v>
      </c>
      <c r="J158" s="160" t="s">
        <v>7706</v>
      </c>
      <c r="K158" s="160" t="s">
        <v>58</v>
      </c>
      <c r="L158" s="163"/>
      <c r="M158" s="160" t="s">
        <v>4399</v>
      </c>
      <c r="N158" s="160" t="s">
        <v>4440</v>
      </c>
      <c r="O158" s="164" t="s">
        <v>7684</v>
      </c>
      <c r="P158" s="163"/>
      <c r="Q158" s="165"/>
      <c r="R158" s="166" t="s">
        <v>7718</v>
      </c>
    </row>
    <row r="159" spans="1:18" ht="24" hidden="1">
      <c r="A159" s="160" t="s">
        <v>624</v>
      </c>
      <c r="B159" s="161" t="s">
        <v>625</v>
      </c>
      <c r="C159" s="160" t="s">
        <v>625</v>
      </c>
      <c r="D159" s="160" t="s">
        <v>29</v>
      </c>
      <c r="E159" s="162">
        <v>2563</v>
      </c>
      <c r="F159" s="160" t="s">
        <v>88</v>
      </c>
      <c r="G159" s="160" t="s">
        <v>42</v>
      </c>
      <c r="H159" s="160" t="s">
        <v>627</v>
      </c>
      <c r="I159" s="160" t="s">
        <v>234</v>
      </c>
      <c r="J159" s="160" t="s">
        <v>7690</v>
      </c>
      <c r="K159" s="160" t="s">
        <v>141</v>
      </c>
      <c r="L159" s="163"/>
      <c r="M159" s="160" t="s">
        <v>4399</v>
      </c>
      <c r="N159" s="160" t="s">
        <v>4440</v>
      </c>
      <c r="O159" s="164" t="s">
        <v>7684</v>
      </c>
      <c r="P159" s="163"/>
      <c r="Q159" s="165"/>
      <c r="R159" s="166" t="s">
        <v>7718</v>
      </c>
    </row>
    <row r="160" spans="1:18" ht="24" hidden="1">
      <c r="A160" s="160" t="s">
        <v>628</v>
      </c>
      <c r="B160" s="161" t="s">
        <v>629</v>
      </c>
      <c r="C160" s="160" t="s">
        <v>629</v>
      </c>
      <c r="D160" s="160" t="s">
        <v>29</v>
      </c>
      <c r="E160" s="162">
        <v>2563</v>
      </c>
      <c r="F160" s="160" t="s">
        <v>291</v>
      </c>
      <c r="G160" s="160" t="s">
        <v>364</v>
      </c>
      <c r="H160" s="160" t="s">
        <v>433</v>
      </c>
      <c r="I160" s="160" t="s">
        <v>37</v>
      </c>
      <c r="J160" s="160" t="s">
        <v>7687</v>
      </c>
      <c r="K160" s="160" t="s">
        <v>38</v>
      </c>
      <c r="L160" s="163"/>
      <c r="M160" s="160" t="s">
        <v>4399</v>
      </c>
      <c r="N160" s="160" t="s">
        <v>4440</v>
      </c>
      <c r="O160" s="164" t="s">
        <v>7684</v>
      </c>
      <c r="P160" s="163"/>
      <c r="Q160" s="165"/>
      <c r="R160" s="166" t="s">
        <v>7718</v>
      </c>
    </row>
    <row r="161" spans="1:18" ht="24" hidden="1">
      <c r="A161" s="160" t="s">
        <v>631</v>
      </c>
      <c r="B161" s="161" t="s">
        <v>632</v>
      </c>
      <c r="C161" s="160" t="s">
        <v>632</v>
      </c>
      <c r="D161" s="160" t="s">
        <v>29</v>
      </c>
      <c r="E161" s="162">
        <v>2563</v>
      </c>
      <c r="F161" s="160" t="s">
        <v>291</v>
      </c>
      <c r="G161" s="160" t="s">
        <v>308</v>
      </c>
      <c r="H161" s="160" t="s">
        <v>309</v>
      </c>
      <c r="I161" s="160" t="s">
        <v>37</v>
      </c>
      <c r="J161" s="160" t="s">
        <v>7687</v>
      </c>
      <c r="K161" s="160" t="s">
        <v>38</v>
      </c>
      <c r="L161" s="163"/>
      <c r="M161" s="160" t="s">
        <v>4399</v>
      </c>
      <c r="N161" s="160" t="s">
        <v>4440</v>
      </c>
      <c r="O161" s="164" t="s">
        <v>7684</v>
      </c>
      <c r="P161" s="163"/>
      <c r="Q161" s="165"/>
      <c r="R161" s="166" t="s">
        <v>7718</v>
      </c>
    </row>
    <row r="162" spans="1:18" ht="24" hidden="1">
      <c r="A162" s="160" t="s">
        <v>634</v>
      </c>
      <c r="B162" s="161" t="s">
        <v>635</v>
      </c>
      <c r="C162" s="160" t="s">
        <v>635</v>
      </c>
      <c r="D162" s="160" t="s">
        <v>29</v>
      </c>
      <c r="E162" s="162">
        <v>2563</v>
      </c>
      <c r="F162" s="160" t="s">
        <v>291</v>
      </c>
      <c r="G162" s="160" t="s">
        <v>42</v>
      </c>
      <c r="H162" s="160" t="s">
        <v>309</v>
      </c>
      <c r="I162" s="160" t="s">
        <v>37</v>
      </c>
      <c r="J162" s="160" t="s">
        <v>7687</v>
      </c>
      <c r="K162" s="160" t="s">
        <v>38</v>
      </c>
      <c r="L162" s="163"/>
      <c r="M162" s="160" t="s">
        <v>4399</v>
      </c>
      <c r="N162" s="160" t="s">
        <v>4440</v>
      </c>
      <c r="O162" s="164" t="s">
        <v>7684</v>
      </c>
      <c r="P162" s="163"/>
      <c r="Q162" s="165"/>
      <c r="R162" s="166" t="s">
        <v>7718</v>
      </c>
    </row>
    <row r="163" spans="1:18" ht="24" hidden="1">
      <c r="A163" s="160" t="s">
        <v>637</v>
      </c>
      <c r="B163" s="161" t="s">
        <v>638</v>
      </c>
      <c r="C163" s="160" t="s">
        <v>638</v>
      </c>
      <c r="D163" s="160" t="s">
        <v>29</v>
      </c>
      <c r="E163" s="162">
        <v>2563</v>
      </c>
      <c r="F163" s="160" t="s">
        <v>255</v>
      </c>
      <c r="G163" s="160" t="s">
        <v>308</v>
      </c>
      <c r="H163" s="160" t="s">
        <v>309</v>
      </c>
      <c r="I163" s="160" t="s">
        <v>37</v>
      </c>
      <c r="J163" s="160" t="s">
        <v>7687</v>
      </c>
      <c r="K163" s="160" t="s">
        <v>38</v>
      </c>
      <c r="L163" s="163"/>
      <c r="M163" s="160" t="s">
        <v>4399</v>
      </c>
      <c r="N163" s="160" t="s">
        <v>4440</v>
      </c>
      <c r="O163" s="164" t="s">
        <v>7684</v>
      </c>
      <c r="P163" s="163"/>
      <c r="Q163" s="165"/>
      <c r="R163" s="166" t="s">
        <v>7718</v>
      </c>
    </row>
    <row r="164" spans="1:18" ht="24" hidden="1">
      <c r="A164" s="160" t="s">
        <v>640</v>
      </c>
      <c r="B164" s="161" t="s">
        <v>641</v>
      </c>
      <c r="C164" s="160" t="s">
        <v>641</v>
      </c>
      <c r="D164" s="160" t="s">
        <v>29</v>
      </c>
      <c r="E164" s="162">
        <v>2563</v>
      </c>
      <c r="F164" s="160" t="s">
        <v>291</v>
      </c>
      <c r="G164" s="160" t="s">
        <v>47</v>
      </c>
      <c r="H164" s="160" t="s">
        <v>309</v>
      </c>
      <c r="I164" s="160" t="s">
        <v>37</v>
      </c>
      <c r="J164" s="160" t="s">
        <v>7687</v>
      </c>
      <c r="K164" s="160" t="s">
        <v>38</v>
      </c>
      <c r="L164" s="163"/>
      <c r="M164" s="160" t="s">
        <v>4399</v>
      </c>
      <c r="N164" s="160" t="s">
        <v>4440</v>
      </c>
      <c r="O164" s="164" t="s">
        <v>7684</v>
      </c>
      <c r="P164" s="163"/>
      <c r="Q164" s="165"/>
      <c r="R164" s="166" t="s">
        <v>7718</v>
      </c>
    </row>
    <row r="165" spans="1:18" ht="24" hidden="1">
      <c r="A165" s="160" t="s">
        <v>643</v>
      </c>
      <c r="B165" s="161" t="s">
        <v>644</v>
      </c>
      <c r="C165" s="160" t="s">
        <v>644</v>
      </c>
      <c r="D165" s="160" t="s">
        <v>29</v>
      </c>
      <c r="E165" s="162">
        <v>2563</v>
      </c>
      <c r="F165" s="160" t="s">
        <v>291</v>
      </c>
      <c r="G165" s="160" t="s">
        <v>42</v>
      </c>
      <c r="H165" s="160" t="s">
        <v>309</v>
      </c>
      <c r="I165" s="160" t="s">
        <v>37</v>
      </c>
      <c r="J165" s="160" t="s">
        <v>7687</v>
      </c>
      <c r="K165" s="160" t="s">
        <v>38</v>
      </c>
      <c r="L165" s="163"/>
      <c r="M165" s="160" t="s">
        <v>4399</v>
      </c>
      <c r="N165" s="160" t="s">
        <v>4440</v>
      </c>
      <c r="O165" s="164" t="s">
        <v>7684</v>
      </c>
      <c r="P165" s="163"/>
      <c r="Q165" s="165"/>
      <c r="R165" s="166" t="s">
        <v>7718</v>
      </c>
    </row>
    <row r="166" spans="1:18" ht="24" hidden="1">
      <c r="A166" s="160" t="s">
        <v>646</v>
      </c>
      <c r="B166" s="161" t="s">
        <v>647</v>
      </c>
      <c r="C166" s="160" t="s">
        <v>647</v>
      </c>
      <c r="D166" s="160" t="s">
        <v>29</v>
      </c>
      <c r="E166" s="162">
        <v>2563</v>
      </c>
      <c r="F166" s="160" t="s">
        <v>291</v>
      </c>
      <c r="G166" s="160" t="s">
        <v>308</v>
      </c>
      <c r="H166" s="160" t="s">
        <v>309</v>
      </c>
      <c r="I166" s="160" t="s">
        <v>37</v>
      </c>
      <c r="J166" s="160" t="s">
        <v>7687</v>
      </c>
      <c r="K166" s="160" t="s">
        <v>38</v>
      </c>
      <c r="L166" s="163"/>
      <c r="M166" s="160" t="s">
        <v>4399</v>
      </c>
      <c r="N166" s="160" t="s">
        <v>4440</v>
      </c>
      <c r="O166" s="164" t="s">
        <v>7684</v>
      </c>
      <c r="P166" s="163"/>
      <c r="Q166" s="165"/>
      <c r="R166" s="166" t="s">
        <v>7718</v>
      </c>
    </row>
    <row r="167" spans="1:18" ht="24" hidden="1">
      <c r="A167" s="160" t="s">
        <v>650</v>
      </c>
      <c r="B167" s="161" t="s">
        <v>651</v>
      </c>
      <c r="C167" s="160" t="s">
        <v>651</v>
      </c>
      <c r="D167" s="160" t="s">
        <v>29</v>
      </c>
      <c r="E167" s="162">
        <v>2563</v>
      </c>
      <c r="F167" s="160" t="s">
        <v>255</v>
      </c>
      <c r="G167" s="160" t="s">
        <v>308</v>
      </c>
      <c r="H167" s="160" t="s">
        <v>653</v>
      </c>
      <c r="I167" s="160" t="s">
        <v>654</v>
      </c>
      <c r="J167" s="160" t="s">
        <v>8039</v>
      </c>
      <c r="K167" s="160" t="s">
        <v>148</v>
      </c>
      <c r="L167" s="163"/>
      <c r="M167" s="160" t="s">
        <v>4399</v>
      </c>
      <c r="N167" s="160" t="s">
        <v>4440</v>
      </c>
      <c r="O167" s="164" t="s">
        <v>7684</v>
      </c>
      <c r="P167" s="163"/>
      <c r="Q167" s="165"/>
      <c r="R167" s="166" t="s">
        <v>7718</v>
      </c>
    </row>
    <row r="168" spans="1:18" ht="24" hidden="1">
      <c r="A168" s="160" t="s">
        <v>655</v>
      </c>
      <c r="B168" s="161" t="s">
        <v>2252</v>
      </c>
      <c r="C168" s="160" t="s">
        <v>656</v>
      </c>
      <c r="D168" s="160" t="s">
        <v>29</v>
      </c>
      <c r="E168" s="162">
        <v>2563</v>
      </c>
      <c r="F168" s="160" t="s">
        <v>255</v>
      </c>
      <c r="G168" s="160" t="s">
        <v>291</v>
      </c>
      <c r="H168" s="160" t="s">
        <v>569</v>
      </c>
      <c r="I168" s="160" t="s">
        <v>570</v>
      </c>
      <c r="J168" s="160" t="s">
        <v>7694</v>
      </c>
      <c r="K168" s="160" t="s">
        <v>141</v>
      </c>
      <c r="L168" s="163"/>
      <c r="M168" s="160" t="s">
        <v>4399</v>
      </c>
      <c r="N168" s="160" t="s">
        <v>4440</v>
      </c>
      <c r="O168" s="164" t="s">
        <v>7684</v>
      </c>
      <c r="P168" s="163"/>
      <c r="Q168" s="165"/>
      <c r="R168" s="166" t="s">
        <v>7718</v>
      </c>
    </row>
    <row r="169" spans="1:18" ht="24" hidden="1">
      <c r="A169" s="160" t="s">
        <v>659</v>
      </c>
      <c r="B169" s="161" t="s">
        <v>660</v>
      </c>
      <c r="C169" s="160" t="s">
        <v>660</v>
      </c>
      <c r="D169" s="160" t="s">
        <v>29</v>
      </c>
      <c r="E169" s="162">
        <v>2563</v>
      </c>
      <c r="F169" s="160" t="s">
        <v>255</v>
      </c>
      <c r="G169" s="160" t="s">
        <v>154</v>
      </c>
      <c r="H169" s="160" t="s">
        <v>662</v>
      </c>
      <c r="I169" s="160" t="s">
        <v>663</v>
      </c>
      <c r="J169" s="160" t="s">
        <v>7688</v>
      </c>
      <c r="K169" s="160" t="s">
        <v>664</v>
      </c>
      <c r="L169" s="163"/>
      <c r="M169" s="160" t="s">
        <v>4399</v>
      </c>
      <c r="N169" s="160" t="s">
        <v>4440</v>
      </c>
      <c r="O169" s="164" t="s">
        <v>7684</v>
      </c>
      <c r="P169" s="163"/>
      <c r="Q169" s="165"/>
      <c r="R169" s="166" t="s">
        <v>7718</v>
      </c>
    </row>
    <row r="170" spans="1:18" ht="24" hidden="1">
      <c r="A170" s="160" t="s">
        <v>665</v>
      </c>
      <c r="B170" s="161" t="s">
        <v>666</v>
      </c>
      <c r="C170" s="160" t="s">
        <v>666</v>
      </c>
      <c r="D170" s="160" t="s">
        <v>29</v>
      </c>
      <c r="E170" s="162">
        <v>2563</v>
      </c>
      <c r="F170" s="160" t="s">
        <v>255</v>
      </c>
      <c r="G170" s="160" t="s">
        <v>154</v>
      </c>
      <c r="H170" s="160" t="s">
        <v>662</v>
      </c>
      <c r="I170" s="160" t="s">
        <v>663</v>
      </c>
      <c r="J170" s="160" t="s">
        <v>7688</v>
      </c>
      <c r="K170" s="160" t="s">
        <v>664</v>
      </c>
      <c r="L170" s="163"/>
      <c r="M170" s="160" t="s">
        <v>4399</v>
      </c>
      <c r="N170" s="160" t="s">
        <v>4440</v>
      </c>
      <c r="O170" s="164" t="s">
        <v>7684</v>
      </c>
      <c r="P170" s="163"/>
      <c r="Q170" s="165"/>
      <c r="R170" s="166" t="s">
        <v>7718</v>
      </c>
    </row>
    <row r="171" spans="1:18" ht="24" hidden="1">
      <c r="A171" s="160" t="s">
        <v>668</v>
      </c>
      <c r="B171" s="161" t="s">
        <v>669</v>
      </c>
      <c r="C171" s="160" t="s">
        <v>669</v>
      </c>
      <c r="D171" s="160" t="s">
        <v>29</v>
      </c>
      <c r="E171" s="162">
        <v>2563</v>
      </c>
      <c r="F171" s="160" t="s">
        <v>255</v>
      </c>
      <c r="G171" s="160" t="s">
        <v>154</v>
      </c>
      <c r="H171" s="160" t="s">
        <v>662</v>
      </c>
      <c r="I171" s="160" t="s">
        <v>663</v>
      </c>
      <c r="J171" s="160" t="s">
        <v>7688</v>
      </c>
      <c r="K171" s="160" t="s">
        <v>664</v>
      </c>
      <c r="L171" s="163"/>
      <c r="M171" s="160" t="s">
        <v>4399</v>
      </c>
      <c r="N171" s="160" t="s">
        <v>4440</v>
      </c>
      <c r="O171" s="164" t="s">
        <v>7684</v>
      </c>
      <c r="P171" s="163"/>
      <c r="Q171" s="165"/>
      <c r="R171" s="166" t="s">
        <v>7718</v>
      </c>
    </row>
    <row r="172" spans="1:18" ht="24" hidden="1">
      <c r="A172" s="160" t="s">
        <v>672</v>
      </c>
      <c r="B172" s="161" t="s">
        <v>673</v>
      </c>
      <c r="C172" s="160" t="s">
        <v>673</v>
      </c>
      <c r="D172" s="160" t="s">
        <v>29</v>
      </c>
      <c r="E172" s="162">
        <v>2563</v>
      </c>
      <c r="F172" s="160" t="s">
        <v>380</v>
      </c>
      <c r="G172" s="160" t="s">
        <v>268</v>
      </c>
      <c r="H172" s="160"/>
      <c r="I172" s="160" t="s">
        <v>7992</v>
      </c>
      <c r="J172" s="160" t="e">
        <v>#N/A</v>
      </c>
      <c r="K172" s="160" t="s">
        <v>250</v>
      </c>
      <c r="L172" s="163"/>
      <c r="M172" s="160" t="s">
        <v>4399</v>
      </c>
      <c r="N172" s="160" t="s">
        <v>4400</v>
      </c>
      <c r="O172" s="164" t="s">
        <v>7684</v>
      </c>
      <c r="P172" s="163"/>
      <c r="Q172" s="165"/>
      <c r="R172" s="166" t="s">
        <v>7720</v>
      </c>
    </row>
    <row r="173" spans="1:18" ht="24" hidden="1">
      <c r="A173" s="160" t="s">
        <v>677</v>
      </c>
      <c r="B173" s="161" t="s">
        <v>2253</v>
      </c>
      <c r="C173" s="160" t="s">
        <v>678</v>
      </c>
      <c r="D173" s="160" t="s">
        <v>29</v>
      </c>
      <c r="E173" s="162">
        <v>2563</v>
      </c>
      <c r="F173" s="160" t="s">
        <v>380</v>
      </c>
      <c r="G173" s="160" t="s">
        <v>154</v>
      </c>
      <c r="H173" s="160" t="s">
        <v>680</v>
      </c>
      <c r="I173" s="160" t="s">
        <v>663</v>
      </c>
      <c r="J173" s="160" t="s">
        <v>7688</v>
      </c>
      <c r="K173" s="160" t="s">
        <v>664</v>
      </c>
      <c r="L173" s="163"/>
      <c r="M173" s="160" t="s">
        <v>4399</v>
      </c>
      <c r="N173" s="160" t="s">
        <v>4400</v>
      </c>
      <c r="O173" s="164" t="s">
        <v>7684</v>
      </c>
      <c r="P173" s="163"/>
      <c r="Q173" s="165"/>
      <c r="R173" s="166" t="s">
        <v>7720</v>
      </c>
    </row>
    <row r="174" spans="1:18" ht="24" hidden="1">
      <c r="A174" s="160" t="s">
        <v>681</v>
      </c>
      <c r="B174" s="161" t="s">
        <v>682</v>
      </c>
      <c r="C174" s="160" t="s">
        <v>682</v>
      </c>
      <c r="D174" s="160" t="s">
        <v>29</v>
      </c>
      <c r="E174" s="162">
        <v>2563</v>
      </c>
      <c r="F174" s="160" t="s">
        <v>380</v>
      </c>
      <c r="G174" s="160" t="s">
        <v>154</v>
      </c>
      <c r="H174" s="160" t="s">
        <v>680</v>
      </c>
      <c r="I174" s="160" t="s">
        <v>663</v>
      </c>
      <c r="J174" s="160" t="s">
        <v>7688</v>
      </c>
      <c r="K174" s="160" t="s">
        <v>664</v>
      </c>
      <c r="L174" s="163"/>
      <c r="M174" s="160" t="s">
        <v>4399</v>
      </c>
      <c r="N174" s="160" t="s">
        <v>4440</v>
      </c>
      <c r="O174" s="164" t="s">
        <v>7684</v>
      </c>
      <c r="P174" s="163"/>
      <c r="Q174" s="165"/>
      <c r="R174" s="166" t="s">
        <v>7718</v>
      </c>
    </row>
    <row r="175" spans="1:18" ht="24" hidden="1">
      <c r="A175" s="160" t="s">
        <v>684</v>
      </c>
      <c r="B175" s="161" t="s">
        <v>685</v>
      </c>
      <c r="C175" s="160" t="s">
        <v>685</v>
      </c>
      <c r="D175" s="160" t="s">
        <v>29</v>
      </c>
      <c r="E175" s="162">
        <v>2563</v>
      </c>
      <c r="F175" s="160" t="s">
        <v>380</v>
      </c>
      <c r="G175" s="160" t="s">
        <v>154</v>
      </c>
      <c r="H175" s="160" t="s">
        <v>680</v>
      </c>
      <c r="I175" s="160" t="s">
        <v>663</v>
      </c>
      <c r="J175" s="160" t="s">
        <v>7688</v>
      </c>
      <c r="K175" s="160" t="s">
        <v>664</v>
      </c>
      <c r="L175" s="163"/>
      <c r="M175" s="160" t="s">
        <v>4399</v>
      </c>
      <c r="N175" s="160" t="s">
        <v>4440</v>
      </c>
      <c r="O175" s="164" t="s">
        <v>7684</v>
      </c>
      <c r="P175" s="163"/>
      <c r="Q175" s="165"/>
      <c r="R175" s="166" t="s">
        <v>7718</v>
      </c>
    </row>
    <row r="176" spans="1:18" ht="24" hidden="1">
      <c r="A176" s="160" t="s">
        <v>687</v>
      </c>
      <c r="B176" s="161" t="s">
        <v>688</v>
      </c>
      <c r="C176" s="160" t="s">
        <v>688</v>
      </c>
      <c r="D176" s="160" t="s">
        <v>29</v>
      </c>
      <c r="E176" s="162">
        <v>2563</v>
      </c>
      <c r="F176" s="160" t="s">
        <v>380</v>
      </c>
      <c r="G176" s="160" t="s">
        <v>154</v>
      </c>
      <c r="H176" s="160" t="s">
        <v>680</v>
      </c>
      <c r="I176" s="160" t="s">
        <v>663</v>
      </c>
      <c r="J176" s="160" t="s">
        <v>7688</v>
      </c>
      <c r="K176" s="160" t="s">
        <v>664</v>
      </c>
      <c r="L176" s="163"/>
      <c r="M176" s="160" t="s">
        <v>4399</v>
      </c>
      <c r="N176" s="160" t="s">
        <v>4400</v>
      </c>
      <c r="O176" s="164" t="s">
        <v>7684</v>
      </c>
      <c r="P176" s="163"/>
      <c r="Q176" s="165"/>
      <c r="R176" s="166" t="s">
        <v>7720</v>
      </c>
    </row>
    <row r="177" spans="1:18" ht="24" hidden="1">
      <c r="A177" s="160" t="s">
        <v>690</v>
      </c>
      <c r="B177" s="161" t="s">
        <v>691</v>
      </c>
      <c r="C177" s="160" t="s">
        <v>691</v>
      </c>
      <c r="D177" s="160" t="s">
        <v>29</v>
      </c>
      <c r="E177" s="162">
        <v>2563</v>
      </c>
      <c r="F177" s="160" t="s">
        <v>380</v>
      </c>
      <c r="G177" s="160" t="s">
        <v>154</v>
      </c>
      <c r="H177" s="160" t="s">
        <v>680</v>
      </c>
      <c r="I177" s="160" t="s">
        <v>663</v>
      </c>
      <c r="J177" s="160" t="s">
        <v>7688</v>
      </c>
      <c r="K177" s="160" t="s">
        <v>664</v>
      </c>
      <c r="L177" s="163"/>
      <c r="M177" s="160" t="s">
        <v>4399</v>
      </c>
      <c r="N177" s="160" t="s">
        <v>4400</v>
      </c>
      <c r="O177" s="164" t="s">
        <v>7684</v>
      </c>
      <c r="P177" s="163"/>
      <c r="Q177" s="165"/>
      <c r="R177" s="166" t="s">
        <v>7720</v>
      </c>
    </row>
    <row r="178" spans="1:18" ht="24" hidden="1">
      <c r="A178" s="160" t="s">
        <v>693</v>
      </c>
      <c r="B178" s="161" t="s">
        <v>694</v>
      </c>
      <c r="C178" s="160" t="s">
        <v>694</v>
      </c>
      <c r="D178" s="160" t="s">
        <v>29</v>
      </c>
      <c r="E178" s="162">
        <v>2563</v>
      </c>
      <c r="F178" s="160" t="s">
        <v>303</v>
      </c>
      <c r="G178" s="160" t="s">
        <v>47</v>
      </c>
      <c r="H178" s="160" t="s">
        <v>286</v>
      </c>
      <c r="I178" s="160" t="s">
        <v>37</v>
      </c>
      <c r="J178" s="160" t="s">
        <v>7687</v>
      </c>
      <c r="K178" s="160" t="s">
        <v>38</v>
      </c>
      <c r="L178" s="163"/>
      <c r="M178" s="160" t="s">
        <v>4399</v>
      </c>
      <c r="N178" s="160" t="s">
        <v>4440</v>
      </c>
      <c r="O178" s="164" t="s">
        <v>7684</v>
      </c>
      <c r="P178" s="163"/>
      <c r="Q178" s="165"/>
      <c r="R178" s="166" t="s">
        <v>7718</v>
      </c>
    </row>
    <row r="179" spans="1:18" ht="24" hidden="1">
      <c r="A179" s="160" t="s">
        <v>696</v>
      </c>
      <c r="B179" s="161" t="s">
        <v>2254</v>
      </c>
      <c r="C179" s="160" t="s">
        <v>697</v>
      </c>
      <c r="D179" s="160" t="s">
        <v>29</v>
      </c>
      <c r="E179" s="162">
        <v>2563</v>
      </c>
      <c r="F179" s="160" t="s">
        <v>303</v>
      </c>
      <c r="G179" s="160" t="s">
        <v>47</v>
      </c>
      <c r="H179" s="160" t="s">
        <v>286</v>
      </c>
      <c r="I179" s="160" t="s">
        <v>37</v>
      </c>
      <c r="J179" s="160" t="s">
        <v>7687</v>
      </c>
      <c r="K179" s="160" t="s">
        <v>38</v>
      </c>
      <c r="L179" s="163"/>
      <c r="M179" s="160" t="s">
        <v>4399</v>
      </c>
      <c r="N179" s="160" t="s">
        <v>4400</v>
      </c>
      <c r="O179" s="164" t="s">
        <v>7684</v>
      </c>
      <c r="P179" s="163"/>
      <c r="Q179" s="165"/>
      <c r="R179" s="166" t="s">
        <v>7720</v>
      </c>
    </row>
    <row r="180" spans="1:18" ht="24" hidden="1">
      <c r="A180" s="160" t="s">
        <v>739</v>
      </c>
      <c r="B180" s="161" t="s">
        <v>740</v>
      </c>
      <c r="C180" s="160" t="s">
        <v>740</v>
      </c>
      <c r="D180" s="160" t="s">
        <v>29</v>
      </c>
      <c r="E180" s="162">
        <v>2563</v>
      </c>
      <c r="F180" s="160" t="s">
        <v>154</v>
      </c>
      <c r="G180" s="160" t="s">
        <v>352</v>
      </c>
      <c r="H180" s="160" t="s">
        <v>742</v>
      </c>
      <c r="I180" s="160" t="s">
        <v>234</v>
      </c>
      <c r="J180" s="160" t="s">
        <v>7690</v>
      </c>
      <c r="K180" s="160" t="s">
        <v>141</v>
      </c>
      <c r="L180" s="163"/>
      <c r="M180" s="160" t="s">
        <v>4399</v>
      </c>
      <c r="N180" s="160" t="s">
        <v>4440</v>
      </c>
      <c r="O180" s="164" t="s">
        <v>7684</v>
      </c>
      <c r="P180" s="163"/>
      <c r="Q180" s="165"/>
      <c r="R180" s="166" t="s">
        <v>7718</v>
      </c>
    </row>
    <row r="181" spans="1:18" ht="24" hidden="1">
      <c r="A181" s="160" t="s">
        <v>744</v>
      </c>
      <c r="B181" s="161" t="s">
        <v>745</v>
      </c>
      <c r="C181" s="160" t="s">
        <v>745</v>
      </c>
      <c r="D181" s="160" t="s">
        <v>29</v>
      </c>
      <c r="E181" s="162">
        <v>2563</v>
      </c>
      <c r="F181" s="160" t="s">
        <v>303</v>
      </c>
      <c r="G181" s="160" t="s">
        <v>154</v>
      </c>
      <c r="H181" s="160" t="s">
        <v>747</v>
      </c>
      <c r="I181" s="160" t="s">
        <v>748</v>
      </c>
      <c r="J181" s="160" t="s">
        <v>7701</v>
      </c>
      <c r="K181" s="160" t="s">
        <v>281</v>
      </c>
      <c r="L181" s="163"/>
      <c r="M181" s="160" t="s">
        <v>4399</v>
      </c>
      <c r="N181" s="160" t="s">
        <v>4440</v>
      </c>
      <c r="O181" s="164" t="s">
        <v>7684</v>
      </c>
      <c r="P181" s="163"/>
      <c r="Q181" s="165"/>
      <c r="R181" s="166" t="s">
        <v>7718</v>
      </c>
    </row>
    <row r="182" spans="1:18" ht="24" hidden="1">
      <c r="A182" s="160" t="s">
        <v>777</v>
      </c>
      <c r="B182" s="161" t="s">
        <v>778</v>
      </c>
      <c r="C182" s="160" t="s">
        <v>778</v>
      </c>
      <c r="D182" s="160" t="s">
        <v>29</v>
      </c>
      <c r="E182" s="162">
        <v>2563</v>
      </c>
      <c r="F182" s="160" t="s">
        <v>153</v>
      </c>
      <c r="G182" s="160" t="s">
        <v>133</v>
      </c>
      <c r="H182" s="160" t="s">
        <v>155</v>
      </c>
      <c r="I182" s="160" t="s">
        <v>755</v>
      </c>
      <c r="J182" s="160" t="s">
        <v>7697</v>
      </c>
      <c r="K182" s="160" t="s">
        <v>141</v>
      </c>
      <c r="L182" s="163"/>
      <c r="M182" s="160" t="s">
        <v>4399</v>
      </c>
      <c r="N182" s="160" t="s">
        <v>4440</v>
      </c>
      <c r="O182" s="164" t="s">
        <v>7684</v>
      </c>
      <c r="P182" s="163"/>
      <c r="Q182" s="165"/>
      <c r="R182" s="166" t="s">
        <v>7718</v>
      </c>
    </row>
    <row r="183" spans="1:18" ht="24" hidden="1">
      <c r="A183" s="160" t="s">
        <v>780</v>
      </c>
      <c r="B183" s="161" t="s">
        <v>781</v>
      </c>
      <c r="C183" s="160" t="s">
        <v>781</v>
      </c>
      <c r="D183" s="160" t="s">
        <v>29</v>
      </c>
      <c r="E183" s="162">
        <v>2563</v>
      </c>
      <c r="F183" s="160" t="s">
        <v>153</v>
      </c>
      <c r="G183" s="160" t="s">
        <v>133</v>
      </c>
      <c r="H183" s="160" t="s">
        <v>155</v>
      </c>
      <c r="I183" s="160" t="s">
        <v>755</v>
      </c>
      <c r="J183" s="160" t="s">
        <v>7697</v>
      </c>
      <c r="K183" s="160" t="s">
        <v>141</v>
      </c>
      <c r="L183" s="163"/>
      <c r="M183" s="160" t="s">
        <v>4399</v>
      </c>
      <c r="N183" s="160" t="s">
        <v>4440</v>
      </c>
      <c r="O183" s="164" t="s">
        <v>7684</v>
      </c>
      <c r="P183" s="163"/>
      <c r="Q183" s="165"/>
      <c r="R183" s="166" t="s">
        <v>7718</v>
      </c>
    </row>
    <row r="184" spans="1:18" ht="24" hidden="1">
      <c r="A184" s="160" t="s">
        <v>783</v>
      </c>
      <c r="B184" s="161" t="s">
        <v>784</v>
      </c>
      <c r="C184" s="160" t="s">
        <v>784</v>
      </c>
      <c r="D184" s="160" t="s">
        <v>29</v>
      </c>
      <c r="E184" s="162">
        <v>2563</v>
      </c>
      <c r="F184" s="160" t="s">
        <v>153</v>
      </c>
      <c r="G184" s="160" t="s">
        <v>133</v>
      </c>
      <c r="H184" s="160" t="s">
        <v>155</v>
      </c>
      <c r="I184" s="160" t="s">
        <v>755</v>
      </c>
      <c r="J184" s="160" t="s">
        <v>7697</v>
      </c>
      <c r="K184" s="160" t="s">
        <v>141</v>
      </c>
      <c r="L184" s="163"/>
      <c r="M184" s="160" t="s">
        <v>4399</v>
      </c>
      <c r="N184" s="160" t="s">
        <v>4440</v>
      </c>
      <c r="O184" s="164" t="s">
        <v>7684</v>
      </c>
      <c r="P184" s="163"/>
      <c r="Q184" s="165"/>
      <c r="R184" s="166" t="s">
        <v>7718</v>
      </c>
    </row>
    <row r="185" spans="1:18" ht="24" hidden="1">
      <c r="A185" s="160" t="s">
        <v>786</v>
      </c>
      <c r="B185" s="161" t="s">
        <v>787</v>
      </c>
      <c r="C185" s="160" t="s">
        <v>787</v>
      </c>
      <c r="D185" s="160" t="s">
        <v>29</v>
      </c>
      <c r="E185" s="162">
        <v>2563</v>
      </c>
      <c r="F185" s="160" t="s">
        <v>153</v>
      </c>
      <c r="G185" s="160" t="s">
        <v>133</v>
      </c>
      <c r="H185" s="160" t="s">
        <v>155</v>
      </c>
      <c r="I185" s="160" t="s">
        <v>755</v>
      </c>
      <c r="J185" s="160" t="s">
        <v>7697</v>
      </c>
      <c r="K185" s="160" t="s">
        <v>141</v>
      </c>
      <c r="L185" s="163"/>
      <c r="M185" s="160" t="s">
        <v>4399</v>
      </c>
      <c r="N185" s="160" t="s">
        <v>4440</v>
      </c>
      <c r="O185" s="164" t="s">
        <v>7684</v>
      </c>
      <c r="P185" s="163"/>
      <c r="Q185" s="165"/>
      <c r="R185" s="166" t="s">
        <v>7718</v>
      </c>
    </row>
    <row r="186" spans="1:18" ht="24" hidden="1">
      <c r="A186" s="160" t="s">
        <v>789</v>
      </c>
      <c r="B186" s="161" t="s">
        <v>790</v>
      </c>
      <c r="C186" s="160" t="s">
        <v>790</v>
      </c>
      <c r="D186" s="160" t="s">
        <v>29</v>
      </c>
      <c r="E186" s="162">
        <v>2563</v>
      </c>
      <c r="F186" s="160" t="s">
        <v>153</v>
      </c>
      <c r="G186" s="160" t="s">
        <v>35</v>
      </c>
      <c r="H186" s="160" t="s">
        <v>155</v>
      </c>
      <c r="I186" s="160" t="s">
        <v>755</v>
      </c>
      <c r="J186" s="160" t="s">
        <v>7697</v>
      </c>
      <c r="K186" s="160" t="s">
        <v>141</v>
      </c>
      <c r="L186" s="163"/>
      <c r="M186" s="160" t="s">
        <v>4399</v>
      </c>
      <c r="N186" s="160" t="s">
        <v>4440</v>
      </c>
      <c r="O186" s="164" t="s">
        <v>7684</v>
      </c>
      <c r="P186" s="163"/>
      <c r="Q186" s="165"/>
      <c r="R186" s="166" t="s">
        <v>7718</v>
      </c>
    </row>
    <row r="187" spans="1:18" ht="24" hidden="1">
      <c r="A187" s="167" t="s">
        <v>1516</v>
      </c>
      <c r="B187" s="168" t="str">
        <f t="shared" ref="B187:B194" si="0">HYPERLINK(Q187,C187)</f>
        <v>ก่อสร้างเขื่อนป้องกันตลิ่งริมแม่น้ำเจ้าพระยา หมู่ที่ 6 ตำบลบางกระสั้น  อำเภอบางปะอิน  จังหวัดพระนครศรีอยุธยา</v>
      </c>
      <c r="C187" s="160" t="s">
        <v>1517</v>
      </c>
      <c r="D187" s="160" t="s">
        <v>29</v>
      </c>
      <c r="E187" s="160">
        <v>2564</v>
      </c>
      <c r="F187" s="160" t="s">
        <v>292</v>
      </c>
      <c r="G187" s="169" t="s">
        <v>133</v>
      </c>
      <c r="H187" s="160" t="s">
        <v>498</v>
      </c>
      <c r="I187" s="160" t="s">
        <v>234</v>
      </c>
      <c r="J187" s="160" t="s">
        <v>7690</v>
      </c>
      <c r="K187" s="160" t="s">
        <v>141</v>
      </c>
      <c r="L187" s="169" t="s">
        <v>6673</v>
      </c>
      <c r="M187" s="169" t="s">
        <v>4399</v>
      </c>
      <c r="N187" s="170" t="s">
        <v>4440</v>
      </c>
      <c r="O187" s="170" t="s">
        <v>7684</v>
      </c>
      <c r="P187" s="171"/>
      <c r="Q187" s="160" t="s">
        <v>7304</v>
      </c>
      <c r="R187" s="166" t="s">
        <v>715</v>
      </c>
    </row>
    <row r="188" spans="1:18" ht="24" hidden="1">
      <c r="A188" s="167" t="s">
        <v>1464</v>
      </c>
      <c r="B188" s="168" t="str">
        <f t="shared" si="0"/>
        <v>ก่อสร้างเขื่อนป้องกันตลิ่งริมแม่น้ำน้อย หมุ่ที่ 2 ตำบลกระแชง อำเภอบางไทร จังหวัดพระนครศรีอยุธยา</v>
      </c>
      <c r="C188" s="160" t="s">
        <v>1465</v>
      </c>
      <c r="D188" s="160" t="s">
        <v>29</v>
      </c>
      <c r="E188" s="160">
        <v>2564</v>
      </c>
      <c r="F188" s="160" t="s">
        <v>352</v>
      </c>
      <c r="G188" s="169" t="s">
        <v>133</v>
      </c>
      <c r="H188" s="160" t="s">
        <v>498</v>
      </c>
      <c r="I188" s="160" t="s">
        <v>234</v>
      </c>
      <c r="J188" s="160" t="s">
        <v>7690</v>
      </c>
      <c r="K188" s="160" t="s">
        <v>141</v>
      </c>
      <c r="L188" s="169" t="s">
        <v>6673</v>
      </c>
      <c r="M188" s="169" t="s">
        <v>4399</v>
      </c>
      <c r="N188" s="170" t="s">
        <v>4440</v>
      </c>
      <c r="O188" s="170" t="s">
        <v>7684</v>
      </c>
      <c r="P188" s="171"/>
      <c r="Q188" s="160" t="s">
        <v>7305</v>
      </c>
      <c r="R188" s="166" t="s">
        <v>715</v>
      </c>
    </row>
    <row r="189" spans="1:18" ht="24" hidden="1">
      <c r="A189" s="167" t="s">
        <v>864</v>
      </c>
      <c r="B189" s="168" t="str">
        <f t="shared" si="0"/>
        <v>ปรับปรุงภูมิทัศน์เขื่อนป้องกันตลิ่งริมแม่น้ำป่าสัก หมู่ที่ 10 ตำบลท่าหลวง   อำเภอท่าเรือ จังหวัดพระนครศรีอยุธยา</v>
      </c>
      <c r="C189" s="160" t="s">
        <v>865</v>
      </c>
      <c r="D189" s="160" t="s">
        <v>29</v>
      </c>
      <c r="E189" s="160">
        <v>2564</v>
      </c>
      <c r="F189" s="160" t="s">
        <v>47</v>
      </c>
      <c r="G189" s="169" t="s">
        <v>133</v>
      </c>
      <c r="H189" s="160" t="s">
        <v>498</v>
      </c>
      <c r="I189" s="160" t="s">
        <v>234</v>
      </c>
      <c r="J189" s="160" t="s">
        <v>7690</v>
      </c>
      <c r="K189" s="160" t="s">
        <v>141</v>
      </c>
      <c r="L189" s="169" t="s">
        <v>6673</v>
      </c>
      <c r="M189" s="169" t="s">
        <v>4399</v>
      </c>
      <c r="N189" s="170" t="s">
        <v>4440</v>
      </c>
      <c r="O189" s="170" t="s">
        <v>7684</v>
      </c>
      <c r="P189" s="171"/>
      <c r="Q189" s="160" t="s">
        <v>7306</v>
      </c>
      <c r="R189" s="166" t="s">
        <v>715</v>
      </c>
    </row>
    <row r="190" spans="1:18" ht="24" hidden="1">
      <c r="A190" s="167" t="s">
        <v>861</v>
      </c>
      <c r="B190" s="168" t="str">
        <f t="shared" si="0"/>
        <v>ก่อสร้างเขื่อนป้องกันตลิ่งริมคลองเปรมประชากร หมู่ที่ 4 ตำบลเชียงรากน้อย  อำเภอบางปะอิน จังหวัดพระนครศรีอยุธยา</v>
      </c>
      <c r="C190" s="160" t="s">
        <v>862</v>
      </c>
      <c r="D190" s="160" t="s">
        <v>29</v>
      </c>
      <c r="E190" s="160">
        <v>2564</v>
      </c>
      <c r="F190" s="160" t="s">
        <v>47</v>
      </c>
      <c r="G190" s="169" t="s">
        <v>133</v>
      </c>
      <c r="H190" s="160" t="s">
        <v>498</v>
      </c>
      <c r="I190" s="160" t="s">
        <v>234</v>
      </c>
      <c r="J190" s="160" t="s">
        <v>7690</v>
      </c>
      <c r="K190" s="160" t="s">
        <v>141</v>
      </c>
      <c r="L190" s="169" t="s">
        <v>6673</v>
      </c>
      <c r="M190" s="169" t="s">
        <v>4399</v>
      </c>
      <c r="N190" s="170" t="s">
        <v>4440</v>
      </c>
      <c r="O190" s="170" t="s">
        <v>7684</v>
      </c>
      <c r="P190" s="171"/>
      <c r="Q190" s="160" t="s">
        <v>7307</v>
      </c>
      <c r="R190" s="166" t="s">
        <v>715</v>
      </c>
    </row>
    <row r="191" spans="1:18" ht="24" hidden="1">
      <c r="A191" s="167" t="s">
        <v>858</v>
      </c>
      <c r="B191" s="168" t="str">
        <f t="shared" si="0"/>
        <v>ก่อสร้างเขื่อนป้องกันตลิ่งริมแม่น้ำน้อย  หมู่ที่ 7  ตำบลหัวเวียง อำเภอเสนา จังหวัดพระนครศรีอยุธยา</v>
      </c>
      <c r="C191" s="160" t="s">
        <v>859</v>
      </c>
      <c r="D191" s="160" t="s">
        <v>29</v>
      </c>
      <c r="E191" s="160">
        <v>2564</v>
      </c>
      <c r="F191" s="160" t="s">
        <v>47</v>
      </c>
      <c r="G191" s="169" t="s">
        <v>133</v>
      </c>
      <c r="H191" s="160" t="s">
        <v>498</v>
      </c>
      <c r="I191" s="160" t="s">
        <v>234</v>
      </c>
      <c r="J191" s="160" t="s">
        <v>7690</v>
      </c>
      <c r="K191" s="160" t="s">
        <v>141</v>
      </c>
      <c r="L191" s="169" t="s">
        <v>6673</v>
      </c>
      <c r="M191" s="169" t="s">
        <v>4399</v>
      </c>
      <c r="N191" s="170" t="s">
        <v>4440</v>
      </c>
      <c r="O191" s="170" t="s">
        <v>7684</v>
      </c>
      <c r="P191" s="171"/>
      <c r="Q191" s="160" t="s">
        <v>7308</v>
      </c>
      <c r="R191" s="166" t="s">
        <v>715</v>
      </c>
    </row>
    <row r="192" spans="1:18" ht="24" hidden="1">
      <c r="A192" s="167" t="s">
        <v>855</v>
      </c>
      <c r="B192" s="168" t="str">
        <f t="shared" si="0"/>
        <v>ก่อสร้างเขื่อนป้องกันตลิ่งริมแม่น้ำป่าสักบริเวณชุมชน หมู่ที่ 2  ตำบลท่าหลวง อำเภอท่าเรือ จังหวัดพระนครศรีอยุธยา</v>
      </c>
      <c r="C192" s="160" t="s">
        <v>856</v>
      </c>
      <c r="D192" s="160" t="s">
        <v>29</v>
      </c>
      <c r="E192" s="160">
        <v>2564</v>
      </c>
      <c r="F192" s="160" t="s">
        <v>47</v>
      </c>
      <c r="G192" s="169" t="s">
        <v>133</v>
      </c>
      <c r="H192" s="160" t="s">
        <v>498</v>
      </c>
      <c r="I192" s="160" t="s">
        <v>234</v>
      </c>
      <c r="J192" s="160" t="s">
        <v>7690</v>
      </c>
      <c r="K192" s="160" t="s">
        <v>141</v>
      </c>
      <c r="L192" s="169" t="s">
        <v>6673</v>
      </c>
      <c r="M192" s="169" t="s">
        <v>4399</v>
      </c>
      <c r="N192" s="170" t="s">
        <v>4440</v>
      </c>
      <c r="O192" s="170" t="s">
        <v>7684</v>
      </c>
      <c r="P192" s="171"/>
      <c r="Q192" s="160" t="s">
        <v>7309</v>
      </c>
      <c r="R192" s="166" t="s">
        <v>715</v>
      </c>
    </row>
    <row r="193" spans="1:18" ht="24" hidden="1">
      <c r="A193" s="167" t="s">
        <v>852</v>
      </c>
      <c r="B193" s="168" t="str">
        <f t="shared" si="0"/>
        <v>ก่อสร้างเขื่อนป้องกันตลิ่งริมแม่น้ำเจ้าพระยา หมู่ที่ 3  หมู่ที่ 4 ตำบลบ้านกุ่ม อำเภอบางบาล  จังหวัดพระนครศรีอยุธยา</v>
      </c>
      <c r="C193" s="160" t="s">
        <v>853</v>
      </c>
      <c r="D193" s="160" t="s">
        <v>29</v>
      </c>
      <c r="E193" s="160">
        <v>2564</v>
      </c>
      <c r="F193" s="160" t="s">
        <v>47</v>
      </c>
      <c r="G193" s="169" t="s">
        <v>133</v>
      </c>
      <c r="H193" s="160" t="s">
        <v>498</v>
      </c>
      <c r="I193" s="160" t="s">
        <v>234</v>
      </c>
      <c r="J193" s="160" t="s">
        <v>7690</v>
      </c>
      <c r="K193" s="160" t="s">
        <v>141</v>
      </c>
      <c r="L193" s="169" t="s">
        <v>6673</v>
      </c>
      <c r="M193" s="169" t="s">
        <v>4399</v>
      </c>
      <c r="N193" s="170" t="s">
        <v>4440</v>
      </c>
      <c r="O193" s="170" t="s">
        <v>7684</v>
      </c>
      <c r="P193" s="171"/>
      <c r="Q193" s="160" t="s">
        <v>7310</v>
      </c>
      <c r="R193" s="166" t="s">
        <v>715</v>
      </c>
    </row>
    <row r="194" spans="1:18" ht="24" hidden="1">
      <c r="A194" s="167" t="s">
        <v>849</v>
      </c>
      <c r="B194" s="168" t="str">
        <f t="shared" si="0"/>
        <v>ก่อสร้างเขื่อนป้องกันตลิ่งริมคลองช่องสะเดา หมู่ที่ 3 ตำบลบ้านช้าง อำเภออุทัย จังหวัดพระนครศรีอยุธยา</v>
      </c>
      <c r="C194" s="160" t="s">
        <v>850</v>
      </c>
      <c r="D194" s="160" t="s">
        <v>29</v>
      </c>
      <c r="E194" s="160">
        <v>2564</v>
      </c>
      <c r="F194" s="160" t="s">
        <v>47</v>
      </c>
      <c r="G194" s="169" t="s">
        <v>133</v>
      </c>
      <c r="H194" s="160" t="s">
        <v>498</v>
      </c>
      <c r="I194" s="160" t="s">
        <v>234</v>
      </c>
      <c r="J194" s="160" t="s">
        <v>7690</v>
      </c>
      <c r="K194" s="160" t="s">
        <v>141</v>
      </c>
      <c r="L194" s="169" t="s">
        <v>6673</v>
      </c>
      <c r="M194" s="169" t="s">
        <v>4399</v>
      </c>
      <c r="N194" s="170" t="s">
        <v>4440</v>
      </c>
      <c r="O194" s="170" t="s">
        <v>7684</v>
      </c>
      <c r="P194" s="171"/>
      <c r="Q194" s="160" t="s">
        <v>7311</v>
      </c>
      <c r="R194" s="166" t="s">
        <v>715</v>
      </c>
    </row>
    <row r="195" spans="1:18" ht="24" hidden="1">
      <c r="A195" s="167" t="s">
        <v>831</v>
      </c>
      <c r="B195" s="172" t="s">
        <v>832</v>
      </c>
      <c r="C195" s="160" t="s">
        <v>832</v>
      </c>
      <c r="D195" s="160" t="s">
        <v>29</v>
      </c>
      <c r="E195" s="160">
        <v>2564</v>
      </c>
      <c r="F195" s="160" t="s">
        <v>352</v>
      </c>
      <c r="G195" s="169" t="s">
        <v>133</v>
      </c>
      <c r="H195" s="160" t="s">
        <v>498</v>
      </c>
      <c r="I195" s="160" t="s">
        <v>234</v>
      </c>
      <c r="J195" s="160" t="s">
        <v>7690</v>
      </c>
      <c r="K195" s="160" t="s">
        <v>141</v>
      </c>
      <c r="L195" s="169" t="s">
        <v>6673</v>
      </c>
      <c r="M195" s="169" t="s">
        <v>4399</v>
      </c>
      <c r="N195" s="170" t="s">
        <v>4440</v>
      </c>
      <c r="O195" s="170" t="s">
        <v>7684</v>
      </c>
      <c r="P195" s="171"/>
      <c r="Q195" s="160" t="s">
        <v>7312</v>
      </c>
      <c r="R195" s="166" t="s">
        <v>715</v>
      </c>
    </row>
    <row r="196" spans="1:18" ht="24" hidden="1">
      <c r="A196" s="167" t="s">
        <v>974</v>
      </c>
      <c r="B196" s="168" t="str">
        <f t="shared" ref="B196:B259" si="1">HYPERLINK(Q196,C196)</f>
        <v>ป้องกันและแก้ไขปัญหาอุทกภัยในพื้นที่จังหวัดสิงห์บุรี (ก่อสร้างเขื่อนป้องกันตลิ่งริมแม่น้ำเจ้าพระยา หมู่ที่ 3 (วัดพรหมเทพาวาส) ตำบลหัวป่า อำเภอพรหมบุรี จังหวัดสิงห์บุรี (ระยะที่ 2) ระยะทาง 200.00 เมตร)</v>
      </c>
      <c r="C196" s="160" t="s">
        <v>975</v>
      </c>
      <c r="D196" s="160" t="s">
        <v>29</v>
      </c>
      <c r="E196" s="160">
        <v>2564</v>
      </c>
      <c r="F196" s="160" t="s">
        <v>47</v>
      </c>
      <c r="G196" s="169" t="s">
        <v>133</v>
      </c>
      <c r="H196" s="160" t="s">
        <v>977</v>
      </c>
      <c r="I196" s="160" t="s">
        <v>234</v>
      </c>
      <c r="J196" s="160" t="s">
        <v>7690</v>
      </c>
      <c r="K196" s="160" t="s">
        <v>141</v>
      </c>
      <c r="L196" s="169" t="s">
        <v>6673</v>
      </c>
      <c r="M196" s="169" t="s">
        <v>4388</v>
      </c>
      <c r="N196" s="170" t="s">
        <v>4389</v>
      </c>
      <c r="O196" s="170" t="s">
        <v>7684</v>
      </c>
      <c r="P196" s="171"/>
      <c r="Q196" s="160" t="s">
        <v>7313</v>
      </c>
      <c r="R196" s="166" t="s">
        <v>978</v>
      </c>
    </row>
    <row r="197" spans="1:18" ht="24" hidden="1">
      <c r="A197" s="167" t="s">
        <v>1525</v>
      </c>
      <c r="B197" s="168" t="str">
        <f t="shared" si="1"/>
        <v>โครงการป้องกันและแก้ไขปัญหาการกัดเซาะชายฝั่งทะเลอ่าวไทยฝั่งตะวันตก ต่อยอดกิจกรรมปักไม้ไผ่ชะลอคลื่น ตำบลแหลมใหญ่ อำเภอเมือง จังหวัดสมุทรสงคราม ความยาว 4.00 กิโลเมตร เพื่อปักไม้ไผ่ชะลอคลื่นเพิ่มเติม 1.394 กิโลเมตร</v>
      </c>
      <c r="C197" s="160" t="s">
        <v>1526</v>
      </c>
      <c r="D197" s="160" t="s">
        <v>29</v>
      </c>
      <c r="E197" s="160">
        <v>2564</v>
      </c>
      <c r="F197" s="160" t="s">
        <v>1254</v>
      </c>
      <c r="G197" s="169" t="s">
        <v>1242</v>
      </c>
      <c r="H197" s="160" t="s">
        <v>842</v>
      </c>
      <c r="I197" s="160" t="s">
        <v>234</v>
      </c>
      <c r="J197" s="160" t="s">
        <v>7690</v>
      </c>
      <c r="K197" s="160" t="s">
        <v>141</v>
      </c>
      <c r="L197" s="169" t="s">
        <v>6673</v>
      </c>
      <c r="M197" s="169" t="s">
        <v>4399</v>
      </c>
      <c r="N197" s="170" t="s">
        <v>4440</v>
      </c>
      <c r="O197" s="170" t="s">
        <v>7684</v>
      </c>
      <c r="P197" s="171"/>
      <c r="Q197" s="160" t="s">
        <v>7314</v>
      </c>
      <c r="R197" s="166" t="s">
        <v>715</v>
      </c>
    </row>
    <row r="198" spans="1:18" ht="24" hidden="1">
      <c r="A198" s="167" t="s">
        <v>839</v>
      </c>
      <c r="B198" s="168" t="str">
        <f t="shared" si="1"/>
        <v xml:space="preserve">โครงการป้องกันและแก้ไขปัญหาการกัดเซาะชายฝั่งทะเลอ่าวไทยฝั่งตะวันตก   กิจกรรมปักไม้ไผ่ชะลอคลื่น ตำบลแหลมใหญ่ อำเภอเมืองฯ จังหวัดสมุทรสงคราม ความยาว 4.000 กิโลเมตร </v>
      </c>
      <c r="C198" s="160" t="s">
        <v>6674</v>
      </c>
      <c r="D198" s="160" t="s">
        <v>29</v>
      </c>
      <c r="E198" s="160">
        <v>2564</v>
      </c>
      <c r="F198" s="160" t="s">
        <v>47</v>
      </c>
      <c r="G198" s="169" t="s">
        <v>133</v>
      </c>
      <c r="H198" s="160" t="s">
        <v>842</v>
      </c>
      <c r="I198" s="160" t="s">
        <v>234</v>
      </c>
      <c r="J198" s="160" t="s">
        <v>7690</v>
      </c>
      <c r="K198" s="160" t="s">
        <v>141</v>
      </c>
      <c r="L198" s="169" t="s">
        <v>6673</v>
      </c>
      <c r="M198" s="169" t="s">
        <v>4388</v>
      </c>
      <c r="N198" s="170" t="s">
        <v>5514</v>
      </c>
      <c r="O198" s="170" t="s">
        <v>7684</v>
      </c>
      <c r="P198" s="171"/>
      <c r="Q198" s="160" t="s">
        <v>7315</v>
      </c>
      <c r="R198" s="166" t="s">
        <v>800</v>
      </c>
    </row>
    <row r="199" spans="1:18" ht="24" hidden="1">
      <c r="A199" s="167" t="s">
        <v>1597</v>
      </c>
      <c r="B199" s="168" t="str">
        <f t="shared" si="1"/>
        <v>การบำบัดน้ำเสียโรงแป้งขนมจีนด้วยไคโตซานร่วมกับการผลิตหญ้าเนเปียร์</v>
      </c>
      <c r="C199" s="160" t="s">
        <v>1598</v>
      </c>
      <c r="D199" s="160" t="s">
        <v>29</v>
      </c>
      <c r="E199" s="160">
        <v>2564</v>
      </c>
      <c r="F199" s="160" t="s">
        <v>47</v>
      </c>
      <c r="G199" s="169" t="s">
        <v>133</v>
      </c>
      <c r="H199" s="160" t="s">
        <v>1600</v>
      </c>
      <c r="I199" s="160" t="s">
        <v>1601</v>
      </c>
      <c r="J199" s="160" t="s">
        <v>7700</v>
      </c>
      <c r="K199" s="160" t="s">
        <v>148</v>
      </c>
      <c r="L199" s="169" t="s">
        <v>6673</v>
      </c>
      <c r="M199" s="169" t="s">
        <v>4399</v>
      </c>
      <c r="N199" s="170" t="s">
        <v>4440</v>
      </c>
      <c r="O199" s="170" t="s">
        <v>7684</v>
      </c>
      <c r="P199" s="171"/>
      <c r="Q199" s="160" t="s">
        <v>7316</v>
      </c>
      <c r="R199" s="166" t="s">
        <v>715</v>
      </c>
    </row>
    <row r="200" spans="1:18" ht="24">
      <c r="A200" s="167" t="s">
        <v>744</v>
      </c>
      <c r="B200" s="168" t="str">
        <f t="shared" si="1"/>
        <v>คลองสวยน้ำใส ไร้มลพิษ</v>
      </c>
      <c r="C200" s="160" t="s">
        <v>745</v>
      </c>
      <c r="D200" s="160" t="s">
        <v>29</v>
      </c>
      <c r="E200" s="160">
        <v>2564</v>
      </c>
      <c r="F200" s="160" t="s">
        <v>303</v>
      </c>
      <c r="G200" s="169" t="s">
        <v>154</v>
      </c>
      <c r="H200" s="160" t="s">
        <v>747</v>
      </c>
      <c r="I200" s="160" t="s">
        <v>748</v>
      </c>
      <c r="J200" s="160" t="s">
        <v>7701</v>
      </c>
      <c r="K200" s="160" t="s">
        <v>281</v>
      </c>
      <c r="L200" s="169" t="s">
        <v>6673</v>
      </c>
      <c r="M200" s="169" t="s">
        <v>4388</v>
      </c>
      <c r="N200" s="170" t="s">
        <v>5502</v>
      </c>
      <c r="O200" s="170" t="s">
        <v>7684</v>
      </c>
      <c r="P200" s="171"/>
      <c r="Q200" s="160" t="s">
        <v>7317</v>
      </c>
      <c r="R200" s="166" t="s">
        <v>750</v>
      </c>
    </row>
    <row r="201" spans="1:18" ht="24" hidden="1">
      <c r="A201" s="167" t="s">
        <v>1461</v>
      </c>
      <c r="B201" s="168" t="str">
        <f t="shared" si="1"/>
        <v>โครงการสนับสนุนอันเนื่องมาจากพระราชดำริ : โครงการจัดการสิ่งแวดล้อมป่าต้นน้ำเพื่อการพัฒนาที่ยั่งยืน และการสร้างฝายชะลอน้ำตามพระราชดำริ</v>
      </c>
      <c r="C201" s="160" t="s">
        <v>1462</v>
      </c>
      <c r="D201" s="160" t="s">
        <v>29</v>
      </c>
      <c r="E201" s="160">
        <v>2564</v>
      </c>
      <c r="F201" s="160" t="s">
        <v>47</v>
      </c>
      <c r="G201" s="169" t="s">
        <v>133</v>
      </c>
      <c r="H201" s="160" t="s">
        <v>161</v>
      </c>
      <c r="I201" s="160" t="s">
        <v>162</v>
      </c>
      <c r="J201" s="160" t="s">
        <v>7702</v>
      </c>
      <c r="K201" s="160" t="s">
        <v>148</v>
      </c>
      <c r="L201" s="169" t="s">
        <v>6673</v>
      </c>
      <c r="M201" s="169" t="s">
        <v>4399</v>
      </c>
      <c r="N201" s="170" t="s">
        <v>4440</v>
      </c>
      <c r="O201" s="170" t="s">
        <v>7684</v>
      </c>
      <c r="P201" s="171"/>
      <c r="Q201" s="160" t="s">
        <v>7318</v>
      </c>
      <c r="R201" s="166" t="s">
        <v>715</v>
      </c>
    </row>
    <row r="202" spans="1:18" ht="24">
      <c r="A202" s="167" t="s">
        <v>895</v>
      </c>
      <c r="B202" s="168" t="str">
        <f t="shared" si="1"/>
        <v>โครงการเพิ่มประสิทธิภาพการบริหารจัดการน้ำเพื่อการพัฒนาที่ยั่งยืน</v>
      </c>
      <c r="C202" s="160" t="s">
        <v>896</v>
      </c>
      <c r="D202" s="160" t="s">
        <v>824</v>
      </c>
      <c r="E202" s="160">
        <v>2564</v>
      </c>
      <c r="F202" s="160" t="s">
        <v>47</v>
      </c>
      <c r="G202" s="169" t="s">
        <v>133</v>
      </c>
      <c r="H202" s="160" t="s">
        <v>898</v>
      </c>
      <c r="I202" s="160" t="s">
        <v>234</v>
      </c>
      <c r="J202" s="160" t="s">
        <v>7690</v>
      </c>
      <c r="K202" s="160" t="s">
        <v>141</v>
      </c>
      <c r="L202" s="169" t="s">
        <v>6673</v>
      </c>
      <c r="M202" s="169" t="s">
        <v>4388</v>
      </c>
      <c r="N202" s="170" t="s">
        <v>5502</v>
      </c>
      <c r="O202" s="170" t="s">
        <v>7684</v>
      </c>
      <c r="P202" s="171"/>
      <c r="Q202" s="160" t="s">
        <v>7319</v>
      </c>
      <c r="R202" s="166" t="s">
        <v>750</v>
      </c>
    </row>
    <row r="203" spans="1:18" ht="24" hidden="1">
      <c r="A203" s="167" t="s">
        <v>873</v>
      </c>
      <c r="B203" s="168" t="str">
        <f t="shared" si="1"/>
        <v>โครงการฟื้นฟูและเฝ้าระวังคุณภาพน้ำและแหล่งน้ำ (ก่อสร้างระบบบำบัดน้ำเสียบนพื้นที่เกาะเสม็ด บริเวณอ่าวน้อยหน่า จุดที่ 1 ตำบลเพ อำเภอเมืองระยอง จังหวัดระยอง)</v>
      </c>
      <c r="C203" s="160" t="s">
        <v>874</v>
      </c>
      <c r="D203" s="160" t="s">
        <v>29</v>
      </c>
      <c r="E203" s="160">
        <v>2564</v>
      </c>
      <c r="F203" s="160" t="s">
        <v>47</v>
      </c>
      <c r="G203" s="169" t="s">
        <v>133</v>
      </c>
      <c r="H203" s="160" t="s">
        <v>876</v>
      </c>
      <c r="I203" s="160" t="s">
        <v>234</v>
      </c>
      <c r="J203" s="160" t="s">
        <v>7690</v>
      </c>
      <c r="K203" s="160" t="s">
        <v>141</v>
      </c>
      <c r="L203" s="169" t="s">
        <v>6673</v>
      </c>
      <c r="M203" s="169" t="s">
        <v>4399</v>
      </c>
      <c r="N203" s="170" t="s">
        <v>4440</v>
      </c>
      <c r="O203" s="170" t="s">
        <v>7684</v>
      </c>
      <c r="P203" s="171"/>
      <c r="Q203" s="160" t="s">
        <v>7320</v>
      </c>
      <c r="R203" s="166" t="s">
        <v>715</v>
      </c>
    </row>
    <row r="204" spans="1:18" ht="24" hidden="1">
      <c r="A204" s="167" t="s">
        <v>792</v>
      </c>
      <c r="B204" s="168" t="str">
        <f t="shared" si="1"/>
        <v>โครงการพัฒนานิเวศเมืองที่ยั่งยืน</v>
      </c>
      <c r="C204" s="160" t="s">
        <v>245</v>
      </c>
      <c r="D204" s="160" t="s">
        <v>29</v>
      </c>
      <c r="E204" s="160">
        <v>2564</v>
      </c>
      <c r="F204" s="160" t="s">
        <v>47</v>
      </c>
      <c r="G204" s="169" t="s">
        <v>133</v>
      </c>
      <c r="H204" s="160"/>
      <c r="I204" s="160" t="s">
        <v>7991</v>
      </c>
      <c r="J204" s="160" t="s">
        <v>249</v>
      </c>
      <c r="K204" s="160" t="s">
        <v>250</v>
      </c>
      <c r="L204" s="169" t="s">
        <v>6673</v>
      </c>
      <c r="M204" s="169" t="s">
        <v>4399</v>
      </c>
      <c r="N204" s="170" t="s">
        <v>5504</v>
      </c>
      <c r="O204" s="170" t="s">
        <v>7684</v>
      </c>
      <c r="P204" s="171"/>
      <c r="Q204" s="160" t="s">
        <v>7321</v>
      </c>
      <c r="R204" s="166" t="s">
        <v>722</v>
      </c>
    </row>
    <row r="205" spans="1:18" ht="24" hidden="1">
      <c r="A205" s="167" t="s">
        <v>1513</v>
      </c>
      <c r="B205" s="168" t="str">
        <f t="shared" si="1"/>
        <v>โครงการก่อสร้างและเพิ่มประสิทธิภาพการบริหารจัดการคุณภาพน้ำ เทศบาลนครพิษณุโลก จังหวัดพิษณุโลก พร้อมจ้างที่ปรึกษาควบคุมงาน</v>
      </c>
      <c r="C205" s="160" t="s">
        <v>1514</v>
      </c>
      <c r="D205" s="160" t="s">
        <v>29</v>
      </c>
      <c r="E205" s="160">
        <v>2564</v>
      </c>
      <c r="F205" s="160" t="s">
        <v>47</v>
      </c>
      <c r="G205" s="169" t="s">
        <v>1509</v>
      </c>
      <c r="H205" s="160" t="s">
        <v>155</v>
      </c>
      <c r="I205" s="160" t="s">
        <v>755</v>
      </c>
      <c r="J205" s="160" t="s">
        <v>7697</v>
      </c>
      <c r="K205" s="160" t="s">
        <v>141</v>
      </c>
      <c r="L205" s="169" t="s">
        <v>6673</v>
      </c>
      <c r="M205" s="169" t="s">
        <v>4388</v>
      </c>
      <c r="N205" s="170" t="s">
        <v>5514</v>
      </c>
      <c r="O205" s="170" t="s">
        <v>7684</v>
      </c>
      <c r="P205" s="171"/>
      <c r="Q205" s="160" t="s">
        <v>7322</v>
      </c>
      <c r="R205" s="166" t="s">
        <v>800</v>
      </c>
    </row>
    <row r="206" spans="1:18" ht="24" hidden="1">
      <c r="A206" s="167" t="s">
        <v>1510</v>
      </c>
      <c r="B206" s="168" t="str">
        <f t="shared" si="1"/>
        <v>โครงการก่อสร้างและเพิ่มประสิทธิภาพการบริหารจัดการคุณภาพน้ำในเขตพื้นที่จัดการน้ำเสีย (เทศบาลนครสงขลา จังหวัดสงขลา) ระยะที่ 1 พร้อมจ้างที่ปรึกษาควบคุมงาน</v>
      </c>
      <c r="C206" s="160" t="s">
        <v>1511</v>
      </c>
      <c r="D206" s="160" t="s">
        <v>29</v>
      </c>
      <c r="E206" s="160">
        <v>2564</v>
      </c>
      <c r="F206" s="160" t="s">
        <v>47</v>
      </c>
      <c r="G206" s="169" t="s">
        <v>1509</v>
      </c>
      <c r="H206" s="160" t="s">
        <v>155</v>
      </c>
      <c r="I206" s="160" t="s">
        <v>755</v>
      </c>
      <c r="J206" s="160" t="s">
        <v>7697</v>
      </c>
      <c r="K206" s="160" t="s">
        <v>141</v>
      </c>
      <c r="L206" s="169" t="s">
        <v>6673</v>
      </c>
      <c r="M206" s="169" t="s">
        <v>4388</v>
      </c>
      <c r="N206" s="170" t="s">
        <v>5514</v>
      </c>
      <c r="O206" s="170" t="s">
        <v>7684</v>
      </c>
      <c r="P206" s="171"/>
      <c r="Q206" s="160" t="s">
        <v>7323</v>
      </c>
      <c r="R206" s="166" t="s">
        <v>800</v>
      </c>
    </row>
    <row r="207" spans="1:18" ht="24" hidden="1">
      <c r="A207" s="167" t="s">
        <v>1506</v>
      </c>
      <c r="B207" s="168" t="str">
        <f t="shared" si="1"/>
        <v>โครงการก่อสร้างและเพิ่มประสิทธิภาพการบริหารจัดการคุณภาพน้ำ เทศบาลเมืองราชบุรี จังหวัดราชบุรี พร้อมจ้างที่ปรึกษาควบคุมงาน</v>
      </c>
      <c r="C207" s="160" t="s">
        <v>1507</v>
      </c>
      <c r="D207" s="160" t="s">
        <v>29</v>
      </c>
      <c r="E207" s="160">
        <v>2564</v>
      </c>
      <c r="F207" s="160" t="s">
        <v>47</v>
      </c>
      <c r="G207" s="169" t="s">
        <v>1509</v>
      </c>
      <c r="H207" s="160" t="s">
        <v>155</v>
      </c>
      <c r="I207" s="160" t="s">
        <v>755</v>
      </c>
      <c r="J207" s="160" t="s">
        <v>7697</v>
      </c>
      <c r="K207" s="160" t="s">
        <v>141</v>
      </c>
      <c r="L207" s="169" t="s">
        <v>6673</v>
      </c>
      <c r="M207" s="169" t="s">
        <v>4388</v>
      </c>
      <c r="N207" s="170" t="s">
        <v>5514</v>
      </c>
      <c r="O207" s="170" t="s">
        <v>7684</v>
      </c>
      <c r="P207" s="171"/>
      <c r="Q207" s="160" t="s">
        <v>7324</v>
      </c>
      <c r="R207" s="166" t="s">
        <v>800</v>
      </c>
    </row>
    <row r="208" spans="1:18" ht="24" hidden="1">
      <c r="A208" s="167" t="s">
        <v>1503</v>
      </c>
      <c r="B208" s="168" t="str">
        <f t="shared" si="1"/>
        <v>โครงการก่อสร้างศูนย์บริหารจัดการคุณภาพน้ำ องค์การบริหารส่วนตำบลแพรกษา  จังหวัดสมุทรปราการ พร้อมจ้างที่ปรึกษาควบคุมงาน</v>
      </c>
      <c r="C208" s="160" t="s">
        <v>1504</v>
      </c>
      <c r="D208" s="160" t="s">
        <v>29</v>
      </c>
      <c r="E208" s="160">
        <v>2564</v>
      </c>
      <c r="F208" s="160" t="s">
        <v>47</v>
      </c>
      <c r="G208" s="169" t="s">
        <v>133</v>
      </c>
      <c r="H208" s="160" t="s">
        <v>155</v>
      </c>
      <c r="I208" s="160" t="s">
        <v>755</v>
      </c>
      <c r="J208" s="160" t="s">
        <v>7697</v>
      </c>
      <c r="K208" s="160" t="s">
        <v>141</v>
      </c>
      <c r="L208" s="169" t="s">
        <v>6673</v>
      </c>
      <c r="M208" s="169" t="s">
        <v>4388</v>
      </c>
      <c r="N208" s="170" t="s">
        <v>5514</v>
      </c>
      <c r="O208" s="170" t="s">
        <v>7684</v>
      </c>
      <c r="P208" s="171"/>
      <c r="Q208" s="160" t="s">
        <v>7325</v>
      </c>
      <c r="R208" s="166" t="s">
        <v>800</v>
      </c>
    </row>
    <row r="209" spans="1:18" ht="24" hidden="1">
      <c r="A209" s="167" t="s">
        <v>789</v>
      </c>
      <c r="B209" s="168" t="str">
        <f t="shared" si="1"/>
        <v>โครงการก่อสร้าง เพิ่มประสิทธิภาพระบบบำบัดน้ำเสีย ระบบท่อรวบรวมน้ำเสีย เกาะพีพี ตำบลอ่าวนาง จังหวัดกระบี่</v>
      </c>
      <c r="C209" s="160" t="s">
        <v>790</v>
      </c>
      <c r="D209" s="160" t="s">
        <v>29</v>
      </c>
      <c r="E209" s="160">
        <v>2564</v>
      </c>
      <c r="F209" s="160" t="s">
        <v>153</v>
      </c>
      <c r="G209" s="169" t="s">
        <v>35</v>
      </c>
      <c r="H209" s="160" t="s">
        <v>155</v>
      </c>
      <c r="I209" s="160" t="s">
        <v>755</v>
      </c>
      <c r="J209" s="160" t="s">
        <v>7697</v>
      </c>
      <c r="K209" s="160" t="s">
        <v>141</v>
      </c>
      <c r="L209" s="169" t="s">
        <v>6673</v>
      </c>
      <c r="M209" s="169" t="s">
        <v>4399</v>
      </c>
      <c r="N209" s="170" t="s">
        <v>4440</v>
      </c>
      <c r="O209" s="170" t="s">
        <v>7684</v>
      </c>
      <c r="P209" s="171"/>
      <c r="Q209" s="160" t="s">
        <v>7326</v>
      </c>
      <c r="R209" s="166" t="s">
        <v>715</v>
      </c>
    </row>
    <row r="210" spans="1:18" ht="24" hidden="1">
      <c r="A210" s="167" t="s">
        <v>786</v>
      </c>
      <c r="B210" s="168" t="str">
        <f t="shared" si="1"/>
        <v>โครงการก่อสร้างและเพิ่มประสิทธิภาพระบบรวบรวมน้ำเสีย เทศบาลเมืองพะเยา จังหวัดพะเยา</v>
      </c>
      <c r="C210" s="160" t="s">
        <v>787</v>
      </c>
      <c r="D210" s="160" t="s">
        <v>29</v>
      </c>
      <c r="E210" s="160">
        <v>2564</v>
      </c>
      <c r="F210" s="160" t="s">
        <v>153</v>
      </c>
      <c r="G210" s="169" t="s">
        <v>133</v>
      </c>
      <c r="H210" s="160" t="s">
        <v>155</v>
      </c>
      <c r="I210" s="160" t="s">
        <v>755</v>
      </c>
      <c r="J210" s="160" t="s">
        <v>7697</v>
      </c>
      <c r="K210" s="160" t="s">
        <v>141</v>
      </c>
      <c r="L210" s="169" t="s">
        <v>6673</v>
      </c>
      <c r="M210" s="169" t="s">
        <v>4399</v>
      </c>
      <c r="N210" s="170" t="s">
        <v>4440</v>
      </c>
      <c r="O210" s="170" t="s">
        <v>7684</v>
      </c>
      <c r="P210" s="171"/>
      <c r="Q210" s="160" t="s">
        <v>7327</v>
      </c>
      <c r="R210" s="166" t="s">
        <v>715</v>
      </c>
    </row>
    <row r="211" spans="1:18" ht="24" hidden="1">
      <c r="A211" s="167" t="s">
        <v>783</v>
      </c>
      <c r="B211" s="168" t="str">
        <f t="shared" si="1"/>
        <v>โครงการก่อสร้างและจ้างที่ปรึกษาควบคุมงานก่อสร้าง ศูนย์บริหารจัดการคุณภาพน้ำ เทศบาลตำบลบางปลา จังหวัดสมุทรสาคร (แห่งที่ 2)</v>
      </c>
      <c r="C211" s="160" t="s">
        <v>784</v>
      </c>
      <c r="D211" s="160" t="s">
        <v>29</v>
      </c>
      <c r="E211" s="160">
        <v>2564</v>
      </c>
      <c r="F211" s="160" t="s">
        <v>153</v>
      </c>
      <c r="G211" s="169" t="s">
        <v>133</v>
      </c>
      <c r="H211" s="160" t="s">
        <v>155</v>
      </c>
      <c r="I211" s="160" t="s">
        <v>755</v>
      </c>
      <c r="J211" s="160" t="s">
        <v>7697</v>
      </c>
      <c r="K211" s="160" t="s">
        <v>141</v>
      </c>
      <c r="L211" s="169" t="s">
        <v>6673</v>
      </c>
      <c r="M211" s="169" t="s">
        <v>4399</v>
      </c>
      <c r="N211" s="170" t="s">
        <v>4440</v>
      </c>
      <c r="O211" s="170" t="s">
        <v>7684</v>
      </c>
      <c r="P211" s="171"/>
      <c r="Q211" s="160" t="s">
        <v>7328</v>
      </c>
      <c r="R211" s="166" t="s">
        <v>715</v>
      </c>
    </row>
    <row r="212" spans="1:18" ht="24" hidden="1">
      <c r="A212" s="167" t="s">
        <v>780</v>
      </c>
      <c r="B212" s="168" t="str">
        <f t="shared" si="1"/>
        <v>โครงการก่อสร้างและจ้างที่ปรึกษาควบคุมงานก่อสร้าง ศูนย์บริหารจัดการคุณภาพน้ำ เทศบาลตำบลอ้อมใหญ่ จังหวัดนครปฐม</v>
      </c>
      <c r="C212" s="160" t="s">
        <v>781</v>
      </c>
      <c r="D212" s="160" t="s">
        <v>29</v>
      </c>
      <c r="E212" s="160">
        <v>2564</v>
      </c>
      <c r="F212" s="160" t="s">
        <v>153</v>
      </c>
      <c r="G212" s="169" t="s">
        <v>133</v>
      </c>
      <c r="H212" s="160" t="s">
        <v>155</v>
      </c>
      <c r="I212" s="160" t="s">
        <v>755</v>
      </c>
      <c r="J212" s="160" t="s">
        <v>7697</v>
      </c>
      <c r="K212" s="160" t="s">
        <v>141</v>
      </c>
      <c r="L212" s="169" t="s">
        <v>6673</v>
      </c>
      <c r="M212" s="169" t="s">
        <v>4399</v>
      </c>
      <c r="N212" s="170" t="s">
        <v>4440</v>
      </c>
      <c r="O212" s="170" t="s">
        <v>7684</v>
      </c>
      <c r="P212" s="171"/>
      <c r="Q212" s="160" t="s">
        <v>7329</v>
      </c>
      <c r="R212" s="166" t="s">
        <v>715</v>
      </c>
    </row>
    <row r="213" spans="1:18" ht="24" hidden="1">
      <c r="A213" s="167" t="s">
        <v>777</v>
      </c>
      <c r="B213" s="168" t="str">
        <f t="shared" si="1"/>
        <v>โครงการก่อสร้างและจ้างที่ปรึกษาควบคุมงานก่อสร้าง ศูนย์บริหารจัดการคุณภาพน้ำ เทศบาลเมืองปู่เจ้าสมิงพราย จังหวัดสมุทรปราการ</v>
      </c>
      <c r="C213" s="160" t="s">
        <v>778</v>
      </c>
      <c r="D213" s="160" t="s">
        <v>29</v>
      </c>
      <c r="E213" s="160">
        <v>2564</v>
      </c>
      <c r="F213" s="160" t="s">
        <v>153</v>
      </c>
      <c r="G213" s="169" t="s">
        <v>133</v>
      </c>
      <c r="H213" s="160" t="s">
        <v>155</v>
      </c>
      <c r="I213" s="160" t="s">
        <v>755</v>
      </c>
      <c r="J213" s="160" t="s">
        <v>7697</v>
      </c>
      <c r="K213" s="160" t="s">
        <v>141</v>
      </c>
      <c r="L213" s="169" t="s">
        <v>6673</v>
      </c>
      <c r="M213" s="169" t="s">
        <v>4399</v>
      </c>
      <c r="N213" s="170" t="s">
        <v>4400</v>
      </c>
      <c r="O213" s="170" t="s">
        <v>7684</v>
      </c>
      <c r="P213" s="171"/>
      <c r="Q213" s="160" t="s">
        <v>7330</v>
      </c>
      <c r="R213" s="166" t="s">
        <v>707</v>
      </c>
    </row>
    <row r="214" spans="1:18" ht="24" hidden="1">
      <c r="A214" s="167" t="s">
        <v>762</v>
      </c>
      <c r="B214" s="168" t="str">
        <f t="shared" si="1"/>
        <v>โครงการก่อสร้างและจ้างที่ปรึกษาศูนย์บริหารจัดการคุณภาพน้ำ  องค์การบริหารส่วนตำบลกำแพงแสน ตำบลกำแพงแสน อำเภอกำแพงแสน จังหวัดนครปฐม</v>
      </c>
      <c r="C214" s="160" t="s">
        <v>763</v>
      </c>
      <c r="D214" s="160" t="s">
        <v>29</v>
      </c>
      <c r="E214" s="160">
        <v>2564</v>
      </c>
      <c r="F214" s="160" t="s">
        <v>47</v>
      </c>
      <c r="G214" s="169" t="s">
        <v>133</v>
      </c>
      <c r="H214" s="160" t="s">
        <v>155</v>
      </c>
      <c r="I214" s="160" t="s">
        <v>755</v>
      </c>
      <c r="J214" s="160" t="s">
        <v>7697</v>
      </c>
      <c r="K214" s="160" t="s">
        <v>141</v>
      </c>
      <c r="L214" s="169" t="s">
        <v>6673</v>
      </c>
      <c r="M214" s="169" t="s">
        <v>4399</v>
      </c>
      <c r="N214" s="170" t="s">
        <v>4400</v>
      </c>
      <c r="O214" s="170" t="s">
        <v>7684</v>
      </c>
      <c r="P214" s="171"/>
      <c r="Q214" s="160" t="s">
        <v>7331</v>
      </c>
      <c r="R214" s="166" t="s">
        <v>707</v>
      </c>
    </row>
    <row r="215" spans="1:18" ht="24" hidden="1">
      <c r="A215" s="167" t="s">
        <v>759</v>
      </c>
      <c r="B215" s="168" t="str">
        <f t="shared" si="1"/>
        <v>โครงการก่อสร้างและจ้างที่ปรึกษาศูนย์บริหารจัดการคุณภาพน้ำ  องค์การบริหารส่วนตำบลลำโพ ตำบลลำโพ อำเภอบางบัวทอง จังหวัดนนทบุรี</v>
      </c>
      <c r="C215" s="160" t="s">
        <v>760</v>
      </c>
      <c r="D215" s="160" t="s">
        <v>29</v>
      </c>
      <c r="E215" s="160">
        <v>2564</v>
      </c>
      <c r="F215" s="160" t="s">
        <v>47</v>
      </c>
      <c r="G215" s="169" t="s">
        <v>133</v>
      </c>
      <c r="H215" s="160" t="s">
        <v>155</v>
      </c>
      <c r="I215" s="160" t="s">
        <v>755</v>
      </c>
      <c r="J215" s="160" t="s">
        <v>7697</v>
      </c>
      <c r="K215" s="160" t="s">
        <v>141</v>
      </c>
      <c r="L215" s="169" t="s">
        <v>6673</v>
      </c>
      <c r="M215" s="169" t="s">
        <v>4399</v>
      </c>
      <c r="N215" s="170" t="s">
        <v>4400</v>
      </c>
      <c r="O215" s="170" t="s">
        <v>7684</v>
      </c>
      <c r="P215" s="171"/>
      <c r="Q215" s="160" t="s">
        <v>7332</v>
      </c>
      <c r="R215" s="166" t="s">
        <v>707</v>
      </c>
    </row>
    <row r="216" spans="1:18" ht="24" hidden="1">
      <c r="A216" s="167" t="s">
        <v>756</v>
      </c>
      <c r="B216" s="168" t="str">
        <f t="shared" si="1"/>
        <v>โครงการพัฒนาระบบการจัดเก็บรายได้</v>
      </c>
      <c r="C216" s="160" t="s">
        <v>757</v>
      </c>
      <c r="D216" s="160" t="s">
        <v>29</v>
      </c>
      <c r="E216" s="160">
        <v>2564</v>
      </c>
      <c r="F216" s="160" t="s">
        <v>47</v>
      </c>
      <c r="G216" s="169" t="s">
        <v>133</v>
      </c>
      <c r="H216" s="160" t="s">
        <v>155</v>
      </c>
      <c r="I216" s="160" t="s">
        <v>755</v>
      </c>
      <c r="J216" s="160" t="s">
        <v>7697</v>
      </c>
      <c r="K216" s="160" t="s">
        <v>141</v>
      </c>
      <c r="L216" s="169" t="s">
        <v>6673</v>
      </c>
      <c r="M216" s="169" t="s">
        <v>4399</v>
      </c>
      <c r="N216" s="170" t="s">
        <v>4400</v>
      </c>
      <c r="O216" s="170" t="s">
        <v>7684</v>
      </c>
      <c r="P216" s="171"/>
      <c r="Q216" s="160" t="s">
        <v>7333</v>
      </c>
      <c r="R216" s="166" t="s">
        <v>707</v>
      </c>
    </row>
    <row r="217" spans="1:18" ht="24" hidden="1">
      <c r="A217" s="167" t="s">
        <v>752</v>
      </c>
      <c r="B217" s="168" t="str">
        <f t="shared" si="1"/>
        <v>โครงการจัดทำข้อมูลด้านน้ำเสียแบบครบวงจรบนระบบสารสนเทศทางภูมิศาสตร์ Big Data แขวงจอมพล เขตจตุจักร กรุงเทพมหานคร</v>
      </c>
      <c r="C217" s="160" t="s">
        <v>753</v>
      </c>
      <c r="D217" s="160" t="s">
        <v>29</v>
      </c>
      <c r="E217" s="160">
        <v>2564</v>
      </c>
      <c r="F217" s="160" t="s">
        <v>47</v>
      </c>
      <c r="G217" s="169" t="s">
        <v>133</v>
      </c>
      <c r="H217" s="160" t="s">
        <v>155</v>
      </c>
      <c r="I217" s="160" t="s">
        <v>755</v>
      </c>
      <c r="J217" s="160" t="s">
        <v>7697</v>
      </c>
      <c r="K217" s="160" t="s">
        <v>141</v>
      </c>
      <c r="L217" s="169" t="s">
        <v>6673</v>
      </c>
      <c r="M217" s="169" t="s">
        <v>4399</v>
      </c>
      <c r="N217" s="170" t="s">
        <v>4400</v>
      </c>
      <c r="O217" s="170" t="s">
        <v>7684</v>
      </c>
      <c r="P217" s="171"/>
      <c r="Q217" s="160" t="s">
        <v>7334</v>
      </c>
      <c r="R217" s="166" t="s">
        <v>707</v>
      </c>
    </row>
    <row r="218" spans="1:18" ht="24">
      <c r="A218" s="167" t="s">
        <v>1421</v>
      </c>
      <c r="B218" s="168" t="str">
        <f t="shared" si="1"/>
        <v>9-1-1 โครงการ กปภ. รักษ์ชุมชน 2564</v>
      </c>
      <c r="C218" s="160" t="s">
        <v>1422</v>
      </c>
      <c r="D218" s="160" t="s">
        <v>29</v>
      </c>
      <c r="E218" s="160">
        <v>2564</v>
      </c>
      <c r="F218" s="160" t="s">
        <v>47</v>
      </c>
      <c r="G218" s="169" t="s">
        <v>133</v>
      </c>
      <c r="H218" s="160" t="s">
        <v>139</v>
      </c>
      <c r="I218" s="160" t="s">
        <v>140</v>
      </c>
      <c r="J218" s="160" t="s">
        <v>7703</v>
      </c>
      <c r="K218" s="160" t="s">
        <v>141</v>
      </c>
      <c r="L218" s="169" t="s">
        <v>6673</v>
      </c>
      <c r="M218" s="169" t="s">
        <v>4388</v>
      </c>
      <c r="N218" s="170" t="s">
        <v>5502</v>
      </c>
      <c r="O218" s="170" t="s">
        <v>7684</v>
      </c>
      <c r="P218" s="171"/>
      <c r="Q218" s="160" t="s">
        <v>7335</v>
      </c>
      <c r="R218" s="166" t="s">
        <v>750</v>
      </c>
    </row>
    <row r="219" spans="1:18" ht="24" hidden="1">
      <c r="A219" s="167" t="s">
        <v>880</v>
      </c>
      <c r="B219" s="168" t="str">
        <f t="shared" si="1"/>
        <v>โครงการเพิ่มศักยภาพบริหารจัดการน้ำแบบมีส่วนร่วมของกลุ่มจังหวัดภาคกลางตอนบนแบบยั่งยืน</v>
      </c>
      <c r="C219" s="160" t="s">
        <v>881</v>
      </c>
      <c r="D219" s="160" t="s">
        <v>29</v>
      </c>
      <c r="E219" s="160">
        <v>2564</v>
      </c>
      <c r="F219" s="160" t="s">
        <v>47</v>
      </c>
      <c r="G219" s="169" t="s">
        <v>133</v>
      </c>
      <c r="H219" s="160"/>
      <c r="I219" s="160" t="s">
        <v>883</v>
      </c>
      <c r="J219" s="160" t="s">
        <v>883</v>
      </c>
      <c r="K219" s="160" t="s">
        <v>250</v>
      </c>
      <c r="L219" s="169" t="s">
        <v>6673</v>
      </c>
      <c r="M219" s="169" t="s">
        <v>4399</v>
      </c>
      <c r="N219" s="170" t="s">
        <v>4400</v>
      </c>
      <c r="O219" s="170" t="s">
        <v>7684</v>
      </c>
      <c r="P219" s="171"/>
      <c r="Q219" s="160" t="s">
        <v>7336</v>
      </c>
      <c r="R219" s="166" t="s">
        <v>707</v>
      </c>
    </row>
    <row r="220" spans="1:18" ht="24" hidden="1">
      <c r="A220" s="167" t="s">
        <v>980</v>
      </c>
      <c r="B220" s="168" t="str">
        <f t="shared" si="1"/>
        <v>ก่อสร้างเขื่อนและปรับปรุงภูมิทัศน์จังหวัดปทุมธานี</v>
      </c>
      <c r="C220" s="160" t="s">
        <v>981</v>
      </c>
      <c r="D220" s="160" t="s">
        <v>29</v>
      </c>
      <c r="E220" s="160">
        <v>2564</v>
      </c>
      <c r="F220" s="160" t="s">
        <v>47</v>
      </c>
      <c r="G220" s="169" t="s">
        <v>133</v>
      </c>
      <c r="H220" s="160"/>
      <c r="I220" s="160" t="s">
        <v>983</v>
      </c>
      <c r="J220" s="160" t="s">
        <v>983</v>
      </c>
      <c r="K220" s="160" t="s">
        <v>250</v>
      </c>
      <c r="L220" s="169" t="s">
        <v>6673</v>
      </c>
      <c r="M220" s="169" t="s">
        <v>4399</v>
      </c>
      <c r="N220" s="170" t="s">
        <v>4440</v>
      </c>
      <c r="O220" s="170" t="s">
        <v>7684</v>
      </c>
      <c r="P220" s="171"/>
      <c r="Q220" s="160" t="s">
        <v>7337</v>
      </c>
      <c r="R220" s="166" t="s">
        <v>715</v>
      </c>
    </row>
    <row r="221" spans="1:18" ht="24" hidden="1">
      <c r="A221" s="167" t="s">
        <v>1480</v>
      </c>
      <c r="B221" s="168" t="str">
        <f t="shared" si="1"/>
        <v xml:space="preserve">โครงการพัฒนาและเพิ่มแหล่งน้ำเพื่อการเกษตร รายการขุดลอกหนองน้ำเพื่อการเกษตรหนองแวง บ้านหนองแวง หมู่ที่ 12 ตำบลวังแสง อำเภอแกดำ จังหวัดมหาสารคาม ลึกเฉลี่ย 2 เมตร ปริมาตรดินขุดไม่น้อยกว่า 47,000 ลบ.ม. </v>
      </c>
      <c r="C221" s="160" t="s">
        <v>6675</v>
      </c>
      <c r="D221" s="160" t="s">
        <v>29</v>
      </c>
      <c r="E221" s="160">
        <v>2564</v>
      </c>
      <c r="F221" s="160" t="s">
        <v>1254</v>
      </c>
      <c r="G221" s="169" t="s">
        <v>1477</v>
      </c>
      <c r="H221" s="160" t="s">
        <v>1478</v>
      </c>
      <c r="I221" s="160" t="s">
        <v>1479</v>
      </c>
      <c r="J221" s="160" t="s">
        <v>7696</v>
      </c>
      <c r="K221" s="160" t="s">
        <v>141</v>
      </c>
      <c r="L221" s="169" t="s">
        <v>6673</v>
      </c>
      <c r="M221" s="169" t="s">
        <v>4399</v>
      </c>
      <c r="N221" s="170" t="s">
        <v>4400</v>
      </c>
      <c r="O221" s="170" t="s">
        <v>7684</v>
      </c>
      <c r="P221" s="171"/>
      <c r="Q221" s="160" t="s">
        <v>7338</v>
      </c>
      <c r="R221" s="166" t="s">
        <v>707</v>
      </c>
    </row>
    <row r="222" spans="1:18" ht="24" hidden="1">
      <c r="A222" s="167" t="s">
        <v>1474</v>
      </c>
      <c r="B222" s="168" t="str">
        <f t="shared" si="1"/>
        <v xml:space="preserve">โครงการพัฒนาและเพิ่มแหล่งน้ำเพื่อการเกษตร กิจกรรมขุดลอกหนองน้ำเพื่อการเกษตรหนองอีเฒ่า บ้านโนนเขวา หมู่ที่ 4 ตำบลวังแสง อำเภอแกดำ จังหวัดมหาสารคาม ลึกเฉลี่ย 2.50 เมตร ปริมาตรดินขุดไม่น้อยกว่า 95,000 ลบ.ม. </v>
      </c>
      <c r="C222" s="160" t="s">
        <v>6676</v>
      </c>
      <c r="D222" s="160" t="s">
        <v>29</v>
      </c>
      <c r="E222" s="160">
        <v>2564</v>
      </c>
      <c r="F222" s="160" t="s">
        <v>1254</v>
      </c>
      <c r="G222" s="169" t="s">
        <v>1477</v>
      </c>
      <c r="H222" s="160" t="s">
        <v>1478</v>
      </c>
      <c r="I222" s="160" t="s">
        <v>1479</v>
      </c>
      <c r="J222" s="160" t="s">
        <v>7696</v>
      </c>
      <c r="K222" s="160" t="s">
        <v>141</v>
      </c>
      <c r="L222" s="169" t="s">
        <v>6673</v>
      </c>
      <c r="M222" s="169" t="s">
        <v>4399</v>
      </c>
      <c r="N222" s="170" t="s">
        <v>4400</v>
      </c>
      <c r="O222" s="170" t="s">
        <v>7684</v>
      </c>
      <c r="P222" s="171"/>
      <c r="Q222" s="160" t="s">
        <v>7339</v>
      </c>
      <c r="R222" s="166" t="s">
        <v>707</v>
      </c>
    </row>
    <row r="223" spans="1:18" ht="24" hidden="1">
      <c r="A223" s="167" t="s">
        <v>801</v>
      </c>
      <c r="B223" s="168" t="str">
        <f t="shared" si="1"/>
        <v>เขื่อนป้องกันตลิ่งริมห้วยแม่ประจันต์ หมู่ 11 ตำบลหนองหญ้าปล้อง</v>
      </c>
      <c r="C223" s="160" t="s">
        <v>802</v>
      </c>
      <c r="D223" s="160" t="s">
        <v>29</v>
      </c>
      <c r="E223" s="160">
        <v>2564</v>
      </c>
      <c r="F223" s="160" t="s">
        <v>47</v>
      </c>
      <c r="G223" s="169" t="s">
        <v>133</v>
      </c>
      <c r="H223" s="160" t="s">
        <v>523</v>
      </c>
      <c r="I223" s="160" t="s">
        <v>234</v>
      </c>
      <c r="J223" s="160" t="s">
        <v>7690</v>
      </c>
      <c r="K223" s="160" t="s">
        <v>141</v>
      </c>
      <c r="L223" s="169" t="s">
        <v>6673</v>
      </c>
      <c r="M223" s="169" t="s">
        <v>4399</v>
      </c>
      <c r="N223" s="170" t="s">
        <v>4440</v>
      </c>
      <c r="O223" s="170" t="s">
        <v>7684</v>
      </c>
      <c r="P223" s="171"/>
      <c r="Q223" s="160" t="s">
        <v>7340</v>
      </c>
      <c r="R223" s="166" t="s">
        <v>715</v>
      </c>
    </row>
    <row r="224" spans="1:18" ht="24" hidden="1">
      <c r="A224" s="167" t="s">
        <v>1434</v>
      </c>
      <c r="B224" s="168" t="str">
        <f t="shared" si="1"/>
        <v>ขุดลอกคลองสังเวช หมู่ที่ 2, 4 บ้านดอนใน, บ้านดอนคดี ต.แหลมผักเบี้ย อ.บ้านแหลม จ.เพชรบุรี</v>
      </c>
      <c r="C224" s="160" t="s">
        <v>1435</v>
      </c>
      <c r="D224" s="160" t="s">
        <v>29</v>
      </c>
      <c r="E224" s="160">
        <v>2564</v>
      </c>
      <c r="F224" s="160" t="s">
        <v>47</v>
      </c>
      <c r="G224" s="169" t="s">
        <v>133</v>
      </c>
      <c r="H224" s="160" t="s">
        <v>1437</v>
      </c>
      <c r="I224" s="160" t="s">
        <v>570</v>
      </c>
      <c r="J224" s="160" t="s">
        <v>7694</v>
      </c>
      <c r="K224" s="160" t="s">
        <v>141</v>
      </c>
      <c r="L224" s="169" t="s">
        <v>6673</v>
      </c>
      <c r="M224" s="169" t="s">
        <v>4388</v>
      </c>
      <c r="N224" s="170" t="s">
        <v>5514</v>
      </c>
      <c r="O224" s="170" t="s">
        <v>7684</v>
      </c>
      <c r="P224" s="171"/>
      <c r="Q224" s="160" t="s">
        <v>7341</v>
      </c>
      <c r="R224" s="166" t="s">
        <v>800</v>
      </c>
    </row>
    <row r="225" spans="1:18" ht="24" hidden="1">
      <c r="A225" s="167" t="s">
        <v>739</v>
      </c>
      <c r="B225" s="168" t="str">
        <f t="shared" si="1"/>
        <v>โครงการบริหารงานจังหวัดแบบบูรณาการ กิจกรรมหลัก ขุดสระกักเก็บน้ำ เพื่อการพัฒนาพื้นที่ตามแนวพระราชดำริ</v>
      </c>
      <c r="C225" s="160" t="s">
        <v>740</v>
      </c>
      <c r="D225" s="160" t="s">
        <v>29</v>
      </c>
      <c r="E225" s="160">
        <v>2564</v>
      </c>
      <c r="F225" s="160" t="s">
        <v>154</v>
      </c>
      <c r="G225" s="169" t="s">
        <v>352</v>
      </c>
      <c r="H225" s="160" t="s">
        <v>742</v>
      </c>
      <c r="I225" s="160" t="s">
        <v>234</v>
      </c>
      <c r="J225" s="160" t="s">
        <v>7690</v>
      </c>
      <c r="K225" s="160" t="s">
        <v>141</v>
      </c>
      <c r="L225" s="169" t="s">
        <v>6673</v>
      </c>
      <c r="M225" s="169" t="s">
        <v>4399</v>
      </c>
      <c r="N225" s="170" t="s">
        <v>4400</v>
      </c>
      <c r="O225" s="170" t="s">
        <v>7684</v>
      </c>
      <c r="P225" s="171"/>
      <c r="Q225" s="160" t="s">
        <v>7342</v>
      </c>
      <c r="R225" s="166" t="s">
        <v>707</v>
      </c>
    </row>
    <row r="226" spans="1:18" ht="24" hidden="1">
      <c r="A226" s="167" t="s">
        <v>916</v>
      </c>
      <c r="B226" s="168" t="str">
        <f t="shared" si="1"/>
        <v>พัฒนาศักยภาพพื้นที่เพื่อยกระดับรายได้การเกษตร</v>
      </c>
      <c r="C226" s="160" t="s">
        <v>917</v>
      </c>
      <c r="D226" s="160" t="s">
        <v>29</v>
      </c>
      <c r="E226" s="160">
        <v>2564</v>
      </c>
      <c r="F226" s="160" t="s">
        <v>47</v>
      </c>
      <c r="G226" s="169" t="s">
        <v>133</v>
      </c>
      <c r="H226" s="160"/>
      <c r="I226" s="160" t="s">
        <v>7992</v>
      </c>
      <c r="J226" s="160" t="s">
        <v>675</v>
      </c>
      <c r="K226" s="160" t="s">
        <v>250</v>
      </c>
      <c r="L226" s="169" t="s">
        <v>6673</v>
      </c>
      <c r="M226" s="169" t="s">
        <v>4399</v>
      </c>
      <c r="N226" s="170" t="s">
        <v>4440</v>
      </c>
      <c r="O226" s="170" t="s">
        <v>7684</v>
      </c>
      <c r="P226" s="171"/>
      <c r="Q226" s="160" t="s">
        <v>7343</v>
      </c>
      <c r="R226" s="166" t="s">
        <v>715</v>
      </c>
    </row>
    <row r="227" spans="1:18" ht="24" hidden="1">
      <c r="A227" s="167" t="s">
        <v>913</v>
      </c>
      <c r="B227" s="168" t="str">
        <f t="shared" si="1"/>
        <v>โครงการเพิ่มประสิทธิภาพการบริหารจัดการน้ำเพื่อการเกษตรและส่งเสริมอาชีพของชุมชน</v>
      </c>
      <c r="C227" s="160" t="s">
        <v>914</v>
      </c>
      <c r="D227" s="160" t="s">
        <v>29</v>
      </c>
      <c r="E227" s="160">
        <v>2564</v>
      </c>
      <c r="F227" s="160" t="s">
        <v>396</v>
      </c>
      <c r="G227" s="169" t="s">
        <v>133</v>
      </c>
      <c r="H227" s="160"/>
      <c r="I227" s="160" t="s">
        <v>7992</v>
      </c>
      <c r="J227" s="160" t="s">
        <v>675</v>
      </c>
      <c r="K227" s="160" t="s">
        <v>250</v>
      </c>
      <c r="L227" s="169" t="s">
        <v>6673</v>
      </c>
      <c r="M227" s="169" t="s">
        <v>4399</v>
      </c>
      <c r="N227" s="170" t="s">
        <v>4440</v>
      </c>
      <c r="O227" s="170" t="s">
        <v>7684</v>
      </c>
      <c r="P227" s="171"/>
      <c r="Q227" s="160" t="s">
        <v>7344</v>
      </c>
      <c r="R227" s="166" t="s">
        <v>715</v>
      </c>
    </row>
    <row r="228" spans="1:18" ht="24" hidden="1">
      <c r="A228" s="167" t="s">
        <v>1056</v>
      </c>
      <c r="B228" s="168" t="str">
        <f t="shared" si="1"/>
        <v>ก่อสร้างเขื่อนป้องกันตลิ่งและปรับปรุงภูมิทัศน์บริเวณวัดบางหลวง (ระยะที่2) ตำบลบางหลวง อำเภอเมืองปทุมธานี จังหวัดปทุมธานี</v>
      </c>
      <c r="C228" s="160" t="s">
        <v>1057</v>
      </c>
      <c r="D228" s="160" t="s">
        <v>29</v>
      </c>
      <c r="E228" s="160">
        <v>2564</v>
      </c>
      <c r="F228" s="160" t="s">
        <v>47</v>
      </c>
      <c r="G228" s="169" t="s">
        <v>133</v>
      </c>
      <c r="H228" s="160" t="s">
        <v>528</v>
      </c>
      <c r="I228" s="160" t="s">
        <v>234</v>
      </c>
      <c r="J228" s="160" t="s">
        <v>7690</v>
      </c>
      <c r="K228" s="160" t="s">
        <v>141</v>
      </c>
      <c r="L228" s="169" t="s">
        <v>6673</v>
      </c>
      <c r="M228" s="169" t="s">
        <v>4399</v>
      </c>
      <c r="N228" s="170" t="s">
        <v>4440</v>
      </c>
      <c r="O228" s="170" t="s">
        <v>7684</v>
      </c>
      <c r="P228" s="171"/>
      <c r="Q228" s="160" t="s">
        <v>7345</v>
      </c>
      <c r="R228" s="166" t="s">
        <v>715</v>
      </c>
    </row>
    <row r="229" spans="1:18" ht="24" hidden="1">
      <c r="A229" s="167" t="s">
        <v>1033</v>
      </c>
      <c r="B229" s="168" t="str">
        <f t="shared" si="1"/>
        <v>ก่อสร้างเขื่อนป้องกันตลิ่งและปรับปรุงภูมิทัศน์บริเวณวัดชินวราราม (ระยะที่ 3) ตำบลบางขะแยง อำเภอเมืองปทุมธานี จังหวัดปทุมธานี</v>
      </c>
      <c r="C229" s="160" t="s">
        <v>1034</v>
      </c>
      <c r="D229" s="160" t="s">
        <v>29</v>
      </c>
      <c r="E229" s="160">
        <v>2564</v>
      </c>
      <c r="F229" s="160" t="s">
        <v>47</v>
      </c>
      <c r="G229" s="169" t="s">
        <v>133</v>
      </c>
      <c r="H229" s="160" t="s">
        <v>528</v>
      </c>
      <c r="I229" s="160" t="s">
        <v>234</v>
      </c>
      <c r="J229" s="160" t="s">
        <v>7690</v>
      </c>
      <c r="K229" s="160" t="s">
        <v>141</v>
      </c>
      <c r="L229" s="169" t="s">
        <v>6673</v>
      </c>
      <c r="M229" s="169" t="s">
        <v>4399</v>
      </c>
      <c r="N229" s="170" t="s">
        <v>4440</v>
      </c>
      <c r="O229" s="170" t="s">
        <v>7684</v>
      </c>
      <c r="P229" s="171"/>
      <c r="Q229" s="160" t="s">
        <v>7346</v>
      </c>
      <c r="R229" s="166" t="s">
        <v>715</v>
      </c>
    </row>
    <row r="230" spans="1:18" ht="24" hidden="1">
      <c r="A230" s="167" t="s">
        <v>1439</v>
      </c>
      <c r="B230" s="168" t="str">
        <f t="shared" si="1"/>
        <v>โครงการจัดทำผังน้ำ ลุ่มน้ำปิง วัง ยม น่าน แขวงตลาดบางเขน เขตหลักสี่ กรุงเทพมหานคร</v>
      </c>
      <c r="C230" s="160" t="s">
        <v>1440</v>
      </c>
      <c r="D230" s="160" t="s">
        <v>29</v>
      </c>
      <c r="E230" s="160">
        <v>2564</v>
      </c>
      <c r="F230" s="160" t="s">
        <v>308</v>
      </c>
      <c r="G230" s="169" t="s">
        <v>1442</v>
      </c>
      <c r="H230" s="160" t="s">
        <v>1443</v>
      </c>
      <c r="I230" s="160" t="s">
        <v>1444</v>
      </c>
      <c r="J230" s="160" t="s">
        <v>7704</v>
      </c>
      <c r="K230" s="160" t="s">
        <v>1445</v>
      </c>
      <c r="L230" s="169" t="s">
        <v>6673</v>
      </c>
      <c r="M230" s="169" t="s">
        <v>4399</v>
      </c>
      <c r="N230" s="170" t="s">
        <v>4400</v>
      </c>
      <c r="O230" s="170" t="s">
        <v>7684</v>
      </c>
      <c r="P230" s="171"/>
      <c r="Q230" s="160" t="s">
        <v>7347</v>
      </c>
      <c r="R230" s="166" t="s">
        <v>707</v>
      </c>
    </row>
    <row r="231" spans="1:18" ht="24" hidden="1">
      <c r="A231" s="167" t="s">
        <v>1050</v>
      </c>
      <c r="B231" s="168" t="str">
        <f t="shared" si="1"/>
        <v>ก่อสร้างเขื่อนป้องกันตลิ่งริมแม่น้ำนครนายกบริเวณวัดอรุณรังษี (ต่อเนื่องเขื่อนเดิม) ตำบลบางลูกเสือ อำเภอองครักษ์ จังหวัดนครนายก ความยาว 40.00 เมตร</v>
      </c>
      <c r="C231" s="160" t="s">
        <v>1051</v>
      </c>
      <c r="D231" s="160" t="s">
        <v>29</v>
      </c>
      <c r="E231" s="160">
        <v>2564</v>
      </c>
      <c r="F231" s="160" t="s">
        <v>47</v>
      </c>
      <c r="G231" s="169" t="s">
        <v>133</v>
      </c>
      <c r="H231" s="160" t="s">
        <v>1040</v>
      </c>
      <c r="I231" s="160" t="s">
        <v>234</v>
      </c>
      <c r="J231" s="160" t="s">
        <v>7690</v>
      </c>
      <c r="K231" s="160" t="s">
        <v>141</v>
      </c>
      <c r="L231" s="169" t="s">
        <v>6673</v>
      </c>
      <c r="M231" s="169" t="s">
        <v>4399</v>
      </c>
      <c r="N231" s="170" t="s">
        <v>4440</v>
      </c>
      <c r="O231" s="170" t="s">
        <v>7684</v>
      </c>
      <c r="P231" s="171"/>
      <c r="Q231" s="160" t="s">
        <v>7348</v>
      </c>
      <c r="R231" s="166" t="s">
        <v>715</v>
      </c>
    </row>
    <row r="232" spans="1:18" ht="24" hidden="1">
      <c r="A232" s="167" t="s">
        <v>1047</v>
      </c>
      <c r="B232" s="168" t="str">
        <f t="shared" si="1"/>
        <v>ก่อสร้างเขื่อนป้องกันตลิ่งริมคลองบ้านนา (ต่อเนื่องเขื่อนเดิมวัดเนินสะอาด)บริเวณหน้าโรงเรียนวัดเนินสะอาด ตำบลเขาเพิ่ม อำเภอบ้านนา จังหวัดนครนายก (ต่อเนื่องเขื่อนเดิม) ความยาว 100.00 เมตร</v>
      </c>
      <c r="C232" s="160" t="s">
        <v>1048</v>
      </c>
      <c r="D232" s="160" t="s">
        <v>29</v>
      </c>
      <c r="E232" s="160">
        <v>2564</v>
      </c>
      <c r="F232" s="160" t="s">
        <v>47</v>
      </c>
      <c r="G232" s="169" t="s">
        <v>133</v>
      </c>
      <c r="H232" s="160" t="s">
        <v>1040</v>
      </c>
      <c r="I232" s="160" t="s">
        <v>234</v>
      </c>
      <c r="J232" s="160" t="s">
        <v>7690</v>
      </c>
      <c r="K232" s="160" t="s">
        <v>141</v>
      </c>
      <c r="L232" s="169" t="s">
        <v>6673</v>
      </c>
      <c r="M232" s="169" t="s">
        <v>4399</v>
      </c>
      <c r="N232" s="170" t="s">
        <v>4440</v>
      </c>
      <c r="O232" s="170" t="s">
        <v>7684</v>
      </c>
      <c r="P232" s="171"/>
      <c r="Q232" s="160" t="s">
        <v>7349</v>
      </c>
      <c r="R232" s="166" t="s">
        <v>715</v>
      </c>
    </row>
    <row r="233" spans="1:18" ht="24" hidden="1">
      <c r="A233" s="167" t="s">
        <v>1044</v>
      </c>
      <c r="B233" s="168" t="str">
        <f t="shared" si="1"/>
        <v>ก่อสร้างเขื่อนป้องกันตลิ่งริมแม่น้ำนครนายก บริเวณวัดนาบุญ ตำบลศรีนาวา อำเภอเมือง จังหวัดนครนายก</v>
      </c>
      <c r="C233" s="160" t="s">
        <v>1045</v>
      </c>
      <c r="D233" s="160" t="s">
        <v>29</v>
      </c>
      <c r="E233" s="160">
        <v>2564</v>
      </c>
      <c r="F233" s="160" t="s">
        <v>47</v>
      </c>
      <c r="G233" s="169" t="s">
        <v>133</v>
      </c>
      <c r="H233" s="160" t="s">
        <v>1040</v>
      </c>
      <c r="I233" s="160" t="s">
        <v>234</v>
      </c>
      <c r="J233" s="160" t="s">
        <v>7690</v>
      </c>
      <c r="K233" s="160" t="s">
        <v>141</v>
      </c>
      <c r="L233" s="169" t="s">
        <v>6673</v>
      </c>
      <c r="M233" s="169" t="s">
        <v>4399</v>
      </c>
      <c r="N233" s="170" t="s">
        <v>4440</v>
      </c>
      <c r="O233" s="170" t="s">
        <v>7684</v>
      </c>
      <c r="P233" s="171"/>
      <c r="Q233" s="160" t="s">
        <v>7350</v>
      </c>
      <c r="R233" s="166" t="s">
        <v>715</v>
      </c>
    </row>
    <row r="234" spans="1:18" ht="24" hidden="1">
      <c r="A234" s="167" t="s">
        <v>1041</v>
      </c>
      <c r="B234" s="168" t="str">
        <f t="shared" si="1"/>
        <v>ก่อสร้างเขื่อนป้องกันตลิ่งริมแม่น้ำนครนายก บริเวณวัดท่าช้าง (ต่อเนื่องเขื่อนเดิม) ตำบลท่าช้าง อำเภอเมืองนครนายก จังหวัดนครนายก</v>
      </c>
      <c r="C234" s="160" t="s">
        <v>1042</v>
      </c>
      <c r="D234" s="160" t="s">
        <v>29</v>
      </c>
      <c r="E234" s="160">
        <v>2564</v>
      </c>
      <c r="F234" s="160" t="s">
        <v>47</v>
      </c>
      <c r="G234" s="169" t="s">
        <v>133</v>
      </c>
      <c r="H234" s="160" t="s">
        <v>1040</v>
      </c>
      <c r="I234" s="160" t="s">
        <v>234</v>
      </c>
      <c r="J234" s="160" t="s">
        <v>7690</v>
      </c>
      <c r="K234" s="160" t="s">
        <v>141</v>
      </c>
      <c r="L234" s="169" t="s">
        <v>6673</v>
      </c>
      <c r="M234" s="169" t="s">
        <v>4399</v>
      </c>
      <c r="N234" s="170" t="s">
        <v>4440</v>
      </c>
      <c r="O234" s="170" t="s">
        <v>7684</v>
      </c>
      <c r="P234" s="171"/>
      <c r="Q234" s="160" t="s">
        <v>7351</v>
      </c>
      <c r="R234" s="166" t="s">
        <v>715</v>
      </c>
    </row>
    <row r="235" spans="1:18" ht="24" hidden="1">
      <c r="A235" s="167" t="s">
        <v>1037</v>
      </c>
      <c r="B235" s="168" t="str">
        <f t="shared" si="1"/>
        <v>ก่อสร้างเขื่อนป้องกันตลิ่งริมคลองบ้านนา วัดทองย้อย ตำบลบ้านนา อำเภอบ้านนา จังหวัดนครนายก ความยาว 200.00 เมตร</v>
      </c>
      <c r="C235" s="160" t="s">
        <v>1038</v>
      </c>
      <c r="D235" s="160" t="s">
        <v>29</v>
      </c>
      <c r="E235" s="160">
        <v>2564</v>
      </c>
      <c r="F235" s="160" t="s">
        <v>47</v>
      </c>
      <c r="G235" s="169" t="s">
        <v>133</v>
      </c>
      <c r="H235" s="160" t="s">
        <v>1040</v>
      </c>
      <c r="I235" s="160" t="s">
        <v>234</v>
      </c>
      <c r="J235" s="160" t="s">
        <v>7690</v>
      </c>
      <c r="K235" s="160" t="s">
        <v>141</v>
      </c>
      <c r="L235" s="169" t="s">
        <v>6673</v>
      </c>
      <c r="M235" s="169" t="s">
        <v>4399</v>
      </c>
      <c r="N235" s="170" t="s">
        <v>4440</v>
      </c>
      <c r="O235" s="170" t="s">
        <v>7684</v>
      </c>
      <c r="P235" s="171"/>
      <c r="Q235" s="160" t="s">
        <v>7352</v>
      </c>
      <c r="R235" s="166" t="s">
        <v>715</v>
      </c>
    </row>
    <row r="236" spans="1:18" ht="24" hidden="1">
      <c r="A236" s="167" t="s">
        <v>910</v>
      </c>
      <c r="B236" s="168" t="str">
        <f t="shared" si="1"/>
        <v>โครงการการบริหารจัดการและฟื้นฟูด้านทรัพยากรธรรมชาติและสิ่งแวดล้อม</v>
      </c>
      <c r="C236" s="160" t="s">
        <v>911</v>
      </c>
      <c r="D236" s="160" t="s">
        <v>29</v>
      </c>
      <c r="E236" s="160">
        <v>2564</v>
      </c>
      <c r="F236" s="160" t="s">
        <v>47</v>
      </c>
      <c r="G236" s="169" t="s">
        <v>133</v>
      </c>
      <c r="H236" s="160" t="s">
        <v>627</v>
      </c>
      <c r="I236" s="160" t="s">
        <v>234</v>
      </c>
      <c r="J236" s="160" t="s">
        <v>7690</v>
      </c>
      <c r="K236" s="160" t="s">
        <v>141</v>
      </c>
      <c r="L236" s="169" t="s">
        <v>6673</v>
      </c>
      <c r="M236" s="169" t="s">
        <v>4399</v>
      </c>
      <c r="N236" s="170" t="s">
        <v>4440</v>
      </c>
      <c r="O236" s="170" t="s">
        <v>7684</v>
      </c>
      <c r="P236" s="171"/>
      <c r="Q236" s="160" t="s">
        <v>7353</v>
      </c>
      <c r="R236" s="166" t="s">
        <v>715</v>
      </c>
    </row>
    <row r="237" spans="1:18" ht="24" hidden="1">
      <c r="A237" s="167" t="s">
        <v>1457</v>
      </c>
      <c r="B237" s="168" t="str">
        <f t="shared" si="1"/>
        <v xml:space="preserve">โครงการจัดหาและพัฒนาแหล่งน้ำ	</v>
      </c>
      <c r="C237" s="160" t="s">
        <v>6677</v>
      </c>
      <c r="D237" s="160" t="s">
        <v>29</v>
      </c>
      <c r="E237" s="160">
        <v>2564</v>
      </c>
      <c r="F237" s="160" t="s">
        <v>47</v>
      </c>
      <c r="G237" s="169" t="s">
        <v>133</v>
      </c>
      <c r="H237" s="160" t="s">
        <v>1460</v>
      </c>
      <c r="I237" s="160" t="s">
        <v>1075</v>
      </c>
      <c r="J237" s="160" t="s">
        <v>7705</v>
      </c>
      <c r="K237" s="160" t="s">
        <v>38</v>
      </c>
      <c r="L237" s="169" t="s">
        <v>6673</v>
      </c>
      <c r="M237" s="169" t="s">
        <v>4399</v>
      </c>
      <c r="N237" s="170" t="s">
        <v>4400</v>
      </c>
      <c r="O237" s="170" t="s">
        <v>7684</v>
      </c>
      <c r="P237" s="171"/>
      <c r="Q237" s="160" t="s">
        <v>7354</v>
      </c>
      <c r="R237" s="166" t="s">
        <v>707</v>
      </c>
    </row>
    <row r="238" spans="1:18" ht="24" hidden="1">
      <c r="A238" s="167" t="s">
        <v>1071</v>
      </c>
      <c r="B238" s="168" t="str">
        <f t="shared" si="1"/>
        <v>บริหารจัดการน้ำแบบบูรณาการ</v>
      </c>
      <c r="C238" s="160" t="s">
        <v>1072</v>
      </c>
      <c r="D238" s="160" t="s">
        <v>29</v>
      </c>
      <c r="E238" s="160">
        <v>2564</v>
      </c>
      <c r="F238" s="160" t="s">
        <v>47</v>
      </c>
      <c r="G238" s="169" t="s">
        <v>133</v>
      </c>
      <c r="H238" s="160" t="s">
        <v>1074</v>
      </c>
      <c r="I238" s="160" t="s">
        <v>1075</v>
      </c>
      <c r="J238" s="160" t="s">
        <v>7705</v>
      </c>
      <c r="K238" s="160" t="s">
        <v>38</v>
      </c>
      <c r="L238" s="169" t="s">
        <v>6673</v>
      </c>
      <c r="M238" s="169" t="s">
        <v>4399</v>
      </c>
      <c r="N238" s="170" t="s">
        <v>4440</v>
      </c>
      <c r="O238" s="170" t="s">
        <v>7684</v>
      </c>
      <c r="P238" s="171"/>
      <c r="Q238" s="160" t="s">
        <v>7355</v>
      </c>
      <c r="R238" s="166" t="s">
        <v>715</v>
      </c>
    </row>
    <row r="239" spans="1:18" ht="24" hidden="1">
      <c r="A239" s="167" t="s">
        <v>1470</v>
      </c>
      <c r="B239" s="168" t="str">
        <f t="shared" si="1"/>
        <v>โครงการบำรุงรักษาแหล่งน้ำอ่างเก็บน้ำห้วยหินกอง บ้านหินกอง ตำบลนาหว้า อำเภอปทุมราชวงศา จังหวัดอำนาจเจริญ</v>
      </c>
      <c r="C239" s="160" t="s">
        <v>1471</v>
      </c>
      <c r="D239" s="160" t="s">
        <v>29</v>
      </c>
      <c r="E239" s="160">
        <v>2564</v>
      </c>
      <c r="F239" s="160" t="s">
        <v>47</v>
      </c>
      <c r="G239" s="169" t="s">
        <v>133</v>
      </c>
      <c r="H239" s="160" t="s">
        <v>357</v>
      </c>
      <c r="I239" s="160" t="s">
        <v>37</v>
      </c>
      <c r="J239" s="160" t="s">
        <v>7687</v>
      </c>
      <c r="K239" s="160" t="s">
        <v>38</v>
      </c>
      <c r="L239" s="169" t="s">
        <v>6673</v>
      </c>
      <c r="M239" s="169" t="s">
        <v>4399</v>
      </c>
      <c r="N239" s="170" t="s">
        <v>4440</v>
      </c>
      <c r="O239" s="170" t="s">
        <v>7684</v>
      </c>
      <c r="P239" s="171"/>
      <c r="Q239" s="160" t="s">
        <v>7356</v>
      </c>
      <c r="R239" s="166" t="s">
        <v>715</v>
      </c>
    </row>
    <row r="240" spans="1:18" ht="24" hidden="1">
      <c r="A240" s="167" t="s">
        <v>1467</v>
      </c>
      <c r="B240" s="168" t="str">
        <f t="shared" si="1"/>
        <v>โครงการบำรุงรักษาแหล่งน้ำ อ่างเก็บน้ำหนองสามขา บ้านรัตนวารี ตำบลหัวตะพาน อำเภอหัวตะพาน จังหวัดอำนาจเจริญ</v>
      </c>
      <c r="C240" s="160" t="s">
        <v>1468</v>
      </c>
      <c r="D240" s="160" t="s">
        <v>29</v>
      </c>
      <c r="E240" s="160">
        <v>2564</v>
      </c>
      <c r="F240" s="160" t="s">
        <v>47</v>
      </c>
      <c r="G240" s="169" t="s">
        <v>133</v>
      </c>
      <c r="H240" s="160" t="s">
        <v>357</v>
      </c>
      <c r="I240" s="160" t="s">
        <v>37</v>
      </c>
      <c r="J240" s="160" t="s">
        <v>7687</v>
      </c>
      <c r="K240" s="160" t="s">
        <v>38</v>
      </c>
      <c r="L240" s="169" t="s">
        <v>6673</v>
      </c>
      <c r="M240" s="169" t="s">
        <v>4399</v>
      </c>
      <c r="N240" s="170" t="s">
        <v>4440</v>
      </c>
      <c r="O240" s="170" t="s">
        <v>7684</v>
      </c>
      <c r="P240" s="171"/>
      <c r="Q240" s="160" t="s">
        <v>7357</v>
      </c>
      <c r="R240" s="166" t="s">
        <v>715</v>
      </c>
    </row>
    <row r="241" spans="1:18" ht="24" hidden="1">
      <c r="A241" s="167" t="s">
        <v>1323</v>
      </c>
      <c r="B241" s="168" t="str">
        <f t="shared" si="1"/>
        <v>บำรุงรักษาแหล่งน้ำอ่างเก็บน้ำห้วยขอน บ้านห้วยขอน ตำบลห้วยหม้าย อำเภอสอง จังหวัดแพร่</v>
      </c>
      <c r="C241" s="160" t="s">
        <v>1324</v>
      </c>
      <c r="D241" s="160" t="s">
        <v>29</v>
      </c>
      <c r="E241" s="160">
        <v>2564</v>
      </c>
      <c r="F241" s="160" t="s">
        <v>47</v>
      </c>
      <c r="G241" s="169" t="s">
        <v>133</v>
      </c>
      <c r="H241" s="160" t="s">
        <v>330</v>
      </c>
      <c r="I241" s="160" t="s">
        <v>37</v>
      </c>
      <c r="J241" s="160" t="s">
        <v>7687</v>
      </c>
      <c r="K241" s="160" t="s">
        <v>38</v>
      </c>
      <c r="L241" s="169" t="s">
        <v>6673</v>
      </c>
      <c r="M241" s="169" t="s">
        <v>4399</v>
      </c>
      <c r="N241" s="170" t="s">
        <v>4440</v>
      </c>
      <c r="O241" s="170" t="s">
        <v>7684</v>
      </c>
      <c r="P241" s="171"/>
      <c r="Q241" s="160" t="s">
        <v>7358</v>
      </c>
      <c r="R241" s="166" t="s">
        <v>715</v>
      </c>
    </row>
    <row r="242" spans="1:18" ht="24" hidden="1">
      <c r="A242" s="167" t="s">
        <v>1320</v>
      </c>
      <c r="B242" s="168" t="str">
        <f t="shared" si="1"/>
        <v>บำรุงรักษาแหล่งน้ำอ่างเก็บน้ำห้วยซำรู้ บ้านแก่งไฮ ตำบลหนองกระท้าว อำเภอนครไทย จังหวัดพิษณุโลก</v>
      </c>
      <c r="C242" s="160" t="s">
        <v>1321</v>
      </c>
      <c r="D242" s="160" t="s">
        <v>29</v>
      </c>
      <c r="E242" s="160">
        <v>2564</v>
      </c>
      <c r="F242" s="160" t="s">
        <v>47</v>
      </c>
      <c r="G242" s="169" t="s">
        <v>133</v>
      </c>
      <c r="H242" s="160" t="s">
        <v>330</v>
      </c>
      <c r="I242" s="160" t="s">
        <v>37</v>
      </c>
      <c r="J242" s="160" t="s">
        <v>7687</v>
      </c>
      <c r="K242" s="160" t="s">
        <v>38</v>
      </c>
      <c r="L242" s="169" t="s">
        <v>6673</v>
      </c>
      <c r="M242" s="169" t="s">
        <v>4399</v>
      </c>
      <c r="N242" s="170" t="s">
        <v>4440</v>
      </c>
      <c r="O242" s="170" t="s">
        <v>7684</v>
      </c>
      <c r="P242" s="171"/>
      <c r="Q242" s="160" t="s">
        <v>7359</v>
      </c>
      <c r="R242" s="166" t="s">
        <v>715</v>
      </c>
    </row>
    <row r="243" spans="1:18" ht="24" hidden="1">
      <c r="A243" s="167" t="s">
        <v>1317</v>
      </c>
      <c r="B243" s="168" t="str">
        <f t="shared" si="1"/>
        <v>บำรุงรักษาแหล่งน้ำอ่างเก็บน้ำห้วยคลองเหมือง บ้านนาอิซาง หมู่ที่ 1 ตำบลนายาง อำเภอพิชัย จังหวัดอุตรดิตถ์</v>
      </c>
      <c r="C243" s="160" t="s">
        <v>1318</v>
      </c>
      <c r="D243" s="160" t="s">
        <v>29</v>
      </c>
      <c r="E243" s="160">
        <v>2564</v>
      </c>
      <c r="F243" s="160" t="s">
        <v>47</v>
      </c>
      <c r="G243" s="169" t="s">
        <v>133</v>
      </c>
      <c r="H243" s="160" t="s">
        <v>330</v>
      </c>
      <c r="I243" s="160" t="s">
        <v>37</v>
      </c>
      <c r="J243" s="160" t="s">
        <v>7687</v>
      </c>
      <c r="K243" s="160" t="s">
        <v>38</v>
      </c>
      <c r="L243" s="169" t="s">
        <v>6673</v>
      </c>
      <c r="M243" s="169" t="s">
        <v>4399</v>
      </c>
      <c r="N243" s="170" t="s">
        <v>4440</v>
      </c>
      <c r="O243" s="170" t="s">
        <v>7684</v>
      </c>
      <c r="P243" s="171"/>
      <c r="Q243" s="160" t="s">
        <v>7360</v>
      </c>
      <c r="R243" s="166" t="s">
        <v>715</v>
      </c>
    </row>
    <row r="244" spans="1:18" ht="24" hidden="1">
      <c r="A244" s="167" t="s">
        <v>1311</v>
      </c>
      <c r="B244" s="168" t="str">
        <f t="shared" si="1"/>
        <v>บำรุงรักษาแหล่งน้ำอ่างเก็บน้ำห้วยหัวแหวน บ้านหนองผักบุ้ง ตำบลกลางดง อำเภอทุ่งเสลี่ยม จังหวัดสุโขทัย</v>
      </c>
      <c r="C244" s="160" t="s">
        <v>1312</v>
      </c>
      <c r="D244" s="160" t="s">
        <v>29</v>
      </c>
      <c r="E244" s="160">
        <v>2564</v>
      </c>
      <c r="F244" s="160" t="s">
        <v>47</v>
      </c>
      <c r="G244" s="169" t="s">
        <v>133</v>
      </c>
      <c r="H244" s="160" t="s">
        <v>330</v>
      </c>
      <c r="I244" s="160" t="s">
        <v>37</v>
      </c>
      <c r="J244" s="160" t="s">
        <v>7687</v>
      </c>
      <c r="K244" s="160" t="s">
        <v>38</v>
      </c>
      <c r="L244" s="169" t="s">
        <v>6673</v>
      </c>
      <c r="M244" s="169" t="s">
        <v>4399</v>
      </c>
      <c r="N244" s="170" t="s">
        <v>4440</v>
      </c>
      <c r="O244" s="170" t="s">
        <v>7684</v>
      </c>
      <c r="P244" s="171"/>
      <c r="Q244" s="160" t="s">
        <v>7361</v>
      </c>
      <c r="R244" s="166" t="s">
        <v>715</v>
      </c>
    </row>
    <row r="245" spans="1:18" ht="24" hidden="1">
      <c r="A245" s="167" t="s">
        <v>1305</v>
      </c>
      <c r="B245" s="168" t="str">
        <f t="shared" si="1"/>
        <v>บำรุงรักษาแหล่งน้ำอ่างเก็บน้ำห้วยแม่สิน บ้านแม่สิน ตำบลนาพูน อำเภอวังชิ้น จังหวัดแพร่</v>
      </c>
      <c r="C245" s="160" t="s">
        <v>1306</v>
      </c>
      <c r="D245" s="160" t="s">
        <v>29</v>
      </c>
      <c r="E245" s="160">
        <v>2564</v>
      </c>
      <c r="F245" s="160" t="s">
        <v>47</v>
      </c>
      <c r="G245" s="169" t="s">
        <v>133</v>
      </c>
      <c r="H245" s="160" t="s">
        <v>330</v>
      </c>
      <c r="I245" s="160" t="s">
        <v>37</v>
      </c>
      <c r="J245" s="160" t="s">
        <v>7687</v>
      </c>
      <c r="K245" s="160" t="s">
        <v>38</v>
      </c>
      <c r="L245" s="169" t="s">
        <v>6673</v>
      </c>
      <c r="M245" s="169" t="s">
        <v>4399</v>
      </c>
      <c r="N245" s="170" t="s">
        <v>4440</v>
      </c>
      <c r="O245" s="170" t="s">
        <v>7684</v>
      </c>
      <c r="P245" s="171"/>
      <c r="Q245" s="160" t="s">
        <v>7362</v>
      </c>
      <c r="R245" s="166" t="s">
        <v>715</v>
      </c>
    </row>
    <row r="246" spans="1:18" ht="24" hidden="1">
      <c r="A246" s="167" t="s">
        <v>1302</v>
      </c>
      <c r="B246" s="168" t="str">
        <f t="shared" si="1"/>
        <v>บำรุงรักษาแหล่งน้ำอ่างเก็บน้ำห้วยแม่ลาน บ้านนาสาร ตำบลบ้านปิน อ.ลอง จ.แพร่</v>
      </c>
      <c r="C246" s="160" t="s">
        <v>1303</v>
      </c>
      <c r="D246" s="160" t="s">
        <v>29</v>
      </c>
      <c r="E246" s="160">
        <v>2564</v>
      </c>
      <c r="F246" s="160" t="s">
        <v>47</v>
      </c>
      <c r="G246" s="169" t="s">
        <v>133</v>
      </c>
      <c r="H246" s="160" t="s">
        <v>330</v>
      </c>
      <c r="I246" s="160" t="s">
        <v>37</v>
      </c>
      <c r="J246" s="160" t="s">
        <v>7687</v>
      </c>
      <c r="K246" s="160" t="s">
        <v>38</v>
      </c>
      <c r="L246" s="169" t="s">
        <v>6673</v>
      </c>
      <c r="M246" s="169" t="s">
        <v>4399</v>
      </c>
      <c r="N246" s="170" t="s">
        <v>4440</v>
      </c>
      <c r="O246" s="170" t="s">
        <v>7684</v>
      </c>
      <c r="P246" s="171"/>
      <c r="Q246" s="160" t="s">
        <v>7363</v>
      </c>
      <c r="R246" s="166" t="s">
        <v>715</v>
      </c>
    </row>
    <row r="247" spans="1:18" ht="24" hidden="1">
      <c r="A247" s="167" t="s">
        <v>1296</v>
      </c>
      <c r="B247" s="168" t="str">
        <f t="shared" si="1"/>
        <v>บำรุงรักษาแหล่งน้ำอ่างเก็บน้ำห้วยหนองเคาะ บ้านห้วยไคร้ ตำบลวังน้ำขาว อำเภอบ้านด่านลานหอย จังหวัดสุโขทัย</v>
      </c>
      <c r="C247" s="160" t="s">
        <v>1297</v>
      </c>
      <c r="D247" s="160" t="s">
        <v>29</v>
      </c>
      <c r="E247" s="160">
        <v>2564</v>
      </c>
      <c r="F247" s="160" t="s">
        <v>47</v>
      </c>
      <c r="G247" s="169" t="s">
        <v>133</v>
      </c>
      <c r="H247" s="160" t="s">
        <v>330</v>
      </c>
      <c r="I247" s="160" t="s">
        <v>37</v>
      </c>
      <c r="J247" s="160" t="s">
        <v>7687</v>
      </c>
      <c r="K247" s="160" t="s">
        <v>38</v>
      </c>
      <c r="L247" s="169" t="s">
        <v>6673</v>
      </c>
      <c r="M247" s="169" t="s">
        <v>4399</v>
      </c>
      <c r="N247" s="170" t="s">
        <v>4440</v>
      </c>
      <c r="O247" s="170" t="s">
        <v>7684</v>
      </c>
      <c r="P247" s="171"/>
      <c r="Q247" s="160" t="s">
        <v>7364</v>
      </c>
      <c r="R247" s="166" t="s">
        <v>715</v>
      </c>
    </row>
    <row r="248" spans="1:18" ht="24" hidden="1">
      <c r="A248" s="167" t="s">
        <v>1288</v>
      </c>
      <c r="B248" s="168" t="str">
        <f t="shared" si="1"/>
        <v>บำรุงรักษาแหล่งน้ำอ่างเก็บน้ำแม่รำพัน บ้านวังหาด ตำบลตลิ่งชัน อำเภอบ้านด่านลานหอย จังหวัดสุโขทัย</v>
      </c>
      <c r="C248" s="160" t="s">
        <v>1289</v>
      </c>
      <c r="D248" s="160" t="s">
        <v>29</v>
      </c>
      <c r="E248" s="160">
        <v>2564</v>
      </c>
      <c r="F248" s="160" t="s">
        <v>47</v>
      </c>
      <c r="G248" s="169" t="s">
        <v>133</v>
      </c>
      <c r="H248" s="160" t="s">
        <v>330</v>
      </c>
      <c r="I248" s="160" t="s">
        <v>37</v>
      </c>
      <c r="J248" s="160" t="s">
        <v>7687</v>
      </c>
      <c r="K248" s="160" t="s">
        <v>38</v>
      </c>
      <c r="L248" s="169" t="s">
        <v>6673</v>
      </c>
      <c r="M248" s="169" t="s">
        <v>4399</v>
      </c>
      <c r="N248" s="170" t="s">
        <v>4440</v>
      </c>
      <c r="O248" s="170" t="s">
        <v>7684</v>
      </c>
      <c r="P248" s="171"/>
      <c r="Q248" s="160" t="s">
        <v>7365</v>
      </c>
      <c r="R248" s="166" t="s">
        <v>715</v>
      </c>
    </row>
    <row r="249" spans="1:18" ht="24" hidden="1">
      <c r="A249" s="167" t="s">
        <v>1282</v>
      </c>
      <c r="B249" s="168" t="str">
        <f t="shared" si="1"/>
        <v>บำรุงรักษาแหล่งน้ำอ่างเก็บน้ำห้วยแม่สาง บ้านปงท่าข้าม ตำบลบ้านปง อำเภอสูงเม่น จังหวัดแพร่</v>
      </c>
      <c r="C249" s="160" t="s">
        <v>1283</v>
      </c>
      <c r="D249" s="160" t="s">
        <v>29</v>
      </c>
      <c r="E249" s="160">
        <v>2564</v>
      </c>
      <c r="F249" s="160" t="s">
        <v>47</v>
      </c>
      <c r="G249" s="169" t="s">
        <v>133</v>
      </c>
      <c r="H249" s="160" t="s">
        <v>330</v>
      </c>
      <c r="I249" s="160" t="s">
        <v>37</v>
      </c>
      <c r="J249" s="160" t="s">
        <v>7687</v>
      </c>
      <c r="K249" s="160" t="s">
        <v>38</v>
      </c>
      <c r="L249" s="169" t="s">
        <v>6673</v>
      </c>
      <c r="M249" s="169" t="s">
        <v>4399</v>
      </c>
      <c r="N249" s="170" t="s">
        <v>4440</v>
      </c>
      <c r="O249" s="170" t="s">
        <v>7684</v>
      </c>
      <c r="P249" s="171"/>
      <c r="Q249" s="160" t="s">
        <v>7366</v>
      </c>
      <c r="R249" s="166" t="s">
        <v>715</v>
      </c>
    </row>
    <row r="250" spans="1:18" ht="24" hidden="1">
      <c r="A250" s="167" t="s">
        <v>1276</v>
      </c>
      <c r="B250" s="168" t="str">
        <f t="shared" si="1"/>
        <v>ก่อสร้างระบบกระจายน้ำสนับสนุนเกษตรแปลงใหญ่อ้อยสหกรณ์การเกษตรคีรีมาศ จำกัด ตำบลโตนด อำเภอคีรีมาศ จังหวัดสุโขทัย</v>
      </c>
      <c r="C250" s="160" t="s">
        <v>1277</v>
      </c>
      <c r="D250" s="160" t="s">
        <v>29</v>
      </c>
      <c r="E250" s="160">
        <v>2564</v>
      </c>
      <c r="F250" s="160" t="s">
        <v>47</v>
      </c>
      <c r="G250" s="169" t="s">
        <v>133</v>
      </c>
      <c r="H250" s="160" t="s">
        <v>330</v>
      </c>
      <c r="I250" s="160" t="s">
        <v>37</v>
      </c>
      <c r="J250" s="160" t="s">
        <v>7687</v>
      </c>
      <c r="K250" s="160" t="s">
        <v>38</v>
      </c>
      <c r="L250" s="169" t="s">
        <v>6673</v>
      </c>
      <c r="M250" s="169" t="s">
        <v>4399</v>
      </c>
      <c r="N250" s="170" t="s">
        <v>4440</v>
      </c>
      <c r="O250" s="170" t="s">
        <v>7684</v>
      </c>
      <c r="P250" s="171"/>
      <c r="Q250" s="160" t="s">
        <v>7367</v>
      </c>
      <c r="R250" s="166" t="s">
        <v>715</v>
      </c>
    </row>
    <row r="251" spans="1:18" ht="24" hidden="1">
      <c r="A251" s="167" t="s">
        <v>1270</v>
      </c>
      <c r="B251" s="168" t="str">
        <f t="shared" si="1"/>
        <v>ก่อสร้างระบบกระจายน้ำด้วยพลังงานแสงอาทิตย์สนับสนุนโครงการรักษ์น้ำ เพื่อพระแม่ของแผ่นดินลุ่มน้ำภาค (ภูขัด ภูเมี่ยง ภูสอยดาว) ตำบลบ่อภาค อำเภอชาติตระการ จังหวัดพิษณุโลก</v>
      </c>
      <c r="C251" s="160" t="s">
        <v>1271</v>
      </c>
      <c r="D251" s="160" t="s">
        <v>29</v>
      </c>
      <c r="E251" s="160">
        <v>2564</v>
      </c>
      <c r="F251" s="160" t="s">
        <v>47</v>
      </c>
      <c r="G251" s="169" t="s">
        <v>133</v>
      </c>
      <c r="H251" s="160" t="s">
        <v>330</v>
      </c>
      <c r="I251" s="160" t="s">
        <v>37</v>
      </c>
      <c r="J251" s="160" t="s">
        <v>7687</v>
      </c>
      <c r="K251" s="160" t="s">
        <v>38</v>
      </c>
      <c r="L251" s="169" t="s">
        <v>6673</v>
      </c>
      <c r="M251" s="169" t="s">
        <v>4399</v>
      </c>
      <c r="N251" s="170" t="s">
        <v>4400</v>
      </c>
      <c r="O251" s="170" t="s">
        <v>7684</v>
      </c>
      <c r="P251" s="171"/>
      <c r="Q251" s="160" t="s">
        <v>7368</v>
      </c>
      <c r="R251" s="166" t="s">
        <v>707</v>
      </c>
    </row>
    <row r="252" spans="1:18" ht="24" hidden="1">
      <c r="A252" s="167" t="s">
        <v>1261</v>
      </c>
      <c r="B252" s="168" t="str">
        <f t="shared" si="1"/>
        <v>ก่อสร้างระบบกระจายน้ำด้วยพลังงานแสงอาทิตย์ กองทัพภาคที่ 3 สนับสนุนศูนย์ผลิตเมล็ดพันธุ์พืชพระราชทาน (ระยะที่ 2) ต.อรัญญิก อ.เมืองพิษณุโลก จ.พิษณุโลก</v>
      </c>
      <c r="C252" s="160" t="s">
        <v>1262</v>
      </c>
      <c r="D252" s="160" t="s">
        <v>29</v>
      </c>
      <c r="E252" s="160">
        <v>2564</v>
      </c>
      <c r="F252" s="160" t="s">
        <v>352</v>
      </c>
      <c r="G252" s="169" t="s">
        <v>308</v>
      </c>
      <c r="H252" s="160" t="s">
        <v>330</v>
      </c>
      <c r="I252" s="160" t="s">
        <v>37</v>
      </c>
      <c r="J252" s="160" t="s">
        <v>7687</v>
      </c>
      <c r="K252" s="160" t="s">
        <v>38</v>
      </c>
      <c r="L252" s="169" t="s">
        <v>6673</v>
      </c>
      <c r="M252" s="169" t="s">
        <v>4399</v>
      </c>
      <c r="N252" s="170" t="s">
        <v>4440</v>
      </c>
      <c r="O252" s="170" t="s">
        <v>7684</v>
      </c>
      <c r="P252" s="171"/>
      <c r="Q252" s="160" t="s">
        <v>7369</v>
      </c>
      <c r="R252" s="166" t="s">
        <v>715</v>
      </c>
    </row>
    <row r="253" spans="1:18" ht="24" hidden="1">
      <c r="A253" s="167" t="s">
        <v>1258</v>
      </c>
      <c r="B253" s="168" t="str">
        <f t="shared" si="1"/>
        <v>ก่อสร้างระบบกระจายน้ำด้วยพลังงานแสงอาทิตย์ สนับสนุนโครงการรักษ์น้ำเพื่อพระแม่ของแผ่นดิน บ้านนุชเทียน หมู่ที่ 7 ต.บ่อภาค อ.ชาติตระการ จ.พิษณุโลก</v>
      </c>
      <c r="C253" s="160" t="s">
        <v>1259</v>
      </c>
      <c r="D253" s="160" t="s">
        <v>29</v>
      </c>
      <c r="E253" s="160">
        <v>2564</v>
      </c>
      <c r="F253" s="160" t="s">
        <v>352</v>
      </c>
      <c r="G253" s="169" t="s">
        <v>292</v>
      </c>
      <c r="H253" s="160" t="s">
        <v>330</v>
      </c>
      <c r="I253" s="160" t="s">
        <v>37</v>
      </c>
      <c r="J253" s="160" t="s">
        <v>7687</v>
      </c>
      <c r="K253" s="160" t="s">
        <v>38</v>
      </c>
      <c r="L253" s="169" t="s">
        <v>6673</v>
      </c>
      <c r="M253" s="169" t="s">
        <v>4399</v>
      </c>
      <c r="N253" s="170" t="s">
        <v>4440</v>
      </c>
      <c r="O253" s="170" t="s">
        <v>7684</v>
      </c>
      <c r="P253" s="171"/>
      <c r="Q253" s="160" t="s">
        <v>7370</v>
      </c>
      <c r="R253" s="166" t="s">
        <v>715</v>
      </c>
    </row>
    <row r="254" spans="1:18" ht="24" hidden="1">
      <c r="A254" s="167" t="s">
        <v>1252</v>
      </c>
      <c r="B254" s="168" t="str">
        <f t="shared" si="1"/>
        <v>อนุรักษ์ฟื้นฟูแหล่งน้ำ พร้อมระบบกระจายน้ำ สนับสนุนโครงการพัฒนาพื้นที่สูงแบบโครงการหลวงแม่จริม บ้านตองเจริญราษฎร์ หมู่ที่ 6 ต.แม่จริม อ.แม่จริม จ.น่าน</v>
      </c>
      <c r="C254" s="160" t="s">
        <v>1253</v>
      </c>
      <c r="D254" s="160" t="s">
        <v>29</v>
      </c>
      <c r="E254" s="160">
        <v>2564</v>
      </c>
      <c r="F254" s="160" t="s">
        <v>268</v>
      </c>
      <c r="G254" s="169" t="s">
        <v>1254</v>
      </c>
      <c r="H254" s="160" t="s">
        <v>330</v>
      </c>
      <c r="I254" s="160" t="s">
        <v>37</v>
      </c>
      <c r="J254" s="160" t="s">
        <v>7687</v>
      </c>
      <c r="K254" s="160" t="s">
        <v>38</v>
      </c>
      <c r="L254" s="169" t="s">
        <v>6673</v>
      </c>
      <c r="M254" s="169" t="s">
        <v>4399</v>
      </c>
      <c r="N254" s="170" t="s">
        <v>4440</v>
      </c>
      <c r="O254" s="170" t="s">
        <v>7684</v>
      </c>
      <c r="P254" s="171"/>
      <c r="Q254" s="160" t="s">
        <v>7371</v>
      </c>
      <c r="R254" s="166" t="s">
        <v>715</v>
      </c>
    </row>
    <row r="255" spans="1:18" ht="24" hidden="1">
      <c r="A255" s="167" t="s">
        <v>1249</v>
      </c>
      <c r="B255" s="168" t="str">
        <f t="shared" si="1"/>
        <v>ก่อสร้างระบบกระจายน้ำสะอาด สนับสนุนโครงการถ่ายทอดองค์ความรู้โครงการหลวงในศูนย์การเรียนรู้ชุมชนชาวไทยภูเขาแม่ฟ้าหลวง(ศศช.) จำนวน 1 แห่ง บ้านดงป่าสัก ม.10 ต.ฝายแก้ว อ.ภูเพียง จ.น่่าน</v>
      </c>
      <c r="C255" s="160" t="s">
        <v>1250</v>
      </c>
      <c r="D255" s="160" t="s">
        <v>29</v>
      </c>
      <c r="E255" s="160">
        <v>2564</v>
      </c>
      <c r="F255" s="160" t="s">
        <v>47</v>
      </c>
      <c r="G255" s="169" t="s">
        <v>133</v>
      </c>
      <c r="H255" s="160" t="s">
        <v>330</v>
      </c>
      <c r="I255" s="160" t="s">
        <v>37</v>
      </c>
      <c r="J255" s="160" t="s">
        <v>7687</v>
      </c>
      <c r="K255" s="160" t="s">
        <v>38</v>
      </c>
      <c r="L255" s="169" t="s">
        <v>6673</v>
      </c>
      <c r="M255" s="169" t="s">
        <v>4399</v>
      </c>
      <c r="N255" s="170" t="s">
        <v>4440</v>
      </c>
      <c r="O255" s="170" t="s">
        <v>7684</v>
      </c>
      <c r="P255" s="171"/>
      <c r="Q255" s="160" t="s">
        <v>7372</v>
      </c>
      <c r="R255" s="166" t="s">
        <v>715</v>
      </c>
    </row>
    <row r="256" spans="1:18" ht="24" hidden="1">
      <c r="A256" s="167" t="s">
        <v>1243</v>
      </c>
      <c r="B256" s="168" t="str">
        <f t="shared" si="1"/>
        <v>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บ้านส้าน หมู่ที่ 8 ต.สันทะ อ.นาน้อย จ.น่าน</v>
      </c>
      <c r="C256" s="160" t="s">
        <v>1244</v>
      </c>
      <c r="D256" s="160" t="s">
        <v>29</v>
      </c>
      <c r="E256" s="160">
        <v>2564</v>
      </c>
      <c r="F256" s="160" t="s">
        <v>47</v>
      </c>
      <c r="G256" s="169" t="s">
        <v>133</v>
      </c>
      <c r="H256" s="160" t="s">
        <v>330</v>
      </c>
      <c r="I256" s="160" t="s">
        <v>37</v>
      </c>
      <c r="J256" s="160" t="s">
        <v>7687</v>
      </c>
      <c r="K256" s="160" t="s">
        <v>38</v>
      </c>
      <c r="L256" s="169" t="s">
        <v>6673</v>
      </c>
      <c r="M256" s="169" t="s">
        <v>4399</v>
      </c>
      <c r="N256" s="170" t="s">
        <v>4440</v>
      </c>
      <c r="O256" s="170" t="s">
        <v>7684</v>
      </c>
      <c r="P256" s="171"/>
      <c r="Q256" s="160" t="s">
        <v>7373</v>
      </c>
      <c r="R256" s="166" t="s">
        <v>715</v>
      </c>
    </row>
    <row r="257" spans="1:18" ht="24" hidden="1">
      <c r="A257" s="167" t="s">
        <v>1233</v>
      </c>
      <c r="B257" s="168" t="str">
        <f t="shared" si="1"/>
        <v>ก่อสร้างระบบกระจายน้ำด้วยพลังงานแสงอาทิตย์ สนับสนุนโครงการพัฒนาพื้นที่สูงแบบโครงการหลวงบ่อเกลือ บ้านน้ำจูน หมู่ที่ 4 ต.บ่อเกลือเหนือ อ.บ่อเกลือ จ.น่าน</v>
      </c>
      <c r="C257" s="160" t="s">
        <v>1234</v>
      </c>
      <c r="D257" s="160" t="s">
        <v>29</v>
      </c>
      <c r="E257" s="160">
        <v>2564</v>
      </c>
      <c r="F257" s="160" t="s">
        <v>352</v>
      </c>
      <c r="G257" s="169" t="s">
        <v>308</v>
      </c>
      <c r="H257" s="160" t="s">
        <v>330</v>
      </c>
      <c r="I257" s="160" t="s">
        <v>37</v>
      </c>
      <c r="J257" s="160" t="s">
        <v>7687</v>
      </c>
      <c r="K257" s="160" t="s">
        <v>38</v>
      </c>
      <c r="L257" s="169" t="s">
        <v>6673</v>
      </c>
      <c r="M257" s="169" t="s">
        <v>4399</v>
      </c>
      <c r="N257" s="170" t="s">
        <v>4440</v>
      </c>
      <c r="O257" s="170" t="s">
        <v>7684</v>
      </c>
      <c r="P257" s="171"/>
      <c r="Q257" s="160" t="s">
        <v>7374</v>
      </c>
      <c r="R257" s="166" t="s">
        <v>715</v>
      </c>
    </row>
    <row r="258" spans="1:18" ht="24" hidden="1">
      <c r="A258" s="167" t="s">
        <v>1230</v>
      </c>
      <c r="B258" s="168" t="str">
        <f t="shared" si="1"/>
        <v>ก่อสร้างระบบกระจายน้ำด้วยพลังงานแสงอาทิตย์ สนับสนุนโครงการพัฒนาพื้นที่สูงแบบโครงการหลวงน้ำแป่ง (ระยะที่ 2) บ้านแหน หมู่ที่ 1 ต.ผาทอง อ.่ท่าวังผา จ.น่าน</v>
      </c>
      <c r="C258" s="160" t="s">
        <v>1231</v>
      </c>
      <c r="D258" s="160" t="s">
        <v>29</v>
      </c>
      <c r="E258" s="160">
        <v>2564</v>
      </c>
      <c r="F258" s="160" t="s">
        <v>352</v>
      </c>
      <c r="G258" s="169" t="s">
        <v>308</v>
      </c>
      <c r="H258" s="160" t="s">
        <v>330</v>
      </c>
      <c r="I258" s="160" t="s">
        <v>37</v>
      </c>
      <c r="J258" s="160" t="s">
        <v>7687</v>
      </c>
      <c r="K258" s="160" t="s">
        <v>38</v>
      </c>
      <c r="L258" s="169" t="s">
        <v>6673</v>
      </c>
      <c r="M258" s="169" t="s">
        <v>4399</v>
      </c>
      <c r="N258" s="170" t="s">
        <v>4440</v>
      </c>
      <c r="O258" s="170" t="s">
        <v>7684</v>
      </c>
      <c r="P258" s="171"/>
      <c r="Q258" s="160" t="s">
        <v>7375</v>
      </c>
      <c r="R258" s="166" t="s">
        <v>715</v>
      </c>
    </row>
    <row r="259" spans="1:18" ht="24" hidden="1">
      <c r="A259" s="167" t="s">
        <v>1224</v>
      </c>
      <c r="B259" s="168" t="str">
        <f t="shared" si="1"/>
        <v>ก่อสร้างระบบกระจายน้ำด้วยพลังงานแสงอาทิตย์ สนับสนุนโครงการพัฒนาพื้นที่สูงแบบโครงการหลวงวังไผ่ (ระยะที่ 2) บ้านใหม่ หมู่ที่ 4 ต.นาไร่หลวง อ.สองแคว จ.น่าน</v>
      </c>
      <c r="C259" s="160" t="s">
        <v>1225</v>
      </c>
      <c r="D259" s="160" t="s">
        <v>29</v>
      </c>
      <c r="E259" s="160">
        <v>2564</v>
      </c>
      <c r="F259" s="160" t="s">
        <v>352</v>
      </c>
      <c r="G259" s="169" t="s">
        <v>308</v>
      </c>
      <c r="H259" s="160" t="s">
        <v>330</v>
      </c>
      <c r="I259" s="160" t="s">
        <v>37</v>
      </c>
      <c r="J259" s="160" t="s">
        <v>7687</v>
      </c>
      <c r="K259" s="160" t="s">
        <v>38</v>
      </c>
      <c r="L259" s="169" t="s">
        <v>6673</v>
      </c>
      <c r="M259" s="169" t="s">
        <v>4399</v>
      </c>
      <c r="N259" s="170" t="s">
        <v>4440</v>
      </c>
      <c r="O259" s="170" t="s">
        <v>7684</v>
      </c>
      <c r="P259" s="171"/>
      <c r="Q259" s="160" t="s">
        <v>7376</v>
      </c>
      <c r="R259" s="166" t="s">
        <v>715</v>
      </c>
    </row>
    <row r="260" spans="1:18" ht="24" hidden="1">
      <c r="A260" s="167" t="s">
        <v>1221</v>
      </c>
      <c r="B260" s="168" t="str">
        <f t="shared" ref="B260:B323" si="2">HYPERLINK(Q260,C260)</f>
        <v>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(ระยะที่ 2) บ้านวังตาว หมู่ที่ 7 ต.สะเนียน อ.เมืองน่าน จ.น่าน</v>
      </c>
      <c r="C260" s="160" t="s">
        <v>1222</v>
      </c>
      <c r="D260" s="160" t="s">
        <v>29</v>
      </c>
      <c r="E260" s="160">
        <v>2564</v>
      </c>
      <c r="F260" s="160" t="s">
        <v>352</v>
      </c>
      <c r="G260" s="169" t="s">
        <v>308</v>
      </c>
      <c r="H260" s="160" t="s">
        <v>330</v>
      </c>
      <c r="I260" s="160" t="s">
        <v>37</v>
      </c>
      <c r="J260" s="160" t="s">
        <v>7687</v>
      </c>
      <c r="K260" s="160" t="s">
        <v>38</v>
      </c>
      <c r="L260" s="169" t="s">
        <v>6673</v>
      </c>
      <c r="M260" s="169" t="s">
        <v>4399</v>
      </c>
      <c r="N260" s="170" t="s">
        <v>4440</v>
      </c>
      <c r="O260" s="170" t="s">
        <v>7684</v>
      </c>
      <c r="P260" s="171"/>
      <c r="Q260" s="160" t="s">
        <v>7377</v>
      </c>
      <c r="R260" s="166" t="s">
        <v>715</v>
      </c>
    </row>
    <row r="261" spans="1:18" ht="24" hidden="1">
      <c r="A261" s="167" t="s">
        <v>1215</v>
      </c>
      <c r="B261" s="168" t="str">
        <f t="shared" si="2"/>
        <v>ก่อสร้างระบบกระจายน้ำด้วยพลังงานแสงอาทิตย์ สนับสนุนโครงการพัฒนาพื้นที่สูงแบบโครงการหลวงแม่จริม (ระยะที่ 2) บ้านนาหมัน  หมู่ที่ 4 ต.แม่จริม อ.แม่จริม จ.น่าน</v>
      </c>
      <c r="C261" s="160" t="s">
        <v>1216</v>
      </c>
      <c r="D261" s="160" t="s">
        <v>29</v>
      </c>
      <c r="E261" s="160">
        <v>2564</v>
      </c>
      <c r="F261" s="160" t="s">
        <v>352</v>
      </c>
      <c r="G261" s="169" t="s">
        <v>308</v>
      </c>
      <c r="H261" s="160" t="s">
        <v>330</v>
      </c>
      <c r="I261" s="160" t="s">
        <v>37</v>
      </c>
      <c r="J261" s="160" t="s">
        <v>7687</v>
      </c>
      <c r="K261" s="160" t="s">
        <v>38</v>
      </c>
      <c r="L261" s="169" t="s">
        <v>6673</v>
      </c>
      <c r="M261" s="169" t="s">
        <v>4399</v>
      </c>
      <c r="N261" s="170" t="s">
        <v>4440</v>
      </c>
      <c r="O261" s="170" t="s">
        <v>7684</v>
      </c>
      <c r="P261" s="171"/>
      <c r="Q261" s="160" t="s">
        <v>7378</v>
      </c>
      <c r="R261" s="166" t="s">
        <v>715</v>
      </c>
    </row>
    <row r="262" spans="1:18" ht="24" hidden="1">
      <c r="A262" s="167" t="s">
        <v>1212</v>
      </c>
      <c r="B262" s="168" t="str">
        <f t="shared" si="2"/>
        <v>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(ระยะที่ 2) บ้านนาม่วง ม.7 ต.เมืองลี อ.นาหมื่น จ.น่าน</v>
      </c>
      <c r="C262" s="160" t="s">
        <v>1213</v>
      </c>
      <c r="D262" s="160" t="s">
        <v>29</v>
      </c>
      <c r="E262" s="160">
        <v>2564</v>
      </c>
      <c r="F262" s="160" t="s">
        <v>352</v>
      </c>
      <c r="G262" s="169" t="s">
        <v>42</v>
      </c>
      <c r="H262" s="160" t="s">
        <v>330</v>
      </c>
      <c r="I262" s="160" t="s">
        <v>37</v>
      </c>
      <c r="J262" s="160" t="s">
        <v>7687</v>
      </c>
      <c r="K262" s="160" t="s">
        <v>38</v>
      </c>
      <c r="L262" s="169" t="s">
        <v>6673</v>
      </c>
      <c r="M262" s="169" t="s">
        <v>4399</v>
      </c>
      <c r="N262" s="170" t="s">
        <v>4440</v>
      </c>
      <c r="O262" s="170" t="s">
        <v>7684</v>
      </c>
      <c r="P262" s="171"/>
      <c r="Q262" s="160" t="s">
        <v>7379</v>
      </c>
      <c r="R262" s="166" t="s">
        <v>715</v>
      </c>
    </row>
    <row r="263" spans="1:18" ht="24" hidden="1">
      <c r="A263" s="167" t="s">
        <v>1206</v>
      </c>
      <c r="B263" s="168" t="str">
        <f t="shared" si="2"/>
        <v xml:space="preserve">ก่อสร้างระบบกระจายน้ำด้วยพลังงานแสงอาทิตย์ สนับสนุนโครงการพัฒนาพื้นที่สูงแบบโครงการหลวงน้ำเคิม (ระยะที่ 2) บ้านต้นต้อง หมู่ที่ 5 ตำบลปิงหลวง อำเภอนาหมื่น จังหวัดน่าน </v>
      </c>
      <c r="C263" s="160" t="s">
        <v>6678</v>
      </c>
      <c r="D263" s="160" t="s">
        <v>29</v>
      </c>
      <c r="E263" s="160">
        <v>2564</v>
      </c>
      <c r="F263" s="160" t="s">
        <v>352</v>
      </c>
      <c r="G263" s="169" t="s">
        <v>308</v>
      </c>
      <c r="H263" s="160" t="s">
        <v>330</v>
      </c>
      <c r="I263" s="160" t="s">
        <v>37</v>
      </c>
      <c r="J263" s="160" t="s">
        <v>7687</v>
      </c>
      <c r="K263" s="160" t="s">
        <v>38</v>
      </c>
      <c r="L263" s="169" t="s">
        <v>6673</v>
      </c>
      <c r="M263" s="169" t="s">
        <v>4399</v>
      </c>
      <c r="N263" s="170" t="s">
        <v>4440</v>
      </c>
      <c r="O263" s="170" t="s">
        <v>7684</v>
      </c>
      <c r="P263" s="171"/>
      <c r="Q263" s="160" t="s">
        <v>7380</v>
      </c>
      <c r="R263" s="166" t="s">
        <v>715</v>
      </c>
    </row>
    <row r="264" spans="1:18" ht="24" hidden="1">
      <c r="A264" s="167" t="s">
        <v>1200</v>
      </c>
      <c r="B264" s="168" t="str">
        <f t="shared" si="2"/>
        <v>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</v>
      </c>
      <c r="C264" s="160" t="s">
        <v>1201</v>
      </c>
      <c r="D264" s="160" t="s">
        <v>29</v>
      </c>
      <c r="E264" s="160">
        <v>2564</v>
      </c>
      <c r="F264" s="160" t="s">
        <v>352</v>
      </c>
      <c r="G264" s="169" t="s">
        <v>308</v>
      </c>
      <c r="H264" s="160" t="s">
        <v>330</v>
      </c>
      <c r="I264" s="160" t="s">
        <v>37</v>
      </c>
      <c r="J264" s="160" t="s">
        <v>7687</v>
      </c>
      <c r="K264" s="160" t="s">
        <v>38</v>
      </c>
      <c r="L264" s="169" t="s">
        <v>6673</v>
      </c>
      <c r="M264" s="169" t="s">
        <v>4399</v>
      </c>
      <c r="N264" s="170" t="s">
        <v>4440</v>
      </c>
      <c r="O264" s="170" t="s">
        <v>7684</v>
      </c>
      <c r="P264" s="171"/>
      <c r="Q264" s="160" t="s">
        <v>7381</v>
      </c>
      <c r="R264" s="166" t="s">
        <v>715</v>
      </c>
    </row>
    <row r="265" spans="1:18" ht="24" hidden="1">
      <c r="A265" s="167" t="s">
        <v>1179</v>
      </c>
      <c r="B265" s="168" t="str">
        <f t="shared" si="2"/>
        <v>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บ้านสมุนใหม่ ม.16 ต.สะเนียน อ.เมืองน่าน จังหวัดน่าน</v>
      </c>
      <c r="C265" s="160" t="s">
        <v>1180</v>
      </c>
      <c r="D265" s="160" t="s">
        <v>29</v>
      </c>
      <c r="E265" s="160">
        <v>2564</v>
      </c>
      <c r="F265" s="160" t="s">
        <v>352</v>
      </c>
      <c r="G265" s="169" t="s">
        <v>308</v>
      </c>
      <c r="H265" s="160" t="s">
        <v>330</v>
      </c>
      <c r="I265" s="160" t="s">
        <v>37</v>
      </c>
      <c r="J265" s="160" t="s">
        <v>7687</v>
      </c>
      <c r="K265" s="160" t="s">
        <v>38</v>
      </c>
      <c r="L265" s="169" t="s">
        <v>6673</v>
      </c>
      <c r="M265" s="169" t="s">
        <v>4399</v>
      </c>
      <c r="N265" s="170" t="s">
        <v>4440</v>
      </c>
      <c r="O265" s="170" t="s">
        <v>7684</v>
      </c>
      <c r="P265" s="171"/>
      <c r="Q265" s="160" t="s">
        <v>7382</v>
      </c>
      <c r="R265" s="166" t="s">
        <v>715</v>
      </c>
    </row>
    <row r="266" spans="1:18" ht="24" hidden="1">
      <c r="A266" s="167" t="s">
        <v>1158</v>
      </c>
      <c r="B266" s="168" t="str">
        <f t="shared" si="2"/>
        <v>อนุรักษ์ฟื้นฟูบึงพาด-หนองบัวแดง ตำบลหาดสองแคว อำเภอตรอน จังหวัดอุตรดิตถ์</v>
      </c>
      <c r="C266" s="160" t="s">
        <v>1159</v>
      </c>
      <c r="D266" s="160" t="s">
        <v>29</v>
      </c>
      <c r="E266" s="160">
        <v>2564</v>
      </c>
      <c r="F266" s="160" t="s">
        <v>47</v>
      </c>
      <c r="G266" s="169" t="s">
        <v>133</v>
      </c>
      <c r="H266" s="160" t="s">
        <v>330</v>
      </c>
      <c r="I266" s="160" t="s">
        <v>37</v>
      </c>
      <c r="J266" s="160" t="s">
        <v>7687</v>
      </c>
      <c r="K266" s="160" t="s">
        <v>38</v>
      </c>
      <c r="L266" s="169" t="s">
        <v>6673</v>
      </c>
      <c r="M266" s="169" t="s">
        <v>4399</v>
      </c>
      <c r="N266" s="170" t="s">
        <v>4440</v>
      </c>
      <c r="O266" s="170" t="s">
        <v>7684</v>
      </c>
      <c r="P266" s="171"/>
      <c r="Q266" s="160" t="s">
        <v>7383</v>
      </c>
      <c r="R266" s="166" t="s">
        <v>715</v>
      </c>
    </row>
    <row r="267" spans="1:18" ht="24" hidden="1">
      <c r="A267" s="167" t="s">
        <v>1141</v>
      </c>
      <c r="B267" s="168" t="str">
        <f t="shared" si="2"/>
        <v>อนุรักษ์ฟื้นฟูคลองเชื่อมหนองจระเข้–หนองแม่ระวิง ตำบลสารจิตร อำเภอศรีสัชนาลัย จังหวัดสุโขทัย</v>
      </c>
      <c r="C267" s="160" t="s">
        <v>347</v>
      </c>
      <c r="D267" s="160" t="s">
        <v>29</v>
      </c>
      <c r="E267" s="160">
        <v>2564</v>
      </c>
      <c r="F267" s="160" t="s">
        <v>47</v>
      </c>
      <c r="G267" s="169" t="s">
        <v>133</v>
      </c>
      <c r="H267" s="160" t="s">
        <v>330</v>
      </c>
      <c r="I267" s="160" t="s">
        <v>37</v>
      </c>
      <c r="J267" s="160" t="s">
        <v>7687</v>
      </c>
      <c r="K267" s="160" t="s">
        <v>38</v>
      </c>
      <c r="L267" s="169" t="s">
        <v>6673</v>
      </c>
      <c r="M267" s="169" t="s">
        <v>4399</v>
      </c>
      <c r="N267" s="170" t="s">
        <v>4440</v>
      </c>
      <c r="O267" s="170" t="s">
        <v>7684</v>
      </c>
      <c r="P267" s="171"/>
      <c r="Q267" s="160" t="s">
        <v>7384</v>
      </c>
      <c r="R267" s="166" t="s">
        <v>715</v>
      </c>
    </row>
    <row r="268" spans="1:18" ht="24" hidden="1">
      <c r="A268" s="167" t="s">
        <v>1126</v>
      </c>
      <c r="B268" s="168" t="str">
        <f t="shared" si="2"/>
        <v>อนุรักษ์ฟื้นฟูแหล่งน้ำแก้มลิงตำบลนครเดิฐ ตำบลนครเดิฐ อำเภอศรีนคร จังหวัดสุโขทัย</v>
      </c>
      <c r="C268" s="160" t="s">
        <v>1127</v>
      </c>
      <c r="D268" s="160" t="s">
        <v>29</v>
      </c>
      <c r="E268" s="160">
        <v>2564</v>
      </c>
      <c r="F268" s="160" t="s">
        <v>47</v>
      </c>
      <c r="G268" s="169" t="s">
        <v>133</v>
      </c>
      <c r="H268" s="160" t="s">
        <v>330</v>
      </c>
      <c r="I268" s="160" t="s">
        <v>37</v>
      </c>
      <c r="J268" s="160" t="s">
        <v>7687</v>
      </c>
      <c r="K268" s="160" t="s">
        <v>38</v>
      </c>
      <c r="L268" s="169" t="s">
        <v>6673</v>
      </c>
      <c r="M268" s="169" t="s">
        <v>4399</v>
      </c>
      <c r="N268" s="170" t="s">
        <v>4440</v>
      </c>
      <c r="O268" s="170" t="s">
        <v>7684</v>
      </c>
      <c r="P268" s="171"/>
      <c r="Q268" s="160" t="s">
        <v>7385</v>
      </c>
      <c r="R268" s="166" t="s">
        <v>715</v>
      </c>
    </row>
    <row r="269" spans="1:18" ht="24" hidden="1">
      <c r="A269" s="167" t="s">
        <v>1108</v>
      </c>
      <c r="B269" s="168" t="str">
        <f t="shared" si="2"/>
        <v>อนุรักษ์ฟื้นฟูแก้มลิงตำบลห้วยหม้าย ตำบลห้วยหม้าย อำเภอสอง จังหวัดแพร่</v>
      </c>
      <c r="C269" s="160" t="s">
        <v>1109</v>
      </c>
      <c r="D269" s="160" t="s">
        <v>29</v>
      </c>
      <c r="E269" s="160">
        <v>2564</v>
      </c>
      <c r="F269" s="160" t="s">
        <v>47</v>
      </c>
      <c r="G269" s="169" t="s">
        <v>133</v>
      </c>
      <c r="H269" s="160" t="s">
        <v>330</v>
      </c>
      <c r="I269" s="160" t="s">
        <v>37</v>
      </c>
      <c r="J269" s="160" t="s">
        <v>7687</v>
      </c>
      <c r="K269" s="160" t="s">
        <v>38</v>
      </c>
      <c r="L269" s="169" t="s">
        <v>6673</v>
      </c>
      <c r="M269" s="169" t="s">
        <v>4399</v>
      </c>
      <c r="N269" s="170" t="s">
        <v>4440</v>
      </c>
      <c r="O269" s="170" t="s">
        <v>7684</v>
      </c>
      <c r="P269" s="171"/>
      <c r="Q269" s="160" t="s">
        <v>7386</v>
      </c>
      <c r="R269" s="166" t="s">
        <v>715</v>
      </c>
    </row>
    <row r="270" spans="1:18" ht="24" hidden="1">
      <c r="A270" s="167" t="s">
        <v>1105</v>
      </c>
      <c r="B270" s="168" t="str">
        <f t="shared" si="2"/>
        <v>อนุรักษ์ฟื้นฟูแหล่งน้ำ สนับสนุนโครงการพัฒนาพื้นที่สูงแบบโครงการหลวงปางยาง บ้านปางยาง หมู่ที่ 1 ตำบลภูคา อำเภอปัว จังหวัดน่าน</v>
      </c>
      <c r="C270" s="160" t="s">
        <v>1106</v>
      </c>
      <c r="D270" s="160" t="s">
        <v>29</v>
      </c>
      <c r="E270" s="160">
        <v>2564</v>
      </c>
      <c r="F270" s="160" t="s">
        <v>47</v>
      </c>
      <c r="G270" s="169" t="s">
        <v>133</v>
      </c>
      <c r="H270" s="160" t="s">
        <v>330</v>
      </c>
      <c r="I270" s="160" t="s">
        <v>37</v>
      </c>
      <c r="J270" s="160" t="s">
        <v>7687</v>
      </c>
      <c r="K270" s="160" t="s">
        <v>38</v>
      </c>
      <c r="L270" s="169" t="s">
        <v>6673</v>
      </c>
      <c r="M270" s="169" t="s">
        <v>4399</v>
      </c>
      <c r="N270" s="170" t="s">
        <v>4440</v>
      </c>
      <c r="O270" s="170" t="s">
        <v>7684</v>
      </c>
      <c r="P270" s="171"/>
      <c r="Q270" s="160" t="s">
        <v>7387</v>
      </c>
      <c r="R270" s="166" t="s">
        <v>715</v>
      </c>
    </row>
    <row r="271" spans="1:18" ht="24" hidden="1">
      <c r="A271" s="167" t="s">
        <v>1102</v>
      </c>
      <c r="B271" s="168" t="str">
        <f t="shared" si="2"/>
        <v>อนุรักษ์ฟื้นฟูแหล่งน้ำ สนับสนุนโครงการพัฒนาพื้นที่สูงแบบโครงการหลวงบ่อเกลือ บ้านห้วยโทน หมู่ที่ 2 ตำบลดงพญา อำเภอบ่อเกลือ จังหวัดน่าน</v>
      </c>
      <c r="C271" s="160" t="s">
        <v>1103</v>
      </c>
      <c r="D271" s="160" t="s">
        <v>29</v>
      </c>
      <c r="E271" s="160">
        <v>2564</v>
      </c>
      <c r="F271" s="160" t="s">
        <v>47</v>
      </c>
      <c r="G271" s="169" t="s">
        <v>133</v>
      </c>
      <c r="H271" s="160" t="s">
        <v>330</v>
      </c>
      <c r="I271" s="160" t="s">
        <v>37</v>
      </c>
      <c r="J271" s="160" t="s">
        <v>7687</v>
      </c>
      <c r="K271" s="160" t="s">
        <v>38</v>
      </c>
      <c r="L271" s="169" t="s">
        <v>6673</v>
      </c>
      <c r="M271" s="169" t="s">
        <v>4399</v>
      </c>
      <c r="N271" s="170" t="s">
        <v>4440</v>
      </c>
      <c r="O271" s="170" t="s">
        <v>7684</v>
      </c>
      <c r="P271" s="171"/>
      <c r="Q271" s="160" t="s">
        <v>7388</v>
      </c>
      <c r="R271" s="166" t="s">
        <v>715</v>
      </c>
    </row>
    <row r="272" spans="1:18" ht="24" hidden="1">
      <c r="A272" s="167" t="s">
        <v>1292</v>
      </c>
      <c r="B272" s="168" t="str">
        <f t="shared" si="2"/>
        <v>โครงการบำรุงรักษาแหล่งน้ำอ่างเก็บน้ำซอนต้า บ้านซอนต้า ตำบลรางบัว อำเภอจอมบึง จังหวัดราชบุรี</v>
      </c>
      <c r="C272" s="160" t="s">
        <v>1293</v>
      </c>
      <c r="D272" s="160" t="s">
        <v>29</v>
      </c>
      <c r="E272" s="160">
        <v>2564</v>
      </c>
      <c r="F272" s="160" t="s">
        <v>469</v>
      </c>
      <c r="G272" s="169" t="s">
        <v>42</v>
      </c>
      <c r="H272" s="160" t="s">
        <v>1295</v>
      </c>
      <c r="I272" s="160" t="s">
        <v>37</v>
      </c>
      <c r="J272" s="160" t="s">
        <v>7687</v>
      </c>
      <c r="K272" s="160" t="s">
        <v>38</v>
      </c>
      <c r="L272" s="169" t="s">
        <v>6673</v>
      </c>
      <c r="M272" s="169" t="s">
        <v>4399</v>
      </c>
      <c r="N272" s="170" t="s">
        <v>4440</v>
      </c>
      <c r="O272" s="170" t="s">
        <v>7684</v>
      </c>
      <c r="P272" s="171"/>
      <c r="Q272" s="160" t="s">
        <v>7389</v>
      </c>
      <c r="R272" s="166" t="s">
        <v>715</v>
      </c>
    </row>
    <row r="273" spans="1:18" ht="24" hidden="1">
      <c r="A273" s="167" t="s">
        <v>1453</v>
      </c>
      <c r="B273" s="168" t="str">
        <f t="shared" si="2"/>
        <v>อนุรักษ์ฟื้นฟูแหล่งน้ำช้างป่าคลองเหมืองสะอางค์  ต.พลวงทอง  อ.บ่อทอง  จ.ชลบุรี</v>
      </c>
      <c r="C273" s="160" t="s">
        <v>1454</v>
      </c>
      <c r="D273" s="160" t="s">
        <v>29</v>
      </c>
      <c r="E273" s="160">
        <v>2564</v>
      </c>
      <c r="F273" s="160" t="s">
        <v>47</v>
      </c>
      <c r="G273" s="169" t="s">
        <v>133</v>
      </c>
      <c r="H273" s="160" t="s">
        <v>181</v>
      </c>
      <c r="I273" s="160" t="s">
        <v>37</v>
      </c>
      <c r="J273" s="160" t="s">
        <v>7687</v>
      </c>
      <c r="K273" s="160" t="s">
        <v>38</v>
      </c>
      <c r="L273" s="169" t="s">
        <v>6673</v>
      </c>
      <c r="M273" s="169" t="s">
        <v>4399</v>
      </c>
      <c r="N273" s="170" t="s">
        <v>4400</v>
      </c>
      <c r="O273" s="170" t="s">
        <v>7684</v>
      </c>
      <c r="P273" s="171"/>
      <c r="Q273" s="160" t="s">
        <v>7390</v>
      </c>
      <c r="R273" s="166" t="s">
        <v>707</v>
      </c>
    </row>
    <row r="274" spans="1:18" ht="24" hidden="1">
      <c r="A274" s="167" t="s">
        <v>1203</v>
      </c>
      <c r="B274" s="168" t="str">
        <f t="shared" si="2"/>
        <v>อนุรักษ์ฟื้นฟูคลองส่งน้ำ พร้อมระบบกระจายน้ำด้วยพลังงานแสงอาทิตย์ ม.6 ต.ทองหลาง อ.บ้านนา จ.นครนายก</v>
      </c>
      <c r="C274" s="160" t="s">
        <v>1204</v>
      </c>
      <c r="D274" s="160" t="s">
        <v>29</v>
      </c>
      <c r="E274" s="160">
        <v>2564</v>
      </c>
      <c r="F274" s="160" t="s">
        <v>47</v>
      </c>
      <c r="G274" s="169" t="s">
        <v>133</v>
      </c>
      <c r="H274" s="160" t="s">
        <v>181</v>
      </c>
      <c r="I274" s="160" t="s">
        <v>37</v>
      </c>
      <c r="J274" s="160" t="s">
        <v>7687</v>
      </c>
      <c r="K274" s="160" t="s">
        <v>38</v>
      </c>
      <c r="L274" s="169" t="s">
        <v>6673</v>
      </c>
      <c r="M274" s="169" t="s">
        <v>4399</v>
      </c>
      <c r="N274" s="170" t="s">
        <v>4400</v>
      </c>
      <c r="O274" s="170" t="s">
        <v>7684</v>
      </c>
      <c r="P274" s="171"/>
      <c r="Q274" s="160" t="s">
        <v>7391</v>
      </c>
      <c r="R274" s="166" t="s">
        <v>707</v>
      </c>
    </row>
    <row r="275" spans="1:18" ht="24" hidden="1">
      <c r="A275" s="167" t="s">
        <v>1194</v>
      </c>
      <c r="B275" s="168" t="str">
        <f t="shared" si="2"/>
        <v>อนุรักษ์ฟื้นฟูแหล่งน้ำหนองพอก บ้านเขาด้วน ม.9 ต.ย่านรี อ.กบินทร์บุรี จ.ปราจีนบุรี</v>
      </c>
      <c r="C275" s="160" t="s">
        <v>1195</v>
      </c>
      <c r="D275" s="160" t="s">
        <v>29</v>
      </c>
      <c r="E275" s="160">
        <v>2564</v>
      </c>
      <c r="F275" s="160" t="s">
        <v>47</v>
      </c>
      <c r="G275" s="169" t="s">
        <v>133</v>
      </c>
      <c r="H275" s="160" t="s">
        <v>181</v>
      </c>
      <c r="I275" s="160" t="s">
        <v>37</v>
      </c>
      <c r="J275" s="160" t="s">
        <v>7687</v>
      </c>
      <c r="K275" s="160" t="s">
        <v>38</v>
      </c>
      <c r="L275" s="169" t="s">
        <v>6673</v>
      </c>
      <c r="M275" s="169" t="s">
        <v>4399</v>
      </c>
      <c r="N275" s="170" t="s">
        <v>4400</v>
      </c>
      <c r="O275" s="170" t="s">
        <v>7684</v>
      </c>
      <c r="P275" s="171"/>
      <c r="Q275" s="160" t="s">
        <v>7392</v>
      </c>
      <c r="R275" s="166" t="s">
        <v>707</v>
      </c>
    </row>
    <row r="276" spans="1:18" ht="24" hidden="1">
      <c r="A276" s="167" t="s">
        <v>1191</v>
      </c>
      <c r="B276" s="168" t="str">
        <f t="shared" si="2"/>
        <v xml:space="preserve">บำรุงรักษาแหล่งน้ำอ่างเก็บน้ำคลองขวาง ม.คลองขวาง	ต.ท่ากุ่ม อ.เมืองตราด จ.ตราด 				</v>
      </c>
      <c r="C276" s="160" t="s">
        <v>6679</v>
      </c>
      <c r="D276" s="160" t="s">
        <v>29</v>
      </c>
      <c r="E276" s="160">
        <v>2564</v>
      </c>
      <c r="F276" s="160" t="s">
        <v>47</v>
      </c>
      <c r="G276" s="169" t="s">
        <v>133</v>
      </c>
      <c r="H276" s="160" t="s">
        <v>181</v>
      </c>
      <c r="I276" s="160" t="s">
        <v>37</v>
      </c>
      <c r="J276" s="160" t="s">
        <v>7687</v>
      </c>
      <c r="K276" s="160" t="s">
        <v>38</v>
      </c>
      <c r="L276" s="169" t="s">
        <v>6673</v>
      </c>
      <c r="M276" s="169" t="s">
        <v>4399</v>
      </c>
      <c r="N276" s="170" t="s">
        <v>4400</v>
      </c>
      <c r="O276" s="170" t="s">
        <v>7684</v>
      </c>
      <c r="P276" s="171"/>
      <c r="Q276" s="160" t="s">
        <v>7393</v>
      </c>
      <c r="R276" s="166" t="s">
        <v>707</v>
      </c>
    </row>
    <row r="277" spans="1:18" ht="24" hidden="1">
      <c r="A277" s="167" t="s">
        <v>1188</v>
      </c>
      <c r="B277" s="168" t="str">
        <f t="shared" si="2"/>
        <v>ก่อสร้างระบบกระจายน้ำด้วยพลังงานแสงอาทิตย์ แห่งที่ 1  ม.14 ต.หนองม่วง อ.โคกสูง จ.สระแก้ว</v>
      </c>
      <c r="C277" s="160" t="s">
        <v>1189</v>
      </c>
      <c r="D277" s="160" t="s">
        <v>29</v>
      </c>
      <c r="E277" s="160">
        <v>2564</v>
      </c>
      <c r="F277" s="160" t="s">
        <v>47</v>
      </c>
      <c r="G277" s="169" t="s">
        <v>133</v>
      </c>
      <c r="H277" s="160" t="s">
        <v>181</v>
      </c>
      <c r="I277" s="160" t="s">
        <v>37</v>
      </c>
      <c r="J277" s="160" t="s">
        <v>7687</v>
      </c>
      <c r="K277" s="160" t="s">
        <v>38</v>
      </c>
      <c r="L277" s="169" t="s">
        <v>6673</v>
      </c>
      <c r="M277" s="169" t="s">
        <v>4399</v>
      </c>
      <c r="N277" s="170" t="s">
        <v>4400</v>
      </c>
      <c r="O277" s="170" t="s">
        <v>7684</v>
      </c>
      <c r="P277" s="171"/>
      <c r="Q277" s="160" t="s">
        <v>7394</v>
      </c>
      <c r="R277" s="166" t="s">
        <v>707</v>
      </c>
    </row>
    <row r="278" spans="1:18" ht="24" hidden="1">
      <c r="A278" s="167" t="s">
        <v>1185</v>
      </c>
      <c r="B278" s="168" t="str">
        <f t="shared" si="2"/>
        <v>อนุรักษ์ฟื้นฟูหนองทุ่งพระพร้อมระบบกระจายน้ำด้วยพลังงานแสงอาทิตย์  ต.ท่าเกษม  อ.เมืองสระแก้ว  จ.สระแก้ว</v>
      </c>
      <c r="C278" s="160" t="s">
        <v>1186</v>
      </c>
      <c r="D278" s="160" t="s">
        <v>29</v>
      </c>
      <c r="E278" s="160">
        <v>2564</v>
      </c>
      <c r="F278" s="160" t="s">
        <v>47</v>
      </c>
      <c r="G278" s="169" t="s">
        <v>133</v>
      </c>
      <c r="H278" s="160" t="s">
        <v>181</v>
      </c>
      <c r="I278" s="160" t="s">
        <v>37</v>
      </c>
      <c r="J278" s="160" t="s">
        <v>7687</v>
      </c>
      <c r="K278" s="160" t="s">
        <v>38</v>
      </c>
      <c r="L278" s="169" t="s">
        <v>6673</v>
      </c>
      <c r="M278" s="169" t="s">
        <v>4399</v>
      </c>
      <c r="N278" s="170" t="s">
        <v>4400</v>
      </c>
      <c r="O278" s="170" t="s">
        <v>7684</v>
      </c>
      <c r="P278" s="171"/>
      <c r="Q278" s="160" t="s">
        <v>7395</v>
      </c>
      <c r="R278" s="166" t="s">
        <v>707</v>
      </c>
    </row>
    <row r="279" spans="1:18" ht="24" hidden="1">
      <c r="A279" s="167" t="s">
        <v>1182</v>
      </c>
      <c r="B279" s="168" t="str">
        <f t="shared" si="2"/>
        <v xml:space="preserve">ก่อสร้างระบบกระจายน้ำด้วยพลังงานแสงอาทิตย์ แห่งที่ 2  ม.14 ต.หนองม่วง อ.โคกสูง จ.สระแก้ว 				</v>
      </c>
      <c r="C279" s="160" t="s">
        <v>6680</v>
      </c>
      <c r="D279" s="160" t="s">
        <v>29</v>
      </c>
      <c r="E279" s="160">
        <v>2564</v>
      </c>
      <c r="F279" s="160" t="s">
        <v>47</v>
      </c>
      <c r="G279" s="169" t="s">
        <v>133</v>
      </c>
      <c r="H279" s="160" t="s">
        <v>181</v>
      </c>
      <c r="I279" s="160" t="s">
        <v>37</v>
      </c>
      <c r="J279" s="160" t="s">
        <v>7687</v>
      </c>
      <c r="K279" s="160" t="s">
        <v>38</v>
      </c>
      <c r="L279" s="169" t="s">
        <v>6673</v>
      </c>
      <c r="M279" s="169" t="s">
        <v>4399</v>
      </c>
      <c r="N279" s="170" t="s">
        <v>4400</v>
      </c>
      <c r="O279" s="170" t="s">
        <v>7684</v>
      </c>
      <c r="P279" s="171"/>
      <c r="Q279" s="160" t="s">
        <v>7396</v>
      </c>
      <c r="R279" s="166" t="s">
        <v>707</v>
      </c>
    </row>
    <row r="280" spans="1:18" ht="24" hidden="1">
      <c r="A280" s="167" t="s">
        <v>1176</v>
      </c>
      <c r="B280" s="168" t="str">
        <f t="shared" si="2"/>
        <v>อนุรักษ์ฟื้นฟูหนองวัดเขาวงศ์ ม.9 ต.ย่านรี อ.กบินทร์บุรี จ.ปราจีนบุรี</v>
      </c>
      <c r="C280" s="160" t="s">
        <v>1177</v>
      </c>
      <c r="D280" s="160" t="s">
        <v>29</v>
      </c>
      <c r="E280" s="160">
        <v>2564</v>
      </c>
      <c r="F280" s="160" t="s">
        <v>47</v>
      </c>
      <c r="G280" s="169" t="s">
        <v>133</v>
      </c>
      <c r="H280" s="160" t="s">
        <v>181</v>
      </c>
      <c r="I280" s="160" t="s">
        <v>37</v>
      </c>
      <c r="J280" s="160" t="s">
        <v>7687</v>
      </c>
      <c r="K280" s="160" t="s">
        <v>38</v>
      </c>
      <c r="L280" s="169" t="s">
        <v>6673</v>
      </c>
      <c r="M280" s="169" t="s">
        <v>4399</v>
      </c>
      <c r="N280" s="170" t="s">
        <v>4400</v>
      </c>
      <c r="O280" s="170" t="s">
        <v>7684</v>
      </c>
      <c r="P280" s="171"/>
      <c r="Q280" s="160" t="s">
        <v>7397</v>
      </c>
      <c r="R280" s="166" t="s">
        <v>707</v>
      </c>
    </row>
    <row r="281" spans="1:18" ht="24" hidden="1">
      <c r="A281" s="167" t="s">
        <v>1173</v>
      </c>
      <c r="B281" s="168" t="str">
        <f t="shared" si="2"/>
        <v>อนุรักษ์ฟื้นฟูแหล่งน้ำเขตรักษาพันธุ์สัตว์ป่าเขาอ่างฤาไน ป่าหนองคายแห่งที่ 1 ม.25 ต.คลองตะเกรา  อ.ท่าตะเกียบ  จ.ฉะเชิงเทรา</v>
      </c>
      <c r="C281" s="160" t="s">
        <v>1174</v>
      </c>
      <c r="D281" s="160" t="s">
        <v>29</v>
      </c>
      <c r="E281" s="160">
        <v>2564</v>
      </c>
      <c r="F281" s="160" t="s">
        <v>47</v>
      </c>
      <c r="G281" s="169" t="s">
        <v>133</v>
      </c>
      <c r="H281" s="160" t="s">
        <v>181</v>
      </c>
      <c r="I281" s="160" t="s">
        <v>37</v>
      </c>
      <c r="J281" s="160" t="s">
        <v>7687</v>
      </c>
      <c r="K281" s="160" t="s">
        <v>38</v>
      </c>
      <c r="L281" s="169" t="s">
        <v>6673</v>
      </c>
      <c r="M281" s="169" t="s">
        <v>4399</v>
      </c>
      <c r="N281" s="170" t="s">
        <v>4400</v>
      </c>
      <c r="O281" s="170" t="s">
        <v>7684</v>
      </c>
      <c r="P281" s="171"/>
      <c r="Q281" s="160" t="s">
        <v>7398</v>
      </c>
      <c r="R281" s="166" t="s">
        <v>707</v>
      </c>
    </row>
    <row r="282" spans="1:18" ht="24" hidden="1">
      <c r="A282" s="167" t="s">
        <v>1170</v>
      </c>
      <c r="B282" s="168" t="str">
        <f t="shared" si="2"/>
        <v>อนุรักษ์ฟื้นฟูแหล่งน้ำเขตรักษาพันธุ์สัตว์ป่าเขาอ่างฤาไน กองหินทหารช่าง	ม.25	ต.คลองตะเกรา อ.ท่าตะเกียบ	จ.ฉะเชิงเทรา</v>
      </c>
      <c r="C282" s="160" t="s">
        <v>6681</v>
      </c>
      <c r="D282" s="160" t="s">
        <v>29</v>
      </c>
      <c r="E282" s="160">
        <v>2564</v>
      </c>
      <c r="F282" s="160" t="s">
        <v>47</v>
      </c>
      <c r="G282" s="169" t="s">
        <v>133</v>
      </c>
      <c r="H282" s="160" t="s">
        <v>181</v>
      </c>
      <c r="I282" s="160" t="s">
        <v>37</v>
      </c>
      <c r="J282" s="160" t="s">
        <v>7687</v>
      </c>
      <c r="K282" s="160" t="s">
        <v>38</v>
      </c>
      <c r="L282" s="169" t="s">
        <v>6673</v>
      </c>
      <c r="M282" s="169" t="s">
        <v>4399</v>
      </c>
      <c r="N282" s="170" t="s">
        <v>4400</v>
      </c>
      <c r="O282" s="170" t="s">
        <v>7684</v>
      </c>
      <c r="P282" s="171"/>
      <c r="Q282" s="160" t="s">
        <v>7399</v>
      </c>
      <c r="R282" s="166" t="s">
        <v>707</v>
      </c>
    </row>
    <row r="283" spans="1:18" ht="24" hidden="1">
      <c r="A283" s="167" t="s">
        <v>1167</v>
      </c>
      <c r="B283" s="168" t="str">
        <f t="shared" si="2"/>
        <v xml:space="preserve">อนุรักษ์ฟื้นฟูคลองทุ่งใหญ่ ม.10 ต.ทุ่งพระยา อ.สนามชัยเขต จ.ฉะเชิงเทรา 				</v>
      </c>
      <c r="C283" s="160" t="s">
        <v>6682</v>
      </c>
      <c r="D283" s="160" t="s">
        <v>29</v>
      </c>
      <c r="E283" s="160">
        <v>2564</v>
      </c>
      <c r="F283" s="160" t="s">
        <v>47</v>
      </c>
      <c r="G283" s="169" t="s">
        <v>133</v>
      </c>
      <c r="H283" s="160" t="s">
        <v>181</v>
      </c>
      <c r="I283" s="160" t="s">
        <v>37</v>
      </c>
      <c r="J283" s="160" t="s">
        <v>7687</v>
      </c>
      <c r="K283" s="160" t="s">
        <v>38</v>
      </c>
      <c r="L283" s="169" t="s">
        <v>6673</v>
      </c>
      <c r="M283" s="169" t="s">
        <v>4399</v>
      </c>
      <c r="N283" s="170" t="s">
        <v>4400</v>
      </c>
      <c r="O283" s="170" t="s">
        <v>7684</v>
      </c>
      <c r="P283" s="171"/>
      <c r="Q283" s="160" t="s">
        <v>7400</v>
      </c>
      <c r="R283" s="166" t="s">
        <v>707</v>
      </c>
    </row>
    <row r="284" spans="1:18" ht="24" hidden="1">
      <c r="A284" s="167" t="s">
        <v>1164</v>
      </c>
      <c r="B284" s="168" t="str">
        <f t="shared" si="2"/>
        <v>อนุรักษ์ฟื้นฟูแหล่งน้ำเขตรักษาพันธุ์สัตว์ป่าเขาอ่างฤาไน แปลงโตโยต้า ม.25 ต.คลองตะเกรา	อ.ท่าตะเกียบ จ.ฉะเชิงเทรา</v>
      </c>
      <c r="C284" s="160" t="s">
        <v>6683</v>
      </c>
      <c r="D284" s="160" t="s">
        <v>29</v>
      </c>
      <c r="E284" s="160">
        <v>2564</v>
      </c>
      <c r="F284" s="160" t="s">
        <v>47</v>
      </c>
      <c r="G284" s="169" t="s">
        <v>133</v>
      </c>
      <c r="H284" s="160" t="s">
        <v>181</v>
      </c>
      <c r="I284" s="160" t="s">
        <v>37</v>
      </c>
      <c r="J284" s="160" t="s">
        <v>7687</v>
      </c>
      <c r="K284" s="160" t="s">
        <v>38</v>
      </c>
      <c r="L284" s="169" t="s">
        <v>6673</v>
      </c>
      <c r="M284" s="169" t="s">
        <v>4399</v>
      </c>
      <c r="N284" s="170" t="s">
        <v>4400</v>
      </c>
      <c r="O284" s="170" t="s">
        <v>7684</v>
      </c>
      <c r="P284" s="171"/>
      <c r="Q284" s="160" t="s">
        <v>7401</v>
      </c>
      <c r="R284" s="166" t="s">
        <v>707</v>
      </c>
    </row>
    <row r="285" spans="1:18" ht="24" hidden="1">
      <c r="A285" s="167" t="s">
        <v>1161</v>
      </c>
      <c r="B285" s="168" t="str">
        <f t="shared" si="2"/>
        <v xml:space="preserve">อนุรักษ์ฟื้นฟูแหล่งน้ำนิคมโพรงอากาศ ม.2	ต.โพรงอากาศ อ.บางน้ำเปรี้ยว จ.ฉะเชิงเทรา 				</v>
      </c>
      <c r="C285" s="160" t="s">
        <v>6684</v>
      </c>
      <c r="D285" s="160" t="s">
        <v>29</v>
      </c>
      <c r="E285" s="160">
        <v>2564</v>
      </c>
      <c r="F285" s="160" t="s">
        <v>47</v>
      </c>
      <c r="G285" s="169" t="s">
        <v>133</v>
      </c>
      <c r="H285" s="160" t="s">
        <v>181</v>
      </c>
      <c r="I285" s="160" t="s">
        <v>37</v>
      </c>
      <c r="J285" s="160" t="s">
        <v>7687</v>
      </c>
      <c r="K285" s="160" t="s">
        <v>38</v>
      </c>
      <c r="L285" s="169" t="s">
        <v>6673</v>
      </c>
      <c r="M285" s="169" t="s">
        <v>4399</v>
      </c>
      <c r="N285" s="170" t="s">
        <v>4400</v>
      </c>
      <c r="O285" s="170" t="s">
        <v>7684</v>
      </c>
      <c r="P285" s="171"/>
      <c r="Q285" s="160" t="s">
        <v>7402</v>
      </c>
      <c r="R285" s="166" t="s">
        <v>707</v>
      </c>
    </row>
    <row r="286" spans="1:18" ht="24" hidden="1">
      <c r="A286" s="167" t="s">
        <v>1155</v>
      </c>
      <c r="B286" s="168" t="str">
        <f t="shared" si="2"/>
        <v>อนุรักษ์ฟื้นฟูแหล่งน้ำเขตรักษาพันธุ์สัตว์ป่าเขาอ่างฤาไน แปลงทุ่งหญ้าสิทธิสาท	ม.25	ต.คลองตะเกรา อ.ท่าตะเกียบ จ.ฉะเชิงเทรา</v>
      </c>
      <c r="C286" s="160" t="s">
        <v>6685</v>
      </c>
      <c r="D286" s="160" t="s">
        <v>29</v>
      </c>
      <c r="E286" s="160">
        <v>2564</v>
      </c>
      <c r="F286" s="160" t="s">
        <v>47</v>
      </c>
      <c r="G286" s="169" t="s">
        <v>133</v>
      </c>
      <c r="H286" s="160" t="s">
        <v>181</v>
      </c>
      <c r="I286" s="160" t="s">
        <v>37</v>
      </c>
      <c r="J286" s="160" t="s">
        <v>7687</v>
      </c>
      <c r="K286" s="160" t="s">
        <v>38</v>
      </c>
      <c r="L286" s="169" t="s">
        <v>6673</v>
      </c>
      <c r="M286" s="169" t="s">
        <v>4399</v>
      </c>
      <c r="N286" s="170" t="s">
        <v>4400</v>
      </c>
      <c r="O286" s="170" t="s">
        <v>7684</v>
      </c>
      <c r="P286" s="171"/>
      <c r="Q286" s="160" t="s">
        <v>7403</v>
      </c>
      <c r="R286" s="166" t="s">
        <v>707</v>
      </c>
    </row>
    <row r="287" spans="1:18" ht="24" hidden="1">
      <c r="A287" s="167" t="s">
        <v>1152</v>
      </c>
      <c r="B287" s="168" t="str">
        <f t="shared" si="2"/>
        <v>อนุรักษ์ฟื้นฟูแกมลิงบึงเกาะกุ้ง	ม.10,11,13 ต.ศรีษะกระบือ อ.องครักษ์ จ.นครนายก</v>
      </c>
      <c r="C287" s="160" t="s">
        <v>6686</v>
      </c>
      <c r="D287" s="160" t="s">
        <v>29</v>
      </c>
      <c r="E287" s="160">
        <v>2564</v>
      </c>
      <c r="F287" s="160" t="s">
        <v>47</v>
      </c>
      <c r="G287" s="169" t="s">
        <v>133</v>
      </c>
      <c r="H287" s="160" t="s">
        <v>181</v>
      </c>
      <c r="I287" s="160" t="s">
        <v>37</v>
      </c>
      <c r="J287" s="160" t="s">
        <v>7687</v>
      </c>
      <c r="K287" s="160" t="s">
        <v>38</v>
      </c>
      <c r="L287" s="169" t="s">
        <v>6673</v>
      </c>
      <c r="M287" s="169" t="s">
        <v>4399</v>
      </c>
      <c r="N287" s="170" t="s">
        <v>4400</v>
      </c>
      <c r="O287" s="170" t="s">
        <v>7684</v>
      </c>
      <c r="P287" s="171"/>
      <c r="Q287" s="160" t="s">
        <v>7404</v>
      </c>
      <c r="R287" s="166" t="s">
        <v>707</v>
      </c>
    </row>
    <row r="288" spans="1:18" ht="24" hidden="1">
      <c r="A288" s="167" t="s">
        <v>1149</v>
      </c>
      <c r="B288" s="168" t="str">
        <f t="shared" si="2"/>
        <v xml:space="preserve">อนุรักษ์ฟื้นฟูคลองห้วยกรอกเคียน ม.9 ต.ท่าตะเกียบ อ.ท่าตะเกียบ จ.ฉะเชิงเทรา 				</v>
      </c>
      <c r="C288" s="160" t="s">
        <v>6687</v>
      </c>
      <c r="D288" s="160" t="s">
        <v>29</v>
      </c>
      <c r="E288" s="160">
        <v>2564</v>
      </c>
      <c r="F288" s="160" t="s">
        <v>47</v>
      </c>
      <c r="G288" s="169" t="s">
        <v>133</v>
      </c>
      <c r="H288" s="160" t="s">
        <v>181</v>
      </c>
      <c r="I288" s="160" t="s">
        <v>37</v>
      </c>
      <c r="J288" s="160" t="s">
        <v>7687</v>
      </c>
      <c r="K288" s="160" t="s">
        <v>38</v>
      </c>
      <c r="L288" s="169" t="s">
        <v>6673</v>
      </c>
      <c r="M288" s="169" t="s">
        <v>4399</v>
      </c>
      <c r="N288" s="170" t="s">
        <v>4400</v>
      </c>
      <c r="O288" s="170" t="s">
        <v>7684</v>
      </c>
      <c r="P288" s="171"/>
      <c r="Q288" s="160" t="s">
        <v>7405</v>
      </c>
      <c r="R288" s="166" t="s">
        <v>707</v>
      </c>
    </row>
    <row r="289" spans="1:18" ht="24" hidden="1">
      <c r="A289" s="167" t="s">
        <v>1146</v>
      </c>
      <c r="B289" s="168" t="str">
        <f t="shared" si="2"/>
        <v>อนุรักษ์ฟื้นฟูแหล่งน้ำเขตรักษาพันธุ์สัตว์ป่าเขาอ่างฤาไน ไร่ตาชีพแห่งที่ 4	ม.25	ต.คลองตะเกรา อ.ท่าตะเกียบ จ.ฉะเชิงเทรา</v>
      </c>
      <c r="C289" s="160" t="s">
        <v>6688</v>
      </c>
      <c r="D289" s="160" t="s">
        <v>29</v>
      </c>
      <c r="E289" s="160">
        <v>2564</v>
      </c>
      <c r="F289" s="160" t="s">
        <v>47</v>
      </c>
      <c r="G289" s="169" t="s">
        <v>133</v>
      </c>
      <c r="H289" s="160" t="s">
        <v>181</v>
      </c>
      <c r="I289" s="160" t="s">
        <v>37</v>
      </c>
      <c r="J289" s="160" t="s">
        <v>7687</v>
      </c>
      <c r="K289" s="160" t="s">
        <v>38</v>
      </c>
      <c r="L289" s="169" t="s">
        <v>6673</v>
      </c>
      <c r="M289" s="169" t="s">
        <v>4399</v>
      </c>
      <c r="N289" s="170" t="s">
        <v>4400</v>
      </c>
      <c r="O289" s="170" t="s">
        <v>7684</v>
      </c>
      <c r="P289" s="171"/>
      <c r="Q289" s="160" t="s">
        <v>7406</v>
      </c>
      <c r="R289" s="166" t="s">
        <v>707</v>
      </c>
    </row>
    <row r="290" spans="1:18" ht="24" hidden="1">
      <c r="A290" s="167" t="s">
        <v>1143</v>
      </c>
      <c r="B290" s="168" t="str">
        <f t="shared" si="2"/>
        <v xml:space="preserve">อนุรักษ์ฟื้นฟูแหล่งน้ำช้างป่าคลองตาคลาน	ม.10 ต.พวา อ.แก่งหางแมว จ.จันทบุรี 				</v>
      </c>
      <c r="C290" s="160" t="s">
        <v>6689</v>
      </c>
      <c r="D290" s="160" t="s">
        <v>29</v>
      </c>
      <c r="E290" s="160">
        <v>2564</v>
      </c>
      <c r="F290" s="160" t="s">
        <v>47</v>
      </c>
      <c r="G290" s="169" t="s">
        <v>133</v>
      </c>
      <c r="H290" s="160" t="s">
        <v>181</v>
      </c>
      <c r="I290" s="160" t="s">
        <v>37</v>
      </c>
      <c r="J290" s="160" t="s">
        <v>7687</v>
      </c>
      <c r="K290" s="160" t="s">
        <v>38</v>
      </c>
      <c r="L290" s="169" t="s">
        <v>6673</v>
      </c>
      <c r="M290" s="169" t="s">
        <v>4399</v>
      </c>
      <c r="N290" s="170" t="s">
        <v>4400</v>
      </c>
      <c r="O290" s="170" t="s">
        <v>7684</v>
      </c>
      <c r="P290" s="171"/>
      <c r="Q290" s="160" t="s">
        <v>7407</v>
      </c>
      <c r="R290" s="166" t="s">
        <v>707</v>
      </c>
    </row>
    <row r="291" spans="1:18" ht="24" hidden="1">
      <c r="A291" s="167" t="s">
        <v>1138</v>
      </c>
      <c r="B291" s="168" t="str">
        <f t="shared" si="2"/>
        <v>อนุรักษ์ฟื้นฟูแหล่งน้ำเขตรักษาพันธุ์สัตว์ป่าเขาอ่างฤาไน ไร่ตาชีพแห่งที่ 3	ม.25	 ต.คลองตะเกรา อ.ท่าตะเกียบ จ.ฉะเชิงเทรา</v>
      </c>
      <c r="C291" s="160" t="s">
        <v>6690</v>
      </c>
      <c r="D291" s="160" t="s">
        <v>29</v>
      </c>
      <c r="E291" s="160">
        <v>2564</v>
      </c>
      <c r="F291" s="160" t="s">
        <v>47</v>
      </c>
      <c r="G291" s="169" t="s">
        <v>133</v>
      </c>
      <c r="H291" s="160" t="s">
        <v>181</v>
      </c>
      <c r="I291" s="160" t="s">
        <v>37</v>
      </c>
      <c r="J291" s="160" t="s">
        <v>7687</v>
      </c>
      <c r="K291" s="160" t="s">
        <v>38</v>
      </c>
      <c r="L291" s="169" t="s">
        <v>6673</v>
      </c>
      <c r="M291" s="169" t="s">
        <v>4399</v>
      </c>
      <c r="N291" s="170" t="s">
        <v>4440</v>
      </c>
      <c r="O291" s="170" t="s">
        <v>7684</v>
      </c>
      <c r="P291" s="171"/>
      <c r="Q291" s="160" t="s">
        <v>7408</v>
      </c>
      <c r="R291" s="166" t="s">
        <v>715</v>
      </c>
    </row>
    <row r="292" spans="1:18" ht="24" hidden="1">
      <c r="A292" s="167" t="s">
        <v>1135</v>
      </c>
      <c r="B292" s="168" t="str">
        <f t="shared" si="2"/>
        <v xml:space="preserve">อนุรักษ์ฟื้นฟูแหล่งน้ำช้างป่าทุ่งกระทิง ม.25 ต.คลองตะเกรา อ.ท่าตะเกียบ จ.ฉะเชิงเทรา 			</v>
      </c>
      <c r="C292" s="160" t="s">
        <v>6691</v>
      </c>
      <c r="D292" s="160" t="s">
        <v>29</v>
      </c>
      <c r="E292" s="160">
        <v>2564</v>
      </c>
      <c r="F292" s="160" t="s">
        <v>47</v>
      </c>
      <c r="G292" s="169" t="s">
        <v>133</v>
      </c>
      <c r="H292" s="160" t="s">
        <v>181</v>
      </c>
      <c r="I292" s="160" t="s">
        <v>37</v>
      </c>
      <c r="J292" s="160" t="s">
        <v>7687</v>
      </c>
      <c r="K292" s="160" t="s">
        <v>38</v>
      </c>
      <c r="L292" s="169" t="s">
        <v>6673</v>
      </c>
      <c r="M292" s="169" t="s">
        <v>4399</v>
      </c>
      <c r="N292" s="170" t="s">
        <v>4400</v>
      </c>
      <c r="O292" s="170" t="s">
        <v>7684</v>
      </c>
      <c r="P292" s="171"/>
      <c r="Q292" s="160" t="s">
        <v>7409</v>
      </c>
      <c r="R292" s="166" t="s">
        <v>707</v>
      </c>
    </row>
    <row r="293" spans="1:18" ht="24" hidden="1">
      <c r="A293" s="167" t="s">
        <v>1132</v>
      </c>
      <c r="B293" s="168" t="str">
        <f t="shared" si="2"/>
        <v xml:space="preserve">อนุรักษ์ฟื้นฟูแหล่งน้ำช้างป่าซับขนุน ม.25 ต.คลองตะเกรา อ.ท่าตะเกียบ จ.ฉะเชิงเทรา 			</v>
      </c>
      <c r="C293" s="160" t="s">
        <v>6692</v>
      </c>
      <c r="D293" s="160" t="s">
        <v>29</v>
      </c>
      <c r="E293" s="160">
        <v>2564</v>
      </c>
      <c r="F293" s="160" t="s">
        <v>47</v>
      </c>
      <c r="G293" s="169" t="s">
        <v>133</v>
      </c>
      <c r="H293" s="160" t="s">
        <v>181</v>
      </c>
      <c r="I293" s="160" t="s">
        <v>37</v>
      </c>
      <c r="J293" s="160" t="s">
        <v>7687</v>
      </c>
      <c r="K293" s="160" t="s">
        <v>38</v>
      </c>
      <c r="L293" s="169" t="s">
        <v>6673</v>
      </c>
      <c r="M293" s="169" t="s">
        <v>4399</v>
      </c>
      <c r="N293" s="170" t="s">
        <v>4400</v>
      </c>
      <c r="O293" s="170" t="s">
        <v>7684</v>
      </c>
      <c r="P293" s="171"/>
      <c r="Q293" s="160" t="s">
        <v>7410</v>
      </c>
      <c r="R293" s="166" t="s">
        <v>707</v>
      </c>
    </row>
    <row r="294" spans="1:18" ht="24" hidden="1">
      <c r="A294" s="167" t="s">
        <v>1129</v>
      </c>
      <c r="B294" s="168" t="str">
        <f t="shared" si="2"/>
        <v xml:space="preserve">อนุรักษ์ฟื้นฟูคลองปะกะโทน ช่วง 2  ม.5,14,16 ต.ท่าตะเกียบ อ.ท่าตะเกียบ จ.ฉะเชิงเทรา 			</v>
      </c>
      <c r="C294" s="160" t="s">
        <v>6693</v>
      </c>
      <c r="D294" s="160" t="s">
        <v>29</v>
      </c>
      <c r="E294" s="160">
        <v>2564</v>
      </c>
      <c r="F294" s="160" t="s">
        <v>47</v>
      </c>
      <c r="G294" s="169" t="s">
        <v>133</v>
      </c>
      <c r="H294" s="160" t="s">
        <v>181</v>
      </c>
      <c r="I294" s="160" t="s">
        <v>37</v>
      </c>
      <c r="J294" s="160" t="s">
        <v>7687</v>
      </c>
      <c r="K294" s="160" t="s">
        <v>38</v>
      </c>
      <c r="L294" s="169" t="s">
        <v>6673</v>
      </c>
      <c r="M294" s="169" t="s">
        <v>4399</v>
      </c>
      <c r="N294" s="170" t="s">
        <v>4400</v>
      </c>
      <c r="O294" s="170" t="s">
        <v>7684</v>
      </c>
      <c r="P294" s="171"/>
      <c r="Q294" s="160" t="s">
        <v>7411</v>
      </c>
      <c r="R294" s="166" t="s">
        <v>707</v>
      </c>
    </row>
    <row r="295" spans="1:18" ht="24" hidden="1">
      <c r="A295" s="167" t="s">
        <v>1123</v>
      </c>
      <c r="B295" s="168" t="str">
        <f t="shared" si="2"/>
        <v>อนุรักษ์ฟื้นฟูแหล่งน้ำเขตรักษาพันธุ์สัตว์ป่าเขาอ่างฤาไน ป่าหนองคายแห่งที่ 2 ม.25 ต.คลองตะเกรา อ.ท่าตะเกียบ จ.ฉะเชิงเทรา</v>
      </c>
      <c r="C295" s="160" t="s">
        <v>1124</v>
      </c>
      <c r="D295" s="160" t="s">
        <v>29</v>
      </c>
      <c r="E295" s="160">
        <v>2564</v>
      </c>
      <c r="F295" s="160" t="s">
        <v>47</v>
      </c>
      <c r="G295" s="169" t="s">
        <v>133</v>
      </c>
      <c r="H295" s="160" t="s">
        <v>181</v>
      </c>
      <c r="I295" s="160" t="s">
        <v>37</v>
      </c>
      <c r="J295" s="160" t="s">
        <v>7687</v>
      </c>
      <c r="K295" s="160" t="s">
        <v>38</v>
      </c>
      <c r="L295" s="169" t="s">
        <v>6673</v>
      </c>
      <c r="M295" s="169" t="s">
        <v>4399</v>
      </c>
      <c r="N295" s="170" t="s">
        <v>4400</v>
      </c>
      <c r="O295" s="170" t="s">
        <v>7684</v>
      </c>
      <c r="P295" s="171"/>
      <c r="Q295" s="160" t="s">
        <v>7412</v>
      </c>
      <c r="R295" s="166" t="s">
        <v>707</v>
      </c>
    </row>
    <row r="296" spans="1:18" ht="24" hidden="1">
      <c r="A296" s="167" t="s">
        <v>1120</v>
      </c>
      <c r="B296" s="168" t="str">
        <f t="shared" si="2"/>
        <v xml:space="preserve">อนุรักษ์ฟื้นฟูแหล่งน้ำทุ่งเบญจา ม.3 ต.ทุ่งเบญจา	อ.ท่าใหม่ จ.จันทบุรี 			</v>
      </c>
      <c r="C296" s="160" t="s">
        <v>6694</v>
      </c>
      <c r="D296" s="160" t="s">
        <v>29</v>
      </c>
      <c r="E296" s="160">
        <v>2564</v>
      </c>
      <c r="F296" s="160" t="s">
        <v>47</v>
      </c>
      <c r="G296" s="169" t="s">
        <v>133</v>
      </c>
      <c r="H296" s="160" t="s">
        <v>181</v>
      </c>
      <c r="I296" s="160" t="s">
        <v>37</v>
      </c>
      <c r="J296" s="160" t="s">
        <v>7687</v>
      </c>
      <c r="K296" s="160" t="s">
        <v>38</v>
      </c>
      <c r="L296" s="169" t="s">
        <v>6673</v>
      </c>
      <c r="M296" s="169" t="s">
        <v>4399</v>
      </c>
      <c r="N296" s="170" t="s">
        <v>4400</v>
      </c>
      <c r="O296" s="170" t="s">
        <v>7684</v>
      </c>
      <c r="P296" s="171"/>
      <c r="Q296" s="160" t="s">
        <v>7413</v>
      </c>
      <c r="R296" s="166" t="s">
        <v>707</v>
      </c>
    </row>
    <row r="297" spans="1:18" ht="24" hidden="1">
      <c r="A297" s="167" t="s">
        <v>1117</v>
      </c>
      <c r="B297" s="168" t="str">
        <f t="shared" si="2"/>
        <v>อนุรักษ์ฟื้นฟูแหล่งน้ำเขตรักษาพันธุ์สัตว์ป่าเขาอ่างฤาไน ไร่ตาชีพแห่งที่ 2	ม.25	ต.คลองตะเกรา อ.ท่าตะเกียบ  จ.ฉะเชิงเทรา</v>
      </c>
      <c r="C297" s="160" t="s">
        <v>6695</v>
      </c>
      <c r="D297" s="160" t="s">
        <v>29</v>
      </c>
      <c r="E297" s="160">
        <v>2564</v>
      </c>
      <c r="F297" s="160" t="s">
        <v>47</v>
      </c>
      <c r="G297" s="169" t="s">
        <v>133</v>
      </c>
      <c r="H297" s="160" t="s">
        <v>181</v>
      </c>
      <c r="I297" s="160" t="s">
        <v>37</v>
      </c>
      <c r="J297" s="160" t="s">
        <v>7687</v>
      </c>
      <c r="K297" s="160" t="s">
        <v>38</v>
      </c>
      <c r="L297" s="169" t="s">
        <v>6673</v>
      </c>
      <c r="M297" s="169" t="s">
        <v>4399</v>
      </c>
      <c r="N297" s="170" t="s">
        <v>4400</v>
      </c>
      <c r="O297" s="170" t="s">
        <v>7684</v>
      </c>
      <c r="P297" s="171"/>
      <c r="Q297" s="160" t="s">
        <v>7414</v>
      </c>
      <c r="R297" s="166" t="s">
        <v>707</v>
      </c>
    </row>
    <row r="298" spans="1:18" ht="24" hidden="1">
      <c r="A298" s="167" t="s">
        <v>1114</v>
      </c>
      <c r="B298" s="168" t="str">
        <f t="shared" si="2"/>
        <v>อนุรักษ์ฟื้นฟูแหล่งน้ำเขตรักษาพันธุ์สัตว์ป่าเขาอ่างฤาไน ไร่ตาชีพแห่งที่ 1	ม.25	ต.คลองตะเกรา อ.ท่าตะเกียบ จ.ฉะเชิงเทรา</v>
      </c>
      <c r="C298" s="160" t="s">
        <v>6696</v>
      </c>
      <c r="D298" s="160" t="s">
        <v>29</v>
      </c>
      <c r="E298" s="160">
        <v>2564</v>
      </c>
      <c r="F298" s="160" t="s">
        <v>47</v>
      </c>
      <c r="G298" s="169" t="s">
        <v>133</v>
      </c>
      <c r="H298" s="160" t="s">
        <v>181</v>
      </c>
      <c r="I298" s="160" t="s">
        <v>37</v>
      </c>
      <c r="J298" s="160" t="s">
        <v>7687</v>
      </c>
      <c r="K298" s="160" t="s">
        <v>38</v>
      </c>
      <c r="L298" s="169" t="s">
        <v>6673</v>
      </c>
      <c r="M298" s="169" t="s">
        <v>4399</v>
      </c>
      <c r="N298" s="170" t="s">
        <v>4400</v>
      </c>
      <c r="O298" s="170" t="s">
        <v>7684</v>
      </c>
      <c r="P298" s="171"/>
      <c r="Q298" s="160" t="s">
        <v>7415</v>
      </c>
      <c r="R298" s="166" t="s">
        <v>707</v>
      </c>
    </row>
    <row r="299" spans="1:18" ht="24" hidden="1">
      <c r="A299" s="167" t="s">
        <v>1111</v>
      </c>
      <c r="B299" s="168" t="str">
        <f t="shared" si="2"/>
        <v xml:space="preserve">อนุรักษ์ฟื้นฟูแหล่งน้ำช้างป่าเขาแร่ ม.1 ต.ปะตง อ.สอยดาว จ.จันทบุรี 			</v>
      </c>
      <c r="C299" s="160" t="s">
        <v>6697</v>
      </c>
      <c r="D299" s="160" t="s">
        <v>29</v>
      </c>
      <c r="E299" s="160">
        <v>2564</v>
      </c>
      <c r="F299" s="160" t="s">
        <v>268</v>
      </c>
      <c r="G299" s="169" t="s">
        <v>133</v>
      </c>
      <c r="H299" s="160" t="s">
        <v>181</v>
      </c>
      <c r="I299" s="160" t="s">
        <v>37</v>
      </c>
      <c r="J299" s="160" t="s">
        <v>7687</v>
      </c>
      <c r="K299" s="160" t="s">
        <v>38</v>
      </c>
      <c r="L299" s="169" t="s">
        <v>6673</v>
      </c>
      <c r="M299" s="169" t="s">
        <v>4399</v>
      </c>
      <c r="N299" s="170" t="s">
        <v>4400</v>
      </c>
      <c r="O299" s="170" t="s">
        <v>7684</v>
      </c>
      <c r="P299" s="171"/>
      <c r="Q299" s="160" t="s">
        <v>7416</v>
      </c>
      <c r="R299" s="166" t="s">
        <v>707</v>
      </c>
    </row>
    <row r="300" spans="1:18" ht="24" hidden="1">
      <c r="A300" s="167" t="s">
        <v>1392</v>
      </c>
      <c r="B300" s="168" t="str">
        <f t="shared" si="2"/>
        <v>โครงการบำรุงรักษาแหล่งน้ำอ่างเก็บน้ำท่าลาด บ้านท่าลาด ตำบลหัวนาคำ อำเภอกระนวน จังหวัดขอนแก่น</v>
      </c>
      <c r="C300" s="160" t="s">
        <v>1393</v>
      </c>
      <c r="D300" s="160" t="s">
        <v>29</v>
      </c>
      <c r="E300" s="160">
        <v>2564</v>
      </c>
      <c r="F300" s="160" t="s">
        <v>47</v>
      </c>
      <c r="G300" s="169" t="s">
        <v>133</v>
      </c>
      <c r="H300" s="160" t="s">
        <v>286</v>
      </c>
      <c r="I300" s="160" t="s">
        <v>37</v>
      </c>
      <c r="J300" s="160" t="s">
        <v>7687</v>
      </c>
      <c r="K300" s="160" t="s">
        <v>38</v>
      </c>
      <c r="L300" s="169" t="s">
        <v>6673</v>
      </c>
      <c r="M300" s="169" t="s">
        <v>4399</v>
      </c>
      <c r="N300" s="170" t="s">
        <v>4440</v>
      </c>
      <c r="O300" s="170" t="s">
        <v>7684</v>
      </c>
      <c r="P300" s="171"/>
      <c r="Q300" s="160" t="s">
        <v>7417</v>
      </c>
      <c r="R300" s="166" t="s">
        <v>715</v>
      </c>
    </row>
    <row r="301" spans="1:18" ht="24" hidden="1">
      <c r="A301" s="167" t="s">
        <v>1389</v>
      </c>
      <c r="B301" s="168" t="str">
        <f t="shared" si="2"/>
        <v>โครงการบำรุงรักษาแหล่งน้ำอ่างเก็บน้ำหนองเบ็ญ บ้านคำแก่นคูณ ตำบลม่วงหวาน อำเภอน้ำพอง จังหวัดขอนแก่น</v>
      </c>
      <c r="C301" s="160" t="s">
        <v>1390</v>
      </c>
      <c r="D301" s="160" t="s">
        <v>29</v>
      </c>
      <c r="E301" s="160">
        <v>2564</v>
      </c>
      <c r="F301" s="160" t="s">
        <v>47</v>
      </c>
      <c r="G301" s="169" t="s">
        <v>133</v>
      </c>
      <c r="H301" s="160" t="s">
        <v>286</v>
      </c>
      <c r="I301" s="160" t="s">
        <v>37</v>
      </c>
      <c r="J301" s="160" t="s">
        <v>7687</v>
      </c>
      <c r="K301" s="160" t="s">
        <v>38</v>
      </c>
      <c r="L301" s="169" t="s">
        <v>6673</v>
      </c>
      <c r="M301" s="169" t="s">
        <v>4399</v>
      </c>
      <c r="N301" s="170" t="s">
        <v>4440</v>
      </c>
      <c r="O301" s="170" t="s">
        <v>7684</v>
      </c>
      <c r="P301" s="171"/>
      <c r="Q301" s="160" t="s">
        <v>7418</v>
      </c>
      <c r="R301" s="166" t="s">
        <v>715</v>
      </c>
    </row>
    <row r="302" spans="1:18" ht="24" hidden="1">
      <c r="A302" s="167" t="s">
        <v>1386</v>
      </c>
      <c r="B302" s="168" t="str">
        <f t="shared" si="2"/>
        <v>โครงการอนุรักษ์และฟื้นฟูแหล่งน้ำหนองแปน บ้านเกาะแก้ว หมู่ที่ 6 ตำบลสามขา อำเภอโพนทราย จังหวัดร้อยเอ็ด</v>
      </c>
      <c r="C302" s="160" t="s">
        <v>1387</v>
      </c>
      <c r="D302" s="160" t="s">
        <v>29</v>
      </c>
      <c r="E302" s="160">
        <v>2564</v>
      </c>
      <c r="F302" s="160" t="s">
        <v>47</v>
      </c>
      <c r="G302" s="169" t="s">
        <v>712</v>
      </c>
      <c r="H302" s="160" t="s">
        <v>286</v>
      </c>
      <c r="I302" s="160" t="s">
        <v>37</v>
      </c>
      <c r="J302" s="160" t="s">
        <v>7687</v>
      </c>
      <c r="K302" s="160" t="s">
        <v>38</v>
      </c>
      <c r="L302" s="169" t="s">
        <v>6673</v>
      </c>
      <c r="M302" s="169" t="s">
        <v>4399</v>
      </c>
      <c r="N302" s="170" t="s">
        <v>4440</v>
      </c>
      <c r="O302" s="170" t="s">
        <v>7684</v>
      </c>
      <c r="P302" s="171"/>
      <c r="Q302" s="160" t="s">
        <v>7419</v>
      </c>
      <c r="R302" s="166" t="s">
        <v>715</v>
      </c>
    </row>
    <row r="303" spans="1:18" ht="24" hidden="1">
      <c r="A303" s="167" t="s">
        <v>1383</v>
      </c>
      <c r="B303" s="168" t="str">
        <f t="shared" si="2"/>
        <v>โครงการอนุรักษ์และฟื้นฟูแหล่งน้ำหนองเดิ่น  บ้านหนองตอ หมู่ที่ 11 ตำบลหัวช้าง อำเภอจตุรพักตรพิมาน จังหวัดร้อยเอ็ด</v>
      </c>
      <c r="C303" s="160" t="s">
        <v>1384</v>
      </c>
      <c r="D303" s="160" t="s">
        <v>29</v>
      </c>
      <c r="E303" s="160">
        <v>2564</v>
      </c>
      <c r="F303" s="160" t="s">
        <v>47</v>
      </c>
      <c r="G303" s="169" t="s">
        <v>1242</v>
      </c>
      <c r="H303" s="160" t="s">
        <v>286</v>
      </c>
      <c r="I303" s="160" t="s">
        <v>37</v>
      </c>
      <c r="J303" s="160" t="s">
        <v>7687</v>
      </c>
      <c r="K303" s="160" t="s">
        <v>38</v>
      </c>
      <c r="L303" s="169" t="s">
        <v>6673</v>
      </c>
      <c r="M303" s="169" t="s">
        <v>4399</v>
      </c>
      <c r="N303" s="170" t="s">
        <v>4440</v>
      </c>
      <c r="O303" s="170" t="s">
        <v>7684</v>
      </c>
      <c r="P303" s="171"/>
      <c r="Q303" s="160" t="s">
        <v>7420</v>
      </c>
      <c r="R303" s="166" t="s">
        <v>715</v>
      </c>
    </row>
    <row r="304" spans="1:18" ht="24" hidden="1">
      <c r="A304" s="167" t="s">
        <v>1380</v>
      </c>
      <c r="B304" s="168" t="str">
        <f t="shared" si="2"/>
        <v>โครงการอนุรักษ์และฟื้นฟูแหล่งน้ำกุดเซียม บ้านแสนสุข ตำบลแสนสุข อำเภอพนมไพร จังหวัดร้อยเอ็ด</v>
      </c>
      <c r="C304" s="160" t="s">
        <v>1381</v>
      </c>
      <c r="D304" s="160" t="s">
        <v>29</v>
      </c>
      <c r="E304" s="160">
        <v>2564</v>
      </c>
      <c r="F304" s="160" t="s">
        <v>47</v>
      </c>
      <c r="G304" s="169" t="s">
        <v>712</v>
      </c>
      <c r="H304" s="160" t="s">
        <v>286</v>
      </c>
      <c r="I304" s="160" t="s">
        <v>37</v>
      </c>
      <c r="J304" s="160" t="s">
        <v>7687</v>
      </c>
      <c r="K304" s="160" t="s">
        <v>38</v>
      </c>
      <c r="L304" s="169" t="s">
        <v>6673</v>
      </c>
      <c r="M304" s="169" t="s">
        <v>4399</v>
      </c>
      <c r="N304" s="170" t="s">
        <v>4440</v>
      </c>
      <c r="O304" s="170" t="s">
        <v>7684</v>
      </c>
      <c r="P304" s="171"/>
      <c r="Q304" s="160" t="s">
        <v>7421</v>
      </c>
      <c r="R304" s="166" t="s">
        <v>715</v>
      </c>
    </row>
    <row r="305" spans="1:18" ht="24" hidden="1">
      <c r="A305" s="167" t="s">
        <v>1377</v>
      </c>
      <c r="B305" s="168" t="str">
        <f t="shared" si="2"/>
        <v>โครงการอนุรักษ์และฟื้นฟูแหล่งน้ำหนองบอน บ้านหนองบอน ตำบลหนองบอน อำเภอโกสุมพิสัย จังหวัดมหาสารคาม</v>
      </c>
      <c r="C305" s="160" t="s">
        <v>1378</v>
      </c>
      <c r="D305" s="160" t="s">
        <v>29</v>
      </c>
      <c r="E305" s="160">
        <v>2564</v>
      </c>
      <c r="F305" s="160" t="s">
        <v>47</v>
      </c>
      <c r="G305" s="169" t="s">
        <v>133</v>
      </c>
      <c r="H305" s="160" t="s">
        <v>286</v>
      </c>
      <c r="I305" s="160" t="s">
        <v>37</v>
      </c>
      <c r="J305" s="160" t="s">
        <v>7687</v>
      </c>
      <c r="K305" s="160" t="s">
        <v>38</v>
      </c>
      <c r="L305" s="169" t="s">
        <v>6673</v>
      </c>
      <c r="M305" s="169" t="s">
        <v>4399</v>
      </c>
      <c r="N305" s="170" t="s">
        <v>4440</v>
      </c>
      <c r="O305" s="170" t="s">
        <v>7684</v>
      </c>
      <c r="P305" s="171"/>
      <c r="Q305" s="160" t="s">
        <v>7422</v>
      </c>
      <c r="R305" s="166" t="s">
        <v>715</v>
      </c>
    </row>
    <row r="306" spans="1:18" ht="24" hidden="1">
      <c r="A306" s="167" t="s">
        <v>1374</v>
      </c>
      <c r="B306" s="168" t="str">
        <f t="shared" si="2"/>
        <v>โครงการอนุรักษ์และฟื้นฟูแหล่งน้ำหนองราษฎร์ บ้านโพนงาม ตำบลโพนงาม อำเภอโกสุมพิสัย จังหวัดมหาสารคาม</v>
      </c>
      <c r="C306" s="160" t="s">
        <v>1375</v>
      </c>
      <c r="D306" s="160" t="s">
        <v>29</v>
      </c>
      <c r="E306" s="160">
        <v>2564</v>
      </c>
      <c r="F306" s="160" t="s">
        <v>47</v>
      </c>
      <c r="G306" s="169" t="s">
        <v>1242</v>
      </c>
      <c r="H306" s="160" t="s">
        <v>286</v>
      </c>
      <c r="I306" s="160" t="s">
        <v>37</v>
      </c>
      <c r="J306" s="160" t="s">
        <v>7687</v>
      </c>
      <c r="K306" s="160" t="s">
        <v>38</v>
      </c>
      <c r="L306" s="169" t="s">
        <v>6673</v>
      </c>
      <c r="M306" s="169" t="s">
        <v>4399</v>
      </c>
      <c r="N306" s="170" t="s">
        <v>4440</v>
      </c>
      <c r="O306" s="170" t="s">
        <v>7684</v>
      </c>
      <c r="P306" s="171"/>
      <c r="Q306" s="160" t="s">
        <v>7423</v>
      </c>
      <c r="R306" s="166" t="s">
        <v>715</v>
      </c>
    </row>
    <row r="307" spans="1:18" ht="24" hidden="1">
      <c r="A307" s="167" t="s">
        <v>1371</v>
      </c>
      <c r="B307" s="168" t="str">
        <f t="shared" si="2"/>
        <v>โครงการอนุรักษ์และฟื้นฟูแหล่งน้ำบึงโลโพ บ้านแผ่นดินทอง หมู่ที่ 13 ตำบลลุ่มน้ำชี อำเอบ้านเขว้า จังหวัดชัยภูมิ</v>
      </c>
      <c r="C307" s="160" t="s">
        <v>1372</v>
      </c>
      <c r="D307" s="160" t="s">
        <v>29</v>
      </c>
      <c r="E307" s="160">
        <v>2564</v>
      </c>
      <c r="F307" s="160" t="s">
        <v>47</v>
      </c>
      <c r="G307" s="169" t="s">
        <v>1242</v>
      </c>
      <c r="H307" s="160" t="s">
        <v>286</v>
      </c>
      <c r="I307" s="160" t="s">
        <v>37</v>
      </c>
      <c r="J307" s="160" t="s">
        <v>7687</v>
      </c>
      <c r="K307" s="160" t="s">
        <v>38</v>
      </c>
      <c r="L307" s="169" t="s">
        <v>6673</v>
      </c>
      <c r="M307" s="169" t="s">
        <v>4399</v>
      </c>
      <c r="N307" s="170" t="s">
        <v>4440</v>
      </c>
      <c r="O307" s="170" t="s">
        <v>7684</v>
      </c>
      <c r="P307" s="171"/>
      <c r="Q307" s="160" t="s">
        <v>7424</v>
      </c>
      <c r="R307" s="166" t="s">
        <v>715</v>
      </c>
    </row>
    <row r="308" spans="1:18" ht="24" hidden="1">
      <c r="A308" s="167" t="s">
        <v>1368</v>
      </c>
      <c r="B308" s="168" t="str">
        <f t="shared" si="2"/>
        <v>โครงการอนุรักษ์และฟื้นฟูแหล่งน้ำบึงกะฮาด บ้านกะฮาด หมู่ที่ 6 ตำบลกะฮาด อำเภอเนินสง่า จังหวัดชัยภูมิ</v>
      </c>
      <c r="C308" s="160" t="s">
        <v>1369</v>
      </c>
      <c r="D308" s="160" t="s">
        <v>29</v>
      </c>
      <c r="E308" s="160">
        <v>2564</v>
      </c>
      <c r="F308" s="160" t="s">
        <v>47</v>
      </c>
      <c r="G308" s="169" t="s">
        <v>1242</v>
      </c>
      <c r="H308" s="160" t="s">
        <v>286</v>
      </c>
      <c r="I308" s="160" t="s">
        <v>37</v>
      </c>
      <c r="J308" s="160" t="s">
        <v>7687</v>
      </c>
      <c r="K308" s="160" t="s">
        <v>38</v>
      </c>
      <c r="L308" s="169" t="s">
        <v>6673</v>
      </c>
      <c r="M308" s="169" t="s">
        <v>4399</v>
      </c>
      <c r="N308" s="170" t="s">
        <v>4440</v>
      </c>
      <c r="O308" s="170" t="s">
        <v>7684</v>
      </c>
      <c r="P308" s="171"/>
      <c r="Q308" s="160" t="s">
        <v>7425</v>
      </c>
      <c r="R308" s="166" t="s">
        <v>715</v>
      </c>
    </row>
    <row r="309" spans="1:18" ht="24" hidden="1">
      <c r="A309" s="167" t="s">
        <v>1365</v>
      </c>
      <c r="B309" s="168" t="str">
        <f t="shared" si="2"/>
        <v>โครงการอนุรักษ์และฟื้นฟูแหล่งน้ำกุดกว้าง บ้านโนนพันชาด หมู่ที่ 10 ตำบลโคกสำราญ อำเภอบ้านแฮด จังหวัดขอนแก่น</v>
      </c>
      <c r="C309" s="160" t="s">
        <v>1366</v>
      </c>
      <c r="D309" s="160" t="s">
        <v>29</v>
      </c>
      <c r="E309" s="160">
        <v>2564</v>
      </c>
      <c r="F309" s="160" t="s">
        <v>47</v>
      </c>
      <c r="G309" s="169" t="s">
        <v>1242</v>
      </c>
      <c r="H309" s="160" t="s">
        <v>286</v>
      </c>
      <c r="I309" s="160" t="s">
        <v>37</v>
      </c>
      <c r="J309" s="160" t="s">
        <v>7687</v>
      </c>
      <c r="K309" s="160" t="s">
        <v>38</v>
      </c>
      <c r="L309" s="169" t="s">
        <v>6673</v>
      </c>
      <c r="M309" s="169" t="s">
        <v>4399</v>
      </c>
      <c r="N309" s="170" t="s">
        <v>4440</v>
      </c>
      <c r="O309" s="170" t="s">
        <v>7684</v>
      </c>
      <c r="P309" s="171"/>
      <c r="Q309" s="160" t="s">
        <v>7426</v>
      </c>
      <c r="R309" s="166" t="s">
        <v>715</v>
      </c>
    </row>
    <row r="310" spans="1:18" ht="24" hidden="1">
      <c r="A310" s="167" t="s">
        <v>1362</v>
      </c>
      <c r="B310" s="168" t="str">
        <f t="shared" si="2"/>
        <v>โครงการอนุรักษ์และฟื้นฟูแหล่งน้ำหนองหูลิง หมู่ที่ 11 หมู่ที่ 2 ตำบลวังแสง อำเภอชนบท จังหวัดขอนแก่น</v>
      </c>
      <c r="C310" s="160" t="s">
        <v>1363</v>
      </c>
      <c r="D310" s="160" t="s">
        <v>29</v>
      </c>
      <c r="E310" s="160">
        <v>2564</v>
      </c>
      <c r="F310" s="160" t="s">
        <v>47</v>
      </c>
      <c r="G310" s="169" t="s">
        <v>133</v>
      </c>
      <c r="H310" s="160" t="s">
        <v>286</v>
      </c>
      <c r="I310" s="160" t="s">
        <v>37</v>
      </c>
      <c r="J310" s="160" t="s">
        <v>7687</v>
      </c>
      <c r="K310" s="160" t="s">
        <v>38</v>
      </c>
      <c r="L310" s="169" t="s">
        <v>6673</v>
      </c>
      <c r="M310" s="169" t="s">
        <v>4399</v>
      </c>
      <c r="N310" s="170" t="s">
        <v>4440</v>
      </c>
      <c r="O310" s="170" t="s">
        <v>7684</v>
      </c>
      <c r="P310" s="171"/>
      <c r="Q310" s="160" t="s">
        <v>7427</v>
      </c>
      <c r="R310" s="166" t="s">
        <v>715</v>
      </c>
    </row>
    <row r="311" spans="1:18" ht="24" hidden="1">
      <c r="A311" s="167" t="s">
        <v>1359</v>
      </c>
      <c r="B311" s="168" t="str">
        <f t="shared" si="2"/>
        <v>โครงการอนุรักษ์และฟื้นฟูแหล่งน้ำหนองแกงใหญ่ บ้านโนนพะยอม หมู่ที่ 6 ตำบลโนนพะยอม  อำเภอชนบท จังหวัดขอนแก่น</v>
      </c>
      <c r="C311" s="160" t="s">
        <v>1360</v>
      </c>
      <c r="D311" s="160" t="s">
        <v>29</v>
      </c>
      <c r="E311" s="160">
        <v>2564</v>
      </c>
      <c r="F311" s="160" t="s">
        <v>47</v>
      </c>
      <c r="G311" s="169" t="s">
        <v>133</v>
      </c>
      <c r="H311" s="160" t="s">
        <v>286</v>
      </c>
      <c r="I311" s="160" t="s">
        <v>37</v>
      </c>
      <c r="J311" s="160" t="s">
        <v>7687</v>
      </c>
      <c r="K311" s="160" t="s">
        <v>38</v>
      </c>
      <c r="L311" s="169" t="s">
        <v>6673</v>
      </c>
      <c r="M311" s="169" t="s">
        <v>4399</v>
      </c>
      <c r="N311" s="170" t="s">
        <v>4440</v>
      </c>
      <c r="O311" s="170" t="s">
        <v>7684</v>
      </c>
      <c r="P311" s="171"/>
      <c r="Q311" s="160" t="s">
        <v>7428</v>
      </c>
      <c r="R311" s="166" t="s">
        <v>715</v>
      </c>
    </row>
    <row r="312" spans="1:18" ht="24" hidden="1">
      <c r="A312" s="167" t="s">
        <v>1356</v>
      </c>
      <c r="B312" s="168" t="str">
        <f t="shared" si="2"/>
        <v>โครงการอนุรักษ์และฟื้นฟูแหล่งน้ำบ้านสะอาดสมศรี บ้านสะอาดสมศรี หมู่ที่ 5 ตำบลธัญญา  อำเภอกมลาไสย จังหวัดกาฬสินธุ์</v>
      </c>
      <c r="C312" s="160" t="s">
        <v>1357</v>
      </c>
      <c r="D312" s="160" t="s">
        <v>29</v>
      </c>
      <c r="E312" s="160">
        <v>2564</v>
      </c>
      <c r="F312" s="160" t="s">
        <v>47</v>
      </c>
      <c r="G312" s="169" t="s">
        <v>133</v>
      </c>
      <c r="H312" s="160" t="s">
        <v>286</v>
      </c>
      <c r="I312" s="160" t="s">
        <v>37</v>
      </c>
      <c r="J312" s="160" t="s">
        <v>7687</v>
      </c>
      <c r="K312" s="160" t="s">
        <v>38</v>
      </c>
      <c r="L312" s="169" t="s">
        <v>6673</v>
      </c>
      <c r="M312" s="169" t="s">
        <v>4399</v>
      </c>
      <c r="N312" s="170" t="s">
        <v>4440</v>
      </c>
      <c r="O312" s="170" t="s">
        <v>7684</v>
      </c>
      <c r="P312" s="171"/>
      <c r="Q312" s="160" t="s">
        <v>7429</v>
      </c>
      <c r="R312" s="166" t="s">
        <v>715</v>
      </c>
    </row>
    <row r="313" spans="1:18" ht="24" hidden="1">
      <c r="A313" s="167" t="s">
        <v>1353</v>
      </c>
      <c r="B313" s="168" t="str">
        <f t="shared" si="2"/>
        <v>โครงการอนุรักษ์และฟื้นฟูแหล่งน้ำหนองดูล บ้านแจ้งจม ตำบลเจ้าท่า อำเภอกมลาไสย จังหวัดกาฬสินธุ์</v>
      </c>
      <c r="C313" s="160" t="s">
        <v>1354</v>
      </c>
      <c r="D313" s="160" t="s">
        <v>29</v>
      </c>
      <c r="E313" s="160">
        <v>2564</v>
      </c>
      <c r="F313" s="160" t="s">
        <v>47</v>
      </c>
      <c r="G313" s="169" t="s">
        <v>133</v>
      </c>
      <c r="H313" s="160" t="s">
        <v>286</v>
      </c>
      <c r="I313" s="160" t="s">
        <v>37</v>
      </c>
      <c r="J313" s="160" t="s">
        <v>7687</v>
      </c>
      <c r="K313" s="160" t="s">
        <v>38</v>
      </c>
      <c r="L313" s="169" t="s">
        <v>6673</v>
      </c>
      <c r="M313" s="169" t="s">
        <v>4399</v>
      </c>
      <c r="N313" s="170" t="s">
        <v>4440</v>
      </c>
      <c r="O313" s="170" t="s">
        <v>7684</v>
      </c>
      <c r="P313" s="171"/>
      <c r="Q313" s="160" t="s">
        <v>7430</v>
      </c>
      <c r="R313" s="166" t="s">
        <v>715</v>
      </c>
    </row>
    <row r="314" spans="1:18" ht="24" hidden="1">
      <c r="A314" s="167" t="s">
        <v>1350</v>
      </c>
      <c r="B314" s="168" t="str">
        <f t="shared" si="2"/>
        <v>อนุรักษ์ฟื้นฟูเพิ่มประสิทธิภาพระบบโครงข่ายแหล่งน้ำ 3 ตำบล (โกรกพระ,บางมะฝ่อ,บางประมุง,นากลาง,ศาลาแดง)</v>
      </c>
      <c r="C314" s="160" t="s">
        <v>1351</v>
      </c>
      <c r="D314" s="160" t="s">
        <v>29</v>
      </c>
      <c r="E314" s="160">
        <v>2564</v>
      </c>
      <c r="F314" s="160" t="s">
        <v>268</v>
      </c>
      <c r="G314" s="169" t="s">
        <v>133</v>
      </c>
      <c r="H314" s="160" t="s">
        <v>322</v>
      </c>
      <c r="I314" s="160" t="s">
        <v>37</v>
      </c>
      <c r="J314" s="160" t="s">
        <v>7687</v>
      </c>
      <c r="K314" s="160" t="s">
        <v>38</v>
      </c>
      <c r="L314" s="169" t="s">
        <v>6673</v>
      </c>
      <c r="M314" s="169" t="s">
        <v>4399</v>
      </c>
      <c r="N314" s="170" t="s">
        <v>4440</v>
      </c>
      <c r="O314" s="170" t="s">
        <v>7684</v>
      </c>
      <c r="P314" s="171"/>
      <c r="Q314" s="160" t="s">
        <v>7431</v>
      </c>
      <c r="R314" s="166" t="s">
        <v>715</v>
      </c>
    </row>
    <row r="315" spans="1:18" ht="24" hidden="1">
      <c r="A315" s="167" t="s">
        <v>1347</v>
      </c>
      <c r="B315" s="168" t="str">
        <f t="shared" si="2"/>
        <v>ปรับปรุงฟื้นฟูแหล่งน้ำหน้าฝายลำสนธิ</v>
      </c>
      <c r="C315" s="160" t="s">
        <v>1348</v>
      </c>
      <c r="D315" s="160" t="s">
        <v>29</v>
      </c>
      <c r="E315" s="160">
        <v>2564</v>
      </c>
      <c r="F315" s="160" t="s">
        <v>268</v>
      </c>
      <c r="G315" s="169" t="s">
        <v>133</v>
      </c>
      <c r="H315" s="160" t="s">
        <v>322</v>
      </c>
      <c r="I315" s="160" t="s">
        <v>37</v>
      </c>
      <c r="J315" s="160" t="s">
        <v>7687</v>
      </c>
      <c r="K315" s="160" t="s">
        <v>38</v>
      </c>
      <c r="L315" s="169" t="s">
        <v>6673</v>
      </c>
      <c r="M315" s="169" t="s">
        <v>4399</v>
      </c>
      <c r="N315" s="170" t="s">
        <v>4440</v>
      </c>
      <c r="O315" s="170" t="s">
        <v>7684</v>
      </c>
      <c r="P315" s="171"/>
      <c r="Q315" s="160" t="s">
        <v>7432</v>
      </c>
      <c r="R315" s="166" t="s">
        <v>715</v>
      </c>
    </row>
    <row r="316" spans="1:18" ht="24" hidden="1">
      <c r="A316" s="167" t="s">
        <v>1344</v>
      </c>
      <c r="B316" s="168" t="str">
        <f t="shared" si="2"/>
        <v>ก่อสร้างระบบส่งน้ำจากคลองรำมะสัก</v>
      </c>
      <c r="C316" s="160" t="s">
        <v>1345</v>
      </c>
      <c r="D316" s="160" t="s">
        <v>29</v>
      </c>
      <c r="E316" s="160">
        <v>2564</v>
      </c>
      <c r="F316" s="160" t="s">
        <v>268</v>
      </c>
      <c r="G316" s="169" t="s">
        <v>133</v>
      </c>
      <c r="H316" s="160" t="s">
        <v>322</v>
      </c>
      <c r="I316" s="160" t="s">
        <v>37</v>
      </c>
      <c r="J316" s="160" t="s">
        <v>7687</v>
      </c>
      <c r="K316" s="160" t="s">
        <v>38</v>
      </c>
      <c r="L316" s="169" t="s">
        <v>6673</v>
      </c>
      <c r="M316" s="169" t="s">
        <v>4399</v>
      </c>
      <c r="N316" s="170" t="s">
        <v>4440</v>
      </c>
      <c r="O316" s="170" t="s">
        <v>7684</v>
      </c>
      <c r="P316" s="171"/>
      <c r="Q316" s="160" t="s">
        <v>7433</v>
      </c>
      <c r="R316" s="166" t="s">
        <v>715</v>
      </c>
    </row>
    <row r="317" spans="1:18" ht="24" hidden="1">
      <c r="A317" s="167" t="s">
        <v>1341</v>
      </c>
      <c r="B317" s="168" t="str">
        <f t="shared" si="2"/>
        <v>อนุรักษ์ฟื้นฟูเพิ่มประสิทธิภาพระบบโครงข่ายแหล่งน้ำ 3 ตำบล (เกาะเทโพ, สะแกกรัง, ท่าซุง)</v>
      </c>
      <c r="C317" s="160" t="s">
        <v>1342</v>
      </c>
      <c r="D317" s="160" t="s">
        <v>29</v>
      </c>
      <c r="E317" s="160">
        <v>2564</v>
      </c>
      <c r="F317" s="160" t="s">
        <v>268</v>
      </c>
      <c r="G317" s="169" t="s">
        <v>133</v>
      </c>
      <c r="H317" s="160" t="s">
        <v>322</v>
      </c>
      <c r="I317" s="160" t="s">
        <v>37</v>
      </c>
      <c r="J317" s="160" t="s">
        <v>7687</v>
      </c>
      <c r="K317" s="160" t="s">
        <v>38</v>
      </c>
      <c r="L317" s="169" t="s">
        <v>6673</v>
      </c>
      <c r="M317" s="169" t="s">
        <v>4399</v>
      </c>
      <c r="N317" s="170" t="s">
        <v>4440</v>
      </c>
      <c r="O317" s="170" t="s">
        <v>7684</v>
      </c>
      <c r="P317" s="171"/>
      <c r="Q317" s="160" t="s">
        <v>7434</v>
      </c>
      <c r="R317" s="166" t="s">
        <v>715</v>
      </c>
    </row>
    <row r="318" spans="1:18" ht="24" hidden="1">
      <c r="A318" s="167" t="s">
        <v>1338</v>
      </c>
      <c r="B318" s="168" t="str">
        <f t="shared" si="2"/>
        <v>อนุรักษ์ฟื้นฟูเพิ่มประสิทธิภาพระบบโครงข่ายแหล่งน้ำ 3 ตำบล (น้ำซึม, ท่าซุง, หลุมเข้า)</v>
      </c>
      <c r="C318" s="160" t="s">
        <v>1339</v>
      </c>
      <c r="D318" s="160" t="s">
        <v>29</v>
      </c>
      <c r="E318" s="160">
        <v>2564</v>
      </c>
      <c r="F318" s="160" t="s">
        <v>268</v>
      </c>
      <c r="G318" s="169" t="s">
        <v>133</v>
      </c>
      <c r="H318" s="160" t="s">
        <v>322</v>
      </c>
      <c r="I318" s="160" t="s">
        <v>37</v>
      </c>
      <c r="J318" s="160" t="s">
        <v>7687</v>
      </c>
      <c r="K318" s="160" t="s">
        <v>38</v>
      </c>
      <c r="L318" s="169" t="s">
        <v>6673</v>
      </c>
      <c r="M318" s="169" t="s">
        <v>4399</v>
      </c>
      <c r="N318" s="170" t="s">
        <v>4440</v>
      </c>
      <c r="O318" s="170" t="s">
        <v>7684</v>
      </c>
      <c r="P318" s="171"/>
      <c r="Q318" s="160" t="s">
        <v>7435</v>
      </c>
      <c r="R318" s="166" t="s">
        <v>715</v>
      </c>
    </row>
    <row r="319" spans="1:18" ht="24" hidden="1">
      <c r="A319" s="167" t="s">
        <v>1335</v>
      </c>
      <c r="B319" s="168" t="str">
        <f t="shared" si="2"/>
        <v>อนุรักษ์ฟื้นฟูเพิ่มประสิทธิภาพระบบโครงข่ายแหล่งน้ำ 3 ตำบล (สะแกกรัง, หาดทนง, เกาะเทโพ )</v>
      </c>
      <c r="C319" s="160" t="s">
        <v>1336</v>
      </c>
      <c r="D319" s="160" t="s">
        <v>29</v>
      </c>
      <c r="E319" s="160">
        <v>2564</v>
      </c>
      <c r="F319" s="160" t="s">
        <v>268</v>
      </c>
      <c r="G319" s="169" t="s">
        <v>133</v>
      </c>
      <c r="H319" s="160" t="s">
        <v>322</v>
      </c>
      <c r="I319" s="160" t="s">
        <v>37</v>
      </c>
      <c r="J319" s="160" t="s">
        <v>7687</v>
      </c>
      <c r="K319" s="160" t="s">
        <v>38</v>
      </c>
      <c r="L319" s="169" t="s">
        <v>6673</v>
      </c>
      <c r="M319" s="169" t="s">
        <v>4399</v>
      </c>
      <c r="N319" s="170" t="s">
        <v>4440</v>
      </c>
      <c r="O319" s="170" t="s">
        <v>7684</v>
      </c>
      <c r="P319" s="171"/>
      <c r="Q319" s="160" t="s">
        <v>7436</v>
      </c>
      <c r="R319" s="166" t="s">
        <v>715</v>
      </c>
    </row>
    <row r="320" spans="1:18" ht="24" hidden="1">
      <c r="A320" s="167" t="s">
        <v>1332</v>
      </c>
      <c r="B320" s="168" t="str">
        <f t="shared" si="2"/>
        <v>ก่อสร้างระบบส่งน้ำจากอ่างเก็บน้ำนกกระทา-สนับสนุนประปาหมู่บ้าน</v>
      </c>
      <c r="C320" s="160" t="s">
        <v>1333</v>
      </c>
      <c r="D320" s="160" t="s">
        <v>29</v>
      </c>
      <c r="E320" s="160">
        <v>2564</v>
      </c>
      <c r="F320" s="160" t="s">
        <v>268</v>
      </c>
      <c r="G320" s="169" t="s">
        <v>133</v>
      </c>
      <c r="H320" s="160" t="s">
        <v>322</v>
      </c>
      <c r="I320" s="160" t="s">
        <v>37</v>
      </c>
      <c r="J320" s="160" t="s">
        <v>7687</v>
      </c>
      <c r="K320" s="160" t="s">
        <v>38</v>
      </c>
      <c r="L320" s="169" t="s">
        <v>6673</v>
      </c>
      <c r="M320" s="169" t="s">
        <v>4399</v>
      </c>
      <c r="N320" s="170" t="s">
        <v>4440</v>
      </c>
      <c r="O320" s="170" t="s">
        <v>7684</v>
      </c>
      <c r="P320" s="171"/>
      <c r="Q320" s="160" t="s">
        <v>7437</v>
      </c>
      <c r="R320" s="166" t="s">
        <v>715</v>
      </c>
    </row>
    <row r="321" spans="1:18" ht="24" hidden="1">
      <c r="A321" s="167" t="s">
        <v>1329</v>
      </c>
      <c r="B321" s="168" t="str">
        <f t="shared" si="2"/>
        <v xml:space="preserve">ก่อสร้างระบบกระจายน้ำ สนับสนุนเกษตรแปลงใหญ่อ้อยโรงงานบ้านชุมทหาร </v>
      </c>
      <c r="C321" s="160" t="s">
        <v>6698</v>
      </c>
      <c r="D321" s="160" t="s">
        <v>29</v>
      </c>
      <c r="E321" s="160">
        <v>2564</v>
      </c>
      <c r="F321" s="160" t="s">
        <v>268</v>
      </c>
      <c r="G321" s="169" t="s">
        <v>133</v>
      </c>
      <c r="H321" s="160" t="s">
        <v>322</v>
      </c>
      <c r="I321" s="160" t="s">
        <v>37</v>
      </c>
      <c r="J321" s="160" t="s">
        <v>7687</v>
      </c>
      <c r="K321" s="160" t="s">
        <v>38</v>
      </c>
      <c r="L321" s="169" t="s">
        <v>6673</v>
      </c>
      <c r="M321" s="169" t="s">
        <v>4399</v>
      </c>
      <c r="N321" s="170" t="s">
        <v>4440</v>
      </c>
      <c r="O321" s="170" t="s">
        <v>7684</v>
      </c>
      <c r="P321" s="171"/>
      <c r="Q321" s="160" t="s">
        <v>7438</v>
      </c>
      <c r="R321" s="166" t="s">
        <v>715</v>
      </c>
    </row>
    <row r="322" spans="1:18" ht="24" hidden="1">
      <c r="A322" s="167" t="s">
        <v>1326</v>
      </c>
      <c r="B322" s="168" t="str">
        <f t="shared" si="2"/>
        <v>ก่อสร้างระบบกระจายน้ำสนับสนุนพืชผักแปลงใหญ่ทองหลาง</v>
      </c>
      <c r="C322" s="160" t="s">
        <v>1327</v>
      </c>
      <c r="D322" s="160" t="s">
        <v>29</v>
      </c>
      <c r="E322" s="160">
        <v>2564</v>
      </c>
      <c r="F322" s="160" t="s">
        <v>268</v>
      </c>
      <c r="G322" s="169" t="s">
        <v>133</v>
      </c>
      <c r="H322" s="160" t="s">
        <v>322</v>
      </c>
      <c r="I322" s="160" t="s">
        <v>37</v>
      </c>
      <c r="J322" s="160" t="s">
        <v>7687</v>
      </c>
      <c r="K322" s="160" t="s">
        <v>38</v>
      </c>
      <c r="L322" s="169" t="s">
        <v>6673</v>
      </c>
      <c r="M322" s="169" t="s">
        <v>4399</v>
      </c>
      <c r="N322" s="170" t="s">
        <v>4440</v>
      </c>
      <c r="O322" s="170" t="s">
        <v>7684</v>
      </c>
      <c r="P322" s="171"/>
      <c r="Q322" s="160" t="s">
        <v>7439</v>
      </c>
      <c r="R322" s="166" t="s">
        <v>715</v>
      </c>
    </row>
    <row r="323" spans="1:18" ht="24" hidden="1">
      <c r="A323" s="167" t="s">
        <v>1314</v>
      </c>
      <c r="B323" s="168" t="str">
        <f t="shared" si="2"/>
        <v>ก่อสร้างระบบกระจายน้ำ สนับสนุนเกษตรแปลงใหญ่มันสำปะหลัง</v>
      </c>
      <c r="C323" s="160" t="s">
        <v>1315</v>
      </c>
      <c r="D323" s="160" t="s">
        <v>29</v>
      </c>
      <c r="E323" s="160">
        <v>2564</v>
      </c>
      <c r="F323" s="160" t="s">
        <v>268</v>
      </c>
      <c r="G323" s="169" t="s">
        <v>133</v>
      </c>
      <c r="H323" s="160" t="s">
        <v>322</v>
      </c>
      <c r="I323" s="160" t="s">
        <v>37</v>
      </c>
      <c r="J323" s="160" t="s">
        <v>7687</v>
      </c>
      <c r="K323" s="160" t="s">
        <v>38</v>
      </c>
      <c r="L323" s="169" t="s">
        <v>6673</v>
      </c>
      <c r="M323" s="169" t="s">
        <v>4399</v>
      </c>
      <c r="N323" s="170" t="s">
        <v>4440</v>
      </c>
      <c r="O323" s="170" t="s">
        <v>7684</v>
      </c>
      <c r="P323" s="171"/>
      <c r="Q323" s="160" t="s">
        <v>7440</v>
      </c>
      <c r="R323" s="166" t="s">
        <v>715</v>
      </c>
    </row>
    <row r="324" spans="1:18" ht="24" hidden="1">
      <c r="A324" s="167" t="s">
        <v>1308</v>
      </c>
      <c r="B324" s="168" t="str">
        <f t="shared" ref="B324:B387" si="3">HYPERLINK(Q324,C324)</f>
        <v>ก่อสร้างระบบกระจายน้ำ สนับสนุนเกษตรแปลงใหญ่ข้าวโพดเลี้ยงสัตว์</v>
      </c>
      <c r="C324" s="160" t="s">
        <v>1309</v>
      </c>
      <c r="D324" s="160" t="s">
        <v>29</v>
      </c>
      <c r="E324" s="160">
        <v>2564</v>
      </c>
      <c r="F324" s="160" t="s">
        <v>268</v>
      </c>
      <c r="G324" s="169" t="s">
        <v>133</v>
      </c>
      <c r="H324" s="160" t="s">
        <v>322</v>
      </c>
      <c r="I324" s="160" t="s">
        <v>37</v>
      </c>
      <c r="J324" s="160" t="s">
        <v>7687</v>
      </c>
      <c r="K324" s="160" t="s">
        <v>38</v>
      </c>
      <c r="L324" s="169" t="s">
        <v>6673</v>
      </c>
      <c r="M324" s="169" t="s">
        <v>4399</v>
      </c>
      <c r="N324" s="170" t="s">
        <v>4440</v>
      </c>
      <c r="O324" s="170" t="s">
        <v>7684</v>
      </c>
      <c r="P324" s="171"/>
      <c r="Q324" s="160" t="s">
        <v>7441</v>
      </c>
      <c r="R324" s="166" t="s">
        <v>715</v>
      </c>
    </row>
    <row r="325" spans="1:18" ht="24" hidden="1">
      <c r="A325" s="167" t="s">
        <v>1299</v>
      </c>
      <c r="B325" s="168" t="str">
        <f t="shared" si="3"/>
        <v>ปรับปรุงฟื้นฟูแหล่งน้ำแก้มลิงวังท่าดินดำ แหล่งน้ำปึกอ้อ แหล่งน้ำหนองบัวพร้อมระบบกระจายน้ำ</v>
      </c>
      <c r="C325" s="160" t="s">
        <v>1300</v>
      </c>
      <c r="D325" s="160" t="s">
        <v>29</v>
      </c>
      <c r="E325" s="160">
        <v>2564</v>
      </c>
      <c r="F325" s="160" t="s">
        <v>268</v>
      </c>
      <c r="G325" s="169" t="s">
        <v>1242</v>
      </c>
      <c r="H325" s="160" t="s">
        <v>322</v>
      </c>
      <c r="I325" s="160" t="s">
        <v>37</v>
      </c>
      <c r="J325" s="160" t="s">
        <v>7687</v>
      </c>
      <c r="K325" s="160" t="s">
        <v>38</v>
      </c>
      <c r="L325" s="169" t="s">
        <v>6673</v>
      </c>
      <c r="M325" s="169" t="s">
        <v>4399</v>
      </c>
      <c r="N325" s="170" t="s">
        <v>4440</v>
      </c>
      <c r="O325" s="170" t="s">
        <v>7684</v>
      </c>
      <c r="P325" s="171"/>
      <c r="Q325" s="160" t="s">
        <v>7442</v>
      </c>
      <c r="R325" s="166" t="s">
        <v>715</v>
      </c>
    </row>
    <row r="326" spans="1:18" ht="24" hidden="1">
      <c r="A326" s="167" t="s">
        <v>1285</v>
      </c>
      <c r="B326" s="168" t="str">
        <f t="shared" si="3"/>
        <v>ก่อสร้างระบบกระจายน้ำด้วยพลังงานแสงอาทิตย์ สนับสนุนโครงการพัฒนาพื้นที่สูงแบบโครงการหลวงห้วยน้ำขาว  (จุดที่ 2)</v>
      </c>
      <c r="C326" s="160" t="s">
        <v>1286</v>
      </c>
      <c r="D326" s="160" t="s">
        <v>29</v>
      </c>
      <c r="E326" s="160">
        <v>2564</v>
      </c>
      <c r="F326" s="160" t="s">
        <v>268</v>
      </c>
      <c r="G326" s="169" t="s">
        <v>133</v>
      </c>
      <c r="H326" s="160" t="s">
        <v>322</v>
      </c>
      <c r="I326" s="160" t="s">
        <v>37</v>
      </c>
      <c r="J326" s="160" t="s">
        <v>7687</v>
      </c>
      <c r="K326" s="160" t="s">
        <v>38</v>
      </c>
      <c r="L326" s="169" t="s">
        <v>6673</v>
      </c>
      <c r="M326" s="169" t="s">
        <v>4399</v>
      </c>
      <c r="N326" s="170" t="s">
        <v>4440</v>
      </c>
      <c r="O326" s="170" t="s">
        <v>7684</v>
      </c>
      <c r="P326" s="171"/>
      <c r="Q326" s="160" t="s">
        <v>7443</v>
      </c>
      <c r="R326" s="166" t="s">
        <v>715</v>
      </c>
    </row>
    <row r="327" spans="1:18" ht="24" hidden="1">
      <c r="A327" s="167" t="s">
        <v>1279</v>
      </c>
      <c r="B327" s="168" t="str">
        <f t="shared" si="3"/>
        <v xml:space="preserve">ก่อสร้างระบบกระจายน้ำ สนับสนุนกลุ่มนาข้าวแปลงใหญ่ </v>
      </c>
      <c r="C327" s="160" t="s">
        <v>6699</v>
      </c>
      <c r="D327" s="160" t="s">
        <v>29</v>
      </c>
      <c r="E327" s="160">
        <v>2564</v>
      </c>
      <c r="F327" s="160" t="s">
        <v>268</v>
      </c>
      <c r="G327" s="169" t="s">
        <v>133</v>
      </c>
      <c r="H327" s="160" t="s">
        <v>322</v>
      </c>
      <c r="I327" s="160" t="s">
        <v>37</v>
      </c>
      <c r="J327" s="160" t="s">
        <v>7687</v>
      </c>
      <c r="K327" s="160" t="s">
        <v>38</v>
      </c>
      <c r="L327" s="169" t="s">
        <v>6673</v>
      </c>
      <c r="M327" s="169" t="s">
        <v>4399</v>
      </c>
      <c r="N327" s="170" t="s">
        <v>4440</v>
      </c>
      <c r="O327" s="170" t="s">
        <v>7684</v>
      </c>
      <c r="P327" s="171"/>
      <c r="Q327" s="160" t="s">
        <v>7444</v>
      </c>
      <c r="R327" s="166" t="s">
        <v>715</v>
      </c>
    </row>
    <row r="328" spans="1:18" ht="24" hidden="1">
      <c r="A328" s="167" t="s">
        <v>1273</v>
      </c>
      <c r="B328" s="168" t="str">
        <f t="shared" si="3"/>
        <v xml:space="preserve">ก่อสร้างระบบกระจายน้ำ สนับสนุนกลุ่มนาแปลงใหญ่ </v>
      </c>
      <c r="C328" s="160" t="s">
        <v>6700</v>
      </c>
      <c r="D328" s="160" t="s">
        <v>29</v>
      </c>
      <c r="E328" s="160">
        <v>2564</v>
      </c>
      <c r="F328" s="160" t="s">
        <v>268</v>
      </c>
      <c r="G328" s="169" t="s">
        <v>133</v>
      </c>
      <c r="H328" s="160" t="s">
        <v>322</v>
      </c>
      <c r="I328" s="160" t="s">
        <v>37</v>
      </c>
      <c r="J328" s="160" t="s">
        <v>7687</v>
      </c>
      <c r="K328" s="160" t="s">
        <v>38</v>
      </c>
      <c r="L328" s="169" t="s">
        <v>6673</v>
      </c>
      <c r="M328" s="169" t="s">
        <v>4399</v>
      </c>
      <c r="N328" s="170" t="s">
        <v>4440</v>
      </c>
      <c r="O328" s="170" t="s">
        <v>7684</v>
      </c>
      <c r="P328" s="171"/>
      <c r="Q328" s="160" t="s">
        <v>7445</v>
      </c>
      <c r="R328" s="166" t="s">
        <v>715</v>
      </c>
    </row>
    <row r="329" spans="1:18" ht="24" hidden="1">
      <c r="A329" s="167" t="s">
        <v>1267</v>
      </c>
      <c r="B329" s="168" t="str">
        <f t="shared" si="3"/>
        <v>อนุรักษ์ฟื้นฟูระบบโครงข่ายแหล่งน้ำบึงลาดเชื่อมต่อบึงเพ็งเชื่อมต่อบึงหลังบ้านเชื่อมต่อบึงบัว</v>
      </c>
      <c r="C329" s="160" t="s">
        <v>1268</v>
      </c>
      <c r="D329" s="160" t="s">
        <v>29</v>
      </c>
      <c r="E329" s="160">
        <v>2564</v>
      </c>
      <c r="F329" s="160" t="s">
        <v>268</v>
      </c>
      <c r="G329" s="169" t="s">
        <v>133</v>
      </c>
      <c r="H329" s="160" t="s">
        <v>322</v>
      </c>
      <c r="I329" s="160" t="s">
        <v>37</v>
      </c>
      <c r="J329" s="160" t="s">
        <v>7687</v>
      </c>
      <c r="K329" s="160" t="s">
        <v>38</v>
      </c>
      <c r="L329" s="169" t="s">
        <v>6673</v>
      </c>
      <c r="M329" s="169" t="s">
        <v>4399</v>
      </c>
      <c r="N329" s="170" t="s">
        <v>4440</v>
      </c>
      <c r="O329" s="170" t="s">
        <v>7684</v>
      </c>
      <c r="P329" s="171"/>
      <c r="Q329" s="160" t="s">
        <v>7446</v>
      </c>
      <c r="R329" s="166" t="s">
        <v>715</v>
      </c>
    </row>
    <row r="330" spans="1:18" ht="24" hidden="1">
      <c r="A330" s="167" t="s">
        <v>1264</v>
      </c>
      <c r="B330" s="168" t="str">
        <f t="shared" si="3"/>
        <v>อนุรักษ์ฟื้นฟูระบบโครงข่ายแหล่งน้ำบึงตาสังข์เชื่อมต่อคลองบ้านท่าจันทร์</v>
      </c>
      <c r="C330" s="160" t="s">
        <v>1265</v>
      </c>
      <c r="D330" s="160" t="s">
        <v>29</v>
      </c>
      <c r="E330" s="160">
        <v>2564</v>
      </c>
      <c r="F330" s="160" t="s">
        <v>268</v>
      </c>
      <c r="G330" s="169" t="s">
        <v>133</v>
      </c>
      <c r="H330" s="160" t="s">
        <v>322</v>
      </c>
      <c r="I330" s="160" t="s">
        <v>37</v>
      </c>
      <c r="J330" s="160" t="s">
        <v>7687</v>
      </c>
      <c r="K330" s="160" t="s">
        <v>38</v>
      </c>
      <c r="L330" s="169" t="s">
        <v>6673</v>
      </c>
      <c r="M330" s="169" t="s">
        <v>4399</v>
      </c>
      <c r="N330" s="170" t="s">
        <v>4440</v>
      </c>
      <c r="O330" s="170" t="s">
        <v>7684</v>
      </c>
      <c r="P330" s="171"/>
      <c r="Q330" s="160" t="s">
        <v>7447</v>
      </c>
      <c r="R330" s="166" t="s">
        <v>715</v>
      </c>
    </row>
    <row r="331" spans="1:18" ht="24" hidden="1">
      <c r="A331" s="167" t="s">
        <v>1255</v>
      </c>
      <c r="B331" s="168" t="str">
        <f t="shared" si="3"/>
        <v xml:space="preserve">อนุรักษ์ฟื้นฟูระบบโครงข่ายแหล่งน้ำหนองสามลำคลองเชื่อมต่อคลองจระเข้เผือกเชื่อมต่อหนองบางไทรฝั่งตะวันตก </v>
      </c>
      <c r="C331" s="160" t="s">
        <v>6701</v>
      </c>
      <c r="D331" s="160" t="s">
        <v>29</v>
      </c>
      <c r="E331" s="160">
        <v>2564</v>
      </c>
      <c r="F331" s="160" t="s">
        <v>268</v>
      </c>
      <c r="G331" s="169" t="s">
        <v>133</v>
      </c>
      <c r="H331" s="160" t="s">
        <v>322</v>
      </c>
      <c r="I331" s="160" t="s">
        <v>37</v>
      </c>
      <c r="J331" s="160" t="s">
        <v>7687</v>
      </c>
      <c r="K331" s="160" t="s">
        <v>38</v>
      </c>
      <c r="L331" s="169" t="s">
        <v>6673</v>
      </c>
      <c r="M331" s="169" t="s">
        <v>4399</v>
      </c>
      <c r="N331" s="170" t="s">
        <v>4440</v>
      </c>
      <c r="O331" s="170" t="s">
        <v>7684</v>
      </c>
      <c r="P331" s="171"/>
      <c r="Q331" s="160" t="s">
        <v>7448</v>
      </c>
      <c r="R331" s="166" t="s">
        <v>715</v>
      </c>
    </row>
    <row r="332" spans="1:18" ht="24" hidden="1">
      <c r="A332" s="167" t="s">
        <v>1246</v>
      </c>
      <c r="B332" s="168" t="str">
        <f t="shared" si="3"/>
        <v>อนุรักษ์ฟื้นฟูเพิ่มประสิทธิภาพระบบโครงข่ายแหล่งน้ำ 3 ตำบล (ยางตาล,ย่านมัทรี,กลางแดด)</v>
      </c>
      <c r="C332" s="160" t="s">
        <v>1247</v>
      </c>
      <c r="D332" s="160" t="s">
        <v>29</v>
      </c>
      <c r="E332" s="160">
        <v>2564</v>
      </c>
      <c r="F332" s="160" t="s">
        <v>268</v>
      </c>
      <c r="G332" s="169" t="s">
        <v>133</v>
      </c>
      <c r="H332" s="160" t="s">
        <v>322</v>
      </c>
      <c r="I332" s="160" t="s">
        <v>37</v>
      </c>
      <c r="J332" s="160" t="s">
        <v>7687</v>
      </c>
      <c r="K332" s="160" t="s">
        <v>38</v>
      </c>
      <c r="L332" s="169" t="s">
        <v>6673</v>
      </c>
      <c r="M332" s="169" t="s">
        <v>4399</v>
      </c>
      <c r="N332" s="170" t="s">
        <v>4440</v>
      </c>
      <c r="O332" s="170" t="s">
        <v>7684</v>
      </c>
      <c r="P332" s="171"/>
      <c r="Q332" s="160" t="s">
        <v>7449</v>
      </c>
      <c r="R332" s="166" t="s">
        <v>715</v>
      </c>
    </row>
    <row r="333" spans="1:18" ht="24" hidden="1">
      <c r="A333" s="167" t="s">
        <v>1239</v>
      </c>
      <c r="B333" s="168" t="str">
        <f t="shared" si="3"/>
        <v>อนุรักษ์ฟื้นฟูแหล่งน้ำบึงเสนาท ช่วง 3</v>
      </c>
      <c r="C333" s="160" t="s">
        <v>1240</v>
      </c>
      <c r="D333" s="160" t="s">
        <v>29</v>
      </c>
      <c r="E333" s="160">
        <v>2564</v>
      </c>
      <c r="F333" s="160" t="s">
        <v>268</v>
      </c>
      <c r="G333" s="169" t="s">
        <v>1242</v>
      </c>
      <c r="H333" s="160" t="s">
        <v>322</v>
      </c>
      <c r="I333" s="160" t="s">
        <v>37</v>
      </c>
      <c r="J333" s="160" t="s">
        <v>7687</v>
      </c>
      <c r="K333" s="160" t="s">
        <v>38</v>
      </c>
      <c r="L333" s="169" t="s">
        <v>6673</v>
      </c>
      <c r="M333" s="169" t="s">
        <v>4399</v>
      </c>
      <c r="N333" s="170" t="s">
        <v>4440</v>
      </c>
      <c r="O333" s="170" t="s">
        <v>7684</v>
      </c>
      <c r="P333" s="171"/>
      <c r="Q333" s="160" t="s">
        <v>7450</v>
      </c>
      <c r="R333" s="166" t="s">
        <v>715</v>
      </c>
    </row>
    <row r="334" spans="1:18" ht="24" hidden="1">
      <c r="A334" s="167" t="s">
        <v>1227</v>
      </c>
      <c r="B334" s="168" t="str">
        <f t="shared" si="3"/>
        <v>อนุรักษ์ฟื้นฟูเพิ่มประสิทธิภาพระบบโครงข่ายแหล่งน้ำ 2 ตำบล (หันคา,สามง่ามท่าโบสถ์)</v>
      </c>
      <c r="C334" s="160" t="s">
        <v>1228</v>
      </c>
      <c r="D334" s="160" t="s">
        <v>29</v>
      </c>
      <c r="E334" s="160">
        <v>2564</v>
      </c>
      <c r="F334" s="160" t="s">
        <v>268</v>
      </c>
      <c r="G334" s="169" t="s">
        <v>133</v>
      </c>
      <c r="H334" s="160" t="s">
        <v>322</v>
      </c>
      <c r="I334" s="160" t="s">
        <v>37</v>
      </c>
      <c r="J334" s="160" t="s">
        <v>7687</v>
      </c>
      <c r="K334" s="160" t="s">
        <v>38</v>
      </c>
      <c r="L334" s="169" t="s">
        <v>6673</v>
      </c>
      <c r="M334" s="169" t="s">
        <v>4399</v>
      </c>
      <c r="N334" s="170" t="s">
        <v>4440</v>
      </c>
      <c r="O334" s="170" t="s">
        <v>7684</v>
      </c>
      <c r="P334" s="171"/>
      <c r="Q334" s="160" t="s">
        <v>7451</v>
      </c>
      <c r="R334" s="166" t="s">
        <v>715</v>
      </c>
    </row>
    <row r="335" spans="1:18" ht="24" hidden="1">
      <c r="A335" s="167" t="s">
        <v>1218</v>
      </c>
      <c r="B335" s="168" t="str">
        <f t="shared" si="3"/>
        <v>ก่อสร้างระบบกระจายน้ำจากแม่น้ำท่าจีน-คลองปลาหมอ</v>
      </c>
      <c r="C335" s="160" t="s">
        <v>1219</v>
      </c>
      <c r="D335" s="160" t="s">
        <v>29</v>
      </c>
      <c r="E335" s="160">
        <v>2564</v>
      </c>
      <c r="F335" s="160" t="s">
        <v>268</v>
      </c>
      <c r="G335" s="169" t="s">
        <v>133</v>
      </c>
      <c r="H335" s="160" t="s">
        <v>322</v>
      </c>
      <c r="I335" s="160" t="s">
        <v>37</v>
      </c>
      <c r="J335" s="160" t="s">
        <v>7687</v>
      </c>
      <c r="K335" s="160" t="s">
        <v>38</v>
      </c>
      <c r="L335" s="169" t="s">
        <v>6673</v>
      </c>
      <c r="M335" s="169" t="s">
        <v>4399</v>
      </c>
      <c r="N335" s="170" t="s">
        <v>4440</v>
      </c>
      <c r="O335" s="170" t="s">
        <v>7684</v>
      </c>
      <c r="P335" s="171"/>
      <c r="Q335" s="160" t="s">
        <v>7452</v>
      </c>
      <c r="R335" s="166" t="s">
        <v>715</v>
      </c>
    </row>
    <row r="336" spans="1:18" ht="24" hidden="1">
      <c r="A336" s="167" t="s">
        <v>1209</v>
      </c>
      <c r="B336" s="168" t="str">
        <f t="shared" si="3"/>
        <v>อนุรักษ์ฟื้นฟูแหล่งน้ำวังน้ำขาวเชื่อมต่อสระ 34 ไร่ เชื่อมต่อสระ 84 ไร่ เชื่อมต่อคลองเจริญสุข</v>
      </c>
      <c r="C336" s="160" t="s">
        <v>1210</v>
      </c>
      <c r="D336" s="160" t="s">
        <v>29</v>
      </c>
      <c r="E336" s="160">
        <v>2564</v>
      </c>
      <c r="F336" s="160" t="s">
        <v>268</v>
      </c>
      <c r="G336" s="169" t="s">
        <v>133</v>
      </c>
      <c r="H336" s="160" t="s">
        <v>322</v>
      </c>
      <c r="I336" s="160" t="s">
        <v>37</v>
      </c>
      <c r="J336" s="160" t="s">
        <v>7687</v>
      </c>
      <c r="K336" s="160" t="s">
        <v>38</v>
      </c>
      <c r="L336" s="169" t="s">
        <v>6673</v>
      </c>
      <c r="M336" s="169" t="s">
        <v>4399</v>
      </c>
      <c r="N336" s="170" t="s">
        <v>4440</v>
      </c>
      <c r="O336" s="170" t="s">
        <v>7684</v>
      </c>
      <c r="P336" s="171"/>
      <c r="Q336" s="160" t="s">
        <v>7453</v>
      </c>
      <c r="R336" s="166" t="s">
        <v>715</v>
      </c>
    </row>
    <row r="337" spans="1:18" ht="24" hidden="1">
      <c r="A337" s="167" t="s">
        <v>1197</v>
      </c>
      <c r="B337" s="168" t="str">
        <f t="shared" si="3"/>
        <v>ปรับปรุงฟื้นฟูแหล่งน้ำหนองโสนหนองเต่าทอง</v>
      </c>
      <c r="C337" s="160" t="s">
        <v>1198</v>
      </c>
      <c r="D337" s="160" t="s">
        <v>29</v>
      </c>
      <c r="E337" s="160">
        <v>2564</v>
      </c>
      <c r="F337" s="160" t="s">
        <v>268</v>
      </c>
      <c r="G337" s="169" t="s">
        <v>133</v>
      </c>
      <c r="H337" s="160" t="s">
        <v>322</v>
      </c>
      <c r="I337" s="160" t="s">
        <v>37</v>
      </c>
      <c r="J337" s="160" t="s">
        <v>7687</v>
      </c>
      <c r="K337" s="160" t="s">
        <v>38</v>
      </c>
      <c r="L337" s="169" t="s">
        <v>6673</v>
      </c>
      <c r="M337" s="169" t="s">
        <v>4399</v>
      </c>
      <c r="N337" s="170" t="s">
        <v>4440</v>
      </c>
      <c r="O337" s="170" t="s">
        <v>7684</v>
      </c>
      <c r="P337" s="171"/>
      <c r="Q337" s="160" t="s">
        <v>7454</v>
      </c>
      <c r="R337" s="166" t="s">
        <v>715</v>
      </c>
    </row>
    <row r="338" spans="1:18" ht="24" hidden="1">
      <c r="A338" s="167" t="s">
        <v>1427</v>
      </c>
      <c r="B338" s="168" t="str">
        <f t="shared" si="3"/>
        <v>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</v>
      </c>
      <c r="C338" s="160" t="s">
        <v>1428</v>
      </c>
      <c r="D338" s="160" t="s">
        <v>29</v>
      </c>
      <c r="E338" s="160">
        <v>2564</v>
      </c>
      <c r="F338" s="160" t="s">
        <v>47</v>
      </c>
      <c r="G338" s="169" t="s">
        <v>133</v>
      </c>
      <c r="H338" s="160" t="s">
        <v>36</v>
      </c>
      <c r="I338" s="160" t="s">
        <v>37</v>
      </c>
      <c r="J338" s="160" t="s">
        <v>7687</v>
      </c>
      <c r="K338" s="160" t="s">
        <v>38</v>
      </c>
      <c r="L338" s="169" t="s">
        <v>6673</v>
      </c>
      <c r="M338" s="169" t="s">
        <v>4399</v>
      </c>
      <c r="N338" s="170" t="s">
        <v>4440</v>
      </c>
      <c r="O338" s="170" t="s">
        <v>7684</v>
      </c>
      <c r="P338" s="171"/>
      <c r="Q338" s="160" t="s">
        <v>7455</v>
      </c>
      <c r="R338" s="166" t="s">
        <v>715</v>
      </c>
    </row>
    <row r="339" spans="1:18" ht="24" hidden="1">
      <c r="A339" s="167" t="s">
        <v>1424</v>
      </c>
      <c r="B339" s="168" t="str">
        <f t="shared" si="3"/>
        <v>โครงการจัดหาเครื่องจักรกล ยานพาหนะ เครื่่องมือ และอุปกรณ์ ในการบริหารจัดการน้ำ</v>
      </c>
      <c r="C339" s="160" t="s">
        <v>1425</v>
      </c>
      <c r="D339" s="160" t="s">
        <v>29</v>
      </c>
      <c r="E339" s="160">
        <v>2564</v>
      </c>
      <c r="F339" s="160" t="s">
        <v>47</v>
      </c>
      <c r="G339" s="169" t="s">
        <v>133</v>
      </c>
      <c r="H339" s="160" t="s">
        <v>36</v>
      </c>
      <c r="I339" s="160" t="s">
        <v>37</v>
      </c>
      <c r="J339" s="160" t="s">
        <v>7687</v>
      </c>
      <c r="K339" s="160" t="s">
        <v>38</v>
      </c>
      <c r="L339" s="169" t="s">
        <v>6673</v>
      </c>
      <c r="M339" s="169" t="s">
        <v>4399</v>
      </c>
      <c r="N339" s="170" t="s">
        <v>4400</v>
      </c>
      <c r="O339" s="170" t="s">
        <v>7684</v>
      </c>
      <c r="P339" s="171"/>
      <c r="Q339" s="160" t="s">
        <v>7456</v>
      </c>
      <c r="R339" s="166" t="s">
        <v>707</v>
      </c>
    </row>
    <row r="340" spans="1:18" ht="24" hidden="1">
      <c r="A340" s="167" t="s">
        <v>1406</v>
      </c>
      <c r="B340" s="168" t="str">
        <f t="shared" si="3"/>
        <v>อนุรักษ์ฟื้นฟูแหล่งน้ำคลองลึก ตำบลตาพระยา อำเภอตาพระยา จังหวัดสระแก้ว</v>
      </c>
      <c r="C340" s="160" t="s">
        <v>1407</v>
      </c>
      <c r="D340" s="160" t="s">
        <v>29</v>
      </c>
      <c r="E340" s="160">
        <v>2564</v>
      </c>
      <c r="F340" s="160" t="s">
        <v>47</v>
      </c>
      <c r="G340" s="169" t="s">
        <v>133</v>
      </c>
      <c r="H340" s="160" t="s">
        <v>36</v>
      </c>
      <c r="I340" s="160" t="s">
        <v>37</v>
      </c>
      <c r="J340" s="160" t="s">
        <v>7687</v>
      </c>
      <c r="K340" s="160" t="s">
        <v>38</v>
      </c>
      <c r="L340" s="169" t="s">
        <v>6673</v>
      </c>
      <c r="M340" s="169" t="s">
        <v>4399</v>
      </c>
      <c r="N340" s="170" t="s">
        <v>4440</v>
      </c>
      <c r="O340" s="170" t="s">
        <v>7684</v>
      </c>
      <c r="P340" s="171"/>
      <c r="Q340" s="160" t="s">
        <v>7457</v>
      </c>
      <c r="R340" s="166" t="s">
        <v>715</v>
      </c>
    </row>
    <row r="341" spans="1:18" ht="24" hidden="1">
      <c r="A341" s="167" t="s">
        <v>1096</v>
      </c>
      <c r="B341" s="168" t="str">
        <f t="shared" si="3"/>
        <v>ค่าใช้จ่ายในการดำเนินงานวันอนุรักษ์และพัฒนาแม่น้ำ คู คลอง แห่งชาติ</v>
      </c>
      <c r="C341" s="160" t="s">
        <v>1097</v>
      </c>
      <c r="D341" s="160" t="s">
        <v>29</v>
      </c>
      <c r="E341" s="160">
        <v>2564</v>
      </c>
      <c r="F341" s="160" t="s">
        <v>47</v>
      </c>
      <c r="G341" s="169" t="s">
        <v>133</v>
      </c>
      <c r="H341" s="160" t="s">
        <v>870</v>
      </c>
      <c r="I341" s="160" t="s">
        <v>37</v>
      </c>
      <c r="J341" s="160" t="s">
        <v>7687</v>
      </c>
      <c r="K341" s="160" t="s">
        <v>38</v>
      </c>
      <c r="L341" s="169" t="s">
        <v>6673</v>
      </c>
      <c r="M341" s="169" t="s">
        <v>4399</v>
      </c>
      <c r="N341" s="170" t="s">
        <v>4440</v>
      </c>
      <c r="O341" s="170" t="s">
        <v>7684</v>
      </c>
      <c r="P341" s="171"/>
      <c r="Q341" s="160" t="s">
        <v>7458</v>
      </c>
      <c r="R341" s="166" t="s">
        <v>715</v>
      </c>
    </row>
    <row r="342" spans="1:18" ht="24" hidden="1">
      <c r="A342" s="167" t="s">
        <v>1093</v>
      </c>
      <c r="B342" s="168" t="str">
        <f t="shared" si="3"/>
        <v>ค่าใช้จ่ายในการจัดทำแผนปฏิบัติการรองรับการทำงานตามหมวด 6 มาตรา 78 การอนุรักษ์และพัฒนาทรัพยากรน้ำสาธารณะ</v>
      </c>
      <c r="C342" s="160" t="s">
        <v>1094</v>
      </c>
      <c r="D342" s="160" t="s">
        <v>29</v>
      </c>
      <c r="E342" s="160">
        <v>2564</v>
      </c>
      <c r="F342" s="160" t="s">
        <v>47</v>
      </c>
      <c r="G342" s="169" t="s">
        <v>133</v>
      </c>
      <c r="H342" s="160" t="s">
        <v>870</v>
      </c>
      <c r="I342" s="160" t="s">
        <v>37</v>
      </c>
      <c r="J342" s="160" t="s">
        <v>7687</v>
      </c>
      <c r="K342" s="160" t="s">
        <v>38</v>
      </c>
      <c r="L342" s="169" t="s">
        <v>6673</v>
      </c>
      <c r="M342" s="169" t="s">
        <v>4392</v>
      </c>
      <c r="N342" s="170" t="s">
        <v>6672</v>
      </c>
      <c r="O342" s="170" t="s">
        <v>7684</v>
      </c>
      <c r="P342" s="171"/>
      <c r="Q342" s="160" t="s">
        <v>7459</v>
      </c>
      <c r="R342" s="166" t="s">
        <v>734</v>
      </c>
    </row>
    <row r="343" spans="1:18" ht="24" hidden="1">
      <c r="A343" s="167" t="s">
        <v>955</v>
      </c>
      <c r="B343" s="168" t="str">
        <f t="shared" si="3"/>
        <v>โครงการเพิ่มประสิทธิภาพการบริหารจัดการคุณภาพน้ำ</v>
      </c>
      <c r="C343" s="160" t="s">
        <v>545</v>
      </c>
      <c r="D343" s="160" t="s">
        <v>29</v>
      </c>
      <c r="E343" s="160">
        <v>2564</v>
      </c>
      <c r="F343" s="160" t="s">
        <v>47</v>
      </c>
      <c r="G343" s="169" t="s">
        <v>133</v>
      </c>
      <c r="H343" s="160" t="s">
        <v>957</v>
      </c>
      <c r="I343" s="160" t="s">
        <v>274</v>
      </c>
      <c r="J343" s="160" t="s">
        <v>7692</v>
      </c>
      <c r="K343" s="160" t="s">
        <v>38</v>
      </c>
      <c r="L343" s="169" t="s">
        <v>6673</v>
      </c>
      <c r="M343" s="169" t="s">
        <v>4399</v>
      </c>
      <c r="N343" s="170" t="s">
        <v>4440</v>
      </c>
      <c r="O343" s="170" t="s">
        <v>7684</v>
      </c>
      <c r="P343" s="171"/>
      <c r="Q343" s="160" t="s">
        <v>7460</v>
      </c>
      <c r="R343" s="166" t="s">
        <v>715</v>
      </c>
    </row>
    <row r="344" spans="1:18" ht="24" hidden="1">
      <c r="A344" s="167" t="s">
        <v>1089</v>
      </c>
      <c r="B344" s="168" t="str">
        <f t="shared" si="3"/>
        <v>โครงการก่อสร้างเขื่อนป้องกันตลิ่ง บริเวณบ้านสลัก ม.3 ต.ท่าโสม อ.เขาสมิง จ.ตราด ความยาว 450 เมตร</v>
      </c>
      <c r="C344" s="160" t="s">
        <v>1090</v>
      </c>
      <c r="D344" s="160" t="s">
        <v>29</v>
      </c>
      <c r="E344" s="160">
        <v>2564</v>
      </c>
      <c r="F344" s="160" t="s">
        <v>396</v>
      </c>
      <c r="G344" s="169" t="s">
        <v>133</v>
      </c>
      <c r="H344" s="160" t="s">
        <v>1092</v>
      </c>
      <c r="I344" s="160" t="s">
        <v>234</v>
      </c>
      <c r="J344" s="160" t="s">
        <v>7690</v>
      </c>
      <c r="K344" s="160" t="s">
        <v>141</v>
      </c>
      <c r="L344" s="169" t="s">
        <v>6673</v>
      </c>
      <c r="M344" s="169" t="s">
        <v>4388</v>
      </c>
      <c r="N344" s="170" t="s">
        <v>5514</v>
      </c>
      <c r="O344" s="170" t="s">
        <v>7684</v>
      </c>
      <c r="P344" s="171"/>
      <c r="Q344" s="160" t="s">
        <v>7461</v>
      </c>
      <c r="R344" s="166" t="s">
        <v>800</v>
      </c>
    </row>
    <row r="345" spans="1:18" ht="24" hidden="1">
      <c r="A345" s="167" t="s">
        <v>1520</v>
      </c>
      <c r="B345" s="168" t="str">
        <f t="shared" si="3"/>
        <v>ก่อสร้างเขื่อนป้องกันตลิ่งริมคลองพะวอ บ้านพะวอ หมู่ที่ 1 (ต่อเนื่องเขื่อนเดิม ปี 2564) ตำบลพะวอ อำเภอแม่สอด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C345" s="160" t="s">
        <v>1521</v>
      </c>
      <c r="D345" s="160" t="s">
        <v>29</v>
      </c>
      <c r="E345" s="160">
        <v>2564</v>
      </c>
      <c r="F345" s="160" t="s">
        <v>1523</v>
      </c>
      <c r="G345" s="169" t="s">
        <v>712</v>
      </c>
      <c r="H345" s="160" t="s">
        <v>1524</v>
      </c>
      <c r="I345" s="160" t="s">
        <v>234</v>
      </c>
      <c r="J345" s="160" t="s">
        <v>7690</v>
      </c>
      <c r="K345" s="160" t="s">
        <v>141</v>
      </c>
      <c r="L345" s="169" t="s">
        <v>6673</v>
      </c>
      <c r="M345" s="169" t="s">
        <v>4399</v>
      </c>
      <c r="N345" s="170" t="s">
        <v>4400</v>
      </c>
      <c r="O345" s="170" t="s">
        <v>7684</v>
      </c>
      <c r="P345" s="171"/>
      <c r="Q345" s="160" t="s">
        <v>7462</v>
      </c>
      <c r="R345" s="166" t="s">
        <v>707</v>
      </c>
    </row>
    <row r="346" spans="1:18" ht="24" hidden="1">
      <c r="A346" s="167" t="s">
        <v>846</v>
      </c>
      <c r="B346" s="168" t="str">
        <f t="shared" si="3"/>
        <v>โครงการปรับภูมิทัศน์ข่วงวัฒนธรรมเมืองเทิง ตำบลเวียง อำเภอเทิง จังหวัดเชียงราย</v>
      </c>
      <c r="C346" s="160" t="s">
        <v>847</v>
      </c>
      <c r="D346" s="160" t="s">
        <v>829</v>
      </c>
      <c r="E346" s="160">
        <v>2564</v>
      </c>
      <c r="F346" s="160" t="s">
        <v>47</v>
      </c>
      <c r="G346" s="169" t="s">
        <v>133</v>
      </c>
      <c r="H346" s="160" t="s">
        <v>826</v>
      </c>
      <c r="I346" s="160" t="s">
        <v>234</v>
      </c>
      <c r="J346" s="160" t="s">
        <v>7690</v>
      </c>
      <c r="K346" s="160" t="s">
        <v>141</v>
      </c>
      <c r="L346" s="169" t="s">
        <v>6673</v>
      </c>
      <c r="M346" s="169" t="s">
        <v>4388</v>
      </c>
      <c r="N346" s="170" t="s">
        <v>5514</v>
      </c>
      <c r="O346" s="170" t="s">
        <v>7684</v>
      </c>
      <c r="P346" s="171"/>
      <c r="Q346" s="160" t="s">
        <v>7463</v>
      </c>
      <c r="R346" s="166" t="s">
        <v>800</v>
      </c>
    </row>
    <row r="347" spans="1:18" ht="24" hidden="1">
      <c r="A347" s="167" t="s">
        <v>843</v>
      </c>
      <c r="B347" s="168" t="str">
        <f t="shared" si="3"/>
        <v>โครงการก่อสร้างเขื่อนป้องกันตลิ่งริมแม่น้ำลาว บ้านเฟือยไฮ ตำบลบ้านโป่ง อำเภอเวียงป่าเป้า จังหวัดเชียงราย ความยาว 250 เมตร</v>
      </c>
      <c r="C347" s="160" t="s">
        <v>844</v>
      </c>
      <c r="D347" s="160" t="s">
        <v>829</v>
      </c>
      <c r="E347" s="160">
        <v>2564</v>
      </c>
      <c r="F347" s="160" t="s">
        <v>47</v>
      </c>
      <c r="G347" s="169" t="s">
        <v>133</v>
      </c>
      <c r="H347" s="160" t="s">
        <v>826</v>
      </c>
      <c r="I347" s="160" t="s">
        <v>234</v>
      </c>
      <c r="J347" s="160" t="s">
        <v>7690</v>
      </c>
      <c r="K347" s="160" t="s">
        <v>141</v>
      </c>
      <c r="L347" s="169" t="s">
        <v>6673</v>
      </c>
      <c r="M347" s="169" t="s">
        <v>4399</v>
      </c>
      <c r="N347" s="170" t="s">
        <v>4400</v>
      </c>
      <c r="O347" s="170" t="s">
        <v>7684</v>
      </c>
      <c r="P347" s="171"/>
      <c r="Q347" s="160" t="s">
        <v>7464</v>
      </c>
      <c r="R347" s="166" t="s">
        <v>707</v>
      </c>
    </row>
    <row r="348" spans="1:18" ht="24" hidden="1">
      <c r="A348" s="167" t="s">
        <v>834</v>
      </c>
      <c r="B348" s="168" t="str">
        <f t="shared" si="3"/>
        <v>โครงการบริหารจัดการทรัพยากรน้ำ</v>
      </c>
      <c r="C348" s="160" t="s">
        <v>835</v>
      </c>
      <c r="D348" s="160" t="s">
        <v>29</v>
      </c>
      <c r="E348" s="160">
        <v>2564</v>
      </c>
      <c r="F348" s="160" t="s">
        <v>47</v>
      </c>
      <c r="G348" s="169" t="s">
        <v>133</v>
      </c>
      <c r="H348" s="160" t="s">
        <v>826</v>
      </c>
      <c r="I348" s="160" t="s">
        <v>234</v>
      </c>
      <c r="J348" s="160" t="s">
        <v>7690</v>
      </c>
      <c r="K348" s="160" t="s">
        <v>141</v>
      </c>
      <c r="L348" s="169" t="s">
        <v>6673</v>
      </c>
      <c r="M348" s="169" t="s">
        <v>4392</v>
      </c>
      <c r="N348" s="170" t="s">
        <v>4393</v>
      </c>
      <c r="O348" s="170" t="s">
        <v>7684</v>
      </c>
      <c r="P348" s="171"/>
      <c r="Q348" s="160" t="s">
        <v>7465</v>
      </c>
      <c r="R348" s="166" t="s">
        <v>837</v>
      </c>
    </row>
    <row r="349" spans="1:18" ht="24" hidden="1">
      <c r="A349" s="167" t="s">
        <v>827</v>
      </c>
      <c r="B349" s="168" t="str">
        <f t="shared" si="3"/>
        <v>โครงการก่อสร้างเขื่อนป้องกันตลิ่งริมแม่น้ำกกบริเวณเรือนจำชั่วคราวดอยฮาง ตำบลดอยฮาง อำเภอเมือง จังหวัดเชียงราย ความยาว 150 เมตร</v>
      </c>
      <c r="C349" s="160" t="s">
        <v>828</v>
      </c>
      <c r="D349" s="160" t="s">
        <v>829</v>
      </c>
      <c r="E349" s="160">
        <v>2564</v>
      </c>
      <c r="F349" s="160" t="s">
        <v>47</v>
      </c>
      <c r="G349" s="169" t="s">
        <v>133</v>
      </c>
      <c r="H349" s="160" t="s">
        <v>826</v>
      </c>
      <c r="I349" s="160" t="s">
        <v>234</v>
      </c>
      <c r="J349" s="160" t="s">
        <v>7690</v>
      </c>
      <c r="K349" s="160" t="s">
        <v>141</v>
      </c>
      <c r="L349" s="169" t="s">
        <v>6673</v>
      </c>
      <c r="M349" s="169" t="s">
        <v>4399</v>
      </c>
      <c r="N349" s="170" t="s">
        <v>4440</v>
      </c>
      <c r="O349" s="170" t="s">
        <v>7684</v>
      </c>
      <c r="P349" s="171"/>
      <c r="Q349" s="160" t="s">
        <v>7466</v>
      </c>
      <c r="R349" s="166" t="s">
        <v>715</v>
      </c>
    </row>
    <row r="350" spans="1:18" ht="24">
      <c r="A350" s="167" t="s">
        <v>822</v>
      </c>
      <c r="B350" s="168" t="str">
        <f t="shared" si="3"/>
        <v>โครงการก่อสร้างเขื่อนป้องกันตลิ่งริมแม่น้ำลาว บ้านห้วยส้าน ต.จอมหมอกแก้ว อ.แม่ลาว จ.เชียงราย ความยาว 350 เมตร</v>
      </c>
      <c r="C350" s="160" t="s">
        <v>823</v>
      </c>
      <c r="D350" s="160" t="s">
        <v>824</v>
      </c>
      <c r="E350" s="160">
        <v>2564</v>
      </c>
      <c r="F350" s="160" t="s">
        <v>47</v>
      </c>
      <c r="G350" s="169" t="s">
        <v>133</v>
      </c>
      <c r="H350" s="160" t="s">
        <v>826</v>
      </c>
      <c r="I350" s="160" t="s">
        <v>234</v>
      </c>
      <c r="J350" s="160" t="s">
        <v>7690</v>
      </c>
      <c r="K350" s="160" t="s">
        <v>141</v>
      </c>
      <c r="L350" s="169" t="s">
        <v>6673</v>
      </c>
      <c r="M350" s="169" t="s">
        <v>4388</v>
      </c>
      <c r="N350" s="170" t="s">
        <v>5502</v>
      </c>
      <c r="O350" s="170" t="s">
        <v>7684</v>
      </c>
      <c r="P350" s="171"/>
      <c r="Q350" s="160" t="s">
        <v>7467</v>
      </c>
      <c r="R350" s="166" t="s">
        <v>750</v>
      </c>
    </row>
    <row r="351" spans="1:18" ht="24" hidden="1">
      <c r="A351" s="167" t="s">
        <v>1059</v>
      </c>
      <c r="B351" s="168" t="str">
        <f t="shared" si="3"/>
        <v>โครงการบริหารจัดการน้ำแบบบูรณาการ</v>
      </c>
      <c r="C351" s="160" t="s">
        <v>1060</v>
      </c>
      <c r="D351" s="160" t="s">
        <v>29</v>
      </c>
      <c r="E351" s="160">
        <v>2564</v>
      </c>
      <c r="F351" s="160" t="s">
        <v>47</v>
      </c>
      <c r="G351" s="169" t="s">
        <v>133</v>
      </c>
      <c r="H351" s="160"/>
      <c r="I351" s="160" t="s">
        <v>7994</v>
      </c>
      <c r="J351" s="160" t="s">
        <v>1026</v>
      </c>
      <c r="K351" s="160" t="s">
        <v>250</v>
      </c>
      <c r="L351" s="169" t="s">
        <v>6673</v>
      </c>
      <c r="M351" s="169" t="s">
        <v>4399</v>
      </c>
      <c r="N351" s="170" t="s">
        <v>4400</v>
      </c>
      <c r="O351" s="170" t="s">
        <v>7684</v>
      </c>
      <c r="P351" s="171"/>
      <c r="Q351" s="160" t="s">
        <v>7468</v>
      </c>
      <c r="R351" s="166" t="s">
        <v>707</v>
      </c>
    </row>
    <row r="352" spans="1:18" ht="24" hidden="1">
      <c r="A352" s="167" t="s">
        <v>1023</v>
      </c>
      <c r="B352" s="168" t="str">
        <f t="shared" si="3"/>
        <v>โครงการบริหารจัดการทรัพยากรน้ำแบบบูรณาการ</v>
      </c>
      <c r="C352" s="160" t="s">
        <v>1024</v>
      </c>
      <c r="D352" s="160" t="s">
        <v>29</v>
      </c>
      <c r="E352" s="160">
        <v>2564</v>
      </c>
      <c r="F352" s="160" t="s">
        <v>268</v>
      </c>
      <c r="G352" s="169" t="s">
        <v>133</v>
      </c>
      <c r="H352" s="160"/>
      <c r="I352" s="160" t="s">
        <v>7994</v>
      </c>
      <c r="J352" s="160" t="s">
        <v>1026</v>
      </c>
      <c r="K352" s="160" t="s">
        <v>250</v>
      </c>
      <c r="L352" s="169" t="s">
        <v>6673</v>
      </c>
      <c r="M352" s="169" t="s">
        <v>4399</v>
      </c>
      <c r="N352" s="170" t="s">
        <v>4400</v>
      </c>
      <c r="O352" s="170" t="s">
        <v>7684</v>
      </c>
      <c r="P352" s="171"/>
      <c r="Q352" s="160" t="s">
        <v>7469</v>
      </c>
      <c r="R352" s="166" t="s">
        <v>707</v>
      </c>
    </row>
    <row r="353" spans="1:18" ht="24" hidden="1">
      <c r="A353" s="167" t="s">
        <v>892</v>
      </c>
      <c r="B353" s="168" t="str">
        <f t="shared" si="3"/>
        <v>โครงการฟื้นฟูและพัฒนาคุณภาพดิน</v>
      </c>
      <c r="C353" s="160" t="s">
        <v>312</v>
      </c>
      <c r="D353" s="160" t="s">
        <v>29</v>
      </c>
      <c r="E353" s="160">
        <v>2564</v>
      </c>
      <c r="F353" s="160" t="s">
        <v>47</v>
      </c>
      <c r="G353" s="169" t="s">
        <v>133</v>
      </c>
      <c r="H353" s="160" t="s">
        <v>314</v>
      </c>
      <c r="I353" s="160" t="s">
        <v>234</v>
      </c>
      <c r="J353" s="160" t="s">
        <v>7690</v>
      </c>
      <c r="K353" s="160" t="s">
        <v>141</v>
      </c>
      <c r="L353" s="169" t="s">
        <v>6673</v>
      </c>
      <c r="M353" s="169" t="s">
        <v>4399</v>
      </c>
      <c r="N353" s="170" t="s">
        <v>4440</v>
      </c>
      <c r="O353" s="170" t="s">
        <v>7684</v>
      </c>
      <c r="P353" s="171"/>
      <c r="Q353" s="160" t="s">
        <v>7470</v>
      </c>
      <c r="R353" s="166" t="s">
        <v>715</v>
      </c>
    </row>
    <row r="354" spans="1:18" ht="24" hidden="1">
      <c r="A354" s="167" t="s">
        <v>794</v>
      </c>
      <c r="B354" s="168" t="str">
        <f t="shared" si="3"/>
        <v>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</v>
      </c>
      <c r="C354" s="160" t="s">
        <v>795</v>
      </c>
      <c r="D354" s="160" t="s">
        <v>29</v>
      </c>
      <c r="E354" s="160">
        <v>2564</v>
      </c>
      <c r="F354" s="160" t="s">
        <v>47</v>
      </c>
      <c r="G354" s="169" t="s">
        <v>133</v>
      </c>
      <c r="H354" s="160" t="s">
        <v>233</v>
      </c>
      <c r="I354" s="160" t="s">
        <v>234</v>
      </c>
      <c r="J354" s="160" t="s">
        <v>7690</v>
      </c>
      <c r="K354" s="160" t="s">
        <v>141</v>
      </c>
      <c r="L354" s="169" t="s">
        <v>6673</v>
      </c>
      <c r="M354" s="169" t="s">
        <v>4399</v>
      </c>
      <c r="N354" s="170" t="s">
        <v>4440</v>
      </c>
      <c r="O354" s="170" t="s">
        <v>7684</v>
      </c>
      <c r="P354" s="171"/>
      <c r="Q354" s="160" t="s">
        <v>7471</v>
      </c>
      <c r="R354" s="166" t="s">
        <v>715</v>
      </c>
    </row>
    <row r="355" spans="1:18" ht="24" hidden="1">
      <c r="A355" s="167" t="s">
        <v>1030</v>
      </c>
      <c r="B355" s="168" t="str">
        <f t="shared" si="3"/>
        <v>ก่อสร้างเขื่อนป้องกันตลิ่งริมห้วยลำพาง ระยะ 2 ตำบลหนองชาก อำเภอบ้านบึง จังหวัดชลบุรี</v>
      </c>
      <c r="C355" s="160" t="s">
        <v>1031</v>
      </c>
      <c r="D355" s="160" t="s">
        <v>29</v>
      </c>
      <c r="E355" s="160">
        <v>2564</v>
      </c>
      <c r="F355" s="160" t="s">
        <v>47</v>
      </c>
      <c r="G355" s="169" t="s">
        <v>133</v>
      </c>
      <c r="H355" s="160" t="s">
        <v>293</v>
      </c>
      <c r="I355" s="160" t="s">
        <v>234</v>
      </c>
      <c r="J355" s="160" t="s">
        <v>7690</v>
      </c>
      <c r="K355" s="160" t="s">
        <v>141</v>
      </c>
      <c r="L355" s="169" t="s">
        <v>6673</v>
      </c>
      <c r="M355" s="169" t="s">
        <v>4399</v>
      </c>
      <c r="N355" s="170" t="s">
        <v>4400</v>
      </c>
      <c r="O355" s="170" t="s">
        <v>7684</v>
      </c>
      <c r="P355" s="171"/>
      <c r="Q355" s="160" t="s">
        <v>7472</v>
      </c>
      <c r="R355" s="166" t="s">
        <v>707</v>
      </c>
    </row>
    <row r="356" spans="1:18" ht="24" hidden="1">
      <c r="A356" s="167" t="s">
        <v>1027</v>
      </c>
      <c r="B356" s="168" t="str">
        <f t="shared" si="3"/>
        <v>ก่อสร้างเขื่อนป้องกันตลิ่งริมคลองน้ำเหม็น ระยะ 3 ตำบลแสนสุข อำเภอเมืองชลบุรี จังหวัดชลบุรี</v>
      </c>
      <c r="C356" s="160" t="s">
        <v>1028</v>
      </c>
      <c r="D356" s="160" t="s">
        <v>29</v>
      </c>
      <c r="E356" s="160">
        <v>2564</v>
      </c>
      <c r="F356" s="160" t="s">
        <v>47</v>
      </c>
      <c r="G356" s="169" t="s">
        <v>133</v>
      </c>
      <c r="H356" s="160" t="s">
        <v>293</v>
      </c>
      <c r="I356" s="160" t="s">
        <v>234</v>
      </c>
      <c r="J356" s="160" t="s">
        <v>7690</v>
      </c>
      <c r="K356" s="160" t="s">
        <v>141</v>
      </c>
      <c r="L356" s="169" t="s">
        <v>6673</v>
      </c>
      <c r="M356" s="169" t="s">
        <v>4399</v>
      </c>
      <c r="N356" s="170" t="s">
        <v>4440</v>
      </c>
      <c r="O356" s="170" t="s">
        <v>7684</v>
      </c>
      <c r="P356" s="171"/>
      <c r="Q356" s="160" t="s">
        <v>7473</v>
      </c>
      <c r="R356" s="166" t="s">
        <v>715</v>
      </c>
    </row>
    <row r="357" spans="1:18" ht="24" hidden="1">
      <c r="A357" s="167" t="s">
        <v>774</v>
      </c>
      <c r="B357" s="168" t="str">
        <f t="shared" si="3"/>
        <v>งานจ้างศึกษาออกแบบรายละเอียดในการขุดลอกและฟื้นฟูแม่น้ำ (น้ำแม่มอก) จ.สุโขทัย 1 ฉบับ</v>
      </c>
      <c r="C357" s="160" t="s">
        <v>775</v>
      </c>
      <c r="D357" s="160" t="s">
        <v>29</v>
      </c>
      <c r="E357" s="160">
        <v>2564</v>
      </c>
      <c r="F357" s="160" t="s">
        <v>47</v>
      </c>
      <c r="G357" s="169" t="s">
        <v>133</v>
      </c>
      <c r="H357" s="160" t="s">
        <v>56</v>
      </c>
      <c r="I357" s="160" t="s">
        <v>57</v>
      </c>
      <c r="J357" s="160" t="s">
        <v>7706</v>
      </c>
      <c r="K357" s="160" t="s">
        <v>58</v>
      </c>
      <c r="L357" s="169" t="s">
        <v>6673</v>
      </c>
      <c r="M357" s="169" t="s">
        <v>4399</v>
      </c>
      <c r="N357" s="170" t="s">
        <v>4440</v>
      </c>
      <c r="O357" s="170" t="s">
        <v>7684</v>
      </c>
      <c r="P357" s="171"/>
      <c r="Q357" s="160" t="s">
        <v>7474</v>
      </c>
      <c r="R357" s="166" t="s">
        <v>715</v>
      </c>
    </row>
    <row r="358" spans="1:18" ht="24" hidden="1">
      <c r="A358" s="167" t="s">
        <v>771</v>
      </c>
      <c r="B358" s="168" t="str">
        <f t="shared" si="3"/>
        <v>งานจ้างสำรวจออกแบบสำหรับโครงการขุดลอกและบำรุงรักษาแม่น้ำสายหลักที่แม่น้ำชี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200 กิโลเมตร สำนักงานพัฒนาและบำรุงรักษาทางน้ำที่ 8 1 ฉบับ</v>
      </c>
      <c r="C358" s="160" t="s">
        <v>772</v>
      </c>
      <c r="D358" s="160" t="s">
        <v>29</v>
      </c>
      <c r="E358" s="160">
        <v>2564</v>
      </c>
      <c r="F358" s="160" t="s">
        <v>47</v>
      </c>
      <c r="G358" s="169" t="s">
        <v>133</v>
      </c>
      <c r="H358" s="160" t="s">
        <v>56</v>
      </c>
      <c r="I358" s="160" t="s">
        <v>57</v>
      </c>
      <c r="J358" s="160" t="s">
        <v>7706</v>
      </c>
      <c r="K358" s="160" t="s">
        <v>58</v>
      </c>
      <c r="L358" s="169" t="s">
        <v>6673</v>
      </c>
      <c r="M358" s="169" t="s">
        <v>4399</v>
      </c>
      <c r="N358" s="170" t="s">
        <v>4440</v>
      </c>
      <c r="O358" s="170" t="s">
        <v>7684</v>
      </c>
      <c r="P358" s="171"/>
      <c r="Q358" s="160" t="s">
        <v>7475</v>
      </c>
      <c r="R358" s="166" t="s">
        <v>715</v>
      </c>
    </row>
    <row r="359" spans="1:18" ht="24" hidden="1">
      <c r="A359" s="167" t="s">
        <v>768</v>
      </c>
      <c r="B359" s="168" t="str">
        <f t="shared" si="3"/>
        <v>งานจ้างสำรวจออกแบบสำหรับโครงการขุดลอกและบำรุงรักษาแม่น้ำสายหลักที่แม่น้ำปิง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200 กิโลเมตร สำนักงานพัฒนาและบำรุงรักษาทางน้ำที่ 7 จ.เชียงใหม่ และสำนักงานพัฒนาและบำรุงรักษาทางน้ำที่ 2 จ.นครสวรรค์ 1 ฉบับ</v>
      </c>
      <c r="C359" s="160" t="s">
        <v>769</v>
      </c>
      <c r="D359" s="160" t="s">
        <v>29</v>
      </c>
      <c r="E359" s="160">
        <v>2564</v>
      </c>
      <c r="F359" s="160" t="s">
        <v>47</v>
      </c>
      <c r="G359" s="169" t="s">
        <v>133</v>
      </c>
      <c r="H359" s="160" t="s">
        <v>56</v>
      </c>
      <c r="I359" s="160" t="s">
        <v>57</v>
      </c>
      <c r="J359" s="160" t="s">
        <v>7706</v>
      </c>
      <c r="K359" s="160" t="s">
        <v>58</v>
      </c>
      <c r="L359" s="169" t="s">
        <v>6673</v>
      </c>
      <c r="M359" s="169" t="s">
        <v>4399</v>
      </c>
      <c r="N359" s="170" t="s">
        <v>4440</v>
      </c>
      <c r="O359" s="170" t="s">
        <v>7684</v>
      </c>
      <c r="P359" s="171"/>
      <c r="Q359" s="160" t="s">
        <v>7476</v>
      </c>
      <c r="R359" s="166" t="s">
        <v>715</v>
      </c>
    </row>
    <row r="360" spans="1:18" ht="24" hidden="1">
      <c r="A360" s="167" t="s">
        <v>765</v>
      </c>
      <c r="B360" s="168" t="str">
        <f t="shared" si="3"/>
        <v>โครงการจ้างเหมาขุดลอกร่องน้ำร่องกลางทะเลสาบสงขลาตอนล่าง เพื่อพัฒนาและฟื้นฟูทะเลสาบสงขลาตอนล่าง จ.สงขลา (ตั้งแต่ กม.2 - กม.4)</v>
      </c>
      <c r="C360" s="160" t="s">
        <v>766</v>
      </c>
      <c r="D360" s="160" t="s">
        <v>29</v>
      </c>
      <c r="E360" s="160">
        <v>2564</v>
      </c>
      <c r="F360" s="160" t="s">
        <v>47</v>
      </c>
      <c r="G360" s="169" t="s">
        <v>133</v>
      </c>
      <c r="H360" s="160" t="s">
        <v>56</v>
      </c>
      <c r="I360" s="160" t="s">
        <v>57</v>
      </c>
      <c r="J360" s="160" t="s">
        <v>7706</v>
      </c>
      <c r="K360" s="160" t="s">
        <v>58</v>
      </c>
      <c r="L360" s="169" t="s">
        <v>6673</v>
      </c>
      <c r="M360" s="169" t="s">
        <v>4399</v>
      </c>
      <c r="N360" s="170" t="s">
        <v>4440</v>
      </c>
      <c r="O360" s="170" t="s">
        <v>7684</v>
      </c>
      <c r="P360" s="171"/>
      <c r="Q360" s="160" t="s">
        <v>7477</v>
      </c>
      <c r="R360" s="166" t="s">
        <v>715</v>
      </c>
    </row>
    <row r="361" spans="1:18" ht="24" hidden="1">
      <c r="A361" s="167" t="s">
        <v>1528</v>
      </c>
      <c r="B361" s="168" t="str">
        <f t="shared" si="3"/>
        <v>โครงการก่อสร้างฝายกักเก็บน้ำพร้อมท่อลอดและประตูระบายน้ำ จำนวน 2 ชุด  หมู่ที่ 1 ตำบลสัมพันธ์  เชื่อม หมู่ที่ 3 ตำบลสัมพันธ์และหมู่ที่ 1 ตำบลบ้านทาม อำเภอศรีมหาโพธิ จังหวัดปราจีนบุรี</v>
      </c>
      <c r="C361" s="160" t="s">
        <v>1529</v>
      </c>
      <c r="D361" s="160" t="s">
        <v>29</v>
      </c>
      <c r="E361" s="160">
        <v>2564</v>
      </c>
      <c r="F361" s="160" t="s">
        <v>1477</v>
      </c>
      <c r="G361" s="169" t="s">
        <v>133</v>
      </c>
      <c r="H361" s="160" t="s">
        <v>1405</v>
      </c>
      <c r="I361" s="160" t="s">
        <v>663</v>
      </c>
      <c r="J361" s="160" t="s">
        <v>7688</v>
      </c>
      <c r="K361" s="160" t="s">
        <v>664</v>
      </c>
      <c r="L361" s="169" t="s">
        <v>6673</v>
      </c>
      <c r="M361" s="169" t="s">
        <v>4399</v>
      </c>
      <c r="N361" s="170" t="s">
        <v>4400</v>
      </c>
      <c r="O361" s="170" t="s">
        <v>7684</v>
      </c>
      <c r="P361" s="171"/>
      <c r="Q361" s="160" t="s">
        <v>7478</v>
      </c>
      <c r="R361" s="166" t="s">
        <v>707</v>
      </c>
    </row>
    <row r="362" spans="1:18" ht="24" hidden="1">
      <c r="A362" s="167" t="s">
        <v>1418</v>
      </c>
      <c r="B362" s="168" t="str">
        <f t="shared" si="3"/>
        <v>โครงการขุดลอกสระประปาสาธารณประโยชน์ หมู่ 4 บ้านสัปโคน  ตำบลเกาะลอย อำเภอประจันตคาม จังหวัดปราจีนบุรี</v>
      </c>
      <c r="C362" s="160" t="s">
        <v>1419</v>
      </c>
      <c r="D362" s="160" t="s">
        <v>29</v>
      </c>
      <c r="E362" s="160">
        <v>2564</v>
      </c>
      <c r="F362" s="160" t="s">
        <v>396</v>
      </c>
      <c r="G362" s="169" t="s">
        <v>42</v>
      </c>
      <c r="H362" s="160" t="s">
        <v>1405</v>
      </c>
      <c r="I362" s="160" t="s">
        <v>663</v>
      </c>
      <c r="J362" s="160" t="s">
        <v>7688</v>
      </c>
      <c r="K362" s="160" t="s">
        <v>664</v>
      </c>
      <c r="L362" s="169" t="s">
        <v>6673</v>
      </c>
      <c r="M362" s="169" t="s">
        <v>4399</v>
      </c>
      <c r="N362" s="170" t="s">
        <v>4440</v>
      </c>
      <c r="O362" s="170" t="s">
        <v>7684</v>
      </c>
      <c r="P362" s="171"/>
      <c r="Q362" s="160" t="s">
        <v>7479</v>
      </c>
      <c r="R362" s="166" t="s">
        <v>715</v>
      </c>
    </row>
    <row r="363" spans="1:18" ht="24" hidden="1">
      <c r="A363" s="167" t="s">
        <v>1415</v>
      </c>
      <c r="B363" s="168" t="str">
        <f t="shared" si="3"/>
        <v xml:space="preserve">โครงการระบบส่งน้ำโครงการทำนบบ้านคลองบุสูงอันเนื่องมาจากพระราชดำริ หมู่ที่ 10 บ้านบุสูง ตำบลสำพันตา อำเภอนาดี จังหวัดปราจีนบุรี </v>
      </c>
      <c r="C363" s="160" t="s">
        <v>6702</v>
      </c>
      <c r="D363" s="160" t="s">
        <v>29</v>
      </c>
      <c r="E363" s="160">
        <v>2564</v>
      </c>
      <c r="F363" s="160" t="s">
        <v>396</v>
      </c>
      <c r="G363" s="169" t="s">
        <v>133</v>
      </c>
      <c r="H363" s="160" t="s">
        <v>1405</v>
      </c>
      <c r="I363" s="160" t="s">
        <v>663</v>
      </c>
      <c r="J363" s="160" t="s">
        <v>7688</v>
      </c>
      <c r="K363" s="160" t="s">
        <v>664</v>
      </c>
      <c r="L363" s="169" t="s">
        <v>6673</v>
      </c>
      <c r="M363" s="169" t="s">
        <v>4399</v>
      </c>
      <c r="N363" s="170" t="s">
        <v>4440</v>
      </c>
      <c r="O363" s="170" t="s">
        <v>7684</v>
      </c>
      <c r="P363" s="171"/>
      <c r="Q363" s="160" t="s">
        <v>7480</v>
      </c>
      <c r="R363" s="166" t="s">
        <v>715</v>
      </c>
    </row>
    <row r="364" spans="1:18" ht="24" hidden="1">
      <c r="A364" s="167" t="s">
        <v>1402</v>
      </c>
      <c r="B364" s="168" t="str">
        <f t="shared" si="3"/>
        <v>โครงการสถานีสูบน้ำบ้านสะพานหิน หมู่ที่ 5 บ้านสะพานหิน ตำบลสะพานหิน อำเภอนาดี จังหวัดปราจีนบุรี</v>
      </c>
      <c r="C364" s="160" t="s">
        <v>1403</v>
      </c>
      <c r="D364" s="160" t="s">
        <v>29</v>
      </c>
      <c r="E364" s="160">
        <v>2564</v>
      </c>
      <c r="F364" s="160" t="s">
        <v>396</v>
      </c>
      <c r="G364" s="169" t="s">
        <v>133</v>
      </c>
      <c r="H364" s="160" t="s">
        <v>1405</v>
      </c>
      <c r="I364" s="160" t="s">
        <v>663</v>
      </c>
      <c r="J364" s="160" t="s">
        <v>7688</v>
      </c>
      <c r="K364" s="160" t="s">
        <v>664</v>
      </c>
      <c r="L364" s="169" t="s">
        <v>6673</v>
      </c>
      <c r="M364" s="169" t="s">
        <v>4399</v>
      </c>
      <c r="N364" s="170" t="s">
        <v>4440</v>
      </c>
      <c r="O364" s="170" t="s">
        <v>7684</v>
      </c>
      <c r="P364" s="171"/>
      <c r="Q364" s="160" t="s">
        <v>7481</v>
      </c>
      <c r="R364" s="166" t="s">
        <v>715</v>
      </c>
    </row>
    <row r="365" spans="1:18" ht="24" hidden="1">
      <c r="A365" s="167" t="s">
        <v>949</v>
      </c>
      <c r="B365" s="168" t="str">
        <f t="shared" si="3"/>
        <v>โครงการพัฒนาปรับปรุงโครงสร้างพื้นฐานเพื่อการเกษตร กิจกรรม:ระบบส่งน้ำสถานีสูบน้ำด้วยไฟฟ้าบ้านหนองเขียด</v>
      </c>
      <c r="C365" s="160" t="s">
        <v>950</v>
      </c>
      <c r="D365" s="160" t="s">
        <v>29</v>
      </c>
      <c r="E365" s="160">
        <v>2564</v>
      </c>
      <c r="F365" s="160" t="s">
        <v>396</v>
      </c>
      <c r="G365" s="169" t="s">
        <v>292</v>
      </c>
      <c r="H365" s="160" t="s">
        <v>931</v>
      </c>
      <c r="I365" s="160" t="s">
        <v>663</v>
      </c>
      <c r="J365" s="160" t="s">
        <v>7688</v>
      </c>
      <c r="K365" s="160" t="s">
        <v>664</v>
      </c>
      <c r="L365" s="169" t="s">
        <v>6673</v>
      </c>
      <c r="M365" s="169" t="s">
        <v>4399</v>
      </c>
      <c r="N365" s="170" t="s">
        <v>4400</v>
      </c>
      <c r="O365" s="170" t="s">
        <v>7684</v>
      </c>
      <c r="P365" s="171"/>
      <c r="Q365" s="160" t="s">
        <v>7482</v>
      </c>
      <c r="R365" s="166" t="s">
        <v>707</v>
      </c>
    </row>
    <row r="366" spans="1:18" ht="24" hidden="1">
      <c r="A366" s="167" t="s">
        <v>946</v>
      </c>
      <c r="B366" s="168" t="str">
        <f t="shared" si="3"/>
        <v>โครงการพัฒนาปรับปรุงโครงสร้างพื้นฐานเพื่อการเกษตร กิจกรรม:ระบบส่งน้ำสถานีสูบน้ำด้วยไฟฟ้าบ้านห้วยหอม</v>
      </c>
      <c r="C366" s="160" t="s">
        <v>947</v>
      </c>
      <c r="D366" s="160" t="s">
        <v>29</v>
      </c>
      <c r="E366" s="160">
        <v>2564</v>
      </c>
      <c r="F366" s="160" t="s">
        <v>396</v>
      </c>
      <c r="G366" s="169" t="s">
        <v>292</v>
      </c>
      <c r="H366" s="160" t="s">
        <v>931</v>
      </c>
      <c r="I366" s="160" t="s">
        <v>663</v>
      </c>
      <c r="J366" s="160" t="s">
        <v>7688</v>
      </c>
      <c r="K366" s="160" t="s">
        <v>664</v>
      </c>
      <c r="L366" s="169" t="s">
        <v>6673</v>
      </c>
      <c r="M366" s="169" t="s">
        <v>4399</v>
      </c>
      <c r="N366" s="170" t="s">
        <v>4400</v>
      </c>
      <c r="O366" s="170" t="s">
        <v>7684</v>
      </c>
      <c r="P366" s="171"/>
      <c r="Q366" s="160" t="s">
        <v>7483</v>
      </c>
      <c r="R366" s="166" t="s">
        <v>707</v>
      </c>
    </row>
    <row r="367" spans="1:18" ht="24" hidden="1">
      <c r="A367" s="167" t="s">
        <v>943</v>
      </c>
      <c r="B367" s="168" t="str">
        <f t="shared" si="3"/>
        <v>โครงการพัฒนาปรับปรุงโครงสร้างพื้นฐานเพื่อการเกษตร กิจกรรม:ระบบส่งน้ำสถานีสูบน้ำด้วยไฟฟ้าบ้านปากปวน2</v>
      </c>
      <c r="C367" s="160" t="s">
        <v>944</v>
      </c>
      <c r="D367" s="160" t="s">
        <v>29</v>
      </c>
      <c r="E367" s="160">
        <v>2564</v>
      </c>
      <c r="F367" s="160" t="s">
        <v>396</v>
      </c>
      <c r="G367" s="169" t="s">
        <v>292</v>
      </c>
      <c r="H367" s="160" t="s">
        <v>931</v>
      </c>
      <c r="I367" s="160" t="s">
        <v>663</v>
      </c>
      <c r="J367" s="160" t="s">
        <v>7688</v>
      </c>
      <c r="K367" s="160" t="s">
        <v>664</v>
      </c>
      <c r="L367" s="169" t="s">
        <v>6673</v>
      </c>
      <c r="M367" s="169" t="s">
        <v>4399</v>
      </c>
      <c r="N367" s="170" t="s">
        <v>4400</v>
      </c>
      <c r="O367" s="170" t="s">
        <v>7684</v>
      </c>
      <c r="P367" s="171"/>
      <c r="Q367" s="160" t="s">
        <v>7484</v>
      </c>
      <c r="R367" s="166" t="s">
        <v>707</v>
      </c>
    </row>
    <row r="368" spans="1:18" ht="24" hidden="1">
      <c r="A368" s="167" t="s">
        <v>940</v>
      </c>
      <c r="B368" s="168" t="str">
        <f t="shared" si="3"/>
        <v>โครงการพัฒนาปรับปรุงโครงสร้างพื้นฐานเพื่อการเกษตร กิจกรรม:ระบบส่งน้ำสถานีสูบน้ำด้วยไฟฟ้าบ้านอุ่มมะนาว</v>
      </c>
      <c r="C368" s="160" t="s">
        <v>941</v>
      </c>
      <c r="D368" s="160" t="s">
        <v>29</v>
      </c>
      <c r="E368" s="160">
        <v>2564</v>
      </c>
      <c r="F368" s="160" t="s">
        <v>396</v>
      </c>
      <c r="G368" s="169" t="s">
        <v>292</v>
      </c>
      <c r="H368" s="160" t="s">
        <v>931</v>
      </c>
      <c r="I368" s="160" t="s">
        <v>663</v>
      </c>
      <c r="J368" s="160" t="s">
        <v>7688</v>
      </c>
      <c r="K368" s="160" t="s">
        <v>664</v>
      </c>
      <c r="L368" s="169" t="s">
        <v>6673</v>
      </c>
      <c r="M368" s="169" t="s">
        <v>4399</v>
      </c>
      <c r="N368" s="170" t="s">
        <v>4400</v>
      </c>
      <c r="O368" s="170" t="s">
        <v>7684</v>
      </c>
      <c r="P368" s="171"/>
      <c r="Q368" s="160" t="s">
        <v>7485</v>
      </c>
      <c r="R368" s="166" t="s">
        <v>707</v>
      </c>
    </row>
    <row r="369" spans="1:18" ht="24" hidden="1">
      <c r="A369" s="167" t="s">
        <v>937</v>
      </c>
      <c r="B369" s="168" t="str">
        <f t="shared" si="3"/>
        <v>โครงการพัฒนาปรับปรุงโครงสร้างพื้นฐานเพื่อการเกษตร กิจกรรม:ระบบส่งน้ำสถานีสูบน้ำด้วยไฟฟ้าบ้านแก่งศรีภูมิ</v>
      </c>
      <c r="C369" s="160" t="s">
        <v>938</v>
      </c>
      <c r="D369" s="160" t="s">
        <v>29</v>
      </c>
      <c r="E369" s="160">
        <v>2564</v>
      </c>
      <c r="F369" s="160" t="s">
        <v>396</v>
      </c>
      <c r="G369" s="169" t="s">
        <v>292</v>
      </c>
      <c r="H369" s="160" t="s">
        <v>931</v>
      </c>
      <c r="I369" s="160" t="s">
        <v>663</v>
      </c>
      <c r="J369" s="160" t="s">
        <v>7688</v>
      </c>
      <c r="K369" s="160" t="s">
        <v>664</v>
      </c>
      <c r="L369" s="169" t="s">
        <v>6673</v>
      </c>
      <c r="M369" s="169" t="s">
        <v>4399</v>
      </c>
      <c r="N369" s="170" t="s">
        <v>4400</v>
      </c>
      <c r="O369" s="170" t="s">
        <v>7684</v>
      </c>
      <c r="P369" s="171"/>
      <c r="Q369" s="160" t="s">
        <v>7486</v>
      </c>
      <c r="R369" s="166" t="s">
        <v>707</v>
      </c>
    </row>
    <row r="370" spans="1:18" ht="24" hidden="1">
      <c r="A370" s="167" t="s">
        <v>877</v>
      </c>
      <c r="B370" s="168" t="str">
        <f t="shared" si="3"/>
        <v>เพิ่มประสิทธิภาพการป้องกันตลิ่งพัง</v>
      </c>
      <c r="C370" s="160" t="s">
        <v>531</v>
      </c>
      <c r="D370" s="160" t="s">
        <v>29</v>
      </c>
      <c r="E370" s="160">
        <v>2564</v>
      </c>
      <c r="F370" s="160" t="s">
        <v>47</v>
      </c>
      <c r="G370" s="169" t="s">
        <v>133</v>
      </c>
      <c r="H370" s="160" t="s">
        <v>533</v>
      </c>
      <c r="I370" s="160" t="s">
        <v>234</v>
      </c>
      <c r="J370" s="160" t="s">
        <v>7690</v>
      </c>
      <c r="K370" s="160" t="s">
        <v>141</v>
      </c>
      <c r="L370" s="169" t="s">
        <v>6673</v>
      </c>
      <c r="M370" s="169" t="s">
        <v>4399</v>
      </c>
      <c r="N370" s="170" t="s">
        <v>4400</v>
      </c>
      <c r="O370" s="170" t="s">
        <v>7684</v>
      </c>
      <c r="P370" s="171"/>
      <c r="Q370" s="160" t="s">
        <v>7487</v>
      </c>
      <c r="R370" s="166" t="s">
        <v>707</v>
      </c>
    </row>
    <row r="371" spans="1:18" ht="24" hidden="1">
      <c r="A371" s="167" t="s">
        <v>1501</v>
      </c>
      <c r="B371" s="168" t="str">
        <f t="shared" si="3"/>
        <v>พัฒนาแหล่งน้ำและเพิ่มประสิทธิภาพระบบชลประทาน / ปรับปรุงและขุดลอกคลอง แก้มลิง สระ และบึง</v>
      </c>
      <c r="C371" s="160" t="s">
        <v>805</v>
      </c>
      <c r="D371" s="160" t="s">
        <v>29</v>
      </c>
      <c r="E371" s="160">
        <v>2564</v>
      </c>
      <c r="F371" s="160" t="s">
        <v>42</v>
      </c>
      <c r="G371" s="169" t="s">
        <v>133</v>
      </c>
      <c r="H371" s="160" t="s">
        <v>569</v>
      </c>
      <c r="I371" s="160" t="s">
        <v>570</v>
      </c>
      <c r="J371" s="160" t="s">
        <v>7694</v>
      </c>
      <c r="K371" s="160" t="s">
        <v>141</v>
      </c>
      <c r="L371" s="169" t="s">
        <v>6673</v>
      </c>
      <c r="M371" s="169" t="s">
        <v>4399</v>
      </c>
      <c r="N371" s="170" t="s">
        <v>4440</v>
      </c>
      <c r="O371" s="170" t="s">
        <v>7684</v>
      </c>
      <c r="P371" s="171"/>
      <c r="Q371" s="160" t="s">
        <v>7488</v>
      </c>
      <c r="R371" s="166" t="s">
        <v>715</v>
      </c>
    </row>
    <row r="372" spans="1:18" ht="24" hidden="1">
      <c r="A372" s="167" t="s">
        <v>1499</v>
      </c>
      <c r="B372" s="168" t="str">
        <f t="shared" si="3"/>
        <v>พัฒนาแหล่งน้ำและเพิ่มประสิทธิภาพระบบชลประทาน / ปรับปรุงและขุดลอกคลอง แก้มลิง สระ และบึง</v>
      </c>
      <c r="C372" s="160" t="s">
        <v>805</v>
      </c>
      <c r="D372" s="160" t="s">
        <v>29</v>
      </c>
      <c r="E372" s="160">
        <v>2564</v>
      </c>
      <c r="F372" s="160" t="s">
        <v>42</v>
      </c>
      <c r="G372" s="169" t="s">
        <v>133</v>
      </c>
      <c r="H372" s="160" t="s">
        <v>569</v>
      </c>
      <c r="I372" s="160" t="s">
        <v>570</v>
      </c>
      <c r="J372" s="160" t="s">
        <v>7694</v>
      </c>
      <c r="K372" s="160" t="s">
        <v>141</v>
      </c>
      <c r="L372" s="169" t="s">
        <v>6673</v>
      </c>
      <c r="M372" s="169" t="s">
        <v>4399</v>
      </c>
      <c r="N372" s="170" t="s">
        <v>4400</v>
      </c>
      <c r="O372" s="170" t="s">
        <v>7684</v>
      </c>
      <c r="P372" s="171"/>
      <c r="Q372" s="160" t="s">
        <v>7489</v>
      </c>
      <c r="R372" s="166" t="s">
        <v>707</v>
      </c>
    </row>
    <row r="373" spans="1:18" ht="24" hidden="1">
      <c r="A373" s="167" t="s">
        <v>804</v>
      </c>
      <c r="B373" s="168" t="str">
        <f t="shared" si="3"/>
        <v xml:space="preserve">พัฒนาแหล่งน้ำและเพิ่มประสิทธิภาพระบบชลประทาน / ปรับปรุงและขุดลอกคลอง แก้มลิง สระ และบึง </v>
      </c>
      <c r="C373" s="160" t="s">
        <v>6703</v>
      </c>
      <c r="D373" s="160" t="s">
        <v>29</v>
      </c>
      <c r="E373" s="160">
        <v>2564</v>
      </c>
      <c r="F373" s="160" t="s">
        <v>47</v>
      </c>
      <c r="G373" s="169" t="s">
        <v>133</v>
      </c>
      <c r="H373" s="160" t="s">
        <v>569</v>
      </c>
      <c r="I373" s="160" t="s">
        <v>570</v>
      </c>
      <c r="J373" s="160" t="s">
        <v>7694</v>
      </c>
      <c r="K373" s="160" t="s">
        <v>141</v>
      </c>
      <c r="L373" s="169" t="s">
        <v>6673</v>
      </c>
      <c r="M373" s="169" t="s">
        <v>4399</v>
      </c>
      <c r="N373" s="170" t="s">
        <v>4440</v>
      </c>
      <c r="O373" s="170" t="s">
        <v>7684</v>
      </c>
      <c r="P373" s="171"/>
      <c r="Q373" s="160" t="s">
        <v>7490</v>
      </c>
      <c r="R373" s="166" t="s">
        <v>715</v>
      </c>
    </row>
    <row r="374" spans="1:18" ht="24" hidden="1">
      <c r="A374" s="167" t="s">
        <v>1015</v>
      </c>
      <c r="B374" s="168" t="str">
        <f t="shared" si="3"/>
        <v>ก่อสร้างฝายชะลอน้ำตามแนวพระราชดำริ</v>
      </c>
      <c r="C374" s="160" t="s">
        <v>1016</v>
      </c>
      <c r="D374" s="160" t="s">
        <v>29</v>
      </c>
      <c r="E374" s="160">
        <v>2564</v>
      </c>
      <c r="F374" s="160" t="s">
        <v>47</v>
      </c>
      <c r="G374" s="169" t="s">
        <v>133</v>
      </c>
      <c r="H374" s="160" t="s">
        <v>1018</v>
      </c>
      <c r="I374" s="160" t="s">
        <v>274</v>
      </c>
      <c r="J374" s="160" t="s">
        <v>7692</v>
      </c>
      <c r="K374" s="160" t="s">
        <v>38</v>
      </c>
      <c r="L374" s="169" t="s">
        <v>6673</v>
      </c>
      <c r="M374" s="169" t="s">
        <v>4399</v>
      </c>
      <c r="N374" s="170" t="s">
        <v>4440</v>
      </c>
      <c r="O374" s="170" t="s">
        <v>7684</v>
      </c>
      <c r="P374" s="171"/>
      <c r="Q374" s="160" t="s">
        <v>7491</v>
      </c>
      <c r="R374" s="166" t="s">
        <v>715</v>
      </c>
    </row>
    <row r="375" spans="1:18" ht="24" hidden="1">
      <c r="A375" s="167" t="s">
        <v>818</v>
      </c>
      <c r="B375" s="168" t="str">
        <f t="shared" si="3"/>
        <v xml:space="preserve">ปรับปรุงระบบกักเก็บน้ำอ่างเก็บน้ำห้วยปลาฝา อันเนื่องมาจากพระราชดำริ  </v>
      </c>
      <c r="C375" s="160" t="s">
        <v>6704</v>
      </c>
      <c r="D375" s="160" t="s">
        <v>29</v>
      </c>
      <c r="E375" s="160">
        <v>2564</v>
      </c>
      <c r="F375" s="160" t="s">
        <v>268</v>
      </c>
      <c r="G375" s="169" t="s">
        <v>133</v>
      </c>
      <c r="H375" s="160" t="s">
        <v>811</v>
      </c>
      <c r="I375" s="160" t="s">
        <v>663</v>
      </c>
      <c r="J375" s="160" t="s">
        <v>7688</v>
      </c>
      <c r="K375" s="160" t="s">
        <v>664</v>
      </c>
      <c r="L375" s="169" t="s">
        <v>6673</v>
      </c>
      <c r="M375" s="169" t="s">
        <v>4399</v>
      </c>
      <c r="N375" s="170" t="s">
        <v>4440</v>
      </c>
      <c r="O375" s="170" t="s">
        <v>7684</v>
      </c>
      <c r="P375" s="171"/>
      <c r="Q375" s="160" t="s">
        <v>7492</v>
      </c>
      <c r="R375" s="166" t="s">
        <v>715</v>
      </c>
    </row>
    <row r="376" spans="1:18" ht="24" hidden="1">
      <c r="A376" s="167" t="s">
        <v>815</v>
      </c>
      <c r="B376" s="168" t="str">
        <f t="shared" si="3"/>
        <v xml:space="preserve">ปรับปรุงระบบกักเก้บน้ำอ่างเก็บน้ำห้วยาง(หินซอด)อันเนื่องมาจากพระราชดำริ  </v>
      </c>
      <c r="C376" s="160" t="s">
        <v>6705</v>
      </c>
      <c r="D376" s="160" t="s">
        <v>29</v>
      </c>
      <c r="E376" s="160">
        <v>2564</v>
      </c>
      <c r="F376" s="160" t="s">
        <v>268</v>
      </c>
      <c r="G376" s="169" t="s">
        <v>133</v>
      </c>
      <c r="H376" s="160" t="s">
        <v>811</v>
      </c>
      <c r="I376" s="160" t="s">
        <v>663</v>
      </c>
      <c r="J376" s="160" t="s">
        <v>7688</v>
      </c>
      <c r="K376" s="160" t="s">
        <v>664</v>
      </c>
      <c r="L376" s="169" t="s">
        <v>6673</v>
      </c>
      <c r="M376" s="169" t="s">
        <v>4399</v>
      </c>
      <c r="N376" s="170" t="s">
        <v>4440</v>
      </c>
      <c r="O376" s="170" t="s">
        <v>7684</v>
      </c>
      <c r="P376" s="171"/>
      <c r="Q376" s="160" t="s">
        <v>7493</v>
      </c>
      <c r="R376" s="166" t="s">
        <v>715</v>
      </c>
    </row>
    <row r="377" spans="1:18" ht="24" hidden="1">
      <c r="A377" s="167" t="s">
        <v>808</v>
      </c>
      <c r="B377" s="168" t="str">
        <f t="shared" si="3"/>
        <v xml:space="preserve">ขุดลอกแก้มลิงบึงก้านตง  อันเนื่่องมาจากพระราชดำริ บ้านสว่าง ตำบลสว่าง อำเภอโพนทอง จังหวัดร้อยเอ็ด </v>
      </c>
      <c r="C377" s="160" t="s">
        <v>6706</v>
      </c>
      <c r="D377" s="160" t="s">
        <v>29</v>
      </c>
      <c r="E377" s="160">
        <v>2564</v>
      </c>
      <c r="F377" s="160" t="s">
        <v>268</v>
      </c>
      <c r="G377" s="169" t="s">
        <v>133</v>
      </c>
      <c r="H377" s="160" t="s">
        <v>811</v>
      </c>
      <c r="I377" s="160" t="s">
        <v>663</v>
      </c>
      <c r="J377" s="160" t="s">
        <v>7688</v>
      </c>
      <c r="K377" s="160" t="s">
        <v>664</v>
      </c>
      <c r="L377" s="169" t="s">
        <v>6673</v>
      </c>
      <c r="M377" s="169" t="s">
        <v>4399</v>
      </c>
      <c r="N377" s="170" t="s">
        <v>4400</v>
      </c>
      <c r="O377" s="170" t="s">
        <v>7684</v>
      </c>
      <c r="P377" s="171"/>
      <c r="Q377" s="160" t="s">
        <v>7494</v>
      </c>
      <c r="R377" s="166" t="s">
        <v>707</v>
      </c>
    </row>
    <row r="378" spans="1:18" ht="24" hidden="1">
      <c r="A378" s="167" t="s">
        <v>1497</v>
      </c>
      <c r="B378" s="168" t="str">
        <f t="shared" si="3"/>
        <v>ขุดลอกห้วยกุดดู่ บ้านลาดเก่า ตำบลดู่ลาด อำเภอทรายมูล จังหวัดยโสธร</v>
      </c>
      <c r="C378" s="160" t="s">
        <v>1498</v>
      </c>
      <c r="D378" s="160" t="s">
        <v>29</v>
      </c>
      <c r="E378" s="160">
        <v>2564</v>
      </c>
      <c r="F378" s="160" t="s">
        <v>308</v>
      </c>
      <c r="G378" s="169" t="s">
        <v>133</v>
      </c>
      <c r="H378" s="160" t="s">
        <v>1487</v>
      </c>
      <c r="I378" s="160" t="s">
        <v>663</v>
      </c>
      <c r="J378" s="160" t="s">
        <v>7688</v>
      </c>
      <c r="K378" s="160" t="s">
        <v>664</v>
      </c>
      <c r="L378" s="169" t="s">
        <v>6673</v>
      </c>
      <c r="M378" s="169" t="s">
        <v>4399</v>
      </c>
      <c r="N378" s="170" t="s">
        <v>4400</v>
      </c>
      <c r="O378" s="170" t="s">
        <v>7684</v>
      </c>
      <c r="P378" s="171"/>
      <c r="Q378" s="160" t="s">
        <v>7495</v>
      </c>
      <c r="R378" s="166" t="s">
        <v>707</v>
      </c>
    </row>
    <row r="379" spans="1:18" ht="24" hidden="1">
      <c r="A379" s="167" t="s">
        <v>1494</v>
      </c>
      <c r="B379" s="168" t="str">
        <f t="shared" si="3"/>
        <v>ขุดลอกห้วยไผ่ บ้านโนนม่วง ตำบลคำเตย อำเภอไทยเจริญ จังหวัดยโสธร</v>
      </c>
      <c r="C379" s="160" t="s">
        <v>1495</v>
      </c>
      <c r="D379" s="160" t="s">
        <v>29</v>
      </c>
      <c r="E379" s="160">
        <v>2564</v>
      </c>
      <c r="F379" s="160" t="s">
        <v>308</v>
      </c>
      <c r="G379" s="169" t="s">
        <v>133</v>
      </c>
      <c r="H379" s="160" t="s">
        <v>1487</v>
      </c>
      <c r="I379" s="160" t="s">
        <v>663</v>
      </c>
      <c r="J379" s="160" t="s">
        <v>7688</v>
      </c>
      <c r="K379" s="160" t="s">
        <v>664</v>
      </c>
      <c r="L379" s="169" t="s">
        <v>6673</v>
      </c>
      <c r="M379" s="169" t="s">
        <v>4399</v>
      </c>
      <c r="N379" s="170" t="s">
        <v>4400</v>
      </c>
      <c r="O379" s="170" t="s">
        <v>7684</v>
      </c>
      <c r="P379" s="171"/>
      <c r="Q379" s="160" t="s">
        <v>7496</v>
      </c>
      <c r="R379" s="166" t="s">
        <v>707</v>
      </c>
    </row>
    <row r="380" spans="1:18" ht="24" hidden="1">
      <c r="A380" s="167" t="s">
        <v>1491</v>
      </c>
      <c r="B380" s="168" t="str">
        <f t="shared" si="3"/>
        <v>ขุดลอกลำห้วยฝาน้อย บ้านหนองไร่ ตำบลไผ่ อำเภอทรายมูล จังหวัดยโสธร</v>
      </c>
      <c r="C380" s="160" t="s">
        <v>1492</v>
      </c>
      <c r="D380" s="160" t="s">
        <v>29</v>
      </c>
      <c r="E380" s="160">
        <v>2564</v>
      </c>
      <c r="F380" s="160" t="s">
        <v>308</v>
      </c>
      <c r="G380" s="169" t="s">
        <v>133</v>
      </c>
      <c r="H380" s="160" t="s">
        <v>1487</v>
      </c>
      <c r="I380" s="160" t="s">
        <v>663</v>
      </c>
      <c r="J380" s="160" t="s">
        <v>7688</v>
      </c>
      <c r="K380" s="160" t="s">
        <v>664</v>
      </c>
      <c r="L380" s="169" t="s">
        <v>6673</v>
      </c>
      <c r="M380" s="169" t="s">
        <v>4399</v>
      </c>
      <c r="N380" s="170" t="s">
        <v>4400</v>
      </c>
      <c r="O380" s="170" t="s">
        <v>7684</v>
      </c>
      <c r="P380" s="171"/>
      <c r="Q380" s="160" t="s">
        <v>7497</v>
      </c>
      <c r="R380" s="166" t="s">
        <v>707</v>
      </c>
    </row>
    <row r="381" spans="1:18" ht="24" hidden="1">
      <c r="A381" s="167" t="s">
        <v>1488</v>
      </c>
      <c r="B381" s="168" t="str">
        <f t="shared" si="3"/>
        <v>ขุดลอกห้วยพิมาย บ้านสีสุก ตำบลดู่ลาด อำเภอทรายมูล จังหวัดยโสธร</v>
      </c>
      <c r="C381" s="160" t="s">
        <v>1489</v>
      </c>
      <c r="D381" s="160" t="s">
        <v>29</v>
      </c>
      <c r="E381" s="160">
        <v>2564</v>
      </c>
      <c r="F381" s="160" t="s">
        <v>308</v>
      </c>
      <c r="G381" s="169" t="s">
        <v>133</v>
      </c>
      <c r="H381" s="160" t="s">
        <v>1487</v>
      </c>
      <c r="I381" s="160" t="s">
        <v>663</v>
      </c>
      <c r="J381" s="160" t="s">
        <v>7688</v>
      </c>
      <c r="K381" s="160" t="s">
        <v>664</v>
      </c>
      <c r="L381" s="169" t="s">
        <v>6673</v>
      </c>
      <c r="M381" s="169" t="s">
        <v>4399</v>
      </c>
      <c r="N381" s="170" t="s">
        <v>4400</v>
      </c>
      <c r="O381" s="170" t="s">
        <v>7684</v>
      </c>
      <c r="P381" s="171"/>
      <c r="Q381" s="160" t="s">
        <v>7498</v>
      </c>
      <c r="R381" s="166" t="s">
        <v>707</v>
      </c>
    </row>
    <row r="382" spans="1:18" ht="24" hidden="1">
      <c r="A382" s="167" t="s">
        <v>1484</v>
      </c>
      <c r="B382" s="168" t="str">
        <f t="shared" si="3"/>
        <v>ขุดลอกห้วยแคน บ้านกุดไกรสร ตำบลหนองหมี อำเภอกุดชุม จังหวัดยโสธร</v>
      </c>
      <c r="C382" s="160" t="s">
        <v>1485</v>
      </c>
      <c r="D382" s="160" t="s">
        <v>29</v>
      </c>
      <c r="E382" s="160">
        <v>2564</v>
      </c>
      <c r="F382" s="160" t="s">
        <v>308</v>
      </c>
      <c r="G382" s="169" t="s">
        <v>133</v>
      </c>
      <c r="H382" s="160" t="s">
        <v>1487</v>
      </c>
      <c r="I382" s="160" t="s">
        <v>663</v>
      </c>
      <c r="J382" s="160" t="s">
        <v>7688</v>
      </c>
      <c r="K382" s="160" t="s">
        <v>664</v>
      </c>
      <c r="L382" s="169" t="s">
        <v>6673</v>
      </c>
      <c r="M382" s="169" t="s">
        <v>4399</v>
      </c>
      <c r="N382" s="170" t="s">
        <v>4400</v>
      </c>
      <c r="O382" s="170" t="s">
        <v>7684</v>
      </c>
      <c r="P382" s="171"/>
      <c r="Q382" s="160" t="s">
        <v>7499</v>
      </c>
      <c r="R382" s="166" t="s">
        <v>707</v>
      </c>
    </row>
    <row r="383" spans="1:18" ht="24" hidden="1">
      <c r="A383" s="167" t="s">
        <v>1430</v>
      </c>
      <c r="B383" s="168" t="str">
        <f t="shared" si="3"/>
        <v>ขุดลอกระบบระบายน้ำ พร้อมอาคารประกอบ บ้านซับชุมพล ตำบลหนองหญ้าขาว อำเภอสีคิ้ว จังหวัดนครราชสีมา ปริมาตรดินขุดไม่น้อยกว่า 37,130 ลูกบาศก์เมตร</v>
      </c>
      <c r="C383" s="160" t="s">
        <v>1431</v>
      </c>
      <c r="D383" s="160" t="s">
        <v>29</v>
      </c>
      <c r="E383" s="160">
        <v>2564</v>
      </c>
      <c r="F383" s="160" t="s">
        <v>47</v>
      </c>
      <c r="G383" s="169" t="s">
        <v>133</v>
      </c>
      <c r="H383" s="160" t="s">
        <v>888</v>
      </c>
      <c r="I383" s="160" t="s">
        <v>663</v>
      </c>
      <c r="J383" s="160" t="s">
        <v>7688</v>
      </c>
      <c r="K383" s="160" t="s">
        <v>664</v>
      </c>
      <c r="L383" s="169" t="s">
        <v>6673</v>
      </c>
      <c r="M383" s="169" t="s">
        <v>4399</v>
      </c>
      <c r="N383" s="170" t="s">
        <v>4440</v>
      </c>
      <c r="O383" s="170" t="s">
        <v>7684</v>
      </c>
      <c r="P383" s="171"/>
      <c r="Q383" s="160" t="s">
        <v>7500</v>
      </c>
      <c r="R383" s="166" t="s">
        <v>715</v>
      </c>
    </row>
    <row r="384" spans="1:18" ht="24" hidden="1">
      <c r="A384" s="167" t="s">
        <v>1412</v>
      </c>
      <c r="B384" s="168" t="str">
        <f t="shared" si="3"/>
        <v>ขุดลอกแก้มลิงหนองปรือแก้ว พร้อมอาคารประกอบ บ้านหนองปรือแก้ว ตำบลท่าลาด อำเภอชุมพวง จังหวัดนครราชสีมา ปริมาตรดินขุดไม่น้อยกว่า 352,500.00 ลูกบาศก์เมตร</v>
      </c>
      <c r="C384" s="160" t="s">
        <v>1413</v>
      </c>
      <c r="D384" s="160" t="s">
        <v>29</v>
      </c>
      <c r="E384" s="160">
        <v>2564</v>
      </c>
      <c r="F384" s="160" t="s">
        <v>47</v>
      </c>
      <c r="G384" s="169" t="s">
        <v>133</v>
      </c>
      <c r="H384" s="160" t="s">
        <v>888</v>
      </c>
      <c r="I384" s="160" t="s">
        <v>663</v>
      </c>
      <c r="J384" s="160" t="s">
        <v>7688</v>
      </c>
      <c r="K384" s="160" t="s">
        <v>664</v>
      </c>
      <c r="L384" s="169" t="s">
        <v>6673</v>
      </c>
      <c r="M384" s="169" t="s">
        <v>4399</v>
      </c>
      <c r="N384" s="170" t="s">
        <v>4440</v>
      </c>
      <c r="O384" s="170" t="s">
        <v>7684</v>
      </c>
      <c r="P384" s="171"/>
      <c r="Q384" s="160" t="s">
        <v>7501</v>
      </c>
      <c r="R384" s="166" t="s">
        <v>715</v>
      </c>
    </row>
    <row r="385" spans="1:18" ht="24" hidden="1">
      <c r="A385" s="167" t="s">
        <v>1409</v>
      </c>
      <c r="B385" s="168" t="str">
        <f t="shared" si="3"/>
        <v>ขุดลอกระบบระบายน้ำลำห้วยแยะ พร้อมอาคารประกอบ บ้านโนนเมือง ตำบลสีดา อำเภอสีดา จังหวัดนครราชสีมา ปริมาตรดินขุดไม่น้อยกว่า 191,500.00 ลูกบาศก์เมตร</v>
      </c>
      <c r="C385" s="160" t="s">
        <v>1410</v>
      </c>
      <c r="D385" s="160" t="s">
        <v>29</v>
      </c>
      <c r="E385" s="160">
        <v>2564</v>
      </c>
      <c r="F385" s="160" t="s">
        <v>47</v>
      </c>
      <c r="G385" s="169" t="s">
        <v>133</v>
      </c>
      <c r="H385" s="160" t="s">
        <v>888</v>
      </c>
      <c r="I385" s="160" t="s">
        <v>663</v>
      </c>
      <c r="J385" s="160" t="s">
        <v>7688</v>
      </c>
      <c r="K385" s="160" t="s">
        <v>664</v>
      </c>
      <c r="L385" s="169" t="s">
        <v>6673</v>
      </c>
      <c r="M385" s="169" t="s">
        <v>4399</v>
      </c>
      <c r="N385" s="170" t="s">
        <v>4400</v>
      </c>
      <c r="O385" s="170" t="s">
        <v>7684</v>
      </c>
      <c r="P385" s="171"/>
      <c r="Q385" s="160" t="s">
        <v>7502</v>
      </c>
      <c r="R385" s="166" t="s">
        <v>707</v>
      </c>
    </row>
    <row r="386" spans="1:18" ht="24" hidden="1">
      <c r="A386" s="167" t="s">
        <v>1398</v>
      </c>
      <c r="B386" s="168" t="str">
        <f t="shared" si="3"/>
        <v>ขุดลอกแก้มลิงห้วยหิน บ้านบ่อลิง ตำบลโนนสมบูรณ์ อำเภอเสิงสาง จังหวัดนครราชสีมา ปริมาตรดินขุดไม่น้อยกว่า 377,250 ลูกบาศก์เมตร</v>
      </c>
      <c r="C386" s="160" t="s">
        <v>1399</v>
      </c>
      <c r="D386" s="160" t="s">
        <v>29</v>
      </c>
      <c r="E386" s="160">
        <v>2564</v>
      </c>
      <c r="F386" s="160" t="s">
        <v>47</v>
      </c>
      <c r="G386" s="169" t="s">
        <v>133</v>
      </c>
      <c r="H386" s="160" t="s">
        <v>888</v>
      </c>
      <c r="I386" s="160" t="s">
        <v>663</v>
      </c>
      <c r="J386" s="160" t="s">
        <v>7688</v>
      </c>
      <c r="K386" s="160" t="s">
        <v>664</v>
      </c>
      <c r="L386" s="169" t="s">
        <v>6673</v>
      </c>
      <c r="M386" s="169" t="s">
        <v>4399</v>
      </c>
      <c r="N386" s="170" t="s">
        <v>4440</v>
      </c>
      <c r="O386" s="170" t="s">
        <v>7684</v>
      </c>
      <c r="P386" s="171"/>
      <c r="Q386" s="160" t="s">
        <v>7503</v>
      </c>
      <c r="R386" s="166" t="s">
        <v>715</v>
      </c>
    </row>
    <row r="387" spans="1:18" ht="24" hidden="1">
      <c r="A387" s="167" t="s">
        <v>1395</v>
      </c>
      <c r="B387" s="168" t="str">
        <f t="shared" si="3"/>
        <v>ขุดลอกระบบระบายน้ำคลองดินดำ พร้อมอาคารประกอบ ตำบลหนองตะไก้ อำเภอหนองบุญมาก จังหวัดนครราชสีมา ปริมาตรดินขุดไม่น้อยกว่า 203,889 ลูกบาศก์เมตร</v>
      </c>
      <c r="C387" s="160" t="s">
        <v>1396</v>
      </c>
      <c r="D387" s="160" t="s">
        <v>29</v>
      </c>
      <c r="E387" s="160">
        <v>2564</v>
      </c>
      <c r="F387" s="160" t="s">
        <v>47</v>
      </c>
      <c r="G387" s="169" t="s">
        <v>133</v>
      </c>
      <c r="H387" s="160" t="s">
        <v>888</v>
      </c>
      <c r="I387" s="160" t="s">
        <v>663</v>
      </c>
      <c r="J387" s="160" t="s">
        <v>7688</v>
      </c>
      <c r="K387" s="160" t="s">
        <v>664</v>
      </c>
      <c r="L387" s="169" t="s">
        <v>6673</v>
      </c>
      <c r="M387" s="169" t="s">
        <v>4399</v>
      </c>
      <c r="N387" s="170" t="s">
        <v>4440</v>
      </c>
      <c r="O387" s="170" t="s">
        <v>7684</v>
      </c>
      <c r="P387" s="171"/>
      <c r="Q387" s="160" t="s">
        <v>7504</v>
      </c>
      <c r="R387" s="166" t="s">
        <v>715</v>
      </c>
    </row>
    <row r="388" spans="1:18" ht="24" hidden="1">
      <c r="A388" s="167" t="s">
        <v>1236</v>
      </c>
      <c r="B388" s="168" t="str">
        <f t="shared" ref="B388:B419" si="4">HYPERLINK(Q388,C388)</f>
        <v>ขุดลอกแก้มลิงหนองไผ่ พร้อมอาคารประกอบ ตำบลโคกกระเบื้อง อำเภอบ้านเหลื่อม จังหวัดนครราชสีมา ปริมาตรดินขุดไม่น้อยกว่า 199,330 ลูกบาศก์เซนติเมตร</v>
      </c>
      <c r="C388" s="160" t="s">
        <v>1237</v>
      </c>
      <c r="D388" s="160" t="s">
        <v>29</v>
      </c>
      <c r="E388" s="160">
        <v>2564</v>
      </c>
      <c r="F388" s="160" t="s">
        <v>47</v>
      </c>
      <c r="G388" s="169" t="s">
        <v>133</v>
      </c>
      <c r="H388" s="160" t="s">
        <v>888</v>
      </c>
      <c r="I388" s="160" t="s">
        <v>663</v>
      </c>
      <c r="J388" s="160" t="s">
        <v>7688</v>
      </c>
      <c r="K388" s="160" t="s">
        <v>664</v>
      </c>
      <c r="L388" s="169" t="s">
        <v>6673</v>
      </c>
      <c r="M388" s="169" t="s">
        <v>4399</v>
      </c>
      <c r="N388" s="170" t="s">
        <v>4440</v>
      </c>
      <c r="O388" s="170" t="s">
        <v>7684</v>
      </c>
      <c r="P388" s="171"/>
      <c r="Q388" s="160" t="s">
        <v>7505</v>
      </c>
      <c r="R388" s="166" t="s">
        <v>715</v>
      </c>
    </row>
    <row r="389" spans="1:18" ht="24" hidden="1">
      <c r="A389" s="167" t="s">
        <v>1099</v>
      </c>
      <c r="B389" s="168" t="str">
        <f t="shared" si="4"/>
        <v>ขุดลอกระบบระบายน้ำลำจักราชบ้านตะกรุดเครือปลอก พร้อมอาคารประกอบ บ้านตะกุดเครือปลอก ตำบลจักราช อำเภอจักราช จังหวัดนครราชสีมา ปริมาตรดินขุดไม่น้อยกว่า 62,480.00 ลูกบาศก์เมตร</v>
      </c>
      <c r="C389" s="160" t="s">
        <v>1100</v>
      </c>
      <c r="D389" s="160" t="s">
        <v>29</v>
      </c>
      <c r="E389" s="160">
        <v>2564</v>
      </c>
      <c r="F389" s="160" t="s">
        <v>47</v>
      </c>
      <c r="G389" s="169" t="s">
        <v>133</v>
      </c>
      <c r="H389" s="160" t="s">
        <v>888</v>
      </c>
      <c r="I389" s="160" t="s">
        <v>663</v>
      </c>
      <c r="J389" s="160" t="s">
        <v>7688</v>
      </c>
      <c r="K389" s="160" t="s">
        <v>664</v>
      </c>
      <c r="L389" s="169" t="s">
        <v>6673</v>
      </c>
      <c r="M389" s="169" t="s">
        <v>4399</v>
      </c>
      <c r="N389" s="170" t="s">
        <v>4440</v>
      </c>
      <c r="O389" s="170" t="s">
        <v>7684</v>
      </c>
      <c r="P389" s="171"/>
      <c r="Q389" s="160" t="s">
        <v>7506</v>
      </c>
      <c r="R389" s="166" t="s">
        <v>715</v>
      </c>
    </row>
    <row r="390" spans="1:18" ht="24" hidden="1">
      <c r="A390" s="167" t="s">
        <v>1085</v>
      </c>
      <c r="B390" s="168" t="str">
        <f t="shared" si="4"/>
        <v>ขุดลอกแก้มลิงหนองสองห้อง พร้อมอาคารประกอบ ตำบลกงรถ อำเภอห้วยแถลง จังหวัดนครราชสีมา ปริมาตรดินขุดไม่น้อยกว่า 42,600 ลูกบาศก์เมตร</v>
      </c>
      <c r="C390" s="160" t="s">
        <v>1086</v>
      </c>
      <c r="D390" s="160" t="s">
        <v>29</v>
      </c>
      <c r="E390" s="160">
        <v>2564</v>
      </c>
      <c r="F390" s="160" t="s">
        <v>47</v>
      </c>
      <c r="G390" s="169" t="s">
        <v>133</v>
      </c>
      <c r="H390" s="160" t="s">
        <v>888</v>
      </c>
      <c r="I390" s="160" t="s">
        <v>663</v>
      </c>
      <c r="J390" s="160" t="s">
        <v>7688</v>
      </c>
      <c r="K390" s="160" t="s">
        <v>664</v>
      </c>
      <c r="L390" s="169" t="s">
        <v>6673</v>
      </c>
      <c r="M390" s="169" t="s">
        <v>4399</v>
      </c>
      <c r="N390" s="170" t="s">
        <v>4440</v>
      </c>
      <c r="O390" s="170" t="s">
        <v>7684</v>
      </c>
      <c r="P390" s="171"/>
      <c r="Q390" s="160" t="s">
        <v>7507</v>
      </c>
      <c r="R390" s="166" t="s">
        <v>715</v>
      </c>
    </row>
    <row r="391" spans="1:18" ht="24" hidden="1">
      <c r="A391" s="167" t="s">
        <v>1079</v>
      </c>
      <c r="B391" s="168" t="str">
        <f t="shared" si="4"/>
        <v>ขุดลอกแก้มลิงหนองอ้อ พร้อมอาคารประกอบ ตำบลงิ้ว อำเภอห้วยแถลง จังหวัดนครราชสีมา ปริมาตรดินขุดไม่น้อยกว่า 308,200 ลูกบาศก์เมตร</v>
      </c>
      <c r="C391" s="160" t="s">
        <v>1080</v>
      </c>
      <c r="D391" s="160" t="s">
        <v>29</v>
      </c>
      <c r="E391" s="160">
        <v>2564</v>
      </c>
      <c r="F391" s="160" t="s">
        <v>47</v>
      </c>
      <c r="G391" s="169" t="s">
        <v>133</v>
      </c>
      <c r="H391" s="160" t="s">
        <v>888</v>
      </c>
      <c r="I391" s="160" t="s">
        <v>663</v>
      </c>
      <c r="J391" s="160" t="s">
        <v>7688</v>
      </c>
      <c r="K391" s="160" t="s">
        <v>664</v>
      </c>
      <c r="L391" s="169" t="s">
        <v>6673</v>
      </c>
      <c r="M391" s="169" t="s">
        <v>4399</v>
      </c>
      <c r="N391" s="170" t="s">
        <v>4440</v>
      </c>
      <c r="O391" s="170" t="s">
        <v>7684</v>
      </c>
      <c r="P391" s="171"/>
      <c r="Q391" s="160" t="s">
        <v>7508</v>
      </c>
      <c r="R391" s="166" t="s">
        <v>715</v>
      </c>
    </row>
    <row r="392" spans="1:18" ht="24" hidden="1">
      <c r="A392" s="167" t="s">
        <v>1076</v>
      </c>
      <c r="B392" s="168" t="str">
        <f t="shared" si="4"/>
        <v>ขุดลอกแก้มลิงห้วยยาง ตำบลธงชัยเหนือ อำเภปักธงชัย จังหวัดนครราชสีมา  ปริมาตรดินขุดไม่น้อยกว่า 323,500 ลูกบาศก์เมตร</v>
      </c>
      <c r="C392" s="160" t="s">
        <v>1077</v>
      </c>
      <c r="D392" s="160" t="s">
        <v>29</v>
      </c>
      <c r="E392" s="160">
        <v>2564</v>
      </c>
      <c r="F392" s="160" t="s">
        <v>47</v>
      </c>
      <c r="G392" s="169" t="s">
        <v>133</v>
      </c>
      <c r="H392" s="160" t="s">
        <v>888</v>
      </c>
      <c r="I392" s="160" t="s">
        <v>663</v>
      </c>
      <c r="J392" s="160" t="s">
        <v>7688</v>
      </c>
      <c r="K392" s="160" t="s">
        <v>664</v>
      </c>
      <c r="L392" s="169" t="s">
        <v>6673</v>
      </c>
      <c r="M392" s="169" t="s">
        <v>4399</v>
      </c>
      <c r="N392" s="170" t="s">
        <v>4440</v>
      </c>
      <c r="O392" s="170" t="s">
        <v>7684</v>
      </c>
      <c r="P392" s="171"/>
      <c r="Q392" s="160" t="s">
        <v>7509</v>
      </c>
      <c r="R392" s="166" t="s">
        <v>715</v>
      </c>
    </row>
    <row r="393" spans="1:18" ht="24" hidden="1">
      <c r="A393" s="167" t="s">
        <v>1062</v>
      </c>
      <c r="B393" s="168" t="str">
        <f t="shared" si="4"/>
        <v>ขุดลอกแก้มลิงบ้านโนนงิ้ว พร้อมอาคารประกอบ บ้านโนนงิ้ว ตำบลหนองพลวง อำเภอจักราช จังหวัดนครราชสีมา ปริมาตรดินขุดไม่น้อยกว่า 98,600 ลูกบาศก์เมตร</v>
      </c>
      <c r="C393" s="160" t="s">
        <v>1063</v>
      </c>
      <c r="D393" s="160" t="s">
        <v>29</v>
      </c>
      <c r="E393" s="160">
        <v>2564</v>
      </c>
      <c r="F393" s="160" t="s">
        <v>47</v>
      </c>
      <c r="G393" s="169" t="s">
        <v>133</v>
      </c>
      <c r="H393" s="160" t="s">
        <v>888</v>
      </c>
      <c r="I393" s="160" t="s">
        <v>663</v>
      </c>
      <c r="J393" s="160" t="s">
        <v>7688</v>
      </c>
      <c r="K393" s="160" t="s">
        <v>664</v>
      </c>
      <c r="L393" s="169" t="s">
        <v>6673</v>
      </c>
      <c r="M393" s="169" t="s">
        <v>4399</v>
      </c>
      <c r="N393" s="170" t="s">
        <v>4440</v>
      </c>
      <c r="O393" s="170" t="s">
        <v>7684</v>
      </c>
      <c r="P393" s="171"/>
      <c r="Q393" s="160" t="s">
        <v>7510</v>
      </c>
      <c r="R393" s="166" t="s">
        <v>715</v>
      </c>
    </row>
    <row r="394" spans="1:18" ht="24" hidden="1">
      <c r="A394" s="167" t="s">
        <v>1019</v>
      </c>
      <c r="B394" s="168" t="str">
        <f t="shared" si="4"/>
        <v>ขุดลอกระบบระบายน้ำ พร้อมอาคารประกอบ บ้านลำบ้านใหม่ ตำบลหนองหญ้าขาว อำเภอสีคิ้ว จังหวัดนครราชสีมา ปริมาตรดินขุดไม่น้อยกว่า 37,130 ลูกบาศก์เมตร</v>
      </c>
      <c r="C394" s="160" t="s">
        <v>1020</v>
      </c>
      <c r="D394" s="160" t="s">
        <v>29</v>
      </c>
      <c r="E394" s="160">
        <v>2564</v>
      </c>
      <c r="F394" s="160" t="s">
        <v>47</v>
      </c>
      <c r="G394" s="169" t="s">
        <v>133</v>
      </c>
      <c r="H394" s="160" t="s">
        <v>888</v>
      </c>
      <c r="I394" s="160" t="s">
        <v>663</v>
      </c>
      <c r="J394" s="160" t="s">
        <v>7688</v>
      </c>
      <c r="K394" s="160" t="s">
        <v>664</v>
      </c>
      <c r="L394" s="169" t="s">
        <v>6673</v>
      </c>
      <c r="M394" s="169" t="s">
        <v>4399</v>
      </c>
      <c r="N394" s="170" t="s">
        <v>4440</v>
      </c>
      <c r="O394" s="170" t="s">
        <v>7684</v>
      </c>
      <c r="P394" s="171"/>
      <c r="Q394" s="160" t="s">
        <v>7511</v>
      </c>
      <c r="R394" s="166" t="s">
        <v>715</v>
      </c>
    </row>
    <row r="395" spans="1:18" ht="24" hidden="1">
      <c r="A395" s="167" t="s">
        <v>1002</v>
      </c>
      <c r="B395" s="168" t="str">
        <f t="shared" si="4"/>
        <v>ขุดลอกแก้มลิงบ้านขามโนนสันติ พร้อมอาคารประกอบ บ้านขามโนนสันติ ตำบลบิง อำเภอโนนสูง จังหวัดนครราชสีมา ปริมาตรดินขุดไม่น้อยกว่า 117,000 ลูกบาศก์เมตร</v>
      </c>
      <c r="C395" s="160" t="s">
        <v>1003</v>
      </c>
      <c r="D395" s="160" t="s">
        <v>29</v>
      </c>
      <c r="E395" s="160">
        <v>2564</v>
      </c>
      <c r="F395" s="160" t="s">
        <v>47</v>
      </c>
      <c r="G395" s="169" t="s">
        <v>133</v>
      </c>
      <c r="H395" s="160" t="s">
        <v>888</v>
      </c>
      <c r="I395" s="160" t="s">
        <v>663</v>
      </c>
      <c r="J395" s="160" t="s">
        <v>7688</v>
      </c>
      <c r="K395" s="160" t="s">
        <v>664</v>
      </c>
      <c r="L395" s="169" t="s">
        <v>6673</v>
      </c>
      <c r="M395" s="169" t="s">
        <v>4399</v>
      </c>
      <c r="N395" s="170" t="s">
        <v>4440</v>
      </c>
      <c r="O395" s="170" t="s">
        <v>7684</v>
      </c>
      <c r="P395" s="171"/>
      <c r="Q395" s="160" t="s">
        <v>7512</v>
      </c>
      <c r="R395" s="166" t="s">
        <v>715</v>
      </c>
    </row>
    <row r="396" spans="1:18" ht="24" hidden="1">
      <c r="A396" s="167" t="s">
        <v>987</v>
      </c>
      <c r="B396" s="168" t="str">
        <f t="shared" si="4"/>
        <v>ขุดลอกระบบระบายน้ำลำห้วยแยะ พร้อมอาคารประกอบ บ้านมะค่า ตำบลโพนทอง อำเภอสีดา จังหวัดนครราชสีมา ปริมาตรดินขุดไม่น้อยกว่า 174,300 ลูกบาศก์เมตร</v>
      </c>
      <c r="C396" s="160" t="s">
        <v>988</v>
      </c>
      <c r="D396" s="160" t="s">
        <v>29</v>
      </c>
      <c r="E396" s="160">
        <v>2564</v>
      </c>
      <c r="F396" s="160" t="s">
        <v>47</v>
      </c>
      <c r="G396" s="169" t="s">
        <v>133</v>
      </c>
      <c r="H396" s="160" t="s">
        <v>888</v>
      </c>
      <c r="I396" s="160" t="s">
        <v>663</v>
      </c>
      <c r="J396" s="160" t="s">
        <v>7688</v>
      </c>
      <c r="K396" s="160" t="s">
        <v>664</v>
      </c>
      <c r="L396" s="169" t="s">
        <v>6673</v>
      </c>
      <c r="M396" s="169" t="s">
        <v>4399</v>
      </c>
      <c r="N396" s="170" t="s">
        <v>4440</v>
      </c>
      <c r="O396" s="170" t="s">
        <v>7684</v>
      </c>
      <c r="P396" s="171"/>
      <c r="Q396" s="160" t="s">
        <v>7513</v>
      </c>
      <c r="R396" s="166" t="s">
        <v>715</v>
      </c>
    </row>
    <row r="397" spans="1:18" ht="24" hidden="1">
      <c r="A397" s="167" t="s">
        <v>961</v>
      </c>
      <c r="B397" s="168" t="str">
        <f t="shared" si="4"/>
        <v>ขุดลอกระบบระบายน้ำ พร้อมอาคารประกอบ บ้านหนองไผ่ ตำบลหนองหญ้าขาว อำเภอสีคิ้ว จังหวัดนครราชสีมา ปริมาตรดินขุดไม่น้อยกว่า 37,130 ลูกบาศก์เมตร</v>
      </c>
      <c r="C397" s="160" t="s">
        <v>962</v>
      </c>
      <c r="D397" s="160" t="s">
        <v>29</v>
      </c>
      <c r="E397" s="160">
        <v>2564</v>
      </c>
      <c r="F397" s="160" t="s">
        <v>47</v>
      </c>
      <c r="G397" s="169" t="s">
        <v>133</v>
      </c>
      <c r="H397" s="160" t="s">
        <v>888</v>
      </c>
      <c r="I397" s="160" t="s">
        <v>663</v>
      </c>
      <c r="J397" s="160" t="s">
        <v>7688</v>
      </c>
      <c r="K397" s="160" t="s">
        <v>664</v>
      </c>
      <c r="L397" s="169" t="s">
        <v>6673</v>
      </c>
      <c r="M397" s="169" t="s">
        <v>4399</v>
      </c>
      <c r="N397" s="170" t="s">
        <v>4440</v>
      </c>
      <c r="O397" s="170" t="s">
        <v>7684</v>
      </c>
      <c r="P397" s="171"/>
      <c r="Q397" s="160" t="s">
        <v>7514</v>
      </c>
      <c r="R397" s="166" t="s">
        <v>715</v>
      </c>
    </row>
    <row r="398" spans="1:18" ht="24" hidden="1">
      <c r="A398" s="167" t="s">
        <v>958</v>
      </c>
      <c r="B398" s="168" t="str">
        <f t="shared" si="4"/>
        <v>ขุดลอกระบบระบายน้ำบ้านดอนกลาง พร้อมอาคารประกอบ บ้านดอนกลาง ตำบลหนองมะนาว อำเภอคง จังหวัดนครราชสีมา ปริมาตรดินขุดไม่น้อยกว่า 79,050 ลูกบาศก์เมตร</v>
      </c>
      <c r="C398" s="160" t="s">
        <v>959</v>
      </c>
      <c r="D398" s="160" t="s">
        <v>29</v>
      </c>
      <c r="E398" s="160">
        <v>2564</v>
      </c>
      <c r="F398" s="160" t="s">
        <v>47</v>
      </c>
      <c r="G398" s="169" t="s">
        <v>133</v>
      </c>
      <c r="H398" s="160" t="s">
        <v>888</v>
      </c>
      <c r="I398" s="160" t="s">
        <v>663</v>
      </c>
      <c r="J398" s="160" t="s">
        <v>7688</v>
      </c>
      <c r="K398" s="160" t="s">
        <v>664</v>
      </c>
      <c r="L398" s="169" t="s">
        <v>6673</v>
      </c>
      <c r="M398" s="169" t="s">
        <v>4399</v>
      </c>
      <c r="N398" s="170" t="s">
        <v>4440</v>
      </c>
      <c r="O398" s="170" t="s">
        <v>7684</v>
      </c>
      <c r="P398" s="171"/>
      <c r="Q398" s="160" t="s">
        <v>7515</v>
      </c>
      <c r="R398" s="166" t="s">
        <v>715</v>
      </c>
    </row>
    <row r="399" spans="1:18" ht="24" hidden="1">
      <c r="A399" s="167" t="s">
        <v>951</v>
      </c>
      <c r="B399" s="168" t="str">
        <f t="shared" si="4"/>
        <v>ขุดลอกแก้มลิงบ้านคลองน้ำมัน บ้านหนองแคทราย ตำบลลำเพียก อำเภอครบุรี จังหวัดนครราชสีมา ปริมาตรดินขุดไม่น้อยกว่า 114,250 ลูกบาศก์เมตร</v>
      </c>
      <c r="C399" s="160" t="s">
        <v>952</v>
      </c>
      <c r="D399" s="160" t="s">
        <v>29</v>
      </c>
      <c r="E399" s="160">
        <v>2564</v>
      </c>
      <c r="F399" s="160" t="s">
        <v>47</v>
      </c>
      <c r="G399" s="169" t="s">
        <v>133</v>
      </c>
      <c r="H399" s="160" t="s">
        <v>888</v>
      </c>
      <c r="I399" s="160" t="s">
        <v>663</v>
      </c>
      <c r="J399" s="160" t="s">
        <v>7688</v>
      </c>
      <c r="K399" s="160" t="s">
        <v>664</v>
      </c>
      <c r="L399" s="169" t="s">
        <v>6673</v>
      </c>
      <c r="M399" s="169" t="s">
        <v>4399</v>
      </c>
      <c r="N399" s="170" t="s">
        <v>4440</v>
      </c>
      <c r="O399" s="170" t="s">
        <v>7684</v>
      </c>
      <c r="P399" s="171"/>
      <c r="Q399" s="160" t="s">
        <v>7516</v>
      </c>
      <c r="R399" s="166" t="s">
        <v>715</v>
      </c>
    </row>
    <row r="400" spans="1:18" ht="24" hidden="1">
      <c r="A400" s="167" t="s">
        <v>919</v>
      </c>
      <c r="B400" s="168" t="str">
        <f t="shared" si="4"/>
        <v>ขุดลอกแก้มลิงบ้านจัดสรร บ้านใหม่ลำเพียก ตำบลลำเพียก อำเภอครบุรี จังหวัดนครราชสีมา ปริมาตรดินขุดไม่น้อยกว่า 114,250 ลูกบาศก์เมตร</v>
      </c>
      <c r="C400" s="160" t="s">
        <v>920</v>
      </c>
      <c r="D400" s="160" t="s">
        <v>29</v>
      </c>
      <c r="E400" s="160">
        <v>2564</v>
      </c>
      <c r="F400" s="160" t="s">
        <v>47</v>
      </c>
      <c r="G400" s="169" t="s">
        <v>133</v>
      </c>
      <c r="H400" s="160" t="s">
        <v>888</v>
      </c>
      <c r="I400" s="160" t="s">
        <v>663</v>
      </c>
      <c r="J400" s="160" t="s">
        <v>7688</v>
      </c>
      <c r="K400" s="160" t="s">
        <v>664</v>
      </c>
      <c r="L400" s="169" t="s">
        <v>6673</v>
      </c>
      <c r="M400" s="169" t="s">
        <v>4399</v>
      </c>
      <c r="N400" s="170" t="s">
        <v>4440</v>
      </c>
      <c r="O400" s="170" t="s">
        <v>7684</v>
      </c>
      <c r="P400" s="171"/>
      <c r="Q400" s="160" t="s">
        <v>7517</v>
      </c>
      <c r="R400" s="166" t="s">
        <v>715</v>
      </c>
    </row>
    <row r="401" spans="1:18" ht="24" hidden="1">
      <c r="A401" s="167" t="s">
        <v>902</v>
      </c>
      <c r="B401" s="168" t="str">
        <f t="shared" si="4"/>
        <v>ขุดลอกแก้มลิงบึงด่านระกา พร้อมอาคารประกอบ บ้านถนนถั่ว ตำบลใหม่ อำเภอโนนสูง จังหวัดนครราชสีมา ปริมาตรดินขุดไม่น้อยกว่า 86,700 ลูกบาศก์เมตร</v>
      </c>
      <c r="C401" s="160" t="s">
        <v>903</v>
      </c>
      <c r="D401" s="160" t="s">
        <v>29</v>
      </c>
      <c r="E401" s="160">
        <v>2564</v>
      </c>
      <c r="F401" s="160" t="s">
        <v>268</v>
      </c>
      <c r="G401" s="169" t="s">
        <v>133</v>
      </c>
      <c r="H401" s="160" t="s">
        <v>888</v>
      </c>
      <c r="I401" s="160" t="s">
        <v>663</v>
      </c>
      <c r="J401" s="160" t="s">
        <v>7688</v>
      </c>
      <c r="K401" s="160" t="s">
        <v>664</v>
      </c>
      <c r="L401" s="169" t="s">
        <v>6673</v>
      </c>
      <c r="M401" s="169" t="s">
        <v>4399</v>
      </c>
      <c r="N401" s="170" t="s">
        <v>4440</v>
      </c>
      <c r="O401" s="170" t="s">
        <v>7684</v>
      </c>
      <c r="P401" s="171"/>
      <c r="Q401" s="160" t="s">
        <v>7518</v>
      </c>
      <c r="R401" s="166" t="s">
        <v>715</v>
      </c>
    </row>
    <row r="402" spans="1:18" ht="24" hidden="1">
      <c r="A402" s="167" t="s">
        <v>899</v>
      </c>
      <c r="B402" s="168" t="str">
        <f t="shared" si="4"/>
        <v>ขุดลอกระบบระบายน้ำห้วยบ้านนาโคกพัฒนา พร้อมอาคารประกอบ บ้านนาโคกพัฒนา ตำบลหินดาด อำเภอด่านขุนทด จังหวัดนครราชสีมา ปริมาตรดินขุดไม่น้อยกว่า 84,800 ลูกบาศก์เมตร</v>
      </c>
      <c r="C402" s="160" t="s">
        <v>900</v>
      </c>
      <c r="D402" s="160" t="s">
        <v>29</v>
      </c>
      <c r="E402" s="160">
        <v>2564</v>
      </c>
      <c r="F402" s="160" t="s">
        <v>268</v>
      </c>
      <c r="G402" s="169" t="s">
        <v>133</v>
      </c>
      <c r="H402" s="160" t="s">
        <v>888</v>
      </c>
      <c r="I402" s="160" t="s">
        <v>663</v>
      </c>
      <c r="J402" s="160" t="s">
        <v>7688</v>
      </c>
      <c r="K402" s="160" t="s">
        <v>664</v>
      </c>
      <c r="L402" s="169" t="s">
        <v>6673</v>
      </c>
      <c r="M402" s="169" t="s">
        <v>4399</v>
      </c>
      <c r="N402" s="170" t="s">
        <v>4440</v>
      </c>
      <c r="O402" s="170" t="s">
        <v>7684</v>
      </c>
      <c r="P402" s="171"/>
      <c r="Q402" s="160" t="s">
        <v>7519</v>
      </c>
      <c r="R402" s="166" t="s">
        <v>715</v>
      </c>
    </row>
    <row r="403" spans="1:18" ht="24" hidden="1">
      <c r="A403" s="167" t="s">
        <v>889</v>
      </c>
      <c r="B403" s="168" t="str">
        <f t="shared" si="4"/>
        <v>ขุดลอกคลองโคกหนองรังกา พร้อมอาคารประกอบ ตำบลเทพาลัย อำเภอคง จังหวัดนครราชสีมา</v>
      </c>
      <c r="C403" s="160" t="s">
        <v>890</v>
      </c>
      <c r="D403" s="160" t="s">
        <v>29</v>
      </c>
      <c r="E403" s="160">
        <v>2564</v>
      </c>
      <c r="F403" s="160" t="s">
        <v>268</v>
      </c>
      <c r="G403" s="169" t="s">
        <v>133</v>
      </c>
      <c r="H403" s="160" t="s">
        <v>888</v>
      </c>
      <c r="I403" s="160" t="s">
        <v>663</v>
      </c>
      <c r="J403" s="160" t="s">
        <v>7688</v>
      </c>
      <c r="K403" s="160" t="s">
        <v>664</v>
      </c>
      <c r="L403" s="169" t="s">
        <v>6673</v>
      </c>
      <c r="M403" s="169" t="s">
        <v>4399</v>
      </c>
      <c r="N403" s="170" t="s">
        <v>4440</v>
      </c>
      <c r="O403" s="170" t="s">
        <v>7684</v>
      </c>
      <c r="P403" s="171"/>
      <c r="Q403" s="160" t="s">
        <v>7520</v>
      </c>
      <c r="R403" s="166" t="s">
        <v>715</v>
      </c>
    </row>
    <row r="404" spans="1:18" ht="24" hidden="1">
      <c r="A404" s="167" t="s">
        <v>885</v>
      </c>
      <c r="B404" s="168" t="str">
        <f t="shared" si="4"/>
        <v>ขุดลอกแก้มลิงโคกหนองรังกา พร้อมอาคารประกอบ ตำบลเทพาลัย อำเภอคง จังหวัดนครราชสีมา</v>
      </c>
      <c r="C404" s="160" t="s">
        <v>886</v>
      </c>
      <c r="D404" s="160" t="s">
        <v>29</v>
      </c>
      <c r="E404" s="160">
        <v>2564</v>
      </c>
      <c r="F404" s="160" t="s">
        <v>268</v>
      </c>
      <c r="G404" s="169" t="s">
        <v>133</v>
      </c>
      <c r="H404" s="160" t="s">
        <v>888</v>
      </c>
      <c r="I404" s="160" t="s">
        <v>663</v>
      </c>
      <c r="J404" s="160" t="s">
        <v>7688</v>
      </c>
      <c r="K404" s="160" t="s">
        <v>664</v>
      </c>
      <c r="L404" s="169" t="s">
        <v>6673</v>
      </c>
      <c r="M404" s="169" t="s">
        <v>4399</v>
      </c>
      <c r="N404" s="170" t="s">
        <v>4440</v>
      </c>
      <c r="O404" s="170" t="s">
        <v>7684</v>
      </c>
      <c r="P404" s="171"/>
      <c r="Q404" s="160" t="s">
        <v>7521</v>
      </c>
      <c r="R404" s="166" t="s">
        <v>715</v>
      </c>
    </row>
    <row r="405" spans="1:18" ht="24" hidden="1">
      <c r="A405" s="167" t="s">
        <v>6707</v>
      </c>
      <c r="B405" s="168" t="str">
        <f t="shared" si="4"/>
        <v>โครงการกำจัดสิ่งกีดขวางทางน้ำ ลำน้ำแม่ลาน้อย บริเวณทุ่งสารภี บ้านทุ่งสารภี หมู่ที่ 9 ตำบลแม่ลาน้อย อำเภอแม่ลาน้อย จังหวัดแม่ฮ่องสอน</v>
      </c>
      <c r="C405" s="160" t="s">
        <v>6708</v>
      </c>
      <c r="D405" s="160" t="s">
        <v>29</v>
      </c>
      <c r="E405" s="160">
        <v>2564</v>
      </c>
      <c r="F405" s="160"/>
      <c r="G405" s="169"/>
      <c r="H405" s="160" t="s">
        <v>6711</v>
      </c>
      <c r="I405" s="160" t="s">
        <v>6710</v>
      </c>
      <c r="J405" s="160" t="s">
        <v>7714</v>
      </c>
      <c r="K405" s="160" t="s">
        <v>6709</v>
      </c>
      <c r="L405" s="169" t="s">
        <v>6712</v>
      </c>
      <c r="M405" s="169" t="s">
        <v>4399</v>
      </c>
      <c r="N405" s="170" t="s">
        <v>4400</v>
      </c>
      <c r="O405" s="170" t="s">
        <v>7684</v>
      </c>
      <c r="P405" s="171"/>
      <c r="Q405" s="160" t="s">
        <v>7522</v>
      </c>
      <c r="R405" s="166" t="s">
        <v>707</v>
      </c>
    </row>
    <row r="406" spans="1:18" ht="24" hidden="1">
      <c r="A406" s="167" t="s">
        <v>6713</v>
      </c>
      <c r="B406" s="168" t="str">
        <f t="shared" si="4"/>
        <v>โครงการกำจัดสิ่งกีดขวางทางน้ำ ลำน้ำแม่ลาน้อย บริเวณพื้นที่การเกษตรนาหน้าถ้ำ บ้านวังคัน หมู่ที่ 5 ตำบลแม่ลาน้อย อำเภอแม่ลาน้อย จังหวัดแม่ฮ่องสอน</v>
      </c>
      <c r="C406" s="160" t="s">
        <v>6714</v>
      </c>
      <c r="D406" s="160" t="s">
        <v>29</v>
      </c>
      <c r="E406" s="160">
        <v>2564</v>
      </c>
      <c r="F406" s="160"/>
      <c r="G406" s="169"/>
      <c r="H406" s="160" t="s">
        <v>6711</v>
      </c>
      <c r="I406" s="160" t="s">
        <v>6710</v>
      </c>
      <c r="J406" s="160" t="s">
        <v>7714</v>
      </c>
      <c r="K406" s="160" t="s">
        <v>6709</v>
      </c>
      <c r="L406" s="169" t="s">
        <v>6712</v>
      </c>
      <c r="M406" s="169" t="s">
        <v>4399</v>
      </c>
      <c r="N406" s="170" t="s">
        <v>4400</v>
      </c>
      <c r="O406" s="170" t="s">
        <v>7684</v>
      </c>
      <c r="P406" s="171"/>
      <c r="Q406" s="160" t="s">
        <v>7523</v>
      </c>
      <c r="R406" s="166" t="s">
        <v>707</v>
      </c>
    </row>
    <row r="407" spans="1:18" ht="24" hidden="1">
      <c r="A407" s="167" t="s">
        <v>6715</v>
      </c>
      <c r="B407" s="168" t="str">
        <f t="shared" si="4"/>
        <v>โครงการกำจัดสิ่งกีดขวางทางน้ำ ลำน้ำยวม บริเวณพื้นที่การเกษตรนาหน้าถ้ำ บ้านวังคัน หมู่ที่ 5 ตำบลแม่ลาน้อย อำเภอแม่ลาน้อย จังหวัดแม่ฮ่องสอน</v>
      </c>
      <c r="C407" s="160" t="s">
        <v>6716</v>
      </c>
      <c r="D407" s="160" t="s">
        <v>29</v>
      </c>
      <c r="E407" s="160">
        <v>2564</v>
      </c>
      <c r="F407" s="160"/>
      <c r="G407" s="169"/>
      <c r="H407" s="160" t="s">
        <v>6711</v>
      </c>
      <c r="I407" s="160" t="s">
        <v>6710</v>
      </c>
      <c r="J407" s="160" t="s">
        <v>7714</v>
      </c>
      <c r="K407" s="160" t="s">
        <v>6709</v>
      </c>
      <c r="L407" s="169" t="s">
        <v>6712</v>
      </c>
      <c r="M407" s="169" t="s">
        <v>4399</v>
      </c>
      <c r="N407" s="170" t="s">
        <v>4400</v>
      </c>
      <c r="O407" s="170" t="s">
        <v>7684</v>
      </c>
      <c r="P407" s="171"/>
      <c r="Q407" s="160" t="s">
        <v>7524</v>
      </c>
      <c r="R407" s="166" t="s">
        <v>707</v>
      </c>
    </row>
    <row r="408" spans="1:18" ht="24" hidden="1">
      <c r="A408" s="167" t="s">
        <v>933</v>
      </c>
      <c r="B408" s="168" t="str">
        <f t="shared" si="4"/>
        <v>โครงการบริหารจัดการด้านทรัพยากรธรรมชาติและสิ่งแวดล้อม กิจกรรมหลัก สถานีสูบน้ำด้วยไฟฟ้าพร้อมระบบส่งน้ำบ้านย่านยาว ตำบลรังนก อำเภอสามง่าม จังหวัดพิจิตร</v>
      </c>
      <c r="C408" s="160" t="s">
        <v>934</v>
      </c>
      <c r="D408" s="160" t="s">
        <v>29</v>
      </c>
      <c r="E408" s="160">
        <v>2564</v>
      </c>
      <c r="F408" s="160" t="s">
        <v>396</v>
      </c>
      <c r="G408" s="169" t="s">
        <v>133</v>
      </c>
      <c r="H408" s="160" t="s">
        <v>936</v>
      </c>
      <c r="I408" s="160" t="s">
        <v>663</v>
      </c>
      <c r="J408" s="160" t="s">
        <v>7688</v>
      </c>
      <c r="K408" s="160" t="s">
        <v>664</v>
      </c>
      <c r="L408" s="169" t="s">
        <v>6673</v>
      </c>
      <c r="M408" s="169" t="s">
        <v>4399</v>
      </c>
      <c r="N408" s="170" t="s">
        <v>4400</v>
      </c>
      <c r="O408" s="170" t="s">
        <v>7684</v>
      </c>
      <c r="P408" s="171"/>
      <c r="Q408" s="160" t="s">
        <v>7525</v>
      </c>
      <c r="R408" s="166" t="s">
        <v>707</v>
      </c>
    </row>
    <row r="409" spans="1:18" ht="24" hidden="1">
      <c r="A409" s="167" t="s">
        <v>1011</v>
      </c>
      <c r="B409" s="168" t="str">
        <f t="shared" si="4"/>
        <v>งานขุดลอกคลองวัดโบสถ์-วัดไผ่หมูขวิด ตำบลสามโก้ อำเภอสามโก้ จังหวัดอ่างทอง</v>
      </c>
      <c r="C409" s="160" t="s">
        <v>1012</v>
      </c>
      <c r="D409" s="160" t="s">
        <v>29</v>
      </c>
      <c r="E409" s="160">
        <v>2564</v>
      </c>
      <c r="F409" s="160" t="s">
        <v>469</v>
      </c>
      <c r="G409" s="169" t="s">
        <v>308</v>
      </c>
      <c r="H409" s="160" t="s">
        <v>926</v>
      </c>
      <c r="I409" s="160" t="s">
        <v>663</v>
      </c>
      <c r="J409" s="160" t="s">
        <v>7688</v>
      </c>
      <c r="K409" s="160" t="s">
        <v>664</v>
      </c>
      <c r="L409" s="169" t="s">
        <v>6673</v>
      </c>
      <c r="M409" s="169" t="s">
        <v>4399</v>
      </c>
      <c r="N409" s="170" t="s">
        <v>4400</v>
      </c>
      <c r="O409" s="170" t="s">
        <v>7684</v>
      </c>
      <c r="P409" s="171"/>
      <c r="Q409" s="160" t="s">
        <v>7526</v>
      </c>
      <c r="R409" s="166" t="s">
        <v>707</v>
      </c>
    </row>
    <row r="410" spans="1:18" ht="24" hidden="1">
      <c r="A410" s="167" t="s">
        <v>1008</v>
      </c>
      <c r="B410" s="168" t="str">
        <f t="shared" si="4"/>
        <v>งานขุดลอกคลองสามขาว พร้อมเสริมคันดิน ตำบลสามโก้ อำเภอสามโก้ จังหวัดอ่างทอง</v>
      </c>
      <c r="C410" s="160" t="s">
        <v>1009</v>
      </c>
      <c r="D410" s="160" t="s">
        <v>29</v>
      </c>
      <c r="E410" s="160">
        <v>2564</v>
      </c>
      <c r="F410" s="160" t="s">
        <v>469</v>
      </c>
      <c r="G410" s="169" t="s">
        <v>308</v>
      </c>
      <c r="H410" s="160" t="s">
        <v>926</v>
      </c>
      <c r="I410" s="160" t="s">
        <v>663</v>
      </c>
      <c r="J410" s="160" t="s">
        <v>7688</v>
      </c>
      <c r="K410" s="160" t="s">
        <v>664</v>
      </c>
      <c r="L410" s="169" t="s">
        <v>6673</v>
      </c>
      <c r="M410" s="169" t="s">
        <v>4399</v>
      </c>
      <c r="N410" s="170" t="s">
        <v>4400</v>
      </c>
      <c r="O410" s="170" t="s">
        <v>7684</v>
      </c>
      <c r="P410" s="171"/>
      <c r="Q410" s="160" t="s">
        <v>7527</v>
      </c>
      <c r="R410" s="166" t="s">
        <v>707</v>
      </c>
    </row>
    <row r="411" spans="1:18" ht="24" hidden="1">
      <c r="A411" s="167" t="s">
        <v>1005</v>
      </c>
      <c r="B411" s="168" t="str">
        <f t="shared" si="4"/>
        <v>งานขุดลอกคลองห้วยคันแหลน พร้อมเสริมคันดิน ตำบลยี่ล้น อำเภอวิเศษชัยชาญ จังหวัดอ่างทอง</v>
      </c>
      <c r="C411" s="160" t="s">
        <v>1006</v>
      </c>
      <c r="D411" s="160" t="s">
        <v>29</v>
      </c>
      <c r="E411" s="160">
        <v>2564</v>
      </c>
      <c r="F411" s="160" t="s">
        <v>469</v>
      </c>
      <c r="G411" s="169" t="s">
        <v>308</v>
      </c>
      <c r="H411" s="160" t="s">
        <v>926</v>
      </c>
      <c r="I411" s="160" t="s">
        <v>663</v>
      </c>
      <c r="J411" s="160" t="s">
        <v>7688</v>
      </c>
      <c r="K411" s="160" t="s">
        <v>664</v>
      </c>
      <c r="L411" s="169" t="s">
        <v>6673</v>
      </c>
      <c r="M411" s="169" t="s">
        <v>4399</v>
      </c>
      <c r="N411" s="170" t="s">
        <v>4400</v>
      </c>
      <c r="O411" s="170" t="s">
        <v>7684</v>
      </c>
      <c r="P411" s="171"/>
      <c r="Q411" s="160" t="s">
        <v>7528</v>
      </c>
      <c r="R411" s="166" t="s">
        <v>707</v>
      </c>
    </row>
    <row r="412" spans="1:18" ht="24" hidden="1">
      <c r="A412" s="167" t="s">
        <v>999</v>
      </c>
      <c r="B412" s="168" t="str">
        <f t="shared" si="4"/>
        <v>งานปรับปรุงหนองชะโด ตำบลห้วยคันแหลน อำเภอวิเศษชัยชาญ จังหวัดอ่างทอง</v>
      </c>
      <c r="C412" s="160" t="s">
        <v>1000</v>
      </c>
      <c r="D412" s="160" t="s">
        <v>29</v>
      </c>
      <c r="E412" s="160">
        <v>2564</v>
      </c>
      <c r="F412" s="160" t="s">
        <v>469</v>
      </c>
      <c r="G412" s="169" t="s">
        <v>308</v>
      </c>
      <c r="H412" s="160" t="s">
        <v>926</v>
      </c>
      <c r="I412" s="160" t="s">
        <v>663</v>
      </c>
      <c r="J412" s="160" t="s">
        <v>7688</v>
      </c>
      <c r="K412" s="160" t="s">
        <v>664</v>
      </c>
      <c r="L412" s="169" t="s">
        <v>6673</v>
      </c>
      <c r="M412" s="169" t="s">
        <v>4399</v>
      </c>
      <c r="N412" s="170" t="s">
        <v>4400</v>
      </c>
      <c r="O412" s="170" t="s">
        <v>7684</v>
      </c>
      <c r="P412" s="171"/>
      <c r="Q412" s="160" t="s">
        <v>7529</v>
      </c>
      <c r="R412" s="166" t="s">
        <v>707</v>
      </c>
    </row>
    <row r="413" spans="1:18" ht="24" hidden="1">
      <c r="A413" s="167" t="s">
        <v>996</v>
      </c>
      <c r="B413" s="168" t="str">
        <f t="shared" si="4"/>
        <v>งานขุดลอกคลองบ้านจำลอง ตำบลห้วยไผ่ อำเภอแสวงหา จังหวัดอ่างทอง</v>
      </c>
      <c r="C413" s="160" t="s">
        <v>997</v>
      </c>
      <c r="D413" s="160" t="s">
        <v>29</v>
      </c>
      <c r="E413" s="160">
        <v>2564</v>
      </c>
      <c r="F413" s="160" t="s">
        <v>469</v>
      </c>
      <c r="G413" s="169" t="s">
        <v>308</v>
      </c>
      <c r="H413" s="160" t="s">
        <v>926</v>
      </c>
      <c r="I413" s="160" t="s">
        <v>663</v>
      </c>
      <c r="J413" s="160" t="s">
        <v>7688</v>
      </c>
      <c r="K413" s="160" t="s">
        <v>664</v>
      </c>
      <c r="L413" s="169" t="s">
        <v>6673</v>
      </c>
      <c r="M413" s="169" t="s">
        <v>4399</v>
      </c>
      <c r="N413" s="170" t="s">
        <v>4400</v>
      </c>
      <c r="O413" s="170" t="s">
        <v>7684</v>
      </c>
      <c r="P413" s="171"/>
      <c r="Q413" s="160" t="s">
        <v>7530</v>
      </c>
      <c r="R413" s="166" t="s">
        <v>707</v>
      </c>
    </row>
    <row r="414" spans="1:18" ht="24" hidden="1">
      <c r="A414" s="167" t="s">
        <v>993</v>
      </c>
      <c r="B414" s="168" t="str">
        <f t="shared" si="4"/>
        <v>งานขุดลอกบึงวังนาค พร้อมเสริมคันดิน ตำบลวังน้ำเย็น อำเภอแสวงหา จังหวัดอ่างทอง</v>
      </c>
      <c r="C414" s="160" t="s">
        <v>994</v>
      </c>
      <c r="D414" s="160" t="s">
        <v>29</v>
      </c>
      <c r="E414" s="160">
        <v>2564</v>
      </c>
      <c r="F414" s="160" t="s">
        <v>469</v>
      </c>
      <c r="G414" s="169" t="s">
        <v>308</v>
      </c>
      <c r="H414" s="160" t="s">
        <v>926</v>
      </c>
      <c r="I414" s="160" t="s">
        <v>663</v>
      </c>
      <c r="J414" s="160" t="s">
        <v>7688</v>
      </c>
      <c r="K414" s="160" t="s">
        <v>664</v>
      </c>
      <c r="L414" s="169" t="s">
        <v>6673</v>
      </c>
      <c r="M414" s="169" t="s">
        <v>4399</v>
      </c>
      <c r="N414" s="170" t="s">
        <v>4400</v>
      </c>
      <c r="O414" s="170" t="s">
        <v>7684</v>
      </c>
      <c r="P414" s="171"/>
      <c r="Q414" s="160" t="s">
        <v>7531</v>
      </c>
      <c r="R414" s="166" t="s">
        <v>707</v>
      </c>
    </row>
    <row r="415" spans="1:18" ht="24" hidden="1">
      <c r="A415" s="167" t="s">
        <v>990</v>
      </c>
      <c r="B415" s="168" t="str">
        <f t="shared" si="4"/>
        <v>งานขุดลอกคลองสายทอง ตำบลสายทอง อำเภอป่าโมก จังหวัดอ่างทอง</v>
      </c>
      <c r="C415" s="160" t="s">
        <v>991</v>
      </c>
      <c r="D415" s="160" t="s">
        <v>29</v>
      </c>
      <c r="E415" s="160">
        <v>2564</v>
      </c>
      <c r="F415" s="160" t="s">
        <v>469</v>
      </c>
      <c r="G415" s="169" t="s">
        <v>308</v>
      </c>
      <c r="H415" s="160" t="s">
        <v>926</v>
      </c>
      <c r="I415" s="160" t="s">
        <v>663</v>
      </c>
      <c r="J415" s="160" t="s">
        <v>7688</v>
      </c>
      <c r="K415" s="160" t="s">
        <v>664</v>
      </c>
      <c r="L415" s="169" t="s">
        <v>6673</v>
      </c>
      <c r="M415" s="169" t="s">
        <v>4399</v>
      </c>
      <c r="N415" s="170" t="s">
        <v>4400</v>
      </c>
      <c r="O415" s="170" t="s">
        <v>7684</v>
      </c>
      <c r="P415" s="171"/>
      <c r="Q415" s="160" t="s">
        <v>7532</v>
      </c>
      <c r="R415" s="166" t="s">
        <v>707</v>
      </c>
    </row>
    <row r="416" spans="1:18" ht="24" hidden="1">
      <c r="A416" s="167" t="s">
        <v>984</v>
      </c>
      <c r="B416" s="168" t="str">
        <f t="shared" si="4"/>
        <v>งานขุดลอกลำรางยายเผือก ตำบลจำปาหล่อ อำเภอเมืองอ่างทอง จังหวัดอ่างทอง</v>
      </c>
      <c r="C416" s="160" t="s">
        <v>985</v>
      </c>
      <c r="D416" s="160" t="s">
        <v>29</v>
      </c>
      <c r="E416" s="160">
        <v>2564</v>
      </c>
      <c r="F416" s="160" t="s">
        <v>469</v>
      </c>
      <c r="G416" s="169" t="s">
        <v>308</v>
      </c>
      <c r="H416" s="160" t="s">
        <v>926</v>
      </c>
      <c r="I416" s="160" t="s">
        <v>663</v>
      </c>
      <c r="J416" s="160" t="s">
        <v>7688</v>
      </c>
      <c r="K416" s="160" t="s">
        <v>664</v>
      </c>
      <c r="L416" s="169" t="s">
        <v>6673</v>
      </c>
      <c r="M416" s="169" t="s">
        <v>4399</v>
      </c>
      <c r="N416" s="170" t="s">
        <v>4400</v>
      </c>
      <c r="O416" s="170" t="s">
        <v>7684</v>
      </c>
      <c r="P416" s="171"/>
      <c r="Q416" s="160" t="s">
        <v>7533</v>
      </c>
      <c r="R416" s="166" t="s">
        <v>707</v>
      </c>
    </row>
    <row r="417" spans="1:18" ht="24" hidden="1">
      <c r="A417" s="167" t="s">
        <v>970</v>
      </c>
      <c r="B417" s="168" t="str">
        <f t="shared" si="4"/>
        <v>งานขุดลอกคลอง และก่อสร้างถนนทางเข้าโครงการพัฒนาพื้นที่เฉพาะหนองจรเข้คุด ตำบลย่านซื่อ อำเภอเมืองอ่างทอง จังหวัดอ่างทอง</v>
      </c>
      <c r="C417" s="160" t="s">
        <v>971</v>
      </c>
      <c r="D417" s="160" t="s">
        <v>29</v>
      </c>
      <c r="E417" s="160">
        <v>2564</v>
      </c>
      <c r="F417" s="160" t="s">
        <v>469</v>
      </c>
      <c r="G417" s="169" t="s">
        <v>308</v>
      </c>
      <c r="H417" s="160" t="s">
        <v>926</v>
      </c>
      <c r="I417" s="160" t="s">
        <v>663</v>
      </c>
      <c r="J417" s="160" t="s">
        <v>7688</v>
      </c>
      <c r="K417" s="160" t="s">
        <v>664</v>
      </c>
      <c r="L417" s="169" t="s">
        <v>6673</v>
      </c>
      <c r="M417" s="169" t="s">
        <v>4399</v>
      </c>
      <c r="N417" s="170" t="s">
        <v>4400</v>
      </c>
      <c r="O417" s="170" t="s">
        <v>7684</v>
      </c>
      <c r="P417" s="171"/>
      <c r="Q417" s="160" t="s">
        <v>7534</v>
      </c>
      <c r="R417" s="166" t="s">
        <v>707</v>
      </c>
    </row>
    <row r="418" spans="1:18" ht="24" hidden="1">
      <c r="A418" s="167" t="s">
        <v>967</v>
      </c>
      <c r="B418" s="168" t="str">
        <f t="shared" si="4"/>
        <v>งานขุดลอกหนองอ้ายทอก พร้อมเสริมคันดิน ตำบลบ้านแห อำเภอเมืองอ่างทอง จังหวัดอ่างทอง</v>
      </c>
      <c r="C418" s="160" t="s">
        <v>968</v>
      </c>
      <c r="D418" s="160" t="s">
        <v>29</v>
      </c>
      <c r="E418" s="160">
        <v>2564</v>
      </c>
      <c r="F418" s="160" t="s">
        <v>469</v>
      </c>
      <c r="G418" s="169" t="s">
        <v>308</v>
      </c>
      <c r="H418" s="160" t="s">
        <v>926</v>
      </c>
      <c r="I418" s="160" t="s">
        <v>663</v>
      </c>
      <c r="J418" s="160" t="s">
        <v>7688</v>
      </c>
      <c r="K418" s="160" t="s">
        <v>664</v>
      </c>
      <c r="L418" s="169" t="s">
        <v>6673</v>
      </c>
      <c r="M418" s="169" t="s">
        <v>4399</v>
      </c>
      <c r="N418" s="170" t="s">
        <v>4400</v>
      </c>
      <c r="O418" s="170" t="s">
        <v>7684</v>
      </c>
      <c r="P418" s="171"/>
      <c r="Q418" s="160" t="s">
        <v>7535</v>
      </c>
      <c r="R418" s="166" t="s">
        <v>707</v>
      </c>
    </row>
    <row r="419" spans="1:18" ht="24" hidden="1">
      <c r="A419" s="167" t="s">
        <v>964</v>
      </c>
      <c r="B419" s="168" t="str">
        <f t="shared" si="4"/>
        <v>งานขุดลอกคลองลำท่าแดงพร้อมเสริมคันดิน ตำบลย่านซื่อ อำเภอเมืองอ่างทอง จังหวัดอ่างทอง</v>
      </c>
      <c r="C419" s="160" t="s">
        <v>965</v>
      </c>
      <c r="D419" s="160" t="s">
        <v>29</v>
      </c>
      <c r="E419" s="160">
        <v>2564</v>
      </c>
      <c r="F419" s="160" t="s">
        <v>469</v>
      </c>
      <c r="G419" s="169" t="s">
        <v>292</v>
      </c>
      <c r="H419" s="160" t="s">
        <v>926</v>
      </c>
      <c r="I419" s="160" t="s">
        <v>663</v>
      </c>
      <c r="J419" s="160" t="s">
        <v>7688</v>
      </c>
      <c r="K419" s="160" t="s">
        <v>664</v>
      </c>
      <c r="L419" s="169" t="s">
        <v>6673</v>
      </c>
      <c r="M419" s="169" t="s">
        <v>4399</v>
      </c>
      <c r="N419" s="170" t="s">
        <v>4400</v>
      </c>
      <c r="O419" s="170" t="s">
        <v>7684</v>
      </c>
      <c r="P419" s="171"/>
      <c r="Q419" s="160" t="s">
        <v>7536</v>
      </c>
      <c r="R419" s="166" t="s">
        <v>707</v>
      </c>
    </row>
    <row r="420" spans="1:18" ht="24" hidden="1">
      <c r="A420" s="167" t="s">
        <v>923</v>
      </c>
      <c r="B420" s="172" t="s">
        <v>924</v>
      </c>
      <c r="C420" s="160" t="s">
        <v>924</v>
      </c>
      <c r="D420" s="160" t="s">
        <v>29</v>
      </c>
      <c r="E420" s="160">
        <v>2564</v>
      </c>
      <c r="F420" s="160" t="s">
        <v>352</v>
      </c>
      <c r="G420" s="169" t="s">
        <v>133</v>
      </c>
      <c r="H420" s="160" t="s">
        <v>926</v>
      </c>
      <c r="I420" s="160" t="s">
        <v>663</v>
      </c>
      <c r="J420" s="160" t="s">
        <v>7688</v>
      </c>
      <c r="K420" s="160" t="s">
        <v>664</v>
      </c>
      <c r="L420" s="169" t="s">
        <v>6673</v>
      </c>
      <c r="M420" s="169" t="s">
        <v>4399</v>
      </c>
      <c r="N420" s="170" t="s">
        <v>4400</v>
      </c>
      <c r="O420" s="170" t="s">
        <v>7684</v>
      </c>
      <c r="P420" s="171"/>
      <c r="Q420" s="160" t="s">
        <v>7537</v>
      </c>
      <c r="R420" s="166" t="s">
        <v>707</v>
      </c>
    </row>
    <row r="421" spans="1:18" ht="24" hidden="1">
      <c r="A421" s="167" t="s">
        <v>797</v>
      </c>
      <c r="B421" s="168" t="str">
        <f t="shared" ref="B421:B445" si="5">HYPERLINK(Q421,C421)</f>
        <v>ก่อสร้างเขื่อนป้องกันตลิ่งริมแม่น้ำเพชรบุรี หมู่ 8 ตำบลบ้านลาด</v>
      </c>
      <c r="C421" s="160" t="s">
        <v>798</v>
      </c>
      <c r="D421" s="160" t="s">
        <v>29</v>
      </c>
      <c r="E421" s="160">
        <v>2564</v>
      </c>
      <c r="F421" s="160" t="s">
        <v>47</v>
      </c>
      <c r="G421" s="169" t="s">
        <v>133</v>
      </c>
      <c r="H421" s="160" t="s">
        <v>523</v>
      </c>
      <c r="I421" s="160" t="s">
        <v>234</v>
      </c>
      <c r="J421" s="160" t="s">
        <v>7690</v>
      </c>
      <c r="K421" s="160" t="s">
        <v>141</v>
      </c>
      <c r="L421" s="169" t="s">
        <v>6673</v>
      </c>
      <c r="M421" s="169" t="s">
        <v>4388</v>
      </c>
      <c r="N421" s="173" t="s">
        <v>5514</v>
      </c>
      <c r="O421" s="173" t="s">
        <v>7684</v>
      </c>
      <c r="P421" s="174"/>
      <c r="Q421" s="160" t="s">
        <v>7550</v>
      </c>
      <c r="R421" s="166" t="s">
        <v>800</v>
      </c>
    </row>
    <row r="422" spans="1:18" ht="24" hidden="1">
      <c r="A422" s="167" t="s">
        <v>797</v>
      </c>
      <c r="B422" s="168" t="str">
        <f t="shared" si="5"/>
        <v>ก่อสร้างเขื่อนป้องกันตลิ่งริมแม่น้ำเพชรบุรี หมู่ 8 ตำบลบ้านลาด</v>
      </c>
      <c r="C422" s="160" t="s">
        <v>798</v>
      </c>
      <c r="D422" s="160" t="s">
        <v>29</v>
      </c>
      <c r="E422" s="160">
        <v>2564</v>
      </c>
      <c r="F422" s="160" t="s">
        <v>47</v>
      </c>
      <c r="G422" s="169" t="s">
        <v>133</v>
      </c>
      <c r="H422" s="160" t="s">
        <v>523</v>
      </c>
      <c r="I422" s="160" t="s">
        <v>234</v>
      </c>
      <c r="J422" s="160" t="s">
        <v>7690</v>
      </c>
      <c r="K422" s="160" t="s">
        <v>141</v>
      </c>
      <c r="L422" s="169" t="s">
        <v>6673</v>
      </c>
      <c r="M422" s="169" t="s">
        <v>4388</v>
      </c>
      <c r="N422" s="173" t="s">
        <v>5514</v>
      </c>
      <c r="O422" s="173" t="s">
        <v>7686</v>
      </c>
      <c r="P422" s="175" t="s">
        <v>7685</v>
      </c>
      <c r="Q422" s="160" t="s">
        <v>7550</v>
      </c>
      <c r="R422" s="166" t="s">
        <v>800</v>
      </c>
    </row>
    <row r="423" spans="1:18" ht="24" hidden="1">
      <c r="A423" s="167" t="s">
        <v>1053</v>
      </c>
      <c r="B423" s="168" t="str">
        <f t="shared" si="5"/>
        <v>ก่อสร้างเขื่อนป้องกันตลิ่งและปรับปรุงภูมิทัศน์บริเวณวัดบางเตยนอก ตำบลบางเตยนอก อำเภอสามโคก จังหวัดปทุมธานี</v>
      </c>
      <c r="C423" s="160" t="s">
        <v>1054</v>
      </c>
      <c r="D423" s="160" t="s">
        <v>29</v>
      </c>
      <c r="E423" s="160">
        <v>2564</v>
      </c>
      <c r="F423" s="160" t="s">
        <v>47</v>
      </c>
      <c r="G423" s="169" t="s">
        <v>133</v>
      </c>
      <c r="H423" s="160" t="s">
        <v>528</v>
      </c>
      <c r="I423" s="160" t="s">
        <v>234</v>
      </c>
      <c r="J423" s="160" t="s">
        <v>7690</v>
      </c>
      <c r="K423" s="160" t="s">
        <v>141</v>
      </c>
      <c r="L423" s="169" t="s">
        <v>6673</v>
      </c>
      <c r="M423" s="169" t="s">
        <v>4399</v>
      </c>
      <c r="N423" s="176" t="s">
        <v>4440</v>
      </c>
      <c r="O423" s="170" t="s">
        <v>7684</v>
      </c>
      <c r="P423" s="174"/>
      <c r="Q423" s="160" t="s">
        <v>7551</v>
      </c>
      <c r="R423" s="166" t="s">
        <v>715</v>
      </c>
    </row>
    <row r="424" spans="1:18" ht="24" hidden="1">
      <c r="A424" s="167" t="s">
        <v>906</v>
      </c>
      <c r="B424" s="168" t="str">
        <f t="shared" si="5"/>
        <v xml:space="preserve">โครงการก่อสร้างเขื่อนป้องกันตลิ่งริมคลองอ้อม พร้อมปรับปรุงภูมิทัศน์บริเวณวัดขวัญเมือง หมู่ที่ 8 ตำบลบางกร่าง  อำเภอเมืองนนทบุรี  จังหวัดนนทบุรี </v>
      </c>
      <c r="C424" s="160" t="s">
        <v>7552</v>
      </c>
      <c r="D424" s="160" t="s">
        <v>29</v>
      </c>
      <c r="E424" s="160">
        <v>2564</v>
      </c>
      <c r="F424" s="160" t="s">
        <v>47</v>
      </c>
      <c r="G424" s="169" t="s">
        <v>133</v>
      </c>
      <c r="H424" s="160" t="s">
        <v>909</v>
      </c>
      <c r="I424" s="160" t="s">
        <v>234</v>
      </c>
      <c r="J424" s="160" t="s">
        <v>7690</v>
      </c>
      <c r="K424" s="160" t="s">
        <v>141</v>
      </c>
      <c r="L424" s="169" t="s">
        <v>6673</v>
      </c>
      <c r="M424" s="169" t="s">
        <v>4399</v>
      </c>
      <c r="N424" s="173" t="s">
        <v>4400</v>
      </c>
      <c r="O424" s="173" t="s">
        <v>7684</v>
      </c>
      <c r="P424" s="174"/>
      <c r="Q424" s="160" t="s">
        <v>7553</v>
      </c>
      <c r="R424" s="166" t="s">
        <v>707</v>
      </c>
    </row>
    <row r="425" spans="1:18" ht="24" hidden="1">
      <c r="A425" s="167" t="s">
        <v>1082</v>
      </c>
      <c r="B425" s="168" t="str">
        <f t="shared" si="5"/>
        <v>ค่าใช้จ่ายในการศึกษาความเหมาะสม สำรวจ ออกแบบ พรุโต๊ะแดง  จังหวัดนราธิวาส เพื่อการอนุรักษ์ฟื้นฟูระบบนิเวศและทรัพยากรธรรมชาติ  กรมทรัพยากรน้ำ แขวงพญาไท เขตพญาไท กรุงเทพมหานคร</v>
      </c>
      <c r="C425" s="160" t="s">
        <v>1083</v>
      </c>
      <c r="D425" s="160" t="s">
        <v>29</v>
      </c>
      <c r="E425" s="160">
        <v>2564</v>
      </c>
      <c r="F425" s="160" t="s">
        <v>47</v>
      </c>
      <c r="G425" s="169" t="s">
        <v>133</v>
      </c>
      <c r="H425" s="160" t="s">
        <v>1069</v>
      </c>
      <c r="I425" s="160" t="s">
        <v>37</v>
      </c>
      <c r="J425" s="160" t="s">
        <v>7687</v>
      </c>
      <c r="K425" s="160" t="s">
        <v>38</v>
      </c>
      <c r="L425" s="169" t="s">
        <v>6673</v>
      </c>
      <c r="M425" s="169" t="s">
        <v>4399</v>
      </c>
      <c r="N425" s="173" t="s">
        <v>4440</v>
      </c>
      <c r="O425" s="173" t="s">
        <v>7684</v>
      </c>
      <c r="P425" s="174"/>
      <c r="Q425" s="160" t="s">
        <v>7554</v>
      </c>
      <c r="R425" s="166" t="s">
        <v>715</v>
      </c>
    </row>
    <row r="426" spans="1:18" ht="24" hidden="1">
      <c r="A426" s="167" t="s">
        <v>1066</v>
      </c>
      <c r="B426" s="168" t="str">
        <f t="shared" si="5"/>
        <v>ค่าใช้จ่ายในการศึกษาความเหมาะสม สำรวจ ออกแบบ พรุควนเคร็ง จังหวัดนครศรีธรรมราช และจังหวัดพัทลุง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</v>
      </c>
      <c r="C426" s="160" t="s">
        <v>1067</v>
      </c>
      <c r="D426" s="160" t="s">
        <v>29</v>
      </c>
      <c r="E426" s="160">
        <v>2564</v>
      </c>
      <c r="F426" s="160" t="s">
        <v>47</v>
      </c>
      <c r="G426" s="169" t="s">
        <v>133</v>
      </c>
      <c r="H426" s="160" t="s">
        <v>1069</v>
      </c>
      <c r="I426" s="160" t="s">
        <v>37</v>
      </c>
      <c r="J426" s="160" t="s">
        <v>7687</v>
      </c>
      <c r="K426" s="160" t="s">
        <v>38</v>
      </c>
      <c r="L426" s="169" t="s">
        <v>6673</v>
      </c>
      <c r="M426" s="169" t="s">
        <v>4399</v>
      </c>
      <c r="N426" s="173" t="s">
        <v>4400</v>
      </c>
      <c r="O426" s="173" t="s">
        <v>7684</v>
      </c>
      <c r="P426" s="174"/>
      <c r="Q426" s="160" t="s">
        <v>7555</v>
      </c>
      <c r="R426" s="166" t="s">
        <v>707</v>
      </c>
    </row>
    <row r="427" spans="1:18" ht="24" hidden="1">
      <c r="A427" s="167" t="s">
        <v>906</v>
      </c>
      <c r="B427" s="168" t="str">
        <f t="shared" si="5"/>
        <v xml:space="preserve">โครงการก่อสร้างเขื่อนป้องกันตลิ่งริมคลองอ้อม พร้อมปรับปรุงภูมิทัศน์บริเวณวัดขวัญเมือง หมู่ที่ 8 ตำบลบางกร่าง  อำเภอเมืองนนทบุรี  จังหวัดนนทบุรี </v>
      </c>
      <c r="C427" s="160" t="s">
        <v>7552</v>
      </c>
      <c r="D427" s="160" t="s">
        <v>29</v>
      </c>
      <c r="E427" s="160">
        <v>2564</v>
      </c>
      <c r="F427" s="160" t="s">
        <v>47</v>
      </c>
      <c r="G427" s="169" t="s">
        <v>133</v>
      </c>
      <c r="H427" s="160" t="s">
        <v>909</v>
      </c>
      <c r="I427" s="160" t="s">
        <v>234</v>
      </c>
      <c r="J427" s="160" t="s">
        <v>7690</v>
      </c>
      <c r="K427" s="160" t="s">
        <v>141</v>
      </c>
      <c r="L427" s="169" t="s">
        <v>6673</v>
      </c>
      <c r="M427" s="169" t="s">
        <v>4399</v>
      </c>
      <c r="N427" s="173" t="s">
        <v>4440</v>
      </c>
      <c r="O427" s="173" t="s">
        <v>7686</v>
      </c>
      <c r="P427" s="175" t="s">
        <v>7685</v>
      </c>
      <c r="Q427" s="160" t="s">
        <v>7553</v>
      </c>
      <c r="R427" s="166" t="s">
        <v>707</v>
      </c>
    </row>
    <row r="428" spans="1:18" ht="24" hidden="1">
      <c r="A428" s="167" t="s">
        <v>1082</v>
      </c>
      <c r="B428" s="168" t="str">
        <f t="shared" si="5"/>
        <v>ค่าใช้จ่ายในการศึกษาความเหมาะสม สำรวจ ออกแบบ พรุโต๊ะแดง  จังหวัดนราธิวาส เพื่อการอนุรักษ์ฟื้นฟูระบบนิเวศและทรัพยากรธรรมชาติ  กรมทรัพยากรน้ำ แขวงพญาไท เขตพญาไท กรุงเทพมหานคร</v>
      </c>
      <c r="C428" s="160" t="s">
        <v>1083</v>
      </c>
      <c r="D428" s="160" t="s">
        <v>29</v>
      </c>
      <c r="E428" s="160">
        <v>2564</v>
      </c>
      <c r="F428" s="160" t="s">
        <v>47</v>
      </c>
      <c r="G428" s="169" t="s">
        <v>133</v>
      </c>
      <c r="H428" s="160" t="s">
        <v>1069</v>
      </c>
      <c r="I428" s="160" t="s">
        <v>37</v>
      </c>
      <c r="J428" s="160" t="s">
        <v>7687</v>
      </c>
      <c r="K428" s="160" t="s">
        <v>38</v>
      </c>
      <c r="L428" s="169" t="s">
        <v>6673</v>
      </c>
      <c r="M428" s="169" t="s">
        <v>4388</v>
      </c>
      <c r="N428" s="173" t="s">
        <v>5514</v>
      </c>
      <c r="O428" s="173" t="s">
        <v>7686</v>
      </c>
      <c r="P428" s="175" t="s">
        <v>7685</v>
      </c>
      <c r="Q428" s="160" t="s">
        <v>7554</v>
      </c>
      <c r="R428" s="166" t="s">
        <v>715</v>
      </c>
    </row>
    <row r="429" spans="1:18" ht="24" hidden="1">
      <c r="A429" s="167" t="s">
        <v>1066</v>
      </c>
      <c r="B429" s="168" t="str">
        <f t="shared" si="5"/>
        <v>ค่าใช้จ่ายในการศึกษาความเหมาะสม สำรวจ ออกแบบ พรุควนเคร็ง จังหวัดนครศรีธรรมราช และจังหวัดพัทลุง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</v>
      </c>
      <c r="C429" s="160" t="s">
        <v>1067</v>
      </c>
      <c r="D429" s="160" t="s">
        <v>29</v>
      </c>
      <c r="E429" s="160">
        <v>2564</v>
      </c>
      <c r="F429" s="160" t="s">
        <v>47</v>
      </c>
      <c r="G429" s="169" t="s">
        <v>133</v>
      </c>
      <c r="H429" s="160" t="s">
        <v>1069</v>
      </c>
      <c r="I429" s="160" t="s">
        <v>37</v>
      </c>
      <c r="J429" s="160" t="s">
        <v>7687</v>
      </c>
      <c r="K429" s="160" t="s">
        <v>38</v>
      </c>
      <c r="L429" s="169" t="s">
        <v>6673</v>
      </c>
      <c r="M429" s="169" t="s">
        <v>4388</v>
      </c>
      <c r="N429" s="173" t="s">
        <v>5514</v>
      </c>
      <c r="O429" s="173" t="s">
        <v>7686</v>
      </c>
      <c r="P429" s="175" t="s">
        <v>7685</v>
      </c>
      <c r="Q429" s="160" t="s">
        <v>7555</v>
      </c>
      <c r="R429" s="166" t="s">
        <v>707</v>
      </c>
    </row>
    <row r="430" spans="1:18" ht="24" hidden="1">
      <c r="A430" s="167" t="s">
        <v>928</v>
      </c>
      <c r="B430" s="168" t="str">
        <f t="shared" si="5"/>
        <v>โครงการพัฒนาปรับปรุงโครงสร้างพื้นฐานเพื่อการเกษตร กิจกรรม:ระบบส่งน้ำสถานีสูบน้ำด้วยไฟฟ้าบ้านฟากเลย</v>
      </c>
      <c r="C430" s="160" t="s">
        <v>929</v>
      </c>
      <c r="D430" s="160" t="s">
        <v>29</v>
      </c>
      <c r="E430" s="160">
        <v>2564</v>
      </c>
      <c r="F430" s="160" t="s">
        <v>396</v>
      </c>
      <c r="G430" s="169" t="s">
        <v>292</v>
      </c>
      <c r="H430" s="160" t="s">
        <v>931</v>
      </c>
      <c r="I430" s="160" t="s">
        <v>663</v>
      </c>
      <c r="J430" s="160" t="s">
        <v>7688</v>
      </c>
      <c r="K430" s="160" t="s">
        <v>664</v>
      </c>
      <c r="L430" s="169" t="s">
        <v>6673</v>
      </c>
      <c r="M430" s="169" t="s">
        <v>4399</v>
      </c>
      <c r="N430" s="176" t="s">
        <v>4400</v>
      </c>
      <c r="O430" s="170" t="s">
        <v>7684</v>
      </c>
      <c r="P430" s="174"/>
      <c r="Q430" s="160" t="s">
        <v>7556</v>
      </c>
      <c r="R430" s="166" t="s">
        <v>707</v>
      </c>
    </row>
    <row r="431" spans="1:18" ht="24" hidden="1">
      <c r="A431" s="167" t="s">
        <v>7637</v>
      </c>
      <c r="B431" s="168" t="str">
        <f t="shared" si="5"/>
        <v>โครงการป้องกันการกัดเซาะและการระบายน้ำ (ก่อสร้างเขื่อนป้องกันตลิ่งริมแม่น้ำระยอง (บริเวณตลาดหนองตาหรั่ง) หมู่ที่ 1 ตำบลหนองบัว  อำเภอบ้านค่าย จังหวัดระยอง)</v>
      </c>
      <c r="C431" s="160" t="s">
        <v>7638</v>
      </c>
      <c r="D431" s="160" t="s">
        <v>29</v>
      </c>
      <c r="E431" s="160">
        <v>2564</v>
      </c>
      <c r="F431" s="160" t="s">
        <v>47</v>
      </c>
      <c r="G431" s="169" t="s">
        <v>133</v>
      </c>
      <c r="H431" s="160" t="s">
        <v>876</v>
      </c>
      <c r="I431" s="160" t="s">
        <v>234</v>
      </c>
      <c r="J431" s="160" t="s">
        <v>7690</v>
      </c>
      <c r="K431" s="160" t="s">
        <v>141</v>
      </c>
      <c r="L431" s="169" t="s">
        <v>6673</v>
      </c>
      <c r="M431" s="169" t="s">
        <v>4399</v>
      </c>
      <c r="N431" s="160" t="s">
        <v>4400</v>
      </c>
      <c r="O431" s="177" t="s">
        <v>7686</v>
      </c>
      <c r="P431" s="178"/>
      <c r="Q431" s="160" t="s">
        <v>7640</v>
      </c>
      <c r="R431" s="166" t="s">
        <v>7639</v>
      </c>
    </row>
    <row r="432" spans="1:18" ht="24" hidden="1">
      <c r="A432" s="167" t="s">
        <v>2195</v>
      </c>
      <c r="B432" s="168" t="str">
        <f t="shared" si="5"/>
        <v>โครงการอนุรักษ์ ฟื้นฟู พัฒนาแหล่งน้ำชุมชน และระบบกระจายน้ำ ตำบลพนอม ตำบลไชยบุรี อำเภอท่าอุเทน ตำบลหาดแพง ตำบลนาคำ อำเภอศรีสงคราม จังหวัดนครพนม</v>
      </c>
      <c r="C432" s="160" t="s">
        <v>2196</v>
      </c>
      <c r="D432" s="160" t="s">
        <v>29</v>
      </c>
      <c r="E432" s="160">
        <v>2565</v>
      </c>
      <c r="F432" s="160" t="s">
        <v>2192</v>
      </c>
      <c r="G432" s="169" t="s">
        <v>2193</v>
      </c>
      <c r="H432" s="160" t="s">
        <v>309</v>
      </c>
      <c r="I432" s="160" t="s">
        <v>37</v>
      </c>
      <c r="J432" s="160" t="s">
        <v>7687</v>
      </c>
      <c r="K432" s="160" t="s">
        <v>38</v>
      </c>
      <c r="L432" s="169" t="s">
        <v>5492</v>
      </c>
      <c r="M432" s="169" t="s">
        <v>4399</v>
      </c>
      <c r="N432" s="170" t="s">
        <v>4440</v>
      </c>
      <c r="O432" s="170" t="s">
        <v>7684</v>
      </c>
      <c r="P432" s="171"/>
      <c r="Q432" s="160" t="s">
        <v>2965</v>
      </c>
      <c r="R432" s="166" t="s">
        <v>1537</v>
      </c>
    </row>
    <row r="433" spans="1:18" ht="24" hidden="1">
      <c r="A433" s="167" t="s">
        <v>2198</v>
      </c>
      <c r="B433" s="168" t="str">
        <f t="shared" si="5"/>
        <v>โครงการอนุรักษ์ ฟื้นฟู พัฒนาแหล่งน้ำชุมชน และระบบกระจายน้ำ ตำบลบ้านโคก ตำบลซับสมบูรณ์ ตำบลโพธิ์ไชย ตำบลนาแพง อำเภอโคกโพธิ์ไชย ตำบลวังแสง อำเภอชนบท จังหวัดขอนแก่น</v>
      </c>
      <c r="C433" s="160" t="s">
        <v>2199</v>
      </c>
      <c r="D433" s="160" t="s">
        <v>29</v>
      </c>
      <c r="E433" s="160">
        <v>2565</v>
      </c>
      <c r="F433" s="160" t="s">
        <v>2192</v>
      </c>
      <c r="G433" s="169" t="s">
        <v>2193</v>
      </c>
      <c r="H433" s="160" t="s">
        <v>309</v>
      </c>
      <c r="I433" s="160" t="s">
        <v>37</v>
      </c>
      <c r="J433" s="160" t="s">
        <v>7687</v>
      </c>
      <c r="K433" s="160" t="s">
        <v>38</v>
      </c>
      <c r="L433" s="169" t="s">
        <v>5492</v>
      </c>
      <c r="M433" s="169" t="s">
        <v>4399</v>
      </c>
      <c r="N433" s="170" t="s">
        <v>4440</v>
      </c>
      <c r="O433" s="170" t="s">
        <v>7684</v>
      </c>
      <c r="P433" s="171"/>
      <c r="Q433" s="160" t="s">
        <v>2967</v>
      </c>
      <c r="R433" s="166" t="s">
        <v>1537</v>
      </c>
    </row>
    <row r="434" spans="1:18" ht="24" hidden="1">
      <c r="A434" s="167" t="s">
        <v>2201</v>
      </c>
      <c r="B434" s="168" t="str">
        <f t="shared" si="5"/>
        <v>โครงการอนุรักษ์ฟื้นฟูหนองซ้ง บ้านรวมไทย ตำบลโหรา อำเภออาจสามารถ จังหวัดร้อยเอ็ด</v>
      </c>
      <c r="C434" s="160" t="s">
        <v>2202</v>
      </c>
      <c r="D434" s="160" t="s">
        <v>29</v>
      </c>
      <c r="E434" s="160">
        <v>2565</v>
      </c>
      <c r="F434" s="160" t="s">
        <v>2192</v>
      </c>
      <c r="G434" s="169" t="s">
        <v>2193</v>
      </c>
      <c r="H434" s="160" t="s">
        <v>309</v>
      </c>
      <c r="I434" s="160" t="s">
        <v>37</v>
      </c>
      <c r="J434" s="160" t="s">
        <v>7687</v>
      </c>
      <c r="K434" s="160" t="s">
        <v>38</v>
      </c>
      <c r="L434" s="169" t="s">
        <v>5492</v>
      </c>
      <c r="M434" s="169" t="s">
        <v>4399</v>
      </c>
      <c r="N434" s="170" t="s">
        <v>4440</v>
      </c>
      <c r="O434" s="170" t="s">
        <v>7684</v>
      </c>
      <c r="P434" s="171"/>
      <c r="Q434" s="160" t="s">
        <v>2969</v>
      </c>
      <c r="R434" s="166" t="s">
        <v>1537</v>
      </c>
    </row>
    <row r="435" spans="1:18" ht="24" hidden="1">
      <c r="A435" s="167" t="s">
        <v>2210</v>
      </c>
      <c r="B435" s="168" t="str">
        <f t="shared" si="5"/>
        <v>โครงการอนุรักษ์และฟื้นฟูแหล่งน้ำ พร้อมระบบกระจายน้ำ ในพื้นที่ ต.น้ำแวน ต.อ่างทอง ต.ทุ่งผาสุข อ.เชียงคำ จ.พะเยา</v>
      </c>
      <c r="C435" s="160" t="s">
        <v>2211</v>
      </c>
      <c r="D435" s="160" t="s">
        <v>29</v>
      </c>
      <c r="E435" s="160">
        <v>2565</v>
      </c>
      <c r="F435" s="160" t="s">
        <v>1534</v>
      </c>
      <c r="G435" s="169" t="s">
        <v>2193</v>
      </c>
      <c r="H435" s="160" t="s">
        <v>309</v>
      </c>
      <c r="I435" s="160" t="s">
        <v>37</v>
      </c>
      <c r="J435" s="160" t="s">
        <v>7687</v>
      </c>
      <c r="K435" s="160" t="s">
        <v>38</v>
      </c>
      <c r="L435" s="169" t="s">
        <v>5492</v>
      </c>
      <c r="M435" s="169" t="s">
        <v>4399</v>
      </c>
      <c r="N435" s="170" t="s">
        <v>4440</v>
      </c>
      <c r="O435" s="170" t="s">
        <v>7684</v>
      </c>
      <c r="P435" s="171"/>
      <c r="Q435" s="160" t="s">
        <v>2983</v>
      </c>
      <c r="R435" s="166" t="s">
        <v>1537</v>
      </c>
    </row>
    <row r="436" spans="1:18" ht="24" hidden="1">
      <c r="A436" s="167" t="s">
        <v>2207</v>
      </c>
      <c r="B436" s="168" t="str">
        <f t="shared" si="5"/>
        <v xml:space="preserve">โครงการอนุรักษ์ ฟื้นฟู หนองหวาย พร้อมระบบกระจายน้ำ ต.หนองลาด และ ต.ขมิ้น อ.เมือง จ.สกลนคร </v>
      </c>
      <c r="C436" s="160" t="s">
        <v>5493</v>
      </c>
      <c r="D436" s="160" t="s">
        <v>29</v>
      </c>
      <c r="E436" s="160">
        <v>2565</v>
      </c>
      <c r="F436" s="160" t="s">
        <v>1534</v>
      </c>
      <c r="G436" s="169" t="s">
        <v>2193</v>
      </c>
      <c r="H436" s="160" t="s">
        <v>309</v>
      </c>
      <c r="I436" s="160" t="s">
        <v>37</v>
      </c>
      <c r="J436" s="160" t="s">
        <v>7687</v>
      </c>
      <c r="K436" s="160" t="s">
        <v>38</v>
      </c>
      <c r="L436" s="169" t="s">
        <v>5492</v>
      </c>
      <c r="M436" s="169" t="s">
        <v>4399</v>
      </c>
      <c r="N436" s="170" t="s">
        <v>4440</v>
      </c>
      <c r="O436" s="170" t="s">
        <v>7684</v>
      </c>
      <c r="P436" s="171"/>
      <c r="Q436" s="160" t="s">
        <v>2981</v>
      </c>
      <c r="R436" s="166" t="s">
        <v>1537</v>
      </c>
    </row>
    <row r="437" spans="1:18" ht="24" hidden="1">
      <c r="A437" s="167" t="s">
        <v>2988</v>
      </c>
      <c r="B437" s="168" t="str">
        <f t="shared" si="5"/>
        <v>โครงการพัฒนาและรักษาทรัพยากรธรรมชาติและสิ่งแวดล้อม อย่างยั่งยืน</v>
      </c>
      <c r="C437" s="160" t="s">
        <v>2989</v>
      </c>
      <c r="D437" s="160" t="s">
        <v>29</v>
      </c>
      <c r="E437" s="160">
        <v>2565</v>
      </c>
      <c r="F437" s="160" t="s">
        <v>1663</v>
      </c>
      <c r="G437" s="169" t="s">
        <v>35</v>
      </c>
      <c r="H437" s="160" t="s">
        <v>314</v>
      </c>
      <c r="I437" s="160" t="s">
        <v>234</v>
      </c>
      <c r="J437" s="160" t="s">
        <v>7690</v>
      </c>
      <c r="K437" s="160" t="s">
        <v>141</v>
      </c>
      <c r="L437" s="169" t="s">
        <v>5492</v>
      </c>
      <c r="M437" s="169" t="s">
        <v>4399</v>
      </c>
      <c r="N437" s="170" t="s">
        <v>4440</v>
      </c>
      <c r="O437" s="170" t="s">
        <v>7684</v>
      </c>
      <c r="P437" s="171"/>
      <c r="Q437" s="160" t="s">
        <v>2992</v>
      </c>
      <c r="R437" s="166" t="s">
        <v>715</v>
      </c>
    </row>
    <row r="438" spans="1:18" ht="24" hidden="1">
      <c r="A438" s="167" t="s">
        <v>2693</v>
      </c>
      <c r="B438" s="168" t="str">
        <f t="shared" si="5"/>
        <v>ก่อสร้างเขื่อนป้องกันตลิ่งริมห้วยป่ายุบ ตำบลหนองไผ่แก้ว อำเภอบ้านบึง จังหวัดชลบุรี</v>
      </c>
      <c r="C438" s="160" t="s">
        <v>2694</v>
      </c>
      <c r="D438" s="160" t="s">
        <v>29</v>
      </c>
      <c r="E438" s="160">
        <v>2565</v>
      </c>
      <c r="F438" s="160" t="s">
        <v>1670</v>
      </c>
      <c r="G438" s="169" t="s">
        <v>35</v>
      </c>
      <c r="H438" s="160" t="s">
        <v>293</v>
      </c>
      <c r="I438" s="160" t="s">
        <v>234</v>
      </c>
      <c r="J438" s="160" t="s">
        <v>7690</v>
      </c>
      <c r="K438" s="160" t="s">
        <v>141</v>
      </c>
      <c r="L438" s="169" t="s">
        <v>5492</v>
      </c>
      <c r="M438" s="169" t="s">
        <v>4399</v>
      </c>
      <c r="N438" s="170" t="s">
        <v>4400</v>
      </c>
      <c r="O438" s="170" t="s">
        <v>7684</v>
      </c>
      <c r="P438" s="171"/>
      <c r="Q438" s="160" t="s">
        <v>2697</v>
      </c>
      <c r="R438" s="166" t="s">
        <v>707</v>
      </c>
    </row>
    <row r="439" spans="1:18" ht="24" hidden="1">
      <c r="A439" s="167" t="s">
        <v>2698</v>
      </c>
      <c r="B439" s="168" t="str">
        <f t="shared" si="5"/>
        <v>ก่อสร้างเขื่อนป้องกันตลิ่งริมห้วยคลองใหญ่ ระยะ 3 หมู่ที่ 2 ตำบลหนองไผ่แก้ว อำเภอบ้านบึง จังหวัดชลบุรี</v>
      </c>
      <c r="C439" s="160" t="s">
        <v>2699</v>
      </c>
      <c r="D439" s="160" t="s">
        <v>29</v>
      </c>
      <c r="E439" s="160">
        <v>2565</v>
      </c>
      <c r="F439" s="160" t="s">
        <v>1670</v>
      </c>
      <c r="G439" s="169" t="s">
        <v>35</v>
      </c>
      <c r="H439" s="160" t="s">
        <v>293</v>
      </c>
      <c r="I439" s="160" t="s">
        <v>234</v>
      </c>
      <c r="J439" s="160" t="s">
        <v>7690</v>
      </c>
      <c r="K439" s="160" t="s">
        <v>141</v>
      </c>
      <c r="L439" s="169" t="s">
        <v>5492</v>
      </c>
      <c r="M439" s="169" t="s">
        <v>4399</v>
      </c>
      <c r="N439" s="170" t="s">
        <v>4400</v>
      </c>
      <c r="O439" s="170" t="s">
        <v>7684</v>
      </c>
      <c r="P439" s="171"/>
      <c r="Q439" s="160" t="s">
        <v>2702</v>
      </c>
      <c r="R439" s="166" t="s">
        <v>707</v>
      </c>
    </row>
    <row r="440" spans="1:18" ht="24" hidden="1">
      <c r="A440" s="167" t="s">
        <v>1800</v>
      </c>
      <c r="B440" s="168" t="str">
        <f t="shared" si="5"/>
        <v>ก่อสร้างระบบส่งน้ำจากอ่างเก็บน้ำห้วยคัวะ บ้านคั๊วะ หมู่ที่ 6 ตำบลศรีภูมิ อำเภอท่าวังผา จังหวัดน่าน</v>
      </c>
      <c r="C440" s="160" t="s">
        <v>1801</v>
      </c>
      <c r="D440" s="160" t="s">
        <v>29</v>
      </c>
      <c r="E440" s="160">
        <v>2565</v>
      </c>
      <c r="F440" s="160" t="s">
        <v>703</v>
      </c>
      <c r="G440" s="169" t="s">
        <v>1674</v>
      </c>
      <c r="H440" s="160" t="s">
        <v>330</v>
      </c>
      <c r="I440" s="160" t="s">
        <v>37</v>
      </c>
      <c r="J440" s="160" t="s">
        <v>7687</v>
      </c>
      <c r="K440" s="160" t="s">
        <v>38</v>
      </c>
      <c r="L440" s="169" t="s">
        <v>5492</v>
      </c>
      <c r="M440" s="169" t="s">
        <v>4399</v>
      </c>
      <c r="N440" s="170" t="s">
        <v>4400</v>
      </c>
      <c r="O440" s="170" t="s">
        <v>7684</v>
      </c>
      <c r="P440" s="171"/>
      <c r="Q440" s="160" t="s">
        <v>2704</v>
      </c>
      <c r="R440" s="166" t="s">
        <v>707</v>
      </c>
    </row>
    <row r="441" spans="1:18" ht="24" hidden="1">
      <c r="A441" s="167" t="s">
        <v>1803</v>
      </c>
      <c r="B441" s="168" t="str">
        <f t="shared" si="5"/>
        <v xml:space="preserve">อนุรักษ์ฟื้นฟูแหล่งนำ้ห้วยยาง บ้านดอนอภัย ตำบลป่าแลวหลวง อำเภอสันติสุข จังหวัดน่าน </v>
      </c>
      <c r="C441" s="160" t="s">
        <v>6717</v>
      </c>
      <c r="D441" s="160" t="s">
        <v>29</v>
      </c>
      <c r="E441" s="160">
        <v>2565</v>
      </c>
      <c r="F441" s="160" t="s">
        <v>703</v>
      </c>
      <c r="G441" s="169" t="s">
        <v>1674</v>
      </c>
      <c r="H441" s="160" t="s">
        <v>330</v>
      </c>
      <c r="I441" s="160" t="s">
        <v>37</v>
      </c>
      <c r="J441" s="160" t="s">
        <v>7687</v>
      </c>
      <c r="K441" s="160" t="s">
        <v>38</v>
      </c>
      <c r="L441" s="169" t="s">
        <v>5492</v>
      </c>
      <c r="M441" s="169" t="s">
        <v>4399</v>
      </c>
      <c r="N441" s="170" t="s">
        <v>4400</v>
      </c>
      <c r="O441" s="170" t="s">
        <v>7684</v>
      </c>
      <c r="P441" s="171"/>
      <c r="Q441" s="160" t="s">
        <v>2706</v>
      </c>
      <c r="R441" s="166" t="s">
        <v>707</v>
      </c>
    </row>
    <row r="442" spans="1:18" ht="24" hidden="1">
      <c r="A442" s="167" t="s">
        <v>1820</v>
      </c>
      <c r="B442" s="168" t="str">
        <f t="shared" si="5"/>
        <v>อนุรักษ์ฟื้นฟูลำมวบ บ้านสบยาง หมู่ที่ 5 ตำบลป่าแลวหลวง อำเภอสันติสุข</v>
      </c>
      <c r="C442" s="160" t="s">
        <v>1821</v>
      </c>
      <c r="D442" s="160" t="s">
        <v>29</v>
      </c>
      <c r="E442" s="160">
        <v>2565</v>
      </c>
      <c r="F442" s="160" t="s">
        <v>703</v>
      </c>
      <c r="G442" s="169" t="s">
        <v>1674</v>
      </c>
      <c r="H442" s="160" t="s">
        <v>330</v>
      </c>
      <c r="I442" s="160" t="s">
        <v>37</v>
      </c>
      <c r="J442" s="160" t="s">
        <v>7687</v>
      </c>
      <c r="K442" s="160" t="s">
        <v>38</v>
      </c>
      <c r="L442" s="169" t="s">
        <v>5492</v>
      </c>
      <c r="M442" s="169" t="s">
        <v>4399</v>
      </c>
      <c r="N442" s="170" t="s">
        <v>4400</v>
      </c>
      <c r="O442" s="170" t="s">
        <v>7684</v>
      </c>
      <c r="P442" s="171"/>
      <c r="Q442" s="160" t="s">
        <v>2717</v>
      </c>
      <c r="R442" s="166" t="s">
        <v>707</v>
      </c>
    </row>
    <row r="443" spans="1:18" ht="24">
      <c r="A443" s="167" t="s">
        <v>1793</v>
      </c>
      <c r="B443" s="168" t="str">
        <f t="shared" si="5"/>
        <v>เพิ่มประสิทธิภาพระบบกระจายน้ำอ่างเก็บน้ำกุดลิงง้อ ต.นาดี อ.เมืองอุดรธานี จ.อุดรธานี</v>
      </c>
      <c r="C443" s="160" t="s">
        <v>1794</v>
      </c>
      <c r="D443" s="160" t="s">
        <v>29</v>
      </c>
      <c r="E443" s="160">
        <v>2565</v>
      </c>
      <c r="F443" s="160" t="s">
        <v>703</v>
      </c>
      <c r="G443" s="169" t="s">
        <v>35</v>
      </c>
      <c r="H443" s="160" t="s">
        <v>1796</v>
      </c>
      <c r="I443" s="160" t="s">
        <v>663</v>
      </c>
      <c r="J443" s="160" t="s">
        <v>7688</v>
      </c>
      <c r="K443" s="160" t="s">
        <v>664</v>
      </c>
      <c r="L443" s="169" t="s">
        <v>5492</v>
      </c>
      <c r="M443" s="169" t="s">
        <v>4388</v>
      </c>
      <c r="N443" s="170" t="s">
        <v>5502</v>
      </c>
      <c r="O443" s="170" t="s">
        <v>7684</v>
      </c>
      <c r="P443" s="171"/>
      <c r="Q443" s="160" t="s">
        <v>2690</v>
      </c>
      <c r="R443" s="166" t="s">
        <v>750</v>
      </c>
    </row>
    <row r="444" spans="1:18" ht="24" hidden="1">
      <c r="A444" s="167" t="s">
        <v>1797</v>
      </c>
      <c r="B444" s="168" t="str">
        <f t="shared" si="5"/>
        <v>ปรับปรุงฟื้นฟูแหล่งน้ำศูนย์วิจัยและบำรุงพันธุ์สัตว์สนับสนุนน้ำเพื่อการปศุสัตว์และการเกษตรกรรม ระยะที่ 1 หมู่ที่ 9	ต.มะลวน	อ.พุนพิน	จ.สุราษฎร์ธานี</v>
      </c>
      <c r="C444" s="160" t="s">
        <v>6718</v>
      </c>
      <c r="D444" s="160" t="s">
        <v>29</v>
      </c>
      <c r="E444" s="160">
        <v>2565</v>
      </c>
      <c r="F444" s="160" t="s">
        <v>703</v>
      </c>
      <c r="G444" s="169" t="s">
        <v>35</v>
      </c>
      <c r="H444" s="160" t="s">
        <v>462</v>
      </c>
      <c r="I444" s="160" t="s">
        <v>37</v>
      </c>
      <c r="J444" s="160" t="s">
        <v>7687</v>
      </c>
      <c r="K444" s="160" t="s">
        <v>38</v>
      </c>
      <c r="L444" s="169" t="s">
        <v>5492</v>
      </c>
      <c r="M444" s="169" t="s">
        <v>4399</v>
      </c>
      <c r="N444" s="170" t="s">
        <v>4440</v>
      </c>
      <c r="O444" s="170" t="s">
        <v>7684</v>
      </c>
      <c r="P444" s="171"/>
      <c r="Q444" s="160" t="s">
        <v>2692</v>
      </c>
      <c r="R444" s="166" t="s">
        <v>715</v>
      </c>
    </row>
    <row r="445" spans="1:18" ht="24" hidden="1">
      <c r="A445" s="167" t="s">
        <v>1806</v>
      </c>
      <c r="B445" s="168" t="str">
        <f t="shared" si="5"/>
        <v>โครงการบำรุงรักษาแหล่งน้ำ ที่มีราคาต่อหน่วยต่ำกว่า 10 ล้านบาท จำนวน 49 แห่ง</v>
      </c>
      <c r="C445" s="160" t="s">
        <v>1807</v>
      </c>
      <c r="D445" s="160" t="s">
        <v>29</v>
      </c>
      <c r="E445" s="160">
        <v>2565</v>
      </c>
      <c r="F445" s="160" t="s">
        <v>1242</v>
      </c>
      <c r="G445" s="169" t="s">
        <v>35</v>
      </c>
      <c r="H445" s="160" t="s">
        <v>309</v>
      </c>
      <c r="I445" s="160" t="s">
        <v>37</v>
      </c>
      <c r="J445" s="160" t="s">
        <v>7687</v>
      </c>
      <c r="K445" s="160" t="s">
        <v>38</v>
      </c>
      <c r="L445" s="169" t="s">
        <v>5492</v>
      </c>
      <c r="M445" s="169" t="s">
        <v>4399</v>
      </c>
      <c r="N445" s="170" t="s">
        <v>4440</v>
      </c>
      <c r="O445" s="170" t="s">
        <v>7684</v>
      </c>
      <c r="P445" s="171"/>
      <c r="Q445" s="160" t="s">
        <v>2708</v>
      </c>
      <c r="R445" s="166" t="s">
        <v>715</v>
      </c>
    </row>
    <row r="446" spans="1:18" ht="24" hidden="1">
      <c r="A446" s="167" t="s">
        <v>1817</v>
      </c>
      <c r="B446" s="172" t="s">
        <v>6719</v>
      </c>
      <c r="C446" s="160" t="s">
        <v>6719</v>
      </c>
      <c r="D446" s="160" t="s">
        <v>29</v>
      </c>
      <c r="E446" s="160">
        <v>2565</v>
      </c>
      <c r="F446" s="160" t="s">
        <v>703</v>
      </c>
      <c r="G446" s="169" t="s">
        <v>1442</v>
      </c>
      <c r="H446" s="160" t="s">
        <v>977</v>
      </c>
      <c r="I446" s="160" t="s">
        <v>234</v>
      </c>
      <c r="J446" s="160" t="s">
        <v>7690</v>
      </c>
      <c r="K446" s="160" t="s">
        <v>141</v>
      </c>
      <c r="L446" s="169" t="s">
        <v>5492</v>
      </c>
      <c r="M446" s="169" t="s">
        <v>4399</v>
      </c>
      <c r="N446" s="170" t="s">
        <v>5504</v>
      </c>
      <c r="O446" s="170" t="s">
        <v>7684</v>
      </c>
      <c r="P446" s="171"/>
      <c r="Q446" s="160" t="s">
        <v>2715</v>
      </c>
      <c r="R446" s="166" t="s">
        <v>722</v>
      </c>
    </row>
    <row r="447" spans="1:18" ht="24" hidden="1">
      <c r="A447" s="167" t="s">
        <v>1809</v>
      </c>
      <c r="B447" s="168" t="str">
        <f t="shared" ref="B447:B478" si="6">HYPERLINK(Q447,C447)</f>
        <v xml:space="preserve"> โครงการค่าใช้จ่ายในการศึกษาความเหมาะสม สำรวจ ออกแบบ โครงการอนุรักษ์ ฟื้นฟู พัฒนาแหล่งน้ำชุมชนและระบบกระจายน้ำ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</v>
      </c>
      <c r="C447" s="160" t="s">
        <v>6720</v>
      </c>
      <c r="D447" s="160" t="s">
        <v>29</v>
      </c>
      <c r="E447" s="160">
        <v>2565</v>
      </c>
      <c r="F447" s="160" t="s">
        <v>1242</v>
      </c>
      <c r="G447" s="169" t="s">
        <v>35</v>
      </c>
      <c r="H447" s="160" t="s">
        <v>309</v>
      </c>
      <c r="I447" s="160" t="s">
        <v>37</v>
      </c>
      <c r="J447" s="160" t="s">
        <v>7687</v>
      </c>
      <c r="K447" s="160" t="s">
        <v>38</v>
      </c>
      <c r="L447" s="169" t="s">
        <v>5492</v>
      </c>
      <c r="M447" s="169" t="s">
        <v>4399</v>
      </c>
      <c r="N447" s="170" t="s">
        <v>4440</v>
      </c>
      <c r="O447" s="170" t="s">
        <v>7684</v>
      </c>
      <c r="P447" s="171"/>
      <c r="Q447" s="160" t="s">
        <v>2710</v>
      </c>
      <c r="R447" s="166" t="s">
        <v>715</v>
      </c>
    </row>
    <row r="448" spans="1:18" ht="24" hidden="1">
      <c r="A448" s="167" t="s">
        <v>1823</v>
      </c>
      <c r="B448" s="168" t="str">
        <f t="shared" si="6"/>
        <v>ขุดลอกคลองสาหร่าย ตำบลจำลอง อำเภอแสวงหา  จังหวัดอ่างทอง</v>
      </c>
      <c r="C448" s="160" t="s">
        <v>1824</v>
      </c>
      <c r="D448" s="160" t="s">
        <v>29</v>
      </c>
      <c r="E448" s="160">
        <v>2565</v>
      </c>
      <c r="F448" s="160" t="s">
        <v>703</v>
      </c>
      <c r="G448" s="169" t="s">
        <v>35</v>
      </c>
      <c r="H448" s="160" t="s">
        <v>926</v>
      </c>
      <c r="I448" s="160" t="s">
        <v>663</v>
      </c>
      <c r="J448" s="160" t="s">
        <v>7688</v>
      </c>
      <c r="K448" s="160" t="s">
        <v>664</v>
      </c>
      <c r="L448" s="169" t="s">
        <v>5492</v>
      </c>
      <c r="M448" s="169" t="s">
        <v>4399</v>
      </c>
      <c r="N448" s="170" t="s">
        <v>4400</v>
      </c>
      <c r="O448" s="170" t="s">
        <v>7684</v>
      </c>
      <c r="P448" s="171"/>
      <c r="Q448" s="160" t="s">
        <v>2719</v>
      </c>
      <c r="R448" s="166" t="s">
        <v>707</v>
      </c>
    </row>
    <row r="449" spans="1:18" ht="24" hidden="1">
      <c r="A449" s="167" t="s">
        <v>1826</v>
      </c>
      <c r="B449" s="168" t="str">
        <f t="shared" si="6"/>
        <v>ขุดลอกคลองตรีณรงค์ ตำบลตรีณรงค์ อำเภอไชโย จังหวัดอ่างทอง</v>
      </c>
      <c r="C449" s="160" t="s">
        <v>1827</v>
      </c>
      <c r="D449" s="160" t="s">
        <v>29</v>
      </c>
      <c r="E449" s="160">
        <v>2565</v>
      </c>
      <c r="F449" s="160" t="s">
        <v>703</v>
      </c>
      <c r="G449" s="169" t="s">
        <v>35</v>
      </c>
      <c r="H449" s="160" t="s">
        <v>926</v>
      </c>
      <c r="I449" s="160" t="s">
        <v>663</v>
      </c>
      <c r="J449" s="160" t="s">
        <v>7688</v>
      </c>
      <c r="K449" s="160" t="s">
        <v>664</v>
      </c>
      <c r="L449" s="169" t="s">
        <v>5492</v>
      </c>
      <c r="M449" s="169" t="s">
        <v>4399</v>
      </c>
      <c r="N449" s="170" t="s">
        <v>4400</v>
      </c>
      <c r="O449" s="170" t="s">
        <v>7684</v>
      </c>
      <c r="P449" s="171"/>
      <c r="Q449" s="160" t="s">
        <v>2721</v>
      </c>
      <c r="R449" s="166" t="s">
        <v>707</v>
      </c>
    </row>
    <row r="450" spans="1:18" ht="24" hidden="1">
      <c r="A450" s="167" t="s">
        <v>1829</v>
      </c>
      <c r="B450" s="168" t="str">
        <f t="shared" si="6"/>
        <v>โครงการปรับปรุงประสิทธิภาพพรุเขาจันทร์ หมู่ที่ 3 ตำบลเขาวิเศษ อำเภอวังวิเศษ จังหวัดตรัง</v>
      </c>
      <c r="C450" s="160" t="s">
        <v>1830</v>
      </c>
      <c r="D450" s="160" t="s">
        <v>29</v>
      </c>
      <c r="E450" s="160">
        <v>2565</v>
      </c>
      <c r="F450" s="160" t="s">
        <v>703</v>
      </c>
      <c r="G450" s="169" t="s">
        <v>35</v>
      </c>
      <c r="H450" s="160" t="s">
        <v>1816</v>
      </c>
      <c r="I450" s="160" t="s">
        <v>37</v>
      </c>
      <c r="J450" s="160" t="s">
        <v>7687</v>
      </c>
      <c r="K450" s="160" t="s">
        <v>38</v>
      </c>
      <c r="L450" s="169" t="s">
        <v>5492</v>
      </c>
      <c r="M450" s="169" t="s">
        <v>4399</v>
      </c>
      <c r="N450" s="170" t="s">
        <v>4400</v>
      </c>
      <c r="O450" s="170" t="s">
        <v>7684</v>
      </c>
      <c r="P450" s="171"/>
      <c r="Q450" s="160" t="s">
        <v>2723</v>
      </c>
      <c r="R450" s="166" t="s">
        <v>707</v>
      </c>
    </row>
    <row r="451" spans="1:18" ht="24" hidden="1">
      <c r="A451" s="167" t="s">
        <v>1832</v>
      </c>
      <c r="B451" s="168" t="str">
        <f t="shared" si="6"/>
        <v>โครงการอนุรักษ์ฟื้นฟูแหล่งน้ำ  ตำบลบาเจาะ, ตำบลบาเระใต้, ตำบลลุโบะสาวอ อำเภอบาเจาะ จังหวัดนราธิวาส</v>
      </c>
      <c r="C451" s="160" t="s">
        <v>1833</v>
      </c>
      <c r="D451" s="160" t="s">
        <v>29</v>
      </c>
      <c r="E451" s="160">
        <v>2565</v>
      </c>
      <c r="F451" s="160" t="s">
        <v>703</v>
      </c>
      <c r="G451" s="169" t="s">
        <v>35</v>
      </c>
      <c r="H451" s="160" t="s">
        <v>1816</v>
      </c>
      <c r="I451" s="160" t="s">
        <v>37</v>
      </c>
      <c r="J451" s="160" t="s">
        <v>7687</v>
      </c>
      <c r="K451" s="160" t="s">
        <v>38</v>
      </c>
      <c r="L451" s="169" t="s">
        <v>5492</v>
      </c>
      <c r="M451" s="169" t="s">
        <v>4399</v>
      </c>
      <c r="N451" s="170" t="s">
        <v>4400</v>
      </c>
      <c r="O451" s="170" t="s">
        <v>7684</v>
      </c>
      <c r="P451" s="171"/>
      <c r="Q451" s="160" t="s">
        <v>2725</v>
      </c>
      <c r="R451" s="166" t="s">
        <v>707</v>
      </c>
    </row>
    <row r="452" spans="1:18" ht="24" hidden="1">
      <c r="A452" s="167" t="s">
        <v>1835</v>
      </c>
      <c r="B452" s="168" t="str">
        <f t="shared" si="6"/>
        <v>โครงการปรับปรุงประสิทธิภาพแหล่งน้ำ บ้านกาแร  หมู่ที่ 2 ตำบลลุโบะบือซา อำเภอยี่งอ จังหวัดนราธิวาส</v>
      </c>
      <c r="C452" s="160" t="s">
        <v>1836</v>
      </c>
      <c r="D452" s="160" t="s">
        <v>29</v>
      </c>
      <c r="E452" s="160">
        <v>2565</v>
      </c>
      <c r="F452" s="160" t="s">
        <v>703</v>
      </c>
      <c r="G452" s="169" t="s">
        <v>35</v>
      </c>
      <c r="H452" s="160" t="s">
        <v>1816</v>
      </c>
      <c r="I452" s="160" t="s">
        <v>37</v>
      </c>
      <c r="J452" s="160" t="s">
        <v>7687</v>
      </c>
      <c r="K452" s="160" t="s">
        <v>38</v>
      </c>
      <c r="L452" s="169" t="s">
        <v>5492</v>
      </c>
      <c r="M452" s="169" t="s">
        <v>4399</v>
      </c>
      <c r="N452" s="170" t="s">
        <v>4400</v>
      </c>
      <c r="O452" s="170" t="s">
        <v>7684</v>
      </c>
      <c r="P452" s="171"/>
      <c r="Q452" s="160" t="s">
        <v>2727</v>
      </c>
      <c r="R452" s="166" t="s">
        <v>707</v>
      </c>
    </row>
    <row r="453" spans="1:18" ht="24" hidden="1">
      <c r="A453" s="167" t="s">
        <v>1847</v>
      </c>
      <c r="B453" s="168" t="str">
        <f t="shared" si="6"/>
        <v>โครงการปรับปรุงเพิ่มปริมาณน้ำต้นทุนพร้อมก่อสร้างระบบกระจายน้ำสนับสนุน กองร้อยตำรวจตะเวนชายแดนที่ 434 ตำบลควนมะพร้าว อำเภอเมืองพัทลุง จังหวัดพัทลุง</v>
      </c>
      <c r="C453" s="160" t="s">
        <v>1848</v>
      </c>
      <c r="D453" s="160" t="s">
        <v>29</v>
      </c>
      <c r="E453" s="160">
        <v>2565</v>
      </c>
      <c r="F453" s="160" t="s">
        <v>703</v>
      </c>
      <c r="G453" s="169" t="s">
        <v>35</v>
      </c>
      <c r="H453" s="160" t="s">
        <v>1816</v>
      </c>
      <c r="I453" s="160" t="s">
        <v>37</v>
      </c>
      <c r="J453" s="160" t="s">
        <v>7687</v>
      </c>
      <c r="K453" s="160" t="s">
        <v>38</v>
      </c>
      <c r="L453" s="169" t="s">
        <v>5492</v>
      </c>
      <c r="M453" s="169" t="s">
        <v>4399</v>
      </c>
      <c r="N453" s="170" t="s">
        <v>4400</v>
      </c>
      <c r="O453" s="170" t="s">
        <v>7684</v>
      </c>
      <c r="P453" s="171"/>
      <c r="Q453" s="160" t="s">
        <v>2735</v>
      </c>
      <c r="R453" s="166" t="s">
        <v>707</v>
      </c>
    </row>
    <row r="454" spans="1:18" ht="24" hidden="1">
      <c r="A454" s="167" t="s">
        <v>1850</v>
      </c>
      <c r="B454" s="168" t="str">
        <f t="shared" si="6"/>
        <v>โครงการก่อสร้างระบบกระจายน้ำสนับสนุนพื้นที่เกษตรชุมชน   ตำบลท่าแค อำเภอเมืองพัทลุง จังหวัดพัทลุง</v>
      </c>
      <c r="C454" s="160" t="s">
        <v>1851</v>
      </c>
      <c r="D454" s="160" t="s">
        <v>29</v>
      </c>
      <c r="E454" s="160">
        <v>2565</v>
      </c>
      <c r="F454" s="160" t="s">
        <v>703</v>
      </c>
      <c r="G454" s="169" t="s">
        <v>35</v>
      </c>
      <c r="H454" s="160" t="s">
        <v>1816</v>
      </c>
      <c r="I454" s="160" t="s">
        <v>37</v>
      </c>
      <c r="J454" s="160" t="s">
        <v>7687</v>
      </c>
      <c r="K454" s="160" t="s">
        <v>38</v>
      </c>
      <c r="L454" s="169" t="s">
        <v>5492</v>
      </c>
      <c r="M454" s="169" t="s">
        <v>4399</v>
      </c>
      <c r="N454" s="170" t="s">
        <v>4400</v>
      </c>
      <c r="O454" s="170" t="s">
        <v>7684</v>
      </c>
      <c r="P454" s="171"/>
      <c r="Q454" s="160" t="s">
        <v>2737</v>
      </c>
      <c r="R454" s="166" t="s">
        <v>707</v>
      </c>
    </row>
    <row r="455" spans="1:18" ht="24" hidden="1">
      <c r="A455" s="167" t="s">
        <v>1841</v>
      </c>
      <c r="B455" s="168" t="str">
        <f t="shared" si="6"/>
        <v>โครงการปรับปรุงประสิทธิภาพแหล่งน้ำบาโงยือแบ็ง ตำบลกะรุบี อำเภอกะพ้อ จังหวัดปัตตานี</v>
      </c>
      <c r="C455" s="160" t="s">
        <v>1842</v>
      </c>
      <c r="D455" s="160" t="s">
        <v>29</v>
      </c>
      <c r="E455" s="160">
        <v>2565</v>
      </c>
      <c r="F455" s="160" t="s">
        <v>703</v>
      </c>
      <c r="G455" s="169" t="s">
        <v>35</v>
      </c>
      <c r="H455" s="160" t="s">
        <v>1816</v>
      </c>
      <c r="I455" s="160" t="s">
        <v>37</v>
      </c>
      <c r="J455" s="160" t="s">
        <v>7687</v>
      </c>
      <c r="K455" s="160" t="s">
        <v>38</v>
      </c>
      <c r="L455" s="169" t="s">
        <v>5492</v>
      </c>
      <c r="M455" s="169" t="s">
        <v>4399</v>
      </c>
      <c r="N455" s="170" t="s">
        <v>4400</v>
      </c>
      <c r="O455" s="170" t="s">
        <v>7684</v>
      </c>
      <c r="P455" s="171"/>
      <c r="Q455" s="160" t="s">
        <v>2731</v>
      </c>
      <c r="R455" s="166" t="s">
        <v>707</v>
      </c>
    </row>
    <row r="456" spans="1:18" ht="24" hidden="1">
      <c r="A456" s="167" t="s">
        <v>1844</v>
      </c>
      <c r="B456" s="168" t="str">
        <f t="shared" si="6"/>
        <v>โครงการปรับปรุงประสิทธิภาพแหล่งน้ำบ้านบูเกะกุง ตำบลลุโบะยิไร อำเภอมายอ จังหวัดปัตตานี</v>
      </c>
      <c r="C456" s="160" t="s">
        <v>1845</v>
      </c>
      <c r="D456" s="160" t="s">
        <v>29</v>
      </c>
      <c r="E456" s="160">
        <v>2565</v>
      </c>
      <c r="F456" s="160" t="s">
        <v>703</v>
      </c>
      <c r="G456" s="169" t="s">
        <v>35</v>
      </c>
      <c r="H456" s="160" t="s">
        <v>1816</v>
      </c>
      <c r="I456" s="160" t="s">
        <v>37</v>
      </c>
      <c r="J456" s="160" t="s">
        <v>7687</v>
      </c>
      <c r="K456" s="160" t="s">
        <v>38</v>
      </c>
      <c r="L456" s="169" t="s">
        <v>5492</v>
      </c>
      <c r="M456" s="169" t="s">
        <v>4399</v>
      </c>
      <c r="N456" s="170" t="s">
        <v>4400</v>
      </c>
      <c r="O456" s="170" t="s">
        <v>7684</v>
      </c>
      <c r="P456" s="171"/>
      <c r="Q456" s="160" t="s">
        <v>2733</v>
      </c>
      <c r="R456" s="166" t="s">
        <v>707</v>
      </c>
    </row>
    <row r="457" spans="1:18" ht="24" hidden="1">
      <c r="A457" s="167" t="s">
        <v>1838</v>
      </c>
      <c r="B457" s="168" t="str">
        <f t="shared" si="6"/>
        <v>โครงการปรับปรุงประสิทธิภาพแหล่งน้ำบ้านตาเนาะบาตู   ตำบลคลองมานิง อำเภอเมืองปัตตานี จังหวัดปัตตานี</v>
      </c>
      <c r="C457" s="160" t="s">
        <v>1839</v>
      </c>
      <c r="D457" s="160" t="s">
        <v>29</v>
      </c>
      <c r="E457" s="160">
        <v>2565</v>
      </c>
      <c r="F457" s="160" t="s">
        <v>703</v>
      </c>
      <c r="G457" s="169" t="s">
        <v>35</v>
      </c>
      <c r="H457" s="160" t="s">
        <v>1816</v>
      </c>
      <c r="I457" s="160" t="s">
        <v>37</v>
      </c>
      <c r="J457" s="160" t="s">
        <v>7687</v>
      </c>
      <c r="K457" s="160" t="s">
        <v>38</v>
      </c>
      <c r="L457" s="169" t="s">
        <v>5492</v>
      </c>
      <c r="M457" s="169" t="s">
        <v>4399</v>
      </c>
      <c r="N457" s="170" t="s">
        <v>4400</v>
      </c>
      <c r="O457" s="170" t="s">
        <v>7684</v>
      </c>
      <c r="P457" s="171"/>
      <c r="Q457" s="160" t="s">
        <v>2729</v>
      </c>
      <c r="R457" s="166" t="s">
        <v>707</v>
      </c>
    </row>
    <row r="458" spans="1:18" ht="24" hidden="1">
      <c r="A458" s="167" t="s">
        <v>1854</v>
      </c>
      <c r="B458" s="168" t="str">
        <f t="shared" si="6"/>
        <v>ก่อสร้างสถานีสูบน้ำด้วยไฟฟ้าพร้อมระบบส่งน้ำบ้านแม่ระวาน ตำบลยกกระบัตร อำเภอสามเงา จังหวัดตาก (ภายใต้โครงการส่งเสริมการเกษตรแบบบูรณาการ)</v>
      </c>
      <c r="C458" s="160" t="s">
        <v>1855</v>
      </c>
      <c r="D458" s="160" t="s">
        <v>29</v>
      </c>
      <c r="E458" s="160">
        <v>2565</v>
      </c>
      <c r="F458" s="160" t="s">
        <v>703</v>
      </c>
      <c r="G458" s="169" t="s">
        <v>35</v>
      </c>
      <c r="H458" s="160" t="s">
        <v>1857</v>
      </c>
      <c r="I458" s="160" t="s">
        <v>663</v>
      </c>
      <c r="J458" s="160" t="s">
        <v>7688</v>
      </c>
      <c r="K458" s="160" t="s">
        <v>664</v>
      </c>
      <c r="L458" s="169" t="s">
        <v>5492</v>
      </c>
      <c r="M458" s="169" t="s">
        <v>4399</v>
      </c>
      <c r="N458" s="170" t="s">
        <v>4400</v>
      </c>
      <c r="O458" s="170" t="s">
        <v>7684</v>
      </c>
      <c r="P458" s="171"/>
      <c r="Q458" s="160" t="s">
        <v>2739</v>
      </c>
      <c r="R458" s="166" t="s">
        <v>707</v>
      </c>
    </row>
    <row r="459" spans="1:18" ht="24" hidden="1">
      <c r="A459" s="167" t="s">
        <v>1858</v>
      </c>
      <c r="B459" s="168" t="str">
        <f t="shared" si="6"/>
        <v>ขุดลอกอ่างเก็บน้ำร่มเกล้า 7 ตำบลแม่กลอง อำเภออุ้มผาง จังหวัดตาก  (ภายใต้โครงการส่งเสริมการเกษตรแบบบูรณาการ)</v>
      </c>
      <c r="C459" s="160" t="s">
        <v>1859</v>
      </c>
      <c r="D459" s="160" t="s">
        <v>29</v>
      </c>
      <c r="E459" s="160">
        <v>2565</v>
      </c>
      <c r="F459" s="160" t="s">
        <v>703</v>
      </c>
      <c r="G459" s="169" t="s">
        <v>35</v>
      </c>
      <c r="H459" s="160" t="s">
        <v>1857</v>
      </c>
      <c r="I459" s="160" t="s">
        <v>663</v>
      </c>
      <c r="J459" s="160" t="s">
        <v>7688</v>
      </c>
      <c r="K459" s="160" t="s">
        <v>664</v>
      </c>
      <c r="L459" s="169" t="s">
        <v>5492</v>
      </c>
      <c r="M459" s="169" t="s">
        <v>4399</v>
      </c>
      <c r="N459" s="170" t="s">
        <v>4400</v>
      </c>
      <c r="O459" s="170" t="s">
        <v>7684</v>
      </c>
      <c r="P459" s="171"/>
      <c r="Q459" s="160" t="s">
        <v>2741</v>
      </c>
      <c r="R459" s="166" t="s">
        <v>707</v>
      </c>
    </row>
    <row r="460" spans="1:18" ht="24" hidden="1">
      <c r="A460" s="167" t="s">
        <v>1861</v>
      </c>
      <c r="B460" s="168" t="str">
        <f t="shared" si="6"/>
        <v>โครงการปรับปรุงสิ่งกีดขวางทางน้ำฝายน้ำล้นป้องกันน้ำเค็ม  บ้านแค ม.2 ตำบลคลองแดน อำเภอระโนด จังหวัดสงขลา</v>
      </c>
      <c r="C460" s="160" t="s">
        <v>1862</v>
      </c>
      <c r="D460" s="160" t="s">
        <v>29</v>
      </c>
      <c r="E460" s="160">
        <v>2565</v>
      </c>
      <c r="F460" s="160" t="s">
        <v>703</v>
      </c>
      <c r="G460" s="169" t="s">
        <v>35</v>
      </c>
      <c r="H460" s="160" t="s">
        <v>1816</v>
      </c>
      <c r="I460" s="160" t="s">
        <v>37</v>
      </c>
      <c r="J460" s="160" t="s">
        <v>7687</v>
      </c>
      <c r="K460" s="160" t="s">
        <v>38</v>
      </c>
      <c r="L460" s="169" t="s">
        <v>5492</v>
      </c>
      <c r="M460" s="169" t="s">
        <v>4399</v>
      </c>
      <c r="N460" s="170" t="s">
        <v>4400</v>
      </c>
      <c r="O460" s="170" t="s">
        <v>7684</v>
      </c>
      <c r="P460" s="171"/>
      <c r="Q460" s="160" t="s">
        <v>2743</v>
      </c>
      <c r="R460" s="166" t="s">
        <v>707</v>
      </c>
    </row>
    <row r="461" spans="1:18" ht="24" hidden="1">
      <c r="A461" s="167" t="s">
        <v>1864</v>
      </c>
      <c r="B461" s="168" t="str">
        <f t="shared" si="6"/>
        <v>โครงการปรับปรุงสิ่งกีดขวางทางน้ำฝายป้องกันน้ำเค็มคลองปากพนัง  บ้านท่าเข็น หมู่ที่ 2 ตำบลคลองแดน อำเภอระโนด จังหวัดสงขลา</v>
      </c>
      <c r="C461" s="160" t="s">
        <v>1865</v>
      </c>
      <c r="D461" s="160" t="s">
        <v>29</v>
      </c>
      <c r="E461" s="160">
        <v>2565</v>
      </c>
      <c r="F461" s="160" t="s">
        <v>703</v>
      </c>
      <c r="G461" s="169" t="s">
        <v>35</v>
      </c>
      <c r="H461" s="160" t="s">
        <v>1816</v>
      </c>
      <c r="I461" s="160" t="s">
        <v>37</v>
      </c>
      <c r="J461" s="160" t="s">
        <v>7687</v>
      </c>
      <c r="K461" s="160" t="s">
        <v>38</v>
      </c>
      <c r="L461" s="169" t="s">
        <v>5492</v>
      </c>
      <c r="M461" s="169" t="s">
        <v>4399</v>
      </c>
      <c r="N461" s="170" t="s">
        <v>4400</v>
      </c>
      <c r="O461" s="170" t="s">
        <v>7684</v>
      </c>
      <c r="P461" s="171"/>
      <c r="Q461" s="160" t="s">
        <v>2745</v>
      </c>
      <c r="R461" s="166" t="s">
        <v>707</v>
      </c>
    </row>
    <row r="462" spans="1:18" ht="24" hidden="1">
      <c r="A462" s="167" t="s">
        <v>1878</v>
      </c>
      <c r="B462" s="168" t="str">
        <f t="shared" si="6"/>
        <v>โครงการป้องกันและแก้ไขปัญหาอุทกภัยในพื้นที่จังหวัดสิงห์บุรี กิจกรรมย่อย ก่อสร้างเขื่อนป้องกันตลิ่งริมแม่น้ำเจ้าพระยา บริเวณหน้าวัดกระดังงาบุปผาราม ตำบลบางกระบือ อำเภอเมืองสิงห์บุรี จังหวัดสิงห์บุรี ความยาวไม่น้อยกว่า 150 เมตร</v>
      </c>
      <c r="C462" s="160" t="s">
        <v>1879</v>
      </c>
      <c r="D462" s="160" t="s">
        <v>29</v>
      </c>
      <c r="E462" s="160">
        <v>2565</v>
      </c>
      <c r="F462" s="160" t="s">
        <v>703</v>
      </c>
      <c r="G462" s="169" t="s">
        <v>35</v>
      </c>
      <c r="H462" s="160" t="s">
        <v>977</v>
      </c>
      <c r="I462" s="160" t="s">
        <v>234</v>
      </c>
      <c r="J462" s="160" t="s">
        <v>7690</v>
      </c>
      <c r="K462" s="160" t="s">
        <v>141</v>
      </c>
      <c r="L462" s="169" t="s">
        <v>5492</v>
      </c>
      <c r="M462" s="169" t="s">
        <v>4399</v>
      </c>
      <c r="N462" s="170" t="s">
        <v>5504</v>
      </c>
      <c r="O462" s="170" t="s">
        <v>7684</v>
      </c>
      <c r="P462" s="171"/>
      <c r="Q462" s="160" t="s">
        <v>2755</v>
      </c>
      <c r="R462" s="166" t="s">
        <v>722</v>
      </c>
    </row>
    <row r="463" spans="1:18" ht="24" hidden="1">
      <c r="A463" s="167" t="s">
        <v>1881</v>
      </c>
      <c r="B463" s="168" t="str">
        <f t="shared" si="6"/>
        <v>ขุดลอกอ่างเก็บน้ำร่มเกล้า 7 ตำบลแม่กลอง อำเภออุ้มผาง จังหวัดตาก (ภายใต้โครงการส่งเสริมการเกษตรแบบบูรณาการ)</v>
      </c>
      <c r="C463" s="160" t="s">
        <v>1882</v>
      </c>
      <c r="D463" s="160" t="s">
        <v>29</v>
      </c>
      <c r="E463" s="160">
        <v>2565</v>
      </c>
      <c r="F463" s="160" t="s">
        <v>703</v>
      </c>
      <c r="G463" s="169" t="s">
        <v>35</v>
      </c>
      <c r="H463" s="160" t="s">
        <v>1857</v>
      </c>
      <c r="I463" s="160" t="s">
        <v>663</v>
      </c>
      <c r="J463" s="160" t="s">
        <v>7688</v>
      </c>
      <c r="K463" s="160" t="s">
        <v>664</v>
      </c>
      <c r="L463" s="169" t="s">
        <v>5492</v>
      </c>
      <c r="M463" s="169" t="s">
        <v>4399</v>
      </c>
      <c r="N463" s="170" t="s">
        <v>4400</v>
      </c>
      <c r="O463" s="170" t="s">
        <v>7684</v>
      </c>
      <c r="P463" s="171"/>
      <c r="Q463" s="160" t="s">
        <v>2757</v>
      </c>
      <c r="R463" s="166" t="s">
        <v>707</v>
      </c>
    </row>
    <row r="464" spans="1:18" ht="24" hidden="1">
      <c r="A464" s="167" t="s">
        <v>1884</v>
      </c>
      <c r="B464" s="168" t="str">
        <f t="shared" si="6"/>
        <v>โครงการป้องกันและแก้ไขปัญหาอุทกภัยในพื้นที่จังหวัดสิงห์บุรี กิจกรรมย่อยก่อสร้างเขื่อนป้องกันตลิ่งริมแม่น้ำเจ้าพระยา บริเวณ หมู่ที่ 3 ตำบลโรงช้าง อำเภอพรหมบุรี จังหวัดสิงห์บุรี ความยาวไม่น้อยกว่า 89 เมตร</v>
      </c>
      <c r="C464" s="160" t="s">
        <v>1885</v>
      </c>
      <c r="D464" s="160" t="s">
        <v>29</v>
      </c>
      <c r="E464" s="160">
        <v>2565</v>
      </c>
      <c r="F464" s="160" t="s">
        <v>1242</v>
      </c>
      <c r="G464" s="169" t="s">
        <v>35</v>
      </c>
      <c r="H464" s="160" t="s">
        <v>977</v>
      </c>
      <c r="I464" s="160" t="s">
        <v>234</v>
      </c>
      <c r="J464" s="160" t="s">
        <v>7690</v>
      </c>
      <c r="K464" s="160" t="s">
        <v>141</v>
      </c>
      <c r="L464" s="169" t="s">
        <v>5492</v>
      </c>
      <c r="M464" s="169" t="s">
        <v>4399</v>
      </c>
      <c r="N464" s="170" t="s">
        <v>5504</v>
      </c>
      <c r="O464" s="170" t="s">
        <v>7684</v>
      </c>
      <c r="P464" s="171"/>
      <c r="Q464" s="160" t="s">
        <v>2759</v>
      </c>
      <c r="R464" s="166" t="s">
        <v>722</v>
      </c>
    </row>
    <row r="465" spans="1:18" ht="24" hidden="1">
      <c r="A465" s="167" t="s">
        <v>1872</v>
      </c>
      <c r="B465" s="168" t="str">
        <f t="shared" si="6"/>
        <v>ขุดลอกฝายบ้านรวมไทยพัฒนาที่ 9,14 ตำบลรวมไทยพัฒนา อำเภอพบพระ จังหวัดตาก (ภายใต้โครงการส่งเสริมการเกษตรแบบบูรณาการ)</v>
      </c>
      <c r="C465" s="160" t="s">
        <v>1873</v>
      </c>
      <c r="D465" s="160" t="s">
        <v>29</v>
      </c>
      <c r="E465" s="160">
        <v>2565</v>
      </c>
      <c r="F465" s="160" t="s">
        <v>703</v>
      </c>
      <c r="G465" s="169" t="s">
        <v>35</v>
      </c>
      <c r="H465" s="160" t="s">
        <v>1857</v>
      </c>
      <c r="I465" s="160" t="s">
        <v>663</v>
      </c>
      <c r="J465" s="160" t="s">
        <v>7688</v>
      </c>
      <c r="K465" s="160" t="s">
        <v>664</v>
      </c>
      <c r="L465" s="169" t="s">
        <v>5492</v>
      </c>
      <c r="M465" s="169" t="s">
        <v>4399</v>
      </c>
      <c r="N465" s="170" t="s">
        <v>4400</v>
      </c>
      <c r="O465" s="170" t="s">
        <v>7684</v>
      </c>
      <c r="P465" s="171"/>
      <c r="Q465" s="160" t="s">
        <v>2751</v>
      </c>
      <c r="R465" s="166" t="s">
        <v>707</v>
      </c>
    </row>
    <row r="466" spans="1:18" ht="24" hidden="1">
      <c r="A466" s="167" t="s">
        <v>1875</v>
      </c>
      <c r="B466" s="168" t="str">
        <f t="shared" si="6"/>
        <v>ขุดลอกฝายผากระเซอ ตำบลรวมไทยพัฒนา อำเภอพบพระ จังหวัดตาก (ภายใต้โครงการส่งเสริมการเกษตรแบบบูรณาการ)</v>
      </c>
      <c r="C466" s="160" t="s">
        <v>1876</v>
      </c>
      <c r="D466" s="160" t="s">
        <v>29</v>
      </c>
      <c r="E466" s="160">
        <v>2565</v>
      </c>
      <c r="F466" s="160" t="s">
        <v>703</v>
      </c>
      <c r="G466" s="169" t="s">
        <v>35</v>
      </c>
      <c r="H466" s="160" t="s">
        <v>1857</v>
      </c>
      <c r="I466" s="160" t="s">
        <v>663</v>
      </c>
      <c r="J466" s="160" t="s">
        <v>7688</v>
      </c>
      <c r="K466" s="160" t="s">
        <v>664</v>
      </c>
      <c r="L466" s="169" t="s">
        <v>5492</v>
      </c>
      <c r="M466" s="169" t="s">
        <v>4399</v>
      </c>
      <c r="N466" s="170" t="s">
        <v>4400</v>
      </c>
      <c r="O466" s="170" t="s">
        <v>7684</v>
      </c>
      <c r="P466" s="171"/>
      <c r="Q466" s="160" t="s">
        <v>2753</v>
      </c>
      <c r="R466" s="166" t="s">
        <v>707</v>
      </c>
    </row>
    <row r="467" spans="1:18" ht="24" hidden="1">
      <c r="A467" s="167" t="s">
        <v>1867</v>
      </c>
      <c r="B467" s="168" t="str">
        <f t="shared" si="6"/>
        <v>โครงการปรับปรุงเพิ่มปริมาณน้ำต้นทุนแหล่งน้ำฟาร์มตัวอย่าง ช่วง 2 บ้านโคกบาฆาบือซา ตำบลกะลุวอ อำเภอเมืองนราธิวาส จังหวัดนราธิวาส</v>
      </c>
      <c r="C467" s="160" t="s">
        <v>1868</v>
      </c>
      <c r="D467" s="160" t="s">
        <v>29</v>
      </c>
      <c r="E467" s="160">
        <v>2565</v>
      </c>
      <c r="F467" s="160" t="s">
        <v>703</v>
      </c>
      <c r="G467" s="169" t="s">
        <v>35</v>
      </c>
      <c r="H467" s="160" t="s">
        <v>1816</v>
      </c>
      <c r="I467" s="160" t="s">
        <v>37</v>
      </c>
      <c r="J467" s="160" t="s">
        <v>7687</v>
      </c>
      <c r="K467" s="160" t="s">
        <v>38</v>
      </c>
      <c r="L467" s="169" t="s">
        <v>5492</v>
      </c>
      <c r="M467" s="169" t="s">
        <v>4399</v>
      </c>
      <c r="N467" s="170" t="s">
        <v>4400</v>
      </c>
      <c r="O467" s="170" t="s">
        <v>7684</v>
      </c>
      <c r="P467" s="171"/>
      <c r="Q467" s="160" t="s">
        <v>2747</v>
      </c>
      <c r="R467" s="166" t="s">
        <v>707</v>
      </c>
    </row>
    <row r="468" spans="1:18" ht="24" hidden="1">
      <c r="A468" s="167" t="s">
        <v>1870</v>
      </c>
      <c r="B468" s="168" t="str">
        <f t="shared" si="6"/>
        <v>ขุดลอกฝายบ้านรวมไทยพัฒนาที่ 8 ตำบลคีรีราษฎร์ อำเภอพบพระ จังหวัดตาก (ภายใต้โครงการส่งเสริมการเกษตรแบบบูรณาการ)</v>
      </c>
      <c r="C468" s="160" t="s">
        <v>1871</v>
      </c>
      <c r="D468" s="160" t="s">
        <v>29</v>
      </c>
      <c r="E468" s="160">
        <v>2565</v>
      </c>
      <c r="F468" s="160" t="s">
        <v>703</v>
      </c>
      <c r="G468" s="169" t="s">
        <v>35</v>
      </c>
      <c r="H468" s="160" t="s">
        <v>1857</v>
      </c>
      <c r="I468" s="160" t="s">
        <v>663</v>
      </c>
      <c r="J468" s="160" t="s">
        <v>7688</v>
      </c>
      <c r="K468" s="160" t="s">
        <v>664</v>
      </c>
      <c r="L468" s="169" t="s">
        <v>5492</v>
      </c>
      <c r="M468" s="169" t="s">
        <v>4399</v>
      </c>
      <c r="N468" s="170" t="s">
        <v>4400</v>
      </c>
      <c r="O468" s="170" t="s">
        <v>7684</v>
      </c>
      <c r="P468" s="171"/>
      <c r="Q468" s="160" t="s">
        <v>2749</v>
      </c>
      <c r="R468" s="166" t="s">
        <v>707</v>
      </c>
    </row>
    <row r="469" spans="1:18" ht="24" hidden="1">
      <c r="A469" s="167" t="s">
        <v>1905</v>
      </c>
      <c r="B469" s="168" t="str">
        <f t="shared" si="6"/>
        <v>โครงการการบริหารจัดการและฟื้นฟูด้านทรัพยากร ธรรมชาติและสิ่งแวดล้อม</v>
      </c>
      <c r="C469" s="160" t="s">
        <v>1906</v>
      </c>
      <c r="D469" s="160" t="s">
        <v>29</v>
      </c>
      <c r="E469" s="160">
        <v>2565</v>
      </c>
      <c r="F469" s="160" t="s">
        <v>703</v>
      </c>
      <c r="G469" s="169" t="s">
        <v>35</v>
      </c>
      <c r="H469" s="160" t="s">
        <v>627</v>
      </c>
      <c r="I469" s="160" t="s">
        <v>234</v>
      </c>
      <c r="J469" s="160" t="s">
        <v>7690</v>
      </c>
      <c r="K469" s="160" t="s">
        <v>141</v>
      </c>
      <c r="L469" s="169" t="s">
        <v>5492</v>
      </c>
      <c r="M469" s="169" t="s">
        <v>4399</v>
      </c>
      <c r="N469" s="170" t="s">
        <v>4440</v>
      </c>
      <c r="O469" s="170" t="s">
        <v>7684</v>
      </c>
      <c r="P469" s="171"/>
      <c r="Q469" s="160" t="s">
        <v>2771</v>
      </c>
      <c r="R469" s="166" t="s">
        <v>715</v>
      </c>
    </row>
    <row r="470" spans="1:18" ht="24" hidden="1">
      <c r="A470" s="167" t="s">
        <v>1969</v>
      </c>
      <c r="B470" s="168" t="str">
        <f t="shared" si="6"/>
        <v>ก่อสร้างเขื่อนป้องกันตลิ่งริมแม่น้ำลพบุรี บริเวณหมู่ที่ 1 ตำบลน้ำเต้า อำเภอมหาราช จังหวัดพระนครศรีอยุธยา</v>
      </c>
      <c r="C470" s="160" t="s">
        <v>1970</v>
      </c>
      <c r="D470" s="160" t="s">
        <v>29</v>
      </c>
      <c r="E470" s="160">
        <v>2565</v>
      </c>
      <c r="F470" s="160" t="s">
        <v>703</v>
      </c>
      <c r="G470" s="169" t="s">
        <v>35</v>
      </c>
      <c r="H470" s="160" t="s">
        <v>498</v>
      </c>
      <c r="I470" s="160" t="s">
        <v>234</v>
      </c>
      <c r="J470" s="160" t="s">
        <v>7690</v>
      </c>
      <c r="K470" s="160" t="s">
        <v>141</v>
      </c>
      <c r="L470" s="169" t="s">
        <v>5492</v>
      </c>
      <c r="M470" s="169" t="s">
        <v>4399</v>
      </c>
      <c r="N470" s="170" t="s">
        <v>4440</v>
      </c>
      <c r="O470" s="170" t="s">
        <v>7684</v>
      </c>
      <c r="P470" s="171"/>
      <c r="Q470" s="160" t="s">
        <v>2811</v>
      </c>
      <c r="R470" s="166" t="s">
        <v>715</v>
      </c>
    </row>
    <row r="471" spans="1:18" ht="24" hidden="1">
      <c r="A471" s="167" t="s">
        <v>1978</v>
      </c>
      <c r="B471" s="168" t="str">
        <f t="shared" si="6"/>
        <v>ก่อสร้างเขื่อนป้องกันตลิ่งริมคลองรางจระเข้ หมู่ที่ 11  ตำบลบ้านโพธิ์ อำเภอเสนา จังหวัดพระนครศรีอยุธยา</v>
      </c>
      <c r="C471" s="160" t="s">
        <v>1979</v>
      </c>
      <c r="D471" s="160" t="s">
        <v>29</v>
      </c>
      <c r="E471" s="160">
        <v>2565</v>
      </c>
      <c r="F471" s="160" t="s">
        <v>703</v>
      </c>
      <c r="G471" s="169" t="s">
        <v>35</v>
      </c>
      <c r="H471" s="160" t="s">
        <v>498</v>
      </c>
      <c r="I471" s="160" t="s">
        <v>234</v>
      </c>
      <c r="J471" s="160" t="s">
        <v>7690</v>
      </c>
      <c r="K471" s="160" t="s">
        <v>141</v>
      </c>
      <c r="L471" s="169" t="s">
        <v>5492</v>
      </c>
      <c r="M471" s="169" t="s">
        <v>4399</v>
      </c>
      <c r="N471" s="170" t="s">
        <v>4440</v>
      </c>
      <c r="O471" s="170" t="s">
        <v>7684</v>
      </c>
      <c r="P471" s="171"/>
      <c r="Q471" s="160" t="s">
        <v>2817</v>
      </c>
      <c r="R471" s="166" t="s">
        <v>715</v>
      </c>
    </row>
    <row r="472" spans="1:18" ht="24" hidden="1">
      <c r="A472" s="167" t="s">
        <v>1972</v>
      </c>
      <c r="B472" s="168" t="str">
        <f t="shared" si="6"/>
        <v>ก่อสร้างเขื่อนป้องกันตลิ่งริมแม่น้ำป่าสัก บริเวณหมู่ที่ 1 ตำบลปากจั่น อำเภอนครหลวง จังหวัดพระนครศรีอยุธยา</v>
      </c>
      <c r="C472" s="160" t="s">
        <v>1973</v>
      </c>
      <c r="D472" s="160" t="s">
        <v>29</v>
      </c>
      <c r="E472" s="160">
        <v>2565</v>
      </c>
      <c r="F472" s="160" t="s">
        <v>703</v>
      </c>
      <c r="G472" s="169" t="s">
        <v>35</v>
      </c>
      <c r="H472" s="160" t="s">
        <v>498</v>
      </c>
      <c r="I472" s="160" t="s">
        <v>234</v>
      </c>
      <c r="J472" s="160" t="s">
        <v>7690</v>
      </c>
      <c r="K472" s="160" t="s">
        <v>141</v>
      </c>
      <c r="L472" s="169" t="s">
        <v>5492</v>
      </c>
      <c r="M472" s="169" t="s">
        <v>4399</v>
      </c>
      <c r="N472" s="170" t="s">
        <v>4440</v>
      </c>
      <c r="O472" s="170" t="s">
        <v>7684</v>
      </c>
      <c r="P472" s="171"/>
      <c r="Q472" s="160" t="s">
        <v>2813</v>
      </c>
      <c r="R472" s="166" t="s">
        <v>715</v>
      </c>
    </row>
    <row r="473" spans="1:18" ht="24" hidden="1">
      <c r="A473" s="167" t="s">
        <v>1975</v>
      </c>
      <c r="B473" s="168" t="str">
        <f t="shared" si="6"/>
        <v>ก่อสร้างเขื่อนป้องกันตลิ่งริมแม่น้ำลพบุรี บริเวณหมู่ที่ 2 ตำบลเจ้าปลุก อำเภอมหาราช จังหวัดพระนครศรีอยุธยา</v>
      </c>
      <c r="C473" s="160" t="s">
        <v>1976</v>
      </c>
      <c r="D473" s="160" t="s">
        <v>29</v>
      </c>
      <c r="E473" s="160">
        <v>2565</v>
      </c>
      <c r="F473" s="160" t="s">
        <v>703</v>
      </c>
      <c r="G473" s="169" t="s">
        <v>35</v>
      </c>
      <c r="H473" s="160" t="s">
        <v>498</v>
      </c>
      <c r="I473" s="160" t="s">
        <v>234</v>
      </c>
      <c r="J473" s="160" t="s">
        <v>7690</v>
      </c>
      <c r="K473" s="160" t="s">
        <v>141</v>
      </c>
      <c r="L473" s="169" t="s">
        <v>5492</v>
      </c>
      <c r="M473" s="169" t="s">
        <v>4399</v>
      </c>
      <c r="N473" s="170" t="s">
        <v>4440</v>
      </c>
      <c r="O473" s="170" t="s">
        <v>7684</v>
      </c>
      <c r="P473" s="171"/>
      <c r="Q473" s="160" t="s">
        <v>2815</v>
      </c>
      <c r="R473" s="166" t="s">
        <v>715</v>
      </c>
    </row>
    <row r="474" spans="1:18" ht="24" hidden="1">
      <c r="A474" s="167" t="s">
        <v>1981</v>
      </c>
      <c r="B474" s="168" t="str">
        <f t="shared" si="6"/>
        <v>ก่อสร้างเขื่อนเรียงหินป้องกันตลิ่งริมทะเล บริื้เวณหมู่ที่ 1 ตำบลสองคลอง อำเภอบางปะกง จังหวัดฉะเชิงเทรา (รางตาสอน ช่วงที่ 2)</v>
      </c>
      <c r="C474" s="160" t="s">
        <v>1982</v>
      </c>
      <c r="D474" s="160" t="s">
        <v>29</v>
      </c>
      <c r="E474" s="160">
        <v>2565</v>
      </c>
      <c r="F474" s="160" t="s">
        <v>1242</v>
      </c>
      <c r="G474" s="169" t="s">
        <v>35</v>
      </c>
      <c r="H474" s="160" t="s">
        <v>261</v>
      </c>
      <c r="I474" s="160" t="s">
        <v>234</v>
      </c>
      <c r="J474" s="160" t="s">
        <v>7690</v>
      </c>
      <c r="K474" s="160" t="s">
        <v>141</v>
      </c>
      <c r="L474" s="169" t="s">
        <v>5492</v>
      </c>
      <c r="M474" s="169" t="s">
        <v>4399</v>
      </c>
      <c r="N474" s="170" t="s">
        <v>4440</v>
      </c>
      <c r="O474" s="170" t="s">
        <v>7684</v>
      </c>
      <c r="P474" s="171"/>
      <c r="Q474" s="160" t="s">
        <v>2819</v>
      </c>
      <c r="R474" s="166" t="s">
        <v>715</v>
      </c>
    </row>
    <row r="475" spans="1:18" ht="24" hidden="1">
      <c r="A475" s="167" t="s">
        <v>1984</v>
      </c>
      <c r="B475" s="168" t="str">
        <f t="shared" si="6"/>
        <v>ก่อสร้างเขื่อนเรียงหินป้้องกันตลิ่งริมทะเล บริเวณหมู่ที่ 2 ตำบลสองคลอง อำเภอบางปะกง จังหวัดฉะเชิงเทรา (ปากคลองเจริญวัย ด้านซ้าย)</v>
      </c>
      <c r="C475" s="160" t="s">
        <v>1985</v>
      </c>
      <c r="D475" s="160" t="s">
        <v>29</v>
      </c>
      <c r="E475" s="160">
        <v>2565</v>
      </c>
      <c r="F475" s="160" t="s">
        <v>1242</v>
      </c>
      <c r="G475" s="169" t="s">
        <v>35</v>
      </c>
      <c r="H475" s="160" t="s">
        <v>261</v>
      </c>
      <c r="I475" s="160" t="s">
        <v>234</v>
      </c>
      <c r="J475" s="160" t="s">
        <v>7690</v>
      </c>
      <c r="K475" s="160" t="s">
        <v>141</v>
      </c>
      <c r="L475" s="169" t="s">
        <v>5492</v>
      </c>
      <c r="M475" s="169" t="s">
        <v>4399</v>
      </c>
      <c r="N475" s="170" t="s">
        <v>4440</v>
      </c>
      <c r="O475" s="170" t="s">
        <v>7684</v>
      </c>
      <c r="P475" s="171"/>
      <c r="Q475" s="160" t="s">
        <v>2821</v>
      </c>
      <c r="R475" s="166" t="s">
        <v>715</v>
      </c>
    </row>
    <row r="476" spans="1:18" ht="24" hidden="1">
      <c r="A476" s="167" t="s">
        <v>1990</v>
      </c>
      <c r="B476" s="168" t="str">
        <f t="shared" si="6"/>
        <v>โครงการปรับปรุงฟื้นฟูแหล่งน้ำบึงกระจับเชื่อมต่อคลองไดตะโก เชื่อมต่อแม่น้ำป่าสักพร้อมระบบกระจายน้ำด้วยพลังงานแสงอาทิตย์ ตำบลบึงกระจับ อำเภอวิเชียรบุรี จังหวัดเพชรบูรณ์</v>
      </c>
      <c r="C476" s="160" t="s">
        <v>1991</v>
      </c>
      <c r="D476" s="160" t="s">
        <v>29</v>
      </c>
      <c r="E476" s="160">
        <v>2565</v>
      </c>
      <c r="F476" s="160" t="s">
        <v>712</v>
      </c>
      <c r="G476" s="169" t="s">
        <v>1442</v>
      </c>
      <c r="H476" s="160" t="s">
        <v>322</v>
      </c>
      <c r="I476" s="160" t="s">
        <v>37</v>
      </c>
      <c r="J476" s="160" t="s">
        <v>7687</v>
      </c>
      <c r="K476" s="160" t="s">
        <v>38</v>
      </c>
      <c r="L476" s="169" t="s">
        <v>5492</v>
      </c>
      <c r="M476" s="169" t="s">
        <v>4399</v>
      </c>
      <c r="N476" s="170" t="s">
        <v>4440</v>
      </c>
      <c r="O476" s="170" t="s">
        <v>7684</v>
      </c>
      <c r="P476" s="171"/>
      <c r="Q476" s="160" t="s">
        <v>2825</v>
      </c>
      <c r="R476" s="166" t="s">
        <v>715</v>
      </c>
    </row>
    <row r="477" spans="1:18" ht="24" hidden="1">
      <c r="A477" s="167" t="s">
        <v>1987</v>
      </c>
      <c r="B477" s="168" t="str">
        <f t="shared" si="6"/>
        <v>โครงการปรับปรุงสระเก็บน้ำประดู่สามนางเชื่อมต่อสระเก็บน้ำทรัพย์บ่อหว้าเชื่อมต่อสระเก็บน้ำดงส้มจีน พร้อมระบบกระจายน้ำด้วยพลังงานแสงอาทิตย์</v>
      </c>
      <c r="C477" s="160" t="s">
        <v>1988</v>
      </c>
      <c r="D477" s="160" t="s">
        <v>29</v>
      </c>
      <c r="E477" s="160">
        <v>2565</v>
      </c>
      <c r="F477" s="160" t="s">
        <v>703</v>
      </c>
      <c r="G477" s="169" t="s">
        <v>1936</v>
      </c>
      <c r="H477" s="160" t="s">
        <v>322</v>
      </c>
      <c r="I477" s="160" t="s">
        <v>37</v>
      </c>
      <c r="J477" s="160" t="s">
        <v>7687</v>
      </c>
      <c r="K477" s="160" t="s">
        <v>38</v>
      </c>
      <c r="L477" s="169" t="s">
        <v>5492</v>
      </c>
      <c r="M477" s="169" t="s">
        <v>4399</v>
      </c>
      <c r="N477" s="170" t="s">
        <v>4440</v>
      </c>
      <c r="O477" s="170" t="s">
        <v>7684</v>
      </c>
      <c r="P477" s="171"/>
      <c r="Q477" s="160" t="s">
        <v>2823</v>
      </c>
      <c r="R477" s="166" t="s">
        <v>715</v>
      </c>
    </row>
    <row r="478" spans="1:18" ht="24" hidden="1">
      <c r="A478" s="167" t="s">
        <v>1993</v>
      </c>
      <c r="B478" s="168" t="str">
        <f t="shared" si="6"/>
        <v>โครงการอนุรักษ์ฟื้นฟูเพิ่มประสิทธิภาพระบบโครงข่ายแหล่งน้ำ 3 ตำบล (ท่าชัย,ชัยนาท,นางลือ)</v>
      </c>
      <c r="C478" s="160" t="s">
        <v>1994</v>
      </c>
      <c r="D478" s="160" t="s">
        <v>29</v>
      </c>
      <c r="E478" s="160">
        <v>2565</v>
      </c>
      <c r="F478" s="160" t="s">
        <v>712</v>
      </c>
      <c r="G478" s="169" t="s">
        <v>713</v>
      </c>
      <c r="H478" s="160" t="s">
        <v>322</v>
      </c>
      <c r="I478" s="160" t="s">
        <v>37</v>
      </c>
      <c r="J478" s="160" t="s">
        <v>7687</v>
      </c>
      <c r="K478" s="160" t="s">
        <v>38</v>
      </c>
      <c r="L478" s="169" t="s">
        <v>5492</v>
      </c>
      <c r="M478" s="169" t="s">
        <v>4399</v>
      </c>
      <c r="N478" s="170" t="s">
        <v>4440</v>
      </c>
      <c r="O478" s="170" t="s">
        <v>7684</v>
      </c>
      <c r="P478" s="171"/>
      <c r="Q478" s="160" t="s">
        <v>2827</v>
      </c>
      <c r="R478" s="166" t="s">
        <v>715</v>
      </c>
    </row>
    <row r="479" spans="1:18" ht="24" hidden="1">
      <c r="A479" s="167" t="s">
        <v>1996</v>
      </c>
      <c r="B479" s="168" t="str">
        <f t="shared" ref="B479:B510" si="7">HYPERLINK(Q479,C479)</f>
        <v xml:space="preserve">โครงการอนุรักษ์ฟื้นฟูแหล่งน้ำห้วยน้ำย่าเชื่อมต่อห้วยข่อย ตำบลศิลา อำเภอหล่มเก่า จังหวัดเพชรบูรณ์ </v>
      </c>
      <c r="C479" s="160" t="s">
        <v>6721</v>
      </c>
      <c r="D479" s="160" t="s">
        <v>29</v>
      </c>
      <c r="E479" s="160">
        <v>2565</v>
      </c>
      <c r="F479" s="160" t="s">
        <v>712</v>
      </c>
      <c r="G479" s="169" t="s">
        <v>1442</v>
      </c>
      <c r="H479" s="160" t="s">
        <v>322</v>
      </c>
      <c r="I479" s="160" t="s">
        <v>37</v>
      </c>
      <c r="J479" s="160" t="s">
        <v>7687</v>
      </c>
      <c r="K479" s="160" t="s">
        <v>38</v>
      </c>
      <c r="L479" s="169" t="s">
        <v>5492</v>
      </c>
      <c r="M479" s="169" t="s">
        <v>4399</v>
      </c>
      <c r="N479" s="170" t="s">
        <v>4440</v>
      </c>
      <c r="O479" s="170" t="s">
        <v>7684</v>
      </c>
      <c r="P479" s="171"/>
      <c r="Q479" s="160" t="s">
        <v>2829</v>
      </c>
      <c r="R479" s="166" t="s">
        <v>715</v>
      </c>
    </row>
    <row r="480" spans="1:18" ht="24" hidden="1">
      <c r="A480" s="167" t="s">
        <v>1999</v>
      </c>
      <c r="B480" s="168" t="str">
        <f t="shared" si="7"/>
        <v>โครงการก่อสร้างระบบกระจายน้ำสนับสนุนกลุ่มนาแปลงใหญ่</v>
      </c>
      <c r="C480" s="160" t="s">
        <v>2000</v>
      </c>
      <c r="D480" s="160" t="s">
        <v>29</v>
      </c>
      <c r="E480" s="160">
        <v>2565</v>
      </c>
      <c r="F480" s="160" t="s">
        <v>1242</v>
      </c>
      <c r="G480" s="169" t="s">
        <v>713</v>
      </c>
      <c r="H480" s="160" t="s">
        <v>322</v>
      </c>
      <c r="I480" s="160" t="s">
        <v>37</v>
      </c>
      <c r="J480" s="160" t="s">
        <v>7687</v>
      </c>
      <c r="K480" s="160" t="s">
        <v>38</v>
      </c>
      <c r="L480" s="169" t="s">
        <v>5492</v>
      </c>
      <c r="M480" s="169" t="s">
        <v>4399</v>
      </c>
      <c r="N480" s="170" t="s">
        <v>4440</v>
      </c>
      <c r="O480" s="170" t="s">
        <v>7684</v>
      </c>
      <c r="P480" s="171"/>
      <c r="Q480" s="160" t="s">
        <v>2831</v>
      </c>
      <c r="R480" s="166" t="s">
        <v>715</v>
      </c>
    </row>
    <row r="481" spans="1:18" ht="24" hidden="1">
      <c r="A481" s="167" t="s">
        <v>2002</v>
      </c>
      <c r="B481" s="168" t="str">
        <f t="shared" si="7"/>
        <v>โครงการอนุรักษ์ฟื้นฟูแหล่งน้ำห้วยหนองน้ำใส สนับสนุนโครงการอนุรักษ์พันธุกรรมพืชอันเนื่องจากพระราชดำริ</v>
      </c>
      <c r="C481" s="160" t="s">
        <v>2003</v>
      </c>
      <c r="D481" s="160" t="s">
        <v>29</v>
      </c>
      <c r="E481" s="160">
        <v>2565</v>
      </c>
      <c r="F481" s="160" t="s">
        <v>703</v>
      </c>
      <c r="G481" s="169" t="s">
        <v>1693</v>
      </c>
      <c r="H481" s="160" t="s">
        <v>322</v>
      </c>
      <c r="I481" s="160" t="s">
        <v>37</v>
      </c>
      <c r="J481" s="160" t="s">
        <v>7687</v>
      </c>
      <c r="K481" s="160" t="s">
        <v>38</v>
      </c>
      <c r="L481" s="169" t="s">
        <v>5492</v>
      </c>
      <c r="M481" s="169" t="s">
        <v>4399</v>
      </c>
      <c r="N481" s="170" t="s">
        <v>4440</v>
      </c>
      <c r="O481" s="170" t="s">
        <v>7684</v>
      </c>
      <c r="P481" s="171"/>
      <c r="Q481" s="160" t="s">
        <v>2833</v>
      </c>
      <c r="R481" s="166" t="s">
        <v>715</v>
      </c>
    </row>
    <row r="482" spans="1:18" ht="24" hidden="1">
      <c r="A482" s="167" t="s">
        <v>2005</v>
      </c>
      <c r="B482" s="168" t="str">
        <f t="shared" si="7"/>
        <v>โครงการอนุรักษ์ฟื้นฟูเพิ่มประสิทธิภาพระบบโครงข่ายแหล่งน้ำ 2 ตำบล (บุ่งคล้า,ลานบ่า) พร้อมก่อสร้างระบบกระจายน้ำด้วยพลังงานแสงอาทิตย์ ตำบลบ่งคล้า,ลานบ่า อำเภอหล่มสัก จังหวัดเพชรบูรณ์</v>
      </c>
      <c r="C482" s="160" t="s">
        <v>2006</v>
      </c>
      <c r="D482" s="160" t="s">
        <v>29</v>
      </c>
      <c r="E482" s="160">
        <v>2565</v>
      </c>
      <c r="F482" s="160" t="s">
        <v>712</v>
      </c>
      <c r="G482" s="169" t="s">
        <v>1442</v>
      </c>
      <c r="H482" s="160" t="s">
        <v>322</v>
      </c>
      <c r="I482" s="160" t="s">
        <v>37</v>
      </c>
      <c r="J482" s="160" t="s">
        <v>7687</v>
      </c>
      <c r="K482" s="160" t="s">
        <v>38</v>
      </c>
      <c r="L482" s="169" t="s">
        <v>5492</v>
      </c>
      <c r="M482" s="169" t="s">
        <v>4399</v>
      </c>
      <c r="N482" s="170" t="s">
        <v>4440</v>
      </c>
      <c r="O482" s="170" t="s">
        <v>7684</v>
      </c>
      <c r="P482" s="171"/>
      <c r="Q482" s="160" t="s">
        <v>2835</v>
      </c>
      <c r="R482" s="166" t="s">
        <v>715</v>
      </c>
    </row>
    <row r="483" spans="1:18" ht="24" hidden="1">
      <c r="A483" s="167" t="s">
        <v>2011</v>
      </c>
      <c r="B483" s="168" t="str">
        <f t="shared" si="7"/>
        <v>โครงการปรับปรุงฟื้นฟูหนองห้วยคี่ สนับสนุนโครงการพลิกฟื้นผืนป่า สืบสาน รักษา ต่อยอดสู่การ พัฒนาที่ยั่งยืน นาพอสอง หมู่ที่ 5 ตำบลน้ำหนาว อำเภอน้ำหนาว จังหวัดเพชรบูรณ์</v>
      </c>
      <c r="C483" s="160" t="s">
        <v>2012</v>
      </c>
      <c r="D483" s="160" t="s">
        <v>29</v>
      </c>
      <c r="E483" s="160">
        <v>2565</v>
      </c>
      <c r="F483" s="160" t="s">
        <v>712</v>
      </c>
      <c r="G483" s="169" t="s">
        <v>1663</v>
      </c>
      <c r="H483" s="160" t="s">
        <v>322</v>
      </c>
      <c r="I483" s="160" t="s">
        <v>37</v>
      </c>
      <c r="J483" s="160" t="s">
        <v>7687</v>
      </c>
      <c r="K483" s="160" t="s">
        <v>38</v>
      </c>
      <c r="L483" s="169" t="s">
        <v>5492</v>
      </c>
      <c r="M483" s="169" t="s">
        <v>4399</v>
      </c>
      <c r="N483" s="170" t="s">
        <v>4440</v>
      </c>
      <c r="O483" s="170" t="s">
        <v>7684</v>
      </c>
      <c r="P483" s="171"/>
      <c r="Q483" s="160" t="s">
        <v>2839</v>
      </c>
      <c r="R483" s="166" t="s">
        <v>715</v>
      </c>
    </row>
    <row r="484" spans="1:18" ht="24" hidden="1">
      <c r="A484" s="167" t="s">
        <v>2008</v>
      </c>
      <c r="B484" s="168" t="str">
        <f t="shared" si="7"/>
        <v>โครงการปรับปรุงแหล่งน้ำบึงระหานไกรเชื่อมต่อบึงใหญ่</v>
      </c>
      <c r="C484" s="160" t="s">
        <v>2009</v>
      </c>
      <c r="D484" s="160" t="s">
        <v>29</v>
      </c>
      <c r="E484" s="160">
        <v>2565</v>
      </c>
      <c r="F484" s="160" t="s">
        <v>703</v>
      </c>
      <c r="G484" s="169" t="s">
        <v>1936</v>
      </c>
      <c r="H484" s="160" t="s">
        <v>322</v>
      </c>
      <c r="I484" s="160" t="s">
        <v>37</v>
      </c>
      <c r="J484" s="160" t="s">
        <v>7687</v>
      </c>
      <c r="K484" s="160" t="s">
        <v>38</v>
      </c>
      <c r="L484" s="169" t="s">
        <v>5492</v>
      </c>
      <c r="M484" s="169" t="s">
        <v>4399</v>
      </c>
      <c r="N484" s="170" t="s">
        <v>4440</v>
      </c>
      <c r="O484" s="170" t="s">
        <v>7684</v>
      </c>
      <c r="P484" s="171"/>
      <c r="Q484" s="160" t="s">
        <v>2837</v>
      </c>
      <c r="R484" s="166" t="s">
        <v>715</v>
      </c>
    </row>
    <row r="485" spans="1:18" ht="24" hidden="1">
      <c r="A485" s="167" t="s">
        <v>2014</v>
      </c>
      <c r="B485" s="168" t="str">
        <f t="shared" si="7"/>
        <v>โครงการปรับปรุงฟื้นฟูแหล่งน้ำบึงคลองเก่าเชื่อมต่อบึงม่วง (หนองวงเดือน)</v>
      </c>
      <c r="C485" s="160" t="s">
        <v>2015</v>
      </c>
      <c r="D485" s="160" t="s">
        <v>29</v>
      </c>
      <c r="E485" s="160">
        <v>2565</v>
      </c>
      <c r="F485" s="160" t="s">
        <v>712</v>
      </c>
      <c r="G485" s="169" t="s">
        <v>1693</v>
      </c>
      <c r="H485" s="160" t="s">
        <v>322</v>
      </c>
      <c r="I485" s="160" t="s">
        <v>37</v>
      </c>
      <c r="J485" s="160" t="s">
        <v>7687</v>
      </c>
      <c r="K485" s="160" t="s">
        <v>38</v>
      </c>
      <c r="L485" s="169" t="s">
        <v>5492</v>
      </c>
      <c r="M485" s="169" t="s">
        <v>4399</v>
      </c>
      <c r="N485" s="170" t="s">
        <v>4440</v>
      </c>
      <c r="O485" s="170" t="s">
        <v>7684</v>
      </c>
      <c r="P485" s="171"/>
      <c r="Q485" s="160" t="s">
        <v>2841</v>
      </c>
      <c r="R485" s="166" t="s">
        <v>715</v>
      </c>
    </row>
    <row r="486" spans="1:18" ht="24" hidden="1">
      <c r="A486" s="167" t="s">
        <v>2017</v>
      </c>
      <c r="B486" s="168" t="str">
        <f t="shared" si="7"/>
        <v>โครงการปรับปรุงฟื้นฟูแหล่งน้ำหนองชัดเชื่อมต่อหนองบัวชำแระ</v>
      </c>
      <c r="C486" s="160" t="s">
        <v>2018</v>
      </c>
      <c r="D486" s="160" t="s">
        <v>29</v>
      </c>
      <c r="E486" s="160">
        <v>2565</v>
      </c>
      <c r="F486" s="160" t="s">
        <v>712</v>
      </c>
      <c r="G486" s="169" t="s">
        <v>1693</v>
      </c>
      <c r="H486" s="160" t="s">
        <v>322</v>
      </c>
      <c r="I486" s="160" t="s">
        <v>37</v>
      </c>
      <c r="J486" s="160" t="s">
        <v>7687</v>
      </c>
      <c r="K486" s="160" t="s">
        <v>38</v>
      </c>
      <c r="L486" s="169" t="s">
        <v>5492</v>
      </c>
      <c r="M486" s="169" t="s">
        <v>4399</v>
      </c>
      <c r="N486" s="170" t="s">
        <v>4440</v>
      </c>
      <c r="O486" s="170" t="s">
        <v>7684</v>
      </c>
      <c r="P486" s="171"/>
      <c r="Q486" s="160" t="s">
        <v>2843</v>
      </c>
      <c r="R486" s="166" t="s">
        <v>715</v>
      </c>
    </row>
    <row r="487" spans="1:18" ht="24" hidden="1">
      <c r="A487" s="167" t="s">
        <v>2020</v>
      </c>
      <c r="B487" s="168" t="str">
        <f t="shared" si="7"/>
        <v xml:space="preserve">อนุรักษ์ฟื้นฟูเพิ่มประสิทธิภาพระบบโครงข่ายน้ำจากอ่างเก็บน้ำวังมะกักเชื่อมต่อพื้นที่ สาธารณประโยชน์ 318 ไร่ พร้อมระบบกระจายน้ำ (สนับสนุนโครงการอันเนื่องมาจากพระราชดำริ) จังหวัดลพบุรี ตำบลเขาแหลม อำเภอชัยบาดาล จังหวัดลพบุรี </v>
      </c>
      <c r="C487" s="160" t="s">
        <v>6722</v>
      </c>
      <c r="D487" s="160" t="s">
        <v>29</v>
      </c>
      <c r="E487" s="160">
        <v>2565</v>
      </c>
      <c r="F487" s="160" t="s">
        <v>712</v>
      </c>
      <c r="G487" s="169" t="s">
        <v>1442</v>
      </c>
      <c r="H487" s="160" t="s">
        <v>322</v>
      </c>
      <c r="I487" s="160" t="s">
        <v>37</v>
      </c>
      <c r="J487" s="160" t="s">
        <v>7687</v>
      </c>
      <c r="K487" s="160" t="s">
        <v>38</v>
      </c>
      <c r="L487" s="169" t="s">
        <v>5492</v>
      </c>
      <c r="M487" s="169" t="s">
        <v>4399</v>
      </c>
      <c r="N487" s="170" t="s">
        <v>4440</v>
      </c>
      <c r="O487" s="170" t="s">
        <v>7684</v>
      </c>
      <c r="P487" s="171"/>
      <c r="Q487" s="160" t="s">
        <v>2845</v>
      </c>
      <c r="R487" s="166" t="s">
        <v>715</v>
      </c>
    </row>
    <row r="488" spans="1:18" ht="24" hidden="1">
      <c r="A488" s="167" t="s">
        <v>2062</v>
      </c>
      <c r="B488" s="168" t="str">
        <f t="shared" si="7"/>
        <v>อนุรักษ์ฟื้นฟูแหล่งน้ำฝายเสริมระบบนิเวศห้วยกอกพร้อมระบบกระจายน้ำห้วยทบศอกสนับสนุนโครงการศูนย์ภูฟ้าพัฒนาอันเนื่องมาจากพระราชดำริในสมเด็จพระกนิษฐาธิราชเจ้า กรมสมเด็จพระเทพรัตนราชสุดาฯ สยามบรมราชกุมารี บ้านผาสุก หมู่ที่ 3 ตำบลภูฟ้า อำเภอบ่อเกลือ จังหวัดน่าน</v>
      </c>
      <c r="C488" s="160" t="s">
        <v>2063</v>
      </c>
      <c r="D488" s="160" t="s">
        <v>29</v>
      </c>
      <c r="E488" s="160">
        <v>2565</v>
      </c>
      <c r="F488" s="160" t="s">
        <v>703</v>
      </c>
      <c r="G488" s="169" t="s">
        <v>1750</v>
      </c>
      <c r="H488" s="160" t="s">
        <v>330</v>
      </c>
      <c r="I488" s="160" t="s">
        <v>37</v>
      </c>
      <c r="J488" s="160" t="s">
        <v>7687</v>
      </c>
      <c r="K488" s="160" t="s">
        <v>38</v>
      </c>
      <c r="L488" s="169" t="s">
        <v>5492</v>
      </c>
      <c r="M488" s="169" t="s">
        <v>4399</v>
      </c>
      <c r="N488" s="170" t="s">
        <v>4440</v>
      </c>
      <c r="O488" s="170" t="s">
        <v>7684</v>
      </c>
      <c r="P488" s="171"/>
      <c r="Q488" s="160" t="s">
        <v>2873</v>
      </c>
      <c r="R488" s="166" t="s">
        <v>715</v>
      </c>
    </row>
    <row r="489" spans="1:18" ht="24" hidden="1">
      <c r="A489" s="167" t="s">
        <v>2065</v>
      </c>
      <c r="B489" s="168" t="str">
        <f t="shared" si="7"/>
        <v>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บ้านน้ำแพะ หมู่ที่ 6 ตำบลปิงหลวง อำเภอนาหมื่น จังหวัดน่าน</v>
      </c>
      <c r="C489" s="160" t="s">
        <v>2066</v>
      </c>
      <c r="D489" s="160" t="s">
        <v>29</v>
      </c>
      <c r="E489" s="160">
        <v>2565</v>
      </c>
      <c r="F489" s="160" t="s">
        <v>712</v>
      </c>
      <c r="G489" s="169" t="s">
        <v>1663</v>
      </c>
      <c r="H489" s="160" t="s">
        <v>330</v>
      </c>
      <c r="I489" s="160" t="s">
        <v>37</v>
      </c>
      <c r="J489" s="160" t="s">
        <v>7687</v>
      </c>
      <c r="K489" s="160" t="s">
        <v>38</v>
      </c>
      <c r="L489" s="169" t="s">
        <v>5492</v>
      </c>
      <c r="M489" s="169" t="s">
        <v>4399</v>
      </c>
      <c r="N489" s="170" t="s">
        <v>4440</v>
      </c>
      <c r="O489" s="170" t="s">
        <v>7684</v>
      </c>
      <c r="P489" s="171"/>
      <c r="Q489" s="160" t="s">
        <v>2875</v>
      </c>
      <c r="R489" s="166" t="s">
        <v>715</v>
      </c>
    </row>
    <row r="490" spans="1:18" ht="24" hidden="1">
      <c r="A490" s="167" t="s">
        <v>2068</v>
      </c>
      <c r="B490" s="168" t="str">
        <f t="shared" si="7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</v>
      </c>
      <c r="C490" s="160" t="s">
        <v>2069</v>
      </c>
      <c r="D490" s="160" t="s">
        <v>29</v>
      </c>
      <c r="E490" s="160">
        <v>2565</v>
      </c>
      <c r="F490" s="160" t="s">
        <v>712</v>
      </c>
      <c r="G490" s="169" t="s">
        <v>1663</v>
      </c>
      <c r="H490" s="160" t="s">
        <v>330</v>
      </c>
      <c r="I490" s="160" t="s">
        <v>37</v>
      </c>
      <c r="J490" s="160" t="s">
        <v>7687</v>
      </c>
      <c r="K490" s="160" t="s">
        <v>38</v>
      </c>
      <c r="L490" s="169" t="s">
        <v>5492</v>
      </c>
      <c r="M490" s="169" t="s">
        <v>4399</v>
      </c>
      <c r="N490" s="170" t="s">
        <v>4440</v>
      </c>
      <c r="O490" s="170" t="s">
        <v>7684</v>
      </c>
      <c r="P490" s="171"/>
      <c r="Q490" s="160" t="s">
        <v>2877</v>
      </c>
      <c r="R490" s="166" t="s">
        <v>715</v>
      </c>
    </row>
    <row r="491" spans="1:18" ht="24" hidden="1">
      <c r="A491" s="167" t="s">
        <v>2071</v>
      </c>
      <c r="B491" s="168" t="str">
        <f t="shared" si="7"/>
        <v>ก่อสร้างระบบกระจายน้ำด้วยพลังงานแสงอาทิตย์สนับสนุนโครงการพัฒนาพื้นที่สูงแบบโครงการหลวงขุนสถาน ระยะที่ 2 บ้านเชตวัน หมู่ที่ 1 ตำบลสันทะ อำเภอนาน้อย จังหวัดน่าน</v>
      </c>
      <c r="C491" s="160" t="s">
        <v>2072</v>
      </c>
      <c r="D491" s="160" t="s">
        <v>29</v>
      </c>
      <c r="E491" s="160">
        <v>2565</v>
      </c>
      <c r="F491" s="160" t="s">
        <v>712</v>
      </c>
      <c r="G491" s="169" t="s">
        <v>1663</v>
      </c>
      <c r="H491" s="160" t="s">
        <v>330</v>
      </c>
      <c r="I491" s="160" t="s">
        <v>37</v>
      </c>
      <c r="J491" s="160" t="s">
        <v>7687</v>
      </c>
      <c r="K491" s="160" t="s">
        <v>38</v>
      </c>
      <c r="L491" s="169" t="s">
        <v>5492</v>
      </c>
      <c r="M491" s="169" t="s">
        <v>4399</v>
      </c>
      <c r="N491" s="170" t="s">
        <v>4440</v>
      </c>
      <c r="O491" s="170" t="s">
        <v>7684</v>
      </c>
      <c r="P491" s="171"/>
      <c r="Q491" s="160" t="s">
        <v>2879</v>
      </c>
      <c r="R491" s="166" t="s">
        <v>715</v>
      </c>
    </row>
    <row r="492" spans="1:18" ht="24" hidden="1">
      <c r="A492" s="167" t="s">
        <v>2074</v>
      </c>
      <c r="B492" s="168" t="str">
        <f t="shared" si="7"/>
        <v>อนุรักษ์ฟื้นฟูคลองหัววังกร่าง บ้านไผ่ขอดอน ม.3 ตำบลไผ่ขอดอน อำเภอเมืองพิษณุโลก จังหวัดพิษณุโลก</v>
      </c>
      <c r="C492" s="160" t="s">
        <v>2075</v>
      </c>
      <c r="D492" s="160" t="s">
        <v>29</v>
      </c>
      <c r="E492" s="160">
        <v>2565</v>
      </c>
      <c r="F492" s="160" t="s">
        <v>703</v>
      </c>
      <c r="G492" s="169" t="s">
        <v>1750</v>
      </c>
      <c r="H492" s="160" t="s">
        <v>330</v>
      </c>
      <c r="I492" s="160" t="s">
        <v>37</v>
      </c>
      <c r="J492" s="160" t="s">
        <v>7687</v>
      </c>
      <c r="K492" s="160" t="s">
        <v>38</v>
      </c>
      <c r="L492" s="169" t="s">
        <v>5492</v>
      </c>
      <c r="M492" s="169" t="s">
        <v>4399</v>
      </c>
      <c r="N492" s="170" t="s">
        <v>4440</v>
      </c>
      <c r="O492" s="170" t="s">
        <v>7684</v>
      </c>
      <c r="P492" s="171"/>
      <c r="Q492" s="160" t="s">
        <v>2881</v>
      </c>
      <c r="R492" s="166" t="s">
        <v>715</v>
      </c>
    </row>
    <row r="493" spans="1:18" ht="24" hidden="1">
      <c r="A493" s="167" t="s">
        <v>1908</v>
      </c>
      <c r="B493" s="168" t="str">
        <f t="shared" si="7"/>
        <v>ป้องกันการกัดเซาะตลิ่งและชายฝั่งเพื่อการอนุรักษ์ทรัพยากรธรรมชาติและประโยชน์ด้านการท่องเที่ยว</v>
      </c>
      <c r="C493" s="160" t="s">
        <v>1909</v>
      </c>
      <c r="D493" s="160" t="s">
        <v>29</v>
      </c>
      <c r="E493" s="160">
        <v>2565</v>
      </c>
      <c r="F493" s="160" t="s">
        <v>703</v>
      </c>
      <c r="G493" s="169" t="s">
        <v>35</v>
      </c>
      <c r="H493" s="160" t="s">
        <v>233</v>
      </c>
      <c r="I493" s="160" t="s">
        <v>234</v>
      </c>
      <c r="J493" s="160" t="s">
        <v>7690</v>
      </c>
      <c r="K493" s="160" t="s">
        <v>141</v>
      </c>
      <c r="L493" s="169" t="s">
        <v>5492</v>
      </c>
      <c r="M493" s="169" t="s">
        <v>4399</v>
      </c>
      <c r="N493" s="170" t="s">
        <v>4440</v>
      </c>
      <c r="O493" s="170" t="s">
        <v>7684</v>
      </c>
      <c r="P493" s="171"/>
      <c r="Q493" s="160" t="s">
        <v>2773</v>
      </c>
      <c r="R493" s="166" t="s">
        <v>715</v>
      </c>
    </row>
    <row r="494" spans="1:18" ht="24" hidden="1">
      <c r="A494" s="167" t="s">
        <v>1911</v>
      </c>
      <c r="B494" s="168" t="str">
        <f t="shared" si="7"/>
        <v>โครงการเพิ่มประสิทธิภาพการบริหารจัดการน้ำเพื่อการพัฒนาที่ยั่งยืน</v>
      </c>
      <c r="C494" s="160" t="s">
        <v>896</v>
      </c>
      <c r="D494" s="160" t="s">
        <v>29</v>
      </c>
      <c r="E494" s="160">
        <v>2565</v>
      </c>
      <c r="F494" s="160" t="s">
        <v>1242</v>
      </c>
      <c r="G494" s="169" t="s">
        <v>35</v>
      </c>
      <c r="H494" s="160" t="s">
        <v>898</v>
      </c>
      <c r="I494" s="160" t="s">
        <v>234</v>
      </c>
      <c r="J494" s="160" t="s">
        <v>7690</v>
      </c>
      <c r="K494" s="160" t="s">
        <v>141</v>
      </c>
      <c r="L494" s="169" t="s">
        <v>5492</v>
      </c>
      <c r="M494" s="169" t="s">
        <v>4399</v>
      </c>
      <c r="N494" s="170" t="s">
        <v>4440</v>
      </c>
      <c r="O494" s="170" t="s">
        <v>7684</v>
      </c>
      <c r="P494" s="171"/>
      <c r="Q494" s="160" t="s">
        <v>2775</v>
      </c>
      <c r="R494" s="166" t="s">
        <v>715</v>
      </c>
    </row>
    <row r="495" spans="1:18" ht="24" hidden="1">
      <c r="A495" s="167" t="s">
        <v>1924</v>
      </c>
      <c r="B495" s="168" t="str">
        <f t="shared" si="7"/>
        <v xml:space="preserve">ซ่อมแซมประตูระบายน้ำในเขตลุ่มน้ำลำเชียงไกร (ตอนล่าง) </v>
      </c>
      <c r="C495" s="160" t="s">
        <v>6723</v>
      </c>
      <c r="D495" s="160" t="s">
        <v>29</v>
      </c>
      <c r="E495" s="160">
        <v>2565</v>
      </c>
      <c r="F495" s="160" t="s">
        <v>1663</v>
      </c>
      <c r="G495" s="169" t="s">
        <v>35</v>
      </c>
      <c r="H495" s="160" t="s">
        <v>888</v>
      </c>
      <c r="I495" s="160" t="s">
        <v>663</v>
      </c>
      <c r="J495" s="160" t="s">
        <v>7688</v>
      </c>
      <c r="K495" s="160" t="s">
        <v>664</v>
      </c>
      <c r="L495" s="169" t="s">
        <v>5492</v>
      </c>
      <c r="M495" s="169" t="s">
        <v>4399</v>
      </c>
      <c r="N495" s="170" t="s">
        <v>4440</v>
      </c>
      <c r="O495" s="170" t="s">
        <v>7684</v>
      </c>
      <c r="P495" s="171"/>
      <c r="Q495" s="160" t="s">
        <v>2783</v>
      </c>
      <c r="R495" s="166" t="s">
        <v>715</v>
      </c>
    </row>
    <row r="496" spans="1:18" ht="24" hidden="1">
      <c r="A496" s="167" t="s">
        <v>1927</v>
      </c>
      <c r="B496" s="168" t="str">
        <f t="shared" si="7"/>
        <v>ขุดลอกอ่างเก็บน้ำห้วยซับประดู่ บ้านมอ จะบก ตำบลมิตรภาพ อำเภอสีคิ้ว จังหวัดนครราชสีมา ปริมาตรดินขุดไม่น้อยกว่า 220,000 ลูกบาศก์เมตร</v>
      </c>
      <c r="C496" s="160" t="s">
        <v>1928</v>
      </c>
      <c r="D496" s="160" t="s">
        <v>29</v>
      </c>
      <c r="E496" s="160">
        <v>2565</v>
      </c>
      <c r="F496" s="160" t="s">
        <v>1670</v>
      </c>
      <c r="G496" s="169" t="s">
        <v>35</v>
      </c>
      <c r="H496" s="160" t="s">
        <v>888</v>
      </c>
      <c r="I496" s="160" t="s">
        <v>663</v>
      </c>
      <c r="J496" s="160" t="s">
        <v>7688</v>
      </c>
      <c r="K496" s="160" t="s">
        <v>664</v>
      </c>
      <c r="L496" s="169" t="s">
        <v>5492</v>
      </c>
      <c r="M496" s="169" t="s">
        <v>4399</v>
      </c>
      <c r="N496" s="170" t="s">
        <v>4440</v>
      </c>
      <c r="O496" s="170" t="s">
        <v>7684</v>
      </c>
      <c r="P496" s="171"/>
      <c r="Q496" s="160" t="s">
        <v>2785</v>
      </c>
      <c r="R496" s="166" t="s">
        <v>715</v>
      </c>
    </row>
    <row r="497" spans="1:18" ht="24" hidden="1">
      <c r="A497" s="167" t="s">
        <v>1945</v>
      </c>
      <c r="B497" s="168" t="str">
        <f t="shared" si="7"/>
        <v xml:space="preserve">ขุดลอกระบบระบายน้ำท้ายอ่างเก็บน้ำห้วยหิน </v>
      </c>
      <c r="C497" s="160" t="s">
        <v>6724</v>
      </c>
      <c r="D497" s="160" t="s">
        <v>29</v>
      </c>
      <c r="E497" s="160">
        <v>2565</v>
      </c>
      <c r="F497" s="160" t="s">
        <v>1663</v>
      </c>
      <c r="G497" s="169" t="s">
        <v>35</v>
      </c>
      <c r="H497" s="160" t="s">
        <v>888</v>
      </c>
      <c r="I497" s="160" t="s">
        <v>663</v>
      </c>
      <c r="J497" s="160" t="s">
        <v>7688</v>
      </c>
      <c r="K497" s="160" t="s">
        <v>664</v>
      </c>
      <c r="L497" s="169" t="s">
        <v>5492</v>
      </c>
      <c r="M497" s="169" t="s">
        <v>4399</v>
      </c>
      <c r="N497" s="170" t="s">
        <v>4440</v>
      </c>
      <c r="O497" s="170" t="s">
        <v>7684</v>
      </c>
      <c r="P497" s="171"/>
      <c r="Q497" s="160" t="s">
        <v>2795</v>
      </c>
      <c r="R497" s="166" t="s">
        <v>715</v>
      </c>
    </row>
    <row r="498" spans="1:18" ht="24" hidden="1">
      <c r="A498" s="167" t="s">
        <v>1948</v>
      </c>
      <c r="B498" s="168" t="str">
        <f t="shared" si="7"/>
        <v xml:space="preserve">ขุดลอกอ่างเก็บน้ำห้วยตะคร้อ พร้อม อาคารประกอบ บ้านหมัน ระยะที่ 2 </v>
      </c>
      <c r="C498" s="160" t="s">
        <v>6725</v>
      </c>
      <c r="D498" s="160" t="s">
        <v>29</v>
      </c>
      <c r="E498" s="160">
        <v>2565</v>
      </c>
      <c r="F498" s="160" t="s">
        <v>1663</v>
      </c>
      <c r="G498" s="169" t="s">
        <v>35</v>
      </c>
      <c r="H498" s="160" t="s">
        <v>888</v>
      </c>
      <c r="I498" s="160" t="s">
        <v>663</v>
      </c>
      <c r="J498" s="160" t="s">
        <v>7688</v>
      </c>
      <c r="K498" s="160" t="s">
        <v>664</v>
      </c>
      <c r="L498" s="169" t="s">
        <v>5492</v>
      </c>
      <c r="M498" s="169" t="s">
        <v>4399</v>
      </c>
      <c r="N498" s="170" t="s">
        <v>4440</v>
      </c>
      <c r="O498" s="170" t="s">
        <v>7684</v>
      </c>
      <c r="P498" s="171"/>
      <c r="Q498" s="160" t="s">
        <v>2797</v>
      </c>
      <c r="R498" s="166" t="s">
        <v>715</v>
      </c>
    </row>
    <row r="499" spans="1:18" ht="24" hidden="1">
      <c r="A499" s="167" t="s">
        <v>2038</v>
      </c>
      <c r="B499" s="168" t="str">
        <f t="shared" si="7"/>
        <v>โครงการปรับปรุงฟื้นฟูแหล่งน้ำสนับสนุนศูนย์เรียนรู้เศรษฐกิจพอเพียง</v>
      </c>
      <c r="C499" s="160" t="s">
        <v>2039</v>
      </c>
      <c r="D499" s="160" t="s">
        <v>29</v>
      </c>
      <c r="E499" s="160">
        <v>2565</v>
      </c>
      <c r="F499" s="160" t="s">
        <v>712</v>
      </c>
      <c r="G499" s="169" t="s">
        <v>1936</v>
      </c>
      <c r="H499" s="160" t="s">
        <v>322</v>
      </c>
      <c r="I499" s="160" t="s">
        <v>37</v>
      </c>
      <c r="J499" s="160" t="s">
        <v>7687</v>
      </c>
      <c r="K499" s="160" t="s">
        <v>38</v>
      </c>
      <c r="L499" s="169" t="s">
        <v>5492</v>
      </c>
      <c r="M499" s="169" t="s">
        <v>4399</v>
      </c>
      <c r="N499" s="170" t="s">
        <v>4440</v>
      </c>
      <c r="O499" s="170" t="s">
        <v>7684</v>
      </c>
      <c r="P499" s="171"/>
      <c r="Q499" s="160" t="s">
        <v>2857</v>
      </c>
      <c r="R499" s="166" t="s">
        <v>715</v>
      </c>
    </row>
    <row r="500" spans="1:18" ht="24" hidden="1">
      <c r="A500" s="167" t="s">
        <v>2041</v>
      </c>
      <c r="B500" s="168" t="str">
        <f t="shared" si="7"/>
        <v>โครงการปรับปรุงซ่อมแซมแหล่งน้ำในเขตห้ามล่าสัตว์ป่าแก่งคอย (โครงการภายใต้ความร่วมมือหน่วยงานภายในกระทรวงทรัพยากรธรรมชาติและสิ่งแวดล้อม) หมู่ที่ 5 ตำบลท่ามะปราง อำเภอแก่งคอย จังหวัดสระบุรี</v>
      </c>
      <c r="C500" s="160" t="s">
        <v>2042</v>
      </c>
      <c r="D500" s="160" t="s">
        <v>29</v>
      </c>
      <c r="E500" s="160">
        <v>2565</v>
      </c>
      <c r="F500" s="160" t="s">
        <v>712</v>
      </c>
      <c r="G500" s="169" t="s">
        <v>713</v>
      </c>
      <c r="H500" s="160" t="s">
        <v>322</v>
      </c>
      <c r="I500" s="160" t="s">
        <v>37</v>
      </c>
      <c r="J500" s="160" t="s">
        <v>7687</v>
      </c>
      <c r="K500" s="160" t="s">
        <v>38</v>
      </c>
      <c r="L500" s="169" t="s">
        <v>5492</v>
      </c>
      <c r="M500" s="169" t="s">
        <v>4399</v>
      </c>
      <c r="N500" s="170" t="s">
        <v>4440</v>
      </c>
      <c r="O500" s="170" t="s">
        <v>7684</v>
      </c>
      <c r="P500" s="171"/>
      <c r="Q500" s="160" t="s">
        <v>2859</v>
      </c>
      <c r="R500" s="166" t="s">
        <v>715</v>
      </c>
    </row>
    <row r="501" spans="1:18" ht="24" hidden="1">
      <c r="A501" s="167" t="s">
        <v>2044</v>
      </c>
      <c r="B501" s="168" t="str">
        <f t="shared" si="7"/>
        <v>โครงการอนุรักษ์ฟื้นฟูแหล่งน้ำแก้มลิงหมู่ที่ 2 เชื่อมต่อคลองน้ำชุ พร้อมระบบกระจายน้ำด้วยพลังงานแสงอาทิตย์</v>
      </c>
      <c r="C501" s="160" t="s">
        <v>2045</v>
      </c>
      <c r="D501" s="160" t="s">
        <v>29</v>
      </c>
      <c r="E501" s="160">
        <v>2565</v>
      </c>
      <c r="F501" s="160" t="s">
        <v>712</v>
      </c>
      <c r="G501" s="169" t="s">
        <v>1442</v>
      </c>
      <c r="H501" s="160" t="s">
        <v>322</v>
      </c>
      <c r="I501" s="160" t="s">
        <v>37</v>
      </c>
      <c r="J501" s="160" t="s">
        <v>7687</v>
      </c>
      <c r="K501" s="160" t="s">
        <v>38</v>
      </c>
      <c r="L501" s="169" t="s">
        <v>5492</v>
      </c>
      <c r="M501" s="169" t="s">
        <v>4399</v>
      </c>
      <c r="N501" s="170" t="s">
        <v>4440</v>
      </c>
      <c r="O501" s="170" t="s">
        <v>7684</v>
      </c>
      <c r="P501" s="171"/>
      <c r="Q501" s="160" t="s">
        <v>2861</v>
      </c>
      <c r="R501" s="166" t="s">
        <v>715</v>
      </c>
    </row>
    <row r="502" spans="1:18" ht="24" hidden="1">
      <c r="A502" s="167" t="s">
        <v>2047</v>
      </c>
      <c r="B502" s="168" t="str">
        <f t="shared" si="7"/>
        <v>โครงการอนุรักษ์ฟื้นฟูแหล่งน้ำคลองร่อมประพานเชื่อมต่อลำห้วยตากแดดเชื่อมต่อสระประปา สนับสนุนน้ำเพื่ออุปโภค ตำบลหนองไผ่แบน อำเภอเมืองอุทัยธานี จังหวัดอุทัยธานี</v>
      </c>
      <c r="C502" s="160" t="s">
        <v>2048</v>
      </c>
      <c r="D502" s="160" t="s">
        <v>29</v>
      </c>
      <c r="E502" s="160">
        <v>2565</v>
      </c>
      <c r="F502" s="160" t="s">
        <v>712</v>
      </c>
      <c r="G502" s="169" t="s">
        <v>1693</v>
      </c>
      <c r="H502" s="160" t="s">
        <v>322</v>
      </c>
      <c r="I502" s="160" t="s">
        <v>37</v>
      </c>
      <c r="J502" s="160" t="s">
        <v>7687</v>
      </c>
      <c r="K502" s="160" t="s">
        <v>38</v>
      </c>
      <c r="L502" s="169" t="s">
        <v>5492</v>
      </c>
      <c r="M502" s="169" t="s">
        <v>4399</v>
      </c>
      <c r="N502" s="170" t="s">
        <v>4440</v>
      </c>
      <c r="O502" s="170" t="s">
        <v>7684</v>
      </c>
      <c r="P502" s="171"/>
      <c r="Q502" s="160" t="s">
        <v>2863</v>
      </c>
      <c r="R502" s="166" t="s">
        <v>715</v>
      </c>
    </row>
    <row r="503" spans="1:18" ht="24" hidden="1">
      <c r="A503" s="167" t="s">
        <v>2083</v>
      </c>
      <c r="B503" s="168" t="str">
        <f t="shared" si="7"/>
        <v>ก่อสร้างระบบกระจายน้ำด้วยพลังงานแสงอาทิตย์หนองคันถ้วย ตำบลโพธิ์ประทับช้าง อำเภอโพธิ์ประทับช้าง จังหวัดพิจิตร</v>
      </c>
      <c r="C503" s="160" t="s">
        <v>2084</v>
      </c>
      <c r="D503" s="160" t="s">
        <v>29</v>
      </c>
      <c r="E503" s="160">
        <v>2565</v>
      </c>
      <c r="F503" s="160" t="s">
        <v>712</v>
      </c>
      <c r="G503" s="169" t="s">
        <v>1663</v>
      </c>
      <c r="H503" s="160" t="s">
        <v>330</v>
      </c>
      <c r="I503" s="160" t="s">
        <v>37</v>
      </c>
      <c r="J503" s="160" t="s">
        <v>7687</v>
      </c>
      <c r="K503" s="160" t="s">
        <v>38</v>
      </c>
      <c r="L503" s="169" t="s">
        <v>5492</v>
      </c>
      <c r="M503" s="169" t="s">
        <v>4399</v>
      </c>
      <c r="N503" s="170" t="s">
        <v>4440</v>
      </c>
      <c r="O503" s="170" t="s">
        <v>7684</v>
      </c>
      <c r="P503" s="171"/>
      <c r="Q503" s="160" t="s">
        <v>2887</v>
      </c>
      <c r="R503" s="166" t="s">
        <v>715</v>
      </c>
    </row>
    <row r="504" spans="1:18" ht="24" hidden="1">
      <c r="A504" s="167" t="s">
        <v>2092</v>
      </c>
      <c r="B504" s="168" t="str">
        <f t="shared" si="7"/>
        <v>ปรับปรุงซ่อมแซมอ่างเก็บน้ำกิ่วหญ้าแทนพร้อมระบบส่งน้ำ  บ้านลานกระบือ ตำบลตลิ่งชัน อำเภอบ้านด่านลานหอย จังหวัดสุโขทัย</v>
      </c>
      <c r="C504" s="160" t="s">
        <v>2093</v>
      </c>
      <c r="D504" s="160" t="s">
        <v>29</v>
      </c>
      <c r="E504" s="160">
        <v>2565</v>
      </c>
      <c r="F504" s="160" t="s">
        <v>703</v>
      </c>
      <c r="G504" s="169" t="s">
        <v>1663</v>
      </c>
      <c r="H504" s="160" t="s">
        <v>330</v>
      </c>
      <c r="I504" s="160" t="s">
        <v>37</v>
      </c>
      <c r="J504" s="160" t="s">
        <v>7687</v>
      </c>
      <c r="K504" s="160" t="s">
        <v>38</v>
      </c>
      <c r="L504" s="169" t="s">
        <v>5492</v>
      </c>
      <c r="M504" s="169" t="s">
        <v>4399</v>
      </c>
      <c r="N504" s="170" t="s">
        <v>4440</v>
      </c>
      <c r="O504" s="170" t="s">
        <v>7684</v>
      </c>
      <c r="P504" s="171"/>
      <c r="Q504" s="160" t="s">
        <v>2893</v>
      </c>
      <c r="R504" s="166" t="s">
        <v>715</v>
      </c>
    </row>
    <row r="505" spans="1:18" ht="24" hidden="1">
      <c r="A505" s="167" t="s">
        <v>2101</v>
      </c>
      <c r="B505" s="168" t="str">
        <f t="shared" si="7"/>
        <v>อนุรักษ์ฟื้นฟูแหล่งน้ำสะเอียบโมเดล ตำบลสะเอียบ อำเภอสอง จังหวัดแพร่</v>
      </c>
      <c r="C505" s="160" t="s">
        <v>2102</v>
      </c>
      <c r="D505" s="160" t="s">
        <v>29</v>
      </c>
      <c r="E505" s="160">
        <v>2565</v>
      </c>
      <c r="F505" s="160" t="s">
        <v>712</v>
      </c>
      <c r="G505" s="169" t="s">
        <v>1534</v>
      </c>
      <c r="H505" s="160" t="s">
        <v>330</v>
      </c>
      <c r="I505" s="160" t="s">
        <v>37</v>
      </c>
      <c r="J505" s="160" t="s">
        <v>7687</v>
      </c>
      <c r="K505" s="160" t="s">
        <v>38</v>
      </c>
      <c r="L505" s="169" t="s">
        <v>5492</v>
      </c>
      <c r="M505" s="169" t="s">
        <v>4399</v>
      </c>
      <c r="N505" s="170" t="s">
        <v>4440</v>
      </c>
      <c r="O505" s="170" t="s">
        <v>7684</v>
      </c>
      <c r="P505" s="171"/>
      <c r="Q505" s="160" t="s">
        <v>2899</v>
      </c>
      <c r="R505" s="166" t="s">
        <v>715</v>
      </c>
    </row>
    <row r="506" spans="1:18" ht="24" hidden="1">
      <c r="A506" s="167" t="s">
        <v>2107</v>
      </c>
      <c r="B506" s="168" t="str">
        <f t="shared" si="7"/>
        <v>ก่อสร้างระบบกระจายน้ำด้วยพลังงานแสงอาทิตย์เพื่อสนับสนุนโครงการ น้ำพางโมเดล บ้านน้ำพาง หมู่ที่ 4 ตำบลน้ำพาง อำเภอแม่จริม จังหวัดน่าน</v>
      </c>
      <c r="C506" s="160" t="s">
        <v>2108</v>
      </c>
      <c r="D506" s="160" t="s">
        <v>29</v>
      </c>
      <c r="E506" s="160">
        <v>2565</v>
      </c>
      <c r="F506" s="160" t="s">
        <v>1242</v>
      </c>
      <c r="G506" s="169" t="s">
        <v>713</v>
      </c>
      <c r="H506" s="160" t="s">
        <v>330</v>
      </c>
      <c r="I506" s="160" t="s">
        <v>37</v>
      </c>
      <c r="J506" s="160" t="s">
        <v>7687</v>
      </c>
      <c r="K506" s="160" t="s">
        <v>38</v>
      </c>
      <c r="L506" s="169" t="s">
        <v>5492</v>
      </c>
      <c r="M506" s="169" t="s">
        <v>4399</v>
      </c>
      <c r="N506" s="170" t="s">
        <v>4440</v>
      </c>
      <c r="O506" s="170" t="s">
        <v>7684</v>
      </c>
      <c r="P506" s="171"/>
      <c r="Q506" s="160" t="s">
        <v>2903</v>
      </c>
      <c r="R506" s="166" t="s">
        <v>715</v>
      </c>
    </row>
    <row r="507" spans="1:18" ht="24" hidden="1">
      <c r="A507" s="167" t="s">
        <v>2113</v>
      </c>
      <c r="B507" s="168" t="str">
        <f t="shared" si="7"/>
        <v>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บ้านน้ำลีใต้ หมู่ที่ 8 ตำบลปิงหลวง อำเภอนาหมื่น จังหวัดน่าน</v>
      </c>
      <c r="C507" s="160" t="s">
        <v>2114</v>
      </c>
      <c r="D507" s="160" t="s">
        <v>29</v>
      </c>
      <c r="E507" s="160">
        <v>2565</v>
      </c>
      <c r="F507" s="160" t="s">
        <v>1242</v>
      </c>
      <c r="G507" s="169" t="s">
        <v>1693</v>
      </c>
      <c r="H507" s="160" t="s">
        <v>330</v>
      </c>
      <c r="I507" s="160" t="s">
        <v>37</v>
      </c>
      <c r="J507" s="160" t="s">
        <v>7687</v>
      </c>
      <c r="K507" s="160" t="s">
        <v>38</v>
      </c>
      <c r="L507" s="169" t="s">
        <v>5492</v>
      </c>
      <c r="M507" s="169" t="s">
        <v>4399</v>
      </c>
      <c r="N507" s="170" t="s">
        <v>4400</v>
      </c>
      <c r="O507" s="170" t="s">
        <v>7684</v>
      </c>
      <c r="P507" s="171"/>
      <c r="Q507" s="160" t="s">
        <v>2907</v>
      </c>
      <c r="R507" s="166" t="s">
        <v>707</v>
      </c>
    </row>
    <row r="508" spans="1:18" ht="24" hidden="1">
      <c r="A508" s="167" t="s">
        <v>1941</v>
      </c>
      <c r="B508" s="168" t="str">
        <f t="shared" si="7"/>
        <v>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 อำเภอเมืองระนอง  จังหวัดระนอง</v>
      </c>
      <c r="C508" s="160" t="s">
        <v>1942</v>
      </c>
      <c r="D508" s="160" t="s">
        <v>29</v>
      </c>
      <c r="E508" s="160">
        <v>2565</v>
      </c>
      <c r="F508" s="160" t="s">
        <v>703</v>
      </c>
      <c r="G508" s="169" t="s">
        <v>35</v>
      </c>
      <c r="H508" s="160" t="s">
        <v>1944</v>
      </c>
      <c r="I508" s="160" t="s">
        <v>234</v>
      </c>
      <c r="J508" s="160" t="s">
        <v>7690</v>
      </c>
      <c r="K508" s="160" t="s">
        <v>141</v>
      </c>
      <c r="L508" s="169" t="s">
        <v>5492</v>
      </c>
      <c r="M508" s="169" t="s">
        <v>4388</v>
      </c>
      <c r="N508" s="170" t="s">
        <v>5514</v>
      </c>
      <c r="O508" s="170" t="s">
        <v>7684</v>
      </c>
      <c r="P508" s="171"/>
      <c r="Q508" s="160" t="s">
        <v>2793</v>
      </c>
      <c r="R508" s="166" t="s">
        <v>800</v>
      </c>
    </row>
    <row r="509" spans="1:18" ht="24" hidden="1">
      <c r="A509" s="167" t="s">
        <v>1957</v>
      </c>
      <c r="B509" s="168" t="str">
        <f t="shared" si="7"/>
        <v xml:space="preserve">ขุดลอกอ่างเก็บน้ำห้วยหางหมา (ห้วยจับ พง) พร้อมอาคารประกอบ </v>
      </c>
      <c r="C509" s="160" t="s">
        <v>6726</v>
      </c>
      <c r="D509" s="160" t="s">
        <v>29</v>
      </c>
      <c r="E509" s="160">
        <v>2565</v>
      </c>
      <c r="F509" s="160" t="s">
        <v>1663</v>
      </c>
      <c r="G509" s="169" t="s">
        <v>35</v>
      </c>
      <c r="H509" s="160" t="s">
        <v>888</v>
      </c>
      <c r="I509" s="160" t="s">
        <v>663</v>
      </c>
      <c r="J509" s="160" t="s">
        <v>7688</v>
      </c>
      <c r="K509" s="160" t="s">
        <v>664</v>
      </c>
      <c r="L509" s="169" t="s">
        <v>5492</v>
      </c>
      <c r="M509" s="169" t="s">
        <v>4399</v>
      </c>
      <c r="N509" s="170" t="s">
        <v>4440</v>
      </c>
      <c r="O509" s="170" t="s">
        <v>7684</v>
      </c>
      <c r="P509" s="171"/>
      <c r="Q509" s="160" t="s">
        <v>2803</v>
      </c>
      <c r="R509" s="166" t="s">
        <v>715</v>
      </c>
    </row>
    <row r="510" spans="1:18" ht="24" hidden="1">
      <c r="A510" s="167" t="s">
        <v>1960</v>
      </c>
      <c r="B510" s="168" t="str">
        <f t="shared" si="7"/>
        <v xml:space="preserve">ขุดลอกอ่างเก็บน้ำบะอีแตน </v>
      </c>
      <c r="C510" s="160" t="s">
        <v>6727</v>
      </c>
      <c r="D510" s="160" t="s">
        <v>29</v>
      </c>
      <c r="E510" s="160">
        <v>2565</v>
      </c>
      <c r="F510" s="160" t="s">
        <v>1663</v>
      </c>
      <c r="G510" s="169" t="s">
        <v>35</v>
      </c>
      <c r="H510" s="160" t="s">
        <v>888</v>
      </c>
      <c r="I510" s="160" t="s">
        <v>663</v>
      </c>
      <c r="J510" s="160" t="s">
        <v>7688</v>
      </c>
      <c r="K510" s="160" t="s">
        <v>664</v>
      </c>
      <c r="L510" s="169" t="s">
        <v>5492</v>
      </c>
      <c r="M510" s="169" t="s">
        <v>4399</v>
      </c>
      <c r="N510" s="170" t="s">
        <v>4440</v>
      </c>
      <c r="O510" s="170" t="s">
        <v>7684</v>
      </c>
      <c r="P510" s="171"/>
      <c r="Q510" s="160" t="s">
        <v>2805</v>
      </c>
      <c r="R510" s="166" t="s">
        <v>715</v>
      </c>
    </row>
    <row r="511" spans="1:18" ht="24" hidden="1">
      <c r="A511" s="167" t="s">
        <v>1966</v>
      </c>
      <c r="B511" s="168" t="str">
        <f t="shared" ref="B511:B542" si="8">HYPERLINK(Q511,C511)</f>
        <v xml:space="preserve">สถานีสูบน้ำด้วยไฟฟ้า พร้อมระบบส่งน้ำบึงสวนผัก </v>
      </c>
      <c r="C511" s="160" t="s">
        <v>6728</v>
      </c>
      <c r="D511" s="160" t="s">
        <v>29</v>
      </c>
      <c r="E511" s="160">
        <v>2565</v>
      </c>
      <c r="F511" s="160" t="s">
        <v>1663</v>
      </c>
      <c r="G511" s="169" t="s">
        <v>35</v>
      </c>
      <c r="H511" s="160" t="s">
        <v>888</v>
      </c>
      <c r="I511" s="160" t="s">
        <v>663</v>
      </c>
      <c r="J511" s="160" t="s">
        <v>7688</v>
      </c>
      <c r="K511" s="160" t="s">
        <v>664</v>
      </c>
      <c r="L511" s="169" t="s">
        <v>5492</v>
      </c>
      <c r="M511" s="169" t="s">
        <v>4399</v>
      </c>
      <c r="N511" s="170" t="s">
        <v>4440</v>
      </c>
      <c r="O511" s="170" t="s">
        <v>7684</v>
      </c>
      <c r="P511" s="171"/>
      <c r="Q511" s="160" t="s">
        <v>2809</v>
      </c>
      <c r="R511" s="166" t="s">
        <v>715</v>
      </c>
    </row>
    <row r="512" spans="1:18" ht="24" hidden="1">
      <c r="A512" s="167" t="s">
        <v>2023</v>
      </c>
      <c r="B512" s="168" t="str">
        <f t="shared" si="8"/>
        <v>โครงการก่อสร่้างระบบส่งน้ำจากแม่น้ำน่าน - บึงบอระเพ็ด (คลองวังนา)</v>
      </c>
      <c r="C512" s="160" t="s">
        <v>2024</v>
      </c>
      <c r="D512" s="160" t="s">
        <v>29</v>
      </c>
      <c r="E512" s="160">
        <v>2565</v>
      </c>
      <c r="F512" s="160" t="s">
        <v>712</v>
      </c>
      <c r="G512" s="169" t="s">
        <v>35</v>
      </c>
      <c r="H512" s="160" t="s">
        <v>322</v>
      </c>
      <c r="I512" s="160" t="s">
        <v>37</v>
      </c>
      <c r="J512" s="160" t="s">
        <v>7687</v>
      </c>
      <c r="K512" s="160" t="s">
        <v>38</v>
      </c>
      <c r="L512" s="169" t="s">
        <v>5492</v>
      </c>
      <c r="M512" s="169" t="s">
        <v>4399</v>
      </c>
      <c r="N512" s="170" t="s">
        <v>4440</v>
      </c>
      <c r="O512" s="170" t="s">
        <v>7684</v>
      </c>
      <c r="P512" s="171"/>
      <c r="Q512" s="160" t="s">
        <v>2847</v>
      </c>
      <c r="R512" s="166" t="s">
        <v>715</v>
      </c>
    </row>
    <row r="513" spans="1:18" ht="24" hidden="1">
      <c r="A513" s="167" t="s">
        <v>2050</v>
      </c>
      <c r="B513" s="168" t="str">
        <f t="shared" si="8"/>
        <v>โครงการปรัปปรุงฟื้นฟูอ่างเก็บน้ำคลองแต้ เชื่อต่อสระเก็บน้ำบ้านโกรกลึกเชื่อมต่อสระเก็บน้ำเหมืองแร่ สนับสนุนน้ำเพื่อการอุปโภค หมู่ที่ 9 ตำบลน้ำรอบ อำเภอลานสัก จังหวัดอุทัยธานี</v>
      </c>
      <c r="C513" s="160" t="s">
        <v>2051</v>
      </c>
      <c r="D513" s="160" t="s">
        <v>29</v>
      </c>
      <c r="E513" s="160">
        <v>2565</v>
      </c>
      <c r="F513" s="160" t="s">
        <v>712</v>
      </c>
      <c r="G513" s="169" t="s">
        <v>713</v>
      </c>
      <c r="H513" s="160" t="s">
        <v>322</v>
      </c>
      <c r="I513" s="160" t="s">
        <v>37</v>
      </c>
      <c r="J513" s="160" t="s">
        <v>7687</v>
      </c>
      <c r="K513" s="160" t="s">
        <v>38</v>
      </c>
      <c r="L513" s="169" t="s">
        <v>5492</v>
      </c>
      <c r="M513" s="169" t="s">
        <v>4399</v>
      </c>
      <c r="N513" s="170" t="s">
        <v>4440</v>
      </c>
      <c r="O513" s="170" t="s">
        <v>7684</v>
      </c>
      <c r="P513" s="171"/>
      <c r="Q513" s="160" t="s">
        <v>2865</v>
      </c>
      <c r="R513" s="166" t="s">
        <v>715</v>
      </c>
    </row>
    <row r="514" spans="1:18" ht="24" hidden="1">
      <c r="A514" s="167" t="s">
        <v>2053</v>
      </c>
      <c r="B514" s="168" t="str">
        <f t="shared" si="8"/>
        <v>โครงการอนุรักษ์ฟื้นฟูแหล่งน้ำสระ 400 ไร่ ศูนย์วิจัยบำรุงพันธุ์สัตว์ เชื่อมต่อคลองโพธิ์ ตำบลไผ่เขียว อำเภอสว่างอารมณ์ จังหวัดอุทัยธานี</v>
      </c>
      <c r="C514" s="160" t="s">
        <v>2054</v>
      </c>
      <c r="D514" s="160" t="s">
        <v>29</v>
      </c>
      <c r="E514" s="160">
        <v>2565</v>
      </c>
      <c r="F514" s="160" t="s">
        <v>703</v>
      </c>
      <c r="G514" s="169" t="s">
        <v>1693</v>
      </c>
      <c r="H514" s="160" t="s">
        <v>322</v>
      </c>
      <c r="I514" s="160" t="s">
        <v>37</v>
      </c>
      <c r="J514" s="160" t="s">
        <v>7687</v>
      </c>
      <c r="K514" s="160" t="s">
        <v>38</v>
      </c>
      <c r="L514" s="169" t="s">
        <v>5492</v>
      </c>
      <c r="M514" s="169" t="s">
        <v>4399</v>
      </c>
      <c r="N514" s="170" t="s">
        <v>4440</v>
      </c>
      <c r="O514" s="170" t="s">
        <v>7684</v>
      </c>
      <c r="P514" s="171"/>
      <c r="Q514" s="160" t="s">
        <v>2867</v>
      </c>
      <c r="R514" s="166" t="s">
        <v>715</v>
      </c>
    </row>
    <row r="515" spans="1:18" ht="24" hidden="1">
      <c r="A515" s="167" t="s">
        <v>2098</v>
      </c>
      <c r="B515" s="168" t="str">
        <f t="shared" si="8"/>
        <v>ก่อสร้างระบบกระจายน้ำสะอาด สนับสนุนโครงการ พัฒนาพื้นที่สูงแบบโครงการหลวงโป่งคำ จำนวน 3 แห่ง บ้านนาเลา,ศรีบุญเรือง,ดอนใหม่ ตำบลพงษ์ อำเภอสันติสุข จังหวัดน่าน</v>
      </c>
      <c r="C515" s="160" t="s">
        <v>2099</v>
      </c>
      <c r="D515" s="160" t="s">
        <v>29</v>
      </c>
      <c r="E515" s="160">
        <v>2565</v>
      </c>
      <c r="F515" s="160" t="s">
        <v>703</v>
      </c>
      <c r="G515" s="169" t="s">
        <v>35</v>
      </c>
      <c r="H515" s="160" t="s">
        <v>330</v>
      </c>
      <c r="I515" s="160" t="s">
        <v>37</v>
      </c>
      <c r="J515" s="160" t="s">
        <v>7687</v>
      </c>
      <c r="K515" s="160" t="s">
        <v>38</v>
      </c>
      <c r="L515" s="169" t="s">
        <v>5492</v>
      </c>
      <c r="M515" s="169" t="s">
        <v>4399</v>
      </c>
      <c r="N515" s="170" t="s">
        <v>4440</v>
      </c>
      <c r="O515" s="170" t="s">
        <v>7684</v>
      </c>
      <c r="P515" s="171"/>
      <c r="Q515" s="160" t="s">
        <v>2897</v>
      </c>
      <c r="R515" s="166" t="s">
        <v>715</v>
      </c>
    </row>
    <row r="516" spans="1:18" ht="24" hidden="1">
      <c r="A516" s="167" t="s">
        <v>2116</v>
      </c>
      <c r="B516" s="168" t="str">
        <f t="shared" si="8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บ้านนาเลา หมู่ที่ 3 ตำบลพงษ์ อำเภอสันติสุข จังหวัดน่าน</v>
      </c>
      <c r="C516" s="160" t="s">
        <v>2117</v>
      </c>
      <c r="D516" s="160" t="s">
        <v>29</v>
      </c>
      <c r="E516" s="160">
        <v>2565</v>
      </c>
      <c r="F516" s="160" t="s">
        <v>1242</v>
      </c>
      <c r="G516" s="169" t="s">
        <v>1693</v>
      </c>
      <c r="H516" s="160" t="s">
        <v>330</v>
      </c>
      <c r="I516" s="160" t="s">
        <v>37</v>
      </c>
      <c r="J516" s="160" t="s">
        <v>7687</v>
      </c>
      <c r="K516" s="160" t="s">
        <v>38</v>
      </c>
      <c r="L516" s="169" t="s">
        <v>5492</v>
      </c>
      <c r="M516" s="169" t="s">
        <v>4399</v>
      </c>
      <c r="N516" s="170" t="s">
        <v>4440</v>
      </c>
      <c r="O516" s="170" t="s">
        <v>7684</v>
      </c>
      <c r="P516" s="171"/>
      <c r="Q516" s="160" t="s">
        <v>2909</v>
      </c>
      <c r="R516" s="166" t="s">
        <v>715</v>
      </c>
    </row>
    <row r="517" spans="1:18" ht="24" hidden="1">
      <c r="A517" s="167" t="s">
        <v>2124</v>
      </c>
      <c r="B517" s="168" t="str">
        <f t="shared" si="8"/>
        <v>อนุรักษ์ฟื้นฟูแหล่งน้ำสนับสนุนโครงการอนุรักษ์พันธุกรรมพืช  อันเนื่องมาจากพระราชดำริ บ้านหาดสองแคว หมู่ที่ 1 ตำบลหาดสองแคว อำเภอตรอน จังหวัดอุตรดิตถ์</v>
      </c>
      <c r="C517" s="160" t="s">
        <v>2125</v>
      </c>
      <c r="D517" s="160" t="s">
        <v>29</v>
      </c>
      <c r="E517" s="160">
        <v>2565</v>
      </c>
      <c r="F517" s="160" t="s">
        <v>1242</v>
      </c>
      <c r="G517" s="169" t="s">
        <v>1693</v>
      </c>
      <c r="H517" s="160" t="s">
        <v>330</v>
      </c>
      <c r="I517" s="160" t="s">
        <v>37</v>
      </c>
      <c r="J517" s="160" t="s">
        <v>7687</v>
      </c>
      <c r="K517" s="160" t="s">
        <v>38</v>
      </c>
      <c r="L517" s="169" t="s">
        <v>5492</v>
      </c>
      <c r="M517" s="169" t="s">
        <v>4399</v>
      </c>
      <c r="N517" s="170" t="s">
        <v>4440</v>
      </c>
      <c r="O517" s="170" t="s">
        <v>7684</v>
      </c>
      <c r="P517" s="171"/>
      <c r="Q517" s="160" t="s">
        <v>2915</v>
      </c>
      <c r="R517" s="166" t="s">
        <v>715</v>
      </c>
    </row>
    <row r="518" spans="1:18" ht="24" hidden="1">
      <c r="A518" s="167" t="s">
        <v>1914</v>
      </c>
      <c r="B518" s="168" t="str">
        <f t="shared" si="8"/>
        <v>สถานีสูบน้ำด้วยไฟฟ้าพร้อมระบบส่งน้ำบ้านตากลาง ตำบลกระโพ อำเภอท่าตูม จังหวัดสุรินทร์</v>
      </c>
      <c r="C518" s="160" t="s">
        <v>1915</v>
      </c>
      <c r="D518" s="160" t="s">
        <v>29</v>
      </c>
      <c r="E518" s="160">
        <v>2565</v>
      </c>
      <c r="F518" s="160" t="s">
        <v>703</v>
      </c>
      <c r="G518" s="169" t="s">
        <v>35</v>
      </c>
      <c r="H518" s="160" t="s">
        <v>1917</v>
      </c>
      <c r="I518" s="160" t="s">
        <v>663</v>
      </c>
      <c r="J518" s="160" t="s">
        <v>7688</v>
      </c>
      <c r="K518" s="160" t="s">
        <v>664</v>
      </c>
      <c r="L518" s="169" t="s">
        <v>5492</v>
      </c>
      <c r="M518" s="169" t="s">
        <v>4399</v>
      </c>
      <c r="N518" s="170" t="s">
        <v>5504</v>
      </c>
      <c r="O518" s="170" t="s">
        <v>7684</v>
      </c>
      <c r="P518" s="171"/>
      <c r="Q518" s="160" t="s">
        <v>2777</v>
      </c>
      <c r="R518" s="166" t="s">
        <v>722</v>
      </c>
    </row>
    <row r="519" spans="1:18" ht="24" hidden="1">
      <c r="A519" s="167" t="s">
        <v>1918</v>
      </c>
      <c r="B519" s="168" t="str">
        <f t="shared" si="8"/>
        <v>ขุดลอกแก้มลิงโคกหนองรังกา  พร้อมอาคารประกอบ (ระยะที่ 2)</v>
      </c>
      <c r="C519" s="160" t="s">
        <v>1919</v>
      </c>
      <c r="D519" s="160" t="s">
        <v>29</v>
      </c>
      <c r="E519" s="160">
        <v>2565</v>
      </c>
      <c r="F519" s="160" t="s">
        <v>1663</v>
      </c>
      <c r="G519" s="169" t="s">
        <v>35</v>
      </c>
      <c r="H519" s="160" t="s">
        <v>888</v>
      </c>
      <c r="I519" s="160" t="s">
        <v>663</v>
      </c>
      <c r="J519" s="160" t="s">
        <v>7688</v>
      </c>
      <c r="K519" s="160" t="s">
        <v>664</v>
      </c>
      <c r="L519" s="169" t="s">
        <v>5492</v>
      </c>
      <c r="M519" s="169" t="s">
        <v>4399</v>
      </c>
      <c r="N519" s="170" t="s">
        <v>4440</v>
      </c>
      <c r="O519" s="170" t="s">
        <v>7684</v>
      </c>
      <c r="P519" s="171"/>
      <c r="Q519" s="160" t="s">
        <v>2779</v>
      </c>
      <c r="R519" s="166" t="s">
        <v>715</v>
      </c>
    </row>
    <row r="520" spans="1:18" ht="24" hidden="1">
      <c r="A520" s="167" t="s">
        <v>1930</v>
      </c>
      <c r="B520" s="168" t="str">
        <f t="shared" si="8"/>
        <v xml:space="preserve">ขุดลอกระบบระบายน้ำลำเชียงไกร กม. 118+400 - 123+000 พร้อมอาคารประกอบ </v>
      </c>
      <c r="C520" s="160" t="s">
        <v>6729</v>
      </c>
      <c r="D520" s="160" t="s">
        <v>29</v>
      </c>
      <c r="E520" s="160">
        <v>2565</v>
      </c>
      <c r="F520" s="160" t="s">
        <v>1663</v>
      </c>
      <c r="G520" s="169" t="s">
        <v>35</v>
      </c>
      <c r="H520" s="160" t="s">
        <v>888</v>
      </c>
      <c r="I520" s="160" t="s">
        <v>663</v>
      </c>
      <c r="J520" s="160" t="s">
        <v>7688</v>
      </c>
      <c r="K520" s="160" t="s">
        <v>664</v>
      </c>
      <c r="L520" s="169" t="s">
        <v>5492</v>
      </c>
      <c r="M520" s="169" t="s">
        <v>4399</v>
      </c>
      <c r="N520" s="170" t="s">
        <v>4440</v>
      </c>
      <c r="O520" s="170" t="s">
        <v>7684</v>
      </c>
      <c r="P520" s="171"/>
      <c r="Q520" s="160" t="s">
        <v>2787</v>
      </c>
      <c r="R520" s="166" t="s">
        <v>715</v>
      </c>
    </row>
    <row r="521" spans="1:18" ht="24" hidden="1">
      <c r="A521" s="167" t="s">
        <v>1963</v>
      </c>
      <c r="B521" s="168" t="str">
        <f t="shared" si="8"/>
        <v xml:space="preserve">ขุดลอกแก้มลิงบึงกระโตน พร้อมอาคารประกอบ </v>
      </c>
      <c r="C521" s="160" t="s">
        <v>6730</v>
      </c>
      <c r="D521" s="160" t="s">
        <v>29</v>
      </c>
      <c r="E521" s="160">
        <v>2565</v>
      </c>
      <c r="F521" s="160" t="s">
        <v>1663</v>
      </c>
      <c r="G521" s="169" t="s">
        <v>35</v>
      </c>
      <c r="H521" s="160" t="s">
        <v>888</v>
      </c>
      <c r="I521" s="160" t="s">
        <v>663</v>
      </c>
      <c r="J521" s="160" t="s">
        <v>7688</v>
      </c>
      <c r="K521" s="160" t="s">
        <v>664</v>
      </c>
      <c r="L521" s="169" t="s">
        <v>5492</v>
      </c>
      <c r="M521" s="169" t="s">
        <v>4399</v>
      </c>
      <c r="N521" s="170" t="s">
        <v>4440</v>
      </c>
      <c r="O521" s="170" t="s">
        <v>7684</v>
      </c>
      <c r="P521" s="171"/>
      <c r="Q521" s="160" t="s">
        <v>2807</v>
      </c>
      <c r="R521" s="166" t="s">
        <v>715</v>
      </c>
    </row>
    <row r="522" spans="1:18" ht="24" hidden="1">
      <c r="A522" s="167" t="s">
        <v>2029</v>
      </c>
      <c r="B522" s="168" t="str">
        <f t="shared" si="8"/>
        <v>โครงการปรับปรุงฟื้นฟูแหล่งน้ำบึงสนุ่นเชื่อมต่อบึงปลึก</v>
      </c>
      <c r="C522" s="160" t="s">
        <v>2030</v>
      </c>
      <c r="D522" s="160" t="s">
        <v>29</v>
      </c>
      <c r="E522" s="160">
        <v>2565</v>
      </c>
      <c r="F522" s="160" t="s">
        <v>712</v>
      </c>
      <c r="G522" s="169" t="s">
        <v>1936</v>
      </c>
      <c r="H522" s="160" t="s">
        <v>322</v>
      </c>
      <c r="I522" s="160" t="s">
        <v>37</v>
      </c>
      <c r="J522" s="160" t="s">
        <v>7687</v>
      </c>
      <c r="K522" s="160" t="s">
        <v>38</v>
      </c>
      <c r="L522" s="169" t="s">
        <v>5492</v>
      </c>
      <c r="M522" s="169" t="s">
        <v>4399</v>
      </c>
      <c r="N522" s="170" t="s">
        <v>4440</v>
      </c>
      <c r="O522" s="170" t="s">
        <v>7684</v>
      </c>
      <c r="P522" s="171"/>
      <c r="Q522" s="160" t="s">
        <v>2851</v>
      </c>
      <c r="R522" s="166" t="s">
        <v>715</v>
      </c>
    </row>
    <row r="523" spans="1:18" ht="24" hidden="1">
      <c r="A523" s="167" t="s">
        <v>2035</v>
      </c>
      <c r="B523" s="168" t="str">
        <f t="shared" si="8"/>
        <v>โครงการอนุรักษ์ฟื้นฟูสระเก็บน้ำ ส.ป.ก ช่วง 2 (โครงการภายใต้ความร่วมมือหน่วยงานภายนอกกระทรวงทรัพยากรธรรมชาติและสิ่งแวดล้อม) หมู่ที่ 1 ตำบลชำผักแพว อำเภอแก่งคอย จังหวัดสระบุรี</v>
      </c>
      <c r="C523" s="160" t="s">
        <v>2036</v>
      </c>
      <c r="D523" s="160" t="s">
        <v>29</v>
      </c>
      <c r="E523" s="160">
        <v>2565</v>
      </c>
      <c r="F523" s="160" t="s">
        <v>712</v>
      </c>
      <c r="G523" s="169" t="s">
        <v>713</v>
      </c>
      <c r="H523" s="160" t="s">
        <v>322</v>
      </c>
      <c r="I523" s="160" t="s">
        <v>37</v>
      </c>
      <c r="J523" s="160" t="s">
        <v>7687</v>
      </c>
      <c r="K523" s="160" t="s">
        <v>38</v>
      </c>
      <c r="L523" s="169" t="s">
        <v>5492</v>
      </c>
      <c r="M523" s="169" t="s">
        <v>4399</v>
      </c>
      <c r="N523" s="170" t="s">
        <v>4440</v>
      </c>
      <c r="O523" s="170" t="s">
        <v>7684</v>
      </c>
      <c r="P523" s="171"/>
      <c r="Q523" s="160" t="s">
        <v>2855</v>
      </c>
      <c r="R523" s="166" t="s">
        <v>715</v>
      </c>
    </row>
    <row r="524" spans="1:18" ht="24" hidden="1">
      <c r="A524" s="167" t="s">
        <v>2056</v>
      </c>
      <c r="B524" s="168" t="str">
        <f t="shared" si="8"/>
        <v>โครงการปรับปรุงซ่อมแซมฝายน้ำล้นหนองชุดเห็ดและระบบส่งน้ำ หมู่ที่ 5,6 ตำบลพลวงสองนาง อำเภอสว่างอารมณ์ จังหวัดอุทัยธานี</v>
      </c>
      <c r="C524" s="160" t="s">
        <v>2057</v>
      </c>
      <c r="D524" s="160" t="s">
        <v>29</v>
      </c>
      <c r="E524" s="160">
        <v>2565</v>
      </c>
      <c r="F524" s="160" t="s">
        <v>712</v>
      </c>
      <c r="G524" s="169" t="s">
        <v>713</v>
      </c>
      <c r="H524" s="160" t="s">
        <v>322</v>
      </c>
      <c r="I524" s="160" t="s">
        <v>37</v>
      </c>
      <c r="J524" s="160" t="s">
        <v>7687</v>
      </c>
      <c r="K524" s="160" t="s">
        <v>38</v>
      </c>
      <c r="L524" s="169" t="s">
        <v>5492</v>
      </c>
      <c r="M524" s="169" t="s">
        <v>4399</v>
      </c>
      <c r="N524" s="170" t="s">
        <v>4440</v>
      </c>
      <c r="O524" s="170" t="s">
        <v>7684</v>
      </c>
      <c r="P524" s="171"/>
      <c r="Q524" s="160" t="s">
        <v>2869</v>
      </c>
      <c r="R524" s="166" t="s">
        <v>715</v>
      </c>
    </row>
    <row r="525" spans="1:18" ht="24" hidden="1">
      <c r="A525" s="167" t="s">
        <v>2077</v>
      </c>
      <c r="B525" s="168" t="str">
        <f t="shared" si="8"/>
        <v>อนุรักษ์ฟื้นฟูคลองตำลึง-หนองโป่งปูน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บ้านเขาน้อย หมู่ที่ 5 ,บ้านป่าแดง หมู่ที่ 4 ตำบลดงประคำ อำเภอพรหมพิราม จังหวัดพิษณุโลก</v>
      </c>
      <c r="C525" s="160" t="s">
        <v>2078</v>
      </c>
      <c r="D525" s="160" t="s">
        <v>29</v>
      </c>
      <c r="E525" s="160">
        <v>2565</v>
      </c>
      <c r="F525" s="160" t="s">
        <v>703</v>
      </c>
      <c r="G525" s="169" t="s">
        <v>1750</v>
      </c>
      <c r="H525" s="160" t="s">
        <v>330</v>
      </c>
      <c r="I525" s="160" t="s">
        <v>37</v>
      </c>
      <c r="J525" s="160" t="s">
        <v>7687</v>
      </c>
      <c r="K525" s="160" t="s">
        <v>38</v>
      </c>
      <c r="L525" s="169" t="s">
        <v>5492</v>
      </c>
      <c r="M525" s="169" t="s">
        <v>4399</v>
      </c>
      <c r="N525" s="170" t="s">
        <v>4400</v>
      </c>
      <c r="O525" s="170" t="s">
        <v>7684</v>
      </c>
      <c r="P525" s="171"/>
      <c r="Q525" s="160" t="s">
        <v>2883</v>
      </c>
      <c r="R525" s="166" t="s">
        <v>707</v>
      </c>
    </row>
    <row r="526" spans="1:18" ht="24" hidden="1">
      <c r="A526" s="167" t="s">
        <v>2080</v>
      </c>
      <c r="B526" s="168" t="str">
        <f t="shared" si="8"/>
        <v>ซ่อมแซมและปรับปรุงระบบประปาภูเขาเพื่อช่วยเหลือราษฎรตำบลห้วยมุ่น ในเขตพื้นที่อุทยานแห่งชาติภูสอยดาวและป่าสงวนแห่งชาติป่าน้ำปาดอย่างมีส่วนร่วม อันเนื่องมาจากพระราชดำริ บ้านธรรมวงศ์ หมู่ที่ 6,ธรรมวงศ์ หมู่ที่ 7 ตำบลห้วยมุ่น อำเภอน้ำปาด จังหวัดอุตรดิตถ์</v>
      </c>
      <c r="C526" s="160" t="s">
        <v>2081</v>
      </c>
      <c r="D526" s="160" t="s">
        <v>29</v>
      </c>
      <c r="E526" s="160">
        <v>2565</v>
      </c>
      <c r="F526" s="160" t="s">
        <v>712</v>
      </c>
      <c r="G526" s="169" t="s">
        <v>1693</v>
      </c>
      <c r="H526" s="160" t="s">
        <v>330</v>
      </c>
      <c r="I526" s="160" t="s">
        <v>37</v>
      </c>
      <c r="J526" s="160" t="s">
        <v>7687</v>
      </c>
      <c r="K526" s="160" t="s">
        <v>38</v>
      </c>
      <c r="L526" s="169" t="s">
        <v>5492</v>
      </c>
      <c r="M526" s="169" t="s">
        <v>4399</v>
      </c>
      <c r="N526" s="170" t="s">
        <v>4440</v>
      </c>
      <c r="O526" s="170" t="s">
        <v>7684</v>
      </c>
      <c r="P526" s="171"/>
      <c r="Q526" s="160" t="s">
        <v>2885</v>
      </c>
      <c r="R526" s="166" t="s">
        <v>715</v>
      </c>
    </row>
    <row r="527" spans="1:18" ht="24" hidden="1">
      <c r="A527" s="167" t="s">
        <v>2086</v>
      </c>
      <c r="B527" s="168" t="str">
        <f t="shared" si="8"/>
        <v>อนุรักษ์ฟื้นฟูลำห้วยเหี้ยะ บ้านปางเคาะ หมู่ที่ 11 ตำบลไทรย้อย อำเภอเด่นชัย จังหวัดแพร่</v>
      </c>
      <c r="C527" s="160" t="s">
        <v>2087</v>
      </c>
      <c r="D527" s="160" t="s">
        <v>29</v>
      </c>
      <c r="E527" s="160">
        <v>2565</v>
      </c>
      <c r="F527" s="160" t="s">
        <v>712</v>
      </c>
      <c r="G527" s="169" t="s">
        <v>1663</v>
      </c>
      <c r="H527" s="160" t="s">
        <v>330</v>
      </c>
      <c r="I527" s="160" t="s">
        <v>37</v>
      </c>
      <c r="J527" s="160" t="s">
        <v>7687</v>
      </c>
      <c r="K527" s="160" t="s">
        <v>38</v>
      </c>
      <c r="L527" s="169" t="s">
        <v>5492</v>
      </c>
      <c r="M527" s="169" t="s">
        <v>4399</v>
      </c>
      <c r="N527" s="170" t="s">
        <v>4440</v>
      </c>
      <c r="O527" s="170" t="s">
        <v>7684</v>
      </c>
      <c r="P527" s="171"/>
      <c r="Q527" s="160" t="s">
        <v>2889</v>
      </c>
      <c r="R527" s="166" t="s">
        <v>715</v>
      </c>
    </row>
    <row r="528" spans="1:18" ht="24" hidden="1">
      <c r="A528" s="167" t="s">
        <v>2089</v>
      </c>
      <c r="B528" s="168" t="str">
        <f t="shared" si="8"/>
        <v>อนุรักษ์ฟื้นฟูลำห้วยแม่ปาน (ม่อนพลอยล้านปี)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</v>
      </c>
      <c r="C528" s="160" t="s">
        <v>2090</v>
      </c>
      <c r="D528" s="160" t="s">
        <v>29</v>
      </c>
      <c r="E528" s="160">
        <v>2565</v>
      </c>
      <c r="F528" s="160" t="s">
        <v>712</v>
      </c>
      <c r="G528" s="169" t="s">
        <v>1693</v>
      </c>
      <c r="H528" s="160" t="s">
        <v>330</v>
      </c>
      <c r="I528" s="160" t="s">
        <v>37</v>
      </c>
      <c r="J528" s="160" t="s">
        <v>7687</v>
      </c>
      <c r="K528" s="160" t="s">
        <v>38</v>
      </c>
      <c r="L528" s="169" t="s">
        <v>5492</v>
      </c>
      <c r="M528" s="169" t="s">
        <v>4399</v>
      </c>
      <c r="N528" s="170" t="s">
        <v>4440</v>
      </c>
      <c r="O528" s="170" t="s">
        <v>7684</v>
      </c>
      <c r="P528" s="171"/>
      <c r="Q528" s="160" t="s">
        <v>2891</v>
      </c>
      <c r="R528" s="166" t="s">
        <v>715</v>
      </c>
    </row>
    <row r="529" spans="1:18" ht="24" hidden="1">
      <c r="A529" s="167" t="s">
        <v>2095</v>
      </c>
      <c r="B529" s="168" t="str">
        <f t="shared" si="8"/>
        <v>ก่อสร้างระบบกระจายน้ำสะอาด สนับสนุนโครงการ พัฒนาพื้นที่สูงแบบโครงการหลวงโป่งคำ จำนวน 4 แห่ง บ้านโป่งคำ,ต้นผึ้ง,น้ำโซ้ง,ดอนดู่พงษ์ ตำบลดู่พงษ์ อำเภอสันติสุข จังหวัดน่าน</v>
      </c>
      <c r="C529" s="160" t="s">
        <v>2096</v>
      </c>
      <c r="D529" s="160" t="s">
        <v>29</v>
      </c>
      <c r="E529" s="160">
        <v>2565</v>
      </c>
      <c r="F529" s="160" t="s">
        <v>703</v>
      </c>
      <c r="G529" s="169" t="s">
        <v>35</v>
      </c>
      <c r="H529" s="160" t="s">
        <v>330</v>
      </c>
      <c r="I529" s="160" t="s">
        <v>37</v>
      </c>
      <c r="J529" s="160" t="s">
        <v>7687</v>
      </c>
      <c r="K529" s="160" t="s">
        <v>38</v>
      </c>
      <c r="L529" s="169" t="s">
        <v>5492</v>
      </c>
      <c r="M529" s="169" t="s">
        <v>4399</v>
      </c>
      <c r="N529" s="170" t="s">
        <v>4440</v>
      </c>
      <c r="O529" s="170" t="s">
        <v>7684</v>
      </c>
      <c r="P529" s="171"/>
      <c r="Q529" s="160" t="s">
        <v>2895</v>
      </c>
      <c r="R529" s="166" t="s">
        <v>715</v>
      </c>
    </row>
    <row r="530" spans="1:18" ht="24" hidden="1">
      <c r="A530" s="167" t="s">
        <v>2104</v>
      </c>
      <c r="B530" s="168" t="str">
        <f t="shared" si="8"/>
        <v>ก่อสร้างระบบกระจายน้ำด้วยพลังงานแสงอาทิตย์เพื่อสนับสนุนโครงการ น้ำพางโมเดล บ้านน้ำปูน หมู่ที่ 1 ตำบลน้ำพาง อำเภอแม่จริม จังหวัดน่าน</v>
      </c>
      <c r="C530" s="160" t="s">
        <v>2105</v>
      </c>
      <c r="D530" s="160" t="s">
        <v>29</v>
      </c>
      <c r="E530" s="160">
        <v>2565</v>
      </c>
      <c r="F530" s="160" t="s">
        <v>1242</v>
      </c>
      <c r="G530" s="169" t="s">
        <v>1442</v>
      </c>
      <c r="H530" s="160" t="s">
        <v>330</v>
      </c>
      <c r="I530" s="160" t="s">
        <v>37</v>
      </c>
      <c r="J530" s="160" t="s">
        <v>7687</v>
      </c>
      <c r="K530" s="160" t="s">
        <v>38</v>
      </c>
      <c r="L530" s="169" t="s">
        <v>5492</v>
      </c>
      <c r="M530" s="169" t="s">
        <v>4399</v>
      </c>
      <c r="N530" s="170" t="s">
        <v>4440</v>
      </c>
      <c r="O530" s="170" t="s">
        <v>7684</v>
      </c>
      <c r="P530" s="171"/>
      <c r="Q530" s="160" t="s">
        <v>2901</v>
      </c>
      <c r="R530" s="166" t="s">
        <v>715</v>
      </c>
    </row>
    <row r="531" spans="1:18" ht="24" hidden="1">
      <c r="A531" s="167" t="s">
        <v>2127</v>
      </c>
      <c r="B531" s="168" t="str">
        <f t="shared" si="8"/>
        <v>อนุรักษ์ฟื้นฟูคลองเชื่อมหนองจระเข้–หนองแม่ระวิง ตำบลสารจิตร อำเภอศรีสัชนาลัย จังหวัดสุโขทัย</v>
      </c>
      <c r="C531" s="160" t="s">
        <v>347</v>
      </c>
      <c r="D531" s="160" t="s">
        <v>29</v>
      </c>
      <c r="E531" s="160">
        <v>2565</v>
      </c>
      <c r="F531" s="160" t="s">
        <v>703</v>
      </c>
      <c r="G531" s="169" t="s">
        <v>35</v>
      </c>
      <c r="H531" s="160" t="s">
        <v>330</v>
      </c>
      <c r="I531" s="160" t="s">
        <v>37</v>
      </c>
      <c r="J531" s="160" t="s">
        <v>7687</v>
      </c>
      <c r="K531" s="160" t="s">
        <v>38</v>
      </c>
      <c r="L531" s="169" t="s">
        <v>5492</v>
      </c>
      <c r="M531" s="169" t="s">
        <v>4399</v>
      </c>
      <c r="N531" s="170" t="s">
        <v>4400</v>
      </c>
      <c r="O531" s="170" t="s">
        <v>7684</v>
      </c>
      <c r="P531" s="171"/>
      <c r="Q531" s="160" t="s">
        <v>2917</v>
      </c>
      <c r="R531" s="166" t="s">
        <v>707</v>
      </c>
    </row>
    <row r="532" spans="1:18" ht="24" hidden="1">
      <c r="A532" s="167" t="s">
        <v>2026</v>
      </c>
      <c r="B532" s="168" t="str">
        <f t="shared" si="8"/>
        <v>โครงการอนุรักษ์ฟื้นฟูอ่างเก็บน้ำเขาน้อย(ฝายพระเทพ),อ่างเก็บน้ำบ่อแม้น,อ่างเก็บน้ำหนองกราด พร้อมระบบกระจายน้ำด้วยพลังงานแสงอาทิตย์ (สนับสนุนโครงการอันเนื่องมากจากพระราชดำริ)จังหวัดลพบุรี ตำบลดีลัง อำเภอพัฒนานิคม จังหวัดลพบุรี</v>
      </c>
      <c r="C532" s="160" t="s">
        <v>2027</v>
      </c>
      <c r="D532" s="160" t="s">
        <v>29</v>
      </c>
      <c r="E532" s="160">
        <v>2565</v>
      </c>
      <c r="F532" s="160" t="s">
        <v>712</v>
      </c>
      <c r="G532" s="169" t="s">
        <v>35</v>
      </c>
      <c r="H532" s="160" t="s">
        <v>322</v>
      </c>
      <c r="I532" s="160" t="s">
        <v>37</v>
      </c>
      <c r="J532" s="160" t="s">
        <v>7687</v>
      </c>
      <c r="K532" s="160" t="s">
        <v>38</v>
      </c>
      <c r="L532" s="169" t="s">
        <v>5492</v>
      </c>
      <c r="M532" s="169" t="s">
        <v>4399</v>
      </c>
      <c r="N532" s="170" t="s">
        <v>4440</v>
      </c>
      <c r="O532" s="170" t="s">
        <v>7684</v>
      </c>
      <c r="P532" s="171"/>
      <c r="Q532" s="160" t="s">
        <v>2849</v>
      </c>
      <c r="R532" s="166" t="s">
        <v>715</v>
      </c>
    </row>
    <row r="533" spans="1:18" ht="24" hidden="1">
      <c r="A533" s="167" t="s">
        <v>2032</v>
      </c>
      <c r="B533" s="168" t="str">
        <f t="shared" si="8"/>
        <v>โครงการอนุรักษ์ฟื้นฟูแหล่งน้ำ กองการสัตว์และเกษตรกรรมที่ 3 (สนับสนุนการปลูกพืชเลี้ยงสัตว์เพื่อการวิจัยและพัฒนาอาหารสัตว์)</v>
      </c>
      <c r="C533" s="160" t="s">
        <v>2033</v>
      </c>
      <c r="D533" s="160" t="s">
        <v>29</v>
      </c>
      <c r="E533" s="160">
        <v>2565</v>
      </c>
      <c r="F533" s="160" t="s">
        <v>712</v>
      </c>
      <c r="G533" s="169" t="s">
        <v>1442</v>
      </c>
      <c r="H533" s="160" t="s">
        <v>322</v>
      </c>
      <c r="I533" s="160" t="s">
        <v>37</v>
      </c>
      <c r="J533" s="160" t="s">
        <v>7687</v>
      </c>
      <c r="K533" s="160" t="s">
        <v>38</v>
      </c>
      <c r="L533" s="169" t="s">
        <v>5492</v>
      </c>
      <c r="M533" s="169" t="s">
        <v>4399</v>
      </c>
      <c r="N533" s="170" t="s">
        <v>4440</v>
      </c>
      <c r="O533" s="170" t="s">
        <v>7684</v>
      </c>
      <c r="P533" s="171"/>
      <c r="Q533" s="160" t="s">
        <v>2853</v>
      </c>
      <c r="R533" s="166" t="s">
        <v>715</v>
      </c>
    </row>
    <row r="534" spans="1:18" ht="24" hidden="1">
      <c r="A534" s="167" t="s">
        <v>2119</v>
      </c>
      <c r="B534" s="168" t="str">
        <f t="shared" si="8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บ้านโป่งคำ หมู่ที่ 5 ตำบลดู่พงษ์ อำเภอสันติสุข จังหวัดน่าน</v>
      </c>
      <c r="C534" s="160" t="s">
        <v>2120</v>
      </c>
      <c r="D534" s="160" t="s">
        <v>29</v>
      </c>
      <c r="E534" s="160">
        <v>2565</v>
      </c>
      <c r="F534" s="160" t="s">
        <v>1242</v>
      </c>
      <c r="G534" s="169" t="s">
        <v>1693</v>
      </c>
      <c r="H534" s="160" t="s">
        <v>330</v>
      </c>
      <c r="I534" s="160" t="s">
        <v>37</v>
      </c>
      <c r="J534" s="160" t="s">
        <v>7687</v>
      </c>
      <c r="K534" s="160" t="s">
        <v>38</v>
      </c>
      <c r="L534" s="169" t="s">
        <v>5492</v>
      </c>
      <c r="M534" s="169" t="s">
        <v>4399</v>
      </c>
      <c r="N534" s="170" t="s">
        <v>4440</v>
      </c>
      <c r="O534" s="170" t="s">
        <v>7684</v>
      </c>
      <c r="P534" s="171"/>
      <c r="Q534" s="160" t="s">
        <v>2911</v>
      </c>
      <c r="R534" s="166" t="s">
        <v>715</v>
      </c>
    </row>
    <row r="535" spans="1:18" ht="24" hidden="1">
      <c r="A535" s="167" t="s">
        <v>2122</v>
      </c>
      <c r="B535" s="168" t="str">
        <f t="shared" si="8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</v>
      </c>
      <c r="C535" s="160" t="s">
        <v>2069</v>
      </c>
      <c r="D535" s="160" t="s">
        <v>29</v>
      </c>
      <c r="E535" s="160">
        <v>2565</v>
      </c>
      <c r="F535" s="160" t="s">
        <v>1242</v>
      </c>
      <c r="G535" s="169" t="s">
        <v>1693</v>
      </c>
      <c r="H535" s="160" t="s">
        <v>330</v>
      </c>
      <c r="I535" s="160" t="s">
        <v>37</v>
      </c>
      <c r="J535" s="160" t="s">
        <v>7687</v>
      </c>
      <c r="K535" s="160" t="s">
        <v>38</v>
      </c>
      <c r="L535" s="169" t="s">
        <v>5492</v>
      </c>
      <c r="M535" s="169" t="s">
        <v>4399</v>
      </c>
      <c r="N535" s="170" t="s">
        <v>4440</v>
      </c>
      <c r="O535" s="170" t="s">
        <v>7684</v>
      </c>
      <c r="P535" s="171"/>
      <c r="Q535" s="160" t="s">
        <v>2913</v>
      </c>
      <c r="R535" s="166" t="s">
        <v>715</v>
      </c>
    </row>
    <row r="536" spans="1:18" ht="24" hidden="1">
      <c r="A536" s="167" t="s">
        <v>1937</v>
      </c>
      <c r="B536" s="168" t="str">
        <f t="shared" si="8"/>
        <v xml:space="preserve">ขุดลอกอ่างเก็บน้ำบึงถนนหัก พร้อมอาคารประกอบ </v>
      </c>
      <c r="C536" s="160" t="s">
        <v>6731</v>
      </c>
      <c r="D536" s="160" t="s">
        <v>29</v>
      </c>
      <c r="E536" s="160">
        <v>2565</v>
      </c>
      <c r="F536" s="160" t="s">
        <v>1663</v>
      </c>
      <c r="G536" s="169" t="s">
        <v>35</v>
      </c>
      <c r="H536" s="160" t="s">
        <v>888</v>
      </c>
      <c r="I536" s="160" t="s">
        <v>663</v>
      </c>
      <c r="J536" s="160" t="s">
        <v>7688</v>
      </c>
      <c r="K536" s="160" t="s">
        <v>664</v>
      </c>
      <c r="L536" s="169" t="s">
        <v>5492</v>
      </c>
      <c r="M536" s="169" t="s">
        <v>4399</v>
      </c>
      <c r="N536" s="170" t="s">
        <v>4440</v>
      </c>
      <c r="O536" s="170" t="s">
        <v>7684</v>
      </c>
      <c r="P536" s="171"/>
      <c r="Q536" s="160" t="s">
        <v>2791</v>
      </c>
      <c r="R536" s="166" t="s">
        <v>715</v>
      </c>
    </row>
    <row r="537" spans="1:18" ht="24" hidden="1">
      <c r="A537" s="167" t="s">
        <v>1951</v>
      </c>
      <c r="B537" s="168" t="str">
        <f t="shared" si="8"/>
        <v xml:space="preserve">ขุดลอกอ่างเก็บน้ำลำเชียงไกร ตอนบน บ้านสระพัง </v>
      </c>
      <c r="C537" s="160" t="s">
        <v>6732</v>
      </c>
      <c r="D537" s="160" t="s">
        <v>29</v>
      </c>
      <c r="E537" s="160">
        <v>2565</v>
      </c>
      <c r="F537" s="160" t="s">
        <v>1663</v>
      </c>
      <c r="G537" s="169" t="s">
        <v>35</v>
      </c>
      <c r="H537" s="160" t="s">
        <v>888</v>
      </c>
      <c r="I537" s="160" t="s">
        <v>663</v>
      </c>
      <c r="J537" s="160" t="s">
        <v>7688</v>
      </c>
      <c r="K537" s="160" t="s">
        <v>664</v>
      </c>
      <c r="L537" s="169" t="s">
        <v>5492</v>
      </c>
      <c r="M537" s="169" t="s">
        <v>4399</v>
      </c>
      <c r="N537" s="170" t="s">
        <v>4440</v>
      </c>
      <c r="O537" s="170" t="s">
        <v>7684</v>
      </c>
      <c r="P537" s="171"/>
      <c r="Q537" s="160" t="s">
        <v>2799</v>
      </c>
      <c r="R537" s="166" t="s">
        <v>715</v>
      </c>
    </row>
    <row r="538" spans="1:18" ht="24" hidden="1">
      <c r="A538" s="167" t="s">
        <v>1954</v>
      </c>
      <c r="B538" s="168" t="str">
        <f t="shared" si="8"/>
        <v xml:space="preserve">ขุดลอกหนองปรือ พร้อมอาคารประกอบ </v>
      </c>
      <c r="C538" s="160" t="s">
        <v>6733</v>
      </c>
      <c r="D538" s="160" t="s">
        <v>29</v>
      </c>
      <c r="E538" s="160">
        <v>2565</v>
      </c>
      <c r="F538" s="160" t="s">
        <v>1663</v>
      </c>
      <c r="G538" s="169" t="s">
        <v>35</v>
      </c>
      <c r="H538" s="160" t="s">
        <v>888</v>
      </c>
      <c r="I538" s="160" t="s">
        <v>663</v>
      </c>
      <c r="J538" s="160" t="s">
        <v>7688</v>
      </c>
      <c r="K538" s="160" t="s">
        <v>664</v>
      </c>
      <c r="L538" s="169" t="s">
        <v>5492</v>
      </c>
      <c r="M538" s="169" t="s">
        <v>4399</v>
      </c>
      <c r="N538" s="170" t="s">
        <v>4440</v>
      </c>
      <c r="O538" s="170" t="s">
        <v>7684</v>
      </c>
      <c r="P538" s="171"/>
      <c r="Q538" s="160" t="s">
        <v>2801</v>
      </c>
      <c r="R538" s="166" t="s">
        <v>715</v>
      </c>
    </row>
    <row r="539" spans="1:18" ht="24" hidden="1">
      <c r="A539" s="167" t="s">
        <v>1921</v>
      </c>
      <c r="B539" s="168" t="str">
        <f t="shared" si="8"/>
        <v>ขุดลอกอ่างเก็บน้ำโกรกกระโดน บ้านขาม ตำบลสีสุก อำเภอจักราช จังหวัดนครราชสีมา ปริมาตรดินขุดไม่น้อยกว่า 140,000 ลูกบาศก์เมตร</v>
      </c>
      <c r="C539" s="160" t="s">
        <v>1922</v>
      </c>
      <c r="D539" s="160" t="s">
        <v>29</v>
      </c>
      <c r="E539" s="160">
        <v>2565</v>
      </c>
      <c r="F539" s="160" t="s">
        <v>1663</v>
      </c>
      <c r="G539" s="169" t="s">
        <v>35</v>
      </c>
      <c r="H539" s="160" t="s">
        <v>888</v>
      </c>
      <c r="I539" s="160" t="s">
        <v>663</v>
      </c>
      <c r="J539" s="160" t="s">
        <v>7688</v>
      </c>
      <c r="K539" s="160" t="s">
        <v>664</v>
      </c>
      <c r="L539" s="169" t="s">
        <v>5492</v>
      </c>
      <c r="M539" s="169" t="s">
        <v>4399</v>
      </c>
      <c r="N539" s="170" t="s">
        <v>4440</v>
      </c>
      <c r="O539" s="170" t="s">
        <v>7684</v>
      </c>
      <c r="P539" s="171"/>
      <c r="Q539" s="160" t="s">
        <v>2781</v>
      </c>
      <c r="R539" s="166" t="s">
        <v>715</v>
      </c>
    </row>
    <row r="540" spans="1:18" ht="24" hidden="1">
      <c r="A540" s="167" t="s">
        <v>1933</v>
      </c>
      <c r="B540" s="168" t="str">
        <f t="shared" si="8"/>
        <v xml:space="preserve">ขุดลอกแก้มลิงบ้านกุดพุดซา พร้อมอาคาร ประกอบ </v>
      </c>
      <c r="C540" s="160" t="s">
        <v>6734</v>
      </c>
      <c r="D540" s="160" t="s">
        <v>29</v>
      </c>
      <c r="E540" s="160">
        <v>2565</v>
      </c>
      <c r="F540" s="160" t="s">
        <v>1663</v>
      </c>
      <c r="G540" s="169" t="s">
        <v>1936</v>
      </c>
      <c r="H540" s="160" t="s">
        <v>888</v>
      </c>
      <c r="I540" s="160" t="s">
        <v>663</v>
      </c>
      <c r="J540" s="160" t="s">
        <v>7688</v>
      </c>
      <c r="K540" s="160" t="s">
        <v>664</v>
      </c>
      <c r="L540" s="169" t="s">
        <v>5492</v>
      </c>
      <c r="M540" s="169" t="s">
        <v>4399</v>
      </c>
      <c r="N540" s="170" t="s">
        <v>4440</v>
      </c>
      <c r="O540" s="170" t="s">
        <v>7684</v>
      </c>
      <c r="P540" s="171"/>
      <c r="Q540" s="160" t="s">
        <v>2789</v>
      </c>
      <c r="R540" s="166" t="s">
        <v>715</v>
      </c>
    </row>
    <row r="541" spans="1:18" ht="24" hidden="1">
      <c r="A541" s="167" t="s">
        <v>2110</v>
      </c>
      <c r="B541" s="168" t="str">
        <f t="shared" si="8"/>
        <v>ก่อสร้างระบบกระจายน้ำด้วยพลังงานแสงอาทิตย์เพื่อสนับสนุนโครงการ น้ำพางโมเดล บ้านน้ำตวง หมู่ที่ 9 ตำบลน้ำพาง อำเภอแม่จริม จังหวัดน่าน</v>
      </c>
      <c r="C541" s="160" t="s">
        <v>2111</v>
      </c>
      <c r="D541" s="160" t="s">
        <v>29</v>
      </c>
      <c r="E541" s="160">
        <v>2565</v>
      </c>
      <c r="F541" s="160" t="s">
        <v>1242</v>
      </c>
      <c r="G541" s="169" t="s">
        <v>713</v>
      </c>
      <c r="H541" s="160" t="s">
        <v>330</v>
      </c>
      <c r="I541" s="160" t="s">
        <v>37</v>
      </c>
      <c r="J541" s="160" t="s">
        <v>7687</v>
      </c>
      <c r="K541" s="160" t="s">
        <v>38</v>
      </c>
      <c r="L541" s="169" t="s">
        <v>5492</v>
      </c>
      <c r="M541" s="169" t="s">
        <v>4399</v>
      </c>
      <c r="N541" s="170" t="s">
        <v>4400</v>
      </c>
      <c r="O541" s="170" t="s">
        <v>7684</v>
      </c>
      <c r="P541" s="171"/>
      <c r="Q541" s="160" t="s">
        <v>2905</v>
      </c>
      <c r="R541" s="166" t="s">
        <v>707</v>
      </c>
    </row>
    <row r="542" spans="1:18" ht="24" hidden="1">
      <c r="A542" s="167" t="s">
        <v>2129</v>
      </c>
      <c r="B542" s="168" t="str">
        <f t="shared" si="8"/>
        <v>ก่อสร้างคันป้องกันน้ำท่วมคลองรังสิตประยูรศักดิ์ ตำบลประชาธิปัตย์ อำเภอธัญบุรี จังหวัดปทุมธานี</v>
      </c>
      <c r="C542" s="160" t="s">
        <v>2130</v>
      </c>
      <c r="D542" s="160" t="s">
        <v>29</v>
      </c>
      <c r="E542" s="160">
        <v>2565</v>
      </c>
      <c r="F542" s="160" t="s">
        <v>703</v>
      </c>
      <c r="G542" s="169" t="s">
        <v>35</v>
      </c>
      <c r="H542" s="160" t="s">
        <v>528</v>
      </c>
      <c r="I542" s="160" t="s">
        <v>234</v>
      </c>
      <c r="J542" s="160" t="s">
        <v>7690</v>
      </c>
      <c r="K542" s="160" t="s">
        <v>141</v>
      </c>
      <c r="L542" s="169" t="s">
        <v>5492</v>
      </c>
      <c r="M542" s="169" t="s">
        <v>4399</v>
      </c>
      <c r="N542" s="170" t="s">
        <v>4440</v>
      </c>
      <c r="O542" s="170" t="s">
        <v>7684</v>
      </c>
      <c r="P542" s="171"/>
      <c r="Q542" s="160" t="s">
        <v>2919</v>
      </c>
      <c r="R542" s="166" t="s">
        <v>715</v>
      </c>
    </row>
    <row r="543" spans="1:18" ht="24" hidden="1">
      <c r="A543" s="167" t="s">
        <v>2138</v>
      </c>
      <c r="B543" s="168" t="str">
        <f t="shared" ref="B543:B573" si="9">HYPERLINK(Q543,C543)</f>
        <v>ค่าใช้จ่ายในการเผยแพร่ประชาสัมพันธ์ด้านทรัพยากรน้ำ</v>
      </c>
      <c r="C543" s="160" t="s">
        <v>2139</v>
      </c>
      <c r="D543" s="160" t="s">
        <v>29</v>
      </c>
      <c r="E543" s="160">
        <v>2565</v>
      </c>
      <c r="F543" s="160" t="s">
        <v>703</v>
      </c>
      <c r="G543" s="169" t="s">
        <v>35</v>
      </c>
      <c r="H543" s="160" t="s">
        <v>2141</v>
      </c>
      <c r="I543" s="160" t="s">
        <v>37</v>
      </c>
      <c r="J543" s="160" t="s">
        <v>7687</v>
      </c>
      <c r="K543" s="160" t="s">
        <v>38</v>
      </c>
      <c r="L543" s="169" t="s">
        <v>5492</v>
      </c>
      <c r="M543" s="169" t="s">
        <v>4399</v>
      </c>
      <c r="N543" s="170" t="s">
        <v>4400</v>
      </c>
      <c r="O543" s="170" t="s">
        <v>7684</v>
      </c>
      <c r="P543" s="171"/>
      <c r="Q543" s="160" t="s">
        <v>2923</v>
      </c>
      <c r="R543" s="166" t="s">
        <v>707</v>
      </c>
    </row>
    <row r="544" spans="1:18" ht="24" hidden="1">
      <c r="A544" s="167" t="s">
        <v>2142</v>
      </c>
      <c r="B544" s="168" t="str">
        <f t="shared" si="9"/>
        <v>โครงการจัดหาเครื่องจักรกล ยานพาหนะ เครื่องมือ   และอุปกรณ์ ในการบริหารจัดการน้ำ</v>
      </c>
      <c r="C544" s="160" t="s">
        <v>2143</v>
      </c>
      <c r="D544" s="160" t="s">
        <v>29</v>
      </c>
      <c r="E544" s="160">
        <v>2565</v>
      </c>
      <c r="F544" s="160" t="s">
        <v>703</v>
      </c>
      <c r="G544" s="169" t="s">
        <v>35</v>
      </c>
      <c r="H544" s="160" t="s">
        <v>36</v>
      </c>
      <c r="I544" s="160" t="s">
        <v>37</v>
      </c>
      <c r="J544" s="160" t="s">
        <v>7687</v>
      </c>
      <c r="K544" s="160" t="s">
        <v>38</v>
      </c>
      <c r="L544" s="169" t="s">
        <v>5492</v>
      </c>
      <c r="M544" s="169" t="s">
        <v>4399</v>
      </c>
      <c r="N544" s="170" t="s">
        <v>4440</v>
      </c>
      <c r="O544" s="170" t="s">
        <v>7684</v>
      </c>
      <c r="P544" s="171"/>
      <c r="Q544" s="160" t="s">
        <v>2925</v>
      </c>
      <c r="R544" s="166" t="s">
        <v>715</v>
      </c>
    </row>
    <row r="545" spans="1:18" ht="24" hidden="1">
      <c r="A545" s="167" t="s">
        <v>2145</v>
      </c>
      <c r="B545" s="168" t="str">
        <f t="shared" si="9"/>
        <v>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</v>
      </c>
      <c r="C545" s="160" t="s">
        <v>1428</v>
      </c>
      <c r="D545" s="160" t="s">
        <v>29</v>
      </c>
      <c r="E545" s="160">
        <v>2565</v>
      </c>
      <c r="F545" s="160" t="s">
        <v>703</v>
      </c>
      <c r="G545" s="169" t="s">
        <v>35</v>
      </c>
      <c r="H545" s="160" t="s">
        <v>36</v>
      </c>
      <c r="I545" s="160" t="s">
        <v>37</v>
      </c>
      <c r="J545" s="160" t="s">
        <v>7687</v>
      </c>
      <c r="K545" s="160" t="s">
        <v>38</v>
      </c>
      <c r="L545" s="169" t="s">
        <v>5492</v>
      </c>
      <c r="M545" s="169" t="s">
        <v>4399</v>
      </c>
      <c r="N545" s="170" t="s">
        <v>4440</v>
      </c>
      <c r="O545" s="170" t="s">
        <v>7684</v>
      </c>
      <c r="P545" s="171"/>
      <c r="Q545" s="160" t="s">
        <v>2927</v>
      </c>
      <c r="R545" s="166" t="s">
        <v>715</v>
      </c>
    </row>
    <row r="546" spans="1:18" ht="24" hidden="1">
      <c r="A546" s="167" t="s">
        <v>2159</v>
      </c>
      <c r="B546" s="168" t="str">
        <f t="shared" si="9"/>
        <v>อนุรักษ์ฟื้นฟูแหล่งน้ำหนองคำม่วง สนับสนุนโครงการอนุรักษ์พันธุกรรมพืชอันเนื่องมาจากพระราชดำริ  บ้านนางาม  ตำบลนางาม  อำเภอมัญจาคีรี  จังหวัดขอนแก่น</v>
      </c>
      <c r="C546" s="160" t="s">
        <v>2160</v>
      </c>
      <c r="D546" s="160" t="s">
        <v>29</v>
      </c>
      <c r="E546" s="160">
        <v>2565</v>
      </c>
      <c r="F546" s="160" t="s">
        <v>703</v>
      </c>
      <c r="G546" s="169" t="s">
        <v>1663</v>
      </c>
      <c r="H546" s="160" t="s">
        <v>286</v>
      </c>
      <c r="I546" s="160" t="s">
        <v>37</v>
      </c>
      <c r="J546" s="160" t="s">
        <v>7687</v>
      </c>
      <c r="K546" s="160" t="s">
        <v>38</v>
      </c>
      <c r="L546" s="169" t="s">
        <v>5492</v>
      </c>
      <c r="M546" s="169" t="s">
        <v>4399</v>
      </c>
      <c r="N546" s="170" t="s">
        <v>4440</v>
      </c>
      <c r="O546" s="170" t="s">
        <v>7684</v>
      </c>
      <c r="P546" s="171"/>
      <c r="Q546" s="160" t="s">
        <v>2937</v>
      </c>
      <c r="R546" s="166" t="s">
        <v>715</v>
      </c>
    </row>
    <row r="547" spans="1:18" ht="24" hidden="1">
      <c r="A547" s="167" t="s">
        <v>2162</v>
      </c>
      <c r="B547" s="168" t="str">
        <f t="shared" si="9"/>
        <v>อนุรักษ์ฟื้นฟูแหล่งน้ำหนองหลวงใหญ่พร้อมระบบกระจายน้ำ บ้านโนนโพธิ์  หมู่ที่ 6 ตำบลคอนสวรรค์  อำเภอคอนสวรรค์  จังหวัดชัยภูมิ</v>
      </c>
      <c r="C547" s="160" t="s">
        <v>2163</v>
      </c>
      <c r="D547" s="160" t="s">
        <v>29</v>
      </c>
      <c r="E547" s="160">
        <v>2565</v>
      </c>
      <c r="F547" s="160" t="s">
        <v>703</v>
      </c>
      <c r="G547" s="169" t="s">
        <v>1693</v>
      </c>
      <c r="H547" s="160" t="s">
        <v>286</v>
      </c>
      <c r="I547" s="160" t="s">
        <v>37</v>
      </c>
      <c r="J547" s="160" t="s">
        <v>7687</v>
      </c>
      <c r="K547" s="160" t="s">
        <v>38</v>
      </c>
      <c r="L547" s="169" t="s">
        <v>5492</v>
      </c>
      <c r="M547" s="169" t="s">
        <v>4399</v>
      </c>
      <c r="N547" s="170" t="s">
        <v>4440</v>
      </c>
      <c r="O547" s="170" t="s">
        <v>7684</v>
      </c>
      <c r="P547" s="171"/>
      <c r="Q547" s="160" t="s">
        <v>2939</v>
      </c>
      <c r="R547" s="166" t="s">
        <v>715</v>
      </c>
    </row>
    <row r="548" spans="1:18" ht="24" hidden="1">
      <c r="A548" s="167" t="s">
        <v>2165</v>
      </c>
      <c r="B548" s="168" t="str">
        <f t="shared" si="9"/>
        <v>ปรับปรุงซ่อมแซมฝายน้ำล้นบ้านใหม่นาดี  บ้านใหม่นาดี  ตำบลบ้านขาม อำเภอจัตุรัส  จังหวัดชัยภูมิ</v>
      </c>
      <c r="C548" s="160" t="s">
        <v>2166</v>
      </c>
      <c r="D548" s="160" t="s">
        <v>29</v>
      </c>
      <c r="E548" s="160">
        <v>2565</v>
      </c>
      <c r="F548" s="160" t="s">
        <v>703</v>
      </c>
      <c r="G548" s="169" t="s">
        <v>1674</v>
      </c>
      <c r="H548" s="160" t="s">
        <v>286</v>
      </c>
      <c r="I548" s="160" t="s">
        <v>37</v>
      </c>
      <c r="J548" s="160" t="s">
        <v>7687</v>
      </c>
      <c r="K548" s="160" t="s">
        <v>38</v>
      </c>
      <c r="L548" s="169" t="s">
        <v>5492</v>
      </c>
      <c r="M548" s="169" t="s">
        <v>4399</v>
      </c>
      <c r="N548" s="170" t="s">
        <v>4440</v>
      </c>
      <c r="O548" s="170" t="s">
        <v>7684</v>
      </c>
      <c r="P548" s="171"/>
      <c r="Q548" s="160" t="s">
        <v>2941</v>
      </c>
      <c r="R548" s="166" t="s">
        <v>715</v>
      </c>
    </row>
    <row r="549" spans="1:18" ht="24" hidden="1">
      <c r="A549" s="167" t="s">
        <v>2168</v>
      </c>
      <c r="B549" s="168" t="str">
        <f t="shared" si="9"/>
        <v>อนุรักษ์ฟื้นฟูแหล่งน้ำหนองผักชู บ้านป่าเสี้ยว หมู่ที่ 16 ตำบลสามสวน  อำเภอบ้านแท่น จังหวัดชัยภูมิ</v>
      </c>
      <c r="C549" s="160" t="s">
        <v>2169</v>
      </c>
      <c r="D549" s="160" t="s">
        <v>29</v>
      </c>
      <c r="E549" s="160">
        <v>2565</v>
      </c>
      <c r="F549" s="160" t="s">
        <v>703</v>
      </c>
      <c r="G549" s="169" t="s">
        <v>35</v>
      </c>
      <c r="H549" s="160" t="s">
        <v>286</v>
      </c>
      <c r="I549" s="160" t="s">
        <v>37</v>
      </c>
      <c r="J549" s="160" t="s">
        <v>7687</v>
      </c>
      <c r="K549" s="160" t="s">
        <v>38</v>
      </c>
      <c r="L549" s="169" t="s">
        <v>5492</v>
      </c>
      <c r="M549" s="169" t="s">
        <v>4399</v>
      </c>
      <c r="N549" s="170" t="s">
        <v>4440</v>
      </c>
      <c r="O549" s="170" t="s">
        <v>7684</v>
      </c>
      <c r="P549" s="171"/>
      <c r="Q549" s="160" t="s">
        <v>2943</v>
      </c>
      <c r="R549" s="166" t="s">
        <v>715</v>
      </c>
    </row>
    <row r="550" spans="1:18" ht="24" hidden="1">
      <c r="A550" s="167" t="s">
        <v>2171</v>
      </c>
      <c r="B550" s="168" t="str">
        <f t="shared" si="9"/>
        <v>ปรับปรุงซ่อมแซมแหล่งน้ำลำห้วยถ้ำเต่า บ้านหนองกุงน้อย  ตำบลแก้งแก  อำเภอโกสุมพิสัย จังหวัดมหาสารคาม</v>
      </c>
      <c r="C550" s="160" t="s">
        <v>2172</v>
      </c>
      <c r="D550" s="160" t="s">
        <v>29</v>
      </c>
      <c r="E550" s="160">
        <v>2565</v>
      </c>
      <c r="F550" s="160" t="s">
        <v>703</v>
      </c>
      <c r="G550" s="169" t="s">
        <v>1750</v>
      </c>
      <c r="H550" s="160" t="s">
        <v>286</v>
      </c>
      <c r="I550" s="160" t="s">
        <v>37</v>
      </c>
      <c r="J550" s="160" t="s">
        <v>7687</v>
      </c>
      <c r="K550" s="160" t="s">
        <v>38</v>
      </c>
      <c r="L550" s="169" t="s">
        <v>5492</v>
      </c>
      <c r="M550" s="169" t="s">
        <v>4399</v>
      </c>
      <c r="N550" s="170" t="s">
        <v>4440</v>
      </c>
      <c r="O550" s="170" t="s">
        <v>7684</v>
      </c>
      <c r="P550" s="171"/>
      <c r="Q550" s="160" t="s">
        <v>2945</v>
      </c>
      <c r="R550" s="166" t="s">
        <v>715</v>
      </c>
    </row>
    <row r="551" spans="1:18" ht="24" hidden="1">
      <c r="A551" s="167" t="s">
        <v>2174</v>
      </c>
      <c r="B551" s="168" t="str">
        <f t="shared" si="9"/>
        <v>อนุรักษ์ฟื้นฟูแหล่งน้ำ 2 ตำบล (ตำบลลาดพัฒนา, ตำบลเกิ้ง)   อำเภอเมืองมหาสารคาม จังหวัดมหาสารคาม</v>
      </c>
      <c r="C551" s="160" t="s">
        <v>2175</v>
      </c>
      <c r="D551" s="160" t="s">
        <v>29</v>
      </c>
      <c r="E551" s="160">
        <v>2565</v>
      </c>
      <c r="F551" s="160" t="s">
        <v>703</v>
      </c>
      <c r="G551" s="169" t="s">
        <v>713</v>
      </c>
      <c r="H551" s="160" t="s">
        <v>286</v>
      </c>
      <c r="I551" s="160" t="s">
        <v>37</v>
      </c>
      <c r="J551" s="160" t="s">
        <v>7687</v>
      </c>
      <c r="K551" s="160" t="s">
        <v>38</v>
      </c>
      <c r="L551" s="169" t="s">
        <v>5492</v>
      </c>
      <c r="M551" s="169" t="s">
        <v>4399</v>
      </c>
      <c r="N551" s="170" t="s">
        <v>4440</v>
      </c>
      <c r="O551" s="170" t="s">
        <v>7684</v>
      </c>
      <c r="P551" s="171"/>
      <c r="Q551" s="160" t="s">
        <v>2947</v>
      </c>
      <c r="R551" s="166" t="s">
        <v>715</v>
      </c>
    </row>
    <row r="552" spans="1:18" ht="24" hidden="1">
      <c r="A552" s="167" t="s">
        <v>2177</v>
      </c>
      <c r="B552" s="168" t="str">
        <f t="shared" si="9"/>
        <v>ปรับปรุงซ่อมแซมฝายน้ำล้นห้วยพานมูล บ้านพานมูล ตำบลดงกลาง อำเภอจตุรพักตรพิมาน  จังหวัดร้อยเอ็ด</v>
      </c>
      <c r="C552" s="160" t="s">
        <v>2178</v>
      </c>
      <c r="D552" s="160" t="s">
        <v>29</v>
      </c>
      <c r="E552" s="160">
        <v>2565</v>
      </c>
      <c r="F552" s="160" t="s">
        <v>703</v>
      </c>
      <c r="G552" s="169" t="s">
        <v>1670</v>
      </c>
      <c r="H552" s="160" t="s">
        <v>286</v>
      </c>
      <c r="I552" s="160" t="s">
        <v>37</v>
      </c>
      <c r="J552" s="160" t="s">
        <v>7687</v>
      </c>
      <c r="K552" s="160" t="s">
        <v>38</v>
      </c>
      <c r="L552" s="169" t="s">
        <v>5492</v>
      </c>
      <c r="M552" s="169" t="s">
        <v>4399</v>
      </c>
      <c r="N552" s="170" t="s">
        <v>4440</v>
      </c>
      <c r="O552" s="170" t="s">
        <v>7684</v>
      </c>
      <c r="P552" s="171"/>
      <c r="Q552" s="160" t="s">
        <v>2949</v>
      </c>
      <c r="R552" s="166" t="s">
        <v>715</v>
      </c>
    </row>
    <row r="553" spans="1:18" ht="24" hidden="1">
      <c r="A553" s="167" t="s">
        <v>2180</v>
      </c>
      <c r="B553" s="168" t="str">
        <f t="shared" si="9"/>
        <v>อนุรักษ์ฟื้นฟูแหล่งน้ำบึงจิว ระยะที่ 2  ตำบลธงธานี อำเภอธวัชบุรี จังหวัดร้อยเอ็ด</v>
      </c>
      <c r="C553" s="160" t="s">
        <v>2181</v>
      </c>
      <c r="D553" s="160" t="s">
        <v>29</v>
      </c>
      <c r="E553" s="160">
        <v>2565</v>
      </c>
      <c r="F553" s="160" t="s">
        <v>703</v>
      </c>
      <c r="G553" s="169" t="s">
        <v>1442</v>
      </c>
      <c r="H553" s="160" t="s">
        <v>286</v>
      </c>
      <c r="I553" s="160" t="s">
        <v>37</v>
      </c>
      <c r="J553" s="160" t="s">
        <v>7687</v>
      </c>
      <c r="K553" s="160" t="s">
        <v>38</v>
      </c>
      <c r="L553" s="169" t="s">
        <v>5492</v>
      </c>
      <c r="M553" s="169" t="s">
        <v>4399</v>
      </c>
      <c r="N553" s="170" t="s">
        <v>4440</v>
      </c>
      <c r="O553" s="170" t="s">
        <v>7684</v>
      </c>
      <c r="P553" s="171"/>
      <c r="Q553" s="160" t="s">
        <v>2951</v>
      </c>
      <c r="R553" s="166" t="s">
        <v>715</v>
      </c>
    </row>
    <row r="554" spans="1:18" ht="24" hidden="1">
      <c r="A554" s="167" t="s">
        <v>2183</v>
      </c>
      <c r="B554" s="168" t="str">
        <f t="shared" si="9"/>
        <v>อนุรักษ์ฟื้นฟูลำพลับพลาพร้อมระบบกระจายน้ำ บ้านโพนเดื่อ ตำบลทุ่งหลวง อำเภอสุวรรณภูมิ  จังหวัดร้อยเอ็ด</v>
      </c>
      <c r="C554" s="160" t="s">
        <v>2184</v>
      </c>
      <c r="D554" s="160" t="s">
        <v>29</v>
      </c>
      <c r="E554" s="160">
        <v>2565</v>
      </c>
      <c r="F554" s="160" t="s">
        <v>703</v>
      </c>
      <c r="G554" s="169" t="s">
        <v>35</v>
      </c>
      <c r="H554" s="160" t="s">
        <v>286</v>
      </c>
      <c r="I554" s="160" t="s">
        <v>37</v>
      </c>
      <c r="J554" s="160" t="s">
        <v>7687</v>
      </c>
      <c r="K554" s="160" t="s">
        <v>38</v>
      </c>
      <c r="L554" s="169" t="s">
        <v>5492</v>
      </c>
      <c r="M554" s="169" t="s">
        <v>4399</v>
      </c>
      <c r="N554" s="170" t="s">
        <v>4440</v>
      </c>
      <c r="O554" s="170" t="s">
        <v>7684</v>
      </c>
      <c r="P554" s="171"/>
      <c r="Q554" s="160" t="s">
        <v>2953</v>
      </c>
      <c r="R554" s="166" t="s">
        <v>715</v>
      </c>
    </row>
    <row r="555" spans="1:18" ht="24" hidden="1">
      <c r="A555" s="167" t="s">
        <v>2186</v>
      </c>
      <c r="B555" s="168" t="str">
        <f t="shared" si="9"/>
        <v>อนุรักษ์ฟื้นฟูโคกหนองขวาง มหาวิทยาลัยมหาสารคาม พร้อมระบบส่งน้ำ ระยะที่ 2  ตำบลนาสีนวน  อำเภอกันทรวิชัย  จังหวัดมหาสารคาม</v>
      </c>
      <c r="C555" s="160" t="s">
        <v>2187</v>
      </c>
      <c r="D555" s="160" t="s">
        <v>29</v>
      </c>
      <c r="E555" s="160">
        <v>2565</v>
      </c>
      <c r="F555" s="160" t="s">
        <v>703</v>
      </c>
      <c r="G555" s="169" t="s">
        <v>1663</v>
      </c>
      <c r="H555" s="160" t="s">
        <v>286</v>
      </c>
      <c r="I555" s="160" t="s">
        <v>37</v>
      </c>
      <c r="J555" s="160" t="s">
        <v>7687</v>
      </c>
      <c r="K555" s="160" t="s">
        <v>38</v>
      </c>
      <c r="L555" s="169" t="s">
        <v>5492</v>
      </c>
      <c r="M555" s="169" t="s">
        <v>4399</v>
      </c>
      <c r="N555" s="170" t="s">
        <v>4440</v>
      </c>
      <c r="O555" s="170" t="s">
        <v>7684</v>
      </c>
      <c r="P555" s="171"/>
      <c r="Q555" s="160" t="s">
        <v>2955</v>
      </c>
      <c r="R555" s="166" t="s">
        <v>715</v>
      </c>
    </row>
    <row r="556" spans="1:18" ht="24" hidden="1">
      <c r="A556" s="167" t="s">
        <v>2156</v>
      </c>
      <c r="B556" s="168" t="str">
        <f t="shared" si="9"/>
        <v>อนุรักษ์ฟื้นฟูแหล่งน้ำกุดมะโนดพร้อมระบบกระจายน้ำ หมู่ที่ 5,7,8  ตำบลนาแพง  อำเภอโคกโพธิ์ไชย  จังหวัดขอนแก่น</v>
      </c>
      <c r="C556" s="160" t="s">
        <v>2157</v>
      </c>
      <c r="D556" s="160" t="s">
        <v>29</v>
      </c>
      <c r="E556" s="160">
        <v>2565</v>
      </c>
      <c r="F556" s="160" t="s">
        <v>703</v>
      </c>
      <c r="G556" s="169" t="s">
        <v>713</v>
      </c>
      <c r="H556" s="160" t="s">
        <v>286</v>
      </c>
      <c r="I556" s="160" t="s">
        <v>37</v>
      </c>
      <c r="J556" s="160" t="s">
        <v>7687</v>
      </c>
      <c r="K556" s="160" t="s">
        <v>38</v>
      </c>
      <c r="L556" s="169" t="s">
        <v>5492</v>
      </c>
      <c r="M556" s="169" t="s">
        <v>4399</v>
      </c>
      <c r="N556" s="170" t="s">
        <v>4440</v>
      </c>
      <c r="O556" s="170" t="s">
        <v>7684</v>
      </c>
      <c r="P556" s="171"/>
      <c r="Q556" s="160" t="s">
        <v>2935</v>
      </c>
      <c r="R556" s="166" t="s">
        <v>715</v>
      </c>
    </row>
    <row r="557" spans="1:18" ht="24" hidden="1">
      <c r="A557" s="167" t="s">
        <v>2147</v>
      </c>
      <c r="B557" s="168" t="str">
        <f t="shared" si="9"/>
        <v>อนุรักษ์ฟื้นฟูแหล่งน้ำหนองอีจ่อยพร้อมระบบกระจายน้ำ  บ้านสีถาน  ตำบลดงลิง  อำเภอกมลาไสย  จังหวัดกาฬสินธุ์</v>
      </c>
      <c r="C557" s="160" t="s">
        <v>2148</v>
      </c>
      <c r="D557" s="160" t="s">
        <v>29</v>
      </c>
      <c r="E557" s="160">
        <v>2565</v>
      </c>
      <c r="F557" s="160" t="s">
        <v>703</v>
      </c>
      <c r="G557" s="169" t="s">
        <v>1442</v>
      </c>
      <c r="H557" s="160" t="s">
        <v>286</v>
      </c>
      <c r="I557" s="160" t="s">
        <v>37</v>
      </c>
      <c r="J557" s="160" t="s">
        <v>7687</v>
      </c>
      <c r="K557" s="160" t="s">
        <v>38</v>
      </c>
      <c r="L557" s="169" t="s">
        <v>5492</v>
      </c>
      <c r="M557" s="169" t="s">
        <v>4399</v>
      </c>
      <c r="N557" s="170" t="s">
        <v>4440</v>
      </c>
      <c r="O557" s="170" t="s">
        <v>7684</v>
      </c>
      <c r="P557" s="171"/>
      <c r="Q557" s="160" t="s">
        <v>2929</v>
      </c>
      <c r="R557" s="166" t="s">
        <v>715</v>
      </c>
    </row>
    <row r="558" spans="1:18" ht="24" hidden="1">
      <c r="A558" s="167" t="s">
        <v>2153</v>
      </c>
      <c r="B558" s="168" t="str">
        <f t="shared" si="9"/>
        <v>อนุรักษ์ฟื้นฟูห้วยโพงพร้อมระบบกระจายน้ำ</v>
      </c>
      <c r="C558" s="160" t="s">
        <v>2154</v>
      </c>
      <c r="D558" s="160" t="s">
        <v>29</v>
      </c>
      <c r="E558" s="160">
        <v>2565</v>
      </c>
      <c r="F558" s="160" t="s">
        <v>703</v>
      </c>
      <c r="G558" s="169" t="s">
        <v>713</v>
      </c>
      <c r="H558" s="160" t="s">
        <v>286</v>
      </c>
      <c r="I558" s="160" t="s">
        <v>37</v>
      </c>
      <c r="J558" s="160" t="s">
        <v>7687</v>
      </c>
      <c r="K558" s="160" t="s">
        <v>38</v>
      </c>
      <c r="L558" s="169" t="s">
        <v>5492</v>
      </c>
      <c r="M558" s="169" t="s">
        <v>4399</v>
      </c>
      <c r="N558" s="170" t="s">
        <v>4440</v>
      </c>
      <c r="O558" s="170" t="s">
        <v>7684</v>
      </c>
      <c r="P558" s="171"/>
      <c r="Q558" s="160" t="s">
        <v>2933</v>
      </c>
      <c r="R558" s="166" t="s">
        <v>715</v>
      </c>
    </row>
    <row r="559" spans="1:18" ht="24" hidden="1">
      <c r="A559" s="167" t="s">
        <v>2150</v>
      </c>
      <c r="B559" s="168" t="str">
        <f t="shared" si="9"/>
        <v>ปรับปรุงซ่อมแซมแหล่งน้ำห้วยจุมจัง บ้านหนองแข้  ตำบลจุมจัง  อำเภอกุฉินารายณ์  จังหวัดกาฬสินธุ์</v>
      </c>
      <c r="C559" s="160" t="s">
        <v>2151</v>
      </c>
      <c r="D559" s="160" t="s">
        <v>29</v>
      </c>
      <c r="E559" s="160">
        <v>2565</v>
      </c>
      <c r="F559" s="160" t="s">
        <v>703</v>
      </c>
      <c r="G559" s="169" t="s">
        <v>1674</v>
      </c>
      <c r="H559" s="160" t="s">
        <v>286</v>
      </c>
      <c r="I559" s="160" t="s">
        <v>37</v>
      </c>
      <c r="J559" s="160" t="s">
        <v>7687</v>
      </c>
      <c r="K559" s="160" t="s">
        <v>38</v>
      </c>
      <c r="L559" s="169" t="s">
        <v>5492</v>
      </c>
      <c r="M559" s="169" t="s">
        <v>4399</v>
      </c>
      <c r="N559" s="170" t="s">
        <v>4400</v>
      </c>
      <c r="O559" s="170" t="s">
        <v>7684</v>
      </c>
      <c r="P559" s="171"/>
      <c r="Q559" s="160" t="s">
        <v>2931</v>
      </c>
      <c r="R559" s="166" t="s">
        <v>707</v>
      </c>
    </row>
    <row r="560" spans="1:18" ht="24" hidden="1">
      <c r="A560" s="167" t="s">
        <v>2214</v>
      </c>
      <c r="B560" s="168" t="str">
        <f t="shared" si="9"/>
        <v>ก่อสร้างเขื่อนป้องกันตลิ่งริมคลองตรอน บริเวณหลังโรงเรียนตรอนตรีสินธุ์ ตำบลบ้านแก่ง อำเภอตรอน จังหวัดอุตรดิตถ์(โครงการพัฒนาเมืองให้น่าอยู่ และปลอดภัยจังหวัดอุตรดิตถ์)</v>
      </c>
      <c r="C560" s="160" t="s">
        <v>2215</v>
      </c>
      <c r="D560" s="160" t="s">
        <v>29</v>
      </c>
      <c r="E560" s="160">
        <v>2565</v>
      </c>
      <c r="F560" s="160" t="s">
        <v>1750</v>
      </c>
      <c r="G560" s="169" t="s">
        <v>35</v>
      </c>
      <c r="H560" s="160" t="s">
        <v>2217</v>
      </c>
      <c r="I560" s="160" t="s">
        <v>234</v>
      </c>
      <c r="J560" s="160" t="s">
        <v>7690</v>
      </c>
      <c r="K560" s="160" t="s">
        <v>141</v>
      </c>
      <c r="L560" s="169" t="s">
        <v>5492</v>
      </c>
      <c r="M560" s="169" t="s">
        <v>4399</v>
      </c>
      <c r="N560" s="170" t="s">
        <v>4400</v>
      </c>
      <c r="O560" s="170" t="s">
        <v>7684</v>
      </c>
      <c r="P560" s="171"/>
      <c r="Q560" s="160" t="s">
        <v>2985</v>
      </c>
      <c r="R560" s="166" t="s">
        <v>707</v>
      </c>
    </row>
    <row r="561" spans="1:18" ht="24" hidden="1">
      <c r="A561" s="167" t="s">
        <v>2218</v>
      </c>
      <c r="B561" s="168" t="str">
        <f t="shared" si="9"/>
        <v>ก่อสร้างเขื่อนป้องกันตลิ่งริมคลองตวรอนบริเวณหลังวัดพงสะตือ ตำบลบ้านแก่ง อำเภอตรอน จังหวัดอุตรดิตถ์(โครงการพัฒนาเมืองให้น่าอยู่ และปลอดภัยในชีวิตและทรัพย์สิน)</v>
      </c>
      <c r="C561" s="160" t="s">
        <v>2219</v>
      </c>
      <c r="D561" s="160" t="s">
        <v>29</v>
      </c>
      <c r="E561" s="160">
        <v>2565</v>
      </c>
      <c r="F561" s="160" t="s">
        <v>1670</v>
      </c>
      <c r="G561" s="169" t="s">
        <v>35</v>
      </c>
      <c r="H561" s="160" t="s">
        <v>2217</v>
      </c>
      <c r="I561" s="160" t="s">
        <v>234</v>
      </c>
      <c r="J561" s="160" t="s">
        <v>7690</v>
      </c>
      <c r="K561" s="160" t="s">
        <v>141</v>
      </c>
      <c r="L561" s="169" t="s">
        <v>5492</v>
      </c>
      <c r="M561" s="169" t="s">
        <v>4399</v>
      </c>
      <c r="N561" s="170" t="s">
        <v>4440</v>
      </c>
      <c r="O561" s="170" t="s">
        <v>7684</v>
      </c>
      <c r="P561" s="171"/>
      <c r="Q561" s="160" t="s">
        <v>2987</v>
      </c>
      <c r="R561" s="166" t="s">
        <v>715</v>
      </c>
    </row>
    <row r="562" spans="1:18" ht="24" hidden="1">
      <c r="A562" s="167" t="s">
        <v>1627</v>
      </c>
      <c r="B562" s="168" t="str">
        <f t="shared" si="9"/>
        <v>โครงการจ้างเหมาขุดลอกและบำรุงรักษาร่องน้ำภายในประเทศที่แม่น้ำชี กม.195 - กม.200 อำเภอพนมไพร จังหวัดร้อยเอ็ด ถึง อำเภอเมืองยโสธร จังหวัดยโสธร</v>
      </c>
      <c r="C562" s="160" t="s">
        <v>1628</v>
      </c>
      <c r="D562" s="160" t="s">
        <v>29</v>
      </c>
      <c r="E562" s="160">
        <v>2565</v>
      </c>
      <c r="F562" s="160" t="s">
        <v>703</v>
      </c>
      <c r="G562" s="169" t="s">
        <v>35</v>
      </c>
      <c r="H562" s="160" t="s">
        <v>56</v>
      </c>
      <c r="I562" s="160" t="s">
        <v>57</v>
      </c>
      <c r="J562" s="160" t="s">
        <v>7706</v>
      </c>
      <c r="K562" s="160" t="s">
        <v>58</v>
      </c>
      <c r="L562" s="169" t="s">
        <v>5492</v>
      </c>
      <c r="M562" s="169" t="s">
        <v>4399</v>
      </c>
      <c r="N562" s="170" t="s">
        <v>4440</v>
      </c>
      <c r="O562" s="170" t="s">
        <v>7684</v>
      </c>
      <c r="P562" s="171"/>
      <c r="Q562" s="160" t="s">
        <v>2586</v>
      </c>
      <c r="R562" s="166" t="s">
        <v>715</v>
      </c>
    </row>
    <row r="563" spans="1:18" ht="24" hidden="1">
      <c r="A563" s="167" t="s">
        <v>1630</v>
      </c>
      <c r="B563" s="168" t="str">
        <f t="shared" si="9"/>
        <v>งานจ้างสำรวจออกแบบสำหรับโครงการขุดลอกและบำรุงรักษาแม่น้ำสายหลักที่แม่น้ำชี ระยะทาง 200 กิโลเมตร สำนักงานพัฒนาและบำรุงรักษาทางน้ำที่ 8</v>
      </c>
      <c r="C563" s="160" t="s">
        <v>1631</v>
      </c>
      <c r="D563" s="160" t="s">
        <v>29</v>
      </c>
      <c r="E563" s="160">
        <v>2565</v>
      </c>
      <c r="F563" s="160" t="s">
        <v>703</v>
      </c>
      <c r="G563" s="169" t="s">
        <v>35</v>
      </c>
      <c r="H563" s="160" t="s">
        <v>56</v>
      </c>
      <c r="I563" s="160" t="s">
        <v>57</v>
      </c>
      <c r="J563" s="160" t="s">
        <v>7706</v>
      </c>
      <c r="K563" s="160" t="s">
        <v>58</v>
      </c>
      <c r="L563" s="169" t="s">
        <v>5492</v>
      </c>
      <c r="M563" s="169" t="s">
        <v>4399</v>
      </c>
      <c r="N563" s="170" t="s">
        <v>4440</v>
      </c>
      <c r="O563" s="170" t="s">
        <v>7684</v>
      </c>
      <c r="P563" s="171"/>
      <c r="Q563" s="160" t="s">
        <v>2588</v>
      </c>
      <c r="R563" s="166" t="s">
        <v>715</v>
      </c>
    </row>
    <row r="564" spans="1:18" ht="24" hidden="1">
      <c r="A564" s="167" t="s">
        <v>1624</v>
      </c>
      <c r="B564" s="168" t="str">
        <f t="shared" si="9"/>
        <v>โครงการจ้างเหมาขุดลอกและบำรุงรักษาร่องน้ำภายในประเทศที่แม่น้ำยม กม.529+900 ถึง กม.530+950, กม.532+650 ถึง กม.533+750, กม.535+350 ถึง กม.536+700 อำเภอเด่นชัย ถึง อำเภอหนองม่วงไข่ จังหวัดแพร่</v>
      </c>
      <c r="C564" s="160" t="s">
        <v>1625</v>
      </c>
      <c r="D564" s="160" t="s">
        <v>29</v>
      </c>
      <c r="E564" s="160">
        <v>2565</v>
      </c>
      <c r="F564" s="160" t="s">
        <v>703</v>
      </c>
      <c r="G564" s="169" t="s">
        <v>35</v>
      </c>
      <c r="H564" s="160" t="s">
        <v>56</v>
      </c>
      <c r="I564" s="160" t="s">
        <v>57</v>
      </c>
      <c r="J564" s="160" t="s">
        <v>7706</v>
      </c>
      <c r="K564" s="160" t="s">
        <v>58</v>
      </c>
      <c r="L564" s="169" t="s">
        <v>5492</v>
      </c>
      <c r="M564" s="169" t="s">
        <v>4399</v>
      </c>
      <c r="N564" s="170" t="s">
        <v>4440</v>
      </c>
      <c r="O564" s="170" t="s">
        <v>7684</v>
      </c>
      <c r="P564" s="171"/>
      <c r="Q564" s="160" t="s">
        <v>2584</v>
      </c>
      <c r="R564" s="166" t="s">
        <v>715</v>
      </c>
    </row>
    <row r="565" spans="1:18" ht="24" hidden="1">
      <c r="A565" s="167" t="s">
        <v>1636</v>
      </c>
      <c r="B565" s="168" t="str">
        <f t="shared" si="9"/>
        <v>ก่อสร้างเขื่อนป้องกันตลิ่งริมแม่น้ำวัง หมู่ที่ 2 ตำบลแม่สลิด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C565" s="160" t="s">
        <v>1637</v>
      </c>
      <c r="D565" s="160" t="s">
        <v>29</v>
      </c>
      <c r="E565" s="160">
        <v>2565</v>
      </c>
      <c r="F565" s="160" t="s">
        <v>703</v>
      </c>
      <c r="G565" s="169" t="s">
        <v>35</v>
      </c>
      <c r="H565" s="160" t="s">
        <v>1524</v>
      </c>
      <c r="I565" s="160" t="s">
        <v>234</v>
      </c>
      <c r="J565" s="160" t="s">
        <v>7690</v>
      </c>
      <c r="K565" s="160" t="s">
        <v>141</v>
      </c>
      <c r="L565" s="169" t="s">
        <v>5492</v>
      </c>
      <c r="M565" s="169" t="s">
        <v>4399</v>
      </c>
      <c r="N565" s="170" t="s">
        <v>4440</v>
      </c>
      <c r="O565" s="170" t="s">
        <v>7684</v>
      </c>
      <c r="P565" s="171"/>
      <c r="Q565" s="160" t="s">
        <v>2592</v>
      </c>
      <c r="R565" s="166" t="s">
        <v>715</v>
      </c>
    </row>
    <row r="566" spans="1:18" ht="24" hidden="1">
      <c r="A566" s="167" t="s">
        <v>1639</v>
      </c>
      <c r="B566" s="168" t="str">
        <f t="shared" si="9"/>
        <v>ก่อสร้างเขื่อนป้องกันตลิ่งริมแม่น้ำวัง หมู่ที่ 4 ตำบลวังหมัน อำเภอสามเงา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C566" s="160" t="s">
        <v>1640</v>
      </c>
      <c r="D566" s="160" t="s">
        <v>29</v>
      </c>
      <c r="E566" s="160">
        <v>2565</v>
      </c>
      <c r="F566" s="160" t="s">
        <v>703</v>
      </c>
      <c r="G566" s="169" t="s">
        <v>35</v>
      </c>
      <c r="H566" s="160" t="s">
        <v>1524</v>
      </c>
      <c r="I566" s="160" t="s">
        <v>234</v>
      </c>
      <c r="J566" s="160" t="s">
        <v>7690</v>
      </c>
      <c r="K566" s="160" t="s">
        <v>141</v>
      </c>
      <c r="L566" s="169" t="s">
        <v>5492</v>
      </c>
      <c r="M566" s="169" t="s">
        <v>4399</v>
      </c>
      <c r="N566" s="170" t="s">
        <v>4440</v>
      </c>
      <c r="O566" s="170" t="s">
        <v>7684</v>
      </c>
      <c r="P566" s="171"/>
      <c r="Q566" s="160" t="s">
        <v>2594</v>
      </c>
      <c r="R566" s="166" t="s">
        <v>715</v>
      </c>
    </row>
    <row r="567" spans="1:18" ht="24" hidden="1">
      <c r="A567" s="167" t="s">
        <v>1757</v>
      </c>
      <c r="B567" s="168" t="str">
        <f t="shared" si="9"/>
        <v>อนุรักษ์ฟื้นฟูแหล่งน้ำกุดกะเหลิบ บ้านโนนค้อ ตำบลหนองเป็ด อำเภอเมืองยโสธร จังหวัดยโสธร</v>
      </c>
      <c r="C567" s="160" t="s">
        <v>1758</v>
      </c>
      <c r="D567" s="160" t="s">
        <v>29</v>
      </c>
      <c r="E567" s="160">
        <v>2565</v>
      </c>
      <c r="F567" s="160" t="s">
        <v>712</v>
      </c>
      <c r="G567" s="169" t="s">
        <v>1442</v>
      </c>
      <c r="H567" s="160" t="s">
        <v>357</v>
      </c>
      <c r="I567" s="160" t="s">
        <v>37</v>
      </c>
      <c r="J567" s="160" t="s">
        <v>7687</v>
      </c>
      <c r="K567" s="160" t="s">
        <v>38</v>
      </c>
      <c r="L567" s="169" t="s">
        <v>5492</v>
      </c>
      <c r="M567" s="169" t="s">
        <v>4399</v>
      </c>
      <c r="N567" s="170" t="s">
        <v>4440</v>
      </c>
      <c r="O567" s="170" t="s">
        <v>7684</v>
      </c>
      <c r="P567" s="171"/>
      <c r="Q567" s="160" t="s">
        <v>2668</v>
      </c>
      <c r="R567" s="166" t="s">
        <v>715</v>
      </c>
    </row>
    <row r="568" spans="1:18" ht="24" hidden="1">
      <c r="A568" s="167" t="s">
        <v>1775</v>
      </c>
      <c r="B568" s="168" t="str">
        <f t="shared" si="9"/>
        <v>ก่อสร้างเขื่อนป้องกันตลิ่งริมแม่น้ำตรัง พร้อมปรับปรุงภูมิทัศน์ หมู่ที่ 6 ต.บางรัก อ.เมืองตรัง จ.ตรัง</v>
      </c>
      <c r="C568" s="160" t="s">
        <v>1776</v>
      </c>
      <c r="D568" s="160" t="s">
        <v>29</v>
      </c>
      <c r="E568" s="160">
        <v>2565</v>
      </c>
      <c r="F568" s="160" t="s">
        <v>703</v>
      </c>
      <c r="G568" s="169" t="s">
        <v>35</v>
      </c>
      <c r="H568" s="160" t="s">
        <v>256</v>
      </c>
      <c r="I568" s="160" t="s">
        <v>234</v>
      </c>
      <c r="J568" s="160" t="s">
        <v>7690</v>
      </c>
      <c r="K568" s="160" t="s">
        <v>141</v>
      </c>
      <c r="L568" s="169" t="s">
        <v>5492</v>
      </c>
      <c r="M568" s="169" t="s">
        <v>4399</v>
      </c>
      <c r="N568" s="170" t="s">
        <v>4440</v>
      </c>
      <c r="O568" s="170" t="s">
        <v>7684</v>
      </c>
      <c r="P568" s="171"/>
      <c r="Q568" s="160" t="s">
        <v>2680</v>
      </c>
      <c r="R568" s="166" t="s">
        <v>715</v>
      </c>
    </row>
    <row r="569" spans="1:18" ht="24" hidden="1">
      <c r="A569" s="167" t="s">
        <v>1778</v>
      </c>
      <c r="B569" s="168" t="str">
        <f t="shared" si="9"/>
        <v>อนุรักษ์ฟื้นฟูห้วยขุนน้อย บ้านหาดผาขน หมู่ที่ 3 ตำบลเมืองจัง อำเภอภูเพียง จังหวัดน่าน</v>
      </c>
      <c r="C569" s="160" t="s">
        <v>1779</v>
      </c>
      <c r="D569" s="160" t="s">
        <v>29</v>
      </c>
      <c r="E569" s="160">
        <v>2565</v>
      </c>
      <c r="F569" s="160" t="s">
        <v>703</v>
      </c>
      <c r="G569" s="169" t="s">
        <v>1750</v>
      </c>
      <c r="H569" s="160" t="s">
        <v>330</v>
      </c>
      <c r="I569" s="160" t="s">
        <v>37</v>
      </c>
      <c r="J569" s="160" t="s">
        <v>7687</v>
      </c>
      <c r="K569" s="160" t="s">
        <v>38</v>
      </c>
      <c r="L569" s="169" t="s">
        <v>5492</v>
      </c>
      <c r="M569" s="169" t="s">
        <v>4399</v>
      </c>
      <c r="N569" s="170" t="s">
        <v>4440</v>
      </c>
      <c r="O569" s="170" t="s">
        <v>7684</v>
      </c>
      <c r="P569" s="171"/>
      <c r="Q569" s="160" t="s">
        <v>2682</v>
      </c>
      <c r="R569" s="166" t="s">
        <v>715</v>
      </c>
    </row>
    <row r="570" spans="1:18" ht="24" hidden="1">
      <c r="A570" s="167" t="s">
        <v>1781</v>
      </c>
      <c r="B570" s="168" t="str">
        <f t="shared" si="9"/>
        <v>ก่อสร้างเขื่อนป้องกันตลิ่งริมแม่น้ำตรัง พรั้อมปรับปรุงภูมิทัศน์ บ้านปากหมัน ต.หนองตรุด อ.เมืองตรัง จ.ตรัง</v>
      </c>
      <c r="C570" s="160" t="s">
        <v>1782</v>
      </c>
      <c r="D570" s="160" t="s">
        <v>29</v>
      </c>
      <c r="E570" s="160">
        <v>2565</v>
      </c>
      <c r="F570" s="160" t="s">
        <v>703</v>
      </c>
      <c r="G570" s="169" t="s">
        <v>35</v>
      </c>
      <c r="H570" s="160" t="s">
        <v>256</v>
      </c>
      <c r="I570" s="160" t="s">
        <v>234</v>
      </c>
      <c r="J570" s="160" t="s">
        <v>7690</v>
      </c>
      <c r="K570" s="160" t="s">
        <v>141</v>
      </c>
      <c r="L570" s="169" t="s">
        <v>5492</v>
      </c>
      <c r="M570" s="169" t="s">
        <v>4388</v>
      </c>
      <c r="N570" s="170" t="s">
        <v>5514</v>
      </c>
      <c r="O570" s="170" t="s">
        <v>7684</v>
      </c>
      <c r="P570" s="171"/>
      <c r="Q570" s="160" t="s">
        <v>2684</v>
      </c>
      <c r="R570" s="166" t="s">
        <v>800</v>
      </c>
    </row>
    <row r="571" spans="1:18" ht="24" hidden="1">
      <c r="A571" s="167" t="s">
        <v>1784</v>
      </c>
      <c r="B571" s="168" t="str">
        <f t="shared" si="9"/>
        <v>ค่าใช้จ่ายในการดำเนินงานวันอนุรักษ์และพัฒนาแม่น้ำ คู คลอง แห่งชาติ</v>
      </c>
      <c r="C571" s="160" t="s">
        <v>1097</v>
      </c>
      <c r="D571" s="160" t="s">
        <v>29</v>
      </c>
      <c r="E571" s="160">
        <v>2565</v>
      </c>
      <c r="F571" s="160" t="s">
        <v>703</v>
      </c>
      <c r="G571" s="169" t="s">
        <v>35</v>
      </c>
      <c r="H571" s="160" t="s">
        <v>870</v>
      </c>
      <c r="I571" s="160" t="s">
        <v>37</v>
      </c>
      <c r="J571" s="160" t="s">
        <v>7687</v>
      </c>
      <c r="K571" s="160" t="s">
        <v>38</v>
      </c>
      <c r="L571" s="169" t="s">
        <v>5492</v>
      </c>
      <c r="M571" s="169" t="s">
        <v>4399</v>
      </c>
      <c r="N571" s="170" t="s">
        <v>4440</v>
      </c>
      <c r="O571" s="170" t="s">
        <v>7684</v>
      </c>
      <c r="P571" s="171"/>
      <c r="Q571" s="160" t="s">
        <v>2686</v>
      </c>
      <c r="R571" s="166" t="s">
        <v>715</v>
      </c>
    </row>
    <row r="572" spans="1:18" ht="24" hidden="1">
      <c r="A572" s="167" t="s">
        <v>1787</v>
      </c>
      <c r="B572" s="168" t="str">
        <f t="shared" si="9"/>
        <v xml:space="preserve"> โครงการยกระดับประสิทธิภาพการบริหารราชการท้องถิ่น (ส่งเสริมและพัฒนาประสิทธิภาพด้านโครงสร้างพื้นฐาน)</v>
      </c>
      <c r="C572" s="160" t="s">
        <v>6735</v>
      </c>
      <c r="D572" s="160" t="s">
        <v>29</v>
      </c>
      <c r="E572" s="160">
        <v>2565</v>
      </c>
      <c r="F572" s="160" t="s">
        <v>703</v>
      </c>
      <c r="G572" s="169" t="s">
        <v>35</v>
      </c>
      <c r="H572" s="160" t="s">
        <v>1791</v>
      </c>
      <c r="I572" s="160" t="s">
        <v>1452</v>
      </c>
      <c r="J572" s="160" t="s">
        <v>7707</v>
      </c>
      <c r="K572" s="160" t="s">
        <v>141</v>
      </c>
      <c r="L572" s="169" t="s">
        <v>5492</v>
      </c>
      <c r="M572" s="169" t="s">
        <v>4399</v>
      </c>
      <c r="N572" s="170" t="s">
        <v>4400</v>
      </c>
      <c r="O572" s="170" t="s">
        <v>7684</v>
      </c>
      <c r="P572" s="171"/>
      <c r="Q572" s="160" t="s">
        <v>2688</v>
      </c>
      <c r="R572" s="166" t="s">
        <v>707</v>
      </c>
    </row>
    <row r="573" spans="1:18" ht="24" hidden="1">
      <c r="A573" s="167" t="s">
        <v>1602</v>
      </c>
      <c r="B573" s="168" t="str">
        <f t="shared" si="9"/>
        <v>โครงการพัฒนาเส้นทางริมคลองบางใหญ่เพื่อเชื่อมโยงการท่องเที่ยวชุมชน</v>
      </c>
      <c r="C573" s="160" t="s">
        <v>1603</v>
      </c>
      <c r="D573" s="160" t="s">
        <v>29</v>
      </c>
      <c r="E573" s="160">
        <v>2565</v>
      </c>
      <c r="F573" s="160" t="s">
        <v>703</v>
      </c>
      <c r="G573" s="169" t="s">
        <v>35</v>
      </c>
      <c r="H573" s="160" t="s">
        <v>239</v>
      </c>
      <c r="I573" s="160" t="s">
        <v>234</v>
      </c>
      <c r="J573" s="160" t="s">
        <v>7690</v>
      </c>
      <c r="K573" s="160" t="s">
        <v>141</v>
      </c>
      <c r="L573" s="169" t="s">
        <v>5492</v>
      </c>
      <c r="M573" s="169" t="s">
        <v>4399</v>
      </c>
      <c r="N573" s="170" t="s">
        <v>4400</v>
      </c>
      <c r="O573" s="170" t="s">
        <v>7684</v>
      </c>
      <c r="P573" s="171"/>
      <c r="Q573" s="160" t="s">
        <v>2567</v>
      </c>
      <c r="R573" s="166" t="s">
        <v>707</v>
      </c>
    </row>
    <row r="574" spans="1:18" ht="24" hidden="1">
      <c r="A574" s="167" t="s">
        <v>1611</v>
      </c>
      <c r="B574" s="172" t="s">
        <v>1612</v>
      </c>
      <c r="C574" s="160" t="s">
        <v>1612</v>
      </c>
      <c r="D574" s="160" t="s">
        <v>29</v>
      </c>
      <c r="E574" s="160">
        <v>2565</v>
      </c>
      <c r="F574" s="160" t="s">
        <v>703</v>
      </c>
      <c r="G574" s="169" t="s">
        <v>35</v>
      </c>
      <c r="H574" s="160" t="s">
        <v>498</v>
      </c>
      <c r="I574" s="160" t="s">
        <v>234</v>
      </c>
      <c r="J574" s="160" t="s">
        <v>7690</v>
      </c>
      <c r="K574" s="160" t="s">
        <v>141</v>
      </c>
      <c r="L574" s="169" t="s">
        <v>5492</v>
      </c>
      <c r="M574" s="169" t="s">
        <v>4399</v>
      </c>
      <c r="N574" s="170" t="s">
        <v>4440</v>
      </c>
      <c r="O574" s="170" t="s">
        <v>7684</v>
      </c>
      <c r="P574" s="171"/>
      <c r="Q574" s="172" t="s">
        <v>2574</v>
      </c>
      <c r="R574" s="166" t="s">
        <v>715</v>
      </c>
    </row>
    <row r="575" spans="1:18" ht="24" hidden="1">
      <c r="A575" s="167" t="s">
        <v>1642</v>
      </c>
      <c r="B575" s="168" t="str">
        <f t="shared" ref="B575:B606" si="10">HYPERLINK(Q575,C575)</f>
        <v>งานจ้างสำรวจออกแบบสำหรับโครงการขุดลอกและบำรุงรักษาแม่น้ำสายหลักที่แม่น้ำมูล ระยะทาง 200 กิโลเมตร สำนักงานพัฒนาและบำรุงรักษาทางน้ำที่ 8</v>
      </c>
      <c r="C575" s="160" t="s">
        <v>1643</v>
      </c>
      <c r="D575" s="160" t="s">
        <v>29</v>
      </c>
      <c r="E575" s="160">
        <v>2565</v>
      </c>
      <c r="F575" s="160" t="s">
        <v>703</v>
      </c>
      <c r="G575" s="169" t="s">
        <v>35</v>
      </c>
      <c r="H575" s="160" t="s">
        <v>56</v>
      </c>
      <c r="I575" s="160" t="s">
        <v>57</v>
      </c>
      <c r="J575" s="160" t="s">
        <v>7706</v>
      </c>
      <c r="K575" s="160" t="s">
        <v>58</v>
      </c>
      <c r="L575" s="169" t="s">
        <v>5492</v>
      </c>
      <c r="M575" s="169" t="s">
        <v>4399</v>
      </c>
      <c r="N575" s="170" t="s">
        <v>4440</v>
      </c>
      <c r="O575" s="170" t="s">
        <v>7684</v>
      </c>
      <c r="P575" s="171"/>
      <c r="Q575" s="160" t="s">
        <v>2596</v>
      </c>
      <c r="R575" s="166" t="s">
        <v>715</v>
      </c>
    </row>
    <row r="576" spans="1:18" ht="24" hidden="1">
      <c r="A576" s="167" t="s">
        <v>1645</v>
      </c>
      <c r="B576" s="168" t="str">
        <f t="shared" si="10"/>
        <v>งานจ้างศึกษาออกแบบรายละเอียดในการขุดลอกและฟื้นฟูแม่น้ำจาง จังหวัดลำปาง 1 ฉบับ</v>
      </c>
      <c r="C576" s="160" t="s">
        <v>1646</v>
      </c>
      <c r="D576" s="160" t="s">
        <v>29</v>
      </c>
      <c r="E576" s="160">
        <v>2565</v>
      </c>
      <c r="F576" s="160" t="s">
        <v>703</v>
      </c>
      <c r="G576" s="169" t="s">
        <v>35</v>
      </c>
      <c r="H576" s="160" t="s">
        <v>56</v>
      </c>
      <c r="I576" s="160" t="s">
        <v>57</v>
      </c>
      <c r="J576" s="160" t="s">
        <v>7706</v>
      </c>
      <c r="K576" s="160" t="s">
        <v>58</v>
      </c>
      <c r="L576" s="169" t="s">
        <v>5492</v>
      </c>
      <c r="M576" s="169" t="s">
        <v>4399</v>
      </c>
      <c r="N576" s="170" t="s">
        <v>4440</v>
      </c>
      <c r="O576" s="170" t="s">
        <v>7684</v>
      </c>
      <c r="P576" s="171"/>
      <c r="Q576" s="160" t="s">
        <v>2598</v>
      </c>
      <c r="R576" s="166" t="s">
        <v>715</v>
      </c>
    </row>
    <row r="577" spans="1:18" ht="24" hidden="1">
      <c r="A577" s="167" t="s">
        <v>1724</v>
      </c>
      <c r="B577" s="168" t="str">
        <f t="shared" si="10"/>
        <v>ก่อสร้างระบบกระจายน้ำพลังงานแสงอาทิตย์ สนับสนุนโครงการทหารพันธุ์ดี พัน.ร.รร.จปร		 ต.พรหมณี 	 อ.เมืองนครนายก 	จ.นครนายก</v>
      </c>
      <c r="C577" s="160" t="s">
        <v>6736</v>
      </c>
      <c r="D577" s="160" t="s">
        <v>29</v>
      </c>
      <c r="E577" s="160">
        <v>2565</v>
      </c>
      <c r="F577" s="160" t="s">
        <v>703</v>
      </c>
      <c r="G577" s="169" t="s">
        <v>35</v>
      </c>
      <c r="H577" s="160" t="s">
        <v>181</v>
      </c>
      <c r="I577" s="160" t="s">
        <v>37</v>
      </c>
      <c r="J577" s="160" t="s">
        <v>7687</v>
      </c>
      <c r="K577" s="160" t="s">
        <v>38</v>
      </c>
      <c r="L577" s="169" t="s">
        <v>5492</v>
      </c>
      <c r="M577" s="169" t="s">
        <v>4399</v>
      </c>
      <c r="N577" s="170" t="s">
        <v>4400</v>
      </c>
      <c r="O577" s="170" t="s">
        <v>7684</v>
      </c>
      <c r="P577" s="171"/>
      <c r="Q577" s="160" t="s">
        <v>2648</v>
      </c>
      <c r="R577" s="166" t="s">
        <v>707</v>
      </c>
    </row>
    <row r="578" spans="1:18" ht="24" hidden="1">
      <c r="A578" s="167" t="s">
        <v>1657</v>
      </c>
      <c r="B578" s="168" t="str">
        <f t="shared" si="10"/>
        <v>อนุรักษ์ฟื้นฟูอ่างเก็บน้ำคลองบางไผ่ ช่วง 3	 ตำบลสำนักท้อน อำเภอบ้านฉาง จังหวัดระยอง</v>
      </c>
      <c r="C578" s="160" t="s">
        <v>6737</v>
      </c>
      <c r="D578" s="160" t="s">
        <v>29</v>
      </c>
      <c r="E578" s="160">
        <v>2565</v>
      </c>
      <c r="F578" s="160" t="s">
        <v>703</v>
      </c>
      <c r="G578" s="169" t="s">
        <v>713</v>
      </c>
      <c r="H578" s="160" t="s">
        <v>181</v>
      </c>
      <c r="I578" s="160" t="s">
        <v>37</v>
      </c>
      <c r="J578" s="160" t="s">
        <v>7687</v>
      </c>
      <c r="K578" s="160" t="s">
        <v>38</v>
      </c>
      <c r="L578" s="169" t="s">
        <v>5492</v>
      </c>
      <c r="M578" s="169" t="s">
        <v>4399</v>
      </c>
      <c r="N578" s="170" t="s">
        <v>4400</v>
      </c>
      <c r="O578" s="170" t="s">
        <v>7684</v>
      </c>
      <c r="P578" s="171"/>
      <c r="Q578" s="160" t="s">
        <v>2606</v>
      </c>
      <c r="R578" s="166" t="s">
        <v>707</v>
      </c>
    </row>
    <row r="579" spans="1:18" ht="24" hidden="1">
      <c r="A579" s="167" t="s">
        <v>1660</v>
      </c>
      <c r="B579" s="168" t="str">
        <f t="shared" si="10"/>
        <v>อนุรักษ์ฟื้นฟูแหล่งน้ำช้างป่าคลองเหมืองสะอางค์ หมู่ที่ 1 ตำบลพลวงทอง อำเภอบ่อทอง จังหวัดชลบุรี</v>
      </c>
      <c r="C579" s="160" t="s">
        <v>1661</v>
      </c>
      <c r="D579" s="160" t="s">
        <v>29</v>
      </c>
      <c r="E579" s="160">
        <v>2565</v>
      </c>
      <c r="F579" s="160" t="s">
        <v>712</v>
      </c>
      <c r="G579" s="169" t="s">
        <v>1663</v>
      </c>
      <c r="H579" s="160" t="s">
        <v>181</v>
      </c>
      <c r="I579" s="160" t="s">
        <v>37</v>
      </c>
      <c r="J579" s="160" t="s">
        <v>7687</v>
      </c>
      <c r="K579" s="160" t="s">
        <v>38</v>
      </c>
      <c r="L579" s="169" t="s">
        <v>5492</v>
      </c>
      <c r="M579" s="169" t="s">
        <v>4399</v>
      </c>
      <c r="N579" s="170" t="s">
        <v>4400</v>
      </c>
      <c r="O579" s="170" t="s">
        <v>7684</v>
      </c>
      <c r="P579" s="171"/>
      <c r="Q579" s="160" t="s">
        <v>2608</v>
      </c>
      <c r="R579" s="166" t="s">
        <v>707</v>
      </c>
    </row>
    <row r="580" spans="1:18" ht="24" hidden="1">
      <c r="A580" s="167" t="s">
        <v>1664</v>
      </c>
      <c r="B580" s="168" t="str">
        <f t="shared" si="10"/>
        <v>อนุรักษ์ฟื้นฟูหนองปรือ ช่วง 2	หมู่ที่ 8	ต.ย่านรี	อ.กบินทร์บุรี	จ.ปราจีนบุรี</v>
      </c>
      <c r="C580" s="160" t="s">
        <v>6738</v>
      </c>
      <c r="D580" s="160" t="s">
        <v>29</v>
      </c>
      <c r="E580" s="160">
        <v>2565</v>
      </c>
      <c r="F580" s="160" t="s">
        <v>703</v>
      </c>
      <c r="G580" s="169" t="s">
        <v>713</v>
      </c>
      <c r="H580" s="160" t="s">
        <v>181</v>
      </c>
      <c r="I580" s="160" t="s">
        <v>37</v>
      </c>
      <c r="J580" s="160" t="s">
        <v>7687</v>
      </c>
      <c r="K580" s="160" t="s">
        <v>38</v>
      </c>
      <c r="L580" s="169" t="s">
        <v>5492</v>
      </c>
      <c r="M580" s="169" t="s">
        <v>4399</v>
      </c>
      <c r="N580" s="170" t="s">
        <v>4400</v>
      </c>
      <c r="O580" s="170" t="s">
        <v>7684</v>
      </c>
      <c r="P580" s="171"/>
      <c r="Q580" s="160" t="s">
        <v>2610</v>
      </c>
      <c r="R580" s="166" t="s">
        <v>707</v>
      </c>
    </row>
    <row r="581" spans="1:18" ht="24" hidden="1">
      <c r="A581" s="167" t="s">
        <v>1667</v>
      </c>
      <c r="B581" s="168" t="str">
        <f t="shared" si="10"/>
        <v>อนุรักษ์ฟื้นฟูแหล่งน้ำช้างป่าเขาเงาะ หมู่ที่ 2 ตำบลห้วยทับมอญ อำเภอเขาชะเมา จังหวัดระยอง</v>
      </c>
      <c r="C581" s="160" t="s">
        <v>1668</v>
      </c>
      <c r="D581" s="160" t="s">
        <v>29</v>
      </c>
      <c r="E581" s="160">
        <v>2565</v>
      </c>
      <c r="F581" s="160" t="s">
        <v>703</v>
      </c>
      <c r="G581" s="169" t="s">
        <v>1670</v>
      </c>
      <c r="H581" s="160" t="s">
        <v>181</v>
      </c>
      <c r="I581" s="160" t="s">
        <v>37</v>
      </c>
      <c r="J581" s="160" t="s">
        <v>7687</v>
      </c>
      <c r="K581" s="160" t="s">
        <v>38</v>
      </c>
      <c r="L581" s="169" t="s">
        <v>5492</v>
      </c>
      <c r="M581" s="169" t="s">
        <v>4399</v>
      </c>
      <c r="N581" s="170" t="s">
        <v>4400</v>
      </c>
      <c r="O581" s="170" t="s">
        <v>7684</v>
      </c>
      <c r="P581" s="171"/>
      <c r="Q581" s="160" t="s">
        <v>2612</v>
      </c>
      <c r="R581" s="166" t="s">
        <v>707</v>
      </c>
    </row>
    <row r="582" spans="1:18" ht="24" hidden="1">
      <c r="A582" s="167" t="s">
        <v>1690</v>
      </c>
      <c r="B582" s="168" t="str">
        <f t="shared" si="10"/>
        <v>อนุรักษ์ฟื้นฟูแหล่งน้ำสระสาธารณะ พร้อมระบบกระจายน้ำ สนับสนุนโครงการอนุรักษ์พันธุกรรมพืชอันเนื่องมาจากพระราชดำริ	น้อย หมู่ที่ 4	ต.บ้านแก้ง	อ.เมืองสระแก้ว	จ.สระแก้ว</v>
      </c>
      <c r="C582" s="160" t="s">
        <v>6739</v>
      </c>
      <c r="D582" s="160" t="s">
        <v>29</v>
      </c>
      <c r="E582" s="160">
        <v>2565</v>
      </c>
      <c r="F582" s="160" t="s">
        <v>712</v>
      </c>
      <c r="G582" s="169" t="s">
        <v>1693</v>
      </c>
      <c r="H582" s="160" t="s">
        <v>181</v>
      </c>
      <c r="I582" s="160" t="s">
        <v>37</v>
      </c>
      <c r="J582" s="160" t="s">
        <v>7687</v>
      </c>
      <c r="K582" s="160" t="s">
        <v>38</v>
      </c>
      <c r="L582" s="169" t="s">
        <v>5492</v>
      </c>
      <c r="M582" s="169" t="s">
        <v>4399</v>
      </c>
      <c r="N582" s="170" t="s">
        <v>4400</v>
      </c>
      <c r="O582" s="170" t="s">
        <v>7684</v>
      </c>
      <c r="P582" s="171"/>
      <c r="Q582" s="160" t="s">
        <v>2626</v>
      </c>
      <c r="R582" s="166" t="s">
        <v>707</v>
      </c>
    </row>
    <row r="583" spans="1:18" ht="24" hidden="1">
      <c r="A583" s="167" t="s">
        <v>1694</v>
      </c>
      <c r="B583" s="168" t="str">
        <f t="shared" si="10"/>
        <v>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	หมู่ที่ 9	ต.วังทอง	อ.วังสมบูรณ์	จ.สระแก้ว</v>
      </c>
      <c r="C583" s="160" t="s">
        <v>6740</v>
      </c>
      <c r="D583" s="160" t="s">
        <v>29</v>
      </c>
      <c r="E583" s="160">
        <v>2565</v>
      </c>
      <c r="F583" s="160" t="s">
        <v>703</v>
      </c>
      <c r="G583" s="169" t="s">
        <v>35</v>
      </c>
      <c r="H583" s="160" t="s">
        <v>181</v>
      </c>
      <c r="I583" s="160" t="s">
        <v>37</v>
      </c>
      <c r="J583" s="160" t="s">
        <v>7687</v>
      </c>
      <c r="K583" s="160" t="s">
        <v>38</v>
      </c>
      <c r="L583" s="169" t="s">
        <v>5492</v>
      </c>
      <c r="M583" s="169" t="s">
        <v>4399</v>
      </c>
      <c r="N583" s="170" t="s">
        <v>4400</v>
      </c>
      <c r="O583" s="170" t="s">
        <v>7684</v>
      </c>
      <c r="P583" s="171"/>
      <c r="Q583" s="160" t="s">
        <v>2628</v>
      </c>
      <c r="R583" s="166" t="s">
        <v>707</v>
      </c>
    </row>
    <row r="584" spans="1:18" ht="24" hidden="1">
      <c r="A584" s="167" t="s">
        <v>1703</v>
      </c>
      <c r="B584" s="168" t="str">
        <f t="shared" si="10"/>
        <v>อนุรักษ์ฟื้นฟูแหล่งน้ำ บ้านหนองสระหิน หมู่ที่ 8 ตำบลแซร์ออ อำเภอวัฒนานคร จังหวัดสระแก้ว</v>
      </c>
      <c r="C584" s="160" t="s">
        <v>1704</v>
      </c>
      <c r="D584" s="160" t="s">
        <v>29</v>
      </c>
      <c r="E584" s="160">
        <v>2565</v>
      </c>
      <c r="F584" s="160" t="s">
        <v>703</v>
      </c>
      <c r="G584" s="169" t="s">
        <v>713</v>
      </c>
      <c r="H584" s="160" t="s">
        <v>181</v>
      </c>
      <c r="I584" s="160" t="s">
        <v>37</v>
      </c>
      <c r="J584" s="160" t="s">
        <v>7687</v>
      </c>
      <c r="K584" s="160" t="s">
        <v>38</v>
      </c>
      <c r="L584" s="169" t="s">
        <v>5492</v>
      </c>
      <c r="M584" s="169" t="s">
        <v>4399</v>
      </c>
      <c r="N584" s="170" t="s">
        <v>4400</v>
      </c>
      <c r="O584" s="170" t="s">
        <v>7684</v>
      </c>
      <c r="P584" s="171"/>
      <c r="Q584" s="160" t="s">
        <v>2634</v>
      </c>
      <c r="R584" s="166" t="s">
        <v>707</v>
      </c>
    </row>
    <row r="585" spans="1:18" ht="24" hidden="1">
      <c r="A585" s="167" t="s">
        <v>1706</v>
      </c>
      <c r="B585" s="168" t="str">
        <f t="shared" si="10"/>
        <v>อนุรักษ์ฟื้นฟูแหล่งน้ำบ้านปัถวี สนับสนุนโครงการอนุรักษ์พันธุกรรมพืชอันเนื่องมาจากพระราชดำริ	หมู่ที่ 2	ต.ปัถวี	อ.มะขาม	จ.จันทบุรี</v>
      </c>
      <c r="C585" s="160" t="s">
        <v>6741</v>
      </c>
      <c r="D585" s="160" t="s">
        <v>29</v>
      </c>
      <c r="E585" s="160">
        <v>2565</v>
      </c>
      <c r="F585" s="160" t="s">
        <v>712</v>
      </c>
      <c r="G585" s="169" t="s">
        <v>1693</v>
      </c>
      <c r="H585" s="160" t="s">
        <v>181</v>
      </c>
      <c r="I585" s="160" t="s">
        <v>37</v>
      </c>
      <c r="J585" s="160" t="s">
        <v>7687</v>
      </c>
      <c r="K585" s="160" t="s">
        <v>38</v>
      </c>
      <c r="L585" s="169" t="s">
        <v>5492</v>
      </c>
      <c r="M585" s="169" t="s">
        <v>4399</v>
      </c>
      <c r="N585" s="170" t="s">
        <v>4440</v>
      </c>
      <c r="O585" s="170" t="s">
        <v>7684</v>
      </c>
      <c r="P585" s="171"/>
      <c r="Q585" s="160" t="s">
        <v>2636</v>
      </c>
      <c r="R585" s="166" t="s">
        <v>715</v>
      </c>
    </row>
    <row r="586" spans="1:18" ht="24" hidden="1">
      <c r="A586" s="167" t="s">
        <v>1709</v>
      </c>
      <c r="B586" s="168" t="str">
        <f t="shared" si="10"/>
        <v>อนุรักษ์ฟื้นฟูแหล่งน้ำบ้านทุ่งม่วง สนับสนุนโครงการอนุรักษ์พันธุกรรมพืชอันเนื่องมาจากพระราชดำริ	หมู่ที่ 7	ต.ทับไทร	อ.โป่งน้ำร้อน	จ.จันทบุรี</v>
      </c>
      <c r="C586" s="160" t="s">
        <v>6742</v>
      </c>
      <c r="D586" s="160" t="s">
        <v>29</v>
      </c>
      <c r="E586" s="160">
        <v>2565</v>
      </c>
      <c r="F586" s="160" t="s">
        <v>712</v>
      </c>
      <c r="G586" s="169" t="s">
        <v>1674</v>
      </c>
      <c r="H586" s="160" t="s">
        <v>181</v>
      </c>
      <c r="I586" s="160" t="s">
        <v>37</v>
      </c>
      <c r="J586" s="160" t="s">
        <v>7687</v>
      </c>
      <c r="K586" s="160" t="s">
        <v>38</v>
      </c>
      <c r="L586" s="169" t="s">
        <v>5492</v>
      </c>
      <c r="M586" s="169" t="s">
        <v>4399</v>
      </c>
      <c r="N586" s="170" t="s">
        <v>4400</v>
      </c>
      <c r="O586" s="170" t="s">
        <v>7684</v>
      </c>
      <c r="P586" s="171"/>
      <c r="Q586" s="160" t="s">
        <v>2638</v>
      </c>
      <c r="R586" s="166" t="s">
        <v>707</v>
      </c>
    </row>
    <row r="587" spans="1:18" ht="24" hidden="1">
      <c r="A587" s="167" t="s">
        <v>1712</v>
      </c>
      <c r="B587" s="168" t="str">
        <f t="shared" si="10"/>
        <v>ก่อสร้างระบบกระจายน้ำด้วยพลังงานแสงอาทิตย์ สนามเฉลิมพระเกียรติ 80 พรรษา (แม่น้ำประแสร์) สนับสนุนโครงการอนุรักษ์พันธุกรรมพืชอันเนื่องมาจากพระราชดำริ	ชุมชนโพธิ์เงิน	ต.ทางเกวียน	อ.แกลง	จ.ระยอง</v>
      </c>
      <c r="C587" s="160" t="s">
        <v>6743</v>
      </c>
      <c r="D587" s="160" t="s">
        <v>29</v>
      </c>
      <c r="E587" s="160">
        <v>2565</v>
      </c>
      <c r="F587" s="160" t="s">
        <v>712</v>
      </c>
      <c r="G587" s="169" t="s">
        <v>1693</v>
      </c>
      <c r="H587" s="160" t="s">
        <v>181</v>
      </c>
      <c r="I587" s="160" t="s">
        <v>37</v>
      </c>
      <c r="J587" s="160" t="s">
        <v>7687</v>
      </c>
      <c r="K587" s="160" t="s">
        <v>38</v>
      </c>
      <c r="L587" s="169" t="s">
        <v>5492</v>
      </c>
      <c r="M587" s="169" t="s">
        <v>4399</v>
      </c>
      <c r="N587" s="170" t="s">
        <v>4400</v>
      </c>
      <c r="O587" s="170" t="s">
        <v>7684</v>
      </c>
      <c r="P587" s="171"/>
      <c r="Q587" s="160" t="s">
        <v>2640</v>
      </c>
      <c r="R587" s="166" t="s">
        <v>707</v>
      </c>
    </row>
    <row r="588" spans="1:18" ht="24" hidden="1">
      <c r="A588" s="167" t="s">
        <v>1738</v>
      </c>
      <c r="B588" s="168" t="str">
        <f t="shared" si="10"/>
        <v>โครงการก่อสร้างเขื่อนป้องกันตลิ่งแม่น้ำลี้ บ้านชีวิตใหม่ หมู่ที่ 5 ตำบลป่าไผ่ อำเภอลี้ จังหวัดลำพูน ความยาว 475 เมตร</v>
      </c>
      <c r="C588" s="160" t="s">
        <v>1739</v>
      </c>
      <c r="D588" s="160" t="s">
        <v>29</v>
      </c>
      <c r="E588" s="160">
        <v>2565</v>
      </c>
      <c r="F588" s="160" t="s">
        <v>703</v>
      </c>
      <c r="G588" s="169" t="s">
        <v>35</v>
      </c>
      <c r="H588" s="160" t="s">
        <v>1734</v>
      </c>
      <c r="I588" s="160" t="s">
        <v>234</v>
      </c>
      <c r="J588" s="160" t="s">
        <v>7690</v>
      </c>
      <c r="K588" s="160" t="s">
        <v>141</v>
      </c>
      <c r="L588" s="169" t="s">
        <v>5492</v>
      </c>
      <c r="M588" s="169" t="s">
        <v>4388</v>
      </c>
      <c r="N588" s="170" t="s">
        <v>5514</v>
      </c>
      <c r="O588" s="170" t="s">
        <v>7684</v>
      </c>
      <c r="P588" s="171"/>
      <c r="Q588" s="160" t="s">
        <v>2656</v>
      </c>
      <c r="R588" s="166" t="s">
        <v>800</v>
      </c>
    </row>
    <row r="589" spans="1:18" ht="24" hidden="1">
      <c r="A589" s="167" t="s">
        <v>1618</v>
      </c>
      <c r="B589" s="168" t="str">
        <f t="shared" si="10"/>
        <v>โครงการเพิ่มประสิทธิภาพการบริหารจัดการคุณภาพน้ำ</v>
      </c>
      <c r="C589" s="160" t="s">
        <v>545</v>
      </c>
      <c r="D589" s="160" t="s">
        <v>29</v>
      </c>
      <c r="E589" s="160">
        <v>2565</v>
      </c>
      <c r="F589" s="160" t="s">
        <v>703</v>
      </c>
      <c r="G589" s="169" t="s">
        <v>35</v>
      </c>
      <c r="H589" s="160" t="s">
        <v>1620</v>
      </c>
      <c r="I589" s="160" t="s">
        <v>274</v>
      </c>
      <c r="J589" s="160" t="s">
        <v>7692</v>
      </c>
      <c r="K589" s="160" t="s">
        <v>38</v>
      </c>
      <c r="L589" s="169" t="s">
        <v>5492</v>
      </c>
      <c r="M589" s="169" t="s">
        <v>4399</v>
      </c>
      <c r="N589" s="170" t="s">
        <v>4400</v>
      </c>
      <c r="O589" s="170" t="s">
        <v>7684</v>
      </c>
      <c r="P589" s="171"/>
      <c r="Q589" s="160" t="s">
        <v>2579</v>
      </c>
      <c r="R589" s="166" t="s">
        <v>707</v>
      </c>
    </row>
    <row r="590" spans="1:18" ht="24" hidden="1">
      <c r="A590" s="167" t="s">
        <v>1648</v>
      </c>
      <c r="B590" s="168" t="str">
        <f t="shared" si="10"/>
        <v>ก่อสร้างระบบกระจายน้ำสนับสนุนเกษตรแปลงใหญ่ทุเรียนวังหว้า 2	หมู่ที่ 9 ตำบลวังหว้า อำเภอแกลง จังหวัดระยอง</v>
      </c>
      <c r="C590" s="160" t="s">
        <v>6744</v>
      </c>
      <c r="D590" s="160" t="s">
        <v>29</v>
      </c>
      <c r="E590" s="160">
        <v>2565</v>
      </c>
      <c r="F590" s="160" t="s">
        <v>703</v>
      </c>
      <c r="G590" s="169" t="s">
        <v>35</v>
      </c>
      <c r="H590" s="160" t="s">
        <v>181</v>
      </c>
      <c r="I590" s="160" t="s">
        <v>37</v>
      </c>
      <c r="J590" s="160" t="s">
        <v>7687</v>
      </c>
      <c r="K590" s="160" t="s">
        <v>38</v>
      </c>
      <c r="L590" s="169" t="s">
        <v>5492</v>
      </c>
      <c r="M590" s="169" t="s">
        <v>4399</v>
      </c>
      <c r="N590" s="170" t="s">
        <v>4400</v>
      </c>
      <c r="O590" s="170" t="s">
        <v>7684</v>
      </c>
      <c r="P590" s="171"/>
      <c r="Q590" s="160" t="s">
        <v>2600</v>
      </c>
      <c r="R590" s="166" t="s">
        <v>707</v>
      </c>
    </row>
    <row r="591" spans="1:18" ht="24" hidden="1">
      <c r="A591" s="167" t="s">
        <v>1651</v>
      </c>
      <c r="B591" s="168" t="str">
        <f t="shared" si="10"/>
        <v>รื้อถอนฝายน้ำล้นคลองรั้ง บ้านบุยายใบ	บ้านโคกสว่าง (บุยายใบ) หมู่ที่ 4	ต.ท่าตูม	อ.ศรีมหาโพธิ	จ.ปราจีนบุรี</v>
      </c>
      <c r="C591" s="160" t="s">
        <v>6745</v>
      </c>
      <c r="D591" s="160" t="s">
        <v>29</v>
      </c>
      <c r="E591" s="160">
        <v>2565</v>
      </c>
      <c r="F591" s="160" t="s">
        <v>703</v>
      </c>
      <c r="G591" s="169" t="s">
        <v>1242</v>
      </c>
      <c r="H591" s="160" t="s">
        <v>181</v>
      </c>
      <c r="I591" s="160" t="s">
        <v>37</v>
      </c>
      <c r="J591" s="160" t="s">
        <v>7687</v>
      </c>
      <c r="K591" s="160" t="s">
        <v>38</v>
      </c>
      <c r="L591" s="169" t="s">
        <v>5492</v>
      </c>
      <c r="M591" s="169" t="s">
        <v>4399</v>
      </c>
      <c r="N591" s="170" t="s">
        <v>4400</v>
      </c>
      <c r="O591" s="170" t="s">
        <v>7684</v>
      </c>
      <c r="P591" s="171"/>
      <c r="Q591" s="160" t="s">
        <v>2602</v>
      </c>
      <c r="R591" s="166" t="s">
        <v>707</v>
      </c>
    </row>
    <row r="592" spans="1:18" ht="24" hidden="1">
      <c r="A592" s="167" t="s">
        <v>1671</v>
      </c>
      <c r="B592" s="168" t="str">
        <f t="shared" si="10"/>
        <v>อนุรักษ์ฟื้นฟูแหล่งน้ำช้างป่าคลองป่าสัก หมู่ที่ 4 ตำบลพลวงทอง อำเภอบ่อทอง จังหวัดชลบุรี</v>
      </c>
      <c r="C592" s="160" t="s">
        <v>1672</v>
      </c>
      <c r="D592" s="160" t="s">
        <v>29</v>
      </c>
      <c r="E592" s="160">
        <v>2565</v>
      </c>
      <c r="F592" s="160" t="s">
        <v>712</v>
      </c>
      <c r="G592" s="169" t="s">
        <v>1674</v>
      </c>
      <c r="H592" s="160" t="s">
        <v>181</v>
      </c>
      <c r="I592" s="160" t="s">
        <v>37</v>
      </c>
      <c r="J592" s="160" t="s">
        <v>7687</v>
      </c>
      <c r="K592" s="160" t="s">
        <v>38</v>
      </c>
      <c r="L592" s="169" t="s">
        <v>5492</v>
      </c>
      <c r="M592" s="169" t="s">
        <v>4399</v>
      </c>
      <c r="N592" s="170" t="s">
        <v>4400</v>
      </c>
      <c r="O592" s="170" t="s">
        <v>7684</v>
      </c>
      <c r="P592" s="171"/>
      <c r="Q592" s="160" t="s">
        <v>2614</v>
      </c>
      <c r="R592" s="166" t="s">
        <v>707</v>
      </c>
    </row>
    <row r="593" spans="1:18" ht="24" hidden="1">
      <c r="A593" s="167" t="s">
        <v>1675</v>
      </c>
      <c r="B593" s="168" t="str">
        <f t="shared" si="10"/>
        <v>อนุรักษ์ฟื้นฟูอ่างเก็บน้ำคลองฟันปลา พร้อมระบบกระจายน้ำ หมู่ที่ 13 ตำบลดงขี้เหล็ก อำเภอเมืองปราจีนบุรี จังหวัดปราจีนบุรี</v>
      </c>
      <c r="C593" s="160" t="s">
        <v>1676</v>
      </c>
      <c r="D593" s="160" t="s">
        <v>29</v>
      </c>
      <c r="E593" s="160">
        <v>2565</v>
      </c>
      <c r="F593" s="160" t="s">
        <v>703</v>
      </c>
      <c r="G593" s="169" t="s">
        <v>35</v>
      </c>
      <c r="H593" s="160" t="s">
        <v>181</v>
      </c>
      <c r="I593" s="160" t="s">
        <v>37</v>
      </c>
      <c r="J593" s="160" t="s">
        <v>7687</v>
      </c>
      <c r="K593" s="160" t="s">
        <v>38</v>
      </c>
      <c r="L593" s="169" t="s">
        <v>5492</v>
      </c>
      <c r="M593" s="169" t="s">
        <v>4399</v>
      </c>
      <c r="N593" s="170" t="s">
        <v>4400</v>
      </c>
      <c r="O593" s="170" t="s">
        <v>7684</v>
      </c>
      <c r="P593" s="171"/>
      <c r="Q593" s="160" t="s">
        <v>2616</v>
      </c>
      <c r="R593" s="166" t="s">
        <v>707</v>
      </c>
    </row>
    <row r="594" spans="1:18" ht="24" hidden="1">
      <c r="A594" s="167" t="s">
        <v>1678</v>
      </c>
      <c r="B594" s="168" t="str">
        <f t="shared" si="10"/>
        <v>อนุรักษ์ฟื้นฟูแหล่งน้ำโนนหมากเค็ง พร้อมระบบกระจายน้ำ หมู่ที่ 4 ตำบลโนนหมากเค็ง อำเภอวัฒนานคร จังหวัดสระแก้ว</v>
      </c>
      <c r="C594" s="160" t="s">
        <v>1679</v>
      </c>
      <c r="D594" s="160" t="s">
        <v>29</v>
      </c>
      <c r="E594" s="160">
        <v>2565</v>
      </c>
      <c r="F594" s="160" t="s">
        <v>703</v>
      </c>
      <c r="G594" s="169" t="s">
        <v>35</v>
      </c>
      <c r="H594" s="160" t="s">
        <v>181</v>
      </c>
      <c r="I594" s="160" t="s">
        <v>37</v>
      </c>
      <c r="J594" s="160" t="s">
        <v>7687</v>
      </c>
      <c r="K594" s="160" t="s">
        <v>38</v>
      </c>
      <c r="L594" s="169" t="s">
        <v>5492</v>
      </c>
      <c r="M594" s="169" t="s">
        <v>4399</v>
      </c>
      <c r="N594" s="170" t="s">
        <v>4400</v>
      </c>
      <c r="O594" s="170" t="s">
        <v>7684</v>
      </c>
      <c r="P594" s="171"/>
      <c r="Q594" s="160" t="s">
        <v>2618</v>
      </c>
      <c r="R594" s="166" t="s">
        <v>707</v>
      </c>
    </row>
    <row r="595" spans="1:18" ht="24" hidden="1">
      <c r="A595" s="167" t="s">
        <v>1681</v>
      </c>
      <c r="B595" s="168" t="str">
        <f t="shared" si="10"/>
        <v>ก่อสร้างระบบกระจายน้ำสนับสนุนเกษตรแปลงใหญ่มะม่วง แพรกหนามเตียน หมู่ที่ 3 ตำบลคลองเขื่อน อำเภอคลองเขื่อน จังหวัดฉะเชิงเทรา</v>
      </c>
      <c r="C595" s="160" t="s">
        <v>1682</v>
      </c>
      <c r="D595" s="160" t="s">
        <v>29</v>
      </c>
      <c r="E595" s="160">
        <v>2565</v>
      </c>
      <c r="F595" s="160" t="s">
        <v>703</v>
      </c>
      <c r="G595" s="169" t="s">
        <v>35</v>
      </c>
      <c r="H595" s="160" t="s">
        <v>181</v>
      </c>
      <c r="I595" s="160" t="s">
        <v>37</v>
      </c>
      <c r="J595" s="160" t="s">
        <v>7687</v>
      </c>
      <c r="K595" s="160" t="s">
        <v>38</v>
      </c>
      <c r="L595" s="169" t="s">
        <v>5492</v>
      </c>
      <c r="M595" s="169" t="s">
        <v>4399</v>
      </c>
      <c r="N595" s="170" t="s">
        <v>4400</v>
      </c>
      <c r="O595" s="170" t="s">
        <v>7684</v>
      </c>
      <c r="P595" s="171"/>
      <c r="Q595" s="160" t="s">
        <v>2620</v>
      </c>
      <c r="R595" s="166" t="s">
        <v>707</v>
      </c>
    </row>
    <row r="596" spans="1:18" ht="24" hidden="1">
      <c r="A596" s="167" t="s">
        <v>1684</v>
      </c>
      <c r="B596" s="168" t="str">
        <f t="shared" si="10"/>
        <v>อนุรักษ์ฟื้นฟูอ่างเก็บน้ำเขามันเทศ หมู่ที่ 13 ตำบลทุ่งพระยา อำเภอสนามชัยเขต	จังหวัดฉะเชิงเทรา</v>
      </c>
      <c r="C596" s="160" t="s">
        <v>6746</v>
      </c>
      <c r="D596" s="160" t="s">
        <v>29</v>
      </c>
      <c r="E596" s="160">
        <v>2565</v>
      </c>
      <c r="F596" s="160" t="s">
        <v>712</v>
      </c>
      <c r="G596" s="169" t="s">
        <v>35</v>
      </c>
      <c r="H596" s="160" t="s">
        <v>181</v>
      </c>
      <c r="I596" s="160" t="s">
        <v>37</v>
      </c>
      <c r="J596" s="160" t="s">
        <v>7687</v>
      </c>
      <c r="K596" s="160" t="s">
        <v>38</v>
      </c>
      <c r="L596" s="169" t="s">
        <v>5492</v>
      </c>
      <c r="M596" s="169" t="s">
        <v>4399</v>
      </c>
      <c r="N596" s="170" t="s">
        <v>4400</v>
      </c>
      <c r="O596" s="170" t="s">
        <v>7684</v>
      </c>
      <c r="P596" s="171"/>
      <c r="Q596" s="160" t="s">
        <v>2622</v>
      </c>
      <c r="R596" s="166" t="s">
        <v>707</v>
      </c>
    </row>
    <row r="597" spans="1:18" ht="24" hidden="1">
      <c r="A597" s="167" t="s">
        <v>1700</v>
      </c>
      <c r="B597" s="168" t="str">
        <f t="shared" si="10"/>
        <v>อนุรักษ์ฟื้นฟูแหล่งน้ำบ้านหนองโพรง สนับสนุนโครงการอนุรักษ์พันธุกรรมพืชอันเนื่องมาจากพระราชดำริ	หมู่ที่ 2	ต.สนามไชย	อ.นายายอาม	จ.จันทบุรี</v>
      </c>
      <c r="C597" s="160" t="s">
        <v>6747</v>
      </c>
      <c r="D597" s="160" t="s">
        <v>29</v>
      </c>
      <c r="E597" s="160">
        <v>2565</v>
      </c>
      <c r="F597" s="160" t="s">
        <v>703</v>
      </c>
      <c r="G597" s="169" t="s">
        <v>35</v>
      </c>
      <c r="H597" s="160" t="s">
        <v>181</v>
      </c>
      <c r="I597" s="160" t="s">
        <v>37</v>
      </c>
      <c r="J597" s="160" t="s">
        <v>7687</v>
      </c>
      <c r="K597" s="160" t="s">
        <v>38</v>
      </c>
      <c r="L597" s="169" t="s">
        <v>5492</v>
      </c>
      <c r="M597" s="169" t="s">
        <v>4399</v>
      </c>
      <c r="N597" s="170" t="s">
        <v>4400</v>
      </c>
      <c r="O597" s="170" t="s">
        <v>7684</v>
      </c>
      <c r="P597" s="171"/>
      <c r="Q597" s="160" t="s">
        <v>2632</v>
      </c>
      <c r="R597" s="166" t="s">
        <v>707</v>
      </c>
    </row>
    <row r="598" spans="1:18" ht="24" hidden="1">
      <c r="A598" s="167" t="s">
        <v>1721</v>
      </c>
      <c r="B598" s="168" t="str">
        <f t="shared" si="10"/>
        <v xml:space="preserve"> อนุรักษ์ฟื้นฟูแหล่งน้ำบ้านเกาะจันทร์ พร้อมระบบกระจายน้ำ สนับสนุนโครงการอนุรักษ์พันธุกรรมพืชอันเนื่องมาจากพระราชดำริ	หมู่ที่ 1	ต.เกาะจันทร์	อ.เกาะจันทร์	จ.ชลบุรี</v>
      </c>
      <c r="C598" s="160" t="s">
        <v>6748</v>
      </c>
      <c r="D598" s="160" t="s">
        <v>29</v>
      </c>
      <c r="E598" s="160">
        <v>2565</v>
      </c>
      <c r="F598" s="160" t="s">
        <v>712</v>
      </c>
      <c r="G598" s="169" t="s">
        <v>1693</v>
      </c>
      <c r="H598" s="160" t="s">
        <v>181</v>
      </c>
      <c r="I598" s="160" t="s">
        <v>37</v>
      </c>
      <c r="J598" s="160" t="s">
        <v>7687</v>
      </c>
      <c r="K598" s="160" t="s">
        <v>38</v>
      </c>
      <c r="L598" s="169" t="s">
        <v>5492</v>
      </c>
      <c r="M598" s="169" t="s">
        <v>4399</v>
      </c>
      <c r="N598" s="170" t="s">
        <v>4400</v>
      </c>
      <c r="O598" s="170" t="s">
        <v>7684</v>
      </c>
      <c r="P598" s="171"/>
      <c r="Q598" s="160" t="s">
        <v>2646</v>
      </c>
      <c r="R598" s="166" t="s">
        <v>707</v>
      </c>
    </row>
    <row r="599" spans="1:18" ht="24">
      <c r="A599" s="167" t="s">
        <v>1727</v>
      </c>
      <c r="B599" s="168" t="str">
        <f t="shared" si="10"/>
        <v>ก่อสร้างเขื่อนป้องกันตลิ่งริมแม่น้ำเจ้าพระยาบริเวณหน้าวัดสำแล หมู่ 2 ตำบลบ้านกระแชง อำเภอเมืองปทุมธานี จังหวัดปทุมธานี</v>
      </c>
      <c r="C599" s="160" t="s">
        <v>1728</v>
      </c>
      <c r="D599" s="160" t="s">
        <v>29</v>
      </c>
      <c r="E599" s="160">
        <v>2565</v>
      </c>
      <c r="F599" s="160" t="s">
        <v>703</v>
      </c>
      <c r="G599" s="169" t="s">
        <v>35</v>
      </c>
      <c r="H599" s="160" t="s">
        <v>528</v>
      </c>
      <c r="I599" s="160" t="s">
        <v>234</v>
      </c>
      <c r="J599" s="160" t="s">
        <v>7690</v>
      </c>
      <c r="K599" s="160" t="s">
        <v>141</v>
      </c>
      <c r="L599" s="169" t="s">
        <v>5492</v>
      </c>
      <c r="M599" s="169" t="s">
        <v>4388</v>
      </c>
      <c r="N599" s="170" t="s">
        <v>5502</v>
      </c>
      <c r="O599" s="170" t="s">
        <v>7684</v>
      </c>
      <c r="P599" s="171"/>
      <c r="Q599" s="160" t="s">
        <v>2650</v>
      </c>
      <c r="R599" s="166" t="s">
        <v>750</v>
      </c>
    </row>
    <row r="600" spans="1:18" ht="24" hidden="1">
      <c r="A600" s="167" t="s">
        <v>1735</v>
      </c>
      <c r="B600" s="168" t="str">
        <f t="shared" si="10"/>
        <v>โครงการก่อสร้างเขื่อนป้องกันตลิ่งริมแม่น้ำลี้ บ้านดงฤาษี หมู่ที่ 8 ตำบลบ้านโฮ่ง อำเภอบ้านโฮ่ง จังหวัดลำพูน ความยาว 525 เมตร</v>
      </c>
      <c r="C600" s="160" t="s">
        <v>1736</v>
      </c>
      <c r="D600" s="160" t="s">
        <v>29</v>
      </c>
      <c r="E600" s="160">
        <v>2565</v>
      </c>
      <c r="F600" s="160" t="s">
        <v>703</v>
      </c>
      <c r="G600" s="169" t="s">
        <v>35</v>
      </c>
      <c r="H600" s="160" t="s">
        <v>1734</v>
      </c>
      <c r="I600" s="160" t="s">
        <v>234</v>
      </c>
      <c r="J600" s="160" t="s">
        <v>7690</v>
      </c>
      <c r="K600" s="160" t="s">
        <v>141</v>
      </c>
      <c r="L600" s="169" t="s">
        <v>5492</v>
      </c>
      <c r="M600" s="169" t="s">
        <v>4388</v>
      </c>
      <c r="N600" s="170" t="s">
        <v>5514</v>
      </c>
      <c r="O600" s="170" t="s">
        <v>7684</v>
      </c>
      <c r="P600" s="171"/>
      <c r="Q600" s="160" t="s">
        <v>2654</v>
      </c>
      <c r="R600" s="166" t="s">
        <v>800</v>
      </c>
    </row>
    <row r="601" spans="1:18" ht="24" hidden="1">
      <c r="A601" s="167" t="s">
        <v>1654</v>
      </c>
      <c r="B601" s="168" t="str">
        <f t="shared" si="10"/>
        <v>อนุรักษ์ฟื้นฟูคลองทรายขาว-คลองหนองหวีด-แก้มลิงคุ้งกะปาว หมู่ที่ 4 ตำบลประณีต อำเภอเขาสมิง จังหวัดตราด</v>
      </c>
      <c r="C601" s="160" t="s">
        <v>1655</v>
      </c>
      <c r="D601" s="160" t="s">
        <v>29</v>
      </c>
      <c r="E601" s="160">
        <v>2565</v>
      </c>
      <c r="F601" s="160" t="s">
        <v>703</v>
      </c>
      <c r="G601" s="169" t="s">
        <v>713</v>
      </c>
      <c r="H601" s="160" t="s">
        <v>181</v>
      </c>
      <c r="I601" s="160" t="s">
        <v>37</v>
      </c>
      <c r="J601" s="160" t="s">
        <v>7687</v>
      </c>
      <c r="K601" s="160" t="s">
        <v>38</v>
      </c>
      <c r="L601" s="169" t="s">
        <v>5492</v>
      </c>
      <c r="M601" s="169" t="s">
        <v>4399</v>
      </c>
      <c r="N601" s="170" t="s">
        <v>4400</v>
      </c>
      <c r="O601" s="170" t="s">
        <v>7684</v>
      </c>
      <c r="P601" s="171"/>
      <c r="Q601" s="160" t="s">
        <v>2604</v>
      </c>
      <c r="R601" s="166" t="s">
        <v>707</v>
      </c>
    </row>
    <row r="602" spans="1:18" ht="24" hidden="1">
      <c r="A602" s="167" t="s">
        <v>1687</v>
      </c>
      <c r="B602" s="168" t="str">
        <f t="shared" si="10"/>
        <v>อนุรักษ์ฟื้นฟูแหล่งน้ำคลองเตย-คลองคำจัง หมู่ที่ 21 ตำบลท่ากระดาน อำเภอสนามชัยเขต จังหวัดฉะเชิงเทรา</v>
      </c>
      <c r="C602" s="160" t="s">
        <v>1688</v>
      </c>
      <c r="D602" s="160" t="s">
        <v>29</v>
      </c>
      <c r="E602" s="160">
        <v>2565</v>
      </c>
      <c r="F602" s="160" t="s">
        <v>703</v>
      </c>
      <c r="G602" s="169" t="s">
        <v>713</v>
      </c>
      <c r="H602" s="160" t="s">
        <v>181</v>
      </c>
      <c r="I602" s="160" t="s">
        <v>37</v>
      </c>
      <c r="J602" s="160" t="s">
        <v>7687</v>
      </c>
      <c r="K602" s="160" t="s">
        <v>38</v>
      </c>
      <c r="L602" s="169" t="s">
        <v>5492</v>
      </c>
      <c r="M602" s="169" t="s">
        <v>4399</v>
      </c>
      <c r="N602" s="170" t="s">
        <v>4400</v>
      </c>
      <c r="O602" s="170" t="s">
        <v>7684</v>
      </c>
      <c r="P602" s="171"/>
      <c r="Q602" s="160" t="s">
        <v>2624</v>
      </c>
      <c r="R602" s="166" t="s">
        <v>707</v>
      </c>
    </row>
    <row r="603" spans="1:18" ht="24" hidden="1">
      <c r="A603" s="167" t="s">
        <v>1718</v>
      </c>
      <c r="B603" s="168" t="str">
        <f t="shared" si="10"/>
        <v>อนุรักษ์ฟื้นฟูแหล่งน้ำบ้านเขาส่องกล้อง พร้อมระบบกระจายน้ำ สนับสนุนโครงการอนุรักษ์พันธุกรรมพืชอันเนื่องมาจากพระราชดำริ	หมู่ที่ 12	ต.เขาเพิ่ม	อ.บ้านนา	จ.นครนายก</v>
      </c>
      <c r="C603" s="160" t="s">
        <v>6749</v>
      </c>
      <c r="D603" s="160" t="s">
        <v>29</v>
      </c>
      <c r="E603" s="160">
        <v>2565</v>
      </c>
      <c r="F603" s="160" t="s">
        <v>712</v>
      </c>
      <c r="G603" s="169" t="s">
        <v>1693</v>
      </c>
      <c r="H603" s="160" t="s">
        <v>181</v>
      </c>
      <c r="I603" s="160" t="s">
        <v>37</v>
      </c>
      <c r="J603" s="160" t="s">
        <v>7687</v>
      </c>
      <c r="K603" s="160" t="s">
        <v>38</v>
      </c>
      <c r="L603" s="169" t="s">
        <v>5492</v>
      </c>
      <c r="M603" s="169" t="s">
        <v>4399</v>
      </c>
      <c r="N603" s="170" t="s">
        <v>4400</v>
      </c>
      <c r="O603" s="170" t="s">
        <v>7684</v>
      </c>
      <c r="P603" s="171"/>
      <c r="Q603" s="160" t="s">
        <v>2644</v>
      </c>
      <c r="R603" s="166" t="s">
        <v>707</v>
      </c>
    </row>
    <row r="604" spans="1:18" ht="24">
      <c r="A604" s="167" t="s">
        <v>1614</v>
      </c>
      <c r="B604" s="168" t="str">
        <f t="shared" si="10"/>
        <v>ก่อสร้างเขื่อนป้องกันตลิ่งริมแม่น้ำเจ้าพระยาบริเวณหน้าวัดปทุมทอง หมู่ 1 ตำบลบ้านปทุม อำเภอสามโคก จังหวัดปทุมธานี</v>
      </c>
      <c r="C604" s="160" t="s">
        <v>1615</v>
      </c>
      <c r="D604" s="160" t="s">
        <v>29</v>
      </c>
      <c r="E604" s="160">
        <v>2565</v>
      </c>
      <c r="F604" s="160" t="s">
        <v>703</v>
      </c>
      <c r="G604" s="169" t="s">
        <v>35</v>
      </c>
      <c r="H604" s="160" t="s">
        <v>528</v>
      </c>
      <c r="I604" s="160" t="s">
        <v>234</v>
      </c>
      <c r="J604" s="160" t="s">
        <v>7690</v>
      </c>
      <c r="K604" s="160" t="s">
        <v>141</v>
      </c>
      <c r="L604" s="169" t="s">
        <v>5492</v>
      </c>
      <c r="M604" s="169" t="s">
        <v>4388</v>
      </c>
      <c r="N604" s="170" t="s">
        <v>5502</v>
      </c>
      <c r="O604" s="170" t="s">
        <v>7684</v>
      </c>
      <c r="P604" s="171"/>
      <c r="Q604" s="160" t="s">
        <v>2577</v>
      </c>
      <c r="R604" s="166" t="s">
        <v>750</v>
      </c>
    </row>
    <row r="605" spans="1:18" ht="24" hidden="1">
      <c r="A605" s="167" t="s">
        <v>1621</v>
      </c>
      <c r="B605" s="168" t="str">
        <f t="shared" si="10"/>
        <v>โครงการก่อสร้างเขื่อนป้องกันตลิ่งริมคลองลำสินธุ์ หมู่ที่ ๓ ตำบลลำสินธุ์ อำเภอศรีนครินทร์ จังหวัดพัทลุง ความยาว ๑๕๐.๐๐ เมตร</v>
      </c>
      <c r="C605" s="160" t="s">
        <v>1622</v>
      </c>
      <c r="D605" s="160" t="s">
        <v>29</v>
      </c>
      <c r="E605" s="160">
        <v>2565</v>
      </c>
      <c r="F605" s="160" t="s">
        <v>703</v>
      </c>
      <c r="G605" s="169" t="s">
        <v>35</v>
      </c>
      <c r="H605" s="160" t="s">
        <v>564</v>
      </c>
      <c r="I605" s="160" t="s">
        <v>234</v>
      </c>
      <c r="J605" s="160" t="s">
        <v>7690</v>
      </c>
      <c r="K605" s="160" t="s">
        <v>141</v>
      </c>
      <c r="L605" s="169" t="s">
        <v>5492</v>
      </c>
      <c r="M605" s="169" t="s">
        <v>4388</v>
      </c>
      <c r="N605" s="170" t="s">
        <v>5514</v>
      </c>
      <c r="O605" s="170" t="s">
        <v>7684</v>
      </c>
      <c r="P605" s="171"/>
      <c r="Q605" s="160" t="s">
        <v>2582</v>
      </c>
      <c r="R605" s="166" t="s">
        <v>800</v>
      </c>
    </row>
    <row r="606" spans="1:18" ht="24" hidden="1">
      <c r="A606" s="167" t="s">
        <v>1697</v>
      </c>
      <c r="B606" s="168" t="str">
        <f t="shared" si="10"/>
        <v>อนุรักษ์ฟื้นฟูแหล่งน้ำป่าชุมชนบ้านเนินน้อย หมู่ที่ 20 ตำบลท่าตะเกียบ อำเภอท่าตะเกียบ จังหวัดฉะเชิงเทรา</v>
      </c>
      <c r="C606" s="160" t="s">
        <v>1698</v>
      </c>
      <c r="D606" s="160" t="s">
        <v>29</v>
      </c>
      <c r="E606" s="160">
        <v>2565</v>
      </c>
      <c r="F606" s="160" t="s">
        <v>703</v>
      </c>
      <c r="G606" s="169" t="s">
        <v>1670</v>
      </c>
      <c r="H606" s="160" t="s">
        <v>181</v>
      </c>
      <c r="I606" s="160" t="s">
        <v>37</v>
      </c>
      <c r="J606" s="160" t="s">
        <v>7687</v>
      </c>
      <c r="K606" s="160" t="s">
        <v>38</v>
      </c>
      <c r="L606" s="169" t="s">
        <v>5492</v>
      </c>
      <c r="M606" s="169" t="s">
        <v>4399</v>
      </c>
      <c r="N606" s="170" t="s">
        <v>4400</v>
      </c>
      <c r="O606" s="170" t="s">
        <v>7684</v>
      </c>
      <c r="P606" s="171"/>
      <c r="Q606" s="160" t="s">
        <v>2630</v>
      </c>
      <c r="R606" s="166" t="s">
        <v>707</v>
      </c>
    </row>
    <row r="607" spans="1:18" ht="24" hidden="1">
      <c r="A607" s="167" t="s">
        <v>1715</v>
      </c>
      <c r="B607" s="168" t="str">
        <f t="shared" ref="B607:B638" si="11">HYPERLINK(Q607,C607)</f>
        <v>อสร้างระบบกระจายน้ำด้วยพลังงานแสงอาทิตย์ สนามกีฬาบ้านเนินฆ้อ สนับสนุนโครงการอนุรักษ์พันธุกรรมพืชอันเนื่องมาจากพระราชดำริ	หมู่ที่ 3	ต.เนินฆ้อ	อ.แกลง	จ.ระยอง</v>
      </c>
      <c r="C607" s="160" t="s">
        <v>6750</v>
      </c>
      <c r="D607" s="160" t="s">
        <v>29</v>
      </c>
      <c r="E607" s="160">
        <v>2565</v>
      </c>
      <c r="F607" s="160" t="s">
        <v>712</v>
      </c>
      <c r="G607" s="169" t="s">
        <v>1693</v>
      </c>
      <c r="H607" s="160" t="s">
        <v>181</v>
      </c>
      <c r="I607" s="160" t="s">
        <v>37</v>
      </c>
      <c r="J607" s="160" t="s">
        <v>7687</v>
      </c>
      <c r="K607" s="160" t="s">
        <v>38</v>
      </c>
      <c r="L607" s="169" t="s">
        <v>5492</v>
      </c>
      <c r="M607" s="169" t="s">
        <v>4399</v>
      </c>
      <c r="N607" s="170" t="s">
        <v>4400</v>
      </c>
      <c r="O607" s="170" t="s">
        <v>7684</v>
      </c>
      <c r="P607" s="171"/>
      <c r="Q607" s="160" t="s">
        <v>2642</v>
      </c>
      <c r="R607" s="166" t="s">
        <v>707</v>
      </c>
    </row>
    <row r="608" spans="1:18" ht="24" hidden="1">
      <c r="A608" s="167" t="s">
        <v>1731</v>
      </c>
      <c r="B608" s="168" t="str">
        <f t="shared" si="11"/>
        <v>โครงการก่อสร้างเขื่อนป้องกันตลิ่งแม่น้ำทา บ้านทาดง หมู่ที่ 13 ตำบลทาสบเส้า อำเภอแม่ทา จังหวัดลำพูน  ความยาว 375 เมตร</v>
      </c>
      <c r="C608" s="160" t="s">
        <v>1732</v>
      </c>
      <c r="D608" s="160" t="s">
        <v>29</v>
      </c>
      <c r="E608" s="160">
        <v>2565</v>
      </c>
      <c r="F608" s="160" t="s">
        <v>703</v>
      </c>
      <c r="G608" s="169" t="s">
        <v>35</v>
      </c>
      <c r="H608" s="160" t="s">
        <v>1734</v>
      </c>
      <c r="I608" s="160" t="s">
        <v>234</v>
      </c>
      <c r="J608" s="160" t="s">
        <v>7690</v>
      </c>
      <c r="K608" s="160" t="s">
        <v>141</v>
      </c>
      <c r="L608" s="169" t="s">
        <v>5492</v>
      </c>
      <c r="M608" s="169" t="s">
        <v>4388</v>
      </c>
      <c r="N608" s="170" t="s">
        <v>5514</v>
      </c>
      <c r="O608" s="170" t="s">
        <v>7684</v>
      </c>
      <c r="P608" s="171"/>
      <c r="Q608" s="160" t="s">
        <v>2652</v>
      </c>
      <c r="R608" s="166" t="s">
        <v>800</v>
      </c>
    </row>
    <row r="609" spans="1:18" ht="24" hidden="1">
      <c r="A609" s="167" t="s">
        <v>1741</v>
      </c>
      <c r="B609" s="168" t="str">
        <f t="shared" si="11"/>
        <v>โครงการก่อสร้างเขื่อนป้องกันตลิ่งตลิ่งริมแม่น้ำธิ บ้านใหม่กาดเหนือ หมู่ที่ 20 ตำบลบ้านธิ  อำเภอบ้านธิ จังหวัดลำพูน ความยาว 400 เมตร</v>
      </c>
      <c r="C609" s="160" t="s">
        <v>1742</v>
      </c>
      <c r="D609" s="160" t="s">
        <v>29</v>
      </c>
      <c r="E609" s="160">
        <v>2565</v>
      </c>
      <c r="F609" s="160" t="s">
        <v>703</v>
      </c>
      <c r="G609" s="169" t="s">
        <v>35</v>
      </c>
      <c r="H609" s="160" t="s">
        <v>1734</v>
      </c>
      <c r="I609" s="160" t="s">
        <v>234</v>
      </c>
      <c r="J609" s="160" t="s">
        <v>7690</v>
      </c>
      <c r="K609" s="160" t="s">
        <v>141</v>
      </c>
      <c r="L609" s="169" t="s">
        <v>5492</v>
      </c>
      <c r="M609" s="169" t="s">
        <v>4388</v>
      </c>
      <c r="N609" s="170" t="s">
        <v>5514</v>
      </c>
      <c r="O609" s="170" t="s">
        <v>7684</v>
      </c>
      <c r="P609" s="171"/>
      <c r="Q609" s="160" t="s">
        <v>2658</v>
      </c>
      <c r="R609" s="166" t="s">
        <v>800</v>
      </c>
    </row>
    <row r="610" spans="1:18" ht="24" hidden="1">
      <c r="A610" s="167" t="s">
        <v>1744</v>
      </c>
      <c r="B610" s="168" t="str">
        <f t="shared" si="11"/>
        <v xml:space="preserve">โครงการก่อสร้างเขื่อนป้องกันตลิ่งริมแม่น้ำทา บ้านทาศาลา หมู่ที่ 3 ตำบลทาสบเส้า อำเภอแม่ทา จังหวัดลำพูน ความยาว 350 เมตร </v>
      </c>
      <c r="C610" s="160" t="s">
        <v>6751</v>
      </c>
      <c r="D610" s="160" t="s">
        <v>29</v>
      </c>
      <c r="E610" s="160">
        <v>2565</v>
      </c>
      <c r="F610" s="160" t="s">
        <v>703</v>
      </c>
      <c r="G610" s="169" t="s">
        <v>35</v>
      </c>
      <c r="H610" s="160" t="s">
        <v>1734</v>
      </c>
      <c r="I610" s="160" t="s">
        <v>234</v>
      </c>
      <c r="J610" s="160" t="s">
        <v>7690</v>
      </c>
      <c r="K610" s="160" t="s">
        <v>141</v>
      </c>
      <c r="L610" s="169" t="s">
        <v>5492</v>
      </c>
      <c r="M610" s="169" t="s">
        <v>4388</v>
      </c>
      <c r="N610" s="170" t="s">
        <v>5514</v>
      </c>
      <c r="O610" s="170" t="s">
        <v>7684</v>
      </c>
      <c r="P610" s="171"/>
      <c r="Q610" s="160" t="s">
        <v>2660</v>
      </c>
      <c r="R610" s="166" t="s">
        <v>800</v>
      </c>
    </row>
    <row r="611" spans="1:18" ht="24" hidden="1">
      <c r="A611" s="167" t="s">
        <v>2059</v>
      </c>
      <c r="B611" s="168" t="str">
        <f t="shared" si="11"/>
        <v>ก่อสร้างเขื่อนป้องกันตลิ่ง ริมแม่น้ำน่าน หมู่ที่ 4 ตำบลพลายชุมพล อำเภอเมือง พิษณุโลก จังหวัดพิษณุโลก</v>
      </c>
      <c r="C611" s="160" t="s">
        <v>2060</v>
      </c>
      <c r="D611" s="160" t="s">
        <v>824</v>
      </c>
      <c r="E611" s="160">
        <v>2565</v>
      </c>
      <c r="F611" s="160" t="s">
        <v>703</v>
      </c>
      <c r="G611" s="169" t="s">
        <v>35</v>
      </c>
      <c r="H611" s="160" t="s">
        <v>556</v>
      </c>
      <c r="I611" s="160" t="s">
        <v>234</v>
      </c>
      <c r="J611" s="160" t="s">
        <v>7690</v>
      </c>
      <c r="K611" s="160" t="s">
        <v>141</v>
      </c>
      <c r="L611" s="169" t="s">
        <v>5492</v>
      </c>
      <c r="M611" s="169" t="s">
        <v>4399</v>
      </c>
      <c r="N611" s="170" t="s">
        <v>5504</v>
      </c>
      <c r="O611" s="170" t="s">
        <v>7684</v>
      </c>
      <c r="P611" s="171"/>
      <c r="Q611" s="160" t="s">
        <v>2871</v>
      </c>
      <c r="R611" s="166" t="s">
        <v>722</v>
      </c>
    </row>
    <row r="612" spans="1:18" ht="24" hidden="1">
      <c r="A612" s="167" t="s">
        <v>1608</v>
      </c>
      <c r="B612" s="168" t="str">
        <f t="shared" si="11"/>
        <v>บริหารจัดการทรัพยากรน้ำแบบบูรณาการ</v>
      </c>
      <c r="C612" s="160" t="s">
        <v>1609</v>
      </c>
      <c r="D612" s="160" t="s">
        <v>824</v>
      </c>
      <c r="E612" s="160">
        <v>2565</v>
      </c>
      <c r="F612" s="160" t="s">
        <v>703</v>
      </c>
      <c r="G612" s="169" t="s">
        <v>35</v>
      </c>
      <c r="H612" s="160"/>
      <c r="I612" s="160" t="s">
        <v>7994</v>
      </c>
      <c r="J612" s="160" t="s">
        <v>1026</v>
      </c>
      <c r="K612" s="160" t="s">
        <v>250</v>
      </c>
      <c r="L612" s="169" t="s">
        <v>5492</v>
      </c>
      <c r="M612" s="169" t="s">
        <v>4399</v>
      </c>
      <c r="N612" s="170" t="s">
        <v>4440</v>
      </c>
      <c r="O612" s="170" t="s">
        <v>7684</v>
      </c>
      <c r="P612" s="171"/>
      <c r="Q612" s="160" t="s">
        <v>2572</v>
      </c>
      <c r="R612" s="166" t="s">
        <v>715</v>
      </c>
    </row>
    <row r="613" spans="1:18" ht="24" hidden="1">
      <c r="A613" s="167" t="s">
        <v>1633</v>
      </c>
      <c r="B613" s="168" t="str">
        <f t="shared" si="11"/>
        <v>ก่อสร้างเขื่อนป้องกันตลิ่งริมแม่น้ำปิง บ้านวังไม้ส้าน หมู่ที่ 9 ตำบลตากออก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C613" s="160" t="s">
        <v>1634</v>
      </c>
      <c r="D613" s="160" t="s">
        <v>824</v>
      </c>
      <c r="E613" s="160">
        <v>2565</v>
      </c>
      <c r="F613" s="160" t="s">
        <v>703</v>
      </c>
      <c r="G613" s="169" t="s">
        <v>35</v>
      </c>
      <c r="H613" s="160" t="s">
        <v>1524</v>
      </c>
      <c r="I613" s="160" t="s">
        <v>234</v>
      </c>
      <c r="J613" s="160" t="s">
        <v>7690</v>
      </c>
      <c r="K613" s="160" t="s">
        <v>141</v>
      </c>
      <c r="L613" s="169" t="s">
        <v>5492</v>
      </c>
      <c r="M613" s="169" t="s">
        <v>4399</v>
      </c>
      <c r="N613" s="170" t="s">
        <v>4440</v>
      </c>
      <c r="O613" s="170" t="s">
        <v>7684</v>
      </c>
      <c r="P613" s="171"/>
      <c r="Q613" s="160" t="s">
        <v>2590</v>
      </c>
      <c r="R613" s="166" t="s">
        <v>715</v>
      </c>
    </row>
    <row r="614" spans="1:18" ht="24" hidden="1">
      <c r="A614" s="167" t="s">
        <v>2204</v>
      </c>
      <c r="B614" s="168" t="str">
        <f t="shared" si="11"/>
        <v>โครงการก่อสร้างสถานีสูบน้ำพร้อมระบบกระจายน้ำ ตำบลท่าแฝก อำเภอน้ำปาด จังหวัดอุตรดิตถ์</v>
      </c>
      <c r="C614" s="160" t="s">
        <v>2205</v>
      </c>
      <c r="D614" s="160" t="s">
        <v>29</v>
      </c>
      <c r="E614" s="160">
        <v>2565</v>
      </c>
      <c r="F614" s="160" t="s">
        <v>1534</v>
      </c>
      <c r="G614" s="169" t="s">
        <v>2193</v>
      </c>
      <c r="H614" s="160" t="s">
        <v>309</v>
      </c>
      <c r="I614" s="160" t="s">
        <v>37</v>
      </c>
      <c r="J614" s="160" t="s">
        <v>7687</v>
      </c>
      <c r="K614" s="160" t="s">
        <v>38</v>
      </c>
      <c r="L614" s="169" t="s">
        <v>5492</v>
      </c>
      <c r="M614" s="169" t="s">
        <v>4399</v>
      </c>
      <c r="N614" s="176" t="s">
        <v>4440</v>
      </c>
      <c r="O614" s="170" t="s">
        <v>7684</v>
      </c>
      <c r="P614" s="174"/>
      <c r="Q614" s="160" t="s">
        <v>2975</v>
      </c>
      <c r="R614" s="166" t="s">
        <v>1537</v>
      </c>
    </row>
    <row r="615" spans="1:18" ht="24" hidden="1">
      <c r="A615" s="167" t="s">
        <v>2189</v>
      </c>
      <c r="B615" s="168" t="str">
        <f t="shared" si="11"/>
        <v>โครงการอนุรักษ์ ฟื้นฟู พัฒนาแหล่งน้ำชุมชน 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</v>
      </c>
      <c r="C615" s="160" t="s">
        <v>2190</v>
      </c>
      <c r="D615" s="160" t="s">
        <v>29</v>
      </c>
      <c r="E615" s="160">
        <v>2565</v>
      </c>
      <c r="F615" s="160" t="s">
        <v>2192</v>
      </c>
      <c r="G615" s="169" t="s">
        <v>2193</v>
      </c>
      <c r="H615" s="160" t="s">
        <v>309</v>
      </c>
      <c r="I615" s="160" t="s">
        <v>37</v>
      </c>
      <c r="J615" s="160" t="s">
        <v>7687</v>
      </c>
      <c r="K615" s="160" t="s">
        <v>38</v>
      </c>
      <c r="L615" s="169" t="s">
        <v>5492</v>
      </c>
      <c r="M615" s="169" t="s">
        <v>4399</v>
      </c>
      <c r="N615" s="176" t="s">
        <v>4440</v>
      </c>
      <c r="O615" s="170" t="s">
        <v>7684</v>
      </c>
      <c r="P615" s="174"/>
      <c r="Q615" s="160" t="s">
        <v>2961</v>
      </c>
      <c r="R615" s="166" t="s">
        <v>1537</v>
      </c>
    </row>
    <row r="616" spans="1:18" ht="24" hidden="1">
      <c r="A616" s="167" t="s">
        <v>1813</v>
      </c>
      <c r="B616" s="168" t="str">
        <f t="shared" si="11"/>
        <v>โครงการอนุรักษ์ฟื้นฟูแหล่งน้ำและระบบกระจายน้ำ ตำบลท่าสะบ้า อำเภอวังวิเศษ จังหวัดตรัง</v>
      </c>
      <c r="C616" s="160" t="s">
        <v>1814</v>
      </c>
      <c r="D616" s="160" t="s">
        <v>29</v>
      </c>
      <c r="E616" s="160">
        <v>2565</v>
      </c>
      <c r="F616" s="160" t="s">
        <v>703</v>
      </c>
      <c r="G616" s="169" t="s">
        <v>35</v>
      </c>
      <c r="H616" s="160" t="s">
        <v>1816</v>
      </c>
      <c r="I616" s="160" t="s">
        <v>37</v>
      </c>
      <c r="J616" s="160" t="s">
        <v>7687</v>
      </c>
      <c r="K616" s="160" t="s">
        <v>38</v>
      </c>
      <c r="L616" s="169" t="s">
        <v>5492</v>
      </c>
      <c r="M616" s="169" t="s">
        <v>4399</v>
      </c>
      <c r="N616" s="176" t="s">
        <v>4400</v>
      </c>
      <c r="O616" s="170" t="s">
        <v>7684</v>
      </c>
      <c r="P616" s="174"/>
      <c r="Q616" s="160" t="s">
        <v>2712</v>
      </c>
      <c r="R616" s="166" t="s">
        <v>707</v>
      </c>
    </row>
    <row r="617" spans="1:18" ht="24" hidden="1">
      <c r="A617" s="167" t="s">
        <v>1896</v>
      </c>
      <c r="B617" s="168" t="str">
        <f t="shared" si="11"/>
        <v>โครงการปรับปรุงทางหลวงหมายเลข 306 ตอน พระราม 7-แคราย-คลองบ้านใหม่ ระหว่าง กม. 7+500-8-000 (รวมบริเวณทางแยกแคราย)</v>
      </c>
      <c r="C617" s="160" t="s">
        <v>1897</v>
      </c>
      <c r="D617" s="160" t="s">
        <v>29</v>
      </c>
      <c r="E617" s="160">
        <v>2565</v>
      </c>
      <c r="F617" s="160" t="s">
        <v>1663</v>
      </c>
      <c r="G617" s="169" t="s">
        <v>35</v>
      </c>
      <c r="H617" s="160" t="s">
        <v>1891</v>
      </c>
      <c r="I617" s="160" t="s">
        <v>1892</v>
      </c>
      <c r="J617" s="160" t="s">
        <v>7708</v>
      </c>
      <c r="K617" s="160" t="s">
        <v>58</v>
      </c>
      <c r="L617" s="169" t="s">
        <v>5492</v>
      </c>
      <c r="M617" s="169" t="s">
        <v>4399</v>
      </c>
      <c r="N617" s="173" t="s">
        <v>4440</v>
      </c>
      <c r="O617" s="173" t="s">
        <v>7684</v>
      </c>
      <c r="P617" s="174"/>
      <c r="Q617" s="160" t="s">
        <v>2765</v>
      </c>
      <c r="R617" s="166" t="s">
        <v>715</v>
      </c>
    </row>
    <row r="618" spans="1:18" ht="24" hidden="1">
      <c r="A618" s="167" t="s">
        <v>1888</v>
      </c>
      <c r="B618" s="168" t="str">
        <f t="shared" si="11"/>
        <v>โครงการปรับปรุงทางระบายน้ำ บริเวณใต้ทางด่วนถนนแจ้งวัฒนะ-คลองบางพูด</v>
      </c>
      <c r="C618" s="160" t="s">
        <v>1889</v>
      </c>
      <c r="D618" s="160" t="s">
        <v>29</v>
      </c>
      <c r="E618" s="160">
        <v>2565</v>
      </c>
      <c r="F618" s="160" t="s">
        <v>1663</v>
      </c>
      <c r="G618" s="169" t="s">
        <v>35</v>
      </c>
      <c r="H618" s="160" t="s">
        <v>1891</v>
      </c>
      <c r="I618" s="160" t="s">
        <v>1892</v>
      </c>
      <c r="J618" s="160" t="s">
        <v>7708</v>
      </c>
      <c r="K618" s="160" t="s">
        <v>58</v>
      </c>
      <c r="L618" s="169" t="s">
        <v>5492</v>
      </c>
      <c r="M618" s="169" t="s">
        <v>4388</v>
      </c>
      <c r="N618" s="173" t="s">
        <v>5514</v>
      </c>
      <c r="O618" s="173" t="s">
        <v>7684</v>
      </c>
      <c r="P618" s="174"/>
      <c r="Q618" s="160" t="s">
        <v>2761</v>
      </c>
      <c r="R618" s="166" t="s">
        <v>800</v>
      </c>
    </row>
    <row r="619" spans="1:18" ht="24" hidden="1">
      <c r="A619" s="167" t="s">
        <v>1896</v>
      </c>
      <c r="B619" s="168" t="str">
        <f t="shared" si="11"/>
        <v>โครงการปรับปรุงทางหลวงหมายเลข 306 ตอน พระราม 7-แคราย-คลองบ้านใหม่ ระหว่าง กม. 7+500-8-000 (รวมบริเวณทางแยกแคราย)</v>
      </c>
      <c r="C619" s="160" t="s">
        <v>1897</v>
      </c>
      <c r="D619" s="160" t="s">
        <v>29</v>
      </c>
      <c r="E619" s="160">
        <v>2565</v>
      </c>
      <c r="F619" s="160" t="s">
        <v>1663</v>
      </c>
      <c r="G619" s="169" t="s">
        <v>35</v>
      </c>
      <c r="H619" s="160" t="s">
        <v>1891</v>
      </c>
      <c r="I619" s="160" t="s">
        <v>1892</v>
      </c>
      <c r="J619" s="160" t="s">
        <v>7708</v>
      </c>
      <c r="K619" s="160" t="s">
        <v>58</v>
      </c>
      <c r="L619" s="169" t="s">
        <v>5492</v>
      </c>
      <c r="M619" s="169" t="s">
        <v>4388</v>
      </c>
      <c r="N619" s="173" t="s">
        <v>5514</v>
      </c>
      <c r="O619" s="173" t="s">
        <v>7686</v>
      </c>
      <c r="P619" s="175" t="s">
        <v>7685</v>
      </c>
      <c r="Q619" s="160" t="s">
        <v>2765</v>
      </c>
      <c r="R619" s="166" t="s">
        <v>715</v>
      </c>
    </row>
    <row r="620" spans="1:18" ht="24" hidden="1">
      <c r="A620" s="167" t="s">
        <v>1888</v>
      </c>
      <c r="B620" s="168" t="str">
        <f t="shared" si="11"/>
        <v>โครงการปรับปรุงทางระบายน้ำ บริเวณใต้ทางด่วนถนนแจ้งวัฒนะ-คลองบางพูด</v>
      </c>
      <c r="C620" s="160" t="s">
        <v>1889</v>
      </c>
      <c r="D620" s="160" t="s">
        <v>29</v>
      </c>
      <c r="E620" s="160">
        <v>2565</v>
      </c>
      <c r="F620" s="160" t="s">
        <v>1663</v>
      </c>
      <c r="G620" s="169" t="s">
        <v>35</v>
      </c>
      <c r="H620" s="160" t="s">
        <v>1891</v>
      </c>
      <c r="I620" s="160" t="s">
        <v>1892</v>
      </c>
      <c r="J620" s="160" t="s">
        <v>7708</v>
      </c>
      <c r="K620" s="160" t="s">
        <v>58</v>
      </c>
      <c r="L620" s="169" t="s">
        <v>5492</v>
      </c>
      <c r="M620" s="169" t="s">
        <v>4399</v>
      </c>
      <c r="N620" s="173" t="s">
        <v>4440</v>
      </c>
      <c r="O620" s="173" t="s">
        <v>7686</v>
      </c>
      <c r="P620" s="175" t="s">
        <v>7685</v>
      </c>
      <c r="Q620" s="160" t="s">
        <v>2761</v>
      </c>
      <c r="R620" s="166" t="s">
        <v>800</v>
      </c>
    </row>
    <row r="621" spans="1:18" ht="24" hidden="1">
      <c r="A621" s="167" t="s">
        <v>1902</v>
      </c>
      <c r="B621" s="168" t="str">
        <f t="shared" si="11"/>
        <v>โครงการสร้างเขื่อนคอนกรีตเสริมเหล็กป้องกันตลิ่งและป้องกันน้ำท่วม พร้อมทางเดิน คสล. และติดตั้งโป๊ะเทียบเรือสัญจรทางน้ำ โรงพยาบาลพระนั่งเกล้า จังหวัดนนทบุรี</v>
      </c>
      <c r="C621" s="160" t="s">
        <v>1903</v>
      </c>
      <c r="D621" s="160" t="s">
        <v>29</v>
      </c>
      <c r="E621" s="160">
        <v>2565</v>
      </c>
      <c r="F621" s="160" t="s">
        <v>703</v>
      </c>
      <c r="G621" s="169" t="s">
        <v>35</v>
      </c>
      <c r="H621" s="160" t="s">
        <v>909</v>
      </c>
      <c r="I621" s="160" t="s">
        <v>234</v>
      </c>
      <c r="J621" s="160" t="s">
        <v>7690</v>
      </c>
      <c r="K621" s="160" t="s">
        <v>141</v>
      </c>
      <c r="L621" s="169" t="s">
        <v>5492</v>
      </c>
      <c r="M621" s="169" t="s">
        <v>4399</v>
      </c>
      <c r="N621" s="176" t="s">
        <v>4400</v>
      </c>
      <c r="O621" s="170" t="s">
        <v>7684</v>
      </c>
      <c r="P621" s="174"/>
      <c r="Q621" s="160" t="s">
        <v>2769</v>
      </c>
      <c r="R621" s="166" t="s">
        <v>707</v>
      </c>
    </row>
    <row r="622" spans="1:18" ht="24" hidden="1">
      <c r="A622" s="167" t="s">
        <v>1893</v>
      </c>
      <c r="B622" s="168" t="str">
        <f t="shared" si="11"/>
        <v>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</v>
      </c>
      <c r="C622" s="160" t="s">
        <v>1894</v>
      </c>
      <c r="D622" s="160" t="s">
        <v>29</v>
      </c>
      <c r="E622" s="160">
        <v>2565</v>
      </c>
      <c r="F622" s="160" t="s">
        <v>1663</v>
      </c>
      <c r="G622" s="169" t="s">
        <v>35</v>
      </c>
      <c r="H622" s="160" t="s">
        <v>1891</v>
      </c>
      <c r="I622" s="160" t="s">
        <v>1892</v>
      </c>
      <c r="J622" s="160" t="s">
        <v>7708</v>
      </c>
      <c r="K622" s="160" t="s">
        <v>58</v>
      </c>
      <c r="L622" s="169" t="s">
        <v>5492</v>
      </c>
      <c r="M622" s="169" t="s">
        <v>4388</v>
      </c>
      <c r="N622" s="173" t="s">
        <v>5514</v>
      </c>
      <c r="O622" s="173" t="s">
        <v>7684</v>
      </c>
      <c r="P622" s="174"/>
      <c r="Q622" s="160" t="s">
        <v>2763</v>
      </c>
      <c r="R622" s="166" t="s">
        <v>800</v>
      </c>
    </row>
    <row r="623" spans="1:18" ht="24" hidden="1">
      <c r="A623" s="167" t="s">
        <v>1893</v>
      </c>
      <c r="B623" s="168" t="str">
        <f t="shared" si="11"/>
        <v>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</v>
      </c>
      <c r="C623" s="160" t="s">
        <v>1894</v>
      </c>
      <c r="D623" s="160" t="s">
        <v>29</v>
      </c>
      <c r="E623" s="160">
        <v>2565</v>
      </c>
      <c r="F623" s="160" t="s">
        <v>1663</v>
      </c>
      <c r="G623" s="169" t="s">
        <v>35</v>
      </c>
      <c r="H623" s="160" t="s">
        <v>1891</v>
      </c>
      <c r="I623" s="160" t="s">
        <v>1892</v>
      </c>
      <c r="J623" s="160" t="s">
        <v>7708</v>
      </c>
      <c r="K623" s="160" t="s">
        <v>58</v>
      </c>
      <c r="L623" s="169" t="s">
        <v>5492</v>
      </c>
      <c r="M623" s="169" t="s">
        <v>4399</v>
      </c>
      <c r="N623" s="173" t="s">
        <v>4440</v>
      </c>
      <c r="O623" s="173" t="s">
        <v>7686</v>
      </c>
      <c r="P623" s="175" t="s">
        <v>7685</v>
      </c>
      <c r="Q623" s="160" t="s">
        <v>2763</v>
      </c>
      <c r="R623" s="166" t="s">
        <v>800</v>
      </c>
    </row>
    <row r="624" spans="1:18" ht="24" hidden="1">
      <c r="A624" s="167" t="s">
        <v>1899</v>
      </c>
      <c r="B624" s="168" t="str">
        <f t="shared" si="11"/>
        <v>โครงการก่อสร้างเขื่อนป้องกันตลิ่งริมแม่น้ำเจ้าพระยา พร้อมปรับปรุงภูมิทัศน์บริเวณวัดบางจากถึงปากคลองวัดอินทราราม ตำบลคลองพระอุดม อำเภอปากเกร็ด จังหวัดนนทบุรี</v>
      </c>
      <c r="C624" s="160" t="s">
        <v>1900</v>
      </c>
      <c r="D624" s="160" t="s">
        <v>29</v>
      </c>
      <c r="E624" s="160">
        <v>2565</v>
      </c>
      <c r="F624" s="160" t="s">
        <v>703</v>
      </c>
      <c r="G624" s="169" t="s">
        <v>35</v>
      </c>
      <c r="H624" s="160" t="s">
        <v>909</v>
      </c>
      <c r="I624" s="160" t="s">
        <v>234</v>
      </c>
      <c r="J624" s="160" t="s">
        <v>7690</v>
      </c>
      <c r="K624" s="160" t="s">
        <v>141</v>
      </c>
      <c r="L624" s="169" t="s">
        <v>5492</v>
      </c>
      <c r="M624" s="169" t="s">
        <v>4399</v>
      </c>
      <c r="N624" s="176" t="s">
        <v>4400</v>
      </c>
      <c r="O624" s="170" t="s">
        <v>7684</v>
      </c>
      <c r="P624" s="174"/>
      <c r="Q624" s="160" t="s">
        <v>2767</v>
      </c>
      <c r="R624" s="166" t="s">
        <v>707</v>
      </c>
    </row>
    <row r="625" spans="1:18" ht="24" hidden="1">
      <c r="A625" s="167" t="s">
        <v>2133</v>
      </c>
      <c r="B625" s="168" t="str">
        <f t="shared" si="11"/>
        <v>โครงการ ปรับปรุงภูมิทัศน์คลองพังงา หมู่ที่ 3 ตำบลถ้ำน้ำผุด อำเภอเมืองพังงา จังหวัดพังงา</v>
      </c>
      <c r="C625" s="160" t="s">
        <v>2134</v>
      </c>
      <c r="D625" s="160" t="s">
        <v>29</v>
      </c>
      <c r="E625" s="160">
        <v>2565</v>
      </c>
      <c r="F625" s="160" t="s">
        <v>703</v>
      </c>
      <c r="G625" s="169" t="s">
        <v>35</v>
      </c>
      <c r="H625" s="160" t="s">
        <v>2136</v>
      </c>
      <c r="I625" s="160" t="s">
        <v>234</v>
      </c>
      <c r="J625" s="160" t="s">
        <v>7690</v>
      </c>
      <c r="K625" s="160" t="s">
        <v>141</v>
      </c>
      <c r="L625" s="169" t="s">
        <v>5492</v>
      </c>
      <c r="M625" s="169" t="s">
        <v>4399</v>
      </c>
      <c r="N625" s="176" t="s">
        <v>4440</v>
      </c>
      <c r="O625" s="170" t="s">
        <v>7684</v>
      </c>
      <c r="P625" s="174"/>
      <c r="Q625" s="160" t="s">
        <v>2921</v>
      </c>
      <c r="R625" s="166" t="s">
        <v>715</v>
      </c>
    </row>
    <row r="626" spans="1:18" ht="24" hidden="1">
      <c r="A626" s="167" t="s">
        <v>1605</v>
      </c>
      <c r="B626" s="168" t="str">
        <f t="shared" si="11"/>
        <v xml:space="preserve"> โครงการสถานีสูบน้ำด้วยไฟฟ้าพร้อมระบบส่งน้ำ บ้านโคกกระจะ-ไม้เค็ด ตำบลรอบเมือง อำเภอเมืองปราจีนบุรี จังหวัดปราจีนบุรี</v>
      </c>
      <c r="C626" s="160" t="s">
        <v>7557</v>
      </c>
      <c r="D626" s="160" t="s">
        <v>29</v>
      </c>
      <c r="E626" s="160">
        <v>2565</v>
      </c>
      <c r="F626" s="160" t="s">
        <v>703</v>
      </c>
      <c r="G626" s="169" t="s">
        <v>35</v>
      </c>
      <c r="H626" s="160" t="s">
        <v>1405</v>
      </c>
      <c r="I626" s="160" t="s">
        <v>663</v>
      </c>
      <c r="J626" s="160" t="s">
        <v>7688</v>
      </c>
      <c r="K626" s="160" t="s">
        <v>664</v>
      </c>
      <c r="L626" s="169" t="s">
        <v>5492</v>
      </c>
      <c r="M626" s="169" t="s">
        <v>4399</v>
      </c>
      <c r="N626" s="176" t="s">
        <v>4440</v>
      </c>
      <c r="O626" s="170" t="s">
        <v>7684</v>
      </c>
      <c r="P626" s="174"/>
      <c r="Q626" s="160" t="s">
        <v>2570</v>
      </c>
      <c r="R626" s="166" t="s">
        <v>715</v>
      </c>
    </row>
    <row r="627" spans="1:18" ht="24" hidden="1">
      <c r="A627" s="167" t="s">
        <v>1754</v>
      </c>
      <c r="B627" s="168" t="str">
        <f t="shared" si="11"/>
        <v>อนุรักษ์ฟื้นฟูแหล่งน้ำบ้านป่าชาด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บ้านป่าชาด หมู่ที่ 1 ตำบลป่าไร่ อำเภอดอนตาล จังหวัดมุกดาหาร</v>
      </c>
      <c r="C627" s="160" t="s">
        <v>1755</v>
      </c>
      <c r="D627" s="160" t="s">
        <v>29</v>
      </c>
      <c r="E627" s="160">
        <v>2565</v>
      </c>
      <c r="F627" s="160" t="s">
        <v>703</v>
      </c>
      <c r="G627" s="169" t="s">
        <v>1750</v>
      </c>
      <c r="H627" s="160" t="s">
        <v>357</v>
      </c>
      <c r="I627" s="160" t="s">
        <v>37</v>
      </c>
      <c r="J627" s="160" t="s">
        <v>7687</v>
      </c>
      <c r="K627" s="160" t="s">
        <v>38</v>
      </c>
      <c r="L627" s="169" t="s">
        <v>5492</v>
      </c>
      <c r="M627" s="169" t="s">
        <v>4399</v>
      </c>
      <c r="N627" s="176" t="s">
        <v>4440</v>
      </c>
      <c r="O627" s="170" t="s">
        <v>7684</v>
      </c>
      <c r="P627" s="174"/>
      <c r="Q627" s="160" t="s">
        <v>2666</v>
      </c>
      <c r="R627" s="166" t="s">
        <v>715</v>
      </c>
    </row>
    <row r="628" spans="1:18" ht="24" hidden="1">
      <c r="A628" s="167" t="s">
        <v>1751</v>
      </c>
      <c r="B628" s="168" t="str">
        <f t="shared" si="11"/>
        <v>อนุรักษ์ฟื้นฟูแหล่งน้ำสาธารณะบ้านหนองคู พร้อมระบบกระจายน้ำด้วยพลังงานแสงอาทิตย์สนับสนุนโครงการอนุรักษ์พันธุกรรมพืชอันเนื่องมาจากพระราชดำริ บ้านหนองคู หมู่ที่7 ตำบลนาเวียง อำเภอเสนางคนิคม จังหวัดอำนาจเจริญ</v>
      </c>
      <c r="C628" s="160" t="s">
        <v>1752</v>
      </c>
      <c r="D628" s="160" t="s">
        <v>29</v>
      </c>
      <c r="E628" s="160">
        <v>2565</v>
      </c>
      <c r="F628" s="160" t="s">
        <v>703</v>
      </c>
      <c r="G628" s="169" t="s">
        <v>1663</v>
      </c>
      <c r="H628" s="160" t="s">
        <v>357</v>
      </c>
      <c r="I628" s="160" t="s">
        <v>37</v>
      </c>
      <c r="J628" s="160" t="s">
        <v>7687</v>
      </c>
      <c r="K628" s="160" t="s">
        <v>38</v>
      </c>
      <c r="L628" s="169" t="s">
        <v>5492</v>
      </c>
      <c r="M628" s="169" t="s">
        <v>4399</v>
      </c>
      <c r="N628" s="176" t="s">
        <v>4440</v>
      </c>
      <c r="O628" s="170" t="s">
        <v>7684</v>
      </c>
      <c r="P628" s="174"/>
      <c r="Q628" s="160" t="s">
        <v>2664</v>
      </c>
      <c r="R628" s="166" t="s">
        <v>715</v>
      </c>
    </row>
    <row r="629" spans="1:18" ht="24" hidden="1">
      <c r="A629" s="167" t="s">
        <v>1769</v>
      </c>
      <c r="B629" s="168" t="str">
        <f t="shared" si="11"/>
        <v>ก่อสร้างระบบกระจายน้ำกุดไข่นุ่น บ้านสังข์ หมู่ที่ 7 ตำบลกุดน้ำใส อำเภอค้อวัง จังหวัดยโสธร</v>
      </c>
      <c r="C629" s="160" t="s">
        <v>1770</v>
      </c>
      <c r="D629" s="160" t="s">
        <v>29</v>
      </c>
      <c r="E629" s="160">
        <v>2565</v>
      </c>
      <c r="F629" s="160" t="s">
        <v>703</v>
      </c>
      <c r="G629" s="169" t="s">
        <v>1674</v>
      </c>
      <c r="H629" s="160" t="s">
        <v>357</v>
      </c>
      <c r="I629" s="160" t="s">
        <v>37</v>
      </c>
      <c r="J629" s="160" t="s">
        <v>7687</v>
      </c>
      <c r="K629" s="160" t="s">
        <v>38</v>
      </c>
      <c r="L629" s="169" t="s">
        <v>5492</v>
      </c>
      <c r="M629" s="169" t="s">
        <v>4399</v>
      </c>
      <c r="N629" s="176" t="s">
        <v>4440</v>
      </c>
      <c r="O629" s="170" t="s">
        <v>7684</v>
      </c>
      <c r="P629" s="174"/>
      <c r="Q629" s="160" t="s">
        <v>2676</v>
      </c>
      <c r="R629" s="166" t="s">
        <v>715</v>
      </c>
    </row>
    <row r="630" spans="1:18" ht="24" hidden="1">
      <c r="A630" s="167" t="s">
        <v>1766</v>
      </c>
      <c r="B630" s="168" t="str">
        <f t="shared" si="11"/>
        <v>ก่อสร้างระบบกระจายน้ำห่องนกชุม บ้านนาประชุม หมู่ที่ 7 ตำบลนาเยีย อำเภอนาเยีย จังหวัดอุบลราชธานี</v>
      </c>
      <c r="C630" s="160" t="s">
        <v>1767</v>
      </c>
      <c r="D630" s="160" t="s">
        <v>29</v>
      </c>
      <c r="E630" s="160">
        <v>2565</v>
      </c>
      <c r="F630" s="160" t="s">
        <v>703</v>
      </c>
      <c r="G630" s="169" t="s">
        <v>1674</v>
      </c>
      <c r="H630" s="160" t="s">
        <v>357</v>
      </c>
      <c r="I630" s="160" t="s">
        <v>37</v>
      </c>
      <c r="J630" s="160" t="s">
        <v>7687</v>
      </c>
      <c r="K630" s="160" t="s">
        <v>38</v>
      </c>
      <c r="L630" s="169" t="s">
        <v>5492</v>
      </c>
      <c r="M630" s="169" t="s">
        <v>4399</v>
      </c>
      <c r="N630" s="176" t="s">
        <v>4440</v>
      </c>
      <c r="O630" s="170" t="s">
        <v>7684</v>
      </c>
      <c r="P630" s="174"/>
      <c r="Q630" s="160" t="s">
        <v>2674</v>
      </c>
      <c r="R630" s="166" t="s">
        <v>715</v>
      </c>
    </row>
    <row r="631" spans="1:18" ht="24" hidden="1">
      <c r="A631" s="167" t="s">
        <v>1760</v>
      </c>
      <c r="B631" s="168" t="str">
        <f t="shared" si="11"/>
        <v>ก่อสร้างระบบกระจายน้ำลำน้ำเซบาย บ้านคำหมี หมู่ที่ 8 ตำบลหนองเหล่า อำเภอเขื่องใน จังหวัดอุบลราชธานนี</v>
      </c>
      <c r="C631" s="160" t="s">
        <v>1761</v>
      </c>
      <c r="D631" s="160" t="s">
        <v>29</v>
      </c>
      <c r="E631" s="160">
        <v>2565</v>
      </c>
      <c r="F631" s="160" t="s">
        <v>703</v>
      </c>
      <c r="G631" s="169" t="s">
        <v>1674</v>
      </c>
      <c r="H631" s="160" t="s">
        <v>357</v>
      </c>
      <c r="I631" s="160" t="s">
        <v>37</v>
      </c>
      <c r="J631" s="160" t="s">
        <v>7687</v>
      </c>
      <c r="K631" s="160" t="s">
        <v>38</v>
      </c>
      <c r="L631" s="169" t="s">
        <v>5492</v>
      </c>
      <c r="M631" s="169" t="s">
        <v>4399</v>
      </c>
      <c r="N631" s="176" t="s">
        <v>4440</v>
      </c>
      <c r="O631" s="170" t="s">
        <v>7684</v>
      </c>
      <c r="P631" s="174"/>
      <c r="Q631" s="160" t="s">
        <v>2670</v>
      </c>
      <c r="R631" s="166" t="s">
        <v>715</v>
      </c>
    </row>
    <row r="632" spans="1:18" ht="24" hidden="1">
      <c r="A632" s="167" t="s">
        <v>1763</v>
      </c>
      <c r="B632" s="168" t="str">
        <f t="shared" si="11"/>
        <v>ก่อสร้างระบบกระจายน้ำหนองแดง บ้านสมบูรณ์ หมู่ที่ 8 ตำบลนาสะไม อำเภอตระการพืชผล จังหวัดอุบลราชธานี</v>
      </c>
      <c r="C632" s="160" t="s">
        <v>1764</v>
      </c>
      <c r="D632" s="160" t="s">
        <v>29</v>
      </c>
      <c r="E632" s="160">
        <v>2565</v>
      </c>
      <c r="F632" s="160" t="s">
        <v>703</v>
      </c>
      <c r="G632" s="169" t="s">
        <v>1674</v>
      </c>
      <c r="H632" s="160" t="s">
        <v>357</v>
      </c>
      <c r="I632" s="160" t="s">
        <v>37</v>
      </c>
      <c r="J632" s="160" t="s">
        <v>7687</v>
      </c>
      <c r="K632" s="160" t="s">
        <v>38</v>
      </c>
      <c r="L632" s="169" t="s">
        <v>5492</v>
      </c>
      <c r="M632" s="169" t="s">
        <v>4399</v>
      </c>
      <c r="N632" s="176" t="s">
        <v>4440</v>
      </c>
      <c r="O632" s="170" t="s">
        <v>7684</v>
      </c>
      <c r="P632" s="174"/>
      <c r="Q632" s="160" t="s">
        <v>2672</v>
      </c>
      <c r="R632" s="166" t="s">
        <v>715</v>
      </c>
    </row>
    <row r="633" spans="1:18" ht="24" hidden="1">
      <c r="A633" s="167" t="s">
        <v>1772</v>
      </c>
      <c r="B633" s="168" t="str">
        <f t="shared" si="11"/>
        <v>ก่อสร้างระบบกระจายน้ำห้วยพันหม ตอนล่าง บ้านเหล่ามะเขียว หมู่ที่ 4 ตำบลกุดกุง อำเภอคำเขื่อนแก้ว จังหวัดยโสธร</v>
      </c>
      <c r="C633" s="160" t="s">
        <v>1773</v>
      </c>
      <c r="D633" s="160" t="s">
        <v>29</v>
      </c>
      <c r="E633" s="160">
        <v>2565</v>
      </c>
      <c r="F633" s="160" t="s">
        <v>703</v>
      </c>
      <c r="G633" s="169" t="s">
        <v>1674</v>
      </c>
      <c r="H633" s="160" t="s">
        <v>357</v>
      </c>
      <c r="I633" s="160" t="s">
        <v>37</v>
      </c>
      <c r="J633" s="160" t="s">
        <v>7687</v>
      </c>
      <c r="K633" s="160" t="s">
        <v>38</v>
      </c>
      <c r="L633" s="169" t="s">
        <v>5492</v>
      </c>
      <c r="M633" s="169" t="s">
        <v>4399</v>
      </c>
      <c r="N633" s="176" t="s">
        <v>4440</v>
      </c>
      <c r="O633" s="170" t="s">
        <v>7684</v>
      </c>
      <c r="P633" s="174"/>
      <c r="Q633" s="160" t="s">
        <v>2678</v>
      </c>
      <c r="R633" s="166" t="s">
        <v>715</v>
      </c>
    </row>
    <row r="634" spans="1:18" ht="24">
      <c r="A634" s="167" t="s">
        <v>1747</v>
      </c>
      <c r="B634" s="168" t="str">
        <f t="shared" si="11"/>
        <v>อนุรักษ์ฟื้นฟูแหล่งน้ำบ้านสร้างช้าง สนับสนุนโครงการอนุรักษ์พันธุกรรมพืชอันเนื่องมาจากพระราชดำริ บ้านสร้างช้าง หมู่ที่ 7 ตำบลหนองเหล่า อำเภอเขื่องใน จังหวัดอุบลราชธานี</v>
      </c>
      <c r="C634" s="160" t="s">
        <v>1748</v>
      </c>
      <c r="D634" s="160" t="s">
        <v>29</v>
      </c>
      <c r="E634" s="160">
        <v>2565</v>
      </c>
      <c r="F634" s="160" t="s">
        <v>703</v>
      </c>
      <c r="G634" s="169" t="s">
        <v>1750</v>
      </c>
      <c r="H634" s="160" t="s">
        <v>357</v>
      </c>
      <c r="I634" s="160" t="s">
        <v>37</v>
      </c>
      <c r="J634" s="160" t="s">
        <v>7687</v>
      </c>
      <c r="K634" s="160" t="s">
        <v>38</v>
      </c>
      <c r="L634" s="169" t="s">
        <v>5492</v>
      </c>
      <c r="M634" s="169" t="s">
        <v>4388</v>
      </c>
      <c r="N634" s="176" t="s">
        <v>5502</v>
      </c>
      <c r="O634" s="170" t="s">
        <v>7684</v>
      </c>
      <c r="P634" s="174"/>
      <c r="Q634" s="160" t="s">
        <v>2662</v>
      </c>
      <c r="R634" s="166" t="s">
        <v>750</v>
      </c>
    </row>
    <row r="635" spans="1:18" ht="24">
      <c r="A635" s="167" t="s">
        <v>7617</v>
      </c>
      <c r="B635" s="168" t="str">
        <f t="shared" si="11"/>
        <v>โครงการ ขับเคลื่อนการจัดการเรียนการสอนเรื่อง ทะเลและมหาสมุทร และผลประโยชน์ของชาติทางทะเล  เขตทางทะเล เขตทรัพยากรทางทะเลและชายฝั่งจังหวัดจันทบุรี</v>
      </c>
      <c r="C635" s="160" t="s">
        <v>7618</v>
      </c>
      <c r="D635" s="160" t="s">
        <v>7619</v>
      </c>
      <c r="E635" s="160">
        <v>2565</v>
      </c>
      <c r="F635" s="160" t="s">
        <v>703</v>
      </c>
      <c r="G635" s="169" t="s">
        <v>35</v>
      </c>
      <c r="H635" s="160" t="s">
        <v>7621</v>
      </c>
      <c r="I635" s="160" t="s">
        <v>7620</v>
      </c>
      <c r="J635" s="160" t="s">
        <v>7711</v>
      </c>
      <c r="K635" s="160" t="s">
        <v>281</v>
      </c>
      <c r="L635" s="169" t="s">
        <v>5492</v>
      </c>
      <c r="M635" s="169" t="s">
        <v>4388</v>
      </c>
      <c r="N635" s="160" t="s">
        <v>5502</v>
      </c>
      <c r="O635" s="177" t="s">
        <v>7686</v>
      </c>
      <c r="P635" s="178"/>
      <c r="Q635" s="160" t="s">
        <v>7624</v>
      </c>
      <c r="R635" s="166" t="s">
        <v>7622</v>
      </c>
    </row>
    <row r="636" spans="1:18" ht="24" hidden="1">
      <c r="A636" s="167" t="s">
        <v>7641</v>
      </c>
      <c r="B636" s="168" t="str">
        <f t="shared" si="11"/>
        <v>ปรับปรุงซ่อมแซมระบบท่อจ่ายน้ำสู่แปลงเกษตรภายในโครงการอนุรักษ์พันธุกรรมพืชฯ (อพ.สธ.) ศูนย์คลองไผ่ ตำบลคลองไผ่ อำเภอสีคิ้ว จังหวัดนครราชสีมา</v>
      </c>
      <c r="C636" s="160" t="s">
        <v>7642</v>
      </c>
      <c r="D636" s="160" t="s">
        <v>29</v>
      </c>
      <c r="E636" s="160">
        <v>2565</v>
      </c>
      <c r="F636" s="160" t="s">
        <v>703</v>
      </c>
      <c r="G636" s="169" t="s">
        <v>35</v>
      </c>
      <c r="H636" s="160" t="s">
        <v>433</v>
      </c>
      <c r="I636" s="160" t="s">
        <v>37</v>
      </c>
      <c r="J636" s="160" t="s">
        <v>7687</v>
      </c>
      <c r="K636" s="160" t="s">
        <v>38</v>
      </c>
      <c r="L636" s="169" t="s">
        <v>5492</v>
      </c>
      <c r="M636" s="169" t="s">
        <v>4399</v>
      </c>
      <c r="N636" s="160" t="s">
        <v>4400</v>
      </c>
      <c r="O636" s="177" t="s">
        <v>7686</v>
      </c>
      <c r="P636" s="178"/>
      <c r="Q636" s="160" t="s">
        <v>7644</v>
      </c>
      <c r="R636" s="166" t="s">
        <v>7643</v>
      </c>
    </row>
    <row r="637" spans="1:18" ht="24" hidden="1">
      <c r="A637" s="167" t="s">
        <v>7645</v>
      </c>
      <c r="B637" s="168" t="str">
        <f t="shared" si="11"/>
        <v>ก่อสร้างเขื่อนป้องกันตลิ่งริมแม่น้ำอิง บ้านชวา หมู่ที่ 3 ตำบลสันทรายงาม อำเภอเทิง จังหวัดเชียงราย ความยาว 200 เมตร</v>
      </c>
      <c r="C637" s="160" t="s">
        <v>7646</v>
      </c>
      <c r="D637" s="160" t="s">
        <v>29</v>
      </c>
      <c r="E637" s="160">
        <v>2565</v>
      </c>
      <c r="F637" s="160" t="s">
        <v>703</v>
      </c>
      <c r="G637" s="169" t="s">
        <v>35</v>
      </c>
      <c r="H637" s="160" t="s">
        <v>826</v>
      </c>
      <c r="I637" s="160" t="s">
        <v>234</v>
      </c>
      <c r="J637" s="160" t="s">
        <v>7690</v>
      </c>
      <c r="K637" s="160" t="s">
        <v>141</v>
      </c>
      <c r="L637" s="169" t="s">
        <v>5492</v>
      </c>
      <c r="M637" s="169" t="s">
        <v>4399</v>
      </c>
      <c r="N637" s="160" t="s">
        <v>4440</v>
      </c>
      <c r="O637" s="177" t="s">
        <v>7686</v>
      </c>
      <c r="P637" s="178"/>
      <c r="Q637" s="160" t="s">
        <v>7649</v>
      </c>
      <c r="R637" s="166" t="s">
        <v>7647</v>
      </c>
    </row>
    <row r="638" spans="1:18" ht="24" hidden="1">
      <c r="A638" s="167" t="s">
        <v>7650</v>
      </c>
      <c r="B638" s="168" t="str">
        <f t="shared" si="11"/>
        <v>โครงการอนุรักษ์ฟื้นฟูแหล่งน้ำบึงลาดน้ำเตียน  หมู่ที่ 2 ตำบลโคกโคเฒ่า อำเภอเมืองสุพรรณบุรี จังหวัดสุพรรณบุรี</v>
      </c>
      <c r="C638" s="160" t="s">
        <v>7651</v>
      </c>
      <c r="D638" s="160" t="s">
        <v>29</v>
      </c>
      <c r="E638" s="160">
        <v>2565</v>
      </c>
      <c r="F638" s="160" t="s">
        <v>712</v>
      </c>
      <c r="G638" s="169" t="s">
        <v>713</v>
      </c>
      <c r="H638" s="160" t="s">
        <v>1295</v>
      </c>
      <c r="I638" s="160" t="s">
        <v>37</v>
      </c>
      <c r="J638" s="160" t="s">
        <v>7687</v>
      </c>
      <c r="K638" s="160" t="s">
        <v>38</v>
      </c>
      <c r="L638" s="169" t="s">
        <v>5492</v>
      </c>
      <c r="M638" s="169" t="s">
        <v>4399</v>
      </c>
      <c r="N638" s="160" t="s">
        <v>4400</v>
      </c>
      <c r="O638" s="177" t="s">
        <v>7686</v>
      </c>
      <c r="P638" s="178"/>
      <c r="Q638" s="160" t="s">
        <v>7653</v>
      </c>
      <c r="R638" s="166" t="s">
        <v>7652</v>
      </c>
    </row>
    <row r="639" spans="1:18" ht="24" hidden="1">
      <c r="A639" s="167" t="s">
        <v>7654</v>
      </c>
      <c r="B639" s="168" t="str">
        <f t="shared" ref="B639:B670" si="12">HYPERLINK(Q639,C639)</f>
        <v>โครงการอนุรักษ์ฟื้นฟูแหล่งน้ำภายในพื้นที่ตำบลปากแพรก  บ้านแขก หมู่ที่ 5 ตำบลปากแพรก อำเภอบางสะพานน้อย จังหวัดประจวบคีรีขันธ์</v>
      </c>
      <c r="C639" s="160" t="s">
        <v>7655</v>
      </c>
      <c r="D639" s="160" t="s">
        <v>29</v>
      </c>
      <c r="E639" s="160">
        <v>2565</v>
      </c>
      <c r="F639" s="160" t="s">
        <v>712</v>
      </c>
      <c r="G639" s="169" t="s">
        <v>713</v>
      </c>
      <c r="H639" s="160" t="s">
        <v>1295</v>
      </c>
      <c r="I639" s="160" t="s">
        <v>37</v>
      </c>
      <c r="J639" s="160" t="s">
        <v>7687</v>
      </c>
      <c r="K639" s="160" t="s">
        <v>38</v>
      </c>
      <c r="L639" s="169" t="s">
        <v>5492</v>
      </c>
      <c r="M639" s="169" t="s">
        <v>4399</v>
      </c>
      <c r="N639" s="160" t="s">
        <v>4400</v>
      </c>
      <c r="O639" s="177" t="s">
        <v>7686</v>
      </c>
      <c r="P639" s="178"/>
      <c r="Q639" s="160" t="s">
        <v>7656</v>
      </c>
      <c r="R639" s="166" t="s">
        <v>7652</v>
      </c>
    </row>
    <row r="640" spans="1:18" ht="24" hidden="1">
      <c r="A640" s="167" t="s">
        <v>7657</v>
      </c>
      <c r="B640" s="168" t="str">
        <f t="shared" si="12"/>
        <v xml:space="preserve">โครงการอนุรักษ์ฟื้นฟูคลองห้วยเกตุ หมู่ที่ 9 ตำบลเขาล้าน อำเภอทับสะแก จังหวัดประจวบคีรีขันธ์ </v>
      </c>
      <c r="C640" s="160" t="s">
        <v>7658</v>
      </c>
      <c r="D640" s="160" t="s">
        <v>29</v>
      </c>
      <c r="E640" s="160">
        <v>2565</v>
      </c>
      <c r="F640" s="160" t="s">
        <v>703</v>
      </c>
      <c r="G640" s="169" t="s">
        <v>1693</v>
      </c>
      <c r="H640" s="160" t="s">
        <v>1295</v>
      </c>
      <c r="I640" s="160" t="s">
        <v>37</v>
      </c>
      <c r="J640" s="160" t="s">
        <v>7687</v>
      </c>
      <c r="K640" s="160" t="s">
        <v>38</v>
      </c>
      <c r="L640" s="169" t="s">
        <v>5492</v>
      </c>
      <c r="M640" s="169" t="s">
        <v>4399</v>
      </c>
      <c r="N640" s="160" t="s">
        <v>4400</v>
      </c>
      <c r="O640" s="177" t="s">
        <v>7686</v>
      </c>
      <c r="P640" s="178"/>
      <c r="Q640" s="160" t="s">
        <v>7659</v>
      </c>
      <c r="R640" s="166" t="s">
        <v>7652</v>
      </c>
    </row>
    <row r="641" spans="1:18" ht="24" hidden="1">
      <c r="A641" s="167" t="s">
        <v>7660</v>
      </c>
      <c r="B641" s="168" t="str">
        <f t="shared" si="12"/>
        <v>โครงการก่อสร้างเขื่อนป้องกันตลิ่งริมแม่น้ำกก บ้านเวียงกือนา หมู่ที่ 2 ตำบลริมกก อำเภอเมืองเชียงราย จังหวัดเชียงราย ความยาว 300 เมตร</v>
      </c>
      <c r="C641" s="160" t="s">
        <v>7661</v>
      </c>
      <c r="D641" s="160" t="s">
        <v>824</v>
      </c>
      <c r="E641" s="160">
        <v>2565</v>
      </c>
      <c r="F641" s="160" t="s">
        <v>703</v>
      </c>
      <c r="G641" s="169" t="s">
        <v>35</v>
      </c>
      <c r="H641" s="160" t="s">
        <v>826</v>
      </c>
      <c r="I641" s="160" t="s">
        <v>234</v>
      </c>
      <c r="J641" s="160" t="s">
        <v>7690</v>
      </c>
      <c r="K641" s="160" t="s">
        <v>141</v>
      </c>
      <c r="L641" s="169" t="s">
        <v>5492</v>
      </c>
      <c r="M641" s="169" t="s">
        <v>4399</v>
      </c>
      <c r="N641" s="160" t="s">
        <v>4400</v>
      </c>
      <c r="O641" s="177" t="s">
        <v>7686</v>
      </c>
      <c r="P641" s="178"/>
      <c r="Q641" s="160" t="s">
        <v>7664</v>
      </c>
      <c r="R641" s="166" t="s">
        <v>7662</v>
      </c>
    </row>
    <row r="642" spans="1:18" ht="24" hidden="1">
      <c r="A642" s="167" t="s">
        <v>3073</v>
      </c>
      <c r="B642" s="168" t="str">
        <f t="shared" si="12"/>
        <v>ระบบระบายน้ำลำห้วยหวาย พร้อมอาคารประกอบ บ้านป่าตอง หมู่ที่ 2 ตำบลหนองบัวสะอาด อำเภอบัวใหญ่ จังหวัดนครราชสีมา ความยาว 10,000.00 เมตร 1 แห่ง</v>
      </c>
      <c r="C642" s="160" t="s">
        <v>3074</v>
      </c>
      <c r="D642" s="160" t="s">
        <v>29</v>
      </c>
      <c r="E642" s="160">
        <v>2566</v>
      </c>
      <c r="F642" s="160" t="s">
        <v>1534</v>
      </c>
      <c r="G642" s="169" t="s">
        <v>1509</v>
      </c>
      <c r="H642" s="160" t="s">
        <v>888</v>
      </c>
      <c r="I642" s="160" t="s">
        <v>663</v>
      </c>
      <c r="J642" s="160" t="s">
        <v>7688</v>
      </c>
      <c r="K642" s="160" t="s">
        <v>664</v>
      </c>
      <c r="L642" s="160" t="s">
        <v>5494</v>
      </c>
      <c r="M642" s="169" t="s">
        <v>4399</v>
      </c>
      <c r="N642" s="170" t="s">
        <v>4440</v>
      </c>
      <c r="O642" s="170" t="s">
        <v>7684</v>
      </c>
      <c r="P642" s="171"/>
      <c r="Q642" s="160" t="s">
        <v>4499</v>
      </c>
      <c r="R642" s="179" t="s">
        <v>1537</v>
      </c>
    </row>
    <row r="643" spans="1:18" ht="24" hidden="1">
      <c r="A643" s="167" t="s">
        <v>3070</v>
      </c>
      <c r="B643" s="168" t="str">
        <f t="shared" si="12"/>
        <v>เพิ่มประสิทธิภาพเก็บกักน้ำ ระยะที่ 1 พร้อมอาคารประกอบ บ้านโนนสง่า หมู่ที่ 6 ตำบลพันชนะ อำเภอด่านขุนทด จังหวัดนครราชสีมา ปริมาตรดินขุดไม่น้อยกว่า 80,000 ลูกบาศก์เมตร 1 แห่ง</v>
      </c>
      <c r="C643" s="160" t="s">
        <v>3071</v>
      </c>
      <c r="D643" s="160" t="s">
        <v>29</v>
      </c>
      <c r="E643" s="160">
        <v>2566</v>
      </c>
      <c r="F643" s="160" t="s">
        <v>1534</v>
      </c>
      <c r="G643" s="169" t="s">
        <v>1509</v>
      </c>
      <c r="H643" s="160" t="s">
        <v>888</v>
      </c>
      <c r="I643" s="160" t="s">
        <v>663</v>
      </c>
      <c r="J643" s="160" t="s">
        <v>7688</v>
      </c>
      <c r="K643" s="160" t="s">
        <v>664</v>
      </c>
      <c r="L643" s="160" t="s">
        <v>5494</v>
      </c>
      <c r="M643" s="169" t="s">
        <v>4399</v>
      </c>
      <c r="N643" s="170" t="s">
        <v>4440</v>
      </c>
      <c r="O643" s="170" t="s">
        <v>7684</v>
      </c>
      <c r="P643" s="171"/>
      <c r="Q643" s="160" t="s">
        <v>4495</v>
      </c>
      <c r="R643" s="179" t="s">
        <v>1537</v>
      </c>
    </row>
    <row r="644" spans="1:18" ht="24" hidden="1">
      <c r="A644" s="167" t="s">
        <v>3076</v>
      </c>
      <c r="B644" s="168" t="str">
        <f t="shared" si="12"/>
        <v>แก้มลิงวังขอนสัก พร้อมอาคารประกอบ บ้านฝาพนัง หมู่ที่ 1 ตำบลเมืองพะไล อำเภอบัวลาย จังหวัดนครราชสีมา  ปริมาตรดินขุดไม่น้อยกว่า 250,000 ลูกบาศก์เมตร  1 แห่ง</v>
      </c>
      <c r="C644" s="160" t="s">
        <v>3077</v>
      </c>
      <c r="D644" s="160" t="s">
        <v>29</v>
      </c>
      <c r="E644" s="160">
        <v>2566</v>
      </c>
      <c r="F644" s="160" t="s">
        <v>1534</v>
      </c>
      <c r="G644" s="169" t="s">
        <v>1509</v>
      </c>
      <c r="H644" s="160" t="s">
        <v>888</v>
      </c>
      <c r="I644" s="160" t="s">
        <v>663</v>
      </c>
      <c r="J644" s="160" t="s">
        <v>7688</v>
      </c>
      <c r="K644" s="160" t="s">
        <v>664</v>
      </c>
      <c r="L644" s="160" t="s">
        <v>5494</v>
      </c>
      <c r="M644" s="169" t="s">
        <v>4399</v>
      </c>
      <c r="N644" s="170" t="s">
        <v>4440</v>
      </c>
      <c r="O644" s="170" t="s">
        <v>7684</v>
      </c>
      <c r="P644" s="171"/>
      <c r="Q644" s="160" t="s">
        <v>4501</v>
      </c>
      <c r="R644" s="179" t="s">
        <v>1537</v>
      </c>
    </row>
    <row r="645" spans="1:18" ht="24" hidden="1">
      <c r="A645" s="167" t="s">
        <v>3079</v>
      </c>
      <c r="B645" s="168" t="str">
        <f t="shared" si="12"/>
        <v>โครงการใช้ AI และ Big Data สำหรับการแจ้งเตือนการรุกล้ำแนวเขตแม่น้ำ ลำคลอง และแหล่งน้ำธรรมชาติ</v>
      </c>
      <c r="C645" s="160" t="s">
        <v>2297</v>
      </c>
      <c r="D645" s="160" t="s">
        <v>29</v>
      </c>
      <c r="E645" s="160">
        <v>2566</v>
      </c>
      <c r="F645" s="160" t="s">
        <v>1534</v>
      </c>
      <c r="G645" s="169" t="s">
        <v>1509</v>
      </c>
      <c r="H645" s="160" t="s">
        <v>3080</v>
      </c>
      <c r="I645" s="160" t="s">
        <v>1592</v>
      </c>
      <c r="J645" s="160" t="s">
        <v>7689</v>
      </c>
      <c r="K645" s="160" t="s">
        <v>148</v>
      </c>
      <c r="L645" s="160" t="s">
        <v>5494</v>
      </c>
      <c r="M645" s="169" t="s">
        <v>4392</v>
      </c>
      <c r="N645" s="170" t="s">
        <v>4393</v>
      </c>
      <c r="O645" s="170" t="s">
        <v>7684</v>
      </c>
      <c r="P645" s="171"/>
      <c r="Q645" s="160" t="s">
        <v>4505</v>
      </c>
      <c r="R645" s="179" t="s">
        <v>1595</v>
      </c>
    </row>
    <row r="646" spans="1:18" ht="24" hidden="1">
      <c r="A646" s="167" t="s">
        <v>3085</v>
      </c>
      <c r="B646" s="168" t="str">
        <f t="shared" si="12"/>
        <v>ก่อสร้างเขื่อนป้องกันตลิ่งริมแม่น้ำคำ บ้านสันหลวงกลาง หมู่ที่ 8 ตำบลจอมสวรรค์อำเภอแม่จัน จังหวัดเชียงราย ความยาว 500 เมตร</v>
      </c>
      <c r="C646" s="160" t="s">
        <v>3086</v>
      </c>
      <c r="D646" s="160" t="s">
        <v>29</v>
      </c>
      <c r="E646" s="160">
        <v>2566</v>
      </c>
      <c r="F646" s="160" t="s">
        <v>1534</v>
      </c>
      <c r="G646" s="169" t="s">
        <v>1509</v>
      </c>
      <c r="H646" s="160" t="s">
        <v>826</v>
      </c>
      <c r="I646" s="160" t="s">
        <v>234</v>
      </c>
      <c r="J646" s="160" t="s">
        <v>7690</v>
      </c>
      <c r="K646" s="160" t="s">
        <v>141</v>
      </c>
      <c r="L646" s="160" t="s">
        <v>5494</v>
      </c>
      <c r="M646" s="169" t="s">
        <v>4399</v>
      </c>
      <c r="N646" s="170" t="s">
        <v>4400</v>
      </c>
      <c r="O646" s="170" t="s">
        <v>7684</v>
      </c>
      <c r="P646" s="171"/>
      <c r="Q646" s="160" t="s">
        <v>4513</v>
      </c>
      <c r="R646" s="179" t="s">
        <v>1558</v>
      </c>
    </row>
    <row r="647" spans="1:18" ht="24" hidden="1">
      <c r="A647" s="167" t="s">
        <v>3099</v>
      </c>
      <c r="B647" s="168" t="str">
        <f t="shared" si="12"/>
        <v>ระบบระบายน้ำคลองสารเพชรช่วงตำบลแหลมทอง ระยะที่ 1(ช่วงที่ 1) พร้อมอาคารประกอบ บ้านคลองสารเพชร หมู่ที่ 4 ตำบลแหลมทอง อำเภอหนองบุญมาก จังหวัดนครราชสีมา ความยาว 3,000.00  เมตร  1 แห่ง</v>
      </c>
      <c r="C647" s="160" t="s">
        <v>3100</v>
      </c>
      <c r="D647" s="160" t="s">
        <v>29</v>
      </c>
      <c r="E647" s="160">
        <v>2566</v>
      </c>
      <c r="F647" s="160" t="s">
        <v>1534</v>
      </c>
      <c r="G647" s="169" t="s">
        <v>1509</v>
      </c>
      <c r="H647" s="160" t="s">
        <v>888</v>
      </c>
      <c r="I647" s="160" t="s">
        <v>663</v>
      </c>
      <c r="J647" s="160" t="s">
        <v>7688</v>
      </c>
      <c r="K647" s="160" t="s">
        <v>664</v>
      </c>
      <c r="L647" s="160" t="s">
        <v>5494</v>
      </c>
      <c r="M647" s="169" t="s">
        <v>4399</v>
      </c>
      <c r="N647" s="170" t="s">
        <v>4440</v>
      </c>
      <c r="O647" s="170" t="s">
        <v>7684</v>
      </c>
      <c r="P647" s="171"/>
      <c r="Q647" s="160" t="s">
        <v>4524</v>
      </c>
      <c r="R647" s="179" t="s">
        <v>1537</v>
      </c>
    </row>
    <row r="648" spans="1:18" ht="24" hidden="1">
      <c r="A648" s="167" t="s">
        <v>3088</v>
      </c>
      <c r="B648" s="168" t="str">
        <f t="shared" si="12"/>
        <v xml:space="preserve">ก่อสร้างอาคารบังคับน้ำบ้านโนนเหลื่อม หมู่ที่ 2 ตำบลอุดมทรัพย์ อำเภอวังน้ำเขียว จังหวัดนครราชสีมา ขนาด 3.00 x 3.00 เมตร จำนวน 3 ช่อง </v>
      </c>
      <c r="C648" s="160" t="s">
        <v>5496</v>
      </c>
      <c r="D648" s="160" t="s">
        <v>29</v>
      </c>
      <c r="E648" s="160">
        <v>2566</v>
      </c>
      <c r="F648" s="160" t="s">
        <v>1534</v>
      </c>
      <c r="G648" s="169" t="s">
        <v>3090</v>
      </c>
      <c r="H648" s="160" t="s">
        <v>3091</v>
      </c>
      <c r="I648" s="160" t="s">
        <v>663</v>
      </c>
      <c r="J648" s="160" t="s">
        <v>7688</v>
      </c>
      <c r="K648" s="160" t="s">
        <v>664</v>
      </c>
      <c r="L648" s="160" t="s">
        <v>5494</v>
      </c>
      <c r="M648" s="169" t="s">
        <v>4399</v>
      </c>
      <c r="N648" s="170" t="s">
        <v>4400</v>
      </c>
      <c r="O648" s="170" t="s">
        <v>7684</v>
      </c>
      <c r="P648" s="171"/>
      <c r="Q648" s="160" t="s">
        <v>4516</v>
      </c>
      <c r="R648" s="179" t="s">
        <v>1558</v>
      </c>
    </row>
    <row r="649" spans="1:18" ht="24" hidden="1">
      <c r="A649" s="167" t="s">
        <v>3093</v>
      </c>
      <c r="B649" s="168" t="str">
        <f t="shared" si="12"/>
        <v xml:space="preserve">ก่อสร้างเขื่อนป้องกันตลิ่งริมแม่น้ำเผื่อ พร้อมปรับปรุงภูมิทัศน์ บ้านแม่เผื่อ หมู่ที่ 4 ตำบลดงมหาวัน อำเภอเวียงเชียงรุ้ง จังหวัดเชียงราย ความยาว 320 เมตร </v>
      </c>
      <c r="C649" s="160" t="s">
        <v>5497</v>
      </c>
      <c r="D649" s="160" t="s">
        <v>29</v>
      </c>
      <c r="E649" s="160">
        <v>2566</v>
      </c>
      <c r="F649" s="160" t="s">
        <v>1534</v>
      </c>
      <c r="G649" s="169" t="s">
        <v>1509</v>
      </c>
      <c r="H649" s="160" t="s">
        <v>826</v>
      </c>
      <c r="I649" s="160" t="s">
        <v>234</v>
      </c>
      <c r="J649" s="160" t="s">
        <v>7690</v>
      </c>
      <c r="K649" s="160" t="s">
        <v>141</v>
      </c>
      <c r="L649" s="160" t="s">
        <v>5494</v>
      </c>
      <c r="M649" s="169" t="s">
        <v>4399</v>
      </c>
      <c r="N649" s="170" t="s">
        <v>4400</v>
      </c>
      <c r="O649" s="170" t="s">
        <v>7684</v>
      </c>
      <c r="P649" s="171"/>
      <c r="Q649" s="160" t="s">
        <v>4520</v>
      </c>
      <c r="R649" s="179" t="s">
        <v>1558</v>
      </c>
    </row>
    <row r="650" spans="1:18" ht="24" hidden="1">
      <c r="A650" s="167" t="s">
        <v>3102</v>
      </c>
      <c r="B650" s="168" t="str">
        <f t="shared" si="12"/>
        <v>เพิ่มประสิทธิภาพเก็บกักน้ำอ่างเก็บน้ำห้วยซับประดู่ ระยะที่ 1  บ้านหนองขาม หมู่ที่ 8 ตำบลมิตรภาพ อำเภอสีคิ้ว จังหวัดนครราชสีมา ปริมาตรดินขุดไม่น้อยกว่า 100,000 ลูกบาศก์เมตร 1 แห่ง</v>
      </c>
      <c r="C650" s="160" t="s">
        <v>3103</v>
      </c>
      <c r="D650" s="160" t="s">
        <v>29</v>
      </c>
      <c r="E650" s="160">
        <v>2566</v>
      </c>
      <c r="F650" s="160" t="s">
        <v>1534</v>
      </c>
      <c r="G650" s="169" t="s">
        <v>1509</v>
      </c>
      <c r="H650" s="160" t="s">
        <v>888</v>
      </c>
      <c r="I650" s="160" t="s">
        <v>663</v>
      </c>
      <c r="J650" s="160" t="s">
        <v>7688</v>
      </c>
      <c r="K650" s="160" t="s">
        <v>664</v>
      </c>
      <c r="L650" s="160" t="s">
        <v>5494</v>
      </c>
      <c r="M650" s="169" t="s">
        <v>4399</v>
      </c>
      <c r="N650" s="170" t="s">
        <v>4440</v>
      </c>
      <c r="O650" s="170" t="s">
        <v>7684</v>
      </c>
      <c r="P650" s="171"/>
      <c r="Q650" s="160" t="s">
        <v>4526</v>
      </c>
      <c r="R650" s="179" t="s">
        <v>1537</v>
      </c>
    </row>
    <row r="651" spans="1:18" ht="24" hidden="1">
      <c r="A651" s="167" t="s">
        <v>3096</v>
      </c>
      <c r="B651" s="168" t="str">
        <f t="shared" si="12"/>
        <v>แก้มลิงบ้านหนองจอก ระยะที่ 2 (ช่วงที่ 1) พร้อมอาคารประกอบ บ้านหนองจอก หมู่ที่ 5 ตำบลมิตรภาพ อำเภอสีคิ้ว จังหวัดนครราชสีมา ปริมาตรดินขุดไม่น้อยกว่า 200,000 ลูกบาศก์เมตร 1 แห่ง</v>
      </c>
      <c r="C651" s="160" t="s">
        <v>3097</v>
      </c>
      <c r="D651" s="160" t="s">
        <v>29</v>
      </c>
      <c r="E651" s="160">
        <v>2566</v>
      </c>
      <c r="F651" s="160" t="s">
        <v>1534</v>
      </c>
      <c r="G651" s="169" t="s">
        <v>1509</v>
      </c>
      <c r="H651" s="160" t="s">
        <v>888</v>
      </c>
      <c r="I651" s="160" t="s">
        <v>663</v>
      </c>
      <c r="J651" s="160" t="s">
        <v>7688</v>
      </c>
      <c r="K651" s="160" t="s">
        <v>664</v>
      </c>
      <c r="L651" s="160" t="s">
        <v>5494</v>
      </c>
      <c r="M651" s="169" t="s">
        <v>4399</v>
      </c>
      <c r="N651" s="170" t="s">
        <v>4440</v>
      </c>
      <c r="O651" s="170" t="s">
        <v>7684</v>
      </c>
      <c r="P651" s="171"/>
      <c r="Q651" s="160" t="s">
        <v>4522</v>
      </c>
      <c r="R651" s="179" t="s">
        <v>1537</v>
      </c>
    </row>
    <row r="652" spans="1:18" ht="24" hidden="1">
      <c r="A652" s="167" t="s">
        <v>3105</v>
      </c>
      <c r="B652" s="168" t="str">
        <f t="shared" si="12"/>
        <v>ระบบระบายน้ำคลองหลังลาด พร้อมอาคารประกอบ บ้านกระเสียว หมู่ที่ 2  ตำบลกำปัง อำเภอโนนไทย จังหวัดนครราชสีมา ความยาว 3,000.00 เมตร 1 แห่ง</v>
      </c>
      <c r="C652" s="160" t="s">
        <v>3106</v>
      </c>
      <c r="D652" s="160" t="s">
        <v>29</v>
      </c>
      <c r="E652" s="160">
        <v>2566</v>
      </c>
      <c r="F652" s="160" t="s">
        <v>1534</v>
      </c>
      <c r="G652" s="169" t="s">
        <v>1509</v>
      </c>
      <c r="H652" s="160" t="s">
        <v>888</v>
      </c>
      <c r="I652" s="160" t="s">
        <v>663</v>
      </c>
      <c r="J652" s="160" t="s">
        <v>7688</v>
      </c>
      <c r="K652" s="160" t="s">
        <v>664</v>
      </c>
      <c r="L652" s="160" t="s">
        <v>5494</v>
      </c>
      <c r="M652" s="169" t="s">
        <v>4399</v>
      </c>
      <c r="N652" s="170" t="s">
        <v>4440</v>
      </c>
      <c r="O652" s="170" t="s">
        <v>7684</v>
      </c>
      <c r="P652" s="171"/>
      <c r="Q652" s="160" t="s">
        <v>4528</v>
      </c>
      <c r="R652" s="179" t="s">
        <v>1537</v>
      </c>
    </row>
    <row r="653" spans="1:18" ht="24" hidden="1">
      <c r="A653" s="167" t="s">
        <v>3108</v>
      </c>
      <c r="B653" s="168" t="str">
        <f t="shared" si="12"/>
        <v>กำจัดผักตบชวาหนองหานกุมภวาปี ทะเลบัวแดง</v>
      </c>
      <c r="C653" s="160" t="s">
        <v>3109</v>
      </c>
      <c r="D653" s="160" t="s">
        <v>29</v>
      </c>
      <c r="E653" s="160">
        <v>2566</v>
      </c>
      <c r="F653" s="160" t="s">
        <v>3110</v>
      </c>
      <c r="G653" s="169" t="s">
        <v>1509</v>
      </c>
      <c r="H653" s="160" t="s">
        <v>3111</v>
      </c>
      <c r="I653" s="160" t="s">
        <v>663</v>
      </c>
      <c r="J653" s="160" t="s">
        <v>7688</v>
      </c>
      <c r="K653" s="160" t="s">
        <v>664</v>
      </c>
      <c r="L653" s="160" t="s">
        <v>5494</v>
      </c>
      <c r="M653" s="169" t="s">
        <v>4399</v>
      </c>
      <c r="N653" s="170" t="s">
        <v>4400</v>
      </c>
      <c r="O653" s="170" t="s">
        <v>7684</v>
      </c>
      <c r="P653" s="171"/>
      <c r="Q653" s="160" t="s">
        <v>4531</v>
      </c>
      <c r="R653" s="179" t="s">
        <v>1558</v>
      </c>
    </row>
    <row r="654" spans="1:18" ht="24" hidden="1">
      <c r="A654" s="167" t="s">
        <v>3113</v>
      </c>
      <c r="B654" s="168" t="str">
        <f t="shared" si="12"/>
        <v>ก่อสร้างเขื่อนป้องกันตลิ่งริมแม่น้ำอิง บ้านสันทรายทอง หมู่ที่ 6 ตำบลสันทรายงาม อำเภอเทิง จังหวัดเชียงราย ความยาว 160 เมตร</v>
      </c>
      <c r="C654" s="160" t="s">
        <v>3114</v>
      </c>
      <c r="D654" s="160" t="s">
        <v>29</v>
      </c>
      <c r="E654" s="160">
        <v>2566</v>
      </c>
      <c r="F654" s="160" t="s">
        <v>1534</v>
      </c>
      <c r="G654" s="169" t="s">
        <v>1509</v>
      </c>
      <c r="H654" s="160" t="s">
        <v>826</v>
      </c>
      <c r="I654" s="160" t="s">
        <v>234</v>
      </c>
      <c r="J654" s="160" t="s">
        <v>7690</v>
      </c>
      <c r="K654" s="160" t="s">
        <v>141</v>
      </c>
      <c r="L654" s="160" t="s">
        <v>5494</v>
      </c>
      <c r="M654" s="169" t="s">
        <v>4399</v>
      </c>
      <c r="N654" s="170" t="s">
        <v>4440</v>
      </c>
      <c r="O654" s="170" t="s">
        <v>7684</v>
      </c>
      <c r="P654" s="171"/>
      <c r="Q654" s="160" t="s">
        <v>4533</v>
      </c>
      <c r="R654" s="179" t="s">
        <v>1537</v>
      </c>
    </row>
    <row r="655" spans="1:18" ht="24" hidden="1">
      <c r="A655" s="167" t="s">
        <v>3119</v>
      </c>
      <c r="B655" s="168" t="str">
        <f t="shared" si="12"/>
        <v>ก่อสร้างสะพานบ้านโนนหัวนา พร้อมอาคารประกอบ บ้านโนนหัวนา หมู่ที่ 10 ตำบลกำปัง อำเภอโนนไทย จังหวัดนครราชสีมา กว้าง 6.00 เมตร ยาว 30.00 เมตร 1 แห่ง</v>
      </c>
      <c r="C655" s="160" t="s">
        <v>3120</v>
      </c>
      <c r="D655" s="160" t="s">
        <v>29</v>
      </c>
      <c r="E655" s="160">
        <v>2566</v>
      </c>
      <c r="F655" s="160" t="s">
        <v>1534</v>
      </c>
      <c r="G655" s="169" t="s">
        <v>1509</v>
      </c>
      <c r="H655" s="160" t="s">
        <v>888</v>
      </c>
      <c r="I655" s="160" t="s">
        <v>663</v>
      </c>
      <c r="J655" s="160" t="s">
        <v>7688</v>
      </c>
      <c r="K655" s="160" t="s">
        <v>664</v>
      </c>
      <c r="L655" s="160" t="s">
        <v>5494</v>
      </c>
      <c r="M655" s="169" t="s">
        <v>4399</v>
      </c>
      <c r="N655" s="170" t="s">
        <v>4440</v>
      </c>
      <c r="O655" s="170" t="s">
        <v>7684</v>
      </c>
      <c r="P655" s="171"/>
      <c r="Q655" s="160" t="s">
        <v>4537</v>
      </c>
      <c r="R655" s="179" t="s">
        <v>1537</v>
      </c>
    </row>
    <row r="656" spans="1:18" ht="24" hidden="1">
      <c r="A656" s="167" t="s">
        <v>3116</v>
      </c>
      <c r="B656" s="168" t="str">
        <f t="shared" si="12"/>
        <v>ก่อสร้างสะพานบ้านหัวตะกุด พร้อมอาคารประกอบ  บ้านหัวตะกุด หมู่ที่ 11 ตำบลกำปัง อำเภอโนนไทย จังหวัดนครราชสีมา กว้าง 6.00 เมตร ยาว 30.00 เมตร 1 แห่ง</v>
      </c>
      <c r="C656" s="160" t="s">
        <v>3117</v>
      </c>
      <c r="D656" s="160" t="s">
        <v>29</v>
      </c>
      <c r="E656" s="160">
        <v>2566</v>
      </c>
      <c r="F656" s="160" t="s">
        <v>1534</v>
      </c>
      <c r="G656" s="169" t="s">
        <v>1509</v>
      </c>
      <c r="H656" s="160" t="s">
        <v>888</v>
      </c>
      <c r="I656" s="160" t="s">
        <v>663</v>
      </c>
      <c r="J656" s="160" t="s">
        <v>7688</v>
      </c>
      <c r="K656" s="160" t="s">
        <v>664</v>
      </c>
      <c r="L656" s="160" t="s">
        <v>5494</v>
      </c>
      <c r="M656" s="169" t="s">
        <v>4399</v>
      </c>
      <c r="N656" s="170" t="s">
        <v>4440</v>
      </c>
      <c r="O656" s="170" t="s">
        <v>7684</v>
      </c>
      <c r="P656" s="171"/>
      <c r="Q656" s="160" t="s">
        <v>4535</v>
      </c>
      <c r="R656" s="179" t="s">
        <v>1537</v>
      </c>
    </row>
    <row r="657" spans="1:18" ht="24" hidden="1">
      <c r="A657" s="167" t="s">
        <v>3122</v>
      </c>
      <c r="B657" s="168" t="str">
        <f t="shared" si="12"/>
        <v>แก้มลิงหนองกกเชือก ระยะที่ 1 พร้อมอาคารประกอบ บ้านหัวสะพาน หมู่ที่ 8  ตำบลโนนเพ็ด อำเภอประทาย จังหวัดนครราชสีมา  ปริมาตรดินขุดไม่น้อยกว่า 40,000 ลูกบาศก์เมตร 1 แห่ง</v>
      </c>
      <c r="C657" s="160" t="s">
        <v>3123</v>
      </c>
      <c r="D657" s="160" t="s">
        <v>29</v>
      </c>
      <c r="E657" s="160">
        <v>2566</v>
      </c>
      <c r="F657" s="160" t="s">
        <v>1534</v>
      </c>
      <c r="G657" s="169" t="s">
        <v>1509</v>
      </c>
      <c r="H657" s="160" t="s">
        <v>888</v>
      </c>
      <c r="I657" s="160" t="s">
        <v>663</v>
      </c>
      <c r="J657" s="160" t="s">
        <v>7688</v>
      </c>
      <c r="K657" s="160" t="s">
        <v>664</v>
      </c>
      <c r="L657" s="160" t="s">
        <v>5494</v>
      </c>
      <c r="M657" s="169" t="s">
        <v>4399</v>
      </c>
      <c r="N657" s="170" t="s">
        <v>4440</v>
      </c>
      <c r="O657" s="170" t="s">
        <v>7684</v>
      </c>
      <c r="P657" s="171"/>
      <c r="Q657" s="160" t="s">
        <v>4539</v>
      </c>
      <c r="R657" s="179" t="s">
        <v>1537</v>
      </c>
    </row>
    <row r="658" spans="1:18" ht="24" hidden="1">
      <c r="A658" s="167" t="s">
        <v>3125</v>
      </c>
      <c r="B658" s="168" t="str">
        <f t="shared" si="12"/>
        <v>แก้มลิงหนองเมืองยาง พร้อมอาคารประกอบ บ้านหนองหวาบูรพา หมู่ที่ 2 ตำบลโนนรัง อำเภอชุมพวง จังหวัดนครราชสีมา ปริมาตรดินขุดไม่น้อยกว่า 70,000 ลูกบาศก์เมตร 1 แห่ง</v>
      </c>
      <c r="C658" s="160" t="s">
        <v>3126</v>
      </c>
      <c r="D658" s="160" t="s">
        <v>29</v>
      </c>
      <c r="E658" s="160">
        <v>2566</v>
      </c>
      <c r="F658" s="160" t="s">
        <v>1534</v>
      </c>
      <c r="G658" s="169" t="s">
        <v>1509</v>
      </c>
      <c r="H658" s="160" t="s">
        <v>888</v>
      </c>
      <c r="I658" s="160" t="s">
        <v>663</v>
      </c>
      <c r="J658" s="160" t="s">
        <v>7688</v>
      </c>
      <c r="K658" s="160" t="s">
        <v>664</v>
      </c>
      <c r="L658" s="160" t="s">
        <v>5494</v>
      </c>
      <c r="M658" s="169" t="s">
        <v>4399</v>
      </c>
      <c r="N658" s="170" t="s">
        <v>4440</v>
      </c>
      <c r="O658" s="170" t="s">
        <v>7684</v>
      </c>
      <c r="P658" s="171"/>
      <c r="Q658" s="160" t="s">
        <v>4541</v>
      </c>
      <c r="R658" s="179" t="s">
        <v>1537</v>
      </c>
    </row>
    <row r="659" spans="1:18" ht="24" hidden="1">
      <c r="A659" s="167" t="s">
        <v>3128</v>
      </c>
      <c r="B659" s="168" t="str">
        <f t="shared" si="12"/>
        <v>ซ่อมแซมระบบส่งน้ำ สถานีสูบน้ำบ้านดอนทะยูง (กิจกรรมงานซ่อมแซมสถานีสูบน้ำ และซ่อมแซมท่อส่งน้ำ) หมู่ที่ 9 ตำบลงิ้ว  อำเภอห้วยแถลง  จังหวัดนครราชสีมา ความยาว  2,000 เมตร 1 แห่ง</v>
      </c>
      <c r="C659" s="160" t="s">
        <v>3129</v>
      </c>
      <c r="D659" s="160" t="s">
        <v>29</v>
      </c>
      <c r="E659" s="160">
        <v>2566</v>
      </c>
      <c r="F659" s="160" t="s">
        <v>1534</v>
      </c>
      <c r="G659" s="169" t="s">
        <v>1509</v>
      </c>
      <c r="H659" s="160" t="s">
        <v>888</v>
      </c>
      <c r="I659" s="160" t="s">
        <v>663</v>
      </c>
      <c r="J659" s="160" t="s">
        <v>7688</v>
      </c>
      <c r="K659" s="160" t="s">
        <v>664</v>
      </c>
      <c r="L659" s="160" t="s">
        <v>5494</v>
      </c>
      <c r="M659" s="169" t="s">
        <v>4399</v>
      </c>
      <c r="N659" s="170" t="s">
        <v>4440</v>
      </c>
      <c r="O659" s="170" t="s">
        <v>7684</v>
      </c>
      <c r="P659" s="171"/>
      <c r="Q659" s="160" t="s">
        <v>4543</v>
      </c>
      <c r="R659" s="179" t="s">
        <v>1537</v>
      </c>
    </row>
    <row r="660" spans="1:18" ht="24" hidden="1">
      <c r="A660" s="167" t="s">
        <v>3131</v>
      </c>
      <c r="B660" s="168" t="str">
        <f t="shared" si="12"/>
        <v>ก่อสร้างอาคารบังคับน้ำบ้านหนองหว้า หมู่ที่ 8 ตำบลภูหลวง อำเภอปักธงชัย จังหวัดนครราชสีมา ขนาด 3.00 x 3.00 เมตร จำนวน 3 ช่อง</v>
      </c>
      <c r="C660" s="160" t="s">
        <v>3132</v>
      </c>
      <c r="D660" s="160" t="s">
        <v>29</v>
      </c>
      <c r="E660" s="160">
        <v>2566</v>
      </c>
      <c r="F660" s="160" t="s">
        <v>1534</v>
      </c>
      <c r="G660" s="169" t="s">
        <v>3090</v>
      </c>
      <c r="H660" s="160" t="s">
        <v>3091</v>
      </c>
      <c r="I660" s="160" t="s">
        <v>663</v>
      </c>
      <c r="J660" s="160" t="s">
        <v>7688</v>
      </c>
      <c r="K660" s="160" t="s">
        <v>664</v>
      </c>
      <c r="L660" s="160" t="s">
        <v>5494</v>
      </c>
      <c r="M660" s="169" t="s">
        <v>4399</v>
      </c>
      <c r="N660" s="170" t="s">
        <v>4400</v>
      </c>
      <c r="O660" s="170" t="s">
        <v>7684</v>
      </c>
      <c r="P660" s="171"/>
      <c r="Q660" s="160" t="s">
        <v>4545</v>
      </c>
      <c r="R660" s="179" t="s">
        <v>1558</v>
      </c>
    </row>
    <row r="661" spans="1:18" ht="24" hidden="1">
      <c r="A661" s="167" t="s">
        <v>3134</v>
      </c>
      <c r="B661" s="168" t="str">
        <f t="shared" si="12"/>
        <v>ก่อสร้างอาคารบังคับน้ำบ้านหลุมเงิน หมู่ที่ 5 ตำบลภูหลวง อำเภอปักธงชัย จังหวัดนครราชสีมา ขนาด 3.00 x 3.00 เมตร จำนวน 3 ช่อง</v>
      </c>
      <c r="C661" s="160" t="s">
        <v>3135</v>
      </c>
      <c r="D661" s="160" t="s">
        <v>29</v>
      </c>
      <c r="E661" s="160">
        <v>2566</v>
      </c>
      <c r="F661" s="160" t="s">
        <v>1534</v>
      </c>
      <c r="G661" s="169" t="s">
        <v>3090</v>
      </c>
      <c r="H661" s="160" t="s">
        <v>3091</v>
      </c>
      <c r="I661" s="160" t="s">
        <v>663</v>
      </c>
      <c r="J661" s="160" t="s">
        <v>7688</v>
      </c>
      <c r="K661" s="160" t="s">
        <v>664</v>
      </c>
      <c r="L661" s="160" t="s">
        <v>5494</v>
      </c>
      <c r="M661" s="169" t="s">
        <v>4399</v>
      </c>
      <c r="N661" s="170" t="s">
        <v>4400</v>
      </c>
      <c r="O661" s="170" t="s">
        <v>7684</v>
      </c>
      <c r="P661" s="171"/>
      <c r="Q661" s="160" t="s">
        <v>4547</v>
      </c>
      <c r="R661" s="179" t="s">
        <v>1558</v>
      </c>
    </row>
    <row r="662" spans="1:18" ht="24" hidden="1">
      <c r="A662" s="167" t="s">
        <v>3137</v>
      </c>
      <c r="B662" s="168" t="str">
        <f t="shared" si="12"/>
        <v>ก่อสร้างสะพานคอนกรีตเสริมเหล็ก ข้ามคลองลำพระเพลิง กม.66+700 บ้านพร้าว หมู่ที่ 4 ตำบลดอน อำเภอปักธงชัย จังหวัดนครราชสีมา กว้าง 6.00 เมตร ยาว 20.00 เมตร</v>
      </c>
      <c r="C662" s="160" t="s">
        <v>3138</v>
      </c>
      <c r="D662" s="160" t="s">
        <v>29</v>
      </c>
      <c r="E662" s="160">
        <v>2566</v>
      </c>
      <c r="F662" s="160" t="s">
        <v>1534</v>
      </c>
      <c r="G662" s="169" t="s">
        <v>3090</v>
      </c>
      <c r="H662" s="160" t="s">
        <v>3091</v>
      </c>
      <c r="I662" s="160" t="s">
        <v>663</v>
      </c>
      <c r="J662" s="160" t="s">
        <v>7688</v>
      </c>
      <c r="K662" s="160" t="s">
        <v>664</v>
      </c>
      <c r="L662" s="160" t="s">
        <v>5494</v>
      </c>
      <c r="M662" s="169" t="s">
        <v>4399</v>
      </c>
      <c r="N662" s="170" t="s">
        <v>4400</v>
      </c>
      <c r="O662" s="170" t="s">
        <v>7684</v>
      </c>
      <c r="P662" s="171"/>
      <c r="Q662" s="160" t="s">
        <v>4549</v>
      </c>
      <c r="R662" s="179" t="s">
        <v>1558</v>
      </c>
    </row>
    <row r="663" spans="1:18" ht="24" hidden="1">
      <c r="A663" s="167" t="s">
        <v>3140</v>
      </c>
      <c r="B663" s="168" t="str">
        <f t="shared" si="12"/>
        <v>โครงการพัฒนาหนองหารด้านการประมง</v>
      </c>
      <c r="C663" s="160" t="s">
        <v>3141</v>
      </c>
      <c r="D663" s="160" t="s">
        <v>29</v>
      </c>
      <c r="E663" s="160">
        <v>2566</v>
      </c>
      <c r="F663" s="160" t="s">
        <v>1534</v>
      </c>
      <c r="G663" s="169" t="s">
        <v>1509</v>
      </c>
      <c r="H663" s="160" t="s">
        <v>3142</v>
      </c>
      <c r="I663" s="160" t="s">
        <v>721</v>
      </c>
      <c r="J663" s="160" t="s">
        <v>7691</v>
      </c>
      <c r="K663" s="160" t="s">
        <v>664</v>
      </c>
      <c r="L663" s="160" t="s">
        <v>5494</v>
      </c>
      <c r="M663" s="169" t="s">
        <v>4399</v>
      </c>
      <c r="N663" s="170" t="s">
        <v>4440</v>
      </c>
      <c r="O663" s="170" t="s">
        <v>7684</v>
      </c>
      <c r="P663" s="171"/>
      <c r="Q663" s="160" t="s">
        <v>4556</v>
      </c>
      <c r="R663" s="179" t="s">
        <v>1537</v>
      </c>
    </row>
    <row r="664" spans="1:18" ht="24" hidden="1">
      <c r="A664" s="167" t="s">
        <v>3171</v>
      </c>
      <c r="B664" s="168" t="str">
        <f t="shared" si="12"/>
        <v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ปรับปรุงหนองกระสา หมู่ที่ 5 บ้านเกาะตาเลี้ยง ตำบลเกาะตาเลี้ยง อำเภอศรีสำโรง จังหวัดสุโขทัย ปริมาณดินขุด 50,244 ลูกบาศก์เมตร</v>
      </c>
      <c r="C664" s="160" t="s">
        <v>3172</v>
      </c>
      <c r="D664" s="160" t="s">
        <v>29</v>
      </c>
      <c r="E664" s="160">
        <v>2566</v>
      </c>
      <c r="F664" s="160" t="s">
        <v>3173</v>
      </c>
      <c r="G664" s="169" t="s">
        <v>3090</v>
      </c>
      <c r="H664" s="160" t="s">
        <v>680</v>
      </c>
      <c r="I664" s="160" t="s">
        <v>663</v>
      </c>
      <c r="J664" s="160" t="s">
        <v>7688</v>
      </c>
      <c r="K664" s="160" t="s">
        <v>664</v>
      </c>
      <c r="L664" s="160" t="s">
        <v>5494</v>
      </c>
      <c r="M664" s="169" t="s">
        <v>4399</v>
      </c>
      <c r="N664" s="170" t="s">
        <v>4400</v>
      </c>
      <c r="O664" s="170" t="s">
        <v>7684</v>
      </c>
      <c r="P664" s="171"/>
      <c r="Q664" s="160" t="s">
        <v>4578</v>
      </c>
      <c r="R664" s="179" t="s">
        <v>1558</v>
      </c>
    </row>
    <row r="665" spans="1:18" ht="24" hidden="1">
      <c r="A665" s="167" t="s">
        <v>3147</v>
      </c>
      <c r="B665" s="168" t="str">
        <f t="shared" si="12"/>
        <v>ก่อสร้างสะพานคอนกรีตเสริมเหล็ก ข้ามคลองลำพระเพลิง กม.67+040 บ้านพร้าว หมู่ที่ 4 ตำบลดอน อำเภอปักธงชัย จังหวัดนครราชสีมา กว้าง 6.00 เมตร ยาว 20.00 เมตร</v>
      </c>
      <c r="C665" s="160" t="s">
        <v>3148</v>
      </c>
      <c r="D665" s="160" t="s">
        <v>29</v>
      </c>
      <c r="E665" s="160">
        <v>2566</v>
      </c>
      <c r="F665" s="160" t="s">
        <v>1534</v>
      </c>
      <c r="G665" s="169" t="s">
        <v>1509</v>
      </c>
      <c r="H665" s="160" t="s">
        <v>3091</v>
      </c>
      <c r="I665" s="160" t="s">
        <v>663</v>
      </c>
      <c r="J665" s="160" t="s">
        <v>7688</v>
      </c>
      <c r="K665" s="160" t="s">
        <v>664</v>
      </c>
      <c r="L665" s="160" t="s">
        <v>5494</v>
      </c>
      <c r="M665" s="169" t="s">
        <v>4399</v>
      </c>
      <c r="N665" s="170" t="s">
        <v>4400</v>
      </c>
      <c r="O665" s="170" t="s">
        <v>7684</v>
      </c>
      <c r="P665" s="171"/>
      <c r="Q665" s="160" t="s">
        <v>4560</v>
      </c>
      <c r="R665" s="179" t="s">
        <v>1558</v>
      </c>
    </row>
    <row r="666" spans="1:18" ht="24" hidden="1">
      <c r="A666" s="167" t="s">
        <v>3150</v>
      </c>
      <c r="B666" s="168" t="str">
        <f t="shared" si="12"/>
        <v>ก่อสร้างสะพานบ้านท่าน้ำซับ หมู่ที่ 8 ตำบลนกออก อำเภอปักธงชัย จังหวัดนครราชสีมา กว้าง 6.00 เมตร ยาว 20.00 เมตร</v>
      </c>
      <c r="C666" s="160" t="s">
        <v>3151</v>
      </c>
      <c r="D666" s="160" t="s">
        <v>29</v>
      </c>
      <c r="E666" s="160">
        <v>2566</v>
      </c>
      <c r="F666" s="160" t="s">
        <v>1534</v>
      </c>
      <c r="G666" s="169" t="s">
        <v>3090</v>
      </c>
      <c r="H666" s="160" t="s">
        <v>3091</v>
      </c>
      <c r="I666" s="160" t="s">
        <v>663</v>
      </c>
      <c r="J666" s="160" t="s">
        <v>7688</v>
      </c>
      <c r="K666" s="160" t="s">
        <v>664</v>
      </c>
      <c r="L666" s="160" t="s">
        <v>5494</v>
      </c>
      <c r="M666" s="169" t="s">
        <v>4399</v>
      </c>
      <c r="N666" s="170" t="s">
        <v>4400</v>
      </c>
      <c r="O666" s="170" t="s">
        <v>7684</v>
      </c>
      <c r="P666" s="171"/>
      <c r="Q666" s="160" t="s">
        <v>4562</v>
      </c>
      <c r="R666" s="179" t="s">
        <v>1558</v>
      </c>
    </row>
    <row r="667" spans="1:18" ht="24" hidden="1">
      <c r="A667" s="167" t="s">
        <v>3159</v>
      </c>
      <c r="B667" s="168" t="str">
        <f t="shared" si="12"/>
        <v>ระบบระบายน้ำคลองเมืองช่วงบ้านคลองเมือง พร้อมอาคารประกอบ บ้านคลองเมือง หมู่ที่ 2 ตำบลคลองเมือง อำเภอจักราช จังหวัดนครราชสีมา ความยาว 6,000.00 เมตร 1 แห่ง</v>
      </c>
      <c r="C667" s="160" t="s">
        <v>3160</v>
      </c>
      <c r="D667" s="160" t="s">
        <v>29</v>
      </c>
      <c r="E667" s="160">
        <v>2566</v>
      </c>
      <c r="F667" s="160" t="s">
        <v>1534</v>
      </c>
      <c r="G667" s="169" t="s">
        <v>1509</v>
      </c>
      <c r="H667" s="160" t="s">
        <v>888</v>
      </c>
      <c r="I667" s="160" t="s">
        <v>663</v>
      </c>
      <c r="J667" s="160" t="s">
        <v>7688</v>
      </c>
      <c r="K667" s="160" t="s">
        <v>664</v>
      </c>
      <c r="L667" s="160" t="s">
        <v>5494</v>
      </c>
      <c r="M667" s="169" t="s">
        <v>4399</v>
      </c>
      <c r="N667" s="170" t="s">
        <v>4440</v>
      </c>
      <c r="O667" s="170" t="s">
        <v>7684</v>
      </c>
      <c r="P667" s="171"/>
      <c r="Q667" s="160" t="s">
        <v>4568</v>
      </c>
      <c r="R667" s="179" t="s">
        <v>1537</v>
      </c>
    </row>
    <row r="668" spans="1:18" ht="24" hidden="1">
      <c r="A668" s="167" t="s">
        <v>3144</v>
      </c>
      <c r="B668" s="168" t="str">
        <f t="shared" si="12"/>
        <v>ก่อสร้างสะพานคอนกรีตเสริมเหล็ก ข้ามคลองร่วมลำพระเพลิง-ลำเชียงสา บ้านพร้าว หมู่ที่ 4 ตำบลดอน อำเภอปักธงชัย จังหวัดนครราชสีมา กว้าง 6.00 เมตร ยาว 20.00 เมตร</v>
      </c>
      <c r="C668" s="160" t="s">
        <v>3145</v>
      </c>
      <c r="D668" s="160" t="s">
        <v>29</v>
      </c>
      <c r="E668" s="160">
        <v>2566</v>
      </c>
      <c r="F668" s="160" t="s">
        <v>1534</v>
      </c>
      <c r="G668" s="169" t="s">
        <v>3090</v>
      </c>
      <c r="H668" s="160" t="s">
        <v>3091</v>
      </c>
      <c r="I668" s="160" t="s">
        <v>663</v>
      </c>
      <c r="J668" s="160" t="s">
        <v>7688</v>
      </c>
      <c r="K668" s="160" t="s">
        <v>664</v>
      </c>
      <c r="L668" s="160" t="s">
        <v>5494</v>
      </c>
      <c r="M668" s="169" t="s">
        <v>4399</v>
      </c>
      <c r="N668" s="170" t="s">
        <v>4400</v>
      </c>
      <c r="O668" s="170" t="s">
        <v>7684</v>
      </c>
      <c r="P668" s="171"/>
      <c r="Q668" s="160" t="s">
        <v>4558</v>
      </c>
      <c r="R668" s="179" t="s">
        <v>1558</v>
      </c>
    </row>
    <row r="669" spans="1:18" ht="24" hidden="1">
      <c r="A669" s="167" t="s">
        <v>3153</v>
      </c>
      <c r="B669" s="168" t="str">
        <f t="shared" si="12"/>
        <v>ก่อสร้างสะพานบ้านขอนขว้าง หมู่ที่ 9 ตำบลเมืองปัก อำเภอปักธงชัย จังหวัดนครราชสีมา กว้าง 6.00 เมตร ยาว 20 เมตร</v>
      </c>
      <c r="C669" s="160" t="s">
        <v>3154</v>
      </c>
      <c r="D669" s="160" t="s">
        <v>29</v>
      </c>
      <c r="E669" s="160">
        <v>2566</v>
      </c>
      <c r="F669" s="160" t="s">
        <v>1534</v>
      </c>
      <c r="G669" s="169" t="s">
        <v>3090</v>
      </c>
      <c r="H669" s="160" t="s">
        <v>3091</v>
      </c>
      <c r="I669" s="160" t="s">
        <v>663</v>
      </c>
      <c r="J669" s="160" t="s">
        <v>7688</v>
      </c>
      <c r="K669" s="160" t="s">
        <v>664</v>
      </c>
      <c r="L669" s="160" t="s">
        <v>5494</v>
      </c>
      <c r="M669" s="169" t="s">
        <v>4399</v>
      </c>
      <c r="N669" s="170" t="s">
        <v>4400</v>
      </c>
      <c r="O669" s="170" t="s">
        <v>7684</v>
      </c>
      <c r="P669" s="171"/>
      <c r="Q669" s="160" t="s">
        <v>4564</v>
      </c>
      <c r="R669" s="179" t="s">
        <v>1558</v>
      </c>
    </row>
    <row r="670" spans="1:18" ht="24" hidden="1">
      <c r="A670" s="167" t="s">
        <v>3162</v>
      </c>
      <c r="B670" s="168" t="str">
        <f t="shared" si="12"/>
        <v>เพิ่มประสิทธิภาพ อ่างเก็บน้ำห้วยบ้านยาง พร้อมอาคารประกอบ บ้านหนองขอน หมู่ที่ 11 ตำบลโคกกรวด อำเภอเมืองนครราชสีมา จังหวัดนครราชสีมา ปริมาตรดินขุดไม่น้อยกว่า 150,000 ลูกบาศก์เมตร 1 แห่ง</v>
      </c>
      <c r="C670" s="160" t="s">
        <v>3163</v>
      </c>
      <c r="D670" s="160" t="s">
        <v>29</v>
      </c>
      <c r="E670" s="160">
        <v>2566</v>
      </c>
      <c r="F670" s="160" t="s">
        <v>1534</v>
      </c>
      <c r="G670" s="169" t="s">
        <v>1509</v>
      </c>
      <c r="H670" s="160" t="s">
        <v>888</v>
      </c>
      <c r="I670" s="160" t="s">
        <v>663</v>
      </c>
      <c r="J670" s="160" t="s">
        <v>7688</v>
      </c>
      <c r="K670" s="160" t="s">
        <v>664</v>
      </c>
      <c r="L670" s="160" t="s">
        <v>5494</v>
      </c>
      <c r="M670" s="169" t="s">
        <v>4399</v>
      </c>
      <c r="N670" s="170" t="s">
        <v>4440</v>
      </c>
      <c r="O670" s="170" t="s">
        <v>7684</v>
      </c>
      <c r="P670" s="171"/>
      <c r="Q670" s="160" t="s">
        <v>4570</v>
      </c>
      <c r="R670" s="179" t="s">
        <v>1537</v>
      </c>
    </row>
    <row r="671" spans="1:18" ht="24" hidden="1">
      <c r="A671" s="167" t="s">
        <v>3168</v>
      </c>
      <c r="B671" s="168" t="str">
        <f t="shared" ref="B671:B678" si="13">HYPERLINK(Q671,C671)</f>
        <v>แก้มลิงบ้านหนองจอก พร้อมอาคารประกอบ ตำบลมิตรภาพ อำเภอสีคิ้ว จังหวัดนครราชสีมา ปริมาตรดินขุดไม่น้อยกว่า 700,000 ลูกบาศก์เมตร</v>
      </c>
      <c r="C671" s="160" t="s">
        <v>3169</v>
      </c>
      <c r="D671" s="160" t="s">
        <v>29</v>
      </c>
      <c r="E671" s="160">
        <v>2566</v>
      </c>
      <c r="F671" s="160" t="s">
        <v>1534</v>
      </c>
      <c r="G671" s="169" t="s">
        <v>1509</v>
      </c>
      <c r="H671" s="160" t="s">
        <v>888</v>
      </c>
      <c r="I671" s="160" t="s">
        <v>663</v>
      </c>
      <c r="J671" s="160" t="s">
        <v>7688</v>
      </c>
      <c r="K671" s="160" t="s">
        <v>664</v>
      </c>
      <c r="L671" s="160" t="s">
        <v>5494</v>
      </c>
      <c r="M671" s="169" t="s">
        <v>4399</v>
      </c>
      <c r="N671" s="170" t="s">
        <v>4440</v>
      </c>
      <c r="O671" s="170" t="s">
        <v>7684</v>
      </c>
      <c r="P671" s="171"/>
      <c r="Q671" s="160" t="s">
        <v>4574</v>
      </c>
      <c r="R671" s="179" t="s">
        <v>1537</v>
      </c>
    </row>
    <row r="672" spans="1:18" ht="24" hidden="1">
      <c r="A672" s="167" t="s">
        <v>3165</v>
      </c>
      <c r="B672" s="168" t="str">
        <f t="shared" si="13"/>
        <v>ขุดลอกอ่างเก็บน้ำห้วยบ้านยาง (ระยะที่ 1) บ้านหนองรังกา ตำบลโคกกรวด อำเภอเมืองนครราชสีมา จังหวัดนครราชสีมา ปริมาตรดินขุดไม่น้อยกว่า 349,120 ลูกบาศก์เมตร</v>
      </c>
      <c r="C672" s="160" t="s">
        <v>3166</v>
      </c>
      <c r="D672" s="160" t="s">
        <v>29</v>
      </c>
      <c r="E672" s="160">
        <v>2566</v>
      </c>
      <c r="F672" s="160" t="s">
        <v>1534</v>
      </c>
      <c r="G672" s="169" t="s">
        <v>1509</v>
      </c>
      <c r="H672" s="160" t="s">
        <v>888</v>
      </c>
      <c r="I672" s="160" t="s">
        <v>663</v>
      </c>
      <c r="J672" s="160" t="s">
        <v>7688</v>
      </c>
      <c r="K672" s="160" t="s">
        <v>664</v>
      </c>
      <c r="L672" s="160" t="s">
        <v>5494</v>
      </c>
      <c r="M672" s="169" t="s">
        <v>4399</v>
      </c>
      <c r="N672" s="170" t="s">
        <v>4440</v>
      </c>
      <c r="O672" s="170" t="s">
        <v>7684</v>
      </c>
      <c r="P672" s="171"/>
      <c r="Q672" s="160" t="s">
        <v>4572</v>
      </c>
      <c r="R672" s="179" t="s">
        <v>1537</v>
      </c>
    </row>
    <row r="673" spans="1:18" ht="24" hidden="1">
      <c r="A673" s="167" t="s">
        <v>3156</v>
      </c>
      <c r="B673" s="168" t="str">
        <f t="shared" si="13"/>
        <v>แก้มลิงบึงระหอก ระยะที่ 1 พร้อมอาคารประกอบ บ้านระหันค่าย หมู่ที่ 5  ตำบลโนนแดง อำเภอโนนแดง จังหวัดนครราชสีมา ปริมาตรดินขุดไม่น้อยกว่า 120,000 ลูกบาศก์เมตร 1 แห่ง</v>
      </c>
      <c r="C673" s="160" t="s">
        <v>3157</v>
      </c>
      <c r="D673" s="160" t="s">
        <v>29</v>
      </c>
      <c r="E673" s="160">
        <v>2566</v>
      </c>
      <c r="F673" s="160" t="s">
        <v>1534</v>
      </c>
      <c r="G673" s="169" t="s">
        <v>1509</v>
      </c>
      <c r="H673" s="160" t="s">
        <v>888</v>
      </c>
      <c r="I673" s="160" t="s">
        <v>663</v>
      </c>
      <c r="J673" s="160" t="s">
        <v>7688</v>
      </c>
      <c r="K673" s="160" t="s">
        <v>664</v>
      </c>
      <c r="L673" s="160" t="s">
        <v>5494</v>
      </c>
      <c r="M673" s="169" t="s">
        <v>4399</v>
      </c>
      <c r="N673" s="170" t="s">
        <v>4440</v>
      </c>
      <c r="O673" s="170" t="s">
        <v>7684</v>
      </c>
      <c r="P673" s="171"/>
      <c r="Q673" s="160" t="s">
        <v>4566</v>
      </c>
      <c r="R673" s="179" t="s">
        <v>1537</v>
      </c>
    </row>
    <row r="674" spans="1:18" ht="24" hidden="1">
      <c r="A674" s="167" t="s">
        <v>3082</v>
      </c>
      <c r="B674" s="168" t="str">
        <f t="shared" si="13"/>
        <v>ก่อสร้างเขื่อนป้องกันตลิ่งริมแม่น้ำงาว บ้านหล่ายงาว หมู่ที่ 1 ตำบลหล่ายงาว อำเภอเวียงแก่น จังหวัดเชียงราย ความยาว 200 เมตร</v>
      </c>
      <c r="C674" s="160" t="s">
        <v>3083</v>
      </c>
      <c r="D674" s="160" t="s">
        <v>29</v>
      </c>
      <c r="E674" s="160">
        <v>2566</v>
      </c>
      <c r="F674" s="160" t="s">
        <v>1534</v>
      </c>
      <c r="G674" s="169" t="s">
        <v>1509</v>
      </c>
      <c r="H674" s="160" t="s">
        <v>826</v>
      </c>
      <c r="I674" s="160" t="s">
        <v>234</v>
      </c>
      <c r="J674" s="160" t="s">
        <v>7690</v>
      </c>
      <c r="K674" s="160" t="s">
        <v>141</v>
      </c>
      <c r="L674" s="160" t="s">
        <v>5494</v>
      </c>
      <c r="M674" s="169" t="s">
        <v>4399</v>
      </c>
      <c r="N674" s="170" t="s">
        <v>4440</v>
      </c>
      <c r="O674" s="170" t="s">
        <v>7684</v>
      </c>
      <c r="P674" s="171"/>
      <c r="Q674" s="160" t="s">
        <v>4511</v>
      </c>
      <c r="R674" s="179" t="s">
        <v>1537</v>
      </c>
    </row>
    <row r="675" spans="1:18" ht="24" hidden="1">
      <c r="A675" s="167" t="s">
        <v>3179</v>
      </c>
      <c r="B675" s="168" t="str">
        <f t="shared" si="13"/>
        <v>ก่อสร้างเขื่อนป้องกันตลิ่งริมแม่น้ำน้อย บริเวณหมู่ที่ 2 ตำบลอมฤต อำเภอผักไห่ จังหวัดพระนครศรีอยุธยา</v>
      </c>
      <c r="C675" s="160" t="s">
        <v>3180</v>
      </c>
      <c r="D675" s="160" t="s">
        <v>29</v>
      </c>
      <c r="E675" s="160">
        <v>2566</v>
      </c>
      <c r="F675" s="160" t="s">
        <v>1534</v>
      </c>
      <c r="G675" s="169" t="s">
        <v>1509</v>
      </c>
      <c r="H675" s="160" t="s">
        <v>498</v>
      </c>
      <c r="I675" s="160" t="s">
        <v>234</v>
      </c>
      <c r="J675" s="160" t="s">
        <v>7690</v>
      </c>
      <c r="K675" s="160" t="s">
        <v>141</v>
      </c>
      <c r="L675" s="160" t="s">
        <v>5494</v>
      </c>
      <c r="M675" s="169" t="s">
        <v>4399</v>
      </c>
      <c r="N675" s="170" t="s">
        <v>4440</v>
      </c>
      <c r="O675" s="170" t="s">
        <v>7684</v>
      </c>
      <c r="P675" s="171"/>
      <c r="Q675" s="160" t="s">
        <v>4588</v>
      </c>
      <c r="R675" s="179" t="s">
        <v>1537</v>
      </c>
    </row>
    <row r="676" spans="1:18" ht="24" hidden="1">
      <c r="A676" s="167" t="s">
        <v>3182</v>
      </c>
      <c r="B676" s="168" t="str">
        <f t="shared" si="13"/>
        <v>โครงการ โครงการบริหารจัดการด้านทรัพยากรธรรมชาติและสิ่งแวดล้อม กิจกรรมหลัก เพิ่มประสิทธิภาพการจัดการภัยแล้ง น้ำท่วมขัง และอุทกภัย  กิจกรรมย่อย อนุรักษ์ ฟื้นฟู ลำน้ำลำตะคอง และสร้างการมีส่วนร่วมของชุมชน</v>
      </c>
      <c r="C676" s="160" t="s">
        <v>3183</v>
      </c>
      <c r="D676" s="160" t="s">
        <v>29</v>
      </c>
      <c r="E676" s="160">
        <v>2566</v>
      </c>
      <c r="F676" s="160" t="s">
        <v>1534</v>
      </c>
      <c r="G676" s="169" t="s">
        <v>1509</v>
      </c>
      <c r="H676" s="160" t="s">
        <v>3184</v>
      </c>
      <c r="I676" s="160" t="s">
        <v>274</v>
      </c>
      <c r="J676" s="160" t="s">
        <v>7692</v>
      </c>
      <c r="K676" s="160" t="s">
        <v>38</v>
      </c>
      <c r="L676" s="160" t="s">
        <v>5494</v>
      </c>
      <c r="M676" s="169" t="s">
        <v>4399</v>
      </c>
      <c r="N676" s="170" t="s">
        <v>4400</v>
      </c>
      <c r="O676" s="170" t="s">
        <v>7684</v>
      </c>
      <c r="P676" s="171"/>
      <c r="Q676" s="160" t="s">
        <v>4591</v>
      </c>
      <c r="R676" s="179" t="s">
        <v>1558</v>
      </c>
    </row>
    <row r="677" spans="1:18" ht="24" hidden="1">
      <c r="A677" s="167" t="s">
        <v>3189</v>
      </c>
      <c r="B677" s="168" t="str">
        <f t="shared" si="13"/>
        <v>ก่อสร้างเขื่อนป้องกันตลิ่งริมแม่น้ำป่าสัก บริเวณหมู่ที่ 2 ตำบลบางพระครู อำเภอนครหลวง จังหวัดพระนครศรีอยุธยา</v>
      </c>
      <c r="C677" s="160" t="s">
        <v>3190</v>
      </c>
      <c r="D677" s="160" t="s">
        <v>29</v>
      </c>
      <c r="E677" s="160">
        <v>2566</v>
      </c>
      <c r="F677" s="160" t="s">
        <v>1534</v>
      </c>
      <c r="G677" s="169" t="s">
        <v>1509</v>
      </c>
      <c r="H677" s="160" t="s">
        <v>498</v>
      </c>
      <c r="I677" s="160" t="s">
        <v>234</v>
      </c>
      <c r="J677" s="160" t="s">
        <v>7690</v>
      </c>
      <c r="K677" s="160" t="s">
        <v>141</v>
      </c>
      <c r="L677" s="160" t="s">
        <v>5494</v>
      </c>
      <c r="M677" s="169" t="s">
        <v>4399</v>
      </c>
      <c r="N677" s="170" t="s">
        <v>4440</v>
      </c>
      <c r="O677" s="170" t="s">
        <v>7684</v>
      </c>
      <c r="P677" s="171"/>
      <c r="Q677" s="160" t="s">
        <v>4597</v>
      </c>
      <c r="R677" s="179" t="s">
        <v>1537</v>
      </c>
    </row>
    <row r="678" spans="1:18" ht="24" hidden="1">
      <c r="A678" s="167" t="s">
        <v>3186</v>
      </c>
      <c r="B678" s="168" t="str">
        <f t="shared" si="13"/>
        <v>ก่อสร้างเขื่อนป้องกันตลิ่งริมแม่น้ำน้อย บริเวณหมู่ที่ 6 ตำบลน้ำเต้า อำเภอบางบาล จังหวัดพระนครศรีอยุธยา</v>
      </c>
      <c r="C678" s="160" t="s">
        <v>3187</v>
      </c>
      <c r="D678" s="160" t="s">
        <v>29</v>
      </c>
      <c r="E678" s="160">
        <v>2566</v>
      </c>
      <c r="F678" s="160" t="s">
        <v>1534</v>
      </c>
      <c r="G678" s="169" t="s">
        <v>1509</v>
      </c>
      <c r="H678" s="160" t="s">
        <v>498</v>
      </c>
      <c r="I678" s="160" t="s">
        <v>234</v>
      </c>
      <c r="J678" s="160" t="s">
        <v>7690</v>
      </c>
      <c r="K678" s="160" t="s">
        <v>141</v>
      </c>
      <c r="L678" s="160" t="s">
        <v>5494</v>
      </c>
      <c r="M678" s="169" t="s">
        <v>4399</v>
      </c>
      <c r="N678" s="170" t="s">
        <v>4440</v>
      </c>
      <c r="O678" s="170" t="s">
        <v>7684</v>
      </c>
      <c r="P678" s="171"/>
      <c r="Q678" s="160" t="s">
        <v>4595</v>
      </c>
      <c r="R678" s="179" t="s">
        <v>1537</v>
      </c>
    </row>
    <row r="679" spans="1:18" ht="24" hidden="1">
      <c r="A679" s="167" t="s">
        <v>3192</v>
      </c>
      <c r="B679" s="172" t="s">
        <v>5498</v>
      </c>
      <c r="C679" s="160" t="s">
        <v>5498</v>
      </c>
      <c r="D679" s="160" t="s">
        <v>29</v>
      </c>
      <c r="E679" s="160">
        <v>2566</v>
      </c>
      <c r="F679" s="160" t="s">
        <v>1534</v>
      </c>
      <c r="G679" s="169" t="s">
        <v>1509</v>
      </c>
      <c r="H679" s="160" t="s">
        <v>3194</v>
      </c>
      <c r="I679" s="160" t="s">
        <v>663</v>
      </c>
      <c r="J679" s="160" t="s">
        <v>7688</v>
      </c>
      <c r="K679" s="160" t="s">
        <v>664</v>
      </c>
      <c r="L679" s="160" t="s">
        <v>5494</v>
      </c>
      <c r="M679" s="169" t="s">
        <v>4399</v>
      </c>
      <c r="N679" s="170" t="s">
        <v>4400</v>
      </c>
      <c r="O679" s="170" t="s">
        <v>7684</v>
      </c>
      <c r="P679" s="171"/>
      <c r="Q679" s="160" t="s">
        <v>4600</v>
      </c>
      <c r="R679" s="179" t="s">
        <v>1558</v>
      </c>
    </row>
    <row r="680" spans="1:18" ht="24" hidden="1">
      <c r="A680" s="167" t="s">
        <v>3199</v>
      </c>
      <c r="B680" s="168" t="str">
        <f t="shared" ref="B680:B687" si="14">HYPERLINK(Q680,C680)</f>
        <v xml:space="preserve">แก้มลิงกุดหนองหว้า บ้านหนองแคน หมู่ที่ 16 ปริมาตรดินขุด 0.12 ล้าน ลูกบาศก์เมตร ตำบลเมืองจันทร์ อำเภอเมืองจันทร์ จังหวัดศรีสะเกษ </v>
      </c>
      <c r="C680" s="160" t="s">
        <v>5499</v>
      </c>
      <c r="D680" s="160" t="s">
        <v>29</v>
      </c>
      <c r="E680" s="160">
        <v>2566</v>
      </c>
      <c r="F680" s="160" t="s">
        <v>1534</v>
      </c>
      <c r="G680" s="169" t="s">
        <v>1509</v>
      </c>
      <c r="H680" s="160" t="s">
        <v>3201</v>
      </c>
      <c r="I680" s="160" t="s">
        <v>663</v>
      </c>
      <c r="J680" s="160" t="s">
        <v>7688</v>
      </c>
      <c r="K680" s="160" t="s">
        <v>664</v>
      </c>
      <c r="L680" s="160" t="s">
        <v>5494</v>
      </c>
      <c r="M680" s="169" t="s">
        <v>4399</v>
      </c>
      <c r="N680" s="170" t="s">
        <v>4400</v>
      </c>
      <c r="O680" s="170" t="s">
        <v>7684</v>
      </c>
      <c r="P680" s="171"/>
      <c r="Q680" s="160" t="s">
        <v>4605</v>
      </c>
      <c r="R680" s="179" t="s">
        <v>1558</v>
      </c>
    </row>
    <row r="681" spans="1:18" ht="24" hidden="1">
      <c r="A681" s="167" t="s">
        <v>3203</v>
      </c>
      <c r="B681" s="168" t="str">
        <f t="shared" si="14"/>
        <v xml:space="preserve">ขุดลอกหนองมะแซว หมู่ที่ 11 ตำบลตาเกษ อำเภออุทุมพรพิสัย จังหวัดศรีสะเกษ ปริมาณดินขุดไม่น้อยกว่า 7,360 ลูกบาศก์เมตร พร้อมอาคารประกอบ </v>
      </c>
      <c r="C681" s="160" t="s">
        <v>5500</v>
      </c>
      <c r="D681" s="160" t="s">
        <v>29</v>
      </c>
      <c r="E681" s="160">
        <v>2566</v>
      </c>
      <c r="F681" s="160" t="s">
        <v>1534</v>
      </c>
      <c r="G681" s="169" t="s">
        <v>1509</v>
      </c>
      <c r="H681" s="160" t="s">
        <v>3201</v>
      </c>
      <c r="I681" s="160" t="s">
        <v>663</v>
      </c>
      <c r="J681" s="160" t="s">
        <v>7688</v>
      </c>
      <c r="K681" s="160" t="s">
        <v>664</v>
      </c>
      <c r="L681" s="160" t="s">
        <v>5494</v>
      </c>
      <c r="M681" s="169" t="s">
        <v>4399</v>
      </c>
      <c r="N681" s="170" t="s">
        <v>4400</v>
      </c>
      <c r="O681" s="170" t="s">
        <v>7684</v>
      </c>
      <c r="P681" s="171"/>
      <c r="Q681" s="160" t="s">
        <v>4607</v>
      </c>
      <c r="R681" s="179" t="s">
        <v>1558</v>
      </c>
    </row>
    <row r="682" spans="1:18" ht="24" hidden="1">
      <c r="A682" s="167" t="s">
        <v>3209</v>
      </c>
      <c r="B682" s="168" t="str">
        <f t="shared" si="14"/>
        <v>เพิ่มประสิทธิภาพการเก็บกักน้ำอ่างเก็บน้ำหนองสอางค์ พร้อมอาคารประกอบ ปริมาณดินขุด 180,000.00 ลูกบาศก์เมตร ตำบลห้วยเหนือ อำเภอขุขันธ์ จังหวัดศรีสะเกษ</v>
      </c>
      <c r="C682" s="160" t="s">
        <v>3210</v>
      </c>
      <c r="D682" s="160" t="s">
        <v>29</v>
      </c>
      <c r="E682" s="160">
        <v>2566</v>
      </c>
      <c r="F682" s="160" t="s">
        <v>1534</v>
      </c>
      <c r="G682" s="169" t="s">
        <v>1509</v>
      </c>
      <c r="H682" s="160" t="s">
        <v>3201</v>
      </c>
      <c r="I682" s="160" t="s">
        <v>663</v>
      </c>
      <c r="J682" s="160" t="s">
        <v>7688</v>
      </c>
      <c r="K682" s="160" t="s">
        <v>664</v>
      </c>
      <c r="L682" s="160" t="s">
        <v>5494</v>
      </c>
      <c r="M682" s="169" t="s">
        <v>4399</v>
      </c>
      <c r="N682" s="170" t="s">
        <v>4400</v>
      </c>
      <c r="O682" s="170" t="s">
        <v>7684</v>
      </c>
      <c r="P682" s="171"/>
      <c r="Q682" s="160" t="s">
        <v>4613</v>
      </c>
      <c r="R682" s="179" t="s">
        <v>1558</v>
      </c>
    </row>
    <row r="683" spans="1:18" ht="24" hidden="1">
      <c r="A683" s="167" t="s">
        <v>3212</v>
      </c>
      <c r="B683" s="168" t="str">
        <f t="shared" si="14"/>
        <v xml:space="preserve"> โครงการป้องกันการกัดเซาะตลิ่งและชายฝั่งเพื่อการอนุรักษ์ทรัพยากรธรรมชาติและประโยชน์ด้านการท่องเที่ยว</v>
      </c>
      <c r="C683" s="160" t="s">
        <v>5501</v>
      </c>
      <c r="D683" s="160" t="s">
        <v>29</v>
      </c>
      <c r="E683" s="160">
        <v>2566</v>
      </c>
      <c r="F683" s="160" t="s">
        <v>3214</v>
      </c>
      <c r="G683" s="169" t="s">
        <v>1509</v>
      </c>
      <c r="H683" s="160" t="s">
        <v>233</v>
      </c>
      <c r="I683" s="160" t="s">
        <v>234</v>
      </c>
      <c r="J683" s="160" t="s">
        <v>7690</v>
      </c>
      <c r="K683" s="160" t="s">
        <v>141</v>
      </c>
      <c r="L683" s="160" t="s">
        <v>5494</v>
      </c>
      <c r="M683" s="169" t="s">
        <v>4399</v>
      </c>
      <c r="N683" s="170" t="s">
        <v>4440</v>
      </c>
      <c r="O683" s="170" t="s">
        <v>7684</v>
      </c>
      <c r="P683" s="171"/>
      <c r="Q683" s="160" t="s">
        <v>4617</v>
      </c>
      <c r="R683" s="179" t="s">
        <v>1537</v>
      </c>
    </row>
    <row r="684" spans="1:18" ht="24" hidden="1">
      <c r="A684" s="167" t="s">
        <v>3248</v>
      </c>
      <c r="B684" s="168" t="str">
        <f t="shared" si="14"/>
        <v>ขุดลอกห้วยระวี พร้อมอาคารประกอบ ตำบลบึง อำเภอเขวาสินรินทร์ จังหวัดสุรินทร์ ปริมาณดินขุดไม่น้อยกว่า 83,000 ลูกบาศก์เมตร</v>
      </c>
      <c r="C684" s="160" t="s">
        <v>3249</v>
      </c>
      <c r="D684" s="160" t="s">
        <v>29</v>
      </c>
      <c r="E684" s="160">
        <v>2566</v>
      </c>
      <c r="F684" s="160" t="s">
        <v>3214</v>
      </c>
      <c r="G684" s="169" t="s">
        <v>3090</v>
      </c>
      <c r="H684" s="160" t="s">
        <v>1917</v>
      </c>
      <c r="I684" s="160" t="s">
        <v>663</v>
      </c>
      <c r="J684" s="160" t="s">
        <v>7688</v>
      </c>
      <c r="K684" s="160" t="s">
        <v>664</v>
      </c>
      <c r="L684" s="160" t="s">
        <v>5494</v>
      </c>
      <c r="M684" s="169" t="s">
        <v>4399</v>
      </c>
      <c r="N684" s="170" t="s">
        <v>4440</v>
      </c>
      <c r="O684" s="170" t="s">
        <v>7684</v>
      </c>
      <c r="P684" s="171"/>
      <c r="Q684" s="160" t="s">
        <v>4649</v>
      </c>
      <c r="R684" s="179" t="s">
        <v>1537</v>
      </c>
    </row>
    <row r="685" spans="1:18" ht="24" hidden="1">
      <c r="A685" s="167" t="s">
        <v>3255</v>
      </c>
      <c r="B685" s="168" t="str">
        <f t="shared" si="14"/>
        <v>โครงการเสริมสร้างการมีส่วนร่วมในการบริหารจัดการทรัพยากรธรรมชาติและสิ่งแวดล้อมอย่างยั่งยืน ประจำปีงบประมาณ พ.ศ. 2566</v>
      </c>
      <c r="C685" s="160" t="s">
        <v>3256</v>
      </c>
      <c r="D685" s="160" t="s">
        <v>29</v>
      </c>
      <c r="E685" s="160">
        <v>2566</v>
      </c>
      <c r="F685" s="160" t="s">
        <v>1534</v>
      </c>
      <c r="G685" s="169" t="s">
        <v>1509</v>
      </c>
      <c r="H685" s="160" t="s">
        <v>3257</v>
      </c>
      <c r="I685" s="160" t="s">
        <v>3258</v>
      </c>
      <c r="J685" s="160" t="s">
        <v>7715</v>
      </c>
      <c r="K685" s="160" t="s">
        <v>3259</v>
      </c>
      <c r="L685" s="160" t="s">
        <v>5494</v>
      </c>
      <c r="M685" s="169" t="s">
        <v>4399</v>
      </c>
      <c r="N685" s="170" t="s">
        <v>4440</v>
      </c>
      <c r="O685" s="170" t="s">
        <v>7684</v>
      </c>
      <c r="P685" s="171"/>
      <c r="Q685" s="160" t="s">
        <v>4661</v>
      </c>
      <c r="R685" s="179" t="s">
        <v>1537</v>
      </c>
    </row>
    <row r="686" spans="1:18" ht="24">
      <c r="A686" s="167" t="s">
        <v>3251</v>
      </c>
      <c r="B686" s="168" t="str">
        <f t="shared" si="14"/>
        <v>โครงการเสริมสร้างศักยภาพการบริหารจัดการและการอนุรักษ์แหล่งน้ำ</v>
      </c>
      <c r="C686" s="160" t="s">
        <v>3252</v>
      </c>
      <c r="D686" s="160" t="s">
        <v>29</v>
      </c>
      <c r="E686" s="160">
        <v>2566</v>
      </c>
      <c r="F686" s="160" t="s">
        <v>1534</v>
      </c>
      <c r="G686" s="169" t="s">
        <v>1509</v>
      </c>
      <c r="H686" s="160" t="s">
        <v>3253</v>
      </c>
      <c r="I686" s="160" t="s">
        <v>274</v>
      </c>
      <c r="J686" s="160" t="s">
        <v>7692</v>
      </c>
      <c r="K686" s="160" t="s">
        <v>38</v>
      </c>
      <c r="L686" s="160" t="s">
        <v>5494</v>
      </c>
      <c r="M686" s="169" t="s">
        <v>4388</v>
      </c>
      <c r="N686" s="170" t="s">
        <v>5502</v>
      </c>
      <c r="O686" s="170" t="s">
        <v>7684</v>
      </c>
      <c r="P686" s="171"/>
      <c r="Q686" s="160" t="s">
        <v>4652</v>
      </c>
      <c r="R686" s="179" t="s">
        <v>1542</v>
      </c>
    </row>
    <row r="687" spans="1:18" ht="24" hidden="1">
      <c r="A687" s="167" t="s">
        <v>3268</v>
      </c>
      <c r="B687" s="168" t="str">
        <f t="shared" si="14"/>
        <v xml:space="preserve">โครงการบริหารจัดการทรัพยากรน้ำเพื่อการอนุรักษ์และใช้ประโยชน์ให้เกิดความสมดุลและยั่งยืน (กิจกรรมก่อสร้างระบบบำบัดน้ำเสียบนพื้นที่เกาะเสม็ด บริเวณอ่าวน้อยหน่า จุดที่ 2 ตำบลเพ  อำเภอเมืองระยอง)  </v>
      </c>
      <c r="C687" s="160" t="s">
        <v>5503</v>
      </c>
      <c r="D687" s="160" t="s">
        <v>29</v>
      </c>
      <c r="E687" s="160">
        <v>2566</v>
      </c>
      <c r="F687" s="160" t="s">
        <v>1534</v>
      </c>
      <c r="G687" s="169" t="s">
        <v>1509</v>
      </c>
      <c r="H687" s="160" t="s">
        <v>876</v>
      </c>
      <c r="I687" s="160" t="s">
        <v>234</v>
      </c>
      <c r="J687" s="160" t="s">
        <v>7690</v>
      </c>
      <c r="K687" s="160" t="s">
        <v>141</v>
      </c>
      <c r="L687" s="160" t="s">
        <v>5494</v>
      </c>
      <c r="M687" s="169" t="s">
        <v>4399</v>
      </c>
      <c r="N687" s="170" t="s">
        <v>4440</v>
      </c>
      <c r="O687" s="170" t="s">
        <v>7684</v>
      </c>
      <c r="P687" s="171"/>
      <c r="Q687" s="160" t="s">
        <v>4680</v>
      </c>
      <c r="R687" s="179" t="s">
        <v>1537</v>
      </c>
    </row>
    <row r="688" spans="1:18" ht="24" hidden="1">
      <c r="A688" s="167" t="s">
        <v>3271</v>
      </c>
      <c r="B688" s="172" t="s">
        <v>3272</v>
      </c>
      <c r="C688" s="160" t="s">
        <v>3272</v>
      </c>
      <c r="D688" s="160" t="s">
        <v>29</v>
      </c>
      <c r="E688" s="160">
        <v>2566</v>
      </c>
      <c r="F688" s="160" t="s">
        <v>3173</v>
      </c>
      <c r="G688" s="169" t="s">
        <v>3219</v>
      </c>
      <c r="H688" s="160" t="s">
        <v>680</v>
      </c>
      <c r="I688" s="160" t="s">
        <v>663</v>
      </c>
      <c r="J688" s="160" t="s">
        <v>7688</v>
      </c>
      <c r="K688" s="160" t="s">
        <v>664</v>
      </c>
      <c r="L688" s="160" t="s">
        <v>5494</v>
      </c>
      <c r="M688" s="169" t="s">
        <v>4399</v>
      </c>
      <c r="N688" s="170" t="s">
        <v>4400</v>
      </c>
      <c r="O688" s="170" t="s">
        <v>7684</v>
      </c>
      <c r="P688" s="171"/>
      <c r="Q688" s="172" t="s">
        <v>4682</v>
      </c>
      <c r="R688" s="179" t="s">
        <v>1558</v>
      </c>
    </row>
    <row r="689" spans="1:18" ht="24" hidden="1">
      <c r="A689" s="167" t="s">
        <v>3274</v>
      </c>
      <c r="B689" s="172" t="s">
        <v>3275</v>
      </c>
      <c r="C689" s="160" t="s">
        <v>3275</v>
      </c>
      <c r="D689" s="160" t="s">
        <v>29</v>
      </c>
      <c r="E689" s="160">
        <v>2566</v>
      </c>
      <c r="F689" s="160" t="s">
        <v>3173</v>
      </c>
      <c r="G689" s="169" t="s">
        <v>3090</v>
      </c>
      <c r="H689" s="160" t="s">
        <v>680</v>
      </c>
      <c r="I689" s="160" t="s">
        <v>663</v>
      </c>
      <c r="J689" s="160" t="s">
        <v>7688</v>
      </c>
      <c r="K689" s="160" t="s">
        <v>664</v>
      </c>
      <c r="L689" s="160" t="s">
        <v>5494</v>
      </c>
      <c r="M689" s="169" t="s">
        <v>4399</v>
      </c>
      <c r="N689" s="170" t="s">
        <v>4400</v>
      </c>
      <c r="O689" s="170" t="s">
        <v>7684</v>
      </c>
      <c r="P689" s="171"/>
      <c r="Q689" s="172" t="s">
        <v>4684</v>
      </c>
      <c r="R689" s="179" t="s">
        <v>1558</v>
      </c>
    </row>
    <row r="690" spans="1:18" ht="24" hidden="1">
      <c r="A690" s="167" t="s">
        <v>3280</v>
      </c>
      <c r="B690" s="172" t="s">
        <v>3281</v>
      </c>
      <c r="C690" s="160" t="s">
        <v>3281</v>
      </c>
      <c r="D690" s="160" t="s">
        <v>29</v>
      </c>
      <c r="E690" s="160">
        <v>2566</v>
      </c>
      <c r="F690" s="160" t="s">
        <v>3173</v>
      </c>
      <c r="G690" s="169" t="s">
        <v>3282</v>
      </c>
      <c r="H690" s="160" t="s">
        <v>680</v>
      </c>
      <c r="I690" s="160" t="s">
        <v>663</v>
      </c>
      <c r="J690" s="160" t="s">
        <v>7688</v>
      </c>
      <c r="K690" s="160" t="s">
        <v>664</v>
      </c>
      <c r="L690" s="160" t="s">
        <v>5494</v>
      </c>
      <c r="M690" s="169" t="s">
        <v>4399</v>
      </c>
      <c r="N690" s="170" t="s">
        <v>4400</v>
      </c>
      <c r="O690" s="170" t="s">
        <v>7684</v>
      </c>
      <c r="P690" s="171"/>
      <c r="Q690" s="160" t="s">
        <v>4688</v>
      </c>
      <c r="R690" s="179" t="s">
        <v>1558</v>
      </c>
    </row>
    <row r="691" spans="1:18" ht="24" hidden="1">
      <c r="A691" s="167" t="s">
        <v>3277</v>
      </c>
      <c r="B691" s="172" t="s">
        <v>3278</v>
      </c>
      <c r="C691" s="160" t="s">
        <v>3278</v>
      </c>
      <c r="D691" s="160" t="s">
        <v>29</v>
      </c>
      <c r="E691" s="160">
        <v>2566</v>
      </c>
      <c r="F691" s="160" t="s">
        <v>3173</v>
      </c>
      <c r="G691" s="169" t="s">
        <v>3219</v>
      </c>
      <c r="H691" s="160" t="s">
        <v>680</v>
      </c>
      <c r="I691" s="160" t="s">
        <v>663</v>
      </c>
      <c r="J691" s="160" t="s">
        <v>7688</v>
      </c>
      <c r="K691" s="160" t="s">
        <v>664</v>
      </c>
      <c r="L691" s="160" t="s">
        <v>5494</v>
      </c>
      <c r="M691" s="169" t="s">
        <v>4399</v>
      </c>
      <c r="N691" s="170" t="s">
        <v>4400</v>
      </c>
      <c r="O691" s="170" t="s">
        <v>7684</v>
      </c>
      <c r="P691" s="171"/>
      <c r="Q691" s="160" t="s">
        <v>4686</v>
      </c>
      <c r="R691" s="179" t="s">
        <v>1558</v>
      </c>
    </row>
    <row r="692" spans="1:18" ht="24" hidden="1">
      <c r="A692" s="167" t="s">
        <v>3284</v>
      </c>
      <c r="B692" s="168" t="str">
        <f t="shared" ref="B692:B755" si="15">HYPERLINK(Q692,C692)</f>
        <v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ปรับปรุงคลองท่าช้างพร้อมระบบระบายน้ำ บ้านท่าช้าง ตำบลทับผึ้ง อำเภอศรีสำโรง จังหวัดสุโขทัย ปริมาณดินขุด 18,122 ลูกบาศก์เมตร</v>
      </c>
      <c r="C692" s="160" t="s">
        <v>3285</v>
      </c>
      <c r="D692" s="160" t="s">
        <v>29</v>
      </c>
      <c r="E692" s="160">
        <v>2566</v>
      </c>
      <c r="F692" s="160" t="s">
        <v>3173</v>
      </c>
      <c r="G692" s="169" t="s">
        <v>1509</v>
      </c>
      <c r="H692" s="160" t="s">
        <v>680</v>
      </c>
      <c r="I692" s="160" t="s">
        <v>663</v>
      </c>
      <c r="J692" s="160" t="s">
        <v>7688</v>
      </c>
      <c r="K692" s="160" t="s">
        <v>664</v>
      </c>
      <c r="L692" s="160" t="s">
        <v>5494</v>
      </c>
      <c r="M692" s="169" t="s">
        <v>4399</v>
      </c>
      <c r="N692" s="170" t="s">
        <v>4400</v>
      </c>
      <c r="O692" s="170" t="s">
        <v>7684</v>
      </c>
      <c r="P692" s="171"/>
      <c r="Q692" s="160" t="s">
        <v>4690</v>
      </c>
      <c r="R692" s="179" t="s">
        <v>1558</v>
      </c>
    </row>
    <row r="693" spans="1:18" ht="24" hidden="1">
      <c r="A693" s="167" t="s">
        <v>3287</v>
      </c>
      <c r="B693" s="168" t="str">
        <f t="shared" si="15"/>
        <v>ขุดลอกลำน้ำลาว ตำบลป่าอ้อดอนชัย อำเภอเมือง จังหวัดเชียงราย ปริมาตรดินขุดไม่น้อยกว่า 209,700 ลูกบาศก์เมตร</v>
      </c>
      <c r="C693" s="160" t="s">
        <v>3288</v>
      </c>
      <c r="D693" s="160" t="s">
        <v>29</v>
      </c>
      <c r="E693" s="160">
        <v>2566</v>
      </c>
      <c r="F693" s="160" t="s">
        <v>1534</v>
      </c>
      <c r="G693" s="169" t="s">
        <v>1509</v>
      </c>
      <c r="H693" s="160"/>
      <c r="I693" s="160" t="s">
        <v>7994</v>
      </c>
      <c r="J693" s="160" t="s">
        <v>1026</v>
      </c>
      <c r="K693" s="160" t="s">
        <v>250</v>
      </c>
      <c r="L693" s="160" t="s">
        <v>5494</v>
      </c>
      <c r="M693" s="169" t="s">
        <v>4399</v>
      </c>
      <c r="N693" s="170" t="s">
        <v>4400</v>
      </c>
      <c r="O693" s="170" t="s">
        <v>7684</v>
      </c>
      <c r="P693" s="171"/>
      <c r="Q693" s="160" t="s">
        <v>4694</v>
      </c>
      <c r="R693" s="179" t="s">
        <v>1558</v>
      </c>
    </row>
    <row r="694" spans="1:18" ht="24" hidden="1">
      <c r="A694" s="167" t="s">
        <v>3233</v>
      </c>
      <c r="B694" s="168" t="str">
        <f t="shared" si="15"/>
        <v>ก่อสร้างสถานีสูบน้ำด้วยไฟฟ้าพร้อมระบบส่งน้ำบ้านปอยเดิร ตำบลสวาย อำเภอเมืองสุรินทร์ จังหวัดสุรินทร์ ความยาว 2,500 เมตร</v>
      </c>
      <c r="C694" s="160" t="s">
        <v>3234</v>
      </c>
      <c r="D694" s="160" t="s">
        <v>29</v>
      </c>
      <c r="E694" s="160">
        <v>2566</v>
      </c>
      <c r="F694" s="160" t="s">
        <v>3214</v>
      </c>
      <c r="G694" s="169" t="s">
        <v>1509</v>
      </c>
      <c r="H694" s="160" t="s">
        <v>1917</v>
      </c>
      <c r="I694" s="160" t="s">
        <v>663</v>
      </c>
      <c r="J694" s="160" t="s">
        <v>7688</v>
      </c>
      <c r="K694" s="160" t="s">
        <v>664</v>
      </c>
      <c r="L694" s="160" t="s">
        <v>5494</v>
      </c>
      <c r="M694" s="169" t="s">
        <v>4399</v>
      </c>
      <c r="N694" s="170" t="s">
        <v>4440</v>
      </c>
      <c r="O694" s="170" t="s">
        <v>7684</v>
      </c>
      <c r="P694" s="171"/>
      <c r="Q694" s="160" t="s">
        <v>4629</v>
      </c>
      <c r="R694" s="179" t="s">
        <v>1537</v>
      </c>
    </row>
    <row r="695" spans="1:18" ht="24" hidden="1">
      <c r="A695" s="167" t="s">
        <v>3236</v>
      </c>
      <c r="B695" s="168" t="str">
        <f t="shared" si="15"/>
        <v>ขุดลอกคลองระวิง  ตำบลนาดี อำเภอเมืองสุรินทร์ จังหวัดสุรินทร์ ปริมาตรดินขุดไม่น้อยกว่า 150,000 ลูกบาศก์เมตร</v>
      </c>
      <c r="C695" s="160" t="s">
        <v>3237</v>
      </c>
      <c r="D695" s="160" t="s">
        <v>29</v>
      </c>
      <c r="E695" s="160">
        <v>2566</v>
      </c>
      <c r="F695" s="160" t="s">
        <v>1534</v>
      </c>
      <c r="G695" s="169" t="s">
        <v>3090</v>
      </c>
      <c r="H695" s="160" t="s">
        <v>1917</v>
      </c>
      <c r="I695" s="160" t="s">
        <v>663</v>
      </c>
      <c r="J695" s="160" t="s">
        <v>7688</v>
      </c>
      <c r="K695" s="160" t="s">
        <v>664</v>
      </c>
      <c r="L695" s="160" t="s">
        <v>5494</v>
      </c>
      <c r="M695" s="169" t="s">
        <v>4399</v>
      </c>
      <c r="N695" s="170" t="s">
        <v>4440</v>
      </c>
      <c r="O695" s="170" t="s">
        <v>7684</v>
      </c>
      <c r="P695" s="171"/>
      <c r="Q695" s="160" t="s">
        <v>4631</v>
      </c>
      <c r="R695" s="179" t="s">
        <v>1537</v>
      </c>
    </row>
    <row r="696" spans="1:18" ht="24" hidden="1">
      <c r="A696" s="167" t="s">
        <v>3242</v>
      </c>
      <c r="B696" s="168" t="str">
        <f t="shared" si="15"/>
        <v>แก้มลิงบ้านตาวร พร้อมอาคารประกอบ ตำบลดคกสะอาด อำเภอปราสาท จังหวัดสุรินทร์ ปริมาตรดินขุดไม่น้อยกว่า 120,000 ลูกบาศก์เมตร</v>
      </c>
      <c r="C696" s="160" t="s">
        <v>3243</v>
      </c>
      <c r="D696" s="160" t="s">
        <v>29</v>
      </c>
      <c r="E696" s="160">
        <v>2566</v>
      </c>
      <c r="F696" s="160" t="s">
        <v>3214</v>
      </c>
      <c r="G696" s="169" t="s">
        <v>3090</v>
      </c>
      <c r="H696" s="160" t="s">
        <v>1917</v>
      </c>
      <c r="I696" s="160" t="s">
        <v>663</v>
      </c>
      <c r="J696" s="160" t="s">
        <v>7688</v>
      </c>
      <c r="K696" s="160" t="s">
        <v>664</v>
      </c>
      <c r="L696" s="160" t="s">
        <v>5494</v>
      </c>
      <c r="M696" s="169" t="s">
        <v>4399</v>
      </c>
      <c r="N696" s="170" t="s">
        <v>4440</v>
      </c>
      <c r="O696" s="170" t="s">
        <v>7684</v>
      </c>
      <c r="P696" s="171"/>
      <c r="Q696" s="160" t="s">
        <v>4635</v>
      </c>
      <c r="R696" s="179" t="s">
        <v>1537</v>
      </c>
    </row>
    <row r="697" spans="1:18" ht="24" hidden="1">
      <c r="A697" s="167" t="s">
        <v>3299</v>
      </c>
      <c r="B697" s="168" t="str">
        <f t="shared" si="15"/>
        <v>โครงการบริหารจัดการน้ำที่สมดุล ซ่อมแซมคลองส่งน้ำ 1ขวา-1ซ้าย-16ซ้าย-1ขวา  ตำบลอ่างทอง อำเภอเมืองราชบุรี จังหวัดราชบุรี</v>
      </c>
      <c r="C697" s="160" t="s">
        <v>3300</v>
      </c>
      <c r="D697" s="160" t="s">
        <v>29</v>
      </c>
      <c r="E697" s="160">
        <v>2566</v>
      </c>
      <c r="F697" s="160" t="s">
        <v>1534</v>
      </c>
      <c r="G697" s="169" t="s">
        <v>1509</v>
      </c>
      <c r="H697" s="160" t="s">
        <v>3301</v>
      </c>
      <c r="I697" s="160" t="s">
        <v>663</v>
      </c>
      <c r="J697" s="160" t="s">
        <v>7688</v>
      </c>
      <c r="K697" s="160" t="s">
        <v>664</v>
      </c>
      <c r="L697" s="160" t="s">
        <v>5494</v>
      </c>
      <c r="M697" s="169" t="s">
        <v>4399</v>
      </c>
      <c r="N697" s="170" t="s">
        <v>4400</v>
      </c>
      <c r="O697" s="170" t="s">
        <v>7684</v>
      </c>
      <c r="P697" s="171"/>
      <c r="Q697" s="160" t="s">
        <v>4704</v>
      </c>
      <c r="R697" s="179" t="s">
        <v>1558</v>
      </c>
    </row>
    <row r="698" spans="1:18" ht="24" hidden="1">
      <c r="A698" s="167" t="s">
        <v>3309</v>
      </c>
      <c r="B698" s="168" t="str">
        <f t="shared" si="15"/>
        <v>อนุรักษ์ฟื้นฟูห้วยเคียน ตำบลอ่างทอง อำเภอเชียงคำ จังหวัดพะเยา</v>
      </c>
      <c r="C698" s="160" t="s">
        <v>3310</v>
      </c>
      <c r="D698" s="160" t="s">
        <v>29</v>
      </c>
      <c r="E698" s="160">
        <v>2566</v>
      </c>
      <c r="F698" s="160" t="s">
        <v>1534</v>
      </c>
      <c r="G698" s="169" t="s">
        <v>1509</v>
      </c>
      <c r="H698" s="160" t="s">
        <v>3266</v>
      </c>
      <c r="I698" s="160" t="s">
        <v>37</v>
      </c>
      <c r="J698" s="160" t="s">
        <v>7687</v>
      </c>
      <c r="K698" s="160" t="s">
        <v>38</v>
      </c>
      <c r="L698" s="160" t="s">
        <v>5494</v>
      </c>
      <c r="M698" s="169" t="s">
        <v>4399</v>
      </c>
      <c r="N698" s="170" t="s">
        <v>5504</v>
      </c>
      <c r="O698" s="170" t="s">
        <v>7684</v>
      </c>
      <c r="P698" s="171"/>
      <c r="Q698" s="160" t="s">
        <v>4719</v>
      </c>
      <c r="R698" s="179" t="s">
        <v>1586</v>
      </c>
    </row>
    <row r="699" spans="1:18" ht="24" hidden="1">
      <c r="A699" s="167" t="s">
        <v>3315</v>
      </c>
      <c r="B699" s="168" t="str">
        <f t="shared" si="15"/>
        <v>อนุรักษ์ฟื้นฟูห้วยป่าเมี่ยง ตำบลน้ำแวน อำเภอเชียงคำ จังหวัดพะเยา</v>
      </c>
      <c r="C699" s="160" t="s">
        <v>3316</v>
      </c>
      <c r="D699" s="160" t="s">
        <v>29</v>
      </c>
      <c r="E699" s="160">
        <v>2566</v>
      </c>
      <c r="F699" s="160" t="s">
        <v>1534</v>
      </c>
      <c r="G699" s="169" t="s">
        <v>1509</v>
      </c>
      <c r="H699" s="160" t="s">
        <v>3266</v>
      </c>
      <c r="I699" s="160" t="s">
        <v>37</v>
      </c>
      <c r="J699" s="160" t="s">
        <v>7687</v>
      </c>
      <c r="K699" s="160" t="s">
        <v>38</v>
      </c>
      <c r="L699" s="160" t="s">
        <v>5494</v>
      </c>
      <c r="M699" s="169" t="s">
        <v>4399</v>
      </c>
      <c r="N699" s="170" t="s">
        <v>5504</v>
      </c>
      <c r="O699" s="170" t="s">
        <v>7684</v>
      </c>
      <c r="P699" s="171"/>
      <c r="Q699" s="160" t="s">
        <v>4723</v>
      </c>
      <c r="R699" s="179" t="s">
        <v>1586</v>
      </c>
    </row>
    <row r="700" spans="1:18" ht="24" hidden="1">
      <c r="A700" s="167" t="s">
        <v>3224</v>
      </c>
      <c r="B700" s="168" t="str">
        <f t="shared" si="15"/>
        <v>ขุดลอกแก้มลิงปากบ่อ พร้อมอาคารประกอบ ตำบลหนองเรือ อำเภอชุมพลบุรี จังหวัดสุรินทร์ ปริมาตรดินขุดไม่น้อยกว่า 140,000 ลูกบาศก์เมตร</v>
      </c>
      <c r="C700" s="160" t="s">
        <v>3225</v>
      </c>
      <c r="D700" s="160" t="s">
        <v>29</v>
      </c>
      <c r="E700" s="160">
        <v>2566</v>
      </c>
      <c r="F700" s="160" t="s">
        <v>3214</v>
      </c>
      <c r="G700" s="169" t="s">
        <v>3219</v>
      </c>
      <c r="H700" s="160" t="s">
        <v>1917</v>
      </c>
      <c r="I700" s="160" t="s">
        <v>663</v>
      </c>
      <c r="J700" s="160" t="s">
        <v>7688</v>
      </c>
      <c r="K700" s="160" t="s">
        <v>664</v>
      </c>
      <c r="L700" s="160" t="s">
        <v>5494</v>
      </c>
      <c r="M700" s="169" t="s">
        <v>4399</v>
      </c>
      <c r="N700" s="170" t="s">
        <v>4440</v>
      </c>
      <c r="O700" s="170" t="s">
        <v>7684</v>
      </c>
      <c r="P700" s="171"/>
      <c r="Q700" s="160" t="s">
        <v>4623</v>
      </c>
      <c r="R700" s="179" t="s">
        <v>1537</v>
      </c>
    </row>
    <row r="701" spans="1:18" ht="24" hidden="1">
      <c r="A701" s="167" t="s">
        <v>3227</v>
      </c>
      <c r="B701" s="168" t="str">
        <f t="shared" si="15"/>
        <v>ขุดลอกแก้มลิงห้วยอารี พร้อมอาคารประกอบ ตำบลโพนครก อำเภอท่าตูม จังหวัดสุรินทร์ ปริมาตรดินขุดไม่น้อยกว่า 120,000 ลูกบาศก์เมตร</v>
      </c>
      <c r="C701" s="160" t="s">
        <v>3228</v>
      </c>
      <c r="D701" s="160" t="s">
        <v>29</v>
      </c>
      <c r="E701" s="160">
        <v>2566</v>
      </c>
      <c r="F701" s="160" t="s">
        <v>1534</v>
      </c>
      <c r="G701" s="169" t="s">
        <v>3090</v>
      </c>
      <c r="H701" s="160" t="s">
        <v>1917</v>
      </c>
      <c r="I701" s="160" t="s">
        <v>663</v>
      </c>
      <c r="J701" s="160" t="s">
        <v>7688</v>
      </c>
      <c r="K701" s="160" t="s">
        <v>664</v>
      </c>
      <c r="L701" s="160" t="s">
        <v>5494</v>
      </c>
      <c r="M701" s="169" t="s">
        <v>4399</v>
      </c>
      <c r="N701" s="170" t="s">
        <v>4440</v>
      </c>
      <c r="O701" s="170" t="s">
        <v>7684</v>
      </c>
      <c r="P701" s="171"/>
      <c r="Q701" s="160" t="s">
        <v>4625</v>
      </c>
      <c r="R701" s="179" t="s">
        <v>1537</v>
      </c>
    </row>
    <row r="702" spans="1:18" ht="24" hidden="1">
      <c r="A702" s="167" t="s">
        <v>3216</v>
      </c>
      <c r="B702" s="168" t="str">
        <f t="shared" si="15"/>
        <v>ก่อสร้างสถานีสูบน้ำด้วยไฟฟ้าพร้อมระบบส่งน้ำห้วยตาลวก ตำบลกังแอน อำเภอปราสาท  จังหวัดสุรินทร์ ความยาว 3,500 เมตร</v>
      </c>
      <c r="C702" s="160" t="s">
        <v>3217</v>
      </c>
      <c r="D702" s="160" t="s">
        <v>29</v>
      </c>
      <c r="E702" s="160">
        <v>2566</v>
      </c>
      <c r="F702" s="160" t="s">
        <v>3218</v>
      </c>
      <c r="G702" s="169" t="s">
        <v>3219</v>
      </c>
      <c r="H702" s="160" t="s">
        <v>1917</v>
      </c>
      <c r="I702" s="160" t="s">
        <v>663</v>
      </c>
      <c r="J702" s="160" t="s">
        <v>7688</v>
      </c>
      <c r="K702" s="160" t="s">
        <v>664</v>
      </c>
      <c r="L702" s="160" t="s">
        <v>5494</v>
      </c>
      <c r="M702" s="169" t="s">
        <v>4399</v>
      </c>
      <c r="N702" s="170" t="s">
        <v>4400</v>
      </c>
      <c r="O702" s="170" t="s">
        <v>7684</v>
      </c>
      <c r="P702" s="171"/>
      <c r="Q702" s="160" t="s">
        <v>4619</v>
      </c>
      <c r="R702" s="179" t="s">
        <v>1558</v>
      </c>
    </row>
    <row r="703" spans="1:18" ht="24" hidden="1">
      <c r="A703" s="167" t="s">
        <v>3239</v>
      </c>
      <c r="B703" s="168" t="str">
        <f t="shared" si="15"/>
        <v>ขุดลอกอ่างเก็บน้ำห้วยเสนง ตำบลเฉนียง อำเภอเมืองสุรินทร์ จังหวัดสุรินทร์ ปริมาตรดินขุดไม่น้อยกว่า ๔๐๐,๐๐๐ ลูกบาศก์เมตร</v>
      </c>
      <c r="C703" s="160" t="s">
        <v>3240</v>
      </c>
      <c r="D703" s="160" t="s">
        <v>29</v>
      </c>
      <c r="E703" s="160">
        <v>2566</v>
      </c>
      <c r="F703" s="160" t="s">
        <v>3214</v>
      </c>
      <c r="G703" s="169" t="s">
        <v>3090</v>
      </c>
      <c r="H703" s="160" t="s">
        <v>1917</v>
      </c>
      <c r="I703" s="160" t="s">
        <v>663</v>
      </c>
      <c r="J703" s="160" t="s">
        <v>7688</v>
      </c>
      <c r="K703" s="160" t="s">
        <v>664</v>
      </c>
      <c r="L703" s="160" t="s">
        <v>5494</v>
      </c>
      <c r="M703" s="169" t="s">
        <v>4399</v>
      </c>
      <c r="N703" s="170" t="s">
        <v>4440</v>
      </c>
      <c r="O703" s="170" t="s">
        <v>7684</v>
      </c>
      <c r="P703" s="171"/>
      <c r="Q703" s="160" t="s">
        <v>4633</v>
      </c>
      <c r="R703" s="179" t="s">
        <v>1537</v>
      </c>
    </row>
    <row r="704" spans="1:18" ht="24" hidden="1">
      <c r="A704" s="167" t="s">
        <v>3306</v>
      </c>
      <c r="B704" s="168" t="str">
        <f t="shared" si="15"/>
        <v>โครงการปรับปรุงเพิ่มประสิทธิภาพอ่างเก็บน้ำห้วยน้ำแวน ตำบลทุ่งผาสุข อำเภอเชียงคำ จังหวัดพะเยา</v>
      </c>
      <c r="C704" s="160" t="s">
        <v>3307</v>
      </c>
      <c r="D704" s="160" t="s">
        <v>29</v>
      </c>
      <c r="E704" s="160">
        <v>2566</v>
      </c>
      <c r="F704" s="160" t="s">
        <v>1534</v>
      </c>
      <c r="G704" s="169" t="s">
        <v>1509</v>
      </c>
      <c r="H704" s="160" t="s">
        <v>3266</v>
      </c>
      <c r="I704" s="160" t="s">
        <v>37</v>
      </c>
      <c r="J704" s="160" t="s">
        <v>7687</v>
      </c>
      <c r="K704" s="160" t="s">
        <v>38</v>
      </c>
      <c r="L704" s="160" t="s">
        <v>5494</v>
      </c>
      <c r="M704" s="169" t="s">
        <v>4399</v>
      </c>
      <c r="N704" s="170" t="s">
        <v>5504</v>
      </c>
      <c r="O704" s="170" t="s">
        <v>7684</v>
      </c>
      <c r="P704" s="171"/>
      <c r="Q704" s="160" t="s">
        <v>4717</v>
      </c>
      <c r="R704" s="179" t="s">
        <v>1586</v>
      </c>
    </row>
    <row r="705" spans="1:18" ht="24" hidden="1">
      <c r="A705" s="167" t="s">
        <v>3312</v>
      </c>
      <c r="B705" s="168" t="str">
        <f t="shared" si="15"/>
        <v>อนุรักษ์ฟื้นฟูห้วยต๋ำ ตำบลน้ำแวน อำเภอเชียงคำ จังหวัดพะเยา</v>
      </c>
      <c r="C705" s="160" t="s">
        <v>3313</v>
      </c>
      <c r="D705" s="160" t="s">
        <v>29</v>
      </c>
      <c r="E705" s="160">
        <v>2566</v>
      </c>
      <c r="F705" s="160" t="s">
        <v>1534</v>
      </c>
      <c r="G705" s="169" t="s">
        <v>1509</v>
      </c>
      <c r="H705" s="160" t="s">
        <v>3266</v>
      </c>
      <c r="I705" s="160" t="s">
        <v>37</v>
      </c>
      <c r="J705" s="160" t="s">
        <v>7687</v>
      </c>
      <c r="K705" s="160" t="s">
        <v>38</v>
      </c>
      <c r="L705" s="160" t="s">
        <v>5494</v>
      </c>
      <c r="M705" s="169" t="s">
        <v>4399</v>
      </c>
      <c r="N705" s="170" t="s">
        <v>5504</v>
      </c>
      <c r="O705" s="170" t="s">
        <v>7684</v>
      </c>
      <c r="P705" s="171"/>
      <c r="Q705" s="160" t="s">
        <v>4721</v>
      </c>
      <c r="R705" s="179" t="s">
        <v>1586</v>
      </c>
    </row>
    <row r="706" spans="1:18" ht="24" hidden="1">
      <c r="A706" s="167" t="s">
        <v>3221</v>
      </c>
      <c r="B706" s="168" t="str">
        <f t="shared" si="15"/>
        <v>ขุดลอกแก้มลิงหนองกะปู พร้อมอาคารประกอบ ตำบลตาคง อำเภอสังขะ จังหวัดสุรินทร์ ปริมาตรดินขุดไม่น้อยกว่า 150,000 ลูกบาศก์เมตร</v>
      </c>
      <c r="C706" s="160" t="s">
        <v>3222</v>
      </c>
      <c r="D706" s="160" t="s">
        <v>29</v>
      </c>
      <c r="E706" s="160">
        <v>2566</v>
      </c>
      <c r="F706" s="160" t="s">
        <v>1534</v>
      </c>
      <c r="G706" s="169" t="s">
        <v>3090</v>
      </c>
      <c r="H706" s="160" t="s">
        <v>1917</v>
      </c>
      <c r="I706" s="160" t="s">
        <v>663</v>
      </c>
      <c r="J706" s="160" t="s">
        <v>7688</v>
      </c>
      <c r="K706" s="160" t="s">
        <v>664</v>
      </c>
      <c r="L706" s="160" t="s">
        <v>5494</v>
      </c>
      <c r="M706" s="169" t="s">
        <v>4399</v>
      </c>
      <c r="N706" s="170" t="s">
        <v>4440</v>
      </c>
      <c r="O706" s="170" t="s">
        <v>7684</v>
      </c>
      <c r="P706" s="171"/>
      <c r="Q706" s="160" t="s">
        <v>4621</v>
      </c>
      <c r="R706" s="179" t="s">
        <v>1537</v>
      </c>
    </row>
    <row r="707" spans="1:18" ht="24" hidden="1">
      <c r="A707" s="167" t="s">
        <v>3322</v>
      </c>
      <c r="B707" s="168" t="str">
        <f t="shared" si="15"/>
        <v xml:space="preserve">อนุรักษ์ฟื้นฟูแหล่งน้ำช้างป่าหนองเกตุแห่งที่ 2 หมู่ที่ 25 ตำบลคลองตะเกรา อำเภอท่าตะเกียบ จังหวัดฉะเชิงเทรา </v>
      </c>
      <c r="C707" s="160" t="s">
        <v>5505</v>
      </c>
      <c r="D707" s="160" t="s">
        <v>29</v>
      </c>
      <c r="E707" s="160">
        <v>2566</v>
      </c>
      <c r="F707" s="160" t="s">
        <v>3324</v>
      </c>
      <c r="G707" s="169" t="s">
        <v>1509</v>
      </c>
      <c r="H707" s="160" t="s">
        <v>3320</v>
      </c>
      <c r="I707" s="160" t="s">
        <v>37</v>
      </c>
      <c r="J707" s="160" t="s">
        <v>7687</v>
      </c>
      <c r="K707" s="160" t="s">
        <v>38</v>
      </c>
      <c r="L707" s="160" t="s">
        <v>5494</v>
      </c>
      <c r="M707" s="169" t="s">
        <v>4399</v>
      </c>
      <c r="N707" s="170" t="s">
        <v>4400</v>
      </c>
      <c r="O707" s="170" t="s">
        <v>7684</v>
      </c>
      <c r="P707" s="171"/>
      <c r="Q707" s="160" t="s">
        <v>4727</v>
      </c>
      <c r="R707" s="179" t="s">
        <v>1558</v>
      </c>
    </row>
    <row r="708" spans="1:18" ht="24" hidden="1">
      <c r="A708" s="167" t="s">
        <v>3326</v>
      </c>
      <c r="B708" s="168" t="str">
        <f t="shared" si="15"/>
        <v xml:space="preserve">อนุรักษ์ฟื้นฟูแหล่งน้ำช้างป่าหนองเกตุแห่งที่ 3 หมู่ที่ 25	ตำบลคลองตะเกรา อำเภอท่าตะเกียบ จังหวัดฉะเชิงเทรา </v>
      </c>
      <c r="C708" s="160" t="s">
        <v>5506</v>
      </c>
      <c r="D708" s="160" t="s">
        <v>29</v>
      </c>
      <c r="E708" s="160">
        <v>2566</v>
      </c>
      <c r="F708" s="160" t="s">
        <v>3324</v>
      </c>
      <c r="G708" s="169" t="s">
        <v>1509</v>
      </c>
      <c r="H708" s="160" t="s">
        <v>3320</v>
      </c>
      <c r="I708" s="160" t="s">
        <v>37</v>
      </c>
      <c r="J708" s="160" t="s">
        <v>7687</v>
      </c>
      <c r="K708" s="160" t="s">
        <v>38</v>
      </c>
      <c r="L708" s="160" t="s">
        <v>5494</v>
      </c>
      <c r="M708" s="169" t="s">
        <v>4399</v>
      </c>
      <c r="N708" s="170" t="s">
        <v>4400</v>
      </c>
      <c r="O708" s="170" t="s">
        <v>7684</v>
      </c>
      <c r="P708" s="171"/>
      <c r="Q708" s="160" t="s">
        <v>4729</v>
      </c>
      <c r="R708" s="179" t="s">
        <v>1558</v>
      </c>
    </row>
    <row r="709" spans="1:18" ht="24" hidden="1">
      <c r="A709" s="167" t="s">
        <v>3341</v>
      </c>
      <c r="B709" s="168" t="str">
        <f t="shared" si="15"/>
        <v xml:space="preserve">แก้มลิงโคกหนองรังกา พร้อมอาคารประกอบ บ้านวัด หมู่ที่ 9 ตำบลเทพาลัย อำเภอคง จังหวัดนครราชสีมา ปริมาตรดิขุดไม่น้อยกว่า </v>
      </c>
      <c r="C709" s="160" t="s">
        <v>5507</v>
      </c>
      <c r="D709" s="160" t="s">
        <v>29</v>
      </c>
      <c r="E709" s="160">
        <v>2566</v>
      </c>
      <c r="F709" s="160" t="s">
        <v>1534</v>
      </c>
      <c r="G709" s="169" t="s">
        <v>1509</v>
      </c>
      <c r="H709" s="160" t="s">
        <v>888</v>
      </c>
      <c r="I709" s="160" t="s">
        <v>663</v>
      </c>
      <c r="J709" s="160" t="s">
        <v>7688</v>
      </c>
      <c r="K709" s="160" t="s">
        <v>664</v>
      </c>
      <c r="L709" s="160" t="s">
        <v>5494</v>
      </c>
      <c r="M709" s="169" t="s">
        <v>4399</v>
      </c>
      <c r="N709" s="170" t="s">
        <v>4400</v>
      </c>
      <c r="O709" s="170" t="s">
        <v>7684</v>
      </c>
      <c r="P709" s="171"/>
      <c r="Q709" s="160" t="s">
        <v>4739</v>
      </c>
      <c r="R709" s="179" t="s">
        <v>1558</v>
      </c>
    </row>
    <row r="710" spans="1:18" ht="24" hidden="1">
      <c r="A710" s="167" t="s">
        <v>3344</v>
      </c>
      <c r="B710" s="168" t="str">
        <f t="shared" si="15"/>
        <v>อนุรักษ์ฟื้นฟูแหล่งน้ำช้างป่าหนองเกตุแห่งที่ 8 หมู่ที่ 25 ตำบลคลองตะเกรา อำเภอท่าตะเกียบ จังหวัดฉะเชิงเทรา</v>
      </c>
      <c r="C710" s="160" t="s">
        <v>3345</v>
      </c>
      <c r="D710" s="160" t="s">
        <v>29</v>
      </c>
      <c r="E710" s="160">
        <v>2566</v>
      </c>
      <c r="F710" s="160" t="s">
        <v>3324</v>
      </c>
      <c r="G710" s="169" t="s">
        <v>1509</v>
      </c>
      <c r="H710" s="160" t="s">
        <v>3320</v>
      </c>
      <c r="I710" s="160" t="s">
        <v>37</v>
      </c>
      <c r="J710" s="160" t="s">
        <v>7687</v>
      </c>
      <c r="K710" s="160" t="s">
        <v>38</v>
      </c>
      <c r="L710" s="160" t="s">
        <v>5494</v>
      </c>
      <c r="M710" s="169" t="s">
        <v>4399</v>
      </c>
      <c r="N710" s="170" t="s">
        <v>4400</v>
      </c>
      <c r="O710" s="170" t="s">
        <v>7684</v>
      </c>
      <c r="P710" s="171"/>
      <c r="Q710" s="160" t="s">
        <v>4741</v>
      </c>
      <c r="R710" s="179" t="s">
        <v>1558</v>
      </c>
    </row>
    <row r="711" spans="1:18" ht="24" hidden="1">
      <c r="A711" s="167" t="s">
        <v>3365</v>
      </c>
      <c r="B711" s="168" t="str">
        <f t="shared" si="15"/>
        <v>อนุรักษ์ฟื้นฟูแหล่งน้ำช้างป่าสามพราน 4 หมู่ที่ 25 ตำบลคลองตะเกรา อำเภอท่าตะเกียบ จังหวัดฉะเชิงเทรา</v>
      </c>
      <c r="C711" s="160" t="s">
        <v>3366</v>
      </c>
      <c r="D711" s="160" t="s">
        <v>29</v>
      </c>
      <c r="E711" s="160">
        <v>2566</v>
      </c>
      <c r="F711" s="160" t="s">
        <v>3324</v>
      </c>
      <c r="G711" s="169" t="s">
        <v>1509</v>
      </c>
      <c r="H711" s="160" t="s">
        <v>3320</v>
      </c>
      <c r="I711" s="160" t="s">
        <v>37</v>
      </c>
      <c r="J711" s="160" t="s">
        <v>7687</v>
      </c>
      <c r="K711" s="160" t="s">
        <v>38</v>
      </c>
      <c r="L711" s="160" t="s">
        <v>5494</v>
      </c>
      <c r="M711" s="169" t="s">
        <v>4399</v>
      </c>
      <c r="N711" s="170" t="s">
        <v>4400</v>
      </c>
      <c r="O711" s="170" t="s">
        <v>7684</v>
      </c>
      <c r="P711" s="171"/>
      <c r="Q711" s="160" t="s">
        <v>4755</v>
      </c>
      <c r="R711" s="179" t="s">
        <v>1558</v>
      </c>
    </row>
    <row r="712" spans="1:18" ht="24" hidden="1">
      <c r="A712" s="167" t="s">
        <v>3368</v>
      </c>
      <c r="B712" s="168" t="str">
        <f t="shared" si="15"/>
        <v>อนุรักษ์ฟื้นฟูแหล่งน้ำช้างป่าสามพราน 5 หมู่ที่ 25 ตำบลคลองตะเกรา อำเภอท่าตะเกียบ จังหวัดฉะเชิงเทรา</v>
      </c>
      <c r="C712" s="160" t="s">
        <v>3369</v>
      </c>
      <c r="D712" s="160" t="s">
        <v>29</v>
      </c>
      <c r="E712" s="160">
        <v>2566</v>
      </c>
      <c r="F712" s="160" t="s">
        <v>3324</v>
      </c>
      <c r="G712" s="169" t="s">
        <v>1509</v>
      </c>
      <c r="H712" s="160" t="s">
        <v>3320</v>
      </c>
      <c r="I712" s="160" t="s">
        <v>37</v>
      </c>
      <c r="J712" s="160" t="s">
        <v>7687</v>
      </c>
      <c r="K712" s="160" t="s">
        <v>38</v>
      </c>
      <c r="L712" s="160" t="s">
        <v>5494</v>
      </c>
      <c r="M712" s="169" t="s">
        <v>4399</v>
      </c>
      <c r="N712" s="170" t="s">
        <v>4400</v>
      </c>
      <c r="O712" s="170" t="s">
        <v>7684</v>
      </c>
      <c r="P712" s="171"/>
      <c r="Q712" s="160" t="s">
        <v>4757</v>
      </c>
      <c r="R712" s="179" t="s">
        <v>1558</v>
      </c>
    </row>
    <row r="713" spans="1:18" ht="24" hidden="1">
      <c r="A713" s="167" t="s">
        <v>3371</v>
      </c>
      <c r="B713" s="168" t="str">
        <f t="shared" si="15"/>
        <v xml:space="preserve">อนุรักษ์ฟื้นฟูแหล่งน้ำช้างป่า ป่าหลุมจังหวัด หมู่ที่ 7 ตำบลคลองตะเกรา อำเภอท่าตะเกียบ จังหวัดฉะเชิงเทรา </v>
      </c>
      <c r="C713" s="160" t="s">
        <v>5508</v>
      </c>
      <c r="D713" s="160" t="s">
        <v>29</v>
      </c>
      <c r="E713" s="160">
        <v>2566</v>
      </c>
      <c r="F713" s="160" t="s">
        <v>3324</v>
      </c>
      <c r="G713" s="169" t="s">
        <v>1509</v>
      </c>
      <c r="H713" s="160" t="s">
        <v>3320</v>
      </c>
      <c r="I713" s="160" t="s">
        <v>37</v>
      </c>
      <c r="J713" s="160" t="s">
        <v>7687</v>
      </c>
      <c r="K713" s="160" t="s">
        <v>38</v>
      </c>
      <c r="L713" s="160" t="s">
        <v>5494</v>
      </c>
      <c r="M713" s="169" t="s">
        <v>4399</v>
      </c>
      <c r="N713" s="170" t="s">
        <v>4400</v>
      </c>
      <c r="O713" s="170" t="s">
        <v>7684</v>
      </c>
      <c r="P713" s="171"/>
      <c r="Q713" s="160" t="s">
        <v>4759</v>
      </c>
      <c r="R713" s="179" t="s">
        <v>1558</v>
      </c>
    </row>
    <row r="714" spans="1:18" ht="24" hidden="1">
      <c r="A714" s="167" t="s">
        <v>3374</v>
      </c>
      <c r="B714" s="168" t="str">
        <f t="shared" si="15"/>
        <v xml:space="preserve">อนุรักษ์ฟื้นฟูแหล่งน้ำช้างป่าทุ่งกระทิง 1 หมู่ที่ 25	ตำบลคลองตะเกรา อำเภอท่าตะเกียบ จังหวัดฉะเชิงเทรา </v>
      </c>
      <c r="C714" s="160" t="s">
        <v>5509</v>
      </c>
      <c r="D714" s="160" t="s">
        <v>29</v>
      </c>
      <c r="E714" s="160">
        <v>2566</v>
      </c>
      <c r="F714" s="160" t="s">
        <v>3110</v>
      </c>
      <c r="G714" s="169" t="s">
        <v>1509</v>
      </c>
      <c r="H714" s="160" t="s">
        <v>3320</v>
      </c>
      <c r="I714" s="160" t="s">
        <v>37</v>
      </c>
      <c r="J714" s="160" t="s">
        <v>7687</v>
      </c>
      <c r="K714" s="160" t="s">
        <v>38</v>
      </c>
      <c r="L714" s="160" t="s">
        <v>5494</v>
      </c>
      <c r="M714" s="169" t="s">
        <v>4399</v>
      </c>
      <c r="N714" s="170" t="s">
        <v>4400</v>
      </c>
      <c r="O714" s="170" t="s">
        <v>7684</v>
      </c>
      <c r="P714" s="171"/>
      <c r="Q714" s="160" t="s">
        <v>4761</v>
      </c>
      <c r="R714" s="179" t="s">
        <v>1558</v>
      </c>
    </row>
    <row r="715" spans="1:18" ht="24" hidden="1">
      <c r="A715" s="167" t="s">
        <v>3377</v>
      </c>
      <c r="B715" s="168" t="str">
        <f t="shared" si="15"/>
        <v>อนุรักษ์ฟื้นฟูแหล่งน้ำช้างป่าซับขนุน 1 หมู่ที่ 25 ตำบลคลองตะเกรา อำเภอท่าตะเกียบ จังหวัดฉะเชิงเทรา</v>
      </c>
      <c r="C715" s="160" t="s">
        <v>3378</v>
      </c>
      <c r="D715" s="160" t="s">
        <v>29</v>
      </c>
      <c r="E715" s="160">
        <v>2566</v>
      </c>
      <c r="F715" s="160" t="s">
        <v>3324</v>
      </c>
      <c r="G715" s="169" t="s">
        <v>1509</v>
      </c>
      <c r="H715" s="160" t="s">
        <v>3320</v>
      </c>
      <c r="I715" s="160" t="s">
        <v>37</v>
      </c>
      <c r="J715" s="160" t="s">
        <v>7687</v>
      </c>
      <c r="K715" s="160" t="s">
        <v>38</v>
      </c>
      <c r="L715" s="160" t="s">
        <v>5494</v>
      </c>
      <c r="M715" s="169" t="s">
        <v>4399</v>
      </c>
      <c r="N715" s="170" t="s">
        <v>4400</v>
      </c>
      <c r="O715" s="170" t="s">
        <v>7684</v>
      </c>
      <c r="P715" s="171"/>
      <c r="Q715" s="160" t="s">
        <v>4763</v>
      </c>
      <c r="R715" s="179" t="s">
        <v>1558</v>
      </c>
    </row>
    <row r="716" spans="1:18" ht="24" hidden="1">
      <c r="A716" s="167" t="s">
        <v>3380</v>
      </c>
      <c r="B716" s="168" t="str">
        <f t="shared" si="15"/>
        <v>อนุรักษ์ฟื้นฟูแก้มลิงคลองบางไผ่ ตำบลพลูตาหลวง อำเภอสัตหีบ จังหวัดชลบุรี</v>
      </c>
      <c r="C716" s="160" t="s">
        <v>3381</v>
      </c>
      <c r="D716" s="160" t="s">
        <v>29</v>
      </c>
      <c r="E716" s="160">
        <v>2566</v>
      </c>
      <c r="F716" s="160" t="s">
        <v>3218</v>
      </c>
      <c r="G716" s="169" t="s">
        <v>1509</v>
      </c>
      <c r="H716" s="160" t="s">
        <v>3320</v>
      </c>
      <c r="I716" s="160" t="s">
        <v>37</v>
      </c>
      <c r="J716" s="160" t="s">
        <v>7687</v>
      </c>
      <c r="K716" s="160" t="s">
        <v>38</v>
      </c>
      <c r="L716" s="160" t="s">
        <v>5494</v>
      </c>
      <c r="M716" s="169" t="s">
        <v>4399</v>
      </c>
      <c r="N716" s="170" t="s">
        <v>4400</v>
      </c>
      <c r="O716" s="170" t="s">
        <v>7684</v>
      </c>
      <c r="P716" s="171"/>
      <c r="Q716" s="160" t="s">
        <v>4765</v>
      </c>
      <c r="R716" s="179" t="s">
        <v>1558</v>
      </c>
    </row>
    <row r="717" spans="1:18" ht="24" hidden="1">
      <c r="A717" s="167" t="s">
        <v>3383</v>
      </c>
      <c r="B717" s="168" t="str">
        <f t="shared" si="15"/>
        <v>อนุรักษ์ฟื้นฟูอ่างเก็บน้ำศูนย์การฝึก สอ.รฝ. ตำบลบางเสร่ อำเภอสัตหีบ จังหวัดชลบุรี</v>
      </c>
      <c r="C717" s="160" t="s">
        <v>3384</v>
      </c>
      <c r="D717" s="160" t="s">
        <v>29</v>
      </c>
      <c r="E717" s="160">
        <v>2566</v>
      </c>
      <c r="F717" s="160" t="s">
        <v>3218</v>
      </c>
      <c r="G717" s="169" t="s">
        <v>1509</v>
      </c>
      <c r="H717" s="160" t="s">
        <v>3320</v>
      </c>
      <c r="I717" s="160" t="s">
        <v>37</v>
      </c>
      <c r="J717" s="160" t="s">
        <v>7687</v>
      </c>
      <c r="K717" s="160" t="s">
        <v>38</v>
      </c>
      <c r="L717" s="160" t="s">
        <v>5494</v>
      </c>
      <c r="M717" s="169" t="s">
        <v>4399</v>
      </c>
      <c r="N717" s="170" t="s">
        <v>4400</v>
      </c>
      <c r="O717" s="170" t="s">
        <v>7684</v>
      </c>
      <c r="P717" s="171"/>
      <c r="Q717" s="160" t="s">
        <v>4767</v>
      </c>
      <c r="R717" s="179" t="s">
        <v>1558</v>
      </c>
    </row>
    <row r="718" spans="1:18" ht="24" hidden="1">
      <c r="A718" s="167" t="s">
        <v>3389</v>
      </c>
      <c r="B718" s="168" t="str">
        <f t="shared" si="15"/>
        <v>ก่อสร้างท่อลอดถนนคลองส่งน้ำสาย 1R-1L-1R-2L-MC กิโลเมตร 7+380 ตำบลหนองหลวง อำเภอลานกระบือ จังหวัดกำแพงเพชร</v>
      </c>
      <c r="C718" s="160" t="s">
        <v>3390</v>
      </c>
      <c r="D718" s="160" t="s">
        <v>29</v>
      </c>
      <c r="E718" s="160">
        <v>2566</v>
      </c>
      <c r="F718" s="160" t="s">
        <v>3391</v>
      </c>
      <c r="G718" s="169" t="s">
        <v>1509</v>
      </c>
      <c r="H718" s="160" t="s">
        <v>3392</v>
      </c>
      <c r="I718" s="160" t="s">
        <v>663</v>
      </c>
      <c r="J718" s="160" t="s">
        <v>7688</v>
      </c>
      <c r="K718" s="160" t="s">
        <v>664</v>
      </c>
      <c r="L718" s="160" t="s">
        <v>5494</v>
      </c>
      <c r="M718" s="169" t="s">
        <v>4399</v>
      </c>
      <c r="N718" s="170" t="s">
        <v>4400</v>
      </c>
      <c r="O718" s="170" t="s">
        <v>7684</v>
      </c>
      <c r="P718" s="171"/>
      <c r="Q718" s="160" t="s">
        <v>4772</v>
      </c>
      <c r="R718" s="179" t="s">
        <v>1558</v>
      </c>
    </row>
    <row r="719" spans="1:18" ht="24" hidden="1">
      <c r="A719" s="167" t="s">
        <v>3400</v>
      </c>
      <c r="B719" s="168" t="str">
        <f t="shared" si="15"/>
        <v>งานซ่อมแซมคันคลองพร้อมเสริมท่อลอดถนน บ้านพิกุลทอง ตำบลนิคมทุ่งโพธิ์ทะเล อำเภอเมืองกำแพงเพชร จังหวัดกำแพงเพชร</v>
      </c>
      <c r="C719" s="160" t="s">
        <v>3401</v>
      </c>
      <c r="D719" s="160" t="s">
        <v>29</v>
      </c>
      <c r="E719" s="160">
        <v>2566</v>
      </c>
      <c r="F719" s="160" t="s">
        <v>3173</v>
      </c>
      <c r="G719" s="169" t="s">
        <v>1509</v>
      </c>
      <c r="H719" s="160" t="s">
        <v>3392</v>
      </c>
      <c r="I719" s="160" t="s">
        <v>663</v>
      </c>
      <c r="J719" s="160" t="s">
        <v>7688</v>
      </c>
      <c r="K719" s="160" t="s">
        <v>664</v>
      </c>
      <c r="L719" s="160" t="s">
        <v>5494</v>
      </c>
      <c r="M719" s="169" t="s">
        <v>4399</v>
      </c>
      <c r="N719" s="170" t="s">
        <v>4400</v>
      </c>
      <c r="O719" s="170" t="s">
        <v>7684</v>
      </c>
      <c r="P719" s="171"/>
      <c r="Q719" s="160" t="s">
        <v>4778</v>
      </c>
      <c r="R719" s="179" t="s">
        <v>1558</v>
      </c>
    </row>
    <row r="720" spans="1:18" ht="24" hidden="1">
      <c r="A720" s="167" t="s">
        <v>3332</v>
      </c>
      <c r="B720" s="168" t="str">
        <f t="shared" si="15"/>
        <v>อนุรักษ์ฟื้นฟูแหล่งน้ำช้างป่าหนองเกตุแห่งที่ 5 หมู่ที่ 25 ตำบลคลองตะเกรา อำเภอท่าตะเกียบ จังหวัดฉะเชิงเทรา</v>
      </c>
      <c r="C720" s="160" t="s">
        <v>3333</v>
      </c>
      <c r="D720" s="160" t="s">
        <v>29</v>
      </c>
      <c r="E720" s="160">
        <v>2566</v>
      </c>
      <c r="F720" s="160" t="s">
        <v>3324</v>
      </c>
      <c r="G720" s="169" t="s">
        <v>1509</v>
      </c>
      <c r="H720" s="160" t="s">
        <v>3320</v>
      </c>
      <c r="I720" s="160" t="s">
        <v>37</v>
      </c>
      <c r="J720" s="160" t="s">
        <v>7687</v>
      </c>
      <c r="K720" s="160" t="s">
        <v>38</v>
      </c>
      <c r="L720" s="160" t="s">
        <v>5494</v>
      </c>
      <c r="M720" s="169" t="s">
        <v>4399</v>
      </c>
      <c r="N720" s="170" t="s">
        <v>4400</v>
      </c>
      <c r="O720" s="170" t="s">
        <v>7684</v>
      </c>
      <c r="P720" s="171"/>
      <c r="Q720" s="160" t="s">
        <v>4733</v>
      </c>
      <c r="R720" s="179" t="s">
        <v>1558</v>
      </c>
    </row>
    <row r="721" spans="1:18" ht="24" hidden="1">
      <c r="A721" s="167" t="s">
        <v>3338</v>
      </c>
      <c r="B721" s="168" t="str">
        <f t="shared" si="15"/>
        <v>อนุรักษ์ฟื้นฟูแหล่งน้ำช้างป่าหนองเกตุแห่งที่ 7 หมู่ที่ 25 ตำบลคลองตะเกรา อำเภอท่าตะเกียบ จังหวัดฉะเชิงเทรา</v>
      </c>
      <c r="C721" s="160" t="s">
        <v>3339</v>
      </c>
      <c r="D721" s="160" t="s">
        <v>29</v>
      </c>
      <c r="E721" s="160">
        <v>2566</v>
      </c>
      <c r="F721" s="160" t="s">
        <v>3324</v>
      </c>
      <c r="G721" s="169" t="s">
        <v>1509</v>
      </c>
      <c r="H721" s="160" t="s">
        <v>3320</v>
      </c>
      <c r="I721" s="160" t="s">
        <v>37</v>
      </c>
      <c r="J721" s="160" t="s">
        <v>7687</v>
      </c>
      <c r="K721" s="160" t="s">
        <v>38</v>
      </c>
      <c r="L721" s="160" t="s">
        <v>5494</v>
      </c>
      <c r="M721" s="169" t="s">
        <v>4399</v>
      </c>
      <c r="N721" s="170" t="s">
        <v>4400</v>
      </c>
      <c r="O721" s="170" t="s">
        <v>7684</v>
      </c>
      <c r="P721" s="171"/>
      <c r="Q721" s="160" t="s">
        <v>4737</v>
      </c>
      <c r="R721" s="179" t="s">
        <v>1558</v>
      </c>
    </row>
    <row r="722" spans="1:18" ht="24" hidden="1">
      <c r="A722" s="167" t="s">
        <v>3386</v>
      </c>
      <c r="B722" s="168" t="str">
        <f t="shared" si="15"/>
        <v>อนุรักษ์ฟื้นฟูหนองพังงาย หมู่ที่ 12 ตำบลกบินทร์	อำเภอกบินทร์บุรี จังหวัดปราจีนบุรี</v>
      </c>
      <c r="C722" s="160" t="s">
        <v>5510</v>
      </c>
      <c r="D722" s="160" t="s">
        <v>29</v>
      </c>
      <c r="E722" s="160">
        <v>2566</v>
      </c>
      <c r="F722" s="160" t="s">
        <v>1534</v>
      </c>
      <c r="G722" s="169" t="s">
        <v>1509</v>
      </c>
      <c r="H722" s="160" t="s">
        <v>3320</v>
      </c>
      <c r="I722" s="160" t="s">
        <v>37</v>
      </c>
      <c r="J722" s="160" t="s">
        <v>7687</v>
      </c>
      <c r="K722" s="160" t="s">
        <v>38</v>
      </c>
      <c r="L722" s="160" t="s">
        <v>5494</v>
      </c>
      <c r="M722" s="169" t="s">
        <v>4399</v>
      </c>
      <c r="N722" s="170" t="s">
        <v>4400</v>
      </c>
      <c r="O722" s="170" t="s">
        <v>7684</v>
      </c>
      <c r="P722" s="171"/>
      <c r="Q722" s="160" t="s">
        <v>4769</v>
      </c>
      <c r="R722" s="179" t="s">
        <v>1558</v>
      </c>
    </row>
    <row r="723" spans="1:18" ht="24" hidden="1">
      <c r="A723" s="167" t="s">
        <v>3318</v>
      </c>
      <c r="B723" s="168" t="str">
        <f t="shared" si="15"/>
        <v xml:space="preserve">อนุรักษ์ฟื้นฟูแหล่งน้ำช้างป่าหนองเกตุแห่งที่ 1 หมู่ที่ 25	ตำบลคลองตะเกรา อำเภอท่าตะเกียบ จังหวัดฉะเชิงเทรา </v>
      </c>
      <c r="C723" s="160" t="s">
        <v>5511</v>
      </c>
      <c r="D723" s="160" t="s">
        <v>29</v>
      </c>
      <c r="E723" s="160">
        <v>2566</v>
      </c>
      <c r="F723" s="160" t="s">
        <v>3214</v>
      </c>
      <c r="G723" s="169" t="s">
        <v>1509</v>
      </c>
      <c r="H723" s="160" t="s">
        <v>3320</v>
      </c>
      <c r="I723" s="160" t="s">
        <v>37</v>
      </c>
      <c r="J723" s="160" t="s">
        <v>7687</v>
      </c>
      <c r="K723" s="160" t="s">
        <v>38</v>
      </c>
      <c r="L723" s="160" t="s">
        <v>5494</v>
      </c>
      <c r="M723" s="169" t="s">
        <v>4399</v>
      </c>
      <c r="N723" s="170" t="s">
        <v>4400</v>
      </c>
      <c r="O723" s="170" t="s">
        <v>7684</v>
      </c>
      <c r="P723" s="171"/>
      <c r="Q723" s="160" t="s">
        <v>4725</v>
      </c>
      <c r="R723" s="179" t="s">
        <v>1558</v>
      </c>
    </row>
    <row r="724" spans="1:18" ht="24" hidden="1">
      <c r="A724" s="167" t="s">
        <v>3350</v>
      </c>
      <c r="B724" s="168" t="str">
        <f t="shared" si="15"/>
        <v>อนุรักษ์ฟื้นฟูแหล่งน้ำช้างป่าหนองเกตุแห่งที่ 10 หมู่ที่ 25 ตำบลคลองตะเกรา อำเภอท่าตะเกียบ จังหวัดฉะเชิงเทรา</v>
      </c>
      <c r="C724" s="160" t="s">
        <v>3351</v>
      </c>
      <c r="D724" s="160" t="s">
        <v>29</v>
      </c>
      <c r="E724" s="160">
        <v>2566</v>
      </c>
      <c r="F724" s="160" t="s">
        <v>3324</v>
      </c>
      <c r="G724" s="169" t="s">
        <v>1509</v>
      </c>
      <c r="H724" s="160" t="s">
        <v>3320</v>
      </c>
      <c r="I724" s="160" t="s">
        <v>37</v>
      </c>
      <c r="J724" s="160" t="s">
        <v>7687</v>
      </c>
      <c r="K724" s="160" t="s">
        <v>38</v>
      </c>
      <c r="L724" s="160" t="s">
        <v>5494</v>
      </c>
      <c r="M724" s="169" t="s">
        <v>4399</v>
      </c>
      <c r="N724" s="170" t="s">
        <v>4400</v>
      </c>
      <c r="O724" s="170" t="s">
        <v>7684</v>
      </c>
      <c r="P724" s="171"/>
      <c r="Q724" s="160" t="s">
        <v>4745</v>
      </c>
      <c r="R724" s="179" t="s">
        <v>1558</v>
      </c>
    </row>
    <row r="725" spans="1:18" ht="24" hidden="1">
      <c r="A725" s="167" t="s">
        <v>3353</v>
      </c>
      <c r="B725" s="168" t="str">
        <f t="shared" si="15"/>
        <v>อนุรักษ์ฟื้นฟูแหล่งน้ำช้างป่าหนองเกตุแห่งที่ 11 หมู่ที่ 25 ตำบลคลองตะเกรา อำเภอท่าตะเกียบ จังหวัดฉะเชิงเทรา</v>
      </c>
      <c r="C725" s="160" t="s">
        <v>3354</v>
      </c>
      <c r="D725" s="160" t="s">
        <v>29</v>
      </c>
      <c r="E725" s="160">
        <v>2566</v>
      </c>
      <c r="F725" s="160" t="s">
        <v>3324</v>
      </c>
      <c r="G725" s="169" t="s">
        <v>1509</v>
      </c>
      <c r="H725" s="160" t="s">
        <v>3320</v>
      </c>
      <c r="I725" s="160" t="s">
        <v>37</v>
      </c>
      <c r="J725" s="160" t="s">
        <v>7687</v>
      </c>
      <c r="K725" s="160" t="s">
        <v>38</v>
      </c>
      <c r="L725" s="160" t="s">
        <v>5494</v>
      </c>
      <c r="M725" s="169" t="s">
        <v>4399</v>
      </c>
      <c r="N725" s="170" t="s">
        <v>4400</v>
      </c>
      <c r="O725" s="170" t="s">
        <v>7684</v>
      </c>
      <c r="P725" s="171"/>
      <c r="Q725" s="160" t="s">
        <v>4747</v>
      </c>
      <c r="R725" s="179" t="s">
        <v>1558</v>
      </c>
    </row>
    <row r="726" spans="1:18" ht="24" hidden="1">
      <c r="A726" s="167" t="s">
        <v>3362</v>
      </c>
      <c r="B726" s="168" t="str">
        <f t="shared" si="15"/>
        <v>อนุรักษ์ฟื้นฟูแหล่งน้ำช้างป่าสามพราน 3 หมู่ที่ 25 ตำบลคลองตะเกรา อำเภอท่าตะเกียบ จังหวัดฉะเชิงเทรา</v>
      </c>
      <c r="C726" s="160" t="s">
        <v>3363</v>
      </c>
      <c r="D726" s="160" t="s">
        <v>29</v>
      </c>
      <c r="E726" s="160">
        <v>2566</v>
      </c>
      <c r="F726" s="160" t="s">
        <v>3324</v>
      </c>
      <c r="G726" s="169" t="s">
        <v>1509</v>
      </c>
      <c r="H726" s="160" t="s">
        <v>3320</v>
      </c>
      <c r="I726" s="160" t="s">
        <v>37</v>
      </c>
      <c r="J726" s="160" t="s">
        <v>7687</v>
      </c>
      <c r="K726" s="160" t="s">
        <v>38</v>
      </c>
      <c r="L726" s="160" t="s">
        <v>5494</v>
      </c>
      <c r="M726" s="169" t="s">
        <v>4399</v>
      </c>
      <c r="N726" s="170" t="s">
        <v>4400</v>
      </c>
      <c r="O726" s="170" t="s">
        <v>7684</v>
      </c>
      <c r="P726" s="171"/>
      <c r="Q726" s="160" t="s">
        <v>4753</v>
      </c>
      <c r="R726" s="179" t="s">
        <v>1558</v>
      </c>
    </row>
    <row r="727" spans="1:18" ht="24" hidden="1">
      <c r="A727" s="167" t="s">
        <v>3406</v>
      </c>
      <c r="B727" s="168" t="str">
        <f t="shared" si="15"/>
        <v>ก่อสร้างท่อระบายน้ำ ปากคลองคูน้อย ตำบลเขาคีริส อำเภอพรานกระต่าย จังหวัดกำแพงเพชร</v>
      </c>
      <c r="C727" s="160" t="s">
        <v>3407</v>
      </c>
      <c r="D727" s="160" t="s">
        <v>29</v>
      </c>
      <c r="E727" s="160">
        <v>2566</v>
      </c>
      <c r="F727" s="160" t="s">
        <v>3391</v>
      </c>
      <c r="G727" s="169" t="s">
        <v>1509</v>
      </c>
      <c r="H727" s="160" t="s">
        <v>3392</v>
      </c>
      <c r="I727" s="160" t="s">
        <v>663</v>
      </c>
      <c r="J727" s="160" t="s">
        <v>7688</v>
      </c>
      <c r="K727" s="160" t="s">
        <v>664</v>
      </c>
      <c r="L727" s="160" t="s">
        <v>5494</v>
      </c>
      <c r="M727" s="169" t="s">
        <v>4399</v>
      </c>
      <c r="N727" s="170" t="s">
        <v>4400</v>
      </c>
      <c r="O727" s="170" t="s">
        <v>7684</v>
      </c>
      <c r="P727" s="171"/>
      <c r="Q727" s="160" t="s">
        <v>4782</v>
      </c>
      <c r="R727" s="179" t="s">
        <v>1558</v>
      </c>
    </row>
    <row r="728" spans="1:18" ht="24" hidden="1">
      <c r="A728" s="167" t="s">
        <v>3347</v>
      </c>
      <c r="B728" s="168" t="str">
        <f t="shared" si="15"/>
        <v>อนุรักษ์ฟื้นฟูแหล่งน้ำช้างป่าหนองเกตุแห่งที่ 9 หมู่ที่ 25 ตำบลคลองตะเกรา อำเภอท่าตะเกียบ จังหวัดฉะเชิงเทรา</v>
      </c>
      <c r="C728" s="160" t="s">
        <v>3348</v>
      </c>
      <c r="D728" s="160" t="s">
        <v>29</v>
      </c>
      <c r="E728" s="160">
        <v>2566</v>
      </c>
      <c r="F728" s="160" t="s">
        <v>3324</v>
      </c>
      <c r="G728" s="169" t="s">
        <v>1509</v>
      </c>
      <c r="H728" s="160" t="s">
        <v>3320</v>
      </c>
      <c r="I728" s="160" t="s">
        <v>37</v>
      </c>
      <c r="J728" s="160" t="s">
        <v>7687</v>
      </c>
      <c r="K728" s="160" t="s">
        <v>38</v>
      </c>
      <c r="L728" s="160" t="s">
        <v>5494</v>
      </c>
      <c r="M728" s="169" t="s">
        <v>4399</v>
      </c>
      <c r="N728" s="170" t="s">
        <v>4400</v>
      </c>
      <c r="O728" s="170" t="s">
        <v>7684</v>
      </c>
      <c r="P728" s="171"/>
      <c r="Q728" s="160" t="s">
        <v>4743</v>
      </c>
      <c r="R728" s="179" t="s">
        <v>1558</v>
      </c>
    </row>
    <row r="729" spans="1:18" ht="24" hidden="1">
      <c r="A729" s="167" t="s">
        <v>3359</v>
      </c>
      <c r="B729" s="168" t="str">
        <f t="shared" si="15"/>
        <v>อนุรักษ์ฟื้นฟูแหล่งน้ำช้างป่าสามพราน 2 หมู่ที่ 25 ตำบลคลองตะเกรา อำเภอท่าตะเกียบ จังหวัดฉะเชิงเทรา</v>
      </c>
      <c r="C729" s="160" t="s">
        <v>3360</v>
      </c>
      <c r="D729" s="160" t="s">
        <v>29</v>
      </c>
      <c r="E729" s="160">
        <v>2566</v>
      </c>
      <c r="F729" s="160" t="s">
        <v>3324</v>
      </c>
      <c r="G729" s="169" t="s">
        <v>1509</v>
      </c>
      <c r="H729" s="160" t="s">
        <v>3320</v>
      </c>
      <c r="I729" s="160" t="s">
        <v>37</v>
      </c>
      <c r="J729" s="160" t="s">
        <v>7687</v>
      </c>
      <c r="K729" s="160" t="s">
        <v>38</v>
      </c>
      <c r="L729" s="160" t="s">
        <v>5494</v>
      </c>
      <c r="M729" s="169" t="s">
        <v>4399</v>
      </c>
      <c r="N729" s="170" t="s">
        <v>4400</v>
      </c>
      <c r="O729" s="170" t="s">
        <v>7684</v>
      </c>
      <c r="P729" s="171"/>
      <c r="Q729" s="160" t="s">
        <v>4751</v>
      </c>
      <c r="R729" s="179" t="s">
        <v>1558</v>
      </c>
    </row>
    <row r="730" spans="1:18" ht="24" hidden="1">
      <c r="A730" s="167" t="s">
        <v>3397</v>
      </c>
      <c r="B730" s="168" t="str">
        <f t="shared" si="15"/>
        <v>ก่อสร้างท่อลอดถนนคลองส่งน้ำสาย 3L-MC กม.1+424 ตำบลจันทิมา อำเภอลานกระบือ จังหวัดกำแพงเพชร</v>
      </c>
      <c r="C730" s="160" t="s">
        <v>3398</v>
      </c>
      <c r="D730" s="160" t="s">
        <v>29</v>
      </c>
      <c r="E730" s="160">
        <v>2566</v>
      </c>
      <c r="F730" s="160" t="s">
        <v>3391</v>
      </c>
      <c r="G730" s="169" t="s">
        <v>1509</v>
      </c>
      <c r="H730" s="160" t="s">
        <v>3392</v>
      </c>
      <c r="I730" s="160" t="s">
        <v>663</v>
      </c>
      <c r="J730" s="160" t="s">
        <v>7688</v>
      </c>
      <c r="K730" s="160" t="s">
        <v>664</v>
      </c>
      <c r="L730" s="160" t="s">
        <v>5494</v>
      </c>
      <c r="M730" s="169" t="s">
        <v>4399</v>
      </c>
      <c r="N730" s="170" t="s">
        <v>4400</v>
      </c>
      <c r="O730" s="170" t="s">
        <v>7684</v>
      </c>
      <c r="P730" s="171"/>
      <c r="Q730" s="160" t="s">
        <v>4776</v>
      </c>
      <c r="R730" s="179" t="s">
        <v>1558</v>
      </c>
    </row>
    <row r="731" spans="1:18" ht="24" hidden="1">
      <c r="A731" s="167" t="s">
        <v>3403</v>
      </c>
      <c r="B731" s="168" t="str">
        <f t="shared" si="15"/>
        <v>งานซ่อมแซมคันคลองพร้อมเสริมท่อลอดถนนบ้านโพธิ์สวัสดิ์ ตำบลสระแก้ว อำเภอเมืองกำแพงเพชร จังหวัดกำแพงเพชร</v>
      </c>
      <c r="C731" s="160" t="s">
        <v>3404</v>
      </c>
      <c r="D731" s="160" t="s">
        <v>29</v>
      </c>
      <c r="E731" s="160">
        <v>2566</v>
      </c>
      <c r="F731" s="160" t="s">
        <v>3173</v>
      </c>
      <c r="G731" s="169" t="s">
        <v>1509</v>
      </c>
      <c r="H731" s="160" t="s">
        <v>3392</v>
      </c>
      <c r="I731" s="160" t="s">
        <v>663</v>
      </c>
      <c r="J731" s="160" t="s">
        <v>7688</v>
      </c>
      <c r="K731" s="160" t="s">
        <v>664</v>
      </c>
      <c r="L731" s="160" t="s">
        <v>5494</v>
      </c>
      <c r="M731" s="169" t="s">
        <v>4399</v>
      </c>
      <c r="N731" s="170" t="s">
        <v>4400</v>
      </c>
      <c r="O731" s="170" t="s">
        <v>7684</v>
      </c>
      <c r="P731" s="171"/>
      <c r="Q731" s="160" t="s">
        <v>4780</v>
      </c>
      <c r="R731" s="179" t="s">
        <v>1558</v>
      </c>
    </row>
    <row r="732" spans="1:18" ht="24" hidden="1">
      <c r="A732" s="167" t="s">
        <v>3329</v>
      </c>
      <c r="B732" s="168" t="str">
        <f t="shared" si="15"/>
        <v>อนุรักษ์ฟื้นฟูแหล่งน้ำช้างป่าหนองเกตุแห่งที่ 4 หมู่ที่ 25 ตำบลคลองตะเกรา อำเภอท่าตะเกียบ จังหวัดฉะเชิงเทรา</v>
      </c>
      <c r="C732" s="160" t="s">
        <v>3330</v>
      </c>
      <c r="D732" s="160" t="s">
        <v>29</v>
      </c>
      <c r="E732" s="160">
        <v>2566</v>
      </c>
      <c r="F732" s="160" t="s">
        <v>1534</v>
      </c>
      <c r="G732" s="169" t="s">
        <v>1509</v>
      </c>
      <c r="H732" s="160" t="s">
        <v>3320</v>
      </c>
      <c r="I732" s="160" t="s">
        <v>37</v>
      </c>
      <c r="J732" s="160" t="s">
        <v>7687</v>
      </c>
      <c r="K732" s="160" t="s">
        <v>38</v>
      </c>
      <c r="L732" s="160" t="s">
        <v>5494</v>
      </c>
      <c r="M732" s="169" t="s">
        <v>4399</v>
      </c>
      <c r="N732" s="170" t="s">
        <v>4400</v>
      </c>
      <c r="O732" s="170" t="s">
        <v>7684</v>
      </c>
      <c r="P732" s="171"/>
      <c r="Q732" s="160" t="s">
        <v>4731</v>
      </c>
      <c r="R732" s="179" t="s">
        <v>1558</v>
      </c>
    </row>
    <row r="733" spans="1:18" ht="24" hidden="1">
      <c r="A733" s="167" t="s">
        <v>3335</v>
      </c>
      <c r="B733" s="168" t="str">
        <f t="shared" si="15"/>
        <v xml:space="preserve">อนุรักษ์ฟื้นฟูแหล่งน้ำช้างป่าหนองเกตุแห่งที่ 6 หมู่ที่ 25 ตำบลคลองตะเกรา อำเภอท่าตะเกียบ จังหวัดฉะเชิงเทรา </v>
      </c>
      <c r="C733" s="160" t="s">
        <v>5512</v>
      </c>
      <c r="D733" s="160" t="s">
        <v>29</v>
      </c>
      <c r="E733" s="160">
        <v>2566</v>
      </c>
      <c r="F733" s="160" t="s">
        <v>3324</v>
      </c>
      <c r="G733" s="169" t="s">
        <v>1509</v>
      </c>
      <c r="H733" s="160" t="s">
        <v>3320</v>
      </c>
      <c r="I733" s="160" t="s">
        <v>37</v>
      </c>
      <c r="J733" s="160" t="s">
        <v>7687</v>
      </c>
      <c r="K733" s="160" t="s">
        <v>38</v>
      </c>
      <c r="L733" s="160" t="s">
        <v>5494</v>
      </c>
      <c r="M733" s="169" t="s">
        <v>4399</v>
      </c>
      <c r="N733" s="170" t="s">
        <v>4400</v>
      </c>
      <c r="O733" s="170" t="s">
        <v>7684</v>
      </c>
      <c r="P733" s="171"/>
      <c r="Q733" s="160" t="s">
        <v>4735</v>
      </c>
      <c r="R733" s="179" t="s">
        <v>1558</v>
      </c>
    </row>
    <row r="734" spans="1:18" ht="24" hidden="1">
      <c r="A734" s="167" t="s">
        <v>3356</v>
      </c>
      <c r="B734" s="168" t="str">
        <f t="shared" si="15"/>
        <v xml:space="preserve">อนุรักษ์ฟื้นฟูแหล่งน้ำช้างป่าสามพราน 1 หมู่ที่ 25 ตำบลคลองตะเกรา อำเภอท่าตะเกียบ จังหวัดฉะเชิงเทรา </v>
      </c>
      <c r="C734" s="160" t="s">
        <v>5513</v>
      </c>
      <c r="D734" s="160" t="s">
        <v>29</v>
      </c>
      <c r="E734" s="160">
        <v>2566</v>
      </c>
      <c r="F734" s="160" t="s">
        <v>3324</v>
      </c>
      <c r="G734" s="169" t="s">
        <v>1509</v>
      </c>
      <c r="H734" s="160" t="s">
        <v>3320</v>
      </c>
      <c r="I734" s="160" t="s">
        <v>37</v>
      </c>
      <c r="J734" s="160" t="s">
        <v>7687</v>
      </c>
      <c r="K734" s="160" t="s">
        <v>38</v>
      </c>
      <c r="L734" s="160" t="s">
        <v>5494</v>
      </c>
      <c r="M734" s="169" t="s">
        <v>4399</v>
      </c>
      <c r="N734" s="170" t="s">
        <v>4400</v>
      </c>
      <c r="O734" s="170" t="s">
        <v>7684</v>
      </c>
      <c r="P734" s="171"/>
      <c r="Q734" s="160" t="s">
        <v>4749</v>
      </c>
      <c r="R734" s="179" t="s">
        <v>1558</v>
      </c>
    </row>
    <row r="735" spans="1:18" ht="24" hidden="1">
      <c r="A735" s="167" t="s">
        <v>3394</v>
      </c>
      <c r="B735" s="168" t="str">
        <f t="shared" si="15"/>
        <v>ก่อสร้างท่อลอดถนนคลองส่งน้ำสาย 3L-MC กม. 2+000 ตำบลจันทิมา อำเภอลานกระบือ จังหวัดกำแพงเพชร</v>
      </c>
      <c r="C735" s="160" t="s">
        <v>3395</v>
      </c>
      <c r="D735" s="160" t="s">
        <v>29</v>
      </c>
      <c r="E735" s="160">
        <v>2566</v>
      </c>
      <c r="F735" s="160" t="s">
        <v>3391</v>
      </c>
      <c r="G735" s="169" t="s">
        <v>1509</v>
      </c>
      <c r="H735" s="160" t="s">
        <v>3392</v>
      </c>
      <c r="I735" s="160" t="s">
        <v>663</v>
      </c>
      <c r="J735" s="160" t="s">
        <v>7688</v>
      </c>
      <c r="K735" s="160" t="s">
        <v>664</v>
      </c>
      <c r="L735" s="160" t="s">
        <v>5494</v>
      </c>
      <c r="M735" s="169" t="s">
        <v>4399</v>
      </c>
      <c r="N735" s="170" t="s">
        <v>4400</v>
      </c>
      <c r="O735" s="170" t="s">
        <v>7684</v>
      </c>
      <c r="P735" s="171"/>
      <c r="Q735" s="160" t="s">
        <v>4774</v>
      </c>
      <c r="R735" s="179" t="s">
        <v>1558</v>
      </c>
    </row>
    <row r="736" spans="1:18" ht="24" hidden="1">
      <c r="A736" s="167" t="s">
        <v>3415</v>
      </c>
      <c r="B736" s="168" t="str">
        <f t="shared" si="15"/>
        <v>อนุรักษ์ฟื้นฟูแหล่งน้ำช้างป่าตาเรือง หมู่ที่7 ตำบลปะตง อำเภอสอยดาว จังหวัดจันทบุรี</v>
      </c>
      <c r="C736" s="160" t="s">
        <v>3416</v>
      </c>
      <c r="D736" s="160" t="s">
        <v>29</v>
      </c>
      <c r="E736" s="160">
        <v>2566</v>
      </c>
      <c r="F736" s="160" t="s">
        <v>3324</v>
      </c>
      <c r="G736" s="169" t="s">
        <v>1509</v>
      </c>
      <c r="H736" s="160" t="s">
        <v>3320</v>
      </c>
      <c r="I736" s="160" t="s">
        <v>37</v>
      </c>
      <c r="J736" s="160" t="s">
        <v>7687</v>
      </c>
      <c r="K736" s="160" t="s">
        <v>38</v>
      </c>
      <c r="L736" s="160" t="s">
        <v>5494</v>
      </c>
      <c r="M736" s="169" t="s">
        <v>4399</v>
      </c>
      <c r="N736" s="170" t="s">
        <v>4400</v>
      </c>
      <c r="O736" s="170" t="s">
        <v>7684</v>
      </c>
      <c r="P736" s="171"/>
      <c r="Q736" s="160" t="s">
        <v>4788</v>
      </c>
      <c r="R736" s="179" t="s">
        <v>1558</v>
      </c>
    </row>
    <row r="737" spans="1:18" ht="24" hidden="1">
      <c r="A737" s="167" t="s">
        <v>3409</v>
      </c>
      <c r="B737" s="168" t="str">
        <f t="shared" si="15"/>
        <v>อนุรักษ์ฟื้นฟูแหล่งน้ำช้างป่าคลองกลาง หมู่ที่ 7 ตำบลปะตง อำเภอสอยดาว จังหวัดจันทบุรี</v>
      </c>
      <c r="C737" s="160" t="s">
        <v>3410</v>
      </c>
      <c r="D737" s="160" t="s">
        <v>29</v>
      </c>
      <c r="E737" s="160">
        <v>2566</v>
      </c>
      <c r="F737" s="160" t="s">
        <v>3324</v>
      </c>
      <c r="G737" s="169" t="s">
        <v>1509</v>
      </c>
      <c r="H737" s="160" t="s">
        <v>3320</v>
      </c>
      <c r="I737" s="160" t="s">
        <v>37</v>
      </c>
      <c r="J737" s="160" t="s">
        <v>7687</v>
      </c>
      <c r="K737" s="160" t="s">
        <v>38</v>
      </c>
      <c r="L737" s="160" t="s">
        <v>5494</v>
      </c>
      <c r="M737" s="169" t="s">
        <v>4399</v>
      </c>
      <c r="N737" s="170" t="s">
        <v>4400</v>
      </c>
      <c r="O737" s="170" t="s">
        <v>7684</v>
      </c>
      <c r="P737" s="171"/>
      <c r="Q737" s="160" t="s">
        <v>4784</v>
      </c>
      <c r="R737" s="179" t="s">
        <v>1558</v>
      </c>
    </row>
    <row r="738" spans="1:18" ht="24" hidden="1">
      <c r="A738" s="167" t="s">
        <v>3412</v>
      </c>
      <c r="B738" s="168" t="str">
        <f t="shared" si="15"/>
        <v>อนุรักษ์ฟื้นฟูแหล่งน้ำดอนพูน หมู่ที่ 5 ตำบลดอนยอ อำเภอเมืองนครนายก จังหวัดนครนายก</v>
      </c>
      <c r="C738" s="160" t="s">
        <v>3413</v>
      </c>
      <c r="D738" s="160" t="s">
        <v>29</v>
      </c>
      <c r="E738" s="160">
        <v>2566</v>
      </c>
      <c r="F738" s="160" t="s">
        <v>1534</v>
      </c>
      <c r="G738" s="169" t="s">
        <v>1509</v>
      </c>
      <c r="H738" s="160" t="s">
        <v>3320</v>
      </c>
      <c r="I738" s="160" t="s">
        <v>37</v>
      </c>
      <c r="J738" s="160" t="s">
        <v>7687</v>
      </c>
      <c r="K738" s="160" t="s">
        <v>38</v>
      </c>
      <c r="L738" s="160" t="s">
        <v>5494</v>
      </c>
      <c r="M738" s="169" t="s">
        <v>4399</v>
      </c>
      <c r="N738" s="170" t="s">
        <v>4400</v>
      </c>
      <c r="O738" s="170" t="s">
        <v>7684</v>
      </c>
      <c r="P738" s="171"/>
      <c r="Q738" s="160" t="s">
        <v>4786</v>
      </c>
      <c r="R738" s="179" t="s">
        <v>1558</v>
      </c>
    </row>
    <row r="739" spans="1:18" ht="24" hidden="1">
      <c r="A739" s="167" t="s">
        <v>3418</v>
      </c>
      <c r="B739" s="168" t="str">
        <f t="shared" si="15"/>
        <v>อนุรักษ์ฟื้นฟูแหล่งน้ำช้างป่า หนองไผ่ หมู่ที่10 ตำบลพวา อำเภอแก่งหางแมว จังหวัดจันทบุรี</v>
      </c>
      <c r="C739" s="160" t="s">
        <v>3419</v>
      </c>
      <c r="D739" s="160" t="s">
        <v>29</v>
      </c>
      <c r="E739" s="160">
        <v>2566</v>
      </c>
      <c r="F739" s="160" t="s">
        <v>3324</v>
      </c>
      <c r="G739" s="169" t="s">
        <v>1509</v>
      </c>
      <c r="H739" s="160" t="s">
        <v>3320</v>
      </c>
      <c r="I739" s="160" t="s">
        <v>37</v>
      </c>
      <c r="J739" s="160" t="s">
        <v>7687</v>
      </c>
      <c r="K739" s="160" t="s">
        <v>38</v>
      </c>
      <c r="L739" s="160" t="s">
        <v>5494</v>
      </c>
      <c r="M739" s="169" t="s">
        <v>4399</v>
      </c>
      <c r="N739" s="170" t="s">
        <v>4400</v>
      </c>
      <c r="O739" s="170" t="s">
        <v>7684</v>
      </c>
      <c r="P739" s="171"/>
      <c r="Q739" s="160" t="s">
        <v>4790</v>
      </c>
      <c r="R739" s="179" t="s">
        <v>1558</v>
      </c>
    </row>
    <row r="740" spans="1:18" ht="24" hidden="1">
      <c r="A740" s="167" t="s">
        <v>3421</v>
      </c>
      <c r="B740" s="168" t="str">
        <f t="shared" si="15"/>
        <v>อนุรักษ์ฟื้นฟูแหล่งน้ำช้างป่า ป่าสัก หมู่10 ตำบลพวา อำเภอแก่งหางแมว จังหวัดจันทบุรี</v>
      </c>
      <c r="C740" s="160" t="s">
        <v>3422</v>
      </c>
      <c r="D740" s="160" t="s">
        <v>29</v>
      </c>
      <c r="E740" s="160">
        <v>2566</v>
      </c>
      <c r="F740" s="160" t="s">
        <v>3324</v>
      </c>
      <c r="G740" s="169" t="s">
        <v>1509</v>
      </c>
      <c r="H740" s="160" t="s">
        <v>3320</v>
      </c>
      <c r="I740" s="160" t="s">
        <v>37</v>
      </c>
      <c r="J740" s="160" t="s">
        <v>7687</v>
      </c>
      <c r="K740" s="160" t="s">
        <v>38</v>
      </c>
      <c r="L740" s="160" t="s">
        <v>5494</v>
      </c>
      <c r="M740" s="169" t="s">
        <v>4399</v>
      </c>
      <c r="N740" s="170" t="s">
        <v>4400</v>
      </c>
      <c r="O740" s="170" t="s">
        <v>7684</v>
      </c>
      <c r="P740" s="171"/>
      <c r="Q740" s="160" t="s">
        <v>4792</v>
      </c>
      <c r="R740" s="179" t="s">
        <v>1558</v>
      </c>
    </row>
    <row r="741" spans="1:18" ht="24" hidden="1">
      <c r="A741" s="167" t="s">
        <v>3424</v>
      </c>
      <c r="B741" s="168" t="str">
        <f t="shared" si="15"/>
        <v>อนุรักษ์ฟื้นฟูแหล่งน้ำช้างป่า ป่าโป่งนก หมู่ที่10 ตำบลพวา อำเภอแก่งหางแมว จังหวัดจันทบุรี</v>
      </c>
      <c r="C741" s="160" t="s">
        <v>3425</v>
      </c>
      <c r="D741" s="160" t="s">
        <v>29</v>
      </c>
      <c r="E741" s="160">
        <v>2566</v>
      </c>
      <c r="F741" s="160" t="s">
        <v>3324</v>
      </c>
      <c r="G741" s="169" t="s">
        <v>1509</v>
      </c>
      <c r="H741" s="160" t="s">
        <v>3320</v>
      </c>
      <c r="I741" s="160" t="s">
        <v>37</v>
      </c>
      <c r="J741" s="160" t="s">
        <v>7687</v>
      </c>
      <c r="K741" s="160" t="s">
        <v>38</v>
      </c>
      <c r="L741" s="160" t="s">
        <v>5494</v>
      </c>
      <c r="M741" s="169" t="s">
        <v>4399</v>
      </c>
      <c r="N741" s="170" t="s">
        <v>4400</v>
      </c>
      <c r="O741" s="170" t="s">
        <v>7684</v>
      </c>
      <c r="P741" s="171"/>
      <c r="Q741" s="160" t="s">
        <v>4794</v>
      </c>
      <c r="R741" s="179" t="s">
        <v>1558</v>
      </c>
    </row>
    <row r="742" spans="1:18" ht="24" hidden="1">
      <c r="A742" s="167" t="s">
        <v>3433</v>
      </c>
      <c r="B742" s="168" t="str">
        <f t="shared" si="15"/>
        <v>อนุรักษ์ฟื้นฟูแหล่งน้ำช้างป่า ป่าหน่วยจัดการต้นน้ำเขาปอ แห่งที่ 2 หมู่ที่17 ตำบลขุนซ่อง อำเภอแก่งหางแมว จังหวัดจันทบุรี</v>
      </c>
      <c r="C742" s="160" t="s">
        <v>3434</v>
      </c>
      <c r="D742" s="160" t="s">
        <v>29</v>
      </c>
      <c r="E742" s="160">
        <v>2566</v>
      </c>
      <c r="F742" s="160" t="s">
        <v>3324</v>
      </c>
      <c r="G742" s="169" t="s">
        <v>1509</v>
      </c>
      <c r="H742" s="160" t="s">
        <v>3320</v>
      </c>
      <c r="I742" s="160" t="s">
        <v>37</v>
      </c>
      <c r="J742" s="160" t="s">
        <v>7687</v>
      </c>
      <c r="K742" s="160" t="s">
        <v>38</v>
      </c>
      <c r="L742" s="160" t="s">
        <v>5494</v>
      </c>
      <c r="M742" s="169" t="s">
        <v>4399</v>
      </c>
      <c r="N742" s="170" t="s">
        <v>4400</v>
      </c>
      <c r="O742" s="170" t="s">
        <v>7684</v>
      </c>
      <c r="P742" s="171"/>
      <c r="Q742" s="160" t="s">
        <v>4800</v>
      </c>
      <c r="R742" s="179" t="s">
        <v>1558</v>
      </c>
    </row>
    <row r="743" spans="1:18" ht="24" hidden="1">
      <c r="A743" s="167" t="s">
        <v>3436</v>
      </c>
      <c r="B743" s="168" t="str">
        <f t="shared" si="15"/>
        <v>อนุรักษ์ฟื้นฟูแหล่งน้ำช้างป่า แปลงปลูกป่าบ่อมะเดื่อ หมู่ที่9 ตำบลพวา อำเภอแก่งหางแมว จังหวัดจันทบุรี</v>
      </c>
      <c r="C743" s="160" t="s">
        <v>3437</v>
      </c>
      <c r="D743" s="160" t="s">
        <v>29</v>
      </c>
      <c r="E743" s="160">
        <v>2566</v>
      </c>
      <c r="F743" s="160" t="s">
        <v>3324</v>
      </c>
      <c r="G743" s="169" t="s">
        <v>1509</v>
      </c>
      <c r="H743" s="160" t="s">
        <v>3320</v>
      </c>
      <c r="I743" s="160" t="s">
        <v>37</v>
      </c>
      <c r="J743" s="160" t="s">
        <v>7687</v>
      </c>
      <c r="K743" s="160" t="s">
        <v>38</v>
      </c>
      <c r="L743" s="160" t="s">
        <v>5494</v>
      </c>
      <c r="M743" s="169" t="s">
        <v>4399</v>
      </c>
      <c r="N743" s="170" t="s">
        <v>4400</v>
      </c>
      <c r="O743" s="170" t="s">
        <v>7684</v>
      </c>
      <c r="P743" s="171"/>
      <c r="Q743" s="160" t="s">
        <v>4802</v>
      </c>
      <c r="R743" s="179" t="s">
        <v>1558</v>
      </c>
    </row>
    <row r="744" spans="1:18" ht="24" hidden="1">
      <c r="A744" s="167" t="s">
        <v>3430</v>
      </c>
      <c r="B744" s="168" t="str">
        <f t="shared" si="15"/>
        <v>โครงการบริหารจัดการน้ำที่สมดุล กิจกรรมก่อสร้างเขื่อนป้องกันตลิ่งริมแม่น้ำแม่กลอง บริเวณวัดอมรินทราราม   (วัดตาล) ด้านหลังโรงเรียน ตำบลโคกหม้อ อำเภอเมืองราชบุรี จังหวัดราชบุรี</v>
      </c>
      <c r="C744" s="160" t="s">
        <v>3431</v>
      </c>
      <c r="D744" s="160" t="s">
        <v>29</v>
      </c>
      <c r="E744" s="160">
        <v>2566</v>
      </c>
      <c r="F744" s="160" t="s">
        <v>3391</v>
      </c>
      <c r="G744" s="169" t="s">
        <v>1509</v>
      </c>
      <c r="H744" s="160"/>
      <c r="I744" s="160" t="s">
        <v>7991</v>
      </c>
      <c r="J744" s="160" t="s">
        <v>249</v>
      </c>
      <c r="K744" s="160" t="s">
        <v>250</v>
      </c>
      <c r="L744" s="160" t="s">
        <v>5494</v>
      </c>
      <c r="M744" s="169" t="s">
        <v>4388</v>
      </c>
      <c r="N744" s="170" t="s">
        <v>5514</v>
      </c>
      <c r="O744" s="170" t="s">
        <v>7684</v>
      </c>
      <c r="P744" s="171"/>
      <c r="Q744" s="160" t="s">
        <v>4798</v>
      </c>
      <c r="R744" s="179" t="s">
        <v>4324</v>
      </c>
    </row>
    <row r="745" spans="1:18" ht="24" hidden="1">
      <c r="A745" s="167" t="s">
        <v>3427</v>
      </c>
      <c r="B745" s="168" t="str">
        <f t="shared" si="15"/>
        <v>อนุรักษ์ฟื้นฟูแหล่งน้ำช้างป่า ป่าหน่วยจัดการต้นน้ำคลองครก หมู่ที่10 ตำบลพวา อำเภอแก่งหางแมว จังหวัดจันทบุรี</v>
      </c>
      <c r="C745" s="160" t="s">
        <v>3428</v>
      </c>
      <c r="D745" s="160" t="s">
        <v>29</v>
      </c>
      <c r="E745" s="160">
        <v>2566</v>
      </c>
      <c r="F745" s="160" t="s">
        <v>3324</v>
      </c>
      <c r="G745" s="169" t="s">
        <v>1509</v>
      </c>
      <c r="H745" s="160" t="s">
        <v>3320</v>
      </c>
      <c r="I745" s="160" t="s">
        <v>37</v>
      </c>
      <c r="J745" s="160" t="s">
        <v>7687</v>
      </c>
      <c r="K745" s="160" t="s">
        <v>38</v>
      </c>
      <c r="L745" s="160" t="s">
        <v>5494</v>
      </c>
      <c r="M745" s="169" t="s">
        <v>4399</v>
      </c>
      <c r="N745" s="170" t="s">
        <v>4400</v>
      </c>
      <c r="O745" s="170" t="s">
        <v>7684</v>
      </c>
      <c r="P745" s="171"/>
      <c r="Q745" s="160" t="s">
        <v>4796</v>
      </c>
      <c r="R745" s="179" t="s">
        <v>1558</v>
      </c>
    </row>
    <row r="746" spans="1:18" ht="24" hidden="1">
      <c r="A746" s="167" t="s">
        <v>3439</v>
      </c>
      <c r="B746" s="168" t="str">
        <f t="shared" si="15"/>
        <v>อนุรักษ์ฟื้นฟูหนองกวาง พร้อมระบบกระจายน้ำ หมู่ที่ 8	 ตำบลวังโตนด อำเภอนายายอาม จังหวัดจันทบุรี</v>
      </c>
      <c r="C746" s="160" t="s">
        <v>5515</v>
      </c>
      <c r="D746" s="160" t="s">
        <v>29</v>
      </c>
      <c r="E746" s="160">
        <v>2566</v>
      </c>
      <c r="F746" s="160" t="s">
        <v>3218</v>
      </c>
      <c r="G746" s="169" t="s">
        <v>1509</v>
      </c>
      <c r="H746" s="160" t="s">
        <v>181</v>
      </c>
      <c r="I746" s="160" t="s">
        <v>37</v>
      </c>
      <c r="J746" s="160" t="s">
        <v>7687</v>
      </c>
      <c r="K746" s="160" t="s">
        <v>38</v>
      </c>
      <c r="L746" s="160" t="s">
        <v>5494</v>
      </c>
      <c r="M746" s="169" t="s">
        <v>4399</v>
      </c>
      <c r="N746" s="170" t="s">
        <v>4400</v>
      </c>
      <c r="O746" s="170" t="s">
        <v>7684</v>
      </c>
      <c r="P746" s="171"/>
      <c r="Q746" s="160" t="s">
        <v>4804</v>
      </c>
      <c r="R746" s="179" t="s">
        <v>1558</v>
      </c>
    </row>
    <row r="747" spans="1:18" ht="24" hidden="1">
      <c r="A747" s="167" t="s">
        <v>3442</v>
      </c>
      <c r="B747" s="168" t="str">
        <f t="shared" si="15"/>
        <v>อนุรักษ์ฟื้นฟูหนองแฟบพร้อมระบบกระจายน้ำ เพื่อสนับสนุนเกษตรแปลงใหญ่ หมู่ที่ 2	ตำบลทุ่งเบญจา อำเภอท่าใหม่ จังหวัดจันทบุรี</v>
      </c>
      <c r="C747" s="160" t="s">
        <v>5516</v>
      </c>
      <c r="D747" s="160" t="s">
        <v>29</v>
      </c>
      <c r="E747" s="160">
        <v>2566</v>
      </c>
      <c r="F747" s="160" t="s">
        <v>3110</v>
      </c>
      <c r="G747" s="169" t="s">
        <v>1509</v>
      </c>
      <c r="H747" s="160" t="s">
        <v>3320</v>
      </c>
      <c r="I747" s="160" t="s">
        <v>37</v>
      </c>
      <c r="J747" s="160" t="s">
        <v>7687</v>
      </c>
      <c r="K747" s="160" t="s">
        <v>38</v>
      </c>
      <c r="L747" s="160" t="s">
        <v>5494</v>
      </c>
      <c r="M747" s="169" t="s">
        <v>4399</v>
      </c>
      <c r="N747" s="170" t="s">
        <v>4400</v>
      </c>
      <c r="O747" s="170" t="s">
        <v>7684</v>
      </c>
      <c r="P747" s="171"/>
      <c r="Q747" s="160" t="s">
        <v>4806</v>
      </c>
      <c r="R747" s="179" t="s">
        <v>1558</v>
      </c>
    </row>
    <row r="748" spans="1:18" ht="24" hidden="1">
      <c r="A748" s="167" t="s">
        <v>3445</v>
      </c>
      <c r="B748" s="168" t="str">
        <f t="shared" si="15"/>
        <v xml:space="preserve">อนุรักษ์ฟื้นฟูแหล่งน้ำช้างป่าคลองกลางแห่งที่ 1 หมู่ที่ 13 ตำบลท่าตะเกียบ อำเภอท่าตะเกียบ จังหวัดฉะเชิงเทรา </v>
      </c>
      <c r="C748" s="160" t="s">
        <v>5517</v>
      </c>
      <c r="D748" s="160" t="s">
        <v>29</v>
      </c>
      <c r="E748" s="160">
        <v>2566</v>
      </c>
      <c r="F748" s="160" t="s">
        <v>3324</v>
      </c>
      <c r="G748" s="169" t="s">
        <v>1509</v>
      </c>
      <c r="H748" s="160" t="s">
        <v>3320</v>
      </c>
      <c r="I748" s="160" t="s">
        <v>37</v>
      </c>
      <c r="J748" s="160" t="s">
        <v>7687</v>
      </c>
      <c r="K748" s="160" t="s">
        <v>38</v>
      </c>
      <c r="L748" s="160" t="s">
        <v>5494</v>
      </c>
      <c r="M748" s="169" t="s">
        <v>4399</v>
      </c>
      <c r="N748" s="170" t="s">
        <v>4400</v>
      </c>
      <c r="O748" s="170" t="s">
        <v>7684</v>
      </c>
      <c r="P748" s="171"/>
      <c r="Q748" s="160" t="s">
        <v>4808</v>
      </c>
      <c r="R748" s="179" t="s">
        <v>1558</v>
      </c>
    </row>
    <row r="749" spans="1:18" ht="24" hidden="1">
      <c r="A749" s="167" t="s">
        <v>3448</v>
      </c>
      <c r="B749" s="168" t="str">
        <f t="shared" si="15"/>
        <v xml:space="preserve">อนุรักษ์ฟื้นฟูแหล่งน้ำช้างป่าคลองกลางแห่งที่ 2 หมู่ที่ 13 ตำบลท่าตะเกียบ อำเภอท่าตะเกียบ จังหวัดฉะเชิงเทรา </v>
      </c>
      <c r="C749" s="160" t="s">
        <v>5518</v>
      </c>
      <c r="D749" s="160" t="s">
        <v>29</v>
      </c>
      <c r="E749" s="160">
        <v>2566</v>
      </c>
      <c r="F749" s="160" t="s">
        <v>3324</v>
      </c>
      <c r="G749" s="169" t="s">
        <v>1509</v>
      </c>
      <c r="H749" s="160" t="s">
        <v>3320</v>
      </c>
      <c r="I749" s="160" t="s">
        <v>37</v>
      </c>
      <c r="J749" s="160" t="s">
        <v>7687</v>
      </c>
      <c r="K749" s="160" t="s">
        <v>38</v>
      </c>
      <c r="L749" s="160" t="s">
        <v>5494</v>
      </c>
      <c r="M749" s="169" t="s">
        <v>4399</v>
      </c>
      <c r="N749" s="170" t="s">
        <v>4400</v>
      </c>
      <c r="O749" s="170" t="s">
        <v>7684</v>
      </c>
      <c r="P749" s="171"/>
      <c r="Q749" s="160" t="s">
        <v>4810</v>
      </c>
      <c r="R749" s="179" t="s">
        <v>1558</v>
      </c>
    </row>
    <row r="750" spans="1:18" ht="24" hidden="1">
      <c r="A750" s="167" t="s">
        <v>3451</v>
      </c>
      <c r="B750" s="168" t="str">
        <f t="shared" si="15"/>
        <v xml:space="preserve">อนุรักษ์ฟื้นฟูแหล่งน้ำช้างป่าคลองกลางแห่งที่ 3 หมู่ที่13 ตำบลท่าตะเกียบ	อำเภอท่าตะเกียบ จังหวัดฉะเชิงเทรา </v>
      </c>
      <c r="C750" s="160" t="s">
        <v>5519</v>
      </c>
      <c r="D750" s="160" t="s">
        <v>29</v>
      </c>
      <c r="E750" s="160">
        <v>2566</v>
      </c>
      <c r="F750" s="160" t="s">
        <v>3324</v>
      </c>
      <c r="G750" s="169" t="s">
        <v>1509</v>
      </c>
      <c r="H750" s="160" t="s">
        <v>3320</v>
      </c>
      <c r="I750" s="160" t="s">
        <v>37</v>
      </c>
      <c r="J750" s="160" t="s">
        <v>7687</v>
      </c>
      <c r="K750" s="160" t="s">
        <v>38</v>
      </c>
      <c r="L750" s="160" t="s">
        <v>5494</v>
      </c>
      <c r="M750" s="169" t="s">
        <v>4399</v>
      </c>
      <c r="N750" s="170" t="s">
        <v>4400</v>
      </c>
      <c r="O750" s="170" t="s">
        <v>7684</v>
      </c>
      <c r="P750" s="171"/>
      <c r="Q750" s="160" t="s">
        <v>4811</v>
      </c>
      <c r="R750" s="179" t="s">
        <v>1558</v>
      </c>
    </row>
    <row r="751" spans="1:18" ht="24" hidden="1">
      <c r="A751" s="167" t="s">
        <v>3454</v>
      </c>
      <c r="B751" s="168" t="str">
        <f t="shared" si="15"/>
        <v xml:space="preserve">อนุรักษ์ฟื้นฟูแหล่งน้ำช้างป่าหลุมตาสังข์แห่งที่ 1 หมู่ที่ 13 ตำบลท่าตะเกียบ อำเภอท่าตะเกียบ จังหวัดฉะเชิงเทรา </v>
      </c>
      <c r="C751" s="160" t="s">
        <v>5520</v>
      </c>
      <c r="D751" s="160" t="s">
        <v>29</v>
      </c>
      <c r="E751" s="160">
        <v>2566</v>
      </c>
      <c r="F751" s="160" t="s">
        <v>3324</v>
      </c>
      <c r="G751" s="169" t="s">
        <v>1509</v>
      </c>
      <c r="H751" s="160" t="s">
        <v>3320</v>
      </c>
      <c r="I751" s="160" t="s">
        <v>37</v>
      </c>
      <c r="J751" s="160" t="s">
        <v>7687</v>
      </c>
      <c r="K751" s="160" t="s">
        <v>38</v>
      </c>
      <c r="L751" s="160" t="s">
        <v>5494</v>
      </c>
      <c r="M751" s="169" t="s">
        <v>4399</v>
      </c>
      <c r="N751" s="170" t="s">
        <v>4400</v>
      </c>
      <c r="O751" s="170" t="s">
        <v>7684</v>
      </c>
      <c r="P751" s="171"/>
      <c r="Q751" s="160" t="s">
        <v>4812</v>
      </c>
      <c r="R751" s="179" t="s">
        <v>1558</v>
      </c>
    </row>
    <row r="752" spans="1:18" ht="24" hidden="1">
      <c r="A752" s="167" t="s">
        <v>3457</v>
      </c>
      <c r="B752" s="168" t="str">
        <f t="shared" si="15"/>
        <v>ค่าใช้จ่ายในการจัดทำ information sheet เพื่อเสนอ Ramsar site ของประเทศไทย 4 แห่ง</v>
      </c>
      <c r="C752" s="160" t="s">
        <v>3458</v>
      </c>
      <c r="D752" s="160" t="s">
        <v>29</v>
      </c>
      <c r="E752" s="160">
        <v>2566</v>
      </c>
      <c r="F752" s="160" t="s">
        <v>1534</v>
      </c>
      <c r="G752" s="169" t="s">
        <v>1509</v>
      </c>
      <c r="H752" s="160" t="s">
        <v>870</v>
      </c>
      <c r="I752" s="160" t="s">
        <v>37</v>
      </c>
      <c r="J752" s="160" t="s">
        <v>7687</v>
      </c>
      <c r="K752" s="160" t="s">
        <v>38</v>
      </c>
      <c r="L752" s="160" t="s">
        <v>5494</v>
      </c>
      <c r="M752" s="169" t="s">
        <v>4388</v>
      </c>
      <c r="N752" s="170" t="s">
        <v>5514</v>
      </c>
      <c r="O752" s="170" t="s">
        <v>7684</v>
      </c>
      <c r="P752" s="171"/>
      <c r="Q752" s="160" t="s">
        <v>4816</v>
      </c>
      <c r="R752" s="179" t="s">
        <v>4324</v>
      </c>
    </row>
    <row r="753" spans="1:18" ht="24" hidden="1">
      <c r="A753" s="167" t="s">
        <v>3460</v>
      </c>
      <c r="B753" s="168" t="str">
        <f t="shared" si="15"/>
        <v xml:space="preserve">อนุรักษ์ฟื้นฟูแหล่งน้ำช้างป่าหลุมตาสังข์แห่งที่ 2 หมู่ที่ 13 ตำบลท่าตะเกียบ อำเภอท่าตะเกียบ จังหวัดฉะเชิงเทรา </v>
      </c>
      <c r="C753" s="160" t="s">
        <v>5521</v>
      </c>
      <c r="D753" s="160" t="s">
        <v>29</v>
      </c>
      <c r="E753" s="160">
        <v>2566</v>
      </c>
      <c r="F753" s="160" t="s">
        <v>3324</v>
      </c>
      <c r="G753" s="169" t="s">
        <v>1509</v>
      </c>
      <c r="H753" s="160" t="s">
        <v>3320</v>
      </c>
      <c r="I753" s="160" t="s">
        <v>37</v>
      </c>
      <c r="J753" s="160" t="s">
        <v>7687</v>
      </c>
      <c r="K753" s="160" t="s">
        <v>38</v>
      </c>
      <c r="L753" s="160" t="s">
        <v>5494</v>
      </c>
      <c r="M753" s="169" t="s">
        <v>4399</v>
      </c>
      <c r="N753" s="170" t="s">
        <v>4400</v>
      </c>
      <c r="O753" s="170" t="s">
        <v>7684</v>
      </c>
      <c r="P753" s="171"/>
      <c r="Q753" s="160" t="s">
        <v>4818</v>
      </c>
      <c r="R753" s="179" t="s">
        <v>1558</v>
      </c>
    </row>
    <row r="754" spans="1:18" ht="24" hidden="1">
      <c r="A754" s="167" t="s">
        <v>3466</v>
      </c>
      <c r="B754" s="168" t="str">
        <f t="shared" si="15"/>
        <v xml:space="preserve">อนุรักษ์ฟื้นฟูแหล่งน้ำช้างป่าบ้านน้อยแห่งที่ 2 หมู่ที่ 13 ตำบลท่าตะเกียบ อำเภอท่าตะเกียบ จังหวัดฉะเชิงเทรา </v>
      </c>
      <c r="C754" s="160" t="s">
        <v>5522</v>
      </c>
      <c r="D754" s="160" t="s">
        <v>29</v>
      </c>
      <c r="E754" s="160">
        <v>2566</v>
      </c>
      <c r="F754" s="160" t="s">
        <v>3324</v>
      </c>
      <c r="G754" s="169" t="s">
        <v>1509</v>
      </c>
      <c r="H754" s="160" t="s">
        <v>3320</v>
      </c>
      <c r="I754" s="160" t="s">
        <v>37</v>
      </c>
      <c r="J754" s="160" t="s">
        <v>7687</v>
      </c>
      <c r="K754" s="160" t="s">
        <v>38</v>
      </c>
      <c r="L754" s="160" t="s">
        <v>5494</v>
      </c>
      <c r="M754" s="169" t="s">
        <v>4399</v>
      </c>
      <c r="N754" s="170" t="s">
        <v>4400</v>
      </c>
      <c r="O754" s="170" t="s">
        <v>7684</v>
      </c>
      <c r="P754" s="171"/>
      <c r="Q754" s="160" t="s">
        <v>4822</v>
      </c>
      <c r="R754" s="179" t="s">
        <v>1558</v>
      </c>
    </row>
    <row r="755" spans="1:18" ht="24" hidden="1">
      <c r="A755" s="167" t="s">
        <v>3469</v>
      </c>
      <c r="B755" s="168" t="str">
        <f t="shared" si="15"/>
        <v>ปรับปรุงถนนทางเข้า โครงการอ่างเก็บน้ำคลองไพร หมู่ที่ 6 ตำบลนาบ่อคำ อำเภอเมืองกำแพงเพชร จังหวัดกำแพงเพชร</v>
      </c>
      <c r="C755" s="160" t="s">
        <v>3470</v>
      </c>
      <c r="D755" s="160" t="s">
        <v>29</v>
      </c>
      <c r="E755" s="160">
        <v>2566</v>
      </c>
      <c r="F755" s="160" t="s">
        <v>3214</v>
      </c>
      <c r="G755" s="169" t="s">
        <v>1509</v>
      </c>
      <c r="H755" s="160" t="s">
        <v>3471</v>
      </c>
      <c r="I755" s="160" t="s">
        <v>663</v>
      </c>
      <c r="J755" s="160" t="s">
        <v>7688</v>
      </c>
      <c r="K755" s="160" t="s">
        <v>664</v>
      </c>
      <c r="L755" s="160" t="s">
        <v>5494</v>
      </c>
      <c r="M755" s="169" t="s">
        <v>4399</v>
      </c>
      <c r="N755" s="170" t="s">
        <v>4440</v>
      </c>
      <c r="O755" s="170" t="s">
        <v>7684</v>
      </c>
      <c r="P755" s="171"/>
      <c r="Q755" s="160" t="s">
        <v>4825</v>
      </c>
      <c r="R755" s="179" t="s">
        <v>1537</v>
      </c>
    </row>
    <row r="756" spans="1:18" ht="24" hidden="1">
      <c r="A756" s="167" t="s">
        <v>3463</v>
      </c>
      <c r="B756" s="168" t="str">
        <f t="shared" ref="B756:B819" si="16">HYPERLINK(Q756,C756)</f>
        <v xml:space="preserve">อนุรักษ์ฟื้นฟูแหล่งน้ำช้างป่าบ้านน้อยแห่งที่ 1 หมู่ที่ 13 ตำบลท่าตะเกียบ อำเภอท่าตะเกียบ จังหวัดฉะเชิงเทรา </v>
      </c>
      <c r="C756" s="160" t="s">
        <v>5523</v>
      </c>
      <c r="D756" s="160" t="s">
        <v>29</v>
      </c>
      <c r="E756" s="160">
        <v>2566</v>
      </c>
      <c r="F756" s="160" t="s">
        <v>3324</v>
      </c>
      <c r="G756" s="169" t="s">
        <v>1509</v>
      </c>
      <c r="H756" s="160" t="s">
        <v>3320</v>
      </c>
      <c r="I756" s="160" t="s">
        <v>37</v>
      </c>
      <c r="J756" s="160" t="s">
        <v>7687</v>
      </c>
      <c r="K756" s="160" t="s">
        <v>38</v>
      </c>
      <c r="L756" s="160" t="s">
        <v>5494</v>
      </c>
      <c r="M756" s="169" t="s">
        <v>4399</v>
      </c>
      <c r="N756" s="170" t="s">
        <v>4400</v>
      </c>
      <c r="O756" s="170" t="s">
        <v>7684</v>
      </c>
      <c r="P756" s="171"/>
      <c r="Q756" s="160" t="s">
        <v>4820</v>
      </c>
      <c r="R756" s="179" t="s">
        <v>1558</v>
      </c>
    </row>
    <row r="757" spans="1:18" ht="24" hidden="1">
      <c r="A757" s="167" t="s">
        <v>3473</v>
      </c>
      <c r="B757" s="168" t="str">
        <f t="shared" si="16"/>
        <v xml:space="preserve">อนุรักษ์ฟื้นฟูแหล่งน้ำช้างป่ากองหิน หมู่ที่ 13 อำเภอท่าตะเกียบ ตำบลท่าตะเกียบ จังหวัดฉะเชิงเทรา </v>
      </c>
      <c r="C757" s="160" t="s">
        <v>5524</v>
      </c>
      <c r="D757" s="160" t="s">
        <v>29</v>
      </c>
      <c r="E757" s="160">
        <v>2566</v>
      </c>
      <c r="F757" s="160" t="s">
        <v>3324</v>
      </c>
      <c r="G757" s="169" t="s">
        <v>1509</v>
      </c>
      <c r="H757" s="160" t="s">
        <v>3320</v>
      </c>
      <c r="I757" s="160" t="s">
        <v>37</v>
      </c>
      <c r="J757" s="160" t="s">
        <v>7687</v>
      </c>
      <c r="K757" s="160" t="s">
        <v>38</v>
      </c>
      <c r="L757" s="160" t="s">
        <v>5494</v>
      </c>
      <c r="M757" s="169" t="s">
        <v>4399</v>
      </c>
      <c r="N757" s="170" t="s">
        <v>4400</v>
      </c>
      <c r="O757" s="170" t="s">
        <v>7684</v>
      </c>
      <c r="P757" s="171"/>
      <c r="Q757" s="160" t="s">
        <v>4827</v>
      </c>
      <c r="R757" s="179" t="s">
        <v>1558</v>
      </c>
    </row>
    <row r="758" spans="1:18" ht="24" hidden="1">
      <c r="A758" s="167" t="s">
        <v>3482</v>
      </c>
      <c r="B758" s="168" t="str">
        <f t="shared" si="16"/>
        <v>ก่อสร้างสะพานคอนกรีตเสริมเหล็กบ้านหัวช้าง หมู่ที่ 1 ตำบลมะเริง อำเภอเมืองนครราชสีมา จังหวัดนครราชสีมา กว้าง 8.00 เมตร ยาว 20.00 เมตร 1 แห่ง</v>
      </c>
      <c r="C758" s="160" t="s">
        <v>3483</v>
      </c>
      <c r="D758" s="160" t="s">
        <v>29</v>
      </c>
      <c r="E758" s="160">
        <v>2566</v>
      </c>
      <c r="F758" s="160" t="s">
        <v>1534</v>
      </c>
      <c r="G758" s="169" t="s">
        <v>1509</v>
      </c>
      <c r="H758" s="160" t="s">
        <v>3478</v>
      </c>
      <c r="I758" s="160" t="s">
        <v>663</v>
      </c>
      <c r="J758" s="160" t="s">
        <v>7688</v>
      </c>
      <c r="K758" s="160" t="s">
        <v>664</v>
      </c>
      <c r="L758" s="160" t="s">
        <v>5494</v>
      </c>
      <c r="M758" s="169" t="s">
        <v>4399</v>
      </c>
      <c r="N758" s="170" t="s">
        <v>4440</v>
      </c>
      <c r="O758" s="170" t="s">
        <v>7684</v>
      </c>
      <c r="P758" s="171"/>
      <c r="Q758" s="160" t="s">
        <v>4832</v>
      </c>
      <c r="R758" s="179" t="s">
        <v>1537</v>
      </c>
    </row>
    <row r="759" spans="1:18" ht="24" hidden="1">
      <c r="A759" s="167" t="s">
        <v>3485</v>
      </c>
      <c r="B759" s="168" t="str">
        <f t="shared" si="16"/>
        <v>ปรับปรุงคลองส่งน้ำสายใหญ่ฝั่งซ้าย ปตร.โคกแฝก กม. 6+400 หมู่ที่ 2  ตำบลสีมุม อำเภอเมืองนครราชสีมา จังหวัดนครราชสีมา ความยาวไม่น้อยกว่า 1,800.00 เมตร 1 แห่ง</v>
      </c>
      <c r="C759" s="160" t="s">
        <v>3486</v>
      </c>
      <c r="D759" s="160" t="s">
        <v>29</v>
      </c>
      <c r="E759" s="160">
        <v>2566</v>
      </c>
      <c r="F759" s="160" t="s">
        <v>1534</v>
      </c>
      <c r="G759" s="169" t="s">
        <v>1509</v>
      </c>
      <c r="H759" s="160" t="s">
        <v>3478</v>
      </c>
      <c r="I759" s="160" t="s">
        <v>663</v>
      </c>
      <c r="J759" s="160" t="s">
        <v>7688</v>
      </c>
      <c r="K759" s="160" t="s">
        <v>664</v>
      </c>
      <c r="L759" s="160" t="s">
        <v>5494</v>
      </c>
      <c r="M759" s="169" t="s">
        <v>4399</v>
      </c>
      <c r="N759" s="170" t="s">
        <v>4440</v>
      </c>
      <c r="O759" s="170" t="s">
        <v>7684</v>
      </c>
      <c r="P759" s="171"/>
      <c r="Q759" s="160" t="s">
        <v>4834</v>
      </c>
      <c r="R759" s="179" t="s">
        <v>1537</v>
      </c>
    </row>
    <row r="760" spans="1:18" ht="24" hidden="1">
      <c r="A760" s="167" t="s">
        <v>3476</v>
      </c>
      <c r="B760" s="168" t="str">
        <f t="shared" si="16"/>
        <v>ระบบส่งน้ำคลองส่งน้ำสายใหญ่ฝั่งซ้าย ปตร.มะเกลือใหม่ หมู่ที่ 1 ตำบลมะเกลือใหม่ อำเภอสูงเนิน จังหวัดนครราชสีมา ความยาว 2,500.00 เมตร 1 แห่ง</v>
      </c>
      <c r="C760" s="160" t="s">
        <v>3477</v>
      </c>
      <c r="D760" s="160" t="s">
        <v>29</v>
      </c>
      <c r="E760" s="160">
        <v>2566</v>
      </c>
      <c r="F760" s="160" t="s">
        <v>1534</v>
      </c>
      <c r="G760" s="169" t="s">
        <v>1509</v>
      </c>
      <c r="H760" s="160" t="s">
        <v>3478</v>
      </c>
      <c r="I760" s="160" t="s">
        <v>663</v>
      </c>
      <c r="J760" s="160" t="s">
        <v>7688</v>
      </c>
      <c r="K760" s="160" t="s">
        <v>664</v>
      </c>
      <c r="L760" s="160" t="s">
        <v>5494</v>
      </c>
      <c r="M760" s="169" t="s">
        <v>4399</v>
      </c>
      <c r="N760" s="170" t="s">
        <v>4440</v>
      </c>
      <c r="O760" s="170" t="s">
        <v>7684</v>
      </c>
      <c r="P760" s="171"/>
      <c r="Q760" s="160" t="s">
        <v>4829</v>
      </c>
      <c r="R760" s="179" t="s">
        <v>1537</v>
      </c>
    </row>
    <row r="761" spans="1:18" ht="24" hidden="1">
      <c r="A761" s="167" t="s">
        <v>3192</v>
      </c>
      <c r="B761" s="168" t="str">
        <f t="shared" si="16"/>
        <v>ระบบส่งน้ำคลองส่งน้ำสายใหญ่ฝั่งซ้าย ปตร.กุดหิน หมู่ที่ 4 ตำบลโคราช อำเภอสูงเนิน  จังหวัดนครราชสีมา ความยาว 2,600.00 เมตร 1 แห่ง</v>
      </c>
      <c r="C761" s="160" t="s">
        <v>3480</v>
      </c>
      <c r="D761" s="160" t="s">
        <v>29</v>
      </c>
      <c r="E761" s="160">
        <v>2566</v>
      </c>
      <c r="F761" s="160" t="s">
        <v>1534</v>
      </c>
      <c r="G761" s="169" t="s">
        <v>1509</v>
      </c>
      <c r="H761" s="160" t="s">
        <v>3478</v>
      </c>
      <c r="I761" s="160" t="s">
        <v>663</v>
      </c>
      <c r="J761" s="160" t="s">
        <v>7688</v>
      </c>
      <c r="K761" s="160" t="s">
        <v>664</v>
      </c>
      <c r="L761" s="160" t="s">
        <v>5494</v>
      </c>
      <c r="M761" s="169" t="s">
        <v>4399</v>
      </c>
      <c r="N761" s="170" t="s">
        <v>4440</v>
      </c>
      <c r="O761" s="170" t="s">
        <v>7684</v>
      </c>
      <c r="P761" s="171"/>
      <c r="Q761" s="160" t="s">
        <v>4831</v>
      </c>
      <c r="R761" s="179" t="s">
        <v>1537</v>
      </c>
    </row>
    <row r="762" spans="1:18" ht="24" hidden="1">
      <c r="A762" s="167" t="s">
        <v>4291</v>
      </c>
      <c r="B762" s="168" t="str">
        <f t="shared" si="16"/>
        <v>โครงการลดของเสียในแหล่งน้ำวิกฤตและจัดการคุณภาพน้ำในแหล่งน้ำหลัก</v>
      </c>
      <c r="C762" s="160" t="s">
        <v>4292</v>
      </c>
      <c r="D762" s="160" t="s">
        <v>29</v>
      </c>
      <c r="E762" s="160">
        <v>2566</v>
      </c>
      <c r="F762" s="160" t="s">
        <v>3282</v>
      </c>
      <c r="G762" s="169" t="s">
        <v>1509</v>
      </c>
      <c r="H762" s="160" t="s">
        <v>4293</v>
      </c>
      <c r="I762" s="160" t="s">
        <v>4294</v>
      </c>
      <c r="J762" s="160" t="s">
        <v>7693</v>
      </c>
      <c r="K762" s="160" t="s">
        <v>38</v>
      </c>
      <c r="L762" s="160" t="s">
        <v>5494</v>
      </c>
      <c r="M762" s="169" t="s">
        <v>4388</v>
      </c>
      <c r="N762" s="170" t="s">
        <v>4389</v>
      </c>
      <c r="O762" s="170" t="s">
        <v>7684</v>
      </c>
      <c r="P762" s="171"/>
      <c r="Q762" s="160" t="s">
        <v>5379</v>
      </c>
      <c r="R762" s="179" t="s">
        <v>4365</v>
      </c>
    </row>
    <row r="763" spans="1:18" ht="24" hidden="1">
      <c r="A763" s="167" t="s">
        <v>3580</v>
      </c>
      <c r="B763" s="168" t="str">
        <f t="shared" si="16"/>
        <v>ก่อสร้างเขื่อนป้องกันตลิ่งริมแม่น้ำบางปะกง บริเวณวัดยายเม้าเตี้ย หมู่ที่ 5 ตำบลบางเตย อำเภอบ้านสร้าง จังหวัดปราจีนบุรี</v>
      </c>
      <c r="C763" s="160" t="s">
        <v>3581</v>
      </c>
      <c r="D763" s="160" t="s">
        <v>29</v>
      </c>
      <c r="E763" s="160">
        <v>2566</v>
      </c>
      <c r="F763" s="160" t="s">
        <v>3110</v>
      </c>
      <c r="G763" s="169" t="s">
        <v>1509</v>
      </c>
      <c r="H763" s="160" t="s">
        <v>3582</v>
      </c>
      <c r="I763" s="160" t="s">
        <v>234</v>
      </c>
      <c r="J763" s="160" t="s">
        <v>7690</v>
      </c>
      <c r="K763" s="160" t="s">
        <v>141</v>
      </c>
      <c r="L763" s="160" t="s">
        <v>5494</v>
      </c>
      <c r="M763" s="169" t="s">
        <v>4388</v>
      </c>
      <c r="N763" s="170" t="s">
        <v>5514</v>
      </c>
      <c r="O763" s="170" t="s">
        <v>7684</v>
      </c>
      <c r="P763" s="171"/>
      <c r="Q763" s="160" t="s">
        <v>4901</v>
      </c>
      <c r="R763" s="179" t="s">
        <v>4324</v>
      </c>
    </row>
    <row r="764" spans="1:18" ht="24" hidden="1">
      <c r="A764" s="167" t="s">
        <v>3584</v>
      </c>
      <c r="B764" s="168" t="str">
        <f t="shared" si="16"/>
        <v>ก่อสร้างระบบกระจายน้ำด้วยพลังงานแสงอาทิตย์หนองแฮ่ บ้านนาหนองยาว หมู่ที่ 7 ตำบลบ้านข่า อำเภอศรีสงคราม  จังหวัดนครพนม</v>
      </c>
      <c r="C764" s="160" t="s">
        <v>3585</v>
      </c>
      <c r="D764" s="160" t="s">
        <v>29</v>
      </c>
      <c r="E764" s="160">
        <v>2566</v>
      </c>
      <c r="F764" s="160" t="s">
        <v>1534</v>
      </c>
      <c r="G764" s="169" t="s">
        <v>1509</v>
      </c>
      <c r="H764" s="160" t="s">
        <v>3493</v>
      </c>
      <c r="I764" s="160" t="s">
        <v>37</v>
      </c>
      <c r="J764" s="160" t="s">
        <v>7687</v>
      </c>
      <c r="K764" s="160" t="s">
        <v>38</v>
      </c>
      <c r="L764" s="160" t="s">
        <v>5494</v>
      </c>
      <c r="M764" s="169" t="s">
        <v>4399</v>
      </c>
      <c r="N764" s="170" t="s">
        <v>4440</v>
      </c>
      <c r="O764" s="170" t="s">
        <v>7684</v>
      </c>
      <c r="P764" s="171"/>
      <c r="Q764" s="160" t="s">
        <v>4903</v>
      </c>
      <c r="R764" s="179" t="s">
        <v>1537</v>
      </c>
    </row>
    <row r="765" spans="1:18" ht="24" hidden="1">
      <c r="A765" s="167" t="s">
        <v>3587</v>
      </c>
      <c r="B765" s="168" t="str">
        <f t="shared" si="16"/>
        <v>ก่อสร้างระบบกระจายน้ำด้วยพลังงานแสงอาทิตย์หนองลาดควาย บ้านหนองลาดควาย หมู่ที่ 7,10 ตำบลโพนทอง อำเภอเรณูนคร จังหวัดนครพนม</v>
      </c>
      <c r="C765" s="160" t="s">
        <v>3588</v>
      </c>
      <c r="D765" s="160" t="s">
        <v>29</v>
      </c>
      <c r="E765" s="160">
        <v>2566</v>
      </c>
      <c r="F765" s="160" t="s">
        <v>1534</v>
      </c>
      <c r="G765" s="169" t="s">
        <v>1509</v>
      </c>
      <c r="H765" s="160" t="s">
        <v>3493</v>
      </c>
      <c r="I765" s="160" t="s">
        <v>37</v>
      </c>
      <c r="J765" s="160" t="s">
        <v>7687</v>
      </c>
      <c r="K765" s="160" t="s">
        <v>38</v>
      </c>
      <c r="L765" s="160" t="s">
        <v>5494</v>
      </c>
      <c r="M765" s="169" t="s">
        <v>4399</v>
      </c>
      <c r="N765" s="170" t="s">
        <v>4440</v>
      </c>
      <c r="O765" s="170" t="s">
        <v>7684</v>
      </c>
      <c r="P765" s="171"/>
      <c r="Q765" s="160" t="s">
        <v>4905</v>
      </c>
      <c r="R765" s="179" t="s">
        <v>1537</v>
      </c>
    </row>
    <row r="766" spans="1:18" ht="24" hidden="1">
      <c r="A766" s="167" t="s">
        <v>3590</v>
      </c>
      <c r="B766" s="168" t="str">
        <f t="shared" si="16"/>
        <v>ก่อสร้างระบบกระจายน้ำด้วยพลังงานแสงอาทิตย์ห้วยหมากแซว บ้านไทยเจริญ หมู่ที่ 7 ตำบลโพนแพง อำเภอธาตุพนม จังหวัดนครพนม</v>
      </c>
      <c r="C766" s="160" t="s">
        <v>3591</v>
      </c>
      <c r="D766" s="160" t="s">
        <v>29</v>
      </c>
      <c r="E766" s="160">
        <v>2566</v>
      </c>
      <c r="F766" s="160" t="s">
        <v>1534</v>
      </c>
      <c r="G766" s="169" t="s">
        <v>1509</v>
      </c>
      <c r="H766" s="160" t="s">
        <v>3493</v>
      </c>
      <c r="I766" s="160" t="s">
        <v>37</v>
      </c>
      <c r="J766" s="160" t="s">
        <v>7687</v>
      </c>
      <c r="K766" s="160" t="s">
        <v>38</v>
      </c>
      <c r="L766" s="160" t="s">
        <v>5494</v>
      </c>
      <c r="M766" s="169" t="s">
        <v>4399</v>
      </c>
      <c r="N766" s="170" t="s">
        <v>4440</v>
      </c>
      <c r="O766" s="170" t="s">
        <v>7684</v>
      </c>
      <c r="P766" s="171"/>
      <c r="Q766" s="160" t="s">
        <v>4907</v>
      </c>
      <c r="R766" s="179" t="s">
        <v>1537</v>
      </c>
    </row>
    <row r="767" spans="1:18" ht="24" hidden="1">
      <c r="A767" s="167" t="s">
        <v>3593</v>
      </c>
      <c r="B767" s="168" t="str">
        <f t="shared" si="16"/>
        <v>ก่อสร้างระบบกระจายน้ำด้วยพลังงานแสงอาทิตย์ห้วยกุดโดน บ้านห้วยทราย หมู่ที่ 5 ตำบลโพนแพง อำเภอธาตุพนม จังหวัดนครพนม</v>
      </c>
      <c r="C767" s="160" t="s">
        <v>3594</v>
      </c>
      <c r="D767" s="160" t="s">
        <v>29</v>
      </c>
      <c r="E767" s="160">
        <v>2566</v>
      </c>
      <c r="F767" s="160" t="s">
        <v>1534</v>
      </c>
      <c r="G767" s="169" t="s">
        <v>1509</v>
      </c>
      <c r="H767" s="160" t="s">
        <v>3493</v>
      </c>
      <c r="I767" s="160" t="s">
        <v>37</v>
      </c>
      <c r="J767" s="160" t="s">
        <v>7687</v>
      </c>
      <c r="K767" s="160" t="s">
        <v>38</v>
      </c>
      <c r="L767" s="160" t="s">
        <v>5494</v>
      </c>
      <c r="M767" s="169" t="s">
        <v>4399</v>
      </c>
      <c r="N767" s="170" t="s">
        <v>4440</v>
      </c>
      <c r="O767" s="170" t="s">
        <v>7684</v>
      </c>
      <c r="P767" s="171"/>
      <c r="Q767" s="160" t="s">
        <v>4909</v>
      </c>
      <c r="R767" s="179" t="s">
        <v>1537</v>
      </c>
    </row>
    <row r="768" spans="1:18" ht="24" hidden="1">
      <c r="A768" s="167" t="s">
        <v>3596</v>
      </c>
      <c r="B768" s="168" t="str">
        <f t="shared" si="16"/>
        <v>ก่อสร้างระบบกระจายน้ำด้วยพลังงานแสงอาทิตย์หนองบุ่งใหญ่ บ้านดอนก่อ หมู่ที่ 9 ตำบลป่งไฮ อำเภอเซกา จังหวัดบึงกาฬ</v>
      </c>
      <c r="C768" s="160" t="s">
        <v>3597</v>
      </c>
      <c r="D768" s="160" t="s">
        <v>29</v>
      </c>
      <c r="E768" s="160">
        <v>2566</v>
      </c>
      <c r="F768" s="160" t="s">
        <v>1534</v>
      </c>
      <c r="G768" s="169" t="s">
        <v>1509</v>
      </c>
      <c r="H768" s="160" t="s">
        <v>3493</v>
      </c>
      <c r="I768" s="160" t="s">
        <v>37</v>
      </c>
      <c r="J768" s="160" t="s">
        <v>7687</v>
      </c>
      <c r="K768" s="160" t="s">
        <v>38</v>
      </c>
      <c r="L768" s="160" t="s">
        <v>5494</v>
      </c>
      <c r="M768" s="169" t="s">
        <v>4399</v>
      </c>
      <c r="N768" s="170" t="s">
        <v>4440</v>
      </c>
      <c r="O768" s="170" t="s">
        <v>7684</v>
      </c>
      <c r="P768" s="171"/>
      <c r="Q768" s="160" t="s">
        <v>4911</v>
      </c>
      <c r="R768" s="179" t="s">
        <v>1537</v>
      </c>
    </row>
    <row r="769" spans="1:18" ht="24" hidden="1">
      <c r="A769" s="167" t="s">
        <v>3599</v>
      </c>
      <c r="B769" s="168" t="str">
        <f t="shared" si="16"/>
        <v>ก่อสร้างระบบกระจายน้ำด้วยพลังงานแสงอาทิตย์หนองขอนแก่น บ้านท่ากกแดง หมู่ที่ 1 ตำบลท่ากกแดง อำเภอเซกา จังหวัดบึงกาฬ</v>
      </c>
      <c r="C769" s="160" t="s">
        <v>3600</v>
      </c>
      <c r="D769" s="160" t="s">
        <v>29</v>
      </c>
      <c r="E769" s="160">
        <v>2566</v>
      </c>
      <c r="F769" s="160" t="s">
        <v>1534</v>
      </c>
      <c r="G769" s="169" t="s">
        <v>1509</v>
      </c>
      <c r="H769" s="160" t="s">
        <v>3493</v>
      </c>
      <c r="I769" s="160" t="s">
        <v>37</v>
      </c>
      <c r="J769" s="160" t="s">
        <v>7687</v>
      </c>
      <c r="K769" s="160" t="s">
        <v>38</v>
      </c>
      <c r="L769" s="160" t="s">
        <v>5494</v>
      </c>
      <c r="M769" s="169" t="s">
        <v>4399</v>
      </c>
      <c r="N769" s="170" t="s">
        <v>4440</v>
      </c>
      <c r="O769" s="170" t="s">
        <v>7684</v>
      </c>
      <c r="P769" s="171"/>
      <c r="Q769" s="160" t="s">
        <v>4913</v>
      </c>
      <c r="R769" s="179" t="s">
        <v>1537</v>
      </c>
    </row>
    <row r="770" spans="1:18" ht="24" hidden="1">
      <c r="A770" s="167" t="s">
        <v>3605</v>
      </c>
      <c r="B770" s="168" t="str">
        <f t="shared" si="16"/>
        <v>ก่อสร้างระบบกระจายน้ำด้วยพลังงานแสงอาทิตย์ห้วยคอง บ้านสมัยสำราญ หมู่ที่ 3 ตำบลโป่งเปือย อำเภอเมืองบึงกาฬ จังหวัดบึงกาฬ</v>
      </c>
      <c r="C770" s="160" t="s">
        <v>3606</v>
      </c>
      <c r="D770" s="160" t="s">
        <v>29</v>
      </c>
      <c r="E770" s="160">
        <v>2566</v>
      </c>
      <c r="F770" s="160" t="s">
        <v>1534</v>
      </c>
      <c r="G770" s="169" t="s">
        <v>1509</v>
      </c>
      <c r="H770" s="160" t="s">
        <v>3493</v>
      </c>
      <c r="I770" s="160" t="s">
        <v>37</v>
      </c>
      <c r="J770" s="160" t="s">
        <v>7687</v>
      </c>
      <c r="K770" s="160" t="s">
        <v>38</v>
      </c>
      <c r="L770" s="160" t="s">
        <v>5494</v>
      </c>
      <c r="M770" s="169" t="s">
        <v>4399</v>
      </c>
      <c r="N770" s="170" t="s">
        <v>4400</v>
      </c>
      <c r="O770" s="170" t="s">
        <v>7684</v>
      </c>
      <c r="P770" s="171"/>
      <c r="Q770" s="160" t="s">
        <v>4917</v>
      </c>
      <c r="R770" s="179" t="s">
        <v>1558</v>
      </c>
    </row>
    <row r="771" spans="1:18" ht="24" hidden="1">
      <c r="A771" s="167" t="s">
        <v>3608</v>
      </c>
      <c r="B771" s="168" t="str">
        <f t="shared" si="16"/>
        <v>ก่อสร้างระบบกระจายน้ำด้วยพลังงานแสงอาทิตย์หนองอีเรียว บ้านหนองแวง หมู่ที่ 10 ตำบลบ้านเหล่า อำเภอเจริญศิลป์ จังหวัดสกลนคร</v>
      </c>
      <c r="C771" s="160" t="s">
        <v>3609</v>
      </c>
      <c r="D771" s="160" t="s">
        <v>29</v>
      </c>
      <c r="E771" s="160">
        <v>2566</v>
      </c>
      <c r="F771" s="160" t="s">
        <v>1534</v>
      </c>
      <c r="G771" s="169" t="s">
        <v>1509</v>
      </c>
      <c r="H771" s="160" t="s">
        <v>3493</v>
      </c>
      <c r="I771" s="160" t="s">
        <v>37</v>
      </c>
      <c r="J771" s="160" t="s">
        <v>7687</v>
      </c>
      <c r="K771" s="160" t="s">
        <v>38</v>
      </c>
      <c r="L771" s="160" t="s">
        <v>5494</v>
      </c>
      <c r="M771" s="169" t="s">
        <v>4399</v>
      </c>
      <c r="N771" s="170" t="s">
        <v>4440</v>
      </c>
      <c r="O771" s="170" t="s">
        <v>7684</v>
      </c>
      <c r="P771" s="171"/>
      <c r="Q771" s="160" t="s">
        <v>4919</v>
      </c>
      <c r="R771" s="179" t="s">
        <v>1537</v>
      </c>
    </row>
    <row r="772" spans="1:18" ht="24" hidden="1">
      <c r="A772" s="167" t="s">
        <v>3602</v>
      </c>
      <c r="B772" s="168" t="str">
        <f t="shared" si="16"/>
        <v>ก่อสร้างระบบกระจายน้ำด้วยพลังงานแสงอาทิตย์หนองแฮ บ้านอาฮง หมู่ที่ 3 ตำบลไคสี อำเภอเมืองบึงกาฬ จังหวัดบึงกาฬ</v>
      </c>
      <c r="C772" s="160" t="s">
        <v>3603</v>
      </c>
      <c r="D772" s="160" t="s">
        <v>29</v>
      </c>
      <c r="E772" s="160">
        <v>2566</v>
      </c>
      <c r="F772" s="160" t="s">
        <v>1534</v>
      </c>
      <c r="G772" s="169" t="s">
        <v>1509</v>
      </c>
      <c r="H772" s="160" t="s">
        <v>3493</v>
      </c>
      <c r="I772" s="160" t="s">
        <v>37</v>
      </c>
      <c r="J772" s="160" t="s">
        <v>7687</v>
      </c>
      <c r="K772" s="160" t="s">
        <v>38</v>
      </c>
      <c r="L772" s="160" t="s">
        <v>5494</v>
      </c>
      <c r="M772" s="169" t="s">
        <v>4399</v>
      </c>
      <c r="N772" s="170" t="s">
        <v>4400</v>
      </c>
      <c r="O772" s="170" t="s">
        <v>7684</v>
      </c>
      <c r="P772" s="171"/>
      <c r="Q772" s="160" t="s">
        <v>4915</v>
      </c>
      <c r="R772" s="179" t="s">
        <v>1558</v>
      </c>
    </row>
    <row r="773" spans="1:18" ht="24" hidden="1">
      <c r="A773" s="167" t="s">
        <v>3611</v>
      </c>
      <c r="B773" s="168" t="str">
        <f t="shared" si="16"/>
        <v>ก่อสร้างระบบกระจายน้ำด้วยพลังงานแสงอาทิตย์หนองห้วยแสง บ้านโคกแสง หมู่ที่ 5 ตำบลคูสะคาม อำเภอวานรนิวาส จังหวัดสกลนคร</v>
      </c>
      <c r="C773" s="160" t="s">
        <v>3612</v>
      </c>
      <c r="D773" s="160" t="s">
        <v>29</v>
      </c>
      <c r="E773" s="160">
        <v>2566</v>
      </c>
      <c r="F773" s="160" t="s">
        <v>1534</v>
      </c>
      <c r="G773" s="169" t="s">
        <v>1509</v>
      </c>
      <c r="H773" s="160" t="s">
        <v>3493</v>
      </c>
      <c r="I773" s="160" t="s">
        <v>37</v>
      </c>
      <c r="J773" s="160" t="s">
        <v>7687</v>
      </c>
      <c r="K773" s="160" t="s">
        <v>38</v>
      </c>
      <c r="L773" s="160" t="s">
        <v>5494</v>
      </c>
      <c r="M773" s="169" t="s">
        <v>4399</v>
      </c>
      <c r="N773" s="170" t="s">
        <v>4440</v>
      </c>
      <c r="O773" s="170" t="s">
        <v>7684</v>
      </c>
      <c r="P773" s="171"/>
      <c r="Q773" s="160" t="s">
        <v>4921</v>
      </c>
      <c r="R773" s="179" t="s">
        <v>1537</v>
      </c>
    </row>
    <row r="774" spans="1:18" ht="24" hidden="1">
      <c r="A774" s="167" t="s">
        <v>3614</v>
      </c>
      <c r="B774" s="168" t="str">
        <f t="shared" si="16"/>
        <v>ก่อสร้างระบบกระจายน้ำด้วยพลังงานแสงอาทิตย์บึงบ้านโคกสี บ้านโคกสี หมู่ที่ 1 ตำบลโคกสี อำเภอสว่างแดนดิน จังหวัดสกลนคร</v>
      </c>
      <c r="C774" s="160" t="s">
        <v>3615</v>
      </c>
      <c r="D774" s="160" t="s">
        <v>29</v>
      </c>
      <c r="E774" s="160">
        <v>2566</v>
      </c>
      <c r="F774" s="160" t="s">
        <v>1534</v>
      </c>
      <c r="G774" s="169" t="s">
        <v>1509</v>
      </c>
      <c r="H774" s="160" t="s">
        <v>3493</v>
      </c>
      <c r="I774" s="160" t="s">
        <v>37</v>
      </c>
      <c r="J774" s="160" t="s">
        <v>7687</v>
      </c>
      <c r="K774" s="160" t="s">
        <v>38</v>
      </c>
      <c r="L774" s="160" t="s">
        <v>5494</v>
      </c>
      <c r="M774" s="169" t="s">
        <v>4399</v>
      </c>
      <c r="N774" s="170" t="s">
        <v>4440</v>
      </c>
      <c r="O774" s="170" t="s">
        <v>7684</v>
      </c>
      <c r="P774" s="171"/>
      <c r="Q774" s="160" t="s">
        <v>4923</v>
      </c>
      <c r="R774" s="179" t="s">
        <v>1537</v>
      </c>
    </row>
    <row r="775" spans="1:18" ht="24" hidden="1">
      <c r="A775" s="167" t="s">
        <v>3623</v>
      </c>
      <c r="B775" s="168" t="str">
        <f t="shared" si="16"/>
        <v>ก่อสร้างระบบกระจายน้ำด้วยพลังงานแสงอาทิตย์หนองไค้ บ้านวังสิม หมู่ที่ 3 ตำบลบ้านผือ อำเภอโพนพิสัย จังหวัดหนองคาย</v>
      </c>
      <c r="C775" s="160" t="s">
        <v>3624</v>
      </c>
      <c r="D775" s="160" t="s">
        <v>29</v>
      </c>
      <c r="E775" s="160">
        <v>2566</v>
      </c>
      <c r="F775" s="160" t="s">
        <v>1534</v>
      </c>
      <c r="G775" s="169" t="s">
        <v>1509</v>
      </c>
      <c r="H775" s="160" t="s">
        <v>3493</v>
      </c>
      <c r="I775" s="160" t="s">
        <v>37</v>
      </c>
      <c r="J775" s="160" t="s">
        <v>7687</v>
      </c>
      <c r="K775" s="160" t="s">
        <v>38</v>
      </c>
      <c r="L775" s="160" t="s">
        <v>5494</v>
      </c>
      <c r="M775" s="169" t="s">
        <v>4399</v>
      </c>
      <c r="N775" s="170" t="s">
        <v>4440</v>
      </c>
      <c r="O775" s="170" t="s">
        <v>7684</v>
      </c>
      <c r="P775" s="171"/>
      <c r="Q775" s="160" t="s">
        <v>4929</v>
      </c>
      <c r="R775" s="179" t="s">
        <v>1537</v>
      </c>
    </row>
    <row r="776" spans="1:18" ht="24" hidden="1">
      <c r="A776" s="167" t="s">
        <v>3617</v>
      </c>
      <c r="B776" s="168" t="str">
        <f t="shared" si="16"/>
        <v>ก่อสร้างระบบกระจายน้ำด้วยพลังงานแสงอาทิตย์ห้วยกอย บ้านสมสนุก หมู่ที่ 7 ตำบลนาซอ อำเภอวานรนิวาส จังหวัดสกลนคร</v>
      </c>
      <c r="C776" s="160" t="s">
        <v>3618</v>
      </c>
      <c r="D776" s="160" t="s">
        <v>29</v>
      </c>
      <c r="E776" s="160">
        <v>2566</v>
      </c>
      <c r="F776" s="160" t="s">
        <v>1534</v>
      </c>
      <c r="G776" s="169" t="s">
        <v>1509</v>
      </c>
      <c r="H776" s="160" t="s">
        <v>3493</v>
      </c>
      <c r="I776" s="160" t="s">
        <v>37</v>
      </c>
      <c r="J776" s="160" t="s">
        <v>7687</v>
      </c>
      <c r="K776" s="160" t="s">
        <v>38</v>
      </c>
      <c r="L776" s="160" t="s">
        <v>5494</v>
      </c>
      <c r="M776" s="169" t="s">
        <v>4399</v>
      </c>
      <c r="N776" s="170" t="s">
        <v>4440</v>
      </c>
      <c r="O776" s="170" t="s">
        <v>7684</v>
      </c>
      <c r="P776" s="171"/>
      <c r="Q776" s="160" t="s">
        <v>4925</v>
      </c>
      <c r="R776" s="179" t="s">
        <v>1537</v>
      </c>
    </row>
    <row r="777" spans="1:18" ht="24" hidden="1">
      <c r="A777" s="167" t="s">
        <v>3620</v>
      </c>
      <c r="B777" s="168" t="str">
        <f t="shared" si="16"/>
        <v>ก่อสร้างระบบกระจายน้ำด้วยพลังงานแสงอาทิตย์บึงหนองคาย บ้านสร้างประทาย หมู่ที่ 10 ตำบลวัดธาตุ อำเภอเมืองหนองคาย จังหวัดหนองคาย</v>
      </c>
      <c r="C777" s="160" t="s">
        <v>3621</v>
      </c>
      <c r="D777" s="160" t="s">
        <v>29</v>
      </c>
      <c r="E777" s="160">
        <v>2566</v>
      </c>
      <c r="F777" s="160" t="s">
        <v>1534</v>
      </c>
      <c r="G777" s="169" t="s">
        <v>1509</v>
      </c>
      <c r="H777" s="160" t="s">
        <v>3493</v>
      </c>
      <c r="I777" s="160" t="s">
        <v>37</v>
      </c>
      <c r="J777" s="160" t="s">
        <v>7687</v>
      </c>
      <c r="K777" s="160" t="s">
        <v>38</v>
      </c>
      <c r="L777" s="160" t="s">
        <v>5494</v>
      </c>
      <c r="M777" s="169" t="s">
        <v>4399</v>
      </c>
      <c r="N777" s="170" t="s">
        <v>4440</v>
      </c>
      <c r="O777" s="170" t="s">
        <v>7684</v>
      </c>
      <c r="P777" s="171"/>
      <c r="Q777" s="160" t="s">
        <v>4927</v>
      </c>
      <c r="R777" s="179" t="s">
        <v>1537</v>
      </c>
    </row>
    <row r="778" spans="1:18" ht="24" hidden="1">
      <c r="A778" s="167" t="s">
        <v>3635</v>
      </c>
      <c r="B778" s="168" t="str">
        <f t="shared" si="16"/>
        <v>ก่อสร้างระบบกระจายน้ำด้วยพลังงานแสงอาทิตย์หนองผักแว่น บ้านลาดใต้ หมู่ที่ 1 ตำบลป่าไม้งาม อำเภอเมืองหนองบัวลำภู จังหวัดหนองบัวลำภู</v>
      </c>
      <c r="C778" s="160" t="s">
        <v>3636</v>
      </c>
      <c r="D778" s="160" t="s">
        <v>29</v>
      </c>
      <c r="E778" s="160">
        <v>2566</v>
      </c>
      <c r="F778" s="160" t="s">
        <v>1534</v>
      </c>
      <c r="G778" s="169" t="s">
        <v>1509</v>
      </c>
      <c r="H778" s="160" t="s">
        <v>3493</v>
      </c>
      <c r="I778" s="160" t="s">
        <v>37</v>
      </c>
      <c r="J778" s="160" t="s">
        <v>7687</v>
      </c>
      <c r="K778" s="160" t="s">
        <v>38</v>
      </c>
      <c r="L778" s="160" t="s">
        <v>5494</v>
      </c>
      <c r="M778" s="169" t="s">
        <v>4399</v>
      </c>
      <c r="N778" s="170" t="s">
        <v>4440</v>
      </c>
      <c r="O778" s="170" t="s">
        <v>7684</v>
      </c>
      <c r="P778" s="171"/>
      <c r="Q778" s="160" t="s">
        <v>4937</v>
      </c>
      <c r="R778" s="179" t="s">
        <v>1537</v>
      </c>
    </row>
    <row r="779" spans="1:18" ht="24" hidden="1">
      <c r="A779" s="167" t="s">
        <v>3638</v>
      </c>
      <c r="B779" s="168" t="str">
        <f t="shared" si="16"/>
        <v>ก่อสร้างระบบกระจายน้ำด้วยพลังงานแสงอาทิตย์ห้วยน้ำพาน บ้านนาหงษ์สา หมู่ที่ 4 ตำบลนาสะอาด อำเภอสร้างคอม จังหวัดอุดรธานี</v>
      </c>
      <c r="C779" s="160" t="s">
        <v>3639</v>
      </c>
      <c r="D779" s="160" t="s">
        <v>29</v>
      </c>
      <c r="E779" s="160">
        <v>2566</v>
      </c>
      <c r="F779" s="160" t="s">
        <v>1534</v>
      </c>
      <c r="G779" s="169" t="s">
        <v>1509</v>
      </c>
      <c r="H779" s="160" t="s">
        <v>3493</v>
      </c>
      <c r="I779" s="160" t="s">
        <v>37</v>
      </c>
      <c r="J779" s="160" t="s">
        <v>7687</v>
      </c>
      <c r="K779" s="160" t="s">
        <v>38</v>
      </c>
      <c r="L779" s="160" t="s">
        <v>5494</v>
      </c>
      <c r="M779" s="169" t="s">
        <v>4399</v>
      </c>
      <c r="N779" s="170" t="s">
        <v>4440</v>
      </c>
      <c r="O779" s="170" t="s">
        <v>7684</v>
      </c>
      <c r="P779" s="171"/>
      <c r="Q779" s="160" t="s">
        <v>4939</v>
      </c>
      <c r="R779" s="179" t="s">
        <v>1537</v>
      </c>
    </row>
    <row r="780" spans="1:18" ht="24" hidden="1">
      <c r="A780" s="167" t="s">
        <v>3641</v>
      </c>
      <c r="B780" s="168" t="str">
        <f t="shared" si="16"/>
        <v>ก่อสร้างระบบกระจายน้ำด้วยพลังงานแสงอาทิตย์ห้วยซีด บ้านหนองกอง หมู่ที่ 2 ตำบลบ้านค้อ อำเภอบ้านผือ จังหวัดอุดรธานี</v>
      </c>
      <c r="C780" s="160" t="s">
        <v>3642</v>
      </c>
      <c r="D780" s="160" t="s">
        <v>29</v>
      </c>
      <c r="E780" s="160">
        <v>2566</v>
      </c>
      <c r="F780" s="160" t="s">
        <v>1534</v>
      </c>
      <c r="G780" s="169" t="s">
        <v>1509</v>
      </c>
      <c r="H780" s="160" t="s">
        <v>3493</v>
      </c>
      <c r="I780" s="160" t="s">
        <v>37</v>
      </c>
      <c r="J780" s="160" t="s">
        <v>7687</v>
      </c>
      <c r="K780" s="160" t="s">
        <v>38</v>
      </c>
      <c r="L780" s="160" t="s">
        <v>5494</v>
      </c>
      <c r="M780" s="169" t="s">
        <v>4399</v>
      </c>
      <c r="N780" s="170" t="s">
        <v>4440</v>
      </c>
      <c r="O780" s="170" t="s">
        <v>7684</v>
      </c>
      <c r="P780" s="171"/>
      <c r="Q780" s="160" t="s">
        <v>4941</v>
      </c>
      <c r="R780" s="179" t="s">
        <v>1537</v>
      </c>
    </row>
    <row r="781" spans="1:18" ht="24" hidden="1">
      <c r="A781" s="167" t="s">
        <v>3659</v>
      </c>
      <c r="B781" s="168" t="str">
        <f t="shared" si="16"/>
        <v>อนุรักษ์ฟื้นฟูแหล่งน้ำหนองไข่นก พร้อมระบบกระจายน้ำ บ้านถ่อนโพธิ์ศรี หมู่ที่ 7 ตำบลบ้านถ่อน อำเภอท่าบ่อ จังหวัดหนองคาย</v>
      </c>
      <c r="C781" s="160" t="s">
        <v>3660</v>
      </c>
      <c r="D781" s="160" t="s">
        <v>29</v>
      </c>
      <c r="E781" s="160">
        <v>2566</v>
      </c>
      <c r="F781" s="160" t="s">
        <v>1534</v>
      </c>
      <c r="G781" s="169" t="s">
        <v>1509</v>
      </c>
      <c r="H781" s="160" t="s">
        <v>3493</v>
      </c>
      <c r="I781" s="160" t="s">
        <v>37</v>
      </c>
      <c r="J781" s="160" t="s">
        <v>7687</v>
      </c>
      <c r="K781" s="160" t="s">
        <v>38</v>
      </c>
      <c r="L781" s="160" t="s">
        <v>5494</v>
      </c>
      <c r="M781" s="169" t="s">
        <v>4399</v>
      </c>
      <c r="N781" s="170" t="s">
        <v>4440</v>
      </c>
      <c r="O781" s="170" t="s">
        <v>7684</v>
      </c>
      <c r="P781" s="171"/>
      <c r="Q781" s="160" t="s">
        <v>4953</v>
      </c>
      <c r="R781" s="179" t="s">
        <v>1537</v>
      </c>
    </row>
    <row r="782" spans="1:18" ht="24" hidden="1">
      <c r="A782" s="167" t="s">
        <v>3671</v>
      </c>
      <c r="B782" s="168" t="str">
        <f t="shared" si="16"/>
        <v>อนุรักษ์ฟื้นฟูแหล่งน้ำอ่างเก็บน้ำห้วยหินฮาว พร้อมระบบกระจายน้ำ หมู่ที่ 4,11,14 ตำบลนาสี อำเภอสุวรรณคูหา จังหวัดหนองบัวลำภู</v>
      </c>
      <c r="C782" s="160" t="s">
        <v>3672</v>
      </c>
      <c r="D782" s="160" t="s">
        <v>29</v>
      </c>
      <c r="E782" s="160">
        <v>2566</v>
      </c>
      <c r="F782" s="160" t="s">
        <v>1534</v>
      </c>
      <c r="G782" s="169" t="s">
        <v>1509</v>
      </c>
      <c r="H782" s="160" t="s">
        <v>3493</v>
      </c>
      <c r="I782" s="160" t="s">
        <v>37</v>
      </c>
      <c r="J782" s="160" t="s">
        <v>7687</v>
      </c>
      <c r="K782" s="160" t="s">
        <v>38</v>
      </c>
      <c r="L782" s="160" t="s">
        <v>5494</v>
      </c>
      <c r="M782" s="169" t="s">
        <v>4399</v>
      </c>
      <c r="N782" s="170" t="s">
        <v>4440</v>
      </c>
      <c r="O782" s="170" t="s">
        <v>7684</v>
      </c>
      <c r="P782" s="171"/>
      <c r="Q782" s="160" t="s">
        <v>4961</v>
      </c>
      <c r="R782" s="179" t="s">
        <v>1537</v>
      </c>
    </row>
    <row r="783" spans="1:18" ht="24" hidden="1">
      <c r="A783" s="167" t="s">
        <v>3626</v>
      </c>
      <c r="B783" s="168" t="str">
        <f t="shared" si="16"/>
        <v>ก่อสร้างระบบกระจายน้ำด้วยพลังงานแสงอาทิตย์อ่างเก็บน้ำห้วยต่างคำ หมู่ที่ 9,11 ตำบลเหล่าต่างคำ อำเภอโพนพิสัย จังหวัดหนองคาย</v>
      </c>
      <c r="C783" s="160" t="s">
        <v>3627</v>
      </c>
      <c r="D783" s="160" t="s">
        <v>29</v>
      </c>
      <c r="E783" s="160">
        <v>2566</v>
      </c>
      <c r="F783" s="160" t="s">
        <v>1534</v>
      </c>
      <c r="G783" s="169" t="s">
        <v>1509</v>
      </c>
      <c r="H783" s="160" t="s">
        <v>3493</v>
      </c>
      <c r="I783" s="160" t="s">
        <v>37</v>
      </c>
      <c r="J783" s="160" t="s">
        <v>7687</v>
      </c>
      <c r="K783" s="160" t="s">
        <v>38</v>
      </c>
      <c r="L783" s="160" t="s">
        <v>5494</v>
      </c>
      <c r="M783" s="169" t="s">
        <v>4399</v>
      </c>
      <c r="N783" s="170" t="s">
        <v>4440</v>
      </c>
      <c r="O783" s="170" t="s">
        <v>7684</v>
      </c>
      <c r="P783" s="171"/>
      <c r="Q783" s="160" t="s">
        <v>4931</v>
      </c>
      <c r="R783" s="179" t="s">
        <v>1537</v>
      </c>
    </row>
    <row r="784" spans="1:18" ht="24" hidden="1">
      <c r="A784" s="167" t="s">
        <v>3629</v>
      </c>
      <c r="B784" s="168" t="str">
        <f t="shared" si="16"/>
        <v>ก่อสร้างระบบกระจายน้ำด้วยพลังงานแสงอาทิตย์ สนับสนุนคณะกรรมการนโยบายที่ดินแห่งชาติ (คทช.) บ้านศรีภูทอง บ้านศรีภูทอง หมู่ที่ 15 ตำบลโนนสะอาด อำเภอศรีบุญเรือง จังหวัดหนองบัวลำภู</v>
      </c>
      <c r="C784" s="160" t="s">
        <v>3630</v>
      </c>
      <c r="D784" s="160" t="s">
        <v>29</v>
      </c>
      <c r="E784" s="160">
        <v>2566</v>
      </c>
      <c r="F784" s="160" t="s">
        <v>1534</v>
      </c>
      <c r="G784" s="169" t="s">
        <v>1509</v>
      </c>
      <c r="H784" s="160" t="s">
        <v>3493</v>
      </c>
      <c r="I784" s="160" t="s">
        <v>37</v>
      </c>
      <c r="J784" s="160" t="s">
        <v>7687</v>
      </c>
      <c r="K784" s="160" t="s">
        <v>38</v>
      </c>
      <c r="L784" s="160" t="s">
        <v>5494</v>
      </c>
      <c r="M784" s="169" t="s">
        <v>4399</v>
      </c>
      <c r="N784" s="170" t="s">
        <v>4440</v>
      </c>
      <c r="O784" s="170" t="s">
        <v>7684</v>
      </c>
      <c r="P784" s="171"/>
      <c r="Q784" s="160" t="s">
        <v>4933</v>
      </c>
      <c r="R784" s="179" t="s">
        <v>1537</v>
      </c>
    </row>
    <row r="785" spans="1:18" ht="24" hidden="1">
      <c r="A785" s="167" t="s">
        <v>3656</v>
      </c>
      <c r="B785" s="168" t="str">
        <f t="shared" si="16"/>
        <v>ปรับปรุงฟื้นฟูแหล่งน้ำห้วยแสนตอ พร้อมระบบกระจายน้ำ บ้านอ้อมแก้วน้อย หมู่ที่ 7 ตำบลบ้านโพน อำเภอโพนนาแก้ว จังหวัดสกลนคร</v>
      </c>
      <c r="C785" s="160" t="s">
        <v>3657</v>
      </c>
      <c r="D785" s="160" t="s">
        <v>29</v>
      </c>
      <c r="E785" s="160">
        <v>2566</v>
      </c>
      <c r="F785" s="160" t="s">
        <v>1534</v>
      </c>
      <c r="G785" s="169" t="s">
        <v>1509</v>
      </c>
      <c r="H785" s="160" t="s">
        <v>3493</v>
      </c>
      <c r="I785" s="160" t="s">
        <v>37</v>
      </c>
      <c r="J785" s="160" t="s">
        <v>7687</v>
      </c>
      <c r="K785" s="160" t="s">
        <v>38</v>
      </c>
      <c r="L785" s="160" t="s">
        <v>5494</v>
      </c>
      <c r="M785" s="169" t="s">
        <v>4399</v>
      </c>
      <c r="N785" s="170" t="s">
        <v>4440</v>
      </c>
      <c r="O785" s="170" t="s">
        <v>7684</v>
      </c>
      <c r="P785" s="171"/>
      <c r="Q785" s="160" t="s">
        <v>4951</v>
      </c>
      <c r="R785" s="179" t="s">
        <v>1537</v>
      </c>
    </row>
    <row r="786" spans="1:18" ht="24" hidden="1">
      <c r="A786" s="167" t="s">
        <v>3665</v>
      </c>
      <c r="B786" s="168" t="str">
        <f t="shared" si="16"/>
        <v>ปรับปรุงเพิ่มประสิทธิภาพระบบกระจายน้ำห้วยน้ำหมัน สนับสนุนโครงการรักษ์น้ำเพื่อพระแม่ของแผ่นดิน บ้านหมากแข้ง หมู่ที่ 4 ตำบลกกสะทอน อำเภอด่านซ้าย จังหวัดเลย</v>
      </c>
      <c r="C786" s="160" t="s">
        <v>3666</v>
      </c>
      <c r="D786" s="160" t="s">
        <v>29</v>
      </c>
      <c r="E786" s="160">
        <v>2566</v>
      </c>
      <c r="F786" s="160" t="s">
        <v>1534</v>
      </c>
      <c r="G786" s="169" t="s">
        <v>1509</v>
      </c>
      <c r="H786" s="160" t="s">
        <v>3493</v>
      </c>
      <c r="I786" s="160" t="s">
        <v>37</v>
      </c>
      <c r="J786" s="160" t="s">
        <v>7687</v>
      </c>
      <c r="K786" s="160" t="s">
        <v>38</v>
      </c>
      <c r="L786" s="160" t="s">
        <v>5494</v>
      </c>
      <c r="M786" s="169" t="s">
        <v>4399</v>
      </c>
      <c r="N786" s="170" t="s">
        <v>4440</v>
      </c>
      <c r="O786" s="170" t="s">
        <v>7684</v>
      </c>
      <c r="P786" s="171"/>
      <c r="Q786" s="160" t="s">
        <v>4957</v>
      </c>
      <c r="R786" s="179" t="s">
        <v>1537</v>
      </c>
    </row>
    <row r="787" spans="1:18" ht="24" hidden="1">
      <c r="A787" s="167" t="s">
        <v>3674</v>
      </c>
      <c r="B787" s="168" t="str">
        <f t="shared" si="16"/>
        <v>อนุรักษ์ฟื้นฟูแหล่งน้ำสายคางฮุง บ้านขามเปี้ยใหญ่ หมู่ที่ 3,11 ตำบลบ้านข่า อำเภอศรีสงคราม จังหวัดนครพนม</v>
      </c>
      <c r="C787" s="160" t="s">
        <v>3675</v>
      </c>
      <c r="D787" s="160" t="s">
        <v>29</v>
      </c>
      <c r="E787" s="160">
        <v>2566</v>
      </c>
      <c r="F787" s="160" t="s">
        <v>1534</v>
      </c>
      <c r="G787" s="169" t="s">
        <v>1509</v>
      </c>
      <c r="H787" s="160" t="s">
        <v>3493</v>
      </c>
      <c r="I787" s="160" t="s">
        <v>37</v>
      </c>
      <c r="J787" s="160" t="s">
        <v>7687</v>
      </c>
      <c r="K787" s="160" t="s">
        <v>38</v>
      </c>
      <c r="L787" s="160" t="s">
        <v>5494</v>
      </c>
      <c r="M787" s="169" t="s">
        <v>4399</v>
      </c>
      <c r="N787" s="170" t="s">
        <v>4440</v>
      </c>
      <c r="O787" s="170" t="s">
        <v>7684</v>
      </c>
      <c r="P787" s="171"/>
      <c r="Q787" s="160" t="s">
        <v>4963</v>
      </c>
      <c r="R787" s="179" t="s">
        <v>1537</v>
      </c>
    </row>
    <row r="788" spans="1:18" ht="24" hidden="1">
      <c r="A788" s="167" t="s">
        <v>3644</v>
      </c>
      <c r="B788" s="168" t="str">
        <f t="shared" si="16"/>
        <v>ก่อสร้างระบบกระจายน้ำด้วยพลังงานแสงอาทิตย์อ่างเก็บน้ำลำปลาค้าว บ้านห้วยสำราญ หมู่ที่ 9 ตำบลหนองไฮ อำเภอเมืองอุดรธานี จังหวัดอุดรธานี</v>
      </c>
      <c r="C788" s="160" t="s">
        <v>3645</v>
      </c>
      <c r="D788" s="160" t="s">
        <v>29</v>
      </c>
      <c r="E788" s="160">
        <v>2566</v>
      </c>
      <c r="F788" s="160" t="s">
        <v>1534</v>
      </c>
      <c r="G788" s="169" t="s">
        <v>1509</v>
      </c>
      <c r="H788" s="160" t="s">
        <v>3493</v>
      </c>
      <c r="I788" s="160" t="s">
        <v>37</v>
      </c>
      <c r="J788" s="160" t="s">
        <v>7687</v>
      </c>
      <c r="K788" s="160" t="s">
        <v>38</v>
      </c>
      <c r="L788" s="160" t="s">
        <v>5494</v>
      </c>
      <c r="M788" s="169" t="s">
        <v>4399</v>
      </c>
      <c r="N788" s="170" t="s">
        <v>4440</v>
      </c>
      <c r="O788" s="170" t="s">
        <v>7684</v>
      </c>
      <c r="P788" s="171"/>
      <c r="Q788" s="160" t="s">
        <v>4943</v>
      </c>
      <c r="R788" s="179" t="s">
        <v>1537</v>
      </c>
    </row>
    <row r="789" spans="1:18" ht="24" hidden="1">
      <c r="A789" s="167" t="s">
        <v>3647</v>
      </c>
      <c r="B789" s="168" t="str">
        <f t="shared" si="16"/>
        <v>ก่อสร้างระบบกระจายน้ำด้วยพลังงานแสงอาทิตย์หนองบุ่งหวาย บ้านจอมตาลใต้ หมู่ที่ 13 ตำบลจอมศรี อำเภอเพ็ญ จังหวัดอุดรธานี</v>
      </c>
      <c r="C789" s="160" t="s">
        <v>3648</v>
      </c>
      <c r="D789" s="160" t="s">
        <v>29</v>
      </c>
      <c r="E789" s="160">
        <v>2566</v>
      </c>
      <c r="F789" s="160" t="s">
        <v>1534</v>
      </c>
      <c r="G789" s="169" t="s">
        <v>1509</v>
      </c>
      <c r="H789" s="160" t="s">
        <v>3493</v>
      </c>
      <c r="I789" s="160" t="s">
        <v>37</v>
      </c>
      <c r="J789" s="160" t="s">
        <v>7687</v>
      </c>
      <c r="K789" s="160" t="s">
        <v>38</v>
      </c>
      <c r="L789" s="160" t="s">
        <v>5494</v>
      </c>
      <c r="M789" s="169" t="s">
        <v>4399</v>
      </c>
      <c r="N789" s="170" t="s">
        <v>4440</v>
      </c>
      <c r="O789" s="170" t="s">
        <v>7684</v>
      </c>
      <c r="P789" s="171"/>
      <c r="Q789" s="160" t="s">
        <v>4945</v>
      </c>
      <c r="R789" s="179" t="s">
        <v>1537</v>
      </c>
    </row>
    <row r="790" spans="1:18" ht="24" hidden="1">
      <c r="A790" s="167" t="s">
        <v>3653</v>
      </c>
      <c r="B790" s="168" t="str">
        <f t="shared" si="16"/>
        <v>ปรับปรุงฟื้นฟูแหล่งน้ำสระเก็บน้ำบ้านนาเจริญ พร้อมระบบกระจายน้ำ บ้านนาเจริญ หมู่ที่ 5 ตำบลเหล่ากอหก อำเภอนาแห้ว จังหวัดเลย</v>
      </c>
      <c r="C790" s="160" t="s">
        <v>3654</v>
      </c>
      <c r="D790" s="160" t="s">
        <v>29</v>
      </c>
      <c r="E790" s="160">
        <v>2566</v>
      </c>
      <c r="F790" s="160" t="s">
        <v>1534</v>
      </c>
      <c r="G790" s="169" t="s">
        <v>1509</v>
      </c>
      <c r="H790" s="160" t="s">
        <v>3493</v>
      </c>
      <c r="I790" s="160" t="s">
        <v>37</v>
      </c>
      <c r="J790" s="160" t="s">
        <v>7687</v>
      </c>
      <c r="K790" s="160" t="s">
        <v>38</v>
      </c>
      <c r="L790" s="160" t="s">
        <v>5494</v>
      </c>
      <c r="M790" s="169" t="s">
        <v>4399</v>
      </c>
      <c r="N790" s="170" t="s">
        <v>4440</v>
      </c>
      <c r="O790" s="170" t="s">
        <v>7684</v>
      </c>
      <c r="P790" s="171"/>
      <c r="Q790" s="160" t="s">
        <v>4949</v>
      </c>
      <c r="R790" s="179" t="s">
        <v>1537</v>
      </c>
    </row>
    <row r="791" spans="1:18" ht="24" hidden="1">
      <c r="A791" s="167" t="s">
        <v>3662</v>
      </c>
      <c r="B791" s="168" t="str">
        <f t="shared" si="16"/>
        <v>อนุรักษ์ฟื้นฟูแหล่งน้ำหนองฮุ่ง พร้อมระบบกระจายน้ำ บ้านคอนสวรรค์ หมู่ที่ 5 ตำบลเตาไห อำเภอเพ็ญ จังหวัดอุดรธานี</v>
      </c>
      <c r="C791" s="160" t="s">
        <v>3663</v>
      </c>
      <c r="D791" s="160" t="s">
        <v>29</v>
      </c>
      <c r="E791" s="160">
        <v>2566</v>
      </c>
      <c r="F791" s="160" t="s">
        <v>1534</v>
      </c>
      <c r="G791" s="169" t="s">
        <v>1509</v>
      </c>
      <c r="H791" s="160" t="s">
        <v>3493</v>
      </c>
      <c r="I791" s="160" t="s">
        <v>37</v>
      </c>
      <c r="J791" s="160" t="s">
        <v>7687</v>
      </c>
      <c r="K791" s="160" t="s">
        <v>38</v>
      </c>
      <c r="L791" s="160" t="s">
        <v>5494</v>
      </c>
      <c r="M791" s="169" t="s">
        <v>4399</v>
      </c>
      <c r="N791" s="170" t="s">
        <v>4440</v>
      </c>
      <c r="O791" s="170" t="s">
        <v>7684</v>
      </c>
      <c r="P791" s="171"/>
      <c r="Q791" s="160" t="s">
        <v>4955</v>
      </c>
      <c r="R791" s="179" t="s">
        <v>1537</v>
      </c>
    </row>
    <row r="792" spans="1:18" ht="24" hidden="1">
      <c r="A792" s="167" t="s">
        <v>3632</v>
      </c>
      <c r="B792" s="168" t="str">
        <f t="shared" si="16"/>
        <v>ก่อสร้างระบบกระจายน้ำด้วยพลังงานแสงอาทิตย์หนองน้ำสาธารณะประโยชน์ บ้านหินลับ หมู่ที่ 4,11 ตำบลหนองสวรรค์   อำเภอเมืองหนองบัวลำภู จังหวัดหนองบัวลำภู</v>
      </c>
      <c r="C792" s="160" t="s">
        <v>3633</v>
      </c>
      <c r="D792" s="160" t="s">
        <v>29</v>
      </c>
      <c r="E792" s="160">
        <v>2566</v>
      </c>
      <c r="F792" s="160" t="s">
        <v>1534</v>
      </c>
      <c r="G792" s="169" t="s">
        <v>1509</v>
      </c>
      <c r="H792" s="160" t="s">
        <v>3493</v>
      </c>
      <c r="I792" s="160" t="s">
        <v>37</v>
      </c>
      <c r="J792" s="160" t="s">
        <v>7687</v>
      </c>
      <c r="K792" s="160" t="s">
        <v>38</v>
      </c>
      <c r="L792" s="160" t="s">
        <v>5494</v>
      </c>
      <c r="M792" s="169" t="s">
        <v>4399</v>
      </c>
      <c r="N792" s="170" t="s">
        <v>4440</v>
      </c>
      <c r="O792" s="170" t="s">
        <v>7684</v>
      </c>
      <c r="P792" s="171"/>
      <c r="Q792" s="160" t="s">
        <v>4935</v>
      </c>
      <c r="R792" s="179" t="s">
        <v>1537</v>
      </c>
    </row>
    <row r="793" spans="1:18" ht="24" hidden="1">
      <c r="A793" s="167" t="s">
        <v>3650</v>
      </c>
      <c r="B793" s="168" t="str">
        <f t="shared" si="16"/>
        <v>ปรับปรุงฟื้นฟูแหล่งน้ำห้วยน้ำคู่ พร้อมระบบกระจายน้ำ บ้านน้ำคู่ หมู่ที่ 2 ตำบลภูหอ อำเภอภูหลวง จังหวัดเลย</v>
      </c>
      <c r="C793" s="160" t="s">
        <v>3651</v>
      </c>
      <c r="D793" s="160" t="s">
        <v>29</v>
      </c>
      <c r="E793" s="160">
        <v>2566</v>
      </c>
      <c r="F793" s="160" t="s">
        <v>1534</v>
      </c>
      <c r="G793" s="169" t="s">
        <v>1509</v>
      </c>
      <c r="H793" s="160" t="s">
        <v>3493</v>
      </c>
      <c r="I793" s="160" t="s">
        <v>37</v>
      </c>
      <c r="J793" s="160" t="s">
        <v>7687</v>
      </c>
      <c r="K793" s="160" t="s">
        <v>38</v>
      </c>
      <c r="L793" s="160" t="s">
        <v>5494</v>
      </c>
      <c r="M793" s="169" t="s">
        <v>4399</v>
      </c>
      <c r="N793" s="170" t="s">
        <v>4440</v>
      </c>
      <c r="O793" s="170" t="s">
        <v>7684</v>
      </c>
      <c r="P793" s="171"/>
      <c r="Q793" s="160" t="s">
        <v>4947</v>
      </c>
      <c r="R793" s="179" t="s">
        <v>1537</v>
      </c>
    </row>
    <row r="794" spans="1:18" ht="24" hidden="1">
      <c r="A794" s="167" t="s">
        <v>3668</v>
      </c>
      <c r="B794" s="168" t="str">
        <f t="shared" si="16"/>
        <v>อนุรักษ์ฟื้นฟูแหล่งน้ำหนองสามขา พร้อมระบบกระจายน้ำ บ้านโนนสวรรค์ หมู่ที่ 4 ตำบลหนองหัวช้าง อำเภอพรเจริญ จังหวัดบึงกาฬ</v>
      </c>
      <c r="C794" s="160" t="s">
        <v>3669</v>
      </c>
      <c r="D794" s="160" t="s">
        <v>29</v>
      </c>
      <c r="E794" s="160">
        <v>2566</v>
      </c>
      <c r="F794" s="160" t="s">
        <v>1534</v>
      </c>
      <c r="G794" s="169" t="s">
        <v>1509</v>
      </c>
      <c r="H794" s="160" t="s">
        <v>3493</v>
      </c>
      <c r="I794" s="160" t="s">
        <v>37</v>
      </c>
      <c r="J794" s="160" t="s">
        <v>7687</v>
      </c>
      <c r="K794" s="160" t="s">
        <v>38</v>
      </c>
      <c r="L794" s="160" t="s">
        <v>5494</v>
      </c>
      <c r="M794" s="169" t="s">
        <v>4399</v>
      </c>
      <c r="N794" s="170" t="s">
        <v>4440</v>
      </c>
      <c r="O794" s="170" t="s">
        <v>7684</v>
      </c>
      <c r="P794" s="171"/>
      <c r="Q794" s="160" t="s">
        <v>4959</v>
      </c>
      <c r="R794" s="179" t="s">
        <v>1537</v>
      </c>
    </row>
    <row r="795" spans="1:18" ht="24" hidden="1">
      <c r="A795" s="167" t="s">
        <v>3677</v>
      </c>
      <c r="B795" s="168" t="str">
        <f t="shared" si="16"/>
        <v>อนุรักษ์ฟื้นฟูแหล่งน้ำอ่างเก็บน้ำห้วยแดง บ้านหนองผือน้อย หมู่ที่ 9 ตำบลนาโพธิ์ อำเภอกุสุมาลย์ จังหวัดสกลนคร</v>
      </c>
      <c r="C795" s="160" t="s">
        <v>3678</v>
      </c>
      <c r="D795" s="160" t="s">
        <v>29</v>
      </c>
      <c r="E795" s="160">
        <v>2566</v>
      </c>
      <c r="F795" s="160" t="s">
        <v>1534</v>
      </c>
      <c r="G795" s="169" t="s">
        <v>1509</v>
      </c>
      <c r="H795" s="160" t="s">
        <v>3493</v>
      </c>
      <c r="I795" s="160" t="s">
        <v>37</v>
      </c>
      <c r="J795" s="160" t="s">
        <v>7687</v>
      </c>
      <c r="K795" s="160" t="s">
        <v>38</v>
      </c>
      <c r="L795" s="160" t="s">
        <v>5494</v>
      </c>
      <c r="M795" s="169" t="s">
        <v>4399</v>
      </c>
      <c r="N795" s="170" t="s">
        <v>4440</v>
      </c>
      <c r="O795" s="170" t="s">
        <v>7684</v>
      </c>
      <c r="P795" s="171"/>
      <c r="Q795" s="160" t="s">
        <v>4965</v>
      </c>
      <c r="R795" s="179" t="s">
        <v>1537</v>
      </c>
    </row>
    <row r="796" spans="1:18" ht="24" hidden="1">
      <c r="A796" s="167" t="s">
        <v>3680</v>
      </c>
      <c r="B796" s="168" t="str">
        <f t="shared" si="16"/>
        <v>ปรับปรุงเพิ่มประสิทธิภาพแหล่งน้ำสาธารณะ บ้านร่องจิก ตำบลร่องจิก อำเภอภูเรือ จังหวัดเลย</v>
      </c>
      <c r="C796" s="160" t="s">
        <v>3681</v>
      </c>
      <c r="D796" s="160" t="s">
        <v>29</v>
      </c>
      <c r="E796" s="160">
        <v>2566</v>
      </c>
      <c r="F796" s="160" t="s">
        <v>1534</v>
      </c>
      <c r="G796" s="169" t="s">
        <v>1509</v>
      </c>
      <c r="H796" s="160" t="s">
        <v>3493</v>
      </c>
      <c r="I796" s="160" t="s">
        <v>37</v>
      </c>
      <c r="J796" s="160" t="s">
        <v>7687</v>
      </c>
      <c r="K796" s="160" t="s">
        <v>38</v>
      </c>
      <c r="L796" s="160" t="s">
        <v>5494</v>
      </c>
      <c r="M796" s="169" t="s">
        <v>4399</v>
      </c>
      <c r="N796" s="170" t="s">
        <v>4440</v>
      </c>
      <c r="O796" s="170" t="s">
        <v>7684</v>
      </c>
      <c r="P796" s="171"/>
      <c r="Q796" s="160" t="s">
        <v>4967</v>
      </c>
      <c r="R796" s="179" t="s">
        <v>1537</v>
      </c>
    </row>
    <row r="797" spans="1:18" ht="24" hidden="1">
      <c r="A797" s="167" t="s">
        <v>3971</v>
      </c>
      <c r="B797" s="168" t="str">
        <f t="shared" si="1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บ้านโป่ง หมู่ที่ 1 ตำบลแม่เกิ๋ง อำเภอวังชิ้น จังหวัดแพร่</v>
      </c>
      <c r="C797" s="160" t="s">
        <v>3972</v>
      </c>
      <c r="D797" s="160" t="s">
        <v>29</v>
      </c>
      <c r="E797" s="160">
        <v>2566</v>
      </c>
      <c r="F797" s="160" t="s">
        <v>3324</v>
      </c>
      <c r="G797" s="169" t="s">
        <v>3219</v>
      </c>
      <c r="H797" s="160" t="s">
        <v>3973</v>
      </c>
      <c r="I797" s="160" t="s">
        <v>37</v>
      </c>
      <c r="J797" s="160" t="s">
        <v>7687</v>
      </c>
      <c r="K797" s="160" t="s">
        <v>38</v>
      </c>
      <c r="L797" s="160" t="s">
        <v>5494</v>
      </c>
      <c r="M797" s="169" t="s">
        <v>4399</v>
      </c>
      <c r="N797" s="170" t="s">
        <v>4440</v>
      </c>
      <c r="O797" s="170" t="s">
        <v>7684</v>
      </c>
      <c r="P797" s="171"/>
      <c r="Q797" s="160" t="s">
        <v>5157</v>
      </c>
      <c r="R797" s="179" t="s">
        <v>1537</v>
      </c>
    </row>
    <row r="798" spans="1:18" ht="24" hidden="1">
      <c r="A798" s="167" t="s">
        <v>3965</v>
      </c>
      <c r="B798" s="168" t="str">
        <f t="shared" si="16"/>
        <v>โครงการปรับปรุงเพิ่มประสิทธิภาพฝายน้ำล้นคลองอิตำพร้อมระบบกระจายน้ำ เพื่อการถ่ายโอนให้องค์กรปกครองส่วนท้องถิ่น  ตำบลทุ่งตำเสา อำเภอหาดใหญ่ จังหวัดสงขลา</v>
      </c>
      <c r="C798" s="160" t="s">
        <v>3966</v>
      </c>
      <c r="D798" s="160" t="s">
        <v>29</v>
      </c>
      <c r="E798" s="160">
        <v>2566</v>
      </c>
      <c r="F798" s="160" t="s">
        <v>1534</v>
      </c>
      <c r="G798" s="169" t="s">
        <v>1509</v>
      </c>
      <c r="H798" s="160" t="s">
        <v>3717</v>
      </c>
      <c r="I798" s="160" t="s">
        <v>37</v>
      </c>
      <c r="J798" s="160" t="s">
        <v>7687</v>
      </c>
      <c r="K798" s="160" t="s">
        <v>38</v>
      </c>
      <c r="L798" s="160" t="s">
        <v>5494</v>
      </c>
      <c r="M798" s="169" t="s">
        <v>4399</v>
      </c>
      <c r="N798" s="170" t="s">
        <v>4400</v>
      </c>
      <c r="O798" s="170" t="s">
        <v>7684</v>
      </c>
      <c r="P798" s="171"/>
      <c r="Q798" s="160" t="s">
        <v>5153</v>
      </c>
      <c r="R798" s="179" t="s">
        <v>1558</v>
      </c>
    </row>
    <row r="799" spans="1:18" ht="24" hidden="1">
      <c r="A799" s="167" t="s">
        <v>3968</v>
      </c>
      <c r="B799" s="168" t="str">
        <f t="shared" si="16"/>
        <v>โครงการปรับปรุงเพิ่มประสิทธิภาพฝายน้ำล้นป่าแก่บ่อหิน พร้อมระบบกระจายน้ำ เพื่อการถ่ายโอนให้องค์กรปกครองส่วนท้องถิ่น  ตำบลป่าแก่บ่อหิน อำเภอทุ่งหว้า จังหวัดสตูล</v>
      </c>
      <c r="C799" s="160" t="s">
        <v>3969</v>
      </c>
      <c r="D799" s="160" t="s">
        <v>29</v>
      </c>
      <c r="E799" s="160">
        <v>2566</v>
      </c>
      <c r="F799" s="160" t="s">
        <v>1534</v>
      </c>
      <c r="G799" s="169" t="s">
        <v>1509</v>
      </c>
      <c r="H799" s="160" t="s">
        <v>3717</v>
      </c>
      <c r="I799" s="160" t="s">
        <v>37</v>
      </c>
      <c r="J799" s="160" t="s">
        <v>7687</v>
      </c>
      <c r="K799" s="160" t="s">
        <v>38</v>
      </c>
      <c r="L799" s="160" t="s">
        <v>5494</v>
      </c>
      <c r="M799" s="169" t="s">
        <v>4399</v>
      </c>
      <c r="N799" s="170" t="s">
        <v>4400</v>
      </c>
      <c r="O799" s="170" t="s">
        <v>7684</v>
      </c>
      <c r="P799" s="171"/>
      <c r="Q799" s="160" t="s">
        <v>5155</v>
      </c>
      <c r="R799" s="179" t="s">
        <v>1558</v>
      </c>
    </row>
    <row r="800" spans="1:18" ht="24" hidden="1">
      <c r="A800" s="167" t="s">
        <v>3975</v>
      </c>
      <c r="B800" s="168" t="str">
        <f t="shared" si="1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บ้านแม่พร้าว หมู่ที่ 9 ตำบลสะเอียบ อำเภอสอง จังหวัดแพร่</v>
      </c>
      <c r="C800" s="160" t="s">
        <v>3976</v>
      </c>
      <c r="D800" s="160" t="s">
        <v>29</v>
      </c>
      <c r="E800" s="160">
        <v>2566</v>
      </c>
      <c r="F800" s="160" t="s">
        <v>3324</v>
      </c>
      <c r="G800" s="169" t="s">
        <v>3219</v>
      </c>
      <c r="H800" s="160" t="s">
        <v>330</v>
      </c>
      <c r="I800" s="160" t="s">
        <v>37</v>
      </c>
      <c r="J800" s="160" t="s">
        <v>7687</v>
      </c>
      <c r="K800" s="160" t="s">
        <v>38</v>
      </c>
      <c r="L800" s="160" t="s">
        <v>5494</v>
      </c>
      <c r="M800" s="169" t="s">
        <v>4399</v>
      </c>
      <c r="N800" s="170" t="s">
        <v>4440</v>
      </c>
      <c r="O800" s="170" t="s">
        <v>7684</v>
      </c>
      <c r="P800" s="171"/>
      <c r="Q800" s="160" t="s">
        <v>5159</v>
      </c>
      <c r="R800" s="179" t="s">
        <v>1537</v>
      </c>
    </row>
    <row r="801" spans="1:18" ht="24" hidden="1">
      <c r="A801" s="167" t="s">
        <v>3978</v>
      </c>
      <c r="B801" s="168" t="str">
        <f t="shared" si="1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บ้านแม่แรม หมู่ที่ 12 ตำบลเตาปูน อำเภอสอง จังหวัดแพร่</v>
      </c>
      <c r="C801" s="160" t="s">
        <v>3979</v>
      </c>
      <c r="D801" s="160" t="s">
        <v>29</v>
      </c>
      <c r="E801" s="160">
        <v>2566</v>
      </c>
      <c r="F801" s="160" t="s">
        <v>3324</v>
      </c>
      <c r="G801" s="169" t="s">
        <v>3219</v>
      </c>
      <c r="H801" s="160" t="s">
        <v>3973</v>
      </c>
      <c r="I801" s="160" t="s">
        <v>37</v>
      </c>
      <c r="J801" s="160" t="s">
        <v>7687</v>
      </c>
      <c r="K801" s="160" t="s">
        <v>38</v>
      </c>
      <c r="L801" s="160" t="s">
        <v>5494</v>
      </c>
      <c r="M801" s="169" t="s">
        <v>4399</v>
      </c>
      <c r="N801" s="170" t="s">
        <v>4440</v>
      </c>
      <c r="O801" s="170" t="s">
        <v>7684</v>
      </c>
      <c r="P801" s="171"/>
      <c r="Q801" s="160" t="s">
        <v>5161</v>
      </c>
      <c r="R801" s="179" t="s">
        <v>1537</v>
      </c>
    </row>
    <row r="802" spans="1:18" ht="24" hidden="1">
      <c r="A802" s="167" t="s">
        <v>3981</v>
      </c>
      <c r="B802" s="168" t="str">
        <f t="shared" si="16"/>
        <v>ก่อสร้างระบบกระจายน้ำด้วยพลังงานแสงอาทิตย์หนองบึงบาดาล บ้านบึงบาดาล หมู่ที่ 3 ตำบลแซงบาดาล  อำเภอสมเด็จ  จังหวัดกาฬสินธุ์</v>
      </c>
      <c r="C802" s="160" t="s">
        <v>3982</v>
      </c>
      <c r="D802" s="160" t="s">
        <v>29</v>
      </c>
      <c r="E802" s="160">
        <v>2566</v>
      </c>
      <c r="F802" s="160" t="s">
        <v>3214</v>
      </c>
      <c r="G802" s="169" t="s">
        <v>1509</v>
      </c>
      <c r="H802" s="160" t="s">
        <v>3983</v>
      </c>
      <c r="I802" s="160" t="s">
        <v>37</v>
      </c>
      <c r="J802" s="160" t="s">
        <v>7687</v>
      </c>
      <c r="K802" s="160" t="s">
        <v>38</v>
      </c>
      <c r="L802" s="160" t="s">
        <v>5494</v>
      </c>
      <c r="M802" s="169" t="s">
        <v>4399</v>
      </c>
      <c r="N802" s="170" t="s">
        <v>4400</v>
      </c>
      <c r="O802" s="170" t="s">
        <v>7684</v>
      </c>
      <c r="P802" s="171"/>
      <c r="Q802" s="160" t="s">
        <v>5163</v>
      </c>
      <c r="R802" s="179" t="s">
        <v>1558</v>
      </c>
    </row>
    <row r="803" spans="1:18" ht="24" hidden="1">
      <c r="A803" s="167" t="s">
        <v>3985</v>
      </c>
      <c r="B803" s="168" t="str">
        <f t="shared" si="1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 บ้านห้วยอ่อมพัฒนา (ห้วยฮ่อมล่าง) ตำบลบ้านเวียง  อำเภอร้องกวาง  จังหวัดแพร่</v>
      </c>
      <c r="C803" s="160" t="s">
        <v>3986</v>
      </c>
      <c r="D803" s="160" t="s">
        <v>29</v>
      </c>
      <c r="E803" s="160">
        <v>2566</v>
      </c>
      <c r="F803" s="160" t="s">
        <v>3324</v>
      </c>
      <c r="G803" s="169" t="s">
        <v>3219</v>
      </c>
      <c r="H803" s="160" t="s">
        <v>330</v>
      </c>
      <c r="I803" s="160" t="s">
        <v>37</v>
      </c>
      <c r="J803" s="160" t="s">
        <v>7687</v>
      </c>
      <c r="K803" s="160" t="s">
        <v>38</v>
      </c>
      <c r="L803" s="160" t="s">
        <v>5494</v>
      </c>
      <c r="M803" s="169" t="s">
        <v>4399</v>
      </c>
      <c r="N803" s="170" t="s">
        <v>4400</v>
      </c>
      <c r="O803" s="170" t="s">
        <v>7684</v>
      </c>
      <c r="P803" s="171"/>
      <c r="Q803" s="160" t="s">
        <v>5165</v>
      </c>
      <c r="R803" s="179" t="s">
        <v>1558</v>
      </c>
    </row>
    <row r="804" spans="1:18" ht="24" hidden="1">
      <c r="A804" s="167" t="s">
        <v>3988</v>
      </c>
      <c r="B804" s="168" t="str">
        <f t="shared" si="1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ห้วยอ่อมพัฒนา (ห้วยฮ่อมบน) หมู่ที่ 13 ตำบลบ้านเวียง อำเภอเวียง จังหวัดแพร่</v>
      </c>
      <c r="C804" s="160" t="s">
        <v>3989</v>
      </c>
      <c r="D804" s="160" t="s">
        <v>29</v>
      </c>
      <c r="E804" s="160">
        <v>2566</v>
      </c>
      <c r="F804" s="160" t="s">
        <v>3324</v>
      </c>
      <c r="G804" s="169" t="s">
        <v>3219</v>
      </c>
      <c r="H804" s="160" t="s">
        <v>3973</v>
      </c>
      <c r="I804" s="160" t="s">
        <v>37</v>
      </c>
      <c r="J804" s="160" t="s">
        <v>7687</v>
      </c>
      <c r="K804" s="160" t="s">
        <v>38</v>
      </c>
      <c r="L804" s="160" t="s">
        <v>5494</v>
      </c>
      <c r="M804" s="169" t="s">
        <v>4399</v>
      </c>
      <c r="N804" s="170" t="s">
        <v>4440</v>
      </c>
      <c r="O804" s="170" t="s">
        <v>7684</v>
      </c>
      <c r="P804" s="171"/>
      <c r="Q804" s="160" t="s">
        <v>5167</v>
      </c>
      <c r="R804" s="179" t="s">
        <v>1537</v>
      </c>
    </row>
    <row r="805" spans="1:18" ht="24" hidden="1">
      <c r="A805" s="167" t="s">
        <v>3991</v>
      </c>
      <c r="B805" s="168" t="str">
        <f t="shared" si="1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บ้านแจรงหลวง หมู่ที่ 4 ตำบลภูคา  อำเภอปัว  จังหวัดน่าน</v>
      </c>
      <c r="C805" s="160" t="s">
        <v>3992</v>
      </c>
      <c r="D805" s="160" t="s">
        <v>29</v>
      </c>
      <c r="E805" s="160">
        <v>2566</v>
      </c>
      <c r="F805" s="160" t="s">
        <v>3324</v>
      </c>
      <c r="G805" s="169" t="s">
        <v>3219</v>
      </c>
      <c r="H805" s="160" t="s">
        <v>3973</v>
      </c>
      <c r="I805" s="160" t="s">
        <v>37</v>
      </c>
      <c r="J805" s="160" t="s">
        <v>7687</v>
      </c>
      <c r="K805" s="160" t="s">
        <v>38</v>
      </c>
      <c r="L805" s="160" t="s">
        <v>5494</v>
      </c>
      <c r="M805" s="169" t="s">
        <v>4399</v>
      </c>
      <c r="N805" s="170" t="s">
        <v>4400</v>
      </c>
      <c r="O805" s="170" t="s">
        <v>7684</v>
      </c>
      <c r="P805" s="171"/>
      <c r="Q805" s="160" t="s">
        <v>5169</v>
      </c>
      <c r="R805" s="179" t="s">
        <v>1558</v>
      </c>
    </row>
    <row r="806" spans="1:18" ht="24" hidden="1">
      <c r="A806" s="167" t="s">
        <v>3997</v>
      </c>
      <c r="B806" s="168" t="str">
        <f t="shared" si="16"/>
        <v xml:space="preserve"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ขุนกุน ตำบลภูคา อำเภอปัว  จังหวัดน่านหมู่ที่ 2 </v>
      </c>
      <c r="C806" s="160" t="s">
        <v>5525</v>
      </c>
      <c r="D806" s="160" t="s">
        <v>29</v>
      </c>
      <c r="E806" s="160">
        <v>2566</v>
      </c>
      <c r="F806" s="160" t="s">
        <v>3324</v>
      </c>
      <c r="G806" s="169" t="s">
        <v>3219</v>
      </c>
      <c r="H806" s="160" t="s">
        <v>3973</v>
      </c>
      <c r="I806" s="160" t="s">
        <v>37</v>
      </c>
      <c r="J806" s="160" t="s">
        <v>7687</v>
      </c>
      <c r="K806" s="160" t="s">
        <v>38</v>
      </c>
      <c r="L806" s="160" t="s">
        <v>5494</v>
      </c>
      <c r="M806" s="169" t="s">
        <v>4399</v>
      </c>
      <c r="N806" s="170" t="s">
        <v>4440</v>
      </c>
      <c r="O806" s="170" t="s">
        <v>7684</v>
      </c>
      <c r="P806" s="171"/>
      <c r="Q806" s="160" t="s">
        <v>5172</v>
      </c>
      <c r="R806" s="179" t="s">
        <v>1537</v>
      </c>
    </row>
    <row r="807" spans="1:18" ht="24" hidden="1">
      <c r="A807" s="167" t="s">
        <v>4000</v>
      </c>
      <c r="B807" s="168" t="str">
        <f t="shared" si="16"/>
        <v>ก่อสร้างระบบกระจายน้ำด้วยพลังงานแสงอาทิตย์แหล่งน้ำบ้านโนนแดง  บ้านโนนแดง  ตำบลลำชี อำเภอฆ้องชัย จังหวัดกาฬสินธุ์</v>
      </c>
      <c r="C807" s="160" t="s">
        <v>4001</v>
      </c>
      <c r="D807" s="160" t="s">
        <v>29</v>
      </c>
      <c r="E807" s="160">
        <v>2566</v>
      </c>
      <c r="F807" s="160" t="s">
        <v>3214</v>
      </c>
      <c r="G807" s="169" t="s">
        <v>3090</v>
      </c>
      <c r="H807" s="160" t="s">
        <v>3983</v>
      </c>
      <c r="I807" s="160" t="s">
        <v>37</v>
      </c>
      <c r="J807" s="160" t="s">
        <v>7687</v>
      </c>
      <c r="K807" s="160" t="s">
        <v>38</v>
      </c>
      <c r="L807" s="160" t="s">
        <v>5494</v>
      </c>
      <c r="M807" s="169" t="s">
        <v>4399</v>
      </c>
      <c r="N807" s="170" t="s">
        <v>4440</v>
      </c>
      <c r="O807" s="170" t="s">
        <v>7684</v>
      </c>
      <c r="P807" s="171"/>
      <c r="Q807" s="160" t="s">
        <v>5174</v>
      </c>
      <c r="R807" s="179" t="s">
        <v>1537</v>
      </c>
    </row>
    <row r="808" spans="1:18" ht="24" hidden="1">
      <c r="A808" s="167" t="s">
        <v>4003</v>
      </c>
      <c r="B808" s="168" t="str">
        <f t="shared" si="1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บ้านน้ำขว้าง หมู่ที่ 3 ตำบลภูคา  อำเภอปัว  จังหวัดน่าน</v>
      </c>
      <c r="C808" s="160" t="s">
        <v>4004</v>
      </c>
      <c r="D808" s="160" t="s">
        <v>29</v>
      </c>
      <c r="E808" s="160">
        <v>2566</v>
      </c>
      <c r="F808" s="160" t="s">
        <v>3324</v>
      </c>
      <c r="G808" s="169" t="s">
        <v>3219</v>
      </c>
      <c r="H808" s="160" t="s">
        <v>3973</v>
      </c>
      <c r="I808" s="160" t="s">
        <v>37</v>
      </c>
      <c r="J808" s="160" t="s">
        <v>7687</v>
      </c>
      <c r="K808" s="160" t="s">
        <v>38</v>
      </c>
      <c r="L808" s="160" t="s">
        <v>5494</v>
      </c>
      <c r="M808" s="169" t="s">
        <v>4399</v>
      </c>
      <c r="N808" s="170" t="s">
        <v>4440</v>
      </c>
      <c r="O808" s="170" t="s">
        <v>7684</v>
      </c>
      <c r="P808" s="171"/>
      <c r="Q808" s="160" t="s">
        <v>5176</v>
      </c>
      <c r="R808" s="179" t="s">
        <v>1537</v>
      </c>
    </row>
    <row r="809" spans="1:18" ht="24" hidden="1">
      <c r="A809" s="167" t="s">
        <v>4009</v>
      </c>
      <c r="B809" s="168" t="str">
        <f t="shared" si="1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บ้านตาน้อย หมู่ที่ 5  ตำบลภูคา  อำเภอปัว จังหวัดน่าน</v>
      </c>
      <c r="C809" s="160" t="s">
        <v>4010</v>
      </c>
      <c r="D809" s="160" t="s">
        <v>29</v>
      </c>
      <c r="E809" s="160">
        <v>2566</v>
      </c>
      <c r="F809" s="160" t="s">
        <v>3324</v>
      </c>
      <c r="G809" s="169" t="s">
        <v>3219</v>
      </c>
      <c r="H809" s="160" t="s">
        <v>330</v>
      </c>
      <c r="I809" s="160" t="s">
        <v>37</v>
      </c>
      <c r="J809" s="160" t="s">
        <v>7687</v>
      </c>
      <c r="K809" s="160" t="s">
        <v>38</v>
      </c>
      <c r="L809" s="160" t="s">
        <v>5494</v>
      </c>
      <c r="M809" s="169" t="s">
        <v>4399</v>
      </c>
      <c r="N809" s="170" t="s">
        <v>4440</v>
      </c>
      <c r="O809" s="170" t="s">
        <v>7684</v>
      </c>
      <c r="P809" s="171"/>
      <c r="Q809" s="160" t="s">
        <v>5180</v>
      </c>
      <c r="R809" s="179" t="s">
        <v>1537</v>
      </c>
    </row>
    <row r="810" spans="1:18" ht="24" hidden="1">
      <c r="A810" s="167" t="s">
        <v>4006</v>
      </c>
      <c r="B810" s="168" t="str">
        <f t="shared" si="1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น้ำดั้น หมู่ที่ 13 ตำบลภูคา อำเภอปัว จังหวัดน่าน</v>
      </c>
      <c r="C810" s="160" t="s">
        <v>4007</v>
      </c>
      <c r="D810" s="160" t="s">
        <v>29</v>
      </c>
      <c r="E810" s="160">
        <v>2566</v>
      </c>
      <c r="F810" s="160" t="s">
        <v>3324</v>
      </c>
      <c r="G810" s="169" t="s">
        <v>3219</v>
      </c>
      <c r="H810" s="160" t="s">
        <v>330</v>
      </c>
      <c r="I810" s="160" t="s">
        <v>37</v>
      </c>
      <c r="J810" s="160" t="s">
        <v>7687</v>
      </c>
      <c r="K810" s="160" t="s">
        <v>38</v>
      </c>
      <c r="L810" s="160" t="s">
        <v>5494</v>
      </c>
      <c r="M810" s="169" t="s">
        <v>4399</v>
      </c>
      <c r="N810" s="170" t="s">
        <v>4440</v>
      </c>
      <c r="O810" s="170" t="s">
        <v>7684</v>
      </c>
      <c r="P810" s="171"/>
      <c r="Q810" s="160" t="s">
        <v>5178</v>
      </c>
      <c r="R810" s="179" t="s">
        <v>1537</v>
      </c>
    </row>
    <row r="811" spans="1:18" ht="24" hidden="1">
      <c r="A811" s="167" t="s">
        <v>4012</v>
      </c>
      <c r="B811" s="168" t="str">
        <f t="shared" si="1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น้ำย้อ-ขุนดิน หมู่ที่ 8 ตำบลภูคา อำเภอปัว จังหวัดน่าน</v>
      </c>
      <c r="C811" s="160" t="s">
        <v>4013</v>
      </c>
      <c r="D811" s="160" t="s">
        <v>29</v>
      </c>
      <c r="E811" s="160">
        <v>2566</v>
      </c>
      <c r="F811" s="160" t="s">
        <v>3324</v>
      </c>
      <c r="G811" s="169" t="s">
        <v>3219</v>
      </c>
      <c r="H811" s="160" t="s">
        <v>330</v>
      </c>
      <c r="I811" s="160" t="s">
        <v>37</v>
      </c>
      <c r="J811" s="160" t="s">
        <v>7687</v>
      </c>
      <c r="K811" s="160" t="s">
        <v>38</v>
      </c>
      <c r="L811" s="160" t="s">
        <v>5494</v>
      </c>
      <c r="M811" s="169" t="s">
        <v>4399</v>
      </c>
      <c r="N811" s="170" t="s">
        <v>4440</v>
      </c>
      <c r="O811" s="170" t="s">
        <v>7684</v>
      </c>
      <c r="P811" s="171"/>
      <c r="Q811" s="160" t="s">
        <v>5182</v>
      </c>
      <c r="R811" s="179" t="s">
        <v>1537</v>
      </c>
    </row>
    <row r="812" spans="1:18" ht="24" hidden="1">
      <c r="A812" s="167" t="s">
        <v>4018</v>
      </c>
      <c r="B812" s="168" t="str">
        <f t="shared" si="1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บ้านกอก ตำบลภูคา อำเภอปัว จังหวัดน่าน</v>
      </c>
      <c r="C812" s="160" t="s">
        <v>4019</v>
      </c>
      <c r="D812" s="160" t="s">
        <v>29</v>
      </c>
      <c r="E812" s="160">
        <v>2566</v>
      </c>
      <c r="F812" s="160" t="s">
        <v>3324</v>
      </c>
      <c r="G812" s="169" t="s">
        <v>3219</v>
      </c>
      <c r="H812" s="160" t="s">
        <v>3973</v>
      </c>
      <c r="I812" s="160" t="s">
        <v>37</v>
      </c>
      <c r="J812" s="160" t="s">
        <v>7687</v>
      </c>
      <c r="K812" s="160" t="s">
        <v>38</v>
      </c>
      <c r="L812" s="160" t="s">
        <v>5494</v>
      </c>
      <c r="M812" s="169" t="s">
        <v>4399</v>
      </c>
      <c r="N812" s="170" t="s">
        <v>4440</v>
      </c>
      <c r="O812" s="170" t="s">
        <v>7684</v>
      </c>
      <c r="P812" s="171"/>
      <c r="Q812" s="160" t="s">
        <v>5186</v>
      </c>
      <c r="R812" s="179" t="s">
        <v>1537</v>
      </c>
    </row>
    <row r="813" spans="1:18" ht="24" hidden="1">
      <c r="A813" s="167" t="s">
        <v>4030</v>
      </c>
      <c r="B813" s="168" t="str">
        <f t="shared" si="16"/>
        <v>ก่อสร้างระบบกระจายน้ำด้วยพลังงานแสงอาทิตย์ สนับสนุนโรงพยาบาลสมเด็จพระยุพราชกระนวน ตำบลหนองโก อำเภอกระนวน จังหวัดขอนแก่น</v>
      </c>
      <c r="C813" s="160" t="s">
        <v>4031</v>
      </c>
      <c r="D813" s="160" t="s">
        <v>29</v>
      </c>
      <c r="E813" s="160">
        <v>2566</v>
      </c>
      <c r="F813" s="160" t="s">
        <v>3391</v>
      </c>
      <c r="G813" s="169" t="s">
        <v>1509</v>
      </c>
      <c r="H813" s="160" t="s">
        <v>3983</v>
      </c>
      <c r="I813" s="160" t="s">
        <v>37</v>
      </c>
      <c r="J813" s="160" t="s">
        <v>7687</v>
      </c>
      <c r="K813" s="160" t="s">
        <v>38</v>
      </c>
      <c r="L813" s="160" t="s">
        <v>5494</v>
      </c>
      <c r="M813" s="169" t="s">
        <v>4399</v>
      </c>
      <c r="N813" s="170" t="s">
        <v>4440</v>
      </c>
      <c r="O813" s="170" t="s">
        <v>7684</v>
      </c>
      <c r="P813" s="171"/>
      <c r="Q813" s="160" t="s">
        <v>5194</v>
      </c>
      <c r="R813" s="179" t="s">
        <v>1537</v>
      </c>
    </row>
    <row r="814" spans="1:18" ht="24" hidden="1">
      <c r="A814" s="167" t="s">
        <v>4015</v>
      </c>
      <c r="B814" s="168" t="str">
        <f t="shared" si="1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บ้านจูน หมู่ที่ 11 ตำบลภูคา  อำเภอปัว จังหวัดน่าน</v>
      </c>
      <c r="C814" s="160" t="s">
        <v>4016</v>
      </c>
      <c r="D814" s="160" t="s">
        <v>29</v>
      </c>
      <c r="E814" s="160">
        <v>2566</v>
      </c>
      <c r="F814" s="160" t="s">
        <v>3324</v>
      </c>
      <c r="G814" s="169" t="s">
        <v>3219</v>
      </c>
      <c r="H814" s="160" t="s">
        <v>330</v>
      </c>
      <c r="I814" s="160" t="s">
        <v>37</v>
      </c>
      <c r="J814" s="160" t="s">
        <v>7687</v>
      </c>
      <c r="K814" s="160" t="s">
        <v>38</v>
      </c>
      <c r="L814" s="160" t="s">
        <v>5494</v>
      </c>
      <c r="M814" s="169" t="s">
        <v>4399</v>
      </c>
      <c r="N814" s="170" t="s">
        <v>4440</v>
      </c>
      <c r="O814" s="170" t="s">
        <v>7684</v>
      </c>
      <c r="P814" s="171"/>
      <c r="Q814" s="160" t="s">
        <v>5184</v>
      </c>
      <c r="R814" s="179" t="s">
        <v>1537</v>
      </c>
    </row>
    <row r="815" spans="1:18" ht="24" hidden="1">
      <c r="A815" s="167" t="s">
        <v>4021</v>
      </c>
      <c r="B815" s="168" t="str">
        <f t="shared" si="1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น้ำปัวพัฒนา หมู่ที่ 12 ตำบลภูคา อำเภอปัว จังหวัดน่าน</v>
      </c>
      <c r="C815" s="160" t="s">
        <v>4022</v>
      </c>
      <c r="D815" s="160" t="s">
        <v>29</v>
      </c>
      <c r="E815" s="160">
        <v>2566</v>
      </c>
      <c r="F815" s="160" t="s">
        <v>3324</v>
      </c>
      <c r="G815" s="169" t="s">
        <v>3219</v>
      </c>
      <c r="H815" s="160" t="s">
        <v>3973</v>
      </c>
      <c r="I815" s="160" t="s">
        <v>37</v>
      </c>
      <c r="J815" s="160" t="s">
        <v>7687</v>
      </c>
      <c r="K815" s="160" t="s">
        <v>38</v>
      </c>
      <c r="L815" s="160" t="s">
        <v>5494</v>
      </c>
      <c r="M815" s="169" t="s">
        <v>4399</v>
      </c>
      <c r="N815" s="170" t="s">
        <v>4440</v>
      </c>
      <c r="O815" s="170" t="s">
        <v>7684</v>
      </c>
      <c r="P815" s="171"/>
      <c r="Q815" s="160" t="s">
        <v>5188</v>
      </c>
      <c r="R815" s="179" t="s">
        <v>1537</v>
      </c>
    </row>
    <row r="816" spans="1:18" ht="24" hidden="1">
      <c r="A816" s="167" t="s">
        <v>4024</v>
      </c>
      <c r="B816" s="168" t="str">
        <f t="shared" si="1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วังไผ่ หมู่ที่ 8 ตำบลนาไร่หลวง  อำเภอสองแคว	จังหวัดน่าน</v>
      </c>
      <c r="C816" s="160" t="s">
        <v>5526</v>
      </c>
      <c r="D816" s="160" t="s">
        <v>29</v>
      </c>
      <c r="E816" s="160">
        <v>2566</v>
      </c>
      <c r="F816" s="160" t="s">
        <v>3324</v>
      </c>
      <c r="G816" s="169" t="s">
        <v>3219</v>
      </c>
      <c r="H816" s="160" t="s">
        <v>3973</v>
      </c>
      <c r="I816" s="160" t="s">
        <v>37</v>
      </c>
      <c r="J816" s="160" t="s">
        <v>7687</v>
      </c>
      <c r="K816" s="160" t="s">
        <v>38</v>
      </c>
      <c r="L816" s="160" t="s">
        <v>5494</v>
      </c>
      <c r="M816" s="169" t="s">
        <v>4399</v>
      </c>
      <c r="N816" s="170" t="s">
        <v>4440</v>
      </c>
      <c r="O816" s="170" t="s">
        <v>7684</v>
      </c>
      <c r="P816" s="171"/>
      <c r="Q816" s="160" t="s">
        <v>5190</v>
      </c>
      <c r="R816" s="179" t="s">
        <v>1537</v>
      </c>
    </row>
    <row r="817" spans="1:18" ht="24" hidden="1">
      <c r="A817" s="167" t="s">
        <v>4027</v>
      </c>
      <c r="B817" s="168" t="str">
        <f t="shared" si="1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บ้านน้ำพัน หมู่ที่ 9 ตำบลนาไร่  อำเภอสองแคว จังหวัดน่าน</v>
      </c>
      <c r="C817" s="160" t="s">
        <v>4028</v>
      </c>
      <c r="D817" s="160" t="s">
        <v>29</v>
      </c>
      <c r="E817" s="160">
        <v>2566</v>
      </c>
      <c r="F817" s="160" t="s">
        <v>3324</v>
      </c>
      <c r="G817" s="169" t="s">
        <v>3219</v>
      </c>
      <c r="H817" s="160" t="s">
        <v>3973</v>
      </c>
      <c r="I817" s="160" t="s">
        <v>37</v>
      </c>
      <c r="J817" s="160" t="s">
        <v>7687</v>
      </c>
      <c r="K817" s="160" t="s">
        <v>38</v>
      </c>
      <c r="L817" s="160" t="s">
        <v>5494</v>
      </c>
      <c r="M817" s="169" t="s">
        <v>4399</v>
      </c>
      <c r="N817" s="170" t="s">
        <v>4440</v>
      </c>
      <c r="O817" s="170" t="s">
        <v>7684</v>
      </c>
      <c r="P817" s="171"/>
      <c r="Q817" s="160" t="s">
        <v>5192</v>
      </c>
      <c r="R817" s="179" t="s">
        <v>1537</v>
      </c>
    </row>
    <row r="818" spans="1:18" ht="24" hidden="1">
      <c r="A818" s="167" t="s">
        <v>4033</v>
      </c>
      <c r="B818" s="168" t="str">
        <f t="shared" si="16"/>
        <v>โครงการปรับปรุงเพิ่มประสิทธิภาพคลองทับช้าง  เพื่อการถ่ายโอนให้องค์กรปกครองส่วนท้องถิ่น ตำบลทับช้าง อำเภอนาทวี จังหวัดสงขลา</v>
      </c>
      <c r="C818" s="160" t="s">
        <v>4034</v>
      </c>
      <c r="D818" s="160" t="s">
        <v>29</v>
      </c>
      <c r="E818" s="160">
        <v>2566</v>
      </c>
      <c r="F818" s="160" t="s">
        <v>1534</v>
      </c>
      <c r="G818" s="169" t="s">
        <v>1509</v>
      </c>
      <c r="H818" s="160" t="s">
        <v>3717</v>
      </c>
      <c r="I818" s="160" t="s">
        <v>37</v>
      </c>
      <c r="J818" s="160" t="s">
        <v>7687</v>
      </c>
      <c r="K818" s="160" t="s">
        <v>38</v>
      </c>
      <c r="L818" s="160" t="s">
        <v>5494</v>
      </c>
      <c r="M818" s="169" t="s">
        <v>4399</v>
      </c>
      <c r="N818" s="170" t="s">
        <v>4400</v>
      </c>
      <c r="O818" s="170" t="s">
        <v>7684</v>
      </c>
      <c r="P818" s="171"/>
      <c r="Q818" s="160" t="s">
        <v>5196</v>
      </c>
      <c r="R818" s="179" t="s">
        <v>1558</v>
      </c>
    </row>
    <row r="819" spans="1:18" ht="24" hidden="1">
      <c r="A819" s="167" t="s">
        <v>4036</v>
      </c>
      <c r="B819" s="168" t="str">
        <f t="shared" si="1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บ้านใหม่ในฝัน หมู่ที่ 12 ตำบลสะเนียน อำเภอเมืองน่าน จังหวัดน่าน</v>
      </c>
      <c r="C819" s="160" t="s">
        <v>4037</v>
      </c>
      <c r="D819" s="160" t="s">
        <v>29</v>
      </c>
      <c r="E819" s="160">
        <v>2566</v>
      </c>
      <c r="F819" s="160" t="s">
        <v>3324</v>
      </c>
      <c r="G819" s="169" t="s">
        <v>3219</v>
      </c>
      <c r="H819" s="160" t="s">
        <v>3973</v>
      </c>
      <c r="I819" s="160" t="s">
        <v>37</v>
      </c>
      <c r="J819" s="160" t="s">
        <v>7687</v>
      </c>
      <c r="K819" s="160" t="s">
        <v>38</v>
      </c>
      <c r="L819" s="160" t="s">
        <v>5494</v>
      </c>
      <c r="M819" s="169" t="s">
        <v>4399</v>
      </c>
      <c r="N819" s="170" t="s">
        <v>4440</v>
      </c>
      <c r="O819" s="170" t="s">
        <v>7684</v>
      </c>
      <c r="P819" s="171"/>
      <c r="Q819" s="160" t="s">
        <v>5198</v>
      </c>
      <c r="R819" s="179" t="s">
        <v>1537</v>
      </c>
    </row>
    <row r="820" spans="1:18" ht="24" hidden="1">
      <c r="A820" s="167" t="s">
        <v>4048</v>
      </c>
      <c r="B820" s="168" t="str">
        <f t="shared" ref="B820:B883" si="17">HYPERLINK(Q820,C820)</f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บ้านหนองปลา หมู่ที่ 10 ตำบลพระธาตุ อำเภอเชียงกลาง จังหวัดน่าน</v>
      </c>
      <c r="C820" s="160" t="s">
        <v>4049</v>
      </c>
      <c r="D820" s="160" t="s">
        <v>29</v>
      </c>
      <c r="E820" s="160">
        <v>2566</v>
      </c>
      <c r="F820" s="160" t="s">
        <v>3324</v>
      </c>
      <c r="G820" s="169" t="s">
        <v>3219</v>
      </c>
      <c r="H820" s="160" t="s">
        <v>3973</v>
      </c>
      <c r="I820" s="160" t="s">
        <v>37</v>
      </c>
      <c r="J820" s="160" t="s">
        <v>7687</v>
      </c>
      <c r="K820" s="160" t="s">
        <v>38</v>
      </c>
      <c r="L820" s="160" t="s">
        <v>5494</v>
      </c>
      <c r="M820" s="169" t="s">
        <v>4399</v>
      </c>
      <c r="N820" s="170" t="s">
        <v>4440</v>
      </c>
      <c r="O820" s="170" t="s">
        <v>7684</v>
      </c>
      <c r="P820" s="171"/>
      <c r="Q820" s="160" t="s">
        <v>5206</v>
      </c>
      <c r="R820" s="179" t="s">
        <v>1537</v>
      </c>
    </row>
    <row r="821" spans="1:18" ht="24" hidden="1">
      <c r="A821" s="167" t="s">
        <v>4051</v>
      </c>
      <c r="B821" s="168" t="str">
        <f t="shared" si="17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บ้านเกวต หมู่ที่ 6 ตำบลพญาแก้ว อำเภอเชียงกลาง จังหวัดน่าน</v>
      </c>
      <c r="C821" s="160" t="s">
        <v>4052</v>
      </c>
      <c r="D821" s="160" t="s">
        <v>29</v>
      </c>
      <c r="E821" s="160">
        <v>2566</v>
      </c>
      <c r="F821" s="160" t="s">
        <v>3324</v>
      </c>
      <c r="G821" s="169" t="s">
        <v>3219</v>
      </c>
      <c r="H821" s="160" t="s">
        <v>3973</v>
      </c>
      <c r="I821" s="160" t="s">
        <v>37</v>
      </c>
      <c r="J821" s="160" t="s">
        <v>7687</v>
      </c>
      <c r="K821" s="160" t="s">
        <v>38</v>
      </c>
      <c r="L821" s="160" t="s">
        <v>5494</v>
      </c>
      <c r="M821" s="169" t="s">
        <v>4399</v>
      </c>
      <c r="N821" s="170" t="s">
        <v>4440</v>
      </c>
      <c r="O821" s="170" t="s">
        <v>7684</v>
      </c>
      <c r="P821" s="171"/>
      <c r="Q821" s="160" t="s">
        <v>5208</v>
      </c>
      <c r="R821" s="179" t="s">
        <v>1537</v>
      </c>
    </row>
    <row r="822" spans="1:18" ht="24" hidden="1">
      <c r="A822" s="167" t="s">
        <v>4054</v>
      </c>
      <c r="B822" s="168" t="str">
        <f t="shared" si="17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 บ้านขุนสถาน หมู่ที่ 3 ตำบลสันทะ อำเภอนาน้อย จังหวัดน่า</v>
      </c>
      <c r="C822" s="160" t="s">
        <v>4055</v>
      </c>
      <c r="D822" s="160" t="s">
        <v>29</v>
      </c>
      <c r="E822" s="160">
        <v>2566</v>
      </c>
      <c r="F822" s="160" t="s">
        <v>3324</v>
      </c>
      <c r="G822" s="169" t="s">
        <v>3219</v>
      </c>
      <c r="H822" s="160" t="s">
        <v>3973</v>
      </c>
      <c r="I822" s="160" t="s">
        <v>37</v>
      </c>
      <c r="J822" s="160" t="s">
        <v>7687</v>
      </c>
      <c r="K822" s="160" t="s">
        <v>38</v>
      </c>
      <c r="L822" s="160" t="s">
        <v>5494</v>
      </c>
      <c r="M822" s="169" t="s">
        <v>4399</v>
      </c>
      <c r="N822" s="170" t="s">
        <v>4440</v>
      </c>
      <c r="O822" s="170" t="s">
        <v>7684</v>
      </c>
      <c r="P822" s="171"/>
      <c r="Q822" s="160" t="s">
        <v>5210</v>
      </c>
      <c r="R822" s="179" t="s">
        <v>1537</v>
      </c>
    </row>
    <row r="823" spans="1:18" ht="24" hidden="1">
      <c r="A823" s="167" t="s">
        <v>4060</v>
      </c>
      <c r="B823" s="168" t="str">
        <f t="shared" si="17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บ้านบ่อหอย หมู่ที่ 6 ตำบลยาบหัวนา  อำเภอเวียงสา  จังหวัดน่าน</v>
      </c>
      <c r="C823" s="160" t="s">
        <v>4061</v>
      </c>
      <c r="D823" s="160" t="s">
        <v>29</v>
      </c>
      <c r="E823" s="160">
        <v>2566</v>
      </c>
      <c r="F823" s="160" t="s">
        <v>3324</v>
      </c>
      <c r="G823" s="169" t="s">
        <v>3219</v>
      </c>
      <c r="H823" s="160" t="s">
        <v>3973</v>
      </c>
      <c r="I823" s="160" t="s">
        <v>37</v>
      </c>
      <c r="J823" s="160" t="s">
        <v>7687</v>
      </c>
      <c r="K823" s="160" t="s">
        <v>38</v>
      </c>
      <c r="L823" s="160" t="s">
        <v>5494</v>
      </c>
      <c r="M823" s="169" t="s">
        <v>4399</v>
      </c>
      <c r="N823" s="170" t="s">
        <v>4440</v>
      </c>
      <c r="O823" s="170" t="s">
        <v>7684</v>
      </c>
      <c r="P823" s="171"/>
      <c r="Q823" s="160" t="s">
        <v>5213</v>
      </c>
      <c r="R823" s="179" t="s">
        <v>1537</v>
      </c>
    </row>
    <row r="824" spans="1:18" ht="24" hidden="1">
      <c r="A824" s="167" t="s">
        <v>4039</v>
      </c>
      <c r="B824" s="168" t="str">
        <f t="shared" si="17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บ้านหนอง หมู่ที่ 6 ตำบลเชียงกลาง อำเภอเชียงกลาง จังหวัดน่าน</v>
      </c>
      <c r="C824" s="160" t="s">
        <v>4040</v>
      </c>
      <c r="D824" s="160" t="s">
        <v>29</v>
      </c>
      <c r="E824" s="160">
        <v>2566</v>
      </c>
      <c r="F824" s="160" t="s">
        <v>3324</v>
      </c>
      <c r="G824" s="169" t="s">
        <v>3219</v>
      </c>
      <c r="H824" s="160" t="s">
        <v>3973</v>
      </c>
      <c r="I824" s="160" t="s">
        <v>37</v>
      </c>
      <c r="J824" s="160" t="s">
        <v>7687</v>
      </c>
      <c r="K824" s="160" t="s">
        <v>38</v>
      </c>
      <c r="L824" s="160" t="s">
        <v>5494</v>
      </c>
      <c r="M824" s="169" t="s">
        <v>4399</v>
      </c>
      <c r="N824" s="170" t="s">
        <v>4440</v>
      </c>
      <c r="O824" s="170" t="s">
        <v>7684</v>
      </c>
      <c r="P824" s="171"/>
      <c r="Q824" s="160" t="s">
        <v>5200</v>
      </c>
      <c r="R824" s="179" t="s">
        <v>1537</v>
      </c>
    </row>
    <row r="825" spans="1:18" ht="24" hidden="1">
      <c r="A825" s="167" t="s">
        <v>4069</v>
      </c>
      <c r="B825" s="168" t="str">
        <f t="shared" si="17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บ้านแสนสุข หมู่ที่ 9 ตำบลสันทะ อำเภอนาน้อย จังหวัดน่าน</v>
      </c>
      <c r="C825" s="160" t="s">
        <v>4070</v>
      </c>
      <c r="D825" s="160" t="s">
        <v>29</v>
      </c>
      <c r="E825" s="160">
        <v>2566</v>
      </c>
      <c r="F825" s="160" t="s">
        <v>3324</v>
      </c>
      <c r="G825" s="169" t="s">
        <v>3219</v>
      </c>
      <c r="H825" s="160" t="s">
        <v>3973</v>
      </c>
      <c r="I825" s="160" t="s">
        <v>37</v>
      </c>
      <c r="J825" s="160" t="s">
        <v>7687</v>
      </c>
      <c r="K825" s="160" t="s">
        <v>38</v>
      </c>
      <c r="L825" s="160" t="s">
        <v>5494</v>
      </c>
      <c r="M825" s="169" t="s">
        <v>4399</v>
      </c>
      <c r="N825" s="170" t="s">
        <v>4400</v>
      </c>
      <c r="O825" s="170" t="s">
        <v>7684</v>
      </c>
      <c r="P825" s="171"/>
      <c r="Q825" s="160" t="s">
        <v>5219</v>
      </c>
      <c r="R825" s="179" t="s">
        <v>1558</v>
      </c>
    </row>
    <row r="826" spans="1:18" ht="24" hidden="1">
      <c r="A826" s="167" t="s">
        <v>4066</v>
      </c>
      <c r="B826" s="168" t="str">
        <f t="shared" si="17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บ้านน้ำแป่ง หมู่ที่ 7 ตำบลผาทอง อำเภอทาวังผา จังหวัดน่าน</v>
      </c>
      <c r="C826" s="160" t="s">
        <v>4067</v>
      </c>
      <c r="D826" s="160" t="s">
        <v>29</v>
      </c>
      <c r="E826" s="160">
        <v>2566</v>
      </c>
      <c r="F826" s="160" t="s">
        <v>3324</v>
      </c>
      <c r="G826" s="169" t="s">
        <v>3219</v>
      </c>
      <c r="H826" s="160" t="s">
        <v>3973</v>
      </c>
      <c r="I826" s="160" t="s">
        <v>37</v>
      </c>
      <c r="J826" s="160" t="s">
        <v>7687</v>
      </c>
      <c r="K826" s="160" t="s">
        <v>38</v>
      </c>
      <c r="L826" s="160" t="s">
        <v>5494</v>
      </c>
      <c r="M826" s="169" t="s">
        <v>4399</v>
      </c>
      <c r="N826" s="170" t="s">
        <v>4440</v>
      </c>
      <c r="O826" s="170" t="s">
        <v>7684</v>
      </c>
      <c r="P826" s="171"/>
      <c r="Q826" s="160" t="s">
        <v>5217</v>
      </c>
      <c r="R826" s="179" t="s">
        <v>1537</v>
      </c>
    </row>
    <row r="827" spans="1:18" ht="24" hidden="1">
      <c r="A827" s="167" t="s">
        <v>4075</v>
      </c>
      <c r="B827" s="168" t="str">
        <f t="shared" si="17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บ้านมณีพฤกษ์ หมู่ที่ 11 ตำบลงอบ อำเภอทุ่งช้าง จังหวัดน่าน</v>
      </c>
      <c r="C827" s="160" t="s">
        <v>4076</v>
      </c>
      <c r="D827" s="160" t="s">
        <v>29</v>
      </c>
      <c r="E827" s="160">
        <v>2566</v>
      </c>
      <c r="F827" s="160" t="s">
        <v>3324</v>
      </c>
      <c r="G827" s="169" t="s">
        <v>3219</v>
      </c>
      <c r="H827" s="160" t="s">
        <v>3973</v>
      </c>
      <c r="I827" s="160" t="s">
        <v>37</v>
      </c>
      <c r="J827" s="160" t="s">
        <v>7687</v>
      </c>
      <c r="K827" s="160" t="s">
        <v>38</v>
      </c>
      <c r="L827" s="160" t="s">
        <v>5494</v>
      </c>
      <c r="M827" s="169" t="s">
        <v>4399</v>
      </c>
      <c r="N827" s="170" t="s">
        <v>4440</v>
      </c>
      <c r="O827" s="170" t="s">
        <v>7684</v>
      </c>
      <c r="P827" s="171"/>
      <c r="Q827" s="160" t="s">
        <v>5223</v>
      </c>
      <c r="R827" s="179" t="s">
        <v>1537</v>
      </c>
    </row>
    <row r="828" spans="1:18" ht="24" hidden="1">
      <c r="A828" s="167" t="s">
        <v>4042</v>
      </c>
      <c r="B828" s="168" t="str">
        <f t="shared" si="17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บ้านปางก้อ หมู่ที่ 8 ตำบลเชียงกลาง อำเภอเชียงกลาง จังหวัดน่าน</v>
      </c>
      <c r="C828" s="160" t="s">
        <v>4043</v>
      </c>
      <c r="D828" s="160" t="s">
        <v>29</v>
      </c>
      <c r="E828" s="160">
        <v>2566</v>
      </c>
      <c r="F828" s="160" t="s">
        <v>3324</v>
      </c>
      <c r="G828" s="169" t="s">
        <v>3219</v>
      </c>
      <c r="H828" s="160" t="s">
        <v>3973</v>
      </c>
      <c r="I828" s="160" t="s">
        <v>37</v>
      </c>
      <c r="J828" s="160" t="s">
        <v>7687</v>
      </c>
      <c r="K828" s="160" t="s">
        <v>38</v>
      </c>
      <c r="L828" s="160" t="s">
        <v>5494</v>
      </c>
      <c r="M828" s="169" t="s">
        <v>4399</v>
      </c>
      <c r="N828" s="170" t="s">
        <v>4440</v>
      </c>
      <c r="O828" s="170" t="s">
        <v>7684</v>
      </c>
      <c r="P828" s="171"/>
      <c r="Q828" s="160" t="s">
        <v>5202</v>
      </c>
      <c r="R828" s="179" t="s">
        <v>1537</v>
      </c>
    </row>
    <row r="829" spans="1:18" ht="24" hidden="1">
      <c r="A829" s="167" t="s">
        <v>4063</v>
      </c>
      <c r="B829" s="168" t="str">
        <f t="shared" si="17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บ้านห้วยหยวก หมู่ที่ 6 ตำบแม่ขะนิง อำเภอเวียงสา จังหวัดน่าน</v>
      </c>
      <c r="C829" s="160" t="s">
        <v>4064</v>
      </c>
      <c r="D829" s="160" t="s">
        <v>29</v>
      </c>
      <c r="E829" s="160">
        <v>2566</v>
      </c>
      <c r="F829" s="160" t="s">
        <v>3324</v>
      </c>
      <c r="G829" s="169" t="s">
        <v>3219</v>
      </c>
      <c r="H829" s="160" t="s">
        <v>3973</v>
      </c>
      <c r="I829" s="160" t="s">
        <v>37</v>
      </c>
      <c r="J829" s="160" t="s">
        <v>7687</v>
      </c>
      <c r="K829" s="160" t="s">
        <v>38</v>
      </c>
      <c r="L829" s="160" t="s">
        <v>5494</v>
      </c>
      <c r="M829" s="169" t="s">
        <v>4399</v>
      </c>
      <c r="N829" s="170" t="s">
        <v>4440</v>
      </c>
      <c r="O829" s="170" t="s">
        <v>7684</v>
      </c>
      <c r="P829" s="171"/>
      <c r="Q829" s="160" t="s">
        <v>5215</v>
      </c>
      <c r="R829" s="179" t="s">
        <v>1537</v>
      </c>
    </row>
    <row r="830" spans="1:18" ht="24" hidden="1">
      <c r="A830" s="167" t="s">
        <v>4057</v>
      </c>
      <c r="B830" s="168" t="str">
        <f t="shared" si="17"/>
        <v xml:space="preserve"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ใหม่ชายแดน หมู่ที่ 9ตำบลชนแดน อำเภอสองแคว จังหวัดน่าน </v>
      </c>
      <c r="C830" s="160" t="s">
        <v>5527</v>
      </c>
      <c r="D830" s="160" t="s">
        <v>29</v>
      </c>
      <c r="E830" s="160">
        <v>2566</v>
      </c>
      <c r="F830" s="160" t="s">
        <v>3324</v>
      </c>
      <c r="G830" s="169" t="s">
        <v>3219</v>
      </c>
      <c r="H830" s="160" t="s">
        <v>3973</v>
      </c>
      <c r="I830" s="160" t="s">
        <v>37</v>
      </c>
      <c r="J830" s="160" t="s">
        <v>7687</v>
      </c>
      <c r="K830" s="160" t="s">
        <v>38</v>
      </c>
      <c r="L830" s="160" t="s">
        <v>5494</v>
      </c>
      <c r="M830" s="169" t="s">
        <v>4399</v>
      </c>
      <c r="N830" s="170" t="s">
        <v>4440</v>
      </c>
      <c r="O830" s="170" t="s">
        <v>7684</v>
      </c>
      <c r="P830" s="171"/>
      <c r="Q830" s="160" t="s">
        <v>5211</v>
      </c>
      <c r="R830" s="179" t="s">
        <v>1537</v>
      </c>
    </row>
    <row r="831" spans="1:18" ht="24" hidden="1">
      <c r="A831" s="167" t="s">
        <v>4045</v>
      </c>
      <c r="B831" s="168" t="str">
        <f t="shared" si="17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บ้านห้วยพ่าน หมู่ที่ 13 ตำบลเปือ อำเภอเชียงกลาง จังหวัดน่าน</v>
      </c>
      <c r="C831" s="160" t="s">
        <v>4046</v>
      </c>
      <c r="D831" s="160" t="s">
        <v>29</v>
      </c>
      <c r="E831" s="160">
        <v>2566</v>
      </c>
      <c r="F831" s="160" t="s">
        <v>3324</v>
      </c>
      <c r="G831" s="169" t="s">
        <v>3219</v>
      </c>
      <c r="H831" s="160" t="s">
        <v>3973</v>
      </c>
      <c r="I831" s="160" t="s">
        <v>37</v>
      </c>
      <c r="J831" s="160" t="s">
        <v>7687</v>
      </c>
      <c r="K831" s="160" t="s">
        <v>38</v>
      </c>
      <c r="L831" s="160" t="s">
        <v>5494</v>
      </c>
      <c r="M831" s="169" t="s">
        <v>4399</v>
      </c>
      <c r="N831" s="170" t="s">
        <v>4440</v>
      </c>
      <c r="O831" s="170" t="s">
        <v>7684</v>
      </c>
      <c r="P831" s="171"/>
      <c r="Q831" s="160" t="s">
        <v>5204</v>
      </c>
      <c r="R831" s="179" t="s">
        <v>1537</v>
      </c>
    </row>
    <row r="832" spans="1:18" ht="24" hidden="1">
      <c r="A832" s="167" t="s">
        <v>4072</v>
      </c>
      <c r="B832" s="168" t="str">
        <f t="shared" si="17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บ้านห้วยมอญ หมู่ที่ 8 ตำบลเรือง อำเภอเมืองน่าน จังหวัดน่าน</v>
      </c>
      <c r="C832" s="160" t="s">
        <v>4073</v>
      </c>
      <c r="D832" s="160" t="s">
        <v>29</v>
      </c>
      <c r="E832" s="160">
        <v>2566</v>
      </c>
      <c r="F832" s="160" t="s">
        <v>3324</v>
      </c>
      <c r="G832" s="169" t="s">
        <v>3219</v>
      </c>
      <c r="H832" s="160" t="s">
        <v>3973</v>
      </c>
      <c r="I832" s="160" t="s">
        <v>37</v>
      </c>
      <c r="J832" s="160" t="s">
        <v>7687</v>
      </c>
      <c r="K832" s="160" t="s">
        <v>38</v>
      </c>
      <c r="L832" s="160" t="s">
        <v>5494</v>
      </c>
      <c r="M832" s="169" t="s">
        <v>4399</v>
      </c>
      <c r="N832" s="170" t="s">
        <v>4440</v>
      </c>
      <c r="O832" s="170" t="s">
        <v>7684</v>
      </c>
      <c r="P832" s="171"/>
      <c r="Q832" s="160" t="s">
        <v>5221</v>
      </c>
      <c r="R832" s="179" t="s">
        <v>1537</v>
      </c>
    </row>
    <row r="833" spans="1:18" ht="24" hidden="1">
      <c r="A833" s="167" t="s">
        <v>4078</v>
      </c>
      <c r="B833" s="168" t="str">
        <f t="shared" si="17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ราษฎร์รัฐพัฒนา หมู่ที่ 11 ตำบลพงษ์ อำเภอ  จังหวัดน่าน</v>
      </c>
      <c r="C833" s="160" t="s">
        <v>4079</v>
      </c>
      <c r="D833" s="160" t="s">
        <v>29</v>
      </c>
      <c r="E833" s="160">
        <v>2566</v>
      </c>
      <c r="F833" s="160" t="s">
        <v>3324</v>
      </c>
      <c r="G833" s="169" t="s">
        <v>3219</v>
      </c>
      <c r="H833" s="160" t="s">
        <v>3973</v>
      </c>
      <c r="I833" s="160" t="s">
        <v>37</v>
      </c>
      <c r="J833" s="160" t="s">
        <v>7687</v>
      </c>
      <c r="K833" s="160" t="s">
        <v>38</v>
      </c>
      <c r="L833" s="160" t="s">
        <v>5494</v>
      </c>
      <c r="M833" s="169" t="s">
        <v>4399</v>
      </c>
      <c r="N833" s="170" t="s">
        <v>4440</v>
      </c>
      <c r="O833" s="170" t="s">
        <v>7684</v>
      </c>
      <c r="P833" s="171"/>
      <c r="Q833" s="160" t="s">
        <v>5225</v>
      </c>
      <c r="R833" s="179" t="s">
        <v>1537</v>
      </c>
    </row>
    <row r="834" spans="1:18" ht="24" hidden="1">
      <c r="A834" s="167" t="s">
        <v>4084</v>
      </c>
      <c r="B834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บ้านห้วยระพี หมู่ที่ 15  ตำบลสะเนียน  อำเภอเมือง  จังหวัดน่าน</v>
      </c>
      <c r="C834" s="160" t="s">
        <v>4085</v>
      </c>
      <c r="D834" s="160" t="s">
        <v>29</v>
      </c>
      <c r="E834" s="160">
        <v>2566</v>
      </c>
      <c r="F834" s="160" t="s">
        <v>3324</v>
      </c>
      <c r="G834" s="169" t="s">
        <v>3219</v>
      </c>
      <c r="H834" s="160" t="s">
        <v>3973</v>
      </c>
      <c r="I834" s="160" t="s">
        <v>37</v>
      </c>
      <c r="J834" s="160" t="s">
        <v>7687</v>
      </c>
      <c r="K834" s="160" t="s">
        <v>38</v>
      </c>
      <c r="L834" s="160" t="s">
        <v>5494</v>
      </c>
      <c r="M834" s="169" t="s">
        <v>4399</v>
      </c>
      <c r="N834" s="170" t="s">
        <v>4440</v>
      </c>
      <c r="O834" s="170" t="s">
        <v>7684</v>
      </c>
      <c r="P834" s="171"/>
      <c r="Q834" s="160" t="s">
        <v>5231</v>
      </c>
      <c r="R834" s="179" t="s">
        <v>1537</v>
      </c>
    </row>
    <row r="835" spans="1:18" ht="24" hidden="1">
      <c r="A835" s="167" t="s">
        <v>4096</v>
      </c>
      <c r="B835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บ้านสองแคว หมู่ที่ 5  ตำบลนาไร่หลวง อำเภอสองแคว จังหวัดน่าน</v>
      </c>
      <c r="C835" s="160" t="s">
        <v>4097</v>
      </c>
      <c r="D835" s="160" t="s">
        <v>29</v>
      </c>
      <c r="E835" s="160">
        <v>2566</v>
      </c>
      <c r="F835" s="160" t="s">
        <v>3324</v>
      </c>
      <c r="G835" s="169" t="s">
        <v>3219</v>
      </c>
      <c r="H835" s="160" t="s">
        <v>3973</v>
      </c>
      <c r="I835" s="160" t="s">
        <v>37</v>
      </c>
      <c r="J835" s="160" t="s">
        <v>7687</v>
      </c>
      <c r="K835" s="160" t="s">
        <v>38</v>
      </c>
      <c r="L835" s="160" t="s">
        <v>5494</v>
      </c>
      <c r="M835" s="169" t="s">
        <v>4399</v>
      </c>
      <c r="N835" s="170" t="s">
        <v>4440</v>
      </c>
      <c r="O835" s="170" t="s">
        <v>7684</v>
      </c>
      <c r="P835" s="171"/>
      <c r="Q835" s="160" t="s">
        <v>5239</v>
      </c>
      <c r="R835" s="179" t="s">
        <v>1537</v>
      </c>
    </row>
    <row r="836" spans="1:18" ht="24" hidden="1">
      <c r="A836" s="167" t="s">
        <v>4102</v>
      </c>
      <c r="B836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หมู่ที่ 6 ตำบลชนแดน อำเภอสองแคว  จังหวัดน่าน</v>
      </c>
      <c r="C836" s="160" t="s">
        <v>4103</v>
      </c>
      <c r="D836" s="160" t="s">
        <v>29</v>
      </c>
      <c r="E836" s="160">
        <v>2566</v>
      </c>
      <c r="F836" s="160" t="s">
        <v>3324</v>
      </c>
      <c r="G836" s="169" t="s">
        <v>3219</v>
      </c>
      <c r="H836" s="160" t="s">
        <v>3973</v>
      </c>
      <c r="I836" s="160" t="s">
        <v>37</v>
      </c>
      <c r="J836" s="160" t="s">
        <v>7687</v>
      </c>
      <c r="K836" s="160" t="s">
        <v>38</v>
      </c>
      <c r="L836" s="160" t="s">
        <v>5494</v>
      </c>
      <c r="M836" s="169" t="s">
        <v>4399</v>
      </c>
      <c r="N836" s="170" t="s">
        <v>4400</v>
      </c>
      <c r="O836" s="170" t="s">
        <v>7684</v>
      </c>
      <c r="P836" s="171"/>
      <c r="Q836" s="160" t="s">
        <v>5243</v>
      </c>
      <c r="R836" s="179" t="s">
        <v>1558</v>
      </c>
    </row>
    <row r="837" spans="1:18" ht="24" hidden="1">
      <c r="A837" s="167" t="s">
        <v>4105</v>
      </c>
      <c r="B837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บ้านห้วยมอย หมู่ที่ 8 ตำบลชนแดน อำเภอสองแคว  จังหวัดน่าน</v>
      </c>
      <c r="C837" s="160" t="s">
        <v>4106</v>
      </c>
      <c r="D837" s="160" t="s">
        <v>29</v>
      </c>
      <c r="E837" s="160">
        <v>2566</v>
      </c>
      <c r="F837" s="160" t="s">
        <v>3324</v>
      </c>
      <c r="G837" s="169" t="s">
        <v>3219</v>
      </c>
      <c r="H837" s="160" t="s">
        <v>3973</v>
      </c>
      <c r="I837" s="160" t="s">
        <v>37</v>
      </c>
      <c r="J837" s="160" t="s">
        <v>7687</v>
      </c>
      <c r="K837" s="160" t="s">
        <v>38</v>
      </c>
      <c r="L837" s="160" t="s">
        <v>5494</v>
      </c>
      <c r="M837" s="169" t="s">
        <v>4399</v>
      </c>
      <c r="N837" s="170" t="s">
        <v>4440</v>
      </c>
      <c r="O837" s="170" t="s">
        <v>7684</v>
      </c>
      <c r="P837" s="171"/>
      <c r="Q837" s="160" t="s">
        <v>5245</v>
      </c>
      <c r="R837" s="179" t="s">
        <v>1537</v>
      </c>
    </row>
    <row r="838" spans="1:18" ht="24" hidden="1">
      <c r="A838" s="167" t="s">
        <v>4114</v>
      </c>
      <c r="B838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บ้านวังผาง หมู่ที่ 2  ตำบลผาทอง  อำเภอทาวังผา จังหวัดน่าน</v>
      </c>
      <c r="C838" s="160" t="s">
        <v>4115</v>
      </c>
      <c r="D838" s="160" t="s">
        <v>29</v>
      </c>
      <c r="E838" s="160">
        <v>2566</v>
      </c>
      <c r="F838" s="160" t="s">
        <v>3324</v>
      </c>
      <c r="G838" s="169" t="s">
        <v>3219</v>
      </c>
      <c r="H838" s="160" t="s">
        <v>3973</v>
      </c>
      <c r="I838" s="160" t="s">
        <v>37</v>
      </c>
      <c r="J838" s="160" t="s">
        <v>7687</v>
      </c>
      <c r="K838" s="160" t="s">
        <v>38</v>
      </c>
      <c r="L838" s="160" t="s">
        <v>5494</v>
      </c>
      <c r="M838" s="169" t="s">
        <v>4399</v>
      </c>
      <c r="N838" s="170" t="s">
        <v>4440</v>
      </c>
      <c r="O838" s="170" t="s">
        <v>7684</v>
      </c>
      <c r="P838" s="171"/>
      <c r="Q838" s="160" t="s">
        <v>5251</v>
      </c>
      <c r="R838" s="179" t="s">
        <v>1537</v>
      </c>
    </row>
    <row r="839" spans="1:18" ht="24" hidden="1">
      <c r="A839" s="167" t="s">
        <v>4117</v>
      </c>
      <c r="B839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บ้านแหนสาม หมู่ที่ 8  ตำบลผาทอง อำเภอท่าวังผา จังหวัดน่าน</v>
      </c>
      <c r="C839" s="160" t="s">
        <v>4118</v>
      </c>
      <c r="D839" s="160" t="s">
        <v>29</v>
      </c>
      <c r="E839" s="160">
        <v>2566</v>
      </c>
      <c r="F839" s="160" t="s">
        <v>3324</v>
      </c>
      <c r="G839" s="169" t="s">
        <v>3219</v>
      </c>
      <c r="H839" s="160" t="s">
        <v>3973</v>
      </c>
      <c r="I839" s="160" t="s">
        <v>37</v>
      </c>
      <c r="J839" s="160" t="s">
        <v>7687</v>
      </c>
      <c r="K839" s="160" t="s">
        <v>38</v>
      </c>
      <c r="L839" s="160" t="s">
        <v>5494</v>
      </c>
      <c r="M839" s="169" t="s">
        <v>4399</v>
      </c>
      <c r="N839" s="170" t="s">
        <v>4440</v>
      </c>
      <c r="O839" s="170" t="s">
        <v>7684</v>
      </c>
      <c r="P839" s="171"/>
      <c r="Q839" s="160" t="s">
        <v>5253</v>
      </c>
      <c r="R839" s="179" t="s">
        <v>1537</v>
      </c>
    </row>
    <row r="840" spans="1:18" ht="24" hidden="1">
      <c r="A840" s="167" t="s">
        <v>4081</v>
      </c>
      <c r="B840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บ้านห้วยเฮือ หมู่ที่ 11 ตำบลสะเนียน อำเภอเมือง  จังหวัดน่าน</v>
      </c>
      <c r="C840" s="160" t="s">
        <v>4082</v>
      </c>
      <c r="D840" s="160" t="s">
        <v>29</v>
      </c>
      <c r="E840" s="160">
        <v>2566</v>
      </c>
      <c r="F840" s="160" t="s">
        <v>3324</v>
      </c>
      <c r="G840" s="169" t="s">
        <v>3219</v>
      </c>
      <c r="H840" s="160" t="s">
        <v>3973</v>
      </c>
      <c r="I840" s="160" t="s">
        <v>37</v>
      </c>
      <c r="J840" s="160" t="s">
        <v>7687</v>
      </c>
      <c r="K840" s="160" t="s">
        <v>38</v>
      </c>
      <c r="L840" s="160" t="s">
        <v>5494</v>
      </c>
      <c r="M840" s="169" t="s">
        <v>4399</v>
      </c>
      <c r="N840" s="170" t="s">
        <v>4440</v>
      </c>
      <c r="O840" s="170" t="s">
        <v>7684</v>
      </c>
      <c r="P840" s="171"/>
      <c r="Q840" s="160" t="s">
        <v>5227</v>
      </c>
      <c r="R840" s="179" t="s">
        <v>1537</v>
      </c>
    </row>
    <row r="841" spans="1:18" ht="24" hidden="1">
      <c r="A841" s="167" t="s">
        <v>4090</v>
      </c>
      <c r="B841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บ้านละเบ้ายา หมู่ที่ 10  ตำบลสะเนียน อำเภอเมือง จังหวัดน่าน</v>
      </c>
      <c r="C841" s="160" t="s">
        <v>4091</v>
      </c>
      <c r="D841" s="160" t="s">
        <v>29</v>
      </c>
      <c r="E841" s="160">
        <v>2566</v>
      </c>
      <c r="F841" s="160" t="s">
        <v>3324</v>
      </c>
      <c r="G841" s="169" t="s">
        <v>3219</v>
      </c>
      <c r="H841" s="160" t="s">
        <v>3973</v>
      </c>
      <c r="I841" s="160" t="s">
        <v>37</v>
      </c>
      <c r="J841" s="160" t="s">
        <v>7687</v>
      </c>
      <c r="K841" s="160" t="s">
        <v>38</v>
      </c>
      <c r="L841" s="160" t="s">
        <v>5494</v>
      </c>
      <c r="M841" s="169" t="s">
        <v>4399</v>
      </c>
      <c r="N841" s="170" t="s">
        <v>4440</v>
      </c>
      <c r="O841" s="170" t="s">
        <v>7684</v>
      </c>
      <c r="P841" s="171"/>
      <c r="Q841" s="160" t="s">
        <v>5235</v>
      </c>
      <c r="R841" s="179" t="s">
        <v>1537</v>
      </c>
    </row>
    <row r="842" spans="1:18" ht="24" hidden="1">
      <c r="A842" s="167" t="s">
        <v>4093</v>
      </c>
      <c r="B842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 ห้วยปุก หมู่ที่ 9 ตำบลสะเนียน อำเภอเมือง  จังหวัดน่าน</v>
      </c>
      <c r="C842" s="160" t="s">
        <v>4094</v>
      </c>
      <c r="D842" s="160" t="s">
        <v>29</v>
      </c>
      <c r="E842" s="160">
        <v>2566</v>
      </c>
      <c r="F842" s="160" t="s">
        <v>3324</v>
      </c>
      <c r="G842" s="169" t="s">
        <v>3219</v>
      </c>
      <c r="H842" s="160" t="s">
        <v>3973</v>
      </c>
      <c r="I842" s="160" t="s">
        <v>37</v>
      </c>
      <c r="J842" s="160" t="s">
        <v>7687</v>
      </c>
      <c r="K842" s="160" t="s">
        <v>38</v>
      </c>
      <c r="L842" s="160" t="s">
        <v>5494</v>
      </c>
      <c r="M842" s="169" t="s">
        <v>4399</v>
      </c>
      <c r="N842" s="170" t="s">
        <v>4440</v>
      </c>
      <c r="O842" s="170" t="s">
        <v>7684</v>
      </c>
      <c r="P842" s="171"/>
      <c r="Q842" s="160" t="s">
        <v>5237</v>
      </c>
      <c r="R842" s="179" t="s">
        <v>1537</v>
      </c>
    </row>
    <row r="843" spans="1:18" ht="24" hidden="1">
      <c r="A843" s="167" t="s">
        <v>4111</v>
      </c>
      <c r="B843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บ้านใหม่ชายแดน หมู่ที่  9 ตำบลชนแดน อำเภอสองแคว  จังหวัดน่าน</v>
      </c>
      <c r="C843" s="160" t="s">
        <v>4112</v>
      </c>
      <c r="D843" s="160" t="s">
        <v>29</v>
      </c>
      <c r="E843" s="160">
        <v>2566</v>
      </c>
      <c r="F843" s="160" t="s">
        <v>3324</v>
      </c>
      <c r="G843" s="169" t="s">
        <v>3219</v>
      </c>
      <c r="H843" s="160" t="s">
        <v>3973</v>
      </c>
      <c r="I843" s="160" t="s">
        <v>37</v>
      </c>
      <c r="J843" s="160" t="s">
        <v>7687</v>
      </c>
      <c r="K843" s="160" t="s">
        <v>38</v>
      </c>
      <c r="L843" s="160" t="s">
        <v>5494</v>
      </c>
      <c r="M843" s="169" t="s">
        <v>4399</v>
      </c>
      <c r="N843" s="170" t="s">
        <v>4440</v>
      </c>
      <c r="O843" s="170" t="s">
        <v>7684</v>
      </c>
      <c r="P843" s="171"/>
      <c r="Q843" s="160" t="s">
        <v>5249</v>
      </c>
      <c r="R843" s="179" t="s">
        <v>1537</v>
      </c>
    </row>
    <row r="844" spans="1:18" ht="24" hidden="1">
      <c r="A844" s="167" t="s">
        <v>4087</v>
      </c>
      <c r="B844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 บ้านสมุนใหม่  หมู่ที่ 16 ตำบลสะเนียน  อำเภอเมืองน่าน จังหวัดน่าน</v>
      </c>
      <c r="C844" s="160" t="s">
        <v>4088</v>
      </c>
      <c r="D844" s="160" t="s">
        <v>29</v>
      </c>
      <c r="E844" s="160">
        <v>2566</v>
      </c>
      <c r="F844" s="160" t="s">
        <v>3324</v>
      </c>
      <c r="G844" s="169" t="s">
        <v>3219</v>
      </c>
      <c r="H844" s="160" t="s">
        <v>3973</v>
      </c>
      <c r="I844" s="160" t="s">
        <v>37</v>
      </c>
      <c r="J844" s="160" t="s">
        <v>7687</v>
      </c>
      <c r="K844" s="160" t="s">
        <v>38</v>
      </c>
      <c r="L844" s="160" t="s">
        <v>5494</v>
      </c>
      <c r="M844" s="169" t="s">
        <v>4399</v>
      </c>
      <c r="N844" s="170" t="s">
        <v>4440</v>
      </c>
      <c r="O844" s="170" t="s">
        <v>7684</v>
      </c>
      <c r="P844" s="171"/>
      <c r="Q844" s="160" t="s">
        <v>5233</v>
      </c>
      <c r="R844" s="179" t="s">
        <v>1537</v>
      </c>
    </row>
    <row r="845" spans="1:18" ht="24" hidden="1">
      <c r="A845" s="167" t="s">
        <v>4099</v>
      </c>
      <c r="B845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บ้านขุนน้ำพริก หมู่ที่ 6 ตำบลนาไร่หลวง  อำเภอสองแคว จังหวัดน่าน</v>
      </c>
      <c r="C845" s="160" t="s">
        <v>4100</v>
      </c>
      <c r="D845" s="160" t="s">
        <v>29</v>
      </c>
      <c r="E845" s="160">
        <v>2566</v>
      </c>
      <c r="F845" s="160" t="s">
        <v>3324</v>
      </c>
      <c r="G845" s="169" t="s">
        <v>3219</v>
      </c>
      <c r="H845" s="160" t="s">
        <v>3973</v>
      </c>
      <c r="I845" s="160" t="s">
        <v>37</v>
      </c>
      <c r="J845" s="160" t="s">
        <v>7687</v>
      </c>
      <c r="K845" s="160" t="s">
        <v>38</v>
      </c>
      <c r="L845" s="160" t="s">
        <v>5494</v>
      </c>
      <c r="M845" s="169" t="s">
        <v>4399</v>
      </c>
      <c r="N845" s="170" t="s">
        <v>4440</v>
      </c>
      <c r="O845" s="170" t="s">
        <v>7684</v>
      </c>
      <c r="P845" s="171"/>
      <c r="Q845" s="160" t="s">
        <v>5241</v>
      </c>
      <c r="R845" s="179" t="s">
        <v>1537</v>
      </c>
    </row>
    <row r="846" spans="1:18" ht="24" hidden="1">
      <c r="A846" s="167" t="s">
        <v>4108</v>
      </c>
      <c r="B846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บ้านห้วยแกลบ หมู่ที่ 4 ตำบลชนแดน อำเภอสองแคว จังหวัดน่าน</v>
      </c>
      <c r="C846" s="160" t="s">
        <v>4109</v>
      </c>
      <c r="D846" s="160" t="s">
        <v>29</v>
      </c>
      <c r="E846" s="160">
        <v>2566</v>
      </c>
      <c r="F846" s="160" t="s">
        <v>3324</v>
      </c>
      <c r="G846" s="169" t="s">
        <v>3219</v>
      </c>
      <c r="H846" s="160" t="s">
        <v>3973</v>
      </c>
      <c r="I846" s="160" t="s">
        <v>37</v>
      </c>
      <c r="J846" s="160" t="s">
        <v>7687</v>
      </c>
      <c r="K846" s="160" t="s">
        <v>38</v>
      </c>
      <c r="L846" s="160" t="s">
        <v>5494</v>
      </c>
      <c r="M846" s="169" t="s">
        <v>4399</v>
      </c>
      <c r="N846" s="170" t="s">
        <v>4440</v>
      </c>
      <c r="O846" s="170" t="s">
        <v>7684</v>
      </c>
      <c r="P846" s="171"/>
      <c r="Q846" s="160" t="s">
        <v>5247</v>
      </c>
      <c r="R846" s="179" t="s">
        <v>1537</v>
      </c>
    </row>
    <row r="847" spans="1:18" ht="24" hidden="1">
      <c r="A847" s="167" t="s">
        <v>4120</v>
      </c>
      <c r="B847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บ้านแหนหนึ่ง หมู่ที่ 1 ตำบลผาทอง  อำเภอท่าวังผา  จังหวัดน่าน</v>
      </c>
      <c r="C847" s="160" t="s">
        <v>4121</v>
      </c>
      <c r="D847" s="160" t="s">
        <v>29</v>
      </c>
      <c r="E847" s="160">
        <v>2566</v>
      </c>
      <c r="F847" s="160" t="s">
        <v>3324</v>
      </c>
      <c r="G847" s="169" t="s">
        <v>3219</v>
      </c>
      <c r="H847" s="160" t="s">
        <v>3973</v>
      </c>
      <c r="I847" s="160" t="s">
        <v>37</v>
      </c>
      <c r="J847" s="160" t="s">
        <v>7687</v>
      </c>
      <c r="K847" s="160" t="s">
        <v>38</v>
      </c>
      <c r="L847" s="160" t="s">
        <v>5494</v>
      </c>
      <c r="M847" s="169" t="s">
        <v>4399</v>
      </c>
      <c r="N847" s="170" t="s">
        <v>4440</v>
      </c>
      <c r="O847" s="170" t="s">
        <v>7684</v>
      </c>
      <c r="P847" s="171"/>
      <c r="Q847" s="160" t="s">
        <v>5256</v>
      </c>
      <c r="R847" s="179" t="s">
        <v>1537</v>
      </c>
    </row>
    <row r="848" spans="1:18" ht="24" hidden="1">
      <c r="A848" s="167" t="s">
        <v>4123</v>
      </c>
      <c r="B848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บ้านแหนสอง  หมู่ที่ 3  ตำบลผาตอ อำเภอท่าวังผา จังหวัดน่าน</v>
      </c>
      <c r="C848" s="160" t="s">
        <v>4124</v>
      </c>
      <c r="D848" s="160" t="s">
        <v>29</v>
      </c>
      <c r="E848" s="160">
        <v>2566</v>
      </c>
      <c r="F848" s="160" t="s">
        <v>3324</v>
      </c>
      <c r="G848" s="169" t="s">
        <v>3219</v>
      </c>
      <c r="H848" s="160" t="s">
        <v>3973</v>
      </c>
      <c r="I848" s="160" t="s">
        <v>37</v>
      </c>
      <c r="J848" s="160" t="s">
        <v>7687</v>
      </c>
      <c r="K848" s="160" t="s">
        <v>38</v>
      </c>
      <c r="L848" s="160" t="s">
        <v>5494</v>
      </c>
      <c r="M848" s="169" t="s">
        <v>4399</v>
      </c>
      <c r="N848" s="170" t="s">
        <v>4440</v>
      </c>
      <c r="O848" s="170" t="s">
        <v>7684</v>
      </c>
      <c r="P848" s="171"/>
      <c r="Q848" s="160" t="s">
        <v>5258</v>
      </c>
      <c r="R848" s="179" t="s">
        <v>1537</v>
      </c>
    </row>
    <row r="849" spans="1:18" ht="24" hidden="1">
      <c r="A849" s="167" t="s">
        <v>4126</v>
      </c>
      <c r="B849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 บ้านแป่งน้ำกิ หมู่ที่ 5  ตำบลผาทอง อำเภอท่าวังผา   จังหวัดน่าน</v>
      </c>
      <c r="C849" s="160" t="s">
        <v>4127</v>
      </c>
      <c r="D849" s="160" t="s">
        <v>29</v>
      </c>
      <c r="E849" s="160">
        <v>2566</v>
      </c>
      <c r="F849" s="160" t="s">
        <v>3324</v>
      </c>
      <c r="G849" s="169" t="s">
        <v>3219</v>
      </c>
      <c r="H849" s="160" t="s">
        <v>3973</v>
      </c>
      <c r="I849" s="160" t="s">
        <v>37</v>
      </c>
      <c r="J849" s="160" t="s">
        <v>7687</v>
      </c>
      <c r="K849" s="160" t="s">
        <v>38</v>
      </c>
      <c r="L849" s="160" t="s">
        <v>5494</v>
      </c>
      <c r="M849" s="169" t="s">
        <v>4399</v>
      </c>
      <c r="N849" s="170" t="s">
        <v>4440</v>
      </c>
      <c r="O849" s="170" t="s">
        <v>7684</v>
      </c>
      <c r="P849" s="171"/>
      <c r="Q849" s="160" t="s">
        <v>5260</v>
      </c>
      <c r="R849" s="179" t="s">
        <v>1537</v>
      </c>
    </row>
    <row r="850" spans="1:18" ht="24" hidden="1">
      <c r="A850" s="167" t="s">
        <v>4129</v>
      </c>
      <c r="B850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บ้านป่าซาง หมู่ที่  2 ตำบลเมืองลี อำเภอนาหมื่น จังหวัดน่าน</v>
      </c>
      <c r="C850" s="160" t="s">
        <v>4130</v>
      </c>
      <c r="D850" s="160" t="s">
        <v>29</v>
      </c>
      <c r="E850" s="160">
        <v>2566</v>
      </c>
      <c r="F850" s="160" t="s">
        <v>3324</v>
      </c>
      <c r="G850" s="169" t="s">
        <v>3219</v>
      </c>
      <c r="H850" s="160" t="s">
        <v>3973</v>
      </c>
      <c r="I850" s="160" t="s">
        <v>37</v>
      </c>
      <c r="J850" s="160" t="s">
        <v>7687</v>
      </c>
      <c r="K850" s="160" t="s">
        <v>38</v>
      </c>
      <c r="L850" s="160" t="s">
        <v>5494</v>
      </c>
      <c r="M850" s="169" t="s">
        <v>4399</v>
      </c>
      <c r="N850" s="170" t="s">
        <v>4440</v>
      </c>
      <c r="O850" s="170" t="s">
        <v>7684</v>
      </c>
      <c r="P850" s="171"/>
      <c r="Q850" s="160" t="s">
        <v>5262</v>
      </c>
      <c r="R850" s="179" t="s">
        <v>1537</v>
      </c>
    </row>
    <row r="851" spans="1:18" ht="24" hidden="1">
      <c r="A851" s="167" t="s">
        <v>4132</v>
      </c>
      <c r="B851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บ้านเมืองลี หมู่ที่ 6 ตำบลเมืองลี อำเภอนาหมื่น จังหวัดน่าน</v>
      </c>
      <c r="C851" s="160" t="s">
        <v>4133</v>
      </c>
      <c r="D851" s="160" t="s">
        <v>29</v>
      </c>
      <c r="E851" s="160">
        <v>2566</v>
      </c>
      <c r="F851" s="160" t="s">
        <v>3324</v>
      </c>
      <c r="G851" s="169" t="s">
        <v>3219</v>
      </c>
      <c r="H851" s="160" t="s">
        <v>3973</v>
      </c>
      <c r="I851" s="160" t="s">
        <v>37</v>
      </c>
      <c r="J851" s="160" t="s">
        <v>7687</v>
      </c>
      <c r="K851" s="160" t="s">
        <v>38</v>
      </c>
      <c r="L851" s="160" t="s">
        <v>5494</v>
      </c>
      <c r="M851" s="169" t="s">
        <v>4399</v>
      </c>
      <c r="N851" s="170" t="s">
        <v>4440</v>
      </c>
      <c r="O851" s="170" t="s">
        <v>7684</v>
      </c>
      <c r="P851" s="171"/>
      <c r="Q851" s="160" t="s">
        <v>5264</v>
      </c>
      <c r="R851" s="179" t="s">
        <v>1537</v>
      </c>
    </row>
    <row r="852" spans="1:18" ht="24" hidden="1">
      <c r="A852" s="167" t="s">
        <v>4138</v>
      </c>
      <c r="B852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บ้านวังน้ำเย็น หมู่ที่ 12 ตำบลเมืองลี อำเภอนาหมื่น จังหวัดน่าน</v>
      </c>
      <c r="C852" s="160" t="s">
        <v>4139</v>
      </c>
      <c r="D852" s="160" t="s">
        <v>29</v>
      </c>
      <c r="E852" s="160">
        <v>2566</v>
      </c>
      <c r="F852" s="160" t="s">
        <v>3324</v>
      </c>
      <c r="G852" s="169" t="s">
        <v>3219</v>
      </c>
      <c r="H852" s="160" t="s">
        <v>3973</v>
      </c>
      <c r="I852" s="160" t="s">
        <v>37</v>
      </c>
      <c r="J852" s="160" t="s">
        <v>7687</v>
      </c>
      <c r="K852" s="160" t="s">
        <v>38</v>
      </c>
      <c r="L852" s="160" t="s">
        <v>5494</v>
      </c>
      <c r="M852" s="169" t="s">
        <v>4399</v>
      </c>
      <c r="N852" s="170" t="s">
        <v>4440</v>
      </c>
      <c r="O852" s="170" t="s">
        <v>7684</v>
      </c>
      <c r="P852" s="171"/>
      <c r="Q852" s="160" t="s">
        <v>5268</v>
      </c>
      <c r="R852" s="179" t="s">
        <v>1537</v>
      </c>
    </row>
    <row r="853" spans="1:18" ht="24" hidden="1">
      <c r="A853" s="167" t="s">
        <v>4144</v>
      </c>
      <c r="B853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บ้านเชตวัน หมู่ที่ 1 ตำบลสันทะ อำเภอนาน้อย จังหวัดน่าน</v>
      </c>
      <c r="C853" s="160" t="s">
        <v>4145</v>
      </c>
      <c r="D853" s="160" t="s">
        <v>29</v>
      </c>
      <c r="E853" s="160">
        <v>2566</v>
      </c>
      <c r="F853" s="160" t="s">
        <v>3324</v>
      </c>
      <c r="G853" s="169" t="s">
        <v>3219</v>
      </c>
      <c r="H853" s="160" t="s">
        <v>3973</v>
      </c>
      <c r="I853" s="160" t="s">
        <v>37</v>
      </c>
      <c r="J853" s="160" t="s">
        <v>7687</v>
      </c>
      <c r="K853" s="160" t="s">
        <v>38</v>
      </c>
      <c r="L853" s="160" t="s">
        <v>5494</v>
      </c>
      <c r="M853" s="169" t="s">
        <v>4399</v>
      </c>
      <c r="N853" s="170" t="s">
        <v>4440</v>
      </c>
      <c r="O853" s="170" t="s">
        <v>7684</v>
      </c>
      <c r="P853" s="171"/>
      <c r="Q853" s="160" t="s">
        <v>5272</v>
      </c>
      <c r="R853" s="179" t="s">
        <v>1537</v>
      </c>
    </row>
    <row r="854" spans="1:18" ht="24" hidden="1">
      <c r="A854" s="167" t="s">
        <v>4141</v>
      </c>
      <c r="B854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บ้านแสนสุข หมู่ที่ 9 ตำบลสันทะ อำเภอนาน้อย จังหวัดน่าน</v>
      </c>
      <c r="C854" s="160" t="s">
        <v>4142</v>
      </c>
      <c r="D854" s="160" t="s">
        <v>29</v>
      </c>
      <c r="E854" s="160">
        <v>2566</v>
      </c>
      <c r="F854" s="160" t="s">
        <v>3324</v>
      </c>
      <c r="G854" s="169" t="s">
        <v>3219</v>
      </c>
      <c r="H854" s="160" t="s">
        <v>3973</v>
      </c>
      <c r="I854" s="160" t="s">
        <v>37</v>
      </c>
      <c r="J854" s="160" t="s">
        <v>7687</v>
      </c>
      <c r="K854" s="160" t="s">
        <v>38</v>
      </c>
      <c r="L854" s="160" t="s">
        <v>5494</v>
      </c>
      <c r="M854" s="169" t="s">
        <v>4399</v>
      </c>
      <c r="N854" s="170" t="s">
        <v>4440</v>
      </c>
      <c r="O854" s="170" t="s">
        <v>7684</v>
      </c>
      <c r="P854" s="171"/>
      <c r="Q854" s="160" t="s">
        <v>5270</v>
      </c>
      <c r="R854" s="179" t="s">
        <v>1537</v>
      </c>
    </row>
    <row r="855" spans="1:18" ht="24" hidden="1">
      <c r="A855" s="167" t="s">
        <v>4135</v>
      </c>
      <c r="B855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  บ้านนาหมอ หมู่ที่ 3 ตำบลเมืองลี อำเภอนาหมื่น จังหวัดน่าน</v>
      </c>
      <c r="C855" s="160" t="s">
        <v>4136</v>
      </c>
      <c r="D855" s="160" t="s">
        <v>29</v>
      </c>
      <c r="E855" s="160">
        <v>2566</v>
      </c>
      <c r="F855" s="160" t="s">
        <v>3324</v>
      </c>
      <c r="G855" s="169" t="s">
        <v>3219</v>
      </c>
      <c r="H855" s="160" t="s">
        <v>3973</v>
      </c>
      <c r="I855" s="160" t="s">
        <v>37</v>
      </c>
      <c r="J855" s="160" t="s">
        <v>7687</v>
      </c>
      <c r="K855" s="160" t="s">
        <v>38</v>
      </c>
      <c r="L855" s="160" t="s">
        <v>5494</v>
      </c>
      <c r="M855" s="169" t="s">
        <v>4399</v>
      </c>
      <c r="N855" s="170" t="s">
        <v>4440</v>
      </c>
      <c r="O855" s="170" t="s">
        <v>7684</v>
      </c>
      <c r="P855" s="171"/>
      <c r="Q855" s="160" t="s">
        <v>5266</v>
      </c>
      <c r="R855" s="179" t="s">
        <v>1537</v>
      </c>
    </row>
    <row r="856" spans="1:18" ht="24" hidden="1">
      <c r="A856" s="167" t="s">
        <v>4147</v>
      </c>
      <c r="B856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บ้านส้าน หมู่ที่ 8  ตำบลสันทะ อำเภอนาน้อย จังหวัดน่าน</v>
      </c>
      <c r="C856" s="160" t="s">
        <v>4148</v>
      </c>
      <c r="D856" s="160" t="s">
        <v>29</v>
      </c>
      <c r="E856" s="160">
        <v>2566</v>
      </c>
      <c r="F856" s="160" t="s">
        <v>3324</v>
      </c>
      <c r="G856" s="169" t="s">
        <v>3219</v>
      </c>
      <c r="H856" s="160" t="s">
        <v>3973</v>
      </c>
      <c r="I856" s="160" t="s">
        <v>37</v>
      </c>
      <c r="J856" s="160" t="s">
        <v>7687</v>
      </c>
      <c r="K856" s="160" t="s">
        <v>38</v>
      </c>
      <c r="L856" s="160" t="s">
        <v>5494</v>
      </c>
      <c r="M856" s="169" t="s">
        <v>4399</v>
      </c>
      <c r="N856" s="170" t="s">
        <v>4440</v>
      </c>
      <c r="O856" s="170" t="s">
        <v>7684</v>
      </c>
      <c r="P856" s="171"/>
      <c r="Q856" s="160" t="s">
        <v>5274</v>
      </c>
      <c r="R856" s="179" t="s">
        <v>1537</v>
      </c>
    </row>
    <row r="857" spans="1:18" ht="24" hidden="1">
      <c r="A857" s="167" t="s">
        <v>4150</v>
      </c>
      <c r="B857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</v>
      </c>
      <c r="C857" s="160" t="s">
        <v>4151</v>
      </c>
      <c r="D857" s="160" t="s">
        <v>29</v>
      </c>
      <c r="E857" s="160">
        <v>2566</v>
      </c>
      <c r="F857" s="160" t="s">
        <v>3324</v>
      </c>
      <c r="G857" s="169" t="s">
        <v>3219</v>
      </c>
      <c r="H857" s="160" t="s">
        <v>3973</v>
      </c>
      <c r="I857" s="160" t="s">
        <v>37</v>
      </c>
      <c r="J857" s="160" t="s">
        <v>7687</v>
      </c>
      <c r="K857" s="160" t="s">
        <v>38</v>
      </c>
      <c r="L857" s="160" t="s">
        <v>5494</v>
      </c>
      <c r="M857" s="169" t="s">
        <v>4399</v>
      </c>
      <c r="N857" s="170" t="s">
        <v>4440</v>
      </c>
      <c r="O857" s="170" t="s">
        <v>7684</v>
      </c>
      <c r="P857" s="171"/>
      <c r="Q857" s="160" t="s">
        <v>5276</v>
      </c>
      <c r="R857" s="179" t="s">
        <v>1537</v>
      </c>
    </row>
    <row r="858" spans="1:18" ht="24" hidden="1">
      <c r="A858" s="167" t="s">
        <v>4153</v>
      </c>
      <c r="B858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บ้านปางยาง หมู่ที่ 1 ตำบลภูคา  อำเภอปัว  จังหวัดน่าน</v>
      </c>
      <c r="C858" s="160" t="s">
        <v>4154</v>
      </c>
      <c r="D858" s="160" t="s">
        <v>29</v>
      </c>
      <c r="E858" s="160">
        <v>2566</v>
      </c>
      <c r="F858" s="160" t="s">
        <v>3324</v>
      </c>
      <c r="G858" s="169" t="s">
        <v>3219</v>
      </c>
      <c r="H858" s="160" t="s">
        <v>3973</v>
      </c>
      <c r="I858" s="160" t="s">
        <v>37</v>
      </c>
      <c r="J858" s="160" t="s">
        <v>7687</v>
      </c>
      <c r="K858" s="160" t="s">
        <v>38</v>
      </c>
      <c r="L858" s="160" t="s">
        <v>5494</v>
      </c>
      <c r="M858" s="169" t="s">
        <v>4399</v>
      </c>
      <c r="N858" s="170" t="s">
        <v>4440</v>
      </c>
      <c r="O858" s="170" t="s">
        <v>7684</v>
      </c>
      <c r="P858" s="171"/>
      <c r="Q858" s="160" t="s">
        <v>5278</v>
      </c>
      <c r="R858" s="179" t="s">
        <v>1537</v>
      </c>
    </row>
    <row r="859" spans="1:18" ht="24" hidden="1">
      <c r="A859" s="167" t="s">
        <v>4156</v>
      </c>
      <c r="B859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บ้านห้วยส้ม หมู่ที่ 7 ตำบลสันทะ อำเภอนาน้อย จังหวัดน่าน</v>
      </c>
      <c r="C859" s="160" t="s">
        <v>4157</v>
      </c>
      <c r="D859" s="160" t="s">
        <v>29</v>
      </c>
      <c r="E859" s="160">
        <v>2566</v>
      </c>
      <c r="F859" s="160" t="s">
        <v>3324</v>
      </c>
      <c r="G859" s="169" t="s">
        <v>3219</v>
      </c>
      <c r="H859" s="160" t="s">
        <v>3973</v>
      </c>
      <c r="I859" s="160" t="s">
        <v>37</v>
      </c>
      <c r="J859" s="160" t="s">
        <v>7687</v>
      </c>
      <c r="K859" s="160" t="s">
        <v>38</v>
      </c>
      <c r="L859" s="160" t="s">
        <v>5494</v>
      </c>
      <c r="M859" s="169" t="s">
        <v>4399</v>
      </c>
      <c r="N859" s="170" t="s">
        <v>4440</v>
      </c>
      <c r="O859" s="170" t="s">
        <v>7684</v>
      </c>
      <c r="P859" s="171"/>
      <c r="Q859" s="160" t="s">
        <v>5280</v>
      </c>
      <c r="R859" s="179" t="s">
        <v>1537</v>
      </c>
    </row>
    <row r="860" spans="1:18" ht="24" hidden="1">
      <c r="A860" s="167" t="s">
        <v>4159</v>
      </c>
      <c r="B860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บ้านน้ำเคิม หมู่ที่ 7 ตำบลปิงหลวง  อำเภอนาหมื่น จังหวัดน่าน</v>
      </c>
      <c r="C860" s="160" t="s">
        <v>4160</v>
      </c>
      <c r="D860" s="160" t="s">
        <v>29</v>
      </c>
      <c r="E860" s="160">
        <v>2566</v>
      </c>
      <c r="F860" s="160" t="s">
        <v>3324</v>
      </c>
      <c r="G860" s="169" t="s">
        <v>3219</v>
      </c>
      <c r="H860" s="160" t="s">
        <v>3973</v>
      </c>
      <c r="I860" s="160" t="s">
        <v>37</v>
      </c>
      <c r="J860" s="160" t="s">
        <v>7687</v>
      </c>
      <c r="K860" s="160" t="s">
        <v>38</v>
      </c>
      <c r="L860" s="160" t="s">
        <v>5494</v>
      </c>
      <c r="M860" s="169" t="s">
        <v>4399</v>
      </c>
      <c r="N860" s="170" t="s">
        <v>4440</v>
      </c>
      <c r="O860" s="170" t="s">
        <v>7684</v>
      </c>
      <c r="P860" s="171"/>
      <c r="Q860" s="160" t="s">
        <v>5282</v>
      </c>
      <c r="R860" s="179" t="s">
        <v>1537</v>
      </c>
    </row>
    <row r="861" spans="1:18" ht="24" hidden="1">
      <c r="A861" s="167" t="s">
        <v>4162</v>
      </c>
      <c r="B861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 บ้านขุนกูน หมู่ที่ 2  ตำบลภูคา  อำเภอปัว  จังหวัดน่าน</v>
      </c>
      <c r="C861" s="160" t="s">
        <v>4163</v>
      </c>
      <c r="D861" s="160" t="s">
        <v>29</v>
      </c>
      <c r="E861" s="160">
        <v>2566</v>
      </c>
      <c r="F861" s="160" t="s">
        <v>3324</v>
      </c>
      <c r="G861" s="169" t="s">
        <v>3219</v>
      </c>
      <c r="H861" s="160" t="s">
        <v>3973</v>
      </c>
      <c r="I861" s="160" t="s">
        <v>37</v>
      </c>
      <c r="J861" s="160" t="s">
        <v>7687</v>
      </c>
      <c r="K861" s="160" t="s">
        <v>38</v>
      </c>
      <c r="L861" s="160" t="s">
        <v>5494</v>
      </c>
      <c r="M861" s="169" t="s">
        <v>4399</v>
      </c>
      <c r="N861" s="170" t="s">
        <v>4440</v>
      </c>
      <c r="O861" s="170" t="s">
        <v>7684</v>
      </c>
      <c r="P861" s="171"/>
      <c r="Q861" s="160" t="s">
        <v>5284</v>
      </c>
      <c r="R861" s="179" t="s">
        <v>1537</v>
      </c>
    </row>
    <row r="862" spans="1:18" ht="24" hidden="1">
      <c r="A862" s="167" t="s">
        <v>4168</v>
      </c>
      <c r="B862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 บ้านผาเวียง หมู่ที่ 3  ตำบลภูคา อำเภอปัว   จังหวัดน่าน</v>
      </c>
      <c r="C862" s="160" t="s">
        <v>4169</v>
      </c>
      <c r="D862" s="160" t="s">
        <v>29</v>
      </c>
      <c r="E862" s="160">
        <v>2566</v>
      </c>
      <c r="F862" s="160" t="s">
        <v>3324</v>
      </c>
      <c r="G862" s="169" t="s">
        <v>3219</v>
      </c>
      <c r="H862" s="160" t="s">
        <v>3973</v>
      </c>
      <c r="I862" s="160" t="s">
        <v>37</v>
      </c>
      <c r="J862" s="160" t="s">
        <v>7687</v>
      </c>
      <c r="K862" s="160" t="s">
        <v>38</v>
      </c>
      <c r="L862" s="160" t="s">
        <v>5494</v>
      </c>
      <c r="M862" s="169" t="s">
        <v>4399</v>
      </c>
      <c r="N862" s="170" t="s">
        <v>4400</v>
      </c>
      <c r="O862" s="170" t="s">
        <v>7684</v>
      </c>
      <c r="P862" s="171"/>
      <c r="Q862" s="160" t="s">
        <v>5288</v>
      </c>
      <c r="R862" s="179" t="s">
        <v>1558</v>
      </c>
    </row>
    <row r="863" spans="1:18" ht="24" hidden="1">
      <c r="A863" s="167" t="s">
        <v>4165</v>
      </c>
      <c r="B863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บ้านน้ำแพะ หมู่ที่ 6 ตำบลปิงหลวง อำเภอนาหมื่น จังหวัดน่าน</v>
      </c>
      <c r="C863" s="160" t="s">
        <v>4166</v>
      </c>
      <c r="D863" s="160" t="s">
        <v>29</v>
      </c>
      <c r="E863" s="160">
        <v>2566</v>
      </c>
      <c r="F863" s="160" t="s">
        <v>3324</v>
      </c>
      <c r="G863" s="169" t="s">
        <v>3219</v>
      </c>
      <c r="H863" s="160" t="s">
        <v>3973</v>
      </c>
      <c r="I863" s="160" t="s">
        <v>37</v>
      </c>
      <c r="J863" s="160" t="s">
        <v>7687</v>
      </c>
      <c r="K863" s="160" t="s">
        <v>38</v>
      </c>
      <c r="L863" s="160" t="s">
        <v>5494</v>
      </c>
      <c r="M863" s="169" t="s">
        <v>4399</v>
      </c>
      <c r="N863" s="170" t="s">
        <v>4440</v>
      </c>
      <c r="O863" s="170" t="s">
        <v>7684</v>
      </c>
      <c r="P863" s="171"/>
      <c r="Q863" s="160" t="s">
        <v>5286</v>
      </c>
      <c r="R863" s="179" t="s">
        <v>1537</v>
      </c>
    </row>
    <row r="864" spans="1:18" ht="24" hidden="1">
      <c r="A864" s="167" t="s">
        <v>4171</v>
      </c>
      <c r="B864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บ้านปิงหลวง หมู่ที่ 2 ตำบลปิงหลวง อำเภอนาหมื่น จังหวัดน่าน</v>
      </c>
      <c r="C864" s="160" t="s">
        <v>4172</v>
      </c>
      <c r="D864" s="160" t="s">
        <v>29</v>
      </c>
      <c r="E864" s="160">
        <v>2566</v>
      </c>
      <c r="F864" s="160" t="s">
        <v>3324</v>
      </c>
      <c r="G864" s="169" t="s">
        <v>3219</v>
      </c>
      <c r="H864" s="160" t="s">
        <v>3973</v>
      </c>
      <c r="I864" s="160" t="s">
        <v>37</v>
      </c>
      <c r="J864" s="160" t="s">
        <v>7687</v>
      </c>
      <c r="K864" s="160" t="s">
        <v>38</v>
      </c>
      <c r="L864" s="160" t="s">
        <v>5494</v>
      </c>
      <c r="M864" s="169" t="s">
        <v>4399</v>
      </c>
      <c r="N864" s="170" t="s">
        <v>4440</v>
      </c>
      <c r="O864" s="170" t="s">
        <v>7684</v>
      </c>
      <c r="P864" s="171"/>
      <c r="Q864" s="160" t="s">
        <v>5290</v>
      </c>
      <c r="R864" s="179" t="s">
        <v>1537</v>
      </c>
    </row>
    <row r="865" spans="1:18" ht="24" hidden="1">
      <c r="A865" s="167" t="s">
        <v>4174</v>
      </c>
      <c r="B865" s="168" t="str">
        <f t="shared" si="17"/>
        <v xml:space="preserve"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บ้านน้ำทา หมู่ที่ 9 ตำบลปิงหลวง อำเภอนาหมื่น จังหวัดน่าน </v>
      </c>
      <c r="C865" s="160" t="s">
        <v>5528</v>
      </c>
      <c r="D865" s="160" t="s">
        <v>29</v>
      </c>
      <c r="E865" s="160">
        <v>2566</v>
      </c>
      <c r="F865" s="160" t="s">
        <v>1534</v>
      </c>
      <c r="G865" s="169" t="s">
        <v>1509</v>
      </c>
      <c r="H865" s="160" t="s">
        <v>3973</v>
      </c>
      <c r="I865" s="160" t="s">
        <v>37</v>
      </c>
      <c r="J865" s="160" t="s">
        <v>7687</v>
      </c>
      <c r="K865" s="160" t="s">
        <v>38</v>
      </c>
      <c r="L865" s="160" t="s">
        <v>5494</v>
      </c>
      <c r="M865" s="169" t="s">
        <v>4399</v>
      </c>
      <c r="N865" s="170" t="s">
        <v>4440</v>
      </c>
      <c r="O865" s="170" t="s">
        <v>7684</v>
      </c>
      <c r="P865" s="171"/>
      <c r="Q865" s="160" t="s">
        <v>5292</v>
      </c>
      <c r="R865" s="179" t="s">
        <v>1537</v>
      </c>
    </row>
    <row r="866" spans="1:18" ht="24" hidden="1">
      <c r="A866" s="167" t="s">
        <v>4177</v>
      </c>
      <c r="B866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บ้านผาหมี หมู่ที่ 10 ตำบลนาไร่หลวง อำเภอสองแคว จังหวัดน่าน</v>
      </c>
      <c r="C866" s="160" t="s">
        <v>4178</v>
      </c>
      <c r="D866" s="160" t="s">
        <v>29</v>
      </c>
      <c r="E866" s="160">
        <v>2566</v>
      </c>
      <c r="F866" s="160" t="s">
        <v>3324</v>
      </c>
      <c r="G866" s="169" t="s">
        <v>3219</v>
      </c>
      <c r="H866" s="160" t="s">
        <v>3973</v>
      </c>
      <c r="I866" s="160" t="s">
        <v>37</v>
      </c>
      <c r="J866" s="160" t="s">
        <v>7687</v>
      </c>
      <c r="K866" s="160" t="s">
        <v>38</v>
      </c>
      <c r="L866" s="160" t="s">
        <v>5494</v>
      </c>
      <c r="M866" s="169" t="s">
        <v>4399</v>
      </c>
      <c r="N866" s="170" t="s">
        <v>4440</v>
      </c>
      <c r="O866" s="170" t="s">
        <v>7684</v>
      </c>
      <c r="P866" s="171"/>
      <c r="Q866" s="160" t="s">
        <v>5294</v>
      </c>
      <c r="R866" s="179" t="s">
        <v>1537</v>
      </c>
    </row>
    <row r="867" spans="1:18" ht="24" hidden="1">
      <c r="A867" s="167" t="s">
        <v>4180</v>
      </c>
      <c r="B867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บ้านต้นต้อง หมู่ที่ 5 ตำบลปิงหลวง อำเภอนาหมื่น จังหวัดน่าน</v>
      </c>
      <c r="C867" s="160" t="s">
        <v>4181</v>
      </c>
      <c r="D867" s="160" t="s">
        <v>29</v>
      </c>
      <c r="E867" s="160">
        <v>2566</v>
      </c>
      <c r="F867" s="160" t="s">
        <v>3324</v>
      </c>
      <c r="G867" s="169" t="s">
        <v>3219</v>
      </c>
      <c r="H867" s="160" t="s">
        <v>3973</v>
      </c>
      <c r="I867" s="160" t="s">
        <v>37</v>
      </c>
      <c r="J867" s="160" t="s">
        <v>7687</v>
      </c>
      <c r="K867" s="160" t="s">
        <v>38</v>
      </c>
      <c r="L867" s="160" t="s">
        <v>5494</v>
      </c>
      <c r="M867" s="169" t="s">
        <v>4399</v>
      </c>
      <c r="N867" s="170" t="s">
        <v>4440</v>
      </c>
      <c r="O867" s="170" t="s">
        <v>7684</v>
      </c>
      <c r="P867" s="171"/>
      <c r="Q867" s="160" t="s">
        <v>5296</v>
      </c>
      <c r="R867" s="179" t="s">
        <v>1537</v>
      </c>
    </row>
    <row r="868" spans="1:18" ht="24" hidden="1">
      <c r="A868" s="167" t="s">
        <v>4183</v>
      </c>
      <c r="B868" s="168" t="str">
        <f t="shared" si="17"/>
        <v xml:space="preserve"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บ้านน้ำลีใต้ หมู่ที่ 8 ตำบลปิงหลวง อำเภอนาหมื่น จังหวัดน่าน </v>
      </c>
      <c r="C868" s="160" t="s">
        <v>5529</v>
      </c>
      <c r="D868" s="160" t="s">
        <v>29</v>
      </c>
      <c r="E868" s="160">
        <v>2566</v>
      </c>
      <c r="F868" s="160" t="s">
        <v>3324</v>
      </c>
      <c r="G868" s="169" t="s">
        <v>3219</v>
      </c>
      <c r="H868" s="160" t="s">
        <v>3973</v>
      </c>
      <c r="I868" s="160" t="s">
        <v>37</v>
      </c>
      <c r="J868" s="160" t="s">
        <v>7687</v>
      </c>
      <c r="K868" s="160" t="s">
        <v>38</v>
      </c>
      <c r="L868" s="160" t="s">
        <v>5494</v>
      </c>
      <c r="M868" s="169" t="s">
        <v>4399</v>
      </c>
      <c r="N868" s="170" t="s">
        <v>4440</v>
      </c>
      <c r="O868" s="170" t="s">
        <v>7684</v>
      </c>
      <c r="P868" s="171"/>
      <c r="Q868" s="160" t="s">
        <v>5298</v>
      </c>
      <c r="R868" s="179" t="s">
        <v>1537</v>
      </c>
    </row>
    <row r="869" spans="1:18" ht="24" hidden="1">
      <c r="A869" s="167" t="s">
        <v>4186</v>
      </c>
      <c r="B869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บ้านหางทุ่ง หมู่ที่ 3  ตำบลนาไร่หลวง อำเภอสองแคว จังหวัดน่าน</v>
      </c>
      <c r="C869" s="160" t="s">
        <v>4187</v>
      </c>
      <c r="D869" s="160" t="s">
        <v>29</v>
      </c>
      <c r="E869" s="160">
        <v>2566</v>
      </c>
      <c r="F869" s="160" t="s">
        <v>3324</v>
      </c>
      <c r="G869" s="169" t="s">
        <v>3219</v>
      </c>
      <c r="H869" s="160" t="s">
        <v>3973</v>
      </c>
      <c r="I869" s="160" t="s">
        <v>37</v>
      </c>
      <c r="J869" s="160" t="s">
        <v>7687</v>
      </c>
      <c r="K869" s="160" t="s">
        <v>38</v>
      </c>
      <c r="L869" s="160" t="s">
        <v>5494</v>
      </c>
      <c r="M869" s="169" t="s">
        <v>4399</v>
      </c>
      <c r="N869" s="170" t="s">
        <v>4440</v>
      </c>
      <c r="O869" s="170" t="s">
        <v>7684</v>
      </c>
      <c r="P869" s="171"/>
      <c r="Q869" s="160" t="s">
        <v>5300</v>
      </c>
      <c r="R869" s="179" t="s">
        <v>1537</v>
      </c>
    </row>
    <row r="870" spans="1:18" ht="24" hidden="1">
      <c r="A870" s="167" t="s">
        <v>4189</v>
      </c>
      <c r="B870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 บ้านสว้าเหนือ หมู่ที่ 3 ตำบลดงพญา อำเภอบ่อเกลือ จังหวัดน่าน</v>
      </c>
      <c r="C870" s="160" t="s">
        <v>4190</v>
      </c>
      <c r="D870" s="160" t="s">
        <v>29</v>
      </c>
      <c r="E870" s="160">
        <v>2566</v>
      </c>
      <c r="F870" s="160" t="s">
        <v>3324</v>
      </c>
      <c r="G870" s="169" t="s">
        <v>3219</v>
      </c>
      <c r="H870" s="160" t="s">
        <v>3973</v>
      </c>
      <c r="I870" s="160" t="s">
        <v>37</v>
      </c>
      <c r="J870" s="160" t="s">
        <v>7687</v>
      </c>
      <c r="K870" s="160" t="s">
        <v>38</v>
      </c>
      <c r="L870" s="160" t="s">
        <v>5494</v>
      </c>
      <c r="M870" s="169" t="s">
        <v>4399</v>
      </c>
      <c r="N870" s="170" t="s">
        <v>4440</v>
      </c>
      <c r="O870" s="170" t="s">
        <v>7684</v>
      </c>
      <c r="P870" s="171"/>
      <c r="Q870" s="160" t="s">
        <v>5301</v>
      </c>
      <c r="R870" s="179" t="s">
        <v>1537</v>
      </c>
    </row>
    <row r="871" spans="1:18" ht="24" hidden="1">
      <c r="A871" s="167" t="s">
        <v>4195</v>
      </c>
      <c r="B871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บ้านปางปุก หมู่ที่ 2  ตำบลนาไร่หลวง อำเภอสองแคว จังหวัดน่าน</v>
      </c>
      <c r="C871" s="160" t="s">
        <v>4196</v>
      </c>
      <c r="D871" s="160" t="s">
        <v>29</v>
      </c>
      <c r="E871" s="160">
        <v>2566</v>
      </c>
      <c r="F871" s="160" t="s">
        <v>3324</v>
      </c>
      <c r="G871" s="169" t="s">
        <v>3219</v>
      </c>
      <c r="H871" s="160" t="s">
        <v>3973</v>
      </c>
      <c r="I871" s="160" t="s">
        <v>37</v>
      </c>
      <c r="J871" s="160" t="s">
        <v>7687</v>
      </c>
      <c r="K871" s="160" t="s">
        <v>38</v>
      </c>
      <c r="L871" s="160" t="s">
        <v>5494</v>
      </c>
      <c r="M871" s="169" t="s">
        <v>4399</v>
      </c>
      <c r="N871" s="170" t="s">
        <v>4440</v>
      </c>
      <c r="O871" s="170" t="s">
        <v>7684</v>
      </c>
      <c r="P871" s="171"/>
      <c r="Q871" s="160" t="s">
        <v>5305</v>
      </c>
      <c r="R871" s="179" t="s">
        <v>1537</v>
      </c>
    </row>
    <row r="872" spans="1:18" ht="24" hidden="1">
      <c r="A872" s="167" t="s">
        <v>4201</v>
      </c>
      <c r="B872" s="168" t="str">
        <f t="shared" si="17"/>
        <v xml:space="preserve"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บ้านน้ำจูน หมู่ที่ 4 ตำบลบ่อเกลือเหนือ อำเภอบ่อเกลือ จังหวัดน่าน </v>
      </c>
      <c r="C872" s="160" t="s">
        <v>5530</v>
      </c>
      <c r="D872" s="160" t="s">
        <v>29</v>
      </c>
      <c r="E872" s="160">
        <v>2566</v>
      </c>
      <c r="F872" s="160" t="s">
        <v>3324</v>
      </c>
      <c r="G872" s="169" t="s">
        <v>3219</v>
      </c>
      <c r="H872" s="160" t="s">
        <v>3973</v>
      </c>
      <c r="I872" s="160" t="s">
        <v>37</v>
      </c>
      <c r="J872" s="160" t="s">
        <v>7687</v>
      </c>
      <c r="K872" s="160" t="s">
        <v>38</v>
      </c>
      <c r="L872" s="160" t="s">
        <v>5494</v>
      </c>
      <c r="M872" s="169" t="s">
        <v>4399</v>
      </c>
      <c r="N872" s="170" t="s">
        <v>4440</v>
      </c>
      <c r="O872" s="170" t="s">
        <v>7684</v>
      </c>
      <c r="P872" s="171"/>
      <c r="Q872" s="160" t="s">
        <v>5309</v>
      </c>
      <c r="R872" s="179" t="s">
        <v>1537</v>
      </c>
    </row>
    <row r="873" spans="1:18" ht="24" hidden="1">
      <c r="A873" s="167" t="s">
        <v>4210</v>
      </c>
      <c r="B873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บ้านนาหมัน หมู่ที่ 4 ตำบลแม่จริม อำเภอแม่จริม จังหวัดน่าน</v>
      </c>
      <c r="C873" s="160" t="s">
        <v>4211</v>
      </c>
      <c r="D873" s="160" t="s">
        <v>29</v>
      </c>
      <c r="E873" s="160">
        <v>2566</v>
      </c>
      <c r="F873" s="160" t="s">
        <v>3324</v>
      </c>
      <c r="G873" s="169" t="s">
        <v>3219</v>
      </c>
      <c r="H873" s="160" t="s">
        <v>3973</v>
      </c>
      <c r="I873" s="160" t="s">
        <v>37</v>
      </c>
      <c r="J873" s="160" t="s">
        <v>7687</v>
      </c>
      <c r="K873" s="160" t="s">
        <v>38</v>
      </c>
      <c r="L873" s="160" t="s">
        <v>5494</v>
      </c>
      <c r="M873" s="169" t="s">
        <v>4399</v>
      </c>
      <c r="N873" s="170" t="s">
        <v>4440</v>
      </c>
      <c r="O873" s="170" t="s">
        <v>7684</v>
      </c>
      <c r="P873" s="171"/>
      <c r="Q873" s="160" t="s">
        <v>5315</v>
      </c>
      <c r="R873" s="179" t="s">
        <v>1537</v>
      </c>
    </row>
    <row r="874" spans="1:18" ht="24" hidden="1">
      <c r="A874" s="167" t="s">
        <v>4204</v>
      </c>
      <c r="B874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 บ้านบอน หมู่ที่ 1 ตำบลแม่จจริม อำเภอแม่จริม จังหวัดน่าน</v>
      </c>
      <c r="C874" s="160" t="s">
        <v>4205</v>
      </c>
      <c r="D874" s="160" t="s">
        <v>29</v>
      </c>
      <c r="E874" s="160">
        <v>2566</v>
      </c>
      <c r="F874" s="160" t="s">
        <v>3324</v>
      </c>
      <c r="G874" s="169" t="s">
        <v>3219</v>
      </c>
      <c r="H874" s="160" t="s">
        <v>3973</v>
      </c>
      <c r="I874" s="160" t="s">
        <v>37</v>
      </c>
      <c r="J874" s="160" t="s">
        <v>7687</v>
      </c>
      <c r="K874" s="160" t="s">
        <v>38</v>
      </c>
      <c r="L874" s="160" t="s">
        <v>5494</v>
      </c>
      <c r="M874" s="169" t="s">
        <v>4399</v>
      </c>
      <c r="N874" s="170" t="s">
        <v>4440</v>
      </c>
      <c r="O874" s="170" t="s">
        <v>7684</v>
      </c>
      <c r="P874" s="171"/>
      <c r="Q874" s="160" t="s">
        <v>5311</v>
      </c>
      <c r="R874" s="179" t="s">
        <v>1537</v>
      </c>
    </row>
    <row r="875" spans="1:18" ht="24" hidden="1">
      <c r="A875" s="167" t="s">
        <v>4207</v>
      </c>
      <c r="B875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 บ้านก้อ หมู่ที่ 3 ตำบลแม่จริม อำเภอแม่จริม จังหวัดน่าน</v>
      </c>
      <c r="C875" s="160" t="s">
        <v>4208</v>
      </c>
      <c r="D875" s="160" t="s">
        <v>29</v>
      </c>
      <c r="E875" s="160">
        <v>2566</v>
      </c>
      <c r="F875" s="160" t="s">
        <v>3324</v>
      </c>
      <c r="G875" s="169" t="s">
        <v>3219</v>
      </c>
      <c r="H875" s="160" t="s">
        <v>3973</v>
      </c>
      <c r="I875" s="160" t="s">
        <v>37</v>
      </c>
      <c r="J875" s="160" t="s">
        <v>7687</v>
      </c>
      <c r="K875" s="160" t="s">
        <v>38</v>
      </c>
      <c r="L875" s="160" t="s">
        <v>5494</v>
      </c>
      <c r="M875" s="169" t="s">
        <v>4399</v>
      </c>
      <c r="N875" s="170" t="s">
        <v>4440</v>
      </c>
      <c r="O875" s="170" t="s">
        <v>7684</v>
      </c>
      <c r="P875" s="171"/>
      <c r="Q875" s="160" t="s">
        <v>5313</v>
      </c>
      <c r="R875" s="179" t="s">
        <v>1537</v>
      </c>
    </row>
    <row r="876" spans="1:18" ht="24" hidden="1">
      <c r="A876" s="167" t="s">
        <v>4192</v>
      </c>
      <c r="B876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บ้านหนองน่าน หมู่ที่ 12 ตำบลบ่อเกลือใต้ อำเภอบ่อเกลือ จังหวัดน่าน</v>
      </c>
      <c r="C876" s="160" t="s">
        <v>4193</v>
      </c>
      <c r="D876" s="160" t="s">
        <v>29</v>
      </c>
      <c r="E876" s="160">
        <v>2566</v>
      </c>
      <c r="F876" s="160" t="s">
        <v>3324</v>
      </c>
      <c r="G876" s="169" t="s">
        <v>3219</v>
      </c>
      <c r="H876" s="160" t="s">
        <v>3973</v>
      </c>
      <c r="I876" s="160" t="s">
        <v>37</v>
      </c>
      <c r="J876" s="160" t="s">
        <v>7687</v>
      </c>
      <c r="K876" s="160" t="s">
        <v>38</v>
      </c>
      <c r="L876" s="160" t="s">
        <v>5494</v>
      </c>
      <c r="M876" s="169" t="s">
        <v>4399</v>
      </c>
      <c r="N876" s="170" t="s">
        <v>4440</v>
      </c>
      <c r="O876" s="170" t="s">
        <v>7684</v>
      </c>
      <c r="P876" s="171"/>
      <c r="Q876" s="160" t="s">
        <v>5303</v>
      </c>
      <c r="R876" s="179" t="s">
        <v>1537</v>
      </c>
    </row>
    <row r="877" spans="1:18" ht="24" hidden="1">
      <c r="A877" s="167" t="s">
        <v>4198</v>
      </c>
      <c r="B877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บ้านห้วยหมี หมู่ที่ 6 ตำบลดงพญา อำเภอบ่อเกลือ จังหวัดน่าน</v>
      </c>
      <c r="C877" s="160" t="s">
        <v>4199</v>
      </c>
      <c r="D877" s="160" t="s">
        <v>29</v>
      </c>
      <c r="E877" s="160">
        <v>2566</v>
      </c>
      <c r="F877" s="160" t="s">
        <v>3324</v>
      </c>
      <c r="G877" s="169" t="s">
        <v>3219</v>
      </c>
      <c r="H877" s="160" t="s">
        <v>3973</v>
      </c>
      <c r="I877" s="160" t="s">
        <v>37</v>
      </c>
      <c r="J877" s="160" t="s">
        <v>7687</v>
      </c>
      <c r="K877" s="160" t="s">
        <v>38</v>
      </c>
      <c r="L877" s="160" t="s">
        <v>5494</v>
      </c>
      <c r="M877" s="169" t="s">
        <v>4399</v>
      </c>
      <c r="N877" s="170" t="s">
        <v>4440</v>
      </c>
      <c r="O877" s="170" t="s">
        <v>7684</v>
      </c>
      <c r="P877" s="171"/>
      <c r="Q877" s="160" t="s">
        <v>5307</v>
      </c>
      <c r="R877" s="179" t="s">
        <v>1537</v>
      </c>
    </row>
    <row r="878" spans="1:18" ht="24" hidden="1">
      <c r="A878" s="167" t="s">
        <v>4213</v>
      </c>
      <c r="B878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บ้านตอง หมู่ที่ 5 ตำบลแม่จริม อำเภอแม่จริม จังหวัดน่าน</v>
      </c>
      <c r="C878" s="160" t="s">
        <v>4214</v>
      </c>
      <c r="D878" s="160" t="s">
        <v>29</v>
      </c>
      <c r="E878" s="160">
        <v>2566</v>
      </c>
      <c r="F878" s="160" t="s">
        <v>3324</v>
      </c>
      <c r="G878" s="169" t="s">
        <v>3219</v>
      </c>
      <c r="H878" s="160" t="s">
        <v>3973</v>
      </c>
      <c r="I878" s="160" t="s">
        <v>37</v>
      </c>
      <c r="J878" s="160" t="s">
        <v>7687</v>
      </c>
      <c r="K878" s="160" t="s">
        <v>38</v>
      </c>
      <c r="L878" s="160" t="s">
        <v>5494</v>
      </c>
      <c r="M878" s="169" t="s">
        <v>4399</v>
      </c>
      <c r="N878" s="170" t="s">
        <v>4440</v>
      </c>
      <c r="O878" s="170" t="s">
        <v>7684</v>
      </c>
      <c r="P878" s="171"/>
      <c r="Q878" s="160" t="s">
        <v>5317</v>
      </c>
      <c r="R878" s="179" t="s">
        <v>1537</v>
      </c>
    </row>
    <row r="879" spans="1:18" ht="24" hidden="1">
      <c r="A879" s="167" t="s">
        <v>4216</v>
      </c>
      <c r="B879" s="168" t="str">
        <f t="shared" si="17"/>
        <v xml:space="preserve"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บ้านตองเจริญราษฎร์ หมู่ที่ 6 ตำบลแม่จริม อำเภอแม่จริม จังหวัดน่าน </v>
      </c>
      <c r="C879" s="160" t="s">
        <v>5531</v>
      </c>
      <c r="D879" s="160" t="s">
        <v>29</v>
      </c>
      <c r="E879" s="160">
        <v>2566</v>
      </c>
      <c r="F879" s="160" t="s">
        <v>3324</v>
      </c>
      <c r="G879" s="169" t="s">
        <v>3219</v>
      </c>
      <c r="H879" s="160" t="s">
        <v>3973</v>
      </c>
      <c r="I879" s="160" t="s">
        <v>37</v>
      </c>
      <c r="J879" s="160" t="s">
        <v>7687</v>
      </c>
      <c r="K879" s="160" t="s">
        <v>38</v>
      </c>
      <c r="L879" s="160" t="s">
        <v>5494</v>
      </c>
      <c r="M879" s="169" t="s">
        <v>4399</v>
      </c>
      <c r="N879" s="170" t="s">
        <v>4440</v>
      </c>
      <c r="O879" s="170" t="s">
        <v>7684</v>
      </c>
      <c r="P879" s="171"/>
      <c r="Q879" s="160" t="s">
        <v>5319</v>
      </c>
      <c r="R879" s="179" t="s">
        <v>1537</v>
      </c>
    </row>
    <row r="880" spans="1:18" ht="24" hidden="1">
      <c r="A880" s="167" t="s">
        <v>4219</v>
      </c>
      <c r="B880" s="168" t="str">
        <f t="shared" si="17"/>
        <v>ก่อสร้างระบบกระจายน้ำสะอาดเพื่ออุปโภคและบริโภคสนับสนุนโครงการพัฒนาเด็กและเยาวชนในถิ่นทุรกันดาร (กพด.) โรงเรียนวัดป่าแม่จริมโสภิตาราม บ้านฝาย หมู่ที่ 2 ตำบลแม่จริม อำเภอแ่ม่จริม จังหวัดน่าน</v>
      </c>
      <c r="C880" s="160" t="s">
        <v>4220</v>
      </c>
      <c r="D880" s="160" t="s">
        <v>29</v>
      </c>
      <c r="E880" s="160">
        <v>2566</v>
      </c>
      <c r="F880" s="160" t="s">
        <v>3324</v>
      </c>
      <c r="G880" s="169" t="s">
        <v>3219</v>
      </c>
      <c r="H880" s="160" t="s">
        <v>3973</v>
      </c>
      <c r="I880" s="160" t="s">
        <v>37</v>
      </c>
      <c r="J880" s="160" t="s">
        <v>7687</v>
      </c>
      <c r="K880" s="160" t="s">
        <v>38</v>
      </c>
      <c r="L880" s="160" t="s">
        <v>5494</v>
      </c>
      <c r="M880" s="169" t="s">
        <v>4399</v>
      </c>
      <c r="N880" s="170" t="s">
        <v>4440</v>
      </c>
      <c r="O880" s="170" t="s">
        <v>7684</v>
      </c>
      <c r="P880" s="171"/>
      <c r="Q880" s="160" t="s">
        <v>5321</v>
      </c>
      <c r="R880" s="179" t="s">
        <v>1537</v>
      </c>
    </row>
    <row r="881" spans="1:18" ht="24" hidden="1">
      <c r="A881" s="167" t="s">
        <v>4222</v>
      </c>
      <c r="B881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บ้านปางแก หมู่ที่ 7 อำเภอทุ่งช้าง อำเภอทุ่งช้าง จังหวัดน่าน</v>
      </c>
      <c r="C881" s="160" t="s">
        <v>4223</v>
      </c>
      <c r="D881" s="160" t="s">
        <v>29</v>
      </c>
      <c r="E881" s="160">
        <v>2566</v>
      </c>
      <c r="F881" s="160" t="s">
        <v>3324</v>
      </c>
      <c r="G881" s="169" t="s">
        <v>3219</v>
      </c>
      <c r="H881" s="160" t="s">
        <v>3973</v>
      </c>
      <c r="I881" s="160" t="s">
        <v>37</v>
      </c>
      <c r="J881" s="160" t="s">
        <v>7687</v>
      </c>
      <c r="K881" s="160" t="s">
        <v>38</v>
      </c>
      <c r="L881" s="160" t="s">
        <v>5494</v>
      </c>
      <c r="M881" s="169" t="s">
        <v>4399</v>
      </c>
      <c r="N881" s="170" t="s">
        <v>4440</v>
      </c>
      <c r="O881" s="170" t="s">
        <v>7684</v>
      </c>
      <c r="P881" s="171"/>
      <c r="Q881" s="160" t="s">
        <v>5323</v>
      </c>
      <c r="R881" s="179" t="s">
        <v>1537</v>
      </c>
    </row>
    <row r="882" spans="1:18" ht="24" hidden="1">
      <c r="A882" s="167" t="s">
        <v>4225</v>
      </c>
      <c r="B882" s="168" t="str">
        <f t="shared" si="17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บ้านน้ำอูน หมู่ที่ 1 ตำบลเมืองลี อำเภอนาหมื่น จังหวัดน่าน</v>
      </c>
      <c r="C882" s="160" t="s">
        <v>4226</v>
      </c>
      <c r="D882" s="160" t="s">
        <v>29</v>
      </c>
      <c r="E882" s="160">
        <v>2566</v>
      </c>
      <c r="F882" s="160" t="s">
        <v>3324</v>
      </c>
      <c r="G882" s="169" t="s">
        <v>3219</v>
      </c>
      <c r="H882" s="160" t="s">
        <v>3973</v>
      </c>
      <c r="I882" s="160" t="s">
        <v>37</v>
      </c>
      <c r="J882" s="160" t="s">
        <v>7687</v>
      </c>
      <c r="K882" s="160" t="s">
        <v>38</v>
      </c>
      <c r="L882" s="160" t="s">
        <v>5494</v>
      </c>
      <c r="M882" s="169" t="s">
        <v>4399</v>
      </c>
      <c r="N882" s="170" t="s">
        <v>4440</v>
      </c>
      <c r="O882" s="170" t="s">
        <v>7684</v>
      </c>
      <c r="P882" s="171"/>
      <c r="Q882" s="160" t="s">
        <v>5325</v>
      </c>
      <c r="R882" s="179" t="s">
        <v>1537</v>
      </c>
    </row>
    <row r="883" spans="1:18" ht="24" hidden="1">
      <c r="A883" s="167" t="s">
        <v>4231</v>
      </c>
      <c r="B883" s="168" t="str">
        <f t="shared" si="17"/>
        <v>โครงการอนุรักษ์ฟื้นฟูคลองบางทอง (ลำน้ำสาขาภาคใต้ฝั่งตะวันออกส่วนที่ 2)  ต.บางทอง  อ.ท้ายเหมือง  จ.พังงา</v>
      </c>
      <c r="C883" s="160" t="s">
        <v>4232</v>
      </c>
      <c r="D883" s="160" t="s">
        <v>29</v>
      </c>
      <c r="E883" s="160">
        <v>2566</v>
      </c>
      <c r="F883" s="160" t="s">
        <v>1534</v>
      </c>
      <c r="G883" s="169" t="s">
        <v>1509</v>
      </c>
      <c r="H883" s="160" t="s">
        <v>4233</v>
      </c>
      <c r="I883" s="160" t="s">
        <v>37</v>
      </c>
      <c r="J883" s="160" t="s">
        <v>7687</v>
      </c>
      <c r="K883" s="160" t="s">
        <v>38</v>
      </c>
      <c r="L883" s="160" t="s">
        <v>5494</v>
      </c>
      <c r="M883" s="169" t="s">
        <v>4399</v>
      </c>
      <c r="N883" s="170" t="s">
        <v>4440</v>
      </c>
      <c r="O883" s="170" t="s">
        <v>7684</v>
      </c>
      <c r="P883" s="171"/>
      <c r="Q883" s="160" t="s">
        <v>5329</v>
      </c>
      <c r="R883" s="179" t="s">
        <v>1537</v>
      </c>
    </row>
    <row r="884" spans="1:18" ht="24" hidden="1">
      <c r="A884" s="167" t="s">
        <v>4244</v>
      </c>
      <c r="B884" s="168" t="str">
        <f t="shared" ref="B884:B919" si="18">HYPERLINK(Q884,C884)</f>
        <v>โครงการอนุรักษ์ฟื้นฟูแหล่งน้ำห้วยลึก  หมู่ที่ 5  ต.คีรีวง  อ.ปลายพระยา  จ.กระบี่</v>
      </c>
      <c r="C884" s="160" t="s">
        <v>4245</v>
      </c>
      <c r="D884" s="160" t="s">
        <v>29</v>
      </c>
      <c r="E884" s="160">
        <v>2566</v>
      </c>
      <c r="F884" s="160" t="s">
        <v>1534</v>
      </c>
      <c r="G884" s="169" t="s">
        <v>1509</v>
      </c>
      <c r="H884" s="160" t="s">
        <v>4233</v>
      </c>
      <c r="I884" s="160" t="s">
        <v>37</v>
      </c>
      <c r="J884" s="160" t="s">
        <v>7687</v>
      </c>
      <c r="K884" s="160" t="s">
        <v>38</v>
      </c>
      <c r="L884" s="160" t="s">
        <v>5494</v>
      </c>
      <c r="M884" s="169" t="s">
        <v>4399</v>
      </c>
      <c r="N884" s="170" t="s">
        <v>4440</v>
      </c>
      <c r="O884" s="170" t="s">
        <v>7684</v>
      </c>
      <c r="P884" s="171"/>
      <c r="Q884" s="160" t="s">
        <v>5337</v>
      </c>
      <c r="R884" s="179" t="s">
        <v>1537</v>
      </c>
    </row>
    <row r="885" spans="1:18" ht="24" hidden="1">
      <c r="A885" s="167" t="s">
        <v>4247</v>
      </c>
      <c r="B885" s="168" t="str">
        <f t="shared" si="18"/>
        <v>โครงการอนุรักษ์ฟื้นฟูแหล่งน้ำนบนายแจ่ม  หมู่ที่ 6  ต.ลำทับ  อ.ลำทับ  จ.กระบี่</v>
      </c>
      <c r="C885" s="160" t="s">
        <v>4248</v>
      </c>
      <c r="D885" s="160" t="s">
        <v>29</v>
      </c>
      <c r="E885" s="160">
        <v>2566</v>
      </c>
      <c r="F885" s="160" t="s">
        <v>1534</v>
      </c>
      <c r="G885" s="169" t="s">
        <v>1509</v>
      </c>
      <c r="H885" s="160" t="s">
        <v>4233</v>
      </c>
      <c r="I885" s="160" t="s">
        <v>37</v>
      </c>
      <c r="J885" s="160" t="s">
        <v>7687</v>
      </c>
      <c r="K885" s="160" t="s">
        <v>38</v>
      </c>
      <c r="L885" s="160" t="s">
        <v>5494</v>
      </c>
      <c r="M885" s="169" t="s">
        <v>4399</v>
      </c>
      <c r="N885" s="170" t="s">
        <v>4440</v>
      </c>
      <c r="O885" s="170" t="s">
        <v>7684</v>
      </c>
      <c r="P885" s="171"/>
      <c r="Q885" s="160" t="s">
        <v>5339</v>
      </c>
      <c r="R885" s="179" t="s">
        <v>1537</v>
      </c>
    </row>
    <row r="886" spans="1:18" ht="24" hidden="1">
      <c r="A886" s="167" t="s">
        <v>4228</v>
      </c>
      <c r="B886" s="168" t="str">
        <f t="shared" si="1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บ้านนาม่วง หมู่ที่ 7 ตำบลเมืองลี อำเภอนาหมื่น จังหวัดน่าน</v>
      </c>
      <c r="C886" s="160" t="s">
        <v>4229</v>
      </c>
      <c r="D886" s="160" t="s">
        <v>29</v>
      </c>
      <c r="E886" s="160">
        <v>2566</v>
      </c>
      <c r="F886" s="160" t="s">
        <v>3324</v>
      </c>
      <c r="G886" s="169" t="s">
        <v>3219</v>
      </c>
      <c r="H886" s="160" t="s">
        <v>3973</v>
      </c>
      <c r="I886" s="160" t="s">
        <v>37</v>
      </c>
      <c r="J886" s="160" t="s">
        <v>7687</v>
      </c>
      <c r="K886" s="160" t="s">
        <v>38</v>
      </c>
      <c r="L886" s="160" t="s">
        <v>5494</v>
      </c>
      <c r="M886" s="169" t="s">
        <v>4399</v>
      </c>
      <c r="N886" s="170" t="s">
        <v>4440</v>
      </c>
      <c r="O886" s="170" t="s">
        <v>7684</v>
      </c>
      <c r="P886" s="171"/>
      <c r="Q886" s="160" t="s">
        <v>5327</v>
      </c>
      <c r="R886" s="179" t="s">
        <v>1537</v>
      </c>
    </row>
    <row r="887" spans="1:18" ht="24" hidden="1">
      <c r="A887" s="167" t="s">
        <v>4235</v>
      </c>
      <c r="B887" s="168" t="str">
        <f t="shared" si="18"/>
        <v>โครงการก่อสร้างแหล่งน้ำสนับสนุนเกษตรแปลงใหญ่มะพร้าว ต.บางสน  อ.ปะทิว  จ.ชุมพร</v>
      </c>
      <c r="C887" s="160" t="s">
        <v>4236</v>
      </c>
      <c r="D887" s="160" t="s">
        <v>29</v>
      </c>
      <c r="E887" s="160">
        <v>2566</v>
      </c>
      <c r="F887" s="160" t="s">
        <v>1534</v>
      </c>
      <c r="G887" s="169" t="s">
        <v>1509</v>
      </c>
      <c r="H887" s="160" t="s">
        <v>4233</v>
      </c>
      <c r="I887" s="160" t="s">
        <v>37</v>
      </c>
      <c r="J887" s="160" t="s">
        <v>7687</v>
      </c>
      <c r="K887" s="160" t="s">
        <v>38</v>
      </c>
      <c r="L887" s="160" t="s">
        <v>5494</v>
      </c>
      <c r="M887" s="169" t="s">
        <v>4399</v>
      </c>
      <c r="N887" s="170" t="s">
        <v>4440</v>
      </c>
      <c r="O887" s="170" t="s">
        <v>7684</v>
      </c>
      <c r="P887" s="171"/>
      <c r="Q887" s="160" t="s">
        <v>5331</v>
      </c>
      <c r="R887" s="179" t="s">
        <v>1537</v>
      </c>
    </row>
    <row r="888" spans="1:18" ht="24" hidden="1">
      <c r="A888" s="167" t="s">
        <v>4238</v>
      </c>
      <c r="B888" s="168" t="str">
        <f t="shared" si="18"/>
        <v>โครงการปรับปรุงฝายน้ำล้นคลองเหลิดสนับสนุนโครงการพันธุกรรมพืชอันเนื่องมาจากพระราชดำริ สมเด็จพระเทพรัตนราชสุดาฯสยามบรมราชกุมารี  ต.ต้นยวน  อ.พนม  จ.สุราษฎร์ธานี</v>
      </c>
      <c r="C888" s="160" t="s">
        <v>4239</v>
      </c>
      <c r="D888" s="160" t="s">
        <v>29</v>
      </c>
      <c r="E888" s="160">
        <v>2566</v>
      </c>
      <c r="F888" s="160" t="s">
        <v>1534</v>
      </c>
      <c r="G888" s="169" t="s">
        <v>1509</v>
      </c>
      <c r="H888" s="160" t="s">
        <v>4233</v>
      </c>
      <c r="I888" s="160" t="s">
        <v>37</v>
      </c>
      <c r="J888" s="160" t="s">
        <v>7687</v>
      </c>
      <c r="K888" s="160" t="s">
        <v>38</v>
      </c>
      <c r="L888" s="160" t="s">
        <v>5494</v>
      </c>
      <c r="M888" s="169" t="s">
        <v>4399</v>
      </c>
      <c r="N888" s="170" t="s">
        <v>4440</v>
      </c>
      <c r="O888" s="170" t="s">
        <v>7684</v>
      </c>
      <c r="P888" s="171"/>
      <c r="Q888" s="160" t="s">
        <v>5333</v>
      </c>
      <c r="R888" s="179" t="s">
        <v>1537</v>
      </c>
    </row>
    <row r="889" spans="1:18" ht="24" hidden="1">
      <c r="A889" s="167" t="s">
        <v>4241</v>
      </c>
      <c r="B889" s="168" t="str">
        <f t="shared" si="18"/>
        <v>โครงการอนุรักษ์ฟื้นฟูคลองตลิ่ง (ลำน้ำสาขาภาคใต้ฝั่งตะวันออกส่วนที่ 2)  ต.คลองพา  อ.ท่าชนะ  จ.สุราษฎร์ธานี</v>
      </c>
      <c r="C889" s="160" t="s">
        <v>4242</v>
      </c>
      <c r="D889" s="160" t="s">
        <v>29</v>
      </c>
      <c r="E889" s="160">
        <v>2566</v>
      </c>
      <c r="F889" s="160" t="s">
        <v>1534</v>
      </c>
      <c r="G889" s="169" t="s">
        <v>1509</v>
      </c>
      <c r="H889" s="160" t="s">
        <v>4233</v>
      </c>
      <c r="I889" s="160" t="s">
        <v>37</v>
      </c>
      <c r="J889" s="160" t="s">
        <v>7687</v>
      </c>
      <c r="K889" s="160" t="s">
        <v>38</v>
      </c>
      <c r="L889" s="160" t="s">
        <v>5494</v>
      </c>
      <c r="M889" s="169" t="s">
        <v>4399</v>
      </c>
      <c r="N889" s="170" t="s">
        <v>4440</v>
      </c>
      <c r="O889" s="170" t="s">
        <v>7684</v>
      </c>
      <c r="P889" s="171"/>
      <c r="Q889" s="160" t="s">
        <v>5335</v>
      </c>
      <c r="R889" s="179" t="s">
        <v>1537</v>
      </c>
    </row>
    <row r="890" spans="1:18" ht="24" hidden="1">
      <c r="A890" s="167" t="s">
        <v>4250</v>
      </c>
      <c r="B890" s="168" t="str">
        <f t="shared" si="18"/>
        <v>อนุรักษ์ฟื้นฟูแหล่งน้ำหนองบึงกระชาพร้อมระบบกระจายน้ำด้วยพลังงานแสงอาทิตย์บ้านแห้ว ตำบลบ้านโนน อำเภอซำสูง จังหวัดขอนแก่น</v>
      </c>
      <c r="C890" s="160" t="s">
        <v>4251</v>
      </c>
      <c r="D890" s="160" t="s">
        <v>29</v>
      </c>
      <c r="E890" s="160">
        <v>2566</v>
      </c>
      <c r="F890" s="160" t="s">
        <v>3110</v>
      </c>
      <c r="G890" s="169" t="s">
        <v>1509</v>
      </c>
      <c r="H890" s="160" t="s">
        <v>3983</v>
      </c>
      <c r="I890" s="160" t="s">
        <v>37</v>
      </c>
      <c r="J890" s="160" t="s">
        <v>7687</v>
      </c>
      <c r="K890" s="160" t="s">
        <v>38</v>
      </c>
      <c r="L890" s="160" t="s">
        <v>5494</v>
      </c>
      <c r="M890" s="169" t="s">
        <v>4399</v>
      </c>
      <c r="N890" s="170" t="s">
        <v>4440</v>
      </c>
      <c r="O890" s="170" t="s">
        <v>7684</v>
      </c>
      <c r="P890" s="171"/>
      <c r="Q890" s="160" t="s">
        <v>5341</v>
      </c>
      <c r="R890" s="179" t="s">
        <v>1537</v>
      </c>
    </row>
    <row r="891" spans="1:18" ht="24" hidden="1">
      <c r="A891" s="167" t="s">
        <v>4253</v>
      </c>
      <c r="B891" s="168" t="str">
        <f t="shared" si="18"/>
        <v>ก่อสร้างระบบกระจายน้ำด้วยพลังงานแสงอาทิตย์หนองแม่ซัด บ้านทรายมูล ตำบลทรายมูล อำเภอน้ำพอง จังหวัดขอนแก่น</v>
      </c>
      <c r="C891" s="160" t="s">
        <v>4254</v>
      </c>
      <c r="D891" s="160" t="s">
        <v>29</v>
      </c>
      <c r="E891" s="160">
        <v>2566</v>
      </c>
      <c r="F891" s="160" t="s">
        <v>3218</v>
      </c>
      <c r="G891" s="169" t="s">
        <v>3090</v>
      </c>
      <c r="H891" s="160" t="s">
        <v>3983</v>
      </c>
      <c r="I891" s="160" t="s">
        <v>37</v>
      </c>
      <c r="J891" s="160" t="s">
        <v>7687</v>
      </c>
      <c r="K891" s="160" t="s">
        <v>38</v>
      </c>
      <c r="L891" s="160" t="s">
        <v>5494</v>
      </c>
      <c r="M891" s="169" t="s">
        <v>4399</v>
      </c>
      <c r="N891" s="170" t="s">
        <v>4440</v>
      </c>
      <c r="O891" s="170" t="s">
        <v>7684</v>
      </c>
      <c r="P891" s="171"/>
      <c r="Q891" s="160" t="s">
        <v>5343</v>
      </c>
      <c r="R891" s="179" t="s">
        <v>1537</v>
      </c>
    </row>
    <row r="892" spans="1:18" ht="24" hidden="1">
      <c r="A892" s="167" t="s">
        <v>3535</v>
      </c>
      <c r="B892" s="168" t="str">
        <f t="shared" si="18"/>
        <v>ค่าใช้จ่ายในการศึกษา สำรวจทางกายภาพ และความหลากหลายทางชีวภาพของพื้นที่ชุ่มน้ำ เพื่อการอนุรักษ์และพัฒนาทรัพยากรน้ำสาธารณะในพื้นที่แม่น้ำสงครามตอนล่าง จังหวัดนครพนม กรมทรัพยากรน้ำ แขวงพญาไท เขตพญาไท กรุงเทพมหานคร</v>
      </c>
      <c r="C892" s="160" t="s">
        <v>3536</v>
      </c>
      <c r="D892" s="160" t="s">
        <v>29</v>
      </c>
      <c r="E892" s="160">
        <v>2566</v>
      </c>
      <c r="F892" s="160" t="s">
        <v>3110</v>
      </c>
      <c r="G892" s="160" t="s">
        <v>5532</v>
      </c>
      <c r="H892" s="160" t="s">
        <v>3537</v>
      </c>
      <c r="I892" s="160" t="s">
        <v>37</v>
      </c>
      <c r="J892" s="160" t="s">
        <v>7687</v>
      </c>
      <c r="K892" s="160" t="s">
        <v>38</v>
      </c>
      <c r="L892" s="160" t="s">
        <v>5494</v>
      </c>
      <c r="M892" s="169" t="s">
        <v>4399</v>
      </c>
      <c r="N892" s="170" t="s">
        <v>4400</v>
      </c>
      <c r="O892" s="170" t="s">
        <v>7684</v>
      </c>
      <c r="P892" s="171"/>
      <c r="Q892" s="160" t="s">
        <v>4871</v>
      </c>
      <c r="R892" s="179" t="s">
        <v>1558</v>
      </c>
    </row>
    <row r="893" spans="1:18" ht="24" hidden="1">
      <c r="A893" s="167" t="s">
        <v>3559</v>
      </c>
      <c r="B893" s="168" t="str">
        <f t="shared" si="18"/>
        <v>ขุดลอกอ่างเก็บน้ำคลองสียัด คลองบ้านท่ามะนาว หมู่ที่ 23 ตำบลคลองตะเกรา  อำเภอท่าตะเกียบ จังหวัดฉะเชิงเทรา</v>
      </c>
      <c r="C893" s="160" t="s">
        <v>3560</v>
      </c>
      <c r="D893" s="160" t="s">
        <v>29</v>
      </c>
      <c r="E893" s="160">
        <v>2566</v>
      </c>
      <c r="F893" s="160" t="s">
        <v>3214</v>
      </c>
      <c r="G893" s="169" t="s">
        <v>3511</v>
      </c>
      <c r="H893" s="160" t="s">
        <v>3551</v>
      </c>
      <c r="I893" s="160" t="s">
        <v>663</v>
      </c>
      <c r="J893" s="160" t="s">
        <v>7688</v>
      </c>
      <c r="K893" s="160" t="s">
        <v>664</v>
      </c>
      <c r="L893" s="160" t="s">
        <v>5494</v>
      </c>
      <c r="M893" s="169" t="s">
        <v>4399</v>
      </c>
      <c r="N893" s="170" t="s">
        <v>4400</v>
      </c>
      <c r="O893" s="170" t="s">
        <v>7684</v>
      </c>
      <c r="P893" s="171"/>
      <c r="Q893" s="160" t="s">
        <v>4887</v>
      </c>
      <c r="R893" s="179" t="s">
        <v>1558</v>
      </c>
    </row>
    <row r="894" spans="1:18" ht="24" hidden="1">
      <c r="A894" s="167" t="s">
        <v>3571</v>
      </c>
      <c r="B894" s="168" t="str">
        <f t="shared" si="18"/>
        <v>ขุดลอกตะกอนดินทางน้ำลงอ่างเก็บน้ำคลองสียัด คลองบ้านเขาตะแบก หมู่ที่ 2  ตำบลท่าตะเกียบ อำเภอท่าตะเกียบ จังหวัดฉะเชิงเทรา</v>
      </c>
      <c r="C894" s="160" t="s">
        <v>3572</v>
      </c>
      <c r="D894" s="160" t="s">
        <v>29</v>
      </c>
      <c r="E894" s="160">
        <v>2566</v>
      </c>
      <c r="F894" s="160" t="s">
        <v>3214</v>
      </c>
      <c r="G894" s="169" t="s">
        <v>3391</v>
      </c>
      <c r="H894" s="160" t="s">
        <v>3551</v>
      </c>
      <c r="I894" s="160" t="s">
        <v>663</v>
      </c>
      <c r="J894" s="160" t="s">
        <v>7688</v>
      </c>
      <c r="K894" s="160" t="s">
        <v>664</v>
      </c>
      <c r="L894" s="160" t="s">
        <v>5494</v>
      </c>
      <c r="M894" s="169" t="s">
        <v>4399</v>
      </c>
      <c r="N894" s="170" t="s">
        <v>4400</v>
      </c>
      <c r="O894" s="170" t="s">
        <v>7684</v>
      </c>
      <c r="P894" s="171"/>
      <c r="Q894" s="160" t="s">
        <v>4894</v>
      </c>
      <c r="R894" s="179" t="s">
        <v>1558</v>
      </c>
    </row>
    <row r="895" spans="1:18" ht="24" hidden="1">
      <c r="A895" s="167" t="s">
        <v>3556</v>
      </c>
      <c r="B895" s="168" t="str">
        <f t="shared" si="18"/>
        <v>ก่อสร้างระบบกระจายน้ำด้วยพลังงานแสงอาทิตย์พระธาตุศรีสองรัก ตำบลด่านซ้่าย อำเภอด่านซ้าย จังหวัดเลย</v>
      </c>
      <c r="C895" s="160" t="s">
        <v>3557</v>
      </c>
      <c r="D895" s="160" t="s">
        <v>29</v>
      </c>
      <c r="E895" s="160">
        <v>2566</v>
      </c>
      <c r="F895" s="160" t="s">
        <v>1534</v>
      </c>
      <c r="G895" s="169" t="s">
        <v>1509</v>
      </c>
      <c r="H895" s="160" t="s">
        <v>3493</v>
      </c>
      <c r="I895" s="160" t="s">
        <v>37</v>
      </c>
      <c r="J895" s="160" t="s">
        <v>7687</v>
      </c>
      <c r="K895" s="160" t="s">
        <v>38</v>
      </c>
      <c r="L895" s="160" t="s">
        <v>5494</v>
      </c>
      <c r="M895" s="169" t="s">
        <v>4399</v>
      </c>
      <c r="N895" s="170" t="s">
        <v>4440</v>
      </c>
      <c r="O895" s="170" t="s">
        <v>7684</v>
      </c>
      <c r="P895" s="171"/>
      <c r="Q895" s="160" t="s">
        <v>4885</v>
      </c>
      <c r="R895" s="179" t="s">
        <v>1537</v>
      </c>
    </row>
    <row r="896" spans="1:18" ht="24" hidden="1">
      <c r="A896" s="167" t="s">
        <v>3562</v>
      </c>
      <c r="B896" s="168" t="str">
        <f t="shared" si="18"/>
        <v>ขุดลอกตะกอนดินทางน้ำลงอ่างเก็บน้ำคลองสียัด คลองบ้านท่าคาน หมู่ที่ 2  ตำบลท่าตะเกียบ  อำเภอท่าตะเกียบ จังหวัดฉะเชิงเทรา</v>
      </c>
      <c r="C896" s="160" t="s">
        <v>3563</v>
      </c>
      <c r="D896" s="160" t="s">
        <v>29</v>
      </c>
      <c r="E896" s="160">
        <v>2566</v>
      </c>
      <c r="F896" s="160" t="s">
        <v>3214</v>
      </c>
      <c r="G896" s="169" t="s">
        <v>3391</v>
      </c>
      <c r="H896" s="160" t="s">
        <v>3551</v>
      </c>
      <c r="I896" s="160" t="s">
        <v>663</v>
      </c>
      <c r="J896" s="160" t="s">
        <v>7688</v>
      </c>
      <c r="K896" s="160" t="s">
        <v>664</v>
      </c>
      <c r="L896" s="160" t="s">
        <v>5494</v>
      </c>
      <c r="M896" s="169" t="s">
        <v>4399</v>
      </c>
      <c r="N896" s="170" t="s">
        <v>4400</v>
      </c>
      <c r="O896" s="170" t="s">
        <v>7684</v>
      </c>
      <c r="P896" s="171"/>
      <c r="Q896" s="160" t="s">
        <v>4889</v>
      </c>
      <c r="R896" s="179" t="s">
        <v>1558</v>
      </c>
    </row>
    <row r="897" spans="1:18" ht="24" hidden="1">
      <c r="A897" s="167" t="s">
        <v>3565</v>
      </c>
      <c r="B897" s="168" t="str">
        <f t="shared" si="18"/>
        <v>ขุดลอกตะกอนดินทางน้ำลงอ่างเก็บน้ำคลองสียัด คลองบ้านเขาตลาด หมู่ที่ 15 ตำบลท่าตะเกียบ อำเภอท่าตะเกียบ จังหวัดฉะเชิงเทรา</v>
      </c>
      <c r="C897" s="160" t="s">
        <v>3566</v>
      </c>
      <c r="D897" s="160" t="s">
        <v>29</v>
      </c>
      <c r="E897" s="160">
        <v>2566</v>
      </c>
      <c r="F897" s="160" t="s">
        <v>3214</v>
      </c>
      <c r="G897" s="169" t="s">
        <v>3391</v>
      </c>
      <c r="H897" s="160" t="s">
        <v>3551</v>
      </c>
      <c r="I897" s="160" t="s">
        <v>663</v>
      </c>
      <c r="J897" s="160" t="s">
        <v>7688</v>
      </c>
      <c r="K897" s="160" t="s">
        <v>664</v>
      </c>
      <c r="L897" s="160" t="s">
        <v>5494</v>
      </c>
      <c r="M897" s="169" t="s">
        <v>4399</v>
      </c>
      <c r="N897" s="170" t="s">
        <v>4400</v>
      </c>
      <c r="O897" s="170" t="s">
        <v>7684</v>
      </c>
      <c r="P897" s="171"/>
      <c r="Q897" s="160" t="s">
        <v>4891</v>
      </c>
      <c r="R897" s="179" t="s">
        <v>1558</v>
      </c>
    </row>
    <row r="898" spans="1:18" ht="24" hidden="1">
      <c r="A898" s="167" t="s">
        <v>3568</v>
      </c>
      <c r="B898" s="168" t="str">
        <f t="shared" si="18"/>
        <v>ขุดลอกตะกอนดินทางน้ำลงอ่างเก็บน้ำคลองสียัด คลองบ้านเขากระดาษ หมู่ที่ 19  ตำบลคลองตะเกรา อำเภอท่าตะเกียบ จังหวัดฉะเชิงเทรา</v>
      </c>
      <c r="C898" s="160" t="s">
        <v>3569</v>
      </c>
      <c r="D898" s="160" t="s">
        <v>29</v>
      </c>
      <c r="E898" s="160">
        <v>2566</v>
      </c>
      <c r="F898" s="160" t="s">
        <v>3214</v>
      </c>
      <c r="G898" s="169" t="s">
        <v>3391</v>
      </c>
      <c r="H898" s="160" t="s">
        <v>3551</v>
      </c>
      <c r="I898" s="160" t="s">
        <v>663</v>
      </c>
      <c r="J898" s="160" t="s">
        <v>7688</v>
      </c>
      <c r="K898" s="160" t="s">
        <v>664</v>
      </c>
      <c r="L898" s="160" t="s">
        <v>5494</v>
      </c>
      <c r="M898" s="169" t="s">
        <v>4399</v>
      </c>
      <c r="N898" s="170" t="s">
        <v>4400</v>
      </c>
      <c r="O898" s="170" t="s">
        <v>7684</v>
      </c>
      <c r="P898" s="171"/>
      <c r="Q898" s="160" t="s">
        <v>4892</v>
      </c>
      <c r="R898" s="179" t="s">
        <v>1558</v>
      </c>
    </row>
    <row r="899" spans="1:18" ht="24" hidden="1">
      <c r="A899" s="167" t="s">
        <v>3574</v>
      </c>
      <c r="B899" s="168" t="str">
        <f t="shared" si="18"/>
        <v>ขุดลอกตะกอนดินทางน้ำลงอ่างเก็บน้ำคลองสียัด คลองเขาตาพลู บ้านหนองเรือ หมู่ที่ 10 ตำบลท่าตะเกียบ อำเภอท่าตะเกียบ จังหวัดฉะเชิงเทรา</v>
      </c>
      <c r="C899" s="160" t="s">
        <v>3575</v>
      </c>
      <c r="D899" s="160" t="s">
        <v>29</v>
      </c>
      <c r="E899" s="160">
        <v>2566</v>
      </c>
      <c r="F899" s="160" t="s">
        <v>3214</v>
      </c>
      <c r="G899" s="169" t="s">
        <v>3391</v>
      </c>
      <c r="H899" s="160" t="s">
        <v>3551</v>
      </c>
      <c r="I899" s="160" t="s">
        <v>663</v>
      </c>
      <c r="J899" s="160" t="s">
        <v>7688</v>
      </c>
      <c r="K899" s="160" t="s">
        <v>664</v>
      </c>
      <c r="L899" s="160" t="s">
        <v>5494</v>
      </c>
      <c r="M899" s="169" t="s">
        <v>4399</v>
      </c>
      <c r="N899" s="170" t="s">
        <v>4400</v>
      </c>
      <c r="O899" s="170" t="s">
        <v>7684</v>
      </c>
      <c r="P899" s="171"/>
      <c r="Q899" s="160" t="s">
        <v>4896</v>
      </c>
      <c r="R899" s="179" t="s">
        <v>1558</v>
      </c>
    </row>
    <row r="900" spans="1:18" ht="24" hidden="1">
      <c r="A900" s="167" t="s">
        <v>3577</v>
      </c>
      <c r="B900" s="168" t="str">
        <f t="shared" si="18"/>
        <v xml:space="preserve">ขุดลอกหนองหวาย บ้านสวัสดี หมู่ที่ 8 ตำบลห้วยทับทัน อำเภอห้วยทับทัน จังหวัดศรีสะเกษ ปริมาณดินขุดไม่น้อยกว่า 88,090 ลูกบาศก์เมตร พร้อมอาคารประกอบ </v>
      </c>
      <c r="C900" s="160" t="s">
        <v>5534</v>
      </c>
      <c r="D900" s="160" t="s">
        <v>29</v>
      </c>
      <c r="E900" s="160">
        <v>2566</v>
      </c>
      <c r="F900" s="160" t="s">
        <v>1534</v>
      </c>
      <c r="G900" s="169" t="s">
        <v>1509</v>
      </c>
      <c r="H900" s="160" t="s">
        <v>3201</v>
      </c>
      <c r="I900" s="160" t="s">
        <v>663</v>
      </c>
      <c r="J900" s="160" t="s">
        <v>7688</v>
      </c>
      <c r="K900" s="160" t="s">
        <v>664</v>
      </c>
      <c r="L900" s="160" t="s">
        <v>5494</v>
      </c>
      <c r="M900" s="169" t="s">
        <v>4399</v>
      </c>
      <c r="N900" s="170" t="s">
        <v>4440</v>
      </c>
      <c r="O900" s="170" t="s">
        <v>7684</v>
      </c>
      <c r="P900" s="171"/>
      <c r="Q900" s="160" t="s">
        <v>4897</v>
      </c>
      <c r="R900" s="179" t="s">
        <v>1537</v>
      </c>
    </row>
    <row r="901" spans="1:18" ht="24" hidden="1">
      <c r="A901" s="167" t="s">
        <v>3719</v>
      </c>
      <c r="B901" s="168" t="str">
        <f t="shared" si="18"/>
        <v>โครงการอนุรักษ์ฟื้นฟูแหล่งน้ำและระบบกระจายน้ำ ช่วง 2 ต.ท่าสะบ้า อ.วังวิเศษ จ.ตรัง</v>
      </c>
      <c r="C901" s="160" t="s">
        <v>3720</v>
      </c>
      <c r="D901" s="160" t="s">
        <v>29</v>
      </c>
      <c r="E901" s="160">
        <v>2566</v>
      </c>
      <c r="F901" s="160" t="s">
        <v>1534</v>
      </c>
      <c r="G901" s="169" t="s">
        <v>1509</v>
      </c>
      <c r="H901" s="160" t="s">
        <v>3717</v>
      </c>
      <c r="I901" s="160" t="s">
        <v>37</v>
      </c>
      <c r="J901" s="160" t="s">
        <v>7687</v>
      </c>
      <c r="K901" s="160" t="s">
        <v>38</v>
      </c>
      <c r="L901" s="160" t="s">
        <v>5494</v>
      </c>
      <c r="M901" s="169" t="s">
        <v>4399</v>
      </c>
      <c r="N901" s="170" t="s">
        <v>4400</v>
      </c>
      <c r="O901" s="170" t="s">
        <v>7684</v>
      </c>
      <c r="P901" s="171"/>
      <c r="Q901" s="160" t="s">
        <v>4997</v>
      </c>
      <c r="R901" s="179" t="s">
        <v>1558</v>
      </c>
    </row>
    <row r="902" spans="1:18" ht="24" hidden="1">
      <c r="A902" s="167" t="s">
        <v>3722</v>
      </c>
      <c r="B902" s="168" t="str">
        <f t="shared" si="18"/>
        <v>โครงการอนุรักษ์ฟื้นฟูแหล่งน้ำพร้อมระบบกระจายน้ำ ค่ายลูกเสือไทยเฉลิมพระเกียรติ บ้านสะพานไทร หมู่ที่ 10ต.บางดี อ.ห้วยยอด จ.ตรัง</v>
      </c>
      <c r="C902" s="160" t="s">
        <v>3723</v>
      </c>
      <c r="D902" s="160" t="s">
        <v>29</v>
      </c>
      <c r="E902" s="160">
        <v>2566</v>
      </c>
      <c r="F902" s="160" t="s">
        <v>1534</v>
      </c>
      <c r="G902" s="169" t="s">
        <v>1509</v>
      </c>
      <c r="H902" s="160" t="s">
        <v>3717</v>
      </c>
      <c r="I902" s="160" t="s">
        <v>37</v>
      </c>
      <c r="J902" s="160" t="s">
        <v>7687</v>
      </c>
      <c r="K902" s="160" t="s">
        <v>38</v>
      </c>
      <c r="L902" s="160" t="s">
        <v>5494</v>
      </c>
      <c r="M902" s="169" t="s">
        <v>4399</v>
      </c>
      <c r="N902" s="170" t="s">
        <v>4400</v>
      </c>
      <c r="O902" s="170" t="s">
        <v>7684</v>
      </c>
      <c r="P902" s="171"/>
      <c r="Q902" s="160" t="s">
        <v>4999</v>
      </c>
      <c r="R902" s="179" t="s">
        <v>1558</v>
      </c>
    </row>
    <row r="903" spans="1:18" ht="24" hidden="1">
      <c r="A903" s="167" t="s">
        <v>3728</v>
      </c>
      <c r="B903" s="168" t="str">
        <f t="shared" si="18"/>
        <v xml:space="preserve">โครงการอนุรักษ์ฟื้นฟูแหล่งน้ำ ช่วง 2 (ตำบลแว้ง ตำบลฆอเลาะ ตำบลกายูคละ) ต.ฆอเลาะ อ.แว้ง จ.นราธิวาส </v>
      </c>
      <c r="C903" s="160" t="s">
        <v>5535</v>
      </c>
      <c r="D903" s="160" t="s">
        <v>29</v>
      </c>
      <c r="E903" s="160">
        <v>2566</v>
      </c>
      <c r="F903" s="160" t="s">
        <v>1534</v>
      </c>
      <c r="G903" s="169" t="s">
        <v>1509</v>
      </c>
      <c r="H903" s="160" t="s">
        <v>3717</v>
      </c>
      <c r="I903" s="160" t="s">
        <v>37</v>
      </c>
      <c r="J903" s="160" t="s">
        <v>7687</v>
      </c>
      <c r="K903" s="160" t="s">
        <v>38</v>
      </c>
      <c r="L903" s="160" t="s">
        <v>5494</v>
      </c>
      <c r="M903" s="169" t="s">
        <v>4399</v>
      </c>
      <c r="N903" s="170" t="s">
        <v>4400</v>
      </c>
      <c r="O903" s="170" t="s">
        <v>7684</v>
      </c>
      <c r="P903" s="171"/>
      <c r="Q903" s="160" t="s">
        <v>5003</v>
      </c>
      <c r="R903" s="179" t="s">
        <v>1558</v>
      </c>
    </row>
    <row r="904" spans="1:18" ht="24" hidden="1">
      <c r="A904" s="167" t="s">
        <v>3725</v>
      </c>
      <c r="B904" s="168" t="str">
        <f t="shared" si="18"/>
        <v>โครงการอนุรักษ์ฟื้นฟูแหล่งน้ำพร้อมระบบกระจายน้ำ ศูนย์ราชการ ต.นบพิตำ อ.นบพิตำ จ.นครศรีธรรมราช</v>
      </c>
      <c r="C904" s="160" t="s">
        <v>3726</v>
      </c>
      <c r="D904" s="160" t="s">
        <v>29</v>
      </c>
      <c r="E904" s="160">
        <v>2566</v>
      </c>
      <c r="F904" s="160" t="s">
        <v>1534</v>
      </c>
      <c r="G904" s="169" t="s">
        <v>1509</v>
      </c>
      <c r="H904" s="160" t="s">
        <v>3717</v>
      </c>
      <c r="I904" s="160" t="s">
        <v>37</v>
      </c>
      <c r="J904" s="160" t="s">
        <v>7687</v>
      </c>
      <c r="K904" s="160" t="s">
        <v>38</v>
      </c>
      <c r="L904" s="160" t="s">
        <v>5494</v>
      </c>
      <c r="M904" s="169" t="s">
        <v>4399</v>
      </c>
      <c r="N904" s="170" t="s">
        <v>4400</v>
      </c>
      <c r="O904" s="170" t="s">
        <v>7684</v>
      </c>
      <c r="P904" s="171"/>
      <c r="Q904" s="160" t="s">
        <v>5001</v>
      </c>
      <c r="R904" s="179" t="s">
        <v>1558</v>
      </c>
    </row>
    <row r="905" spans="1:18" ht="24" hidden="1">
      <c r="A905" s="167" t="s">
        <v>3770</v>
      </c>
      <c r="B905" s="168" t="str">
        <f t="shared" si="18"/>
        <v>อนุรักษ์ฟื้นฟูลำห้วยน้ำพร้าว (ฝายหลวงประชารัฐ)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</v>
      </c>
      <c r="C905" s="160" t="s">
        <v>3771</v>
      </c>
      <c r="D905" s="160" t="s">
        <v>29</v>
      </c>
      <c r="E905" s="160">
        <v>2566</v>
      </c>
      <c r="F905" s="160" t="s">
        <v>3110</v>
      </c>
      <c r="G905" s="169" t="s">
        <v>3219</v>
      </c>
      <c r="H905" s="160" t="s">
        <v>330</v>
      </c>
      <c r="I905" s="160" t="s">
        <v>37</v>
      </c>
      <c r="J905" s="160" t="s">
        <v>7687</v>
      </c>
      <c r="K905" s="160" t="s">
        <v>38</v>
      </c>
      <c r="L905" s="160" t="s">
        <v>5494</v>
      </c>
      <c r="M905" s="169" t="s">
        <v>4399</v>
      </c>
      <c r="N905" s="170" t="s">
        <v>4400</v>
      </c>
      <c r="O905" s="170" t="s">
        <v>7684</v>
      </c>
      <c r="P905" s="171"/>
      <c r="Q905" s="160" t="s">
        <v>5029</v>
      </c>
      <c r="R905" s="179" t="s">
        <v>1558</v>
      </c>
    </row>
    <row r="906" spans="1:18" ht="24" hidden="1">
      <c r="A906" s="167" t="s">
        <v>3773</v>
      </c>
      <c r="B906" s="168" t="str">
        <f t="shared" si="18"/>
        <v>อนุรักษ์ฟื้นฟูแหล่งน้ำตวาย พร้อมระบบกระจายน้ำ ตำบลพงษ์ อำเภอสันติสุข จังหวัดน่าน</v>
      </c>
      <c r="C906" s="160" t="s">
        <v>3774</v>
      </c>
      <c r="D906" s="160" t="s">
        <v>29</v>
      </c>
      <c r="E906" s="160">
        <v>2566</v>
      </c>
      <c r="F906" s="160" t="s">
        <v>3214</v>
      </c>
      <c r="G906" s="169" t="s">
        <v>3775</v>
      </c>
      <c r="H906" s="160" t="s">
        <v>330</v>
      </c>
      <c r="I906" s="160" t="s">
        <v>37</v>
      </c>
      <c r="J906" s="160" t="s">
        <v>7687</v>
      </c>
      <c r="K906" s="160" t="s">
        <v>38</v>
      </c>
      <c r="L906" s="160" t="s">
        <v>5494</v>
      </c>
      <c r="M906" s="169" t="s">
        <v>4399</v>
      </c>
      <c r="N906" s="170" t="s">
        <v>4400</v>
      </c>
      <c r="O906" s="170" t="s">
        <v>7684</v>
      </c>
      <c r="P906" s="171"/>
      <c r="Q906" s="160" t="s">
        <v>5031</v>
      </c>
      <c r="R906" s="179" t="s">
        <v>1558</v>
      </c>
    </row>
    <row r="907" spans="1:18" ht="24" hidden="1">
      <c r="A907" s="167" t="s">
        <v>3777</v>
      </c>
      <c r="B907" s="168" t="str">
        <f t="shared" si="18"/>
        <v>อนุรักษ์ฟื้นฟูหนองลี-หนองทราย บ้านประดาทอง หมู่ที่ 6 ตำบลบางลาย อำเภอบึงนาราง จังหวัดพิจิตร</v>
      </c>
      <c r="C907" s="160" t="s">
        <v>3778</v>
      </c>
      <c r="D907" s="160" t="s">
        <v>29</v>
      </c>
      <c r="E907" s="160">
        <v>2566</v>
      </c>
      <c r="F907" s="160" t="s">
        <v>3218</v>
      </c>
      <c r="G907" s="169" t="s">
        <v>3511</v>
      </c>
      <c r="H907" s="160" t="s">
        <v>330</v>
      </c>
      <c r="I907" s="160" t="s">
        <v>37</v>
      </c>
      <c r="J907" s="160" t="s">
        <v>7687</v>
      </c>
      <c r="K907" s="160" t="s">
        <v>38</v>
      </c>
      <c r="L907" s="160" t="s">
        <v>5494</v>
      </c>
      <c r="M907" s="169" t="s">
        <v>4399</v>
      </c>
      <c r="N907" s="170" t="s">
        <v>4400</v>
      </c>
      <c r="O907" s="170" t="s">
        <v>7684</v>
      </c>
      <c r="P907" s="171"/>
      <c r="Q907" s="160" t="s">
        <v>5033</v>
      </c>
      <c r="R907" s="179" t="s">
        <v>1558</v>
      </c>
    </row>
    <row r="908" spans="1:18" ht="24" hidden="1">
      <c r="A908" s="167" t="s">
        <v>3783</v>
      </c>
      <c r="B908" s="168" t="str">
        <f t="shared" si="18"/>
        <v>อนุรักษ์ฟื้นฟูบึงขดใหญ่-บึงขดน้อย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บ้านหนองห้าง หมู่ที่ 3 ตำบลวังวน อำเภอพรหมพิราม จังหวัดพิษณุโลก</v>
      </c>
      <c r="C908" s="160" t="s">
        <v>3784</v>
      </c>
      <c r="D908" s="160" t="s">
        <v>29</v>
      </c>
      <c r="E908" s="160">
        <v>2566</v>
      </c>
      <c r="F908" s="160" t="s">
        <v>3214</v>
      </c>
      <c r="G908" s="169" t="s">
        <v>3282</v>
      </c>
      <c r="H908" s="160" t="s">
        <v>330</v>
      </c>
      <c r="I908" s="160" t="s">
        <v>37</v>
      </c>
      <c r="J908" s="160" t="s">
        <v>7687</v>
      </c>
      <c r="K908" s="160" t="s">
        <v>38</v>
      </c>
      <c r="L908" s="160" t="s">
        <v>5494</v>
      </c>
      <c r="M908" s="169" t="s">
        <v>4399</v>
      </c>
      <c r="N908" s="170" t="s">
        <v>4400</v>
      </c>
      <c r="O908" s="170" t="s">
        <v>7684</v>
      </c>
      <c r="P908" s="171"/>
      <c r="Q908" s="160" t="s">
        <v>5037</v>
      </c>
      <c r="R908" s="179" t="s">
        <v>1558</v>
      </c>
    </row>
    <row r="909" spans="1:18" ht="24" hidden="1">
      <c r="A909" s="167" t="s">
        <v>3780</v>
      </c>
      <c r="B909" s="168" t="str">
        <f t="shared" si="18"/>
        <v>อนุรักษ์ฟื้นฟูแหล่งน้ำหนองหันตรา พร้อมระบบกระจายน้ำ (แก้มลิง) ระยะที่ 2 ตำบลบ้านบุ่ง อำเภอเมืองพิจิตร จังหวัดพิจิตร</v>
      </c>
      <c r="C909" s="160" t="s">
        <v>3781</v>
      </c>
      <c r="D909" s="160" t="s">
        <v>29</v>
      </c>
      <c r="E909" s="160">
        <v>2566</v>
      </c>
      <c r="F909" s="160" t="s">
        <v>3218</v>
      </c>
      <c r="G909" s="169" t="s">
        <v>1509</v>
      </c>
      <c r="H909" s="160" t="s">
        <v>330</v>
      </c>
      <c r="I909" s="160" t="s">
        <v>37</v>
      </c>
      <c r="J909" s="160" t="s">
        <v>7687</v>
      </c>
      <c r="K909" s="160" t="s">
        <v>38</v>
      </c>
      <c r="L909" s="160" t="s">
        <v>5494</v>
      </c>
      <c r="M909" s="169" t="s">
        <v>4399</v>
      </c>
      <c r="N909" s="170" t="s">
        <v>4440</v>
      </c>
      <c r="O909" s="170" t="s">
        <v>7684</v>
      </c>
      <c r="P909" s="171"/>
      <c r="Q909" s="160" t="s">
        <v>5035</v>
      </c>
      <c r="R909" s="179" t="s">
        <v>1537</v>
      </c>
    </row>
    <row r="910" spans="1:18" ht="24" hidden="1">
      <c r="A910" s="167" t="s">
        <v>3786</v>
      </c>
      <c r="B910" s="168" t="str">
        <f t="shared" si="18"/>
        <v>อนุรักษ์ฟื้นฟูคลองเชื่อมหนองจระเข้–หนองแม่ระวิง ตำบลสารจิตร อำเภอศรีสัชนาลัย จังหวัดสุโขทัย</v>
      </c>
      <c r="C910" s="160" t="s">
        <v>347</v>
      </c>
      <c r="D910" s="160" t="s">
        <v>29</v>
      </c>
      <c r="E910" s="160">
        <v>2566</v>
      </c>
      <c r="F910" s="160" t="s">
        <v>1534</v>
      </c>
      <c r="G910" s="169" t="s">
        <v>1509</v>
      </c>
      <c r="H910" s="160" t="s">
        <v>330</v>
      </c>
      <c r="I910" s="160" t="s">
        <v>37</v>
      </c>
      <c r="J910" s="160" t="s">
        <v>7687</v>
      </c>
      <c r="K910" s="160" t="s">
        <v>38</v>
      </c>
      <c r="L910" s="160" t="s">
        <v>5494</v>
      </c>
      <c r="M910" s="169" t="s">
        <v>4399</v>
      </c>
      <c r="N910" s="170" t="s">
        <v>4400</v>
      </c>
      <c r="O910" s="170" t="s">
        <v>7684</v>
      </c>
      <c r="P910" s="171"/>
      <c r="Q910" s="160" t="s">
        <v>5039</v>
      </c>
      <c r="R910" s="179" t="s">
        <v>1558</v>
      </c>
    </row>
    <row r="911" spans="1:18" ht="24" hidden="1">
      <c r="A911" s="167" t="s">
        <v>3794</v>
      </c>
      <c r="B911" s="168" t="str">
        <f t="shared" si="18"/>
        <v>อนุรักษ์ฟื้นฟูอ่างเก็บน้ำห้วยน้ำชำพร้อมระบบส่งน้ำ ตำบลน้ำอ่าง อำเภอตรอน จังหวัดอุตรดิตถ์</v>
      </c>
      <c r="C911" s="160" t="s">
        <v>3795</v>
      </c>
      <c r="D911" s="160" t="s">
        <v>29</v>
      </c>
      <c r="E911" s="160">
        <v>2566</v>
      </c>
      <c r="F911" s="160" t="s">
        <v>3218</v>
      </c>
      <c r="G911" s="169" t="s">
        <v>3090</v>
      </c>
      <c r="H911" s="160" t="s">
        <v>330</v>
      </c>
      <c r="I911" s="160" t="s">
        <v>37</v>
      </c>
      <c r="J911" s="160" t="s">
        <v>7687</v>
      </c>
      <c r="K911" s="160" t="s">
        <v>38</v>
      </c>
      <c r="L911" s="160" t="s">
        <v>5494</v>
      </c>
      <c r="M911" s="169" t="s">
        <v>4399</v>
      </c>
      <c r="N911" s="170" t="s">
        <v>4400</v>
      </c>
      <c r="O911" s="170" t="s">
        <v>7684</v>
      </c>
      <c r="P911" s="171"/>
      <c r="Q911" s="160" t="s">
        <v>5045</v>
      </c>
      <c r="R911" s="179" t="s">
        <v>1558</v>
      </c>
    </row>
    <row r="912" spans="1:18" ht="24" hidden="1">
      <c r="A912" s="167" t="s">
        <v>3788</v>
      </c>
      <c r="B912" s="168" t="str">
        <f t="shared" si="18"/>
        <v>อนุรักษ์ฟื้นฟูบึงใหญ่ พร้อมระบบกระจายน้ำ ตำบลบ้านสวน อำเภอเมืองสุโขทัย จังหวัดสุโขทัย</v>
      </c>
      <c r="C912" s="160" t="s">
        <v>3789</v>
      </c>
      <c r="D912" s="160" t="s">
        <v>29</v>
      </c>
      <c r="E912" s="160">
        <v>2566</v>
      </c>
      <c r="F912" s="160" t="s">
        <v>3110</v>
      </c>
      <c r="G912" s="169" t="s">
        <v>1509</v>
      </c>
      <c r="H912" s="160" t="s">
        <v>330</v>
      </c>
      <c r="I912" s="160" t="s">
        <v>37</v>
      </c>
      <c r="J912" s="160" t="s">
        <v>7687</v>
      </c>
      <c r="K912" s="160" t="s">
        <v>38</v>
      </c>
      <c r="L912" s="160" t="s">
        <v>5494</v>
      </c>
      <c r="M912" s="169" t="s">
        <v>4399</v>
      </c>
      <c r="N912" s="170" t="s">
        <v>4440</v>
      </c>
      <c r="O912" s="170" t="s">
        <v>7684</v>
      </c>
      <c r="P912" s="171"/>
      <c r="Q912" s="160" t="s">
        <v>5041</v>
      </c>
      <c r="R912" s="179" t="s">
        <v>1537</v>
      </c>
    </row>
    <row r="913" spans="1:18" ht="24" hidden="1">
      <c r="A913" s="167" t="s">
        <v>3791</v>
      </c>
      <c r="B913" s="168" t="str">
        <f t="shared" si="18"/>
        <v>อนุรักษ์ฟื้นฟูแหล่งน้ำแก้มลิงตำบลนครเดิฐ (ระยะที่ 2) ตำบลนครเดิฐ อำเภอศรีนคร จังหวัดสุโขทัย</v>
      </c>
      <c r="C913" s="160" t="s">
        <v>3792</v>
      </c>
      <c r="D913" s="160" t="s">
        <v>29</v>
      </c>
      <c r="E913" s="160">
        <v>2566</v>
      </c>
      <c r="F913" s="160" t="s">
        <v>3214</v>
      </c>
      <c r="G913" s="169" t="s">
        <v>3219</v>
      </c>
      <c r="H913" s="160" t="s">
        <v>330</v>
      </c>
      <c r="I913" s="160" t="s">
        <v>37</v>
      </c>
      <c r="J913" s="160" t="s">
        <v>7687</v>
      </c>
      <c r="K913" s="160" t="s">
        <v>38</v>
      </c>
      <c r="L913" s="160" t="s">
        <v>5494</v>
      </c>
      <c r="M913" s="169" t="s">
        <v>4399</v>
      </c>
      <c r="N913" s="170" t="s">
        <v>4400</v>
      </c>
      <c r="O913" s="170" t="s">
        <v>7684</v>
      </c>
      <c r="P913" s="171"/>
      <c r="Q913" s="160" t="s">
        <v>5043</v>
      </c>
      <c r="R913" s="179" t="s">
        <v>1558</v>
      </c>
    </row>
    <row r="914" spans="1:18" ht="24" hidden="1">
      <c r="A914" s="167" t="s">
        <v>3797</v>
      </c>
      <c r="B914" s="168" t="str">
        <f t="shared" si="18"/>
        <v>ปรับปรุงเพิ่มประสิทธิภาพอ่างเก็บน้ำห้วยสัก พร้อมระบบส่งน้ำ ตำบลจอมจันทร์ อำเภอเวียงสา จังหวัดน่าน</v>
      </c>
      <c r="C914" s="160" t="s">
        <v>3798</v>
      </c>
      <c r="D914" s="160" t="s">
        <v>29</v>
      </c>
      <c r="E914" s="160">
        <v>2566</v>
      </c>
      <c r="F914" s="160" t="s">
        <v>3214</v>
      </c>
      <c r="G914" s="169" t="s">
        <v>3511</v>
      </c>
      <c r="H914" s="160" t="s">
        <v>330</v>
      </c>
      <c r="I914" s="160" t="s">
        <v>37</v>
      </c>
      <c r="J914" s="160" t="s">
        <v>7687</v>
      </c>
      <c r="K914" s="160" t="s">
        <v>38</v>
      </c>
      <c r="L914" s="160" t="s">
        <v>5494</v>
      </c>
      <c r="M914" s="169" t="s">
        <v>4399</v>
      </c>
      <c r="N914" s="170" t="s">
        <v>4400</v>
      </c>
      <c r="O914" s="170" t="s">
        <v>7684</v>
      </c>
      <c r="P914" s="171"/>
      <c r="Q914" s="160" t="s">
        <v>5047</v>
      </c>
      <c r="R914" s="179" t="s">
        <v>1558</v>
      </c>
    </row>
    <row r="915" spans="1:18" ht="24" hidden="1">
      <c r="A915" s="167" t="s">
        <v>3806</v>
      </c>
      <c r="B915" s="168" t="str">
        <f t="shared" si="18"/>
        <v>ปรับปรุงเพิ่มประสิทธิภาพอ่างเก็บน้ำห้วยหัวแหวนพร้อมระบบส่งน้ำ บ้านหนองผักบุ้ง หมู่ที่ 5 ตำบลกลางดง อำเภอทุ่งเสลี่ยม จังหวัดสุโขทัย</v>
      </c>
      <c r="C915" s="160" t="s">
        <v>3807</v>
      </c>
      <c r="D915" s="160" t="s">
        <v>29</v>
      </c>
      <c r="E915" s="160">
        <v>2566</v>
      </c>
      <c r="F915" s="160" t="s">
        <v>3214</v>
      </c>
      <c r="G915" s="169" t="s">
        <v>3282</v>
      </c>
      <c r="H915" s="160" t="s">
        <v>330</v>
      </c>
      <c r="I915" s="160" t="s">
        <v>37</v>
      </c>
      <c r="J915" s="160" t="s">
        <v>7687</v>
      </c>
      <c r="K915" s="160" t="s">
        <v>38</v>
      </c>
      <c r="L915" s="160" t="s">
        <v>5494</v>
      </c>
      <c r="M915" s="169" t="s">
        <v>4399</v>
      </c>
      <c r="N915" s="170" t="s">
        <v>4400</v>
      </c>
      <c r="O915" s="170" t="s">
        <v>7684</v>
      </c>
      <c r="P915" s="171"/>
      <c r="Q915" s="160" t="s">
        <v>5053</v>
      </c>
      <c r="R915" s="179" t="s">
        <v>1558</v>
      </c>
    </row>
    <row r="916" spans="1:18" ht="24" hidden="1">
      <c r="A916" s="167" t="s">
        <v>3803</v>
      </c>
      <c r="B916" s="168" t="str">
        <f t="shared" si="18"/>
        <v>ปรับปรุงเพิ่มประสิทธิภาพระบบส่งน้ำจากอ่างเก็บน้ำห้วยซำรู้ ตำบลหนองกะท้าว อำเภอนครไทย จังหวัดพิษณุโลก</v>
      </c>
      <c r="C916" s="160" t="s">
        <v>3804</v>
      </c>
      <c r="D916" s="160" t="s">
        <v>29</v>
      </c>
      <c r="E916" s="160">
        <v>2566</v>
      </c>
      <c r="F916" s="160" t="s">
        <v>3110</v>
      </c>
      <c r="G916" s="169" t="s">
        <v>3219</v>
      </c>
      <c r="H916" s="160" t="s">
        <v>330</v>
      </c>
      <c r="I916" s="160" t="s">
        <v>37</v>
      </c>
      <c r="J916" s="160" t="s">
        <v>7687</v>
      </c>
      <c r="K916" s="160" t="s">
        <v>38</v>
      </c>
      <c r="L916" s="160" t="s">
        <v>5494</v>
      </c>
      <c r="M916" s="169" t="s">
        <v>4399</v>
      </c>
      <c r="N916" s="170" t="s">
        <v>4440</v>
      </c>
      <c r="O916" s="170" t="s">
        <v>7684</v>
      </c>
      <c r="P916" s="171"/>
      <c r="Q916" s="160" t="s">
        <v>5051</v>
      </c>
      <c r="R916" s="179" t="s">
        <v>1537</v>
      </c>
    </row>
    <row r="917" spans="1:18" ht="24" hidden="1">
      <c r="A917" s="167" t="s">
        <v>3800</v>
      </c>
      <c r="B917" s="168" t="str">
        <f t="shared" si="18"/>
        <v>ปรับปรุงเพิ่มประสิทธิภาพฝายมหัศจรรย์ บ้านฝายมูล หมู่ที่ 1 ตำบลป่าคา อำเภอท่าวังผา จังหวัดน่าน</v>
      </c>
      <c r="C917" s="160" t="s">
        <v>3801</v>
      </c>
      <c r="D917" s="160" t="s">
        <v>29</v>
      </c>
      <c r="E917" s="160">
        <v>2566</v>
      </c>
      <c r="F917" s="160" t="s">
        <v>3218</v>
      </c>
      <c r="G917" s="169" t="s">
        <v>3282</v>
      </c>
      <c r="H917" s="160" t="s">
        <v>330</v>
      </c>
      <c r="I917" s="160" t="s">
        <v>37</v>
      </c>
      <c r="J917" s="160" t="s">
        <v>7687</v>
      </c>
      <c r="K917" s="160" t="s">
        <v>38</v>
      </c>
      <c r="L917" s="160" t="s">
        <v>5494</v>
      </c>
      <c r="M917" s="169" t="s">
        <v>4399</v>
      </c>
      <c r="N917" s="170" t="s">
        <v>4400</v>
      </c>
      <c r="O917" s="170" t="s">
        <v>7684</v>
      </c>
      <c r="P917" s="171"/>
      <c r="Q917" s="160" t="s">
        <v>5049</v>
      </c>
      <c r="R917" s="179" t="s">
        <v>1558</v>
      </c>
    </row>
    <row r="918" spans="1:18" ht="24" hidden="1">
      <c r="A918" s="167" t="s">
        <v>3809</v>
      </c>
      <c r="B918" s="168" t="str">
        <f t="shared" si="18"/>
        <v>ปรับปรุงเพิ่มประสิทธิภาพอ่างเก็บน้ำห้วยเคียน บ้านนาวงศ์ ตำบลเจดีย์ชัย อำเภอปัว จังหวัดน่าน</v>
      </c>
      <c r="C918" s="160" t="s">
        <v>3810</v>
      </c>
      <c r="D918" s="160" t="s">
        <v>29</v>
      </c>
      <c r="E918" s="160">
        <v>2566</v>
      </c>
      <c r="F918" s="160" t="s">
        <v>3214</v>
      </c>
      <c r="G918" s="169" t="s">
        <v>3219</v>
      </c>
      <c r="H918" s="160" t="s">
        <v>330</v>
      </c>
      <c r="I918" s="160" t="s">
        <v>37</v>
      </c>
      <c r="J918" s="160" t="s">
        <v>7687</v>
      </c>
      <c r="K918" s="160" t="s">
        <v>38</v>
      </c>
      <c r="L918" s="160" t="s">
        <v>5494</v>
      </c>
      <c r="M918" s="169" t="s">
        <v>4399</v>
      </c>
      <c r="N918" s="170" t="s">
        <v>4400</v>
      </c>
      <c r="O918" s="170" t="s">
        <v>7684</v>
      </c>
      <c r="P918" s="171"/>
      <c r="Q918" s="160" t="s">
        <v>5055</v>
      </c>
      <c r="R918" s="179" t="s">
        <v>1558</v>
      </c>
    </row>
    <row r="919" spans="1:18" ht="24" hidden="1">
      <c r="A919" s="167" t="s">
        <v>3824</v>
      </c>
      <c r="B919" s="168" t="str">
        <f t="shared" si="18"/>
        <v>ปรับปรุงเพิ่มประสิทธิภาพฝายน้ำล้นพงสะตือ บ้านพงสะตือ ตำบลบ้านแก่ง อำเภอตรอน จังหวัดอุตรดิตถ์</v>
      </c>
      <c r="C919" s="160" t="s">
        <v>3825</v>
      </c>
      <c r="D919" s="160" t="s">
        <v>29</v>
      </c>
      <c r="E919" s="160">
        <v>2566</v>
      </c>
      <c r="F919" s="160" t="s">
        <v>3173</v>
      </c>
      <c r="G919" s="169" t="s">
        <v>1509</v>
      </c>
      <c r="H919" s="160" t="s">
        <v>330</v>
      </c>
      <c r="I919" s="160" t="s">
        <v>37</v>
      </c>
      <c r="J919" s="160" t="s">
        <v>7687</v>
      </c>
      <c r="K919" s="160" t="s">
        <v>38</v>
      </c>
      <c r="L919" s="160" t="s">
        <v>5494</v>
      </c>
      <c r="M919" s="169" t="s">
        <v>4399</v>
      </c>
      <c r="N919" s="170" t="s">
        <v>4400</v>
      </c>
      <c r="O919" s="170" t="s">
        <v>7684</v>
      </c>
      <c r="P919" s="171"/>
      <c r="Q919" s="160" t="s">
        <v>5062</v>
      </c>
      <c r="R919" s="179" t="s">
        <v>1558</v>
      </c>
    </row>
    <row r="920" spans="1:18" ht="24" hidden="1">
      <c r="A920" s="167" t="s">
        <v>4287</v>
      </c>
      <c r="B920" s="172" t="s">
        <v>4288</v>
      </c>
      <c r="C920" s="160" t="s">
        <v>4288</v>
      </c>
      <c r="D920" s="160" t="s">
        <v>29</v>
      </c>
      <c r="E920" s="160">
        <v>2566</v>
      </c>
      <c r="F920" s="160" t="s">
        <v>1534</v>
      </c>
      <c r="G920" s="169" t="s">
        <v>1509</v>
      </c>
      <c r="H920" s="160" t="s">
        <v>4289</v>
      </c>
      <c r="I920" s="160" t="s">
        <v>274</v>
      </c>
      <c r="J920" s="160" t="s">
        <v>7692</v>
      </c>
      <c r="K920" s="160" t="s">
        <v>38</v>
      </c>
      <c r="L920" s="160" t="s">
        <v>5494</v>
      </c>
      <c r="M920" s="169" t="s">
        <v>4399</v>
      </c>
      <c r="N920" s="170" t="s">
        <v>4440</v>
      </c>
      <c r="O920" s="170" t="s">
        <v>7684</v>
      </c>
      <c r="P920" s="171"/>
      <c r="Q920" s="160" t="s">
        <v>5370</v>
      </c>
      <c r="R920" s="179" t="s">
        <v>1537</v>
      </c>
    </row>
    <row r="921" spans="1:18" ht="24">
      <c r="A921" s="167" t="s">
        <v>3488</v>
      </c>
      <c r="B921" s="168" t="str">
        <f t="shared" ref="B921:B952" si="19">HYPERLINK(Q921,C921)</f>
        <v>โครงการบริหารจัดการทรัพยากรน้ำอย่างสร้างสรรค์</v>
      </c>
      <c r="C921" s="160" t="s">
        <v>3489</v>
      </c>
      <c r="D921" s="160" t="s">
        <v>29</v>
      </c>
      <c r="E921" s="160">
        <v>2566</v>
      </c>
      <c r="F921" s="160" t="s">
        <v>1534</v>
      </c>
      <c r="G921" s="169" t="s">
        <v>1509</v>
      </c>
      <c r="H921" s="160"/>
      <c r="I921" s="160" t="s">
        <v>7994</v>
      </c>
      <c r="J921" s="160" t="s">
        <v>1026</v>
      </c>
      <c r="K921" s="160" t="s">
        <v>250</v>
      </c>
      <c r="L921" s="160" t="s">
        <v>5494</v>
      </c>
      <c r="M921" s="169" t="s">
        <v>4388</v>
      </c>
      <c r="N921" s="170" t="s">
        <v>5502</v>
      </c>
      <c r="O921" s="170" t="s">
        <v>7684</v>
      </c>
      <c r="P921" s="171"/>
      <c r="Q921" s="160" t="s">
        <v>4840</v>
      </c>
      <c r="R921" s="179" t="s">
        <v>1542</v>
      </c>
    </row>
    <row r="922" spans="1:18" ht="24" hidden="1">
      <c r="A922" s="167" t="s">
        <v>3502</v>
      </c>
      <c r="B922" s="168" t="str">
        <f t="shared" si="19"/>
        <v>ปรับปรุงเพิ่มประสิทธิภาพอ่างเก็บน้ำบ้านคูขาด บ้านคูขาด ตำบลคูเมือง อำเภอคูเมือง จังหวัดบุรีรัมย์</v>
      </c>
      <c r="C922" s="160" t="s">
        <v>3503</v>
      </c>
      <c r="D922" s="160" t="s">
        <v>29</v>
      </c>
      <c r="E922" s="160">
        <v>2566</v>
      </c>
      <c r="F922" s="160" t="s">
        <v>3218</v>
      </c>
      <c r="G922" s="169" t="s">
        <v>3090</v>
      </c>
      <c r="H922" s="160" t="s">
        <v>433</v>
      </c>
      <c r="I922" s="160" t="s">
        <v>37</v>
      </c>
      <c r="J922" s="160" t="s">
        <v>7687</v>
      </c>
      <c r="K922" s="160" t="s">
        <v>38</v>
      </c>
      <c r="L922" s="160" t="s">
        <v>5494</v>
      </c>
      <c r="M922" s="169" t="s">
        <v>4399</v>
      </c>
      <c r="N922" s="170" t="s">
        <v>4400</v>
      </c>
      <c r="O922" s="170" t="s">
        <v>7684</v>
      </c>
      <c r="P922" s="171"/>
      <c r="Q922" s="160" t="s">
        <v>4849</v>
      </c>
      <c r="R922" s="179" t="s">
        <v>1558</v>
      </c>
    </row>
    <row r="923" spans="1:18" ht="24" hidden="1">
      <c r="A923" s="167" t="s">
        <v>3517</v>
      </c>
      <c r="B923" s="168" t="str">
        <f t="shared" si="19"/>
        <v>บำรุงรักษาแหล่งน้ำอ่างเก็บน้ำบ้านโคกกรวด บ้านโคกกรวด ตำบลเฉลียง อำเภอครบุรี จังหวัดนครราชสีมา</v>
      </c>
      <c r="C923" s="160" t="s">
        <v>3518</v>
      </c>
      <c r="D923" s="160" t="s">
        <v>29</v>
      </c>
      <c r="E923" s="160">
        <v>2566</v>
      </c>
      <c r="F923" s="160" t="s">
        <v>3391</v>
      </c>
      <c r="G923" s="169" t="s">
        <v>3511</v>
      </c>
      <c r="H923" s="160" t="s">
        <v>3497</v>
      </c>
      <c r="I923" s="160" t="s">
        <v>37</v>
      </c>
      <c r="J923" s="160" t="s">
        <v>7687</v>
      </c>
      <c r="K923" s="160" t="s">
        <v>38</v>
      </c>
      <c r="L923" s="160" t="s">
        <v>5494</v>
      </c>
      <c r="M923" s="169" t="s">
        <v>4399</v>
      </c>
      <c r="N923" s="170" t="s">
        <v>4400</v>
      </c>
      <c r="O923" s="170" t="s">
        <v>7684</v>
      </c>
      <c r="P923" s="171"/>
      <c r="Q923" s="160" t="s">
        <v>4859</v>
      </c>
      <c r="R923" s="179" t="s">
        <v>1558</v>
      </c>
    </row>
    <row r="924" spans="1:18" ht="24" hidden="1">
      <c r="A924" s="167" t="s">
        <v>3520</v>
      </c>
      <c r="B924" s="168" t="str">
        <f t="shared" si="19"/>
        <v>เพิ่มประสิทธิภาพการกักเก็บน้ำหนองห้วยไทร ตำบลพักทัน อำเภอบางระจัน จังหวัดสิงห์บุรี</v>
      </c>
      <c r="C924" s="160" t="s">
        <v>3521</v>
      </c>
      <c r="D924" s="160" t="s">
        <v>29</v>
      </c>
      <c r="E924" s="160">
        <v>2566</v>
      </c>
      <c r="F924" s="160" t="s">
        <v>1534</v>
      </c>
      <c r="G924" s="169" t="s">
        <v>1509</v>
      </c>
      <c r="H924" s="160" t="s">
        <v>3515</v>
      </c>
      <c r="I924" s="160" t="s">
        <v>663</v>
      </c>
      <c r="J924" s="160" t="s">
        <v>7688</v>
      </c>
      <c r="K924" s="160" t="s">
        <v>664</v>
      </c>
      <c r="L924" s="160" t="s">
        <v>5494</v>
      </c>
      <c r="M924" s="169" t="s">
        <v>4399</v>
      </c>
      <c r="N924" s="170" t="s">
        <v>4400</v>
      </c>
      <c r="O924" s="170" t="s">
        <v>7684</v>
      </c>
      <c r="P924" s="171"/>
      <c r="Q924" s="160" t="s">
        <v>4861</v>
      </c>
      <c r="R924" s="179" t="s">
        <v>1558</v>
      </c>
    </row>
    <row r="925" spans="1:18" ht="24" hidden="1">
      <c r="A925" s="167" t="s">
        <v>3523</v>
      </c>
      <c r="B925" s="168" t="str">
        <f t="shared" si="19"/>
        <v>ขุดลอกแม่น้ำลพบุรี ในพื้นที่ตำบลม่วงหมู่ อำเภอเมืองสิงห์บุรี จังหวัดสิงห์บุรี  ความยาวประมาณ 11.500 กิโลเมตร</v>
      </c>
      <c r="C925" s="160" t="s">
        <v>3524</v>
      </c>
      <c r="D925" s="160" t="s">
        <v>29</v>
      </c>
      <c r="E925" s="160">
        <v>2566</v>
      </c>
      <c r="F925" s="160" t="s">
        <v>1534</v>
      </c>
      <c r="G925" s="169" t="s">
        <v>1509</v>
      </c>
      <c r="H925" s="160" t="s">
        <v>3515</v>
      </c>
      <c r="I925" s="160" t="s">
        <v>663</v>
      </c>
      <c r="J925" s="160" t="s">
        <v>7688</v>
      </c>
      <c r="K925" s="160" t="s">
        <v>664</v>
      </c>
      <c r="L925" s="160" t="s">
        <v>5494</v>
      </c>
      <c r="M925" s="169" t="s">
        <v>4399</v>
      </c>
      <c r="N925" s="170" t="s">
        <v>4400</v>
      </c>
      <c r="O925" s="170" t="s">
        <v>7684</v>
      </c>
      <c r="P925" s="171"/>
      <c r="Q925" s="160" t="s">
        <v>4863</v>
      </c>
      <c r="R925" s="179" t="s">
        <v>1558</v>
      </c>
    </row>
    <row r="926" spans="1:18" ht="24" hidden="1">
      <c r="A926" s="167" t="s">
        <v>3549</v>
      </c>
      <c r="B926" s="168" t="str">
        <f t="shared" si="19"/>
        <v>ขุดลอกอ่างเก็บน้ำคลองสียัด คลองเขาประดาลุน บ้านท่าคาน หมู่ที่ 2 ตำบลท่าตะเกียบ  อำเภอท่าตะเกียบ จังหวัดฉะเชิงเทรา</v>
      </c>
      <c r="C926" s="160" t="s">
        <v>3550</v>
      </c>
      <c r="D926" s="160" t="s">
        <v>29</v>
      </c>
      <c r="E926" s="160">
        <v>2566</v>
      </c>
      <c r="F926" s="160" t="s">
        <v>3214</v>
      </c>
      <c r="G926" s="169" t="s">
        <v>3511</v>
      </c>
      <c r="H926" s="160" t="s">
        <v>3551</v>
      </c>
      <c r="I926" s="160" t="s">
        <v>663</v>
      </c>
      <c r="J926" s="160" t="s">
        <v>7688</v>
      </c>
      <c r="K926" s="160" t="s">
        <v>664</v>
      </c>
      <c r="L926" s="160" t="s">
        <v>5494</v>
      </c>
      <c r="M926" s="169" t="s">
        <v>4399</v>
      </c>
      <c r="N926" s="170" t="s">
        <v>4400</v>
      </c>
      <c r="O926" s="170" t="s">
        <v>7684</v>
      </c>
      <c r="P926" s="171"/>
      <c r="Q926" s="160" t="s">
        <v>4881</v>
      </c>
      <c r="R926" s="179" t="s">
        <v>1558</v>
      </c>
    </row>
    <row r="927" spans="1:18" ht="24" hidden="1">
      <c r="A927" s="167" t="s">
        <v>3553</v>
      </c>
      <c r="B927" s="168" t="str">
        <f t="shared" si="19"/>
        <v>ขุดลอกอ่างเก็บน้ำคลองสียัด บ้านหนองเรือ หมู่ที่ 10 ตำบลท่าตะเกียบ อำเภอท่าตะเกียบ จังหวัดฉะเชิงเทรา</v>
      </c>
      <c r="C927" s="160" t="s">
        <v>3554</v>
      </c>
      <c r="D927" s="160" t="s">
        <v>29</v>
      </c>
      <c r="E927" s="160">
        <v>2566</v>
      </c>
      <c r="F927" s="160" t="s">
        <v>3214</v>
      </c>
      <c r="G927" s="169" t="s">
        <v>3511</v>
      </c>
      <c r="H927" s="160" t="s">
        <v>3551</v>
      </c>
      <c r="I927" s="160" t="s">
        <v>663</v>
      </c>
      <c r="J927" s="160" t="s">
        <v>7688</v>
      </c>
      <c r="K927" s="160" t="s">
        <v>664</v>
      </c>
      <c r="L927" s="160" t="s">
        <v>5494</v>
      </c>
      <c r="M927" s="169" t="s">
        <v>4399</v>
      </c>
      <c r="N927" s="170" t="s">
        <v>4400</v>
      </c>
      <c r="O927" s="170" t="s">
        <v>7684</v>
      </c>
      <c r="P927" s="171"/>
      <c r="Q927" s="160" t="s">
        <v>4883</v>
      </c>
      <c r="R927" s="179" t="s">
        <v>1558</v>
      </c>
    </row>
    <row r="928" spans="1:18" ht="24" hidden="1">
      <c r="A928" s="167" t="s">
        <v>3700</v>
      </c>
      <c r="B928" s="168" t="str">
        <f t="shared" si="19"/>
        <v>ปรับปรุงเพิ่มประสิทธิภาพอ่างเก็บน้ำห้วยอีพัน บ้านเหล่าอุดม ตำบลบ้านเหล่า อำเภอเจริญศิลป์ จังหวัดสกลนคร</v>
      </c>
      <c r="C928" s="160" t="s">
        <v>3701</v>
      </c>
      <c r="D928" s="160" t="s">
        <v>29</v>
      </c>
      <c r="E928" s="160">
        <v>2566</v>
      </c>
      <c r="F928" s="160" t="s">
        <v>1534</v>
      </c>
      <c r="G928" s="169" t="s">
        <v>1509</v>
      </c>
      <c r="H928" s="160" t="s">
        <v>3493</v>
      </c>
      <c r="I928" s="160" t="s">
        <v>37</v>
      </c>
      <c r="J928" s="160" t="s">
        <v>7687</v>
      </c>
      <c r="K928" s="160" t="s">
        <v>38</v>
      </c>
      <c r="L928" s="160" t="s">
        <v>5494</v>
      </c>
      <c r="M928" s="169" t="s">
        <v>4399</v>
      </c>
      <c r="N928" s="170" t="s">
        <v>4440</v>
      </c>
      <c r="O928" s="170" t="s">
        <v>7684</v>
      </c>
      <c r="P928" s="171"/>
      <c r="Q928" s="160" t="s">
        <v>4985</v>
      </c>
      <c r="R928" s="179" t="s">
        <v>1537</v>
      </c>
    </row>
    <row r="929" spans="1:18" ht="24" hidden="1">
      <c r="A929" s="167" t="s">
        <v>3703</v>
      </c>
      <c r="B929" s="168" t="str">
        <f t="shared" si="19"/>
        <v>ก่อสร้างระบบกระจายน้ำสนับสนุนเกษตรแปลงใหญ่ข้าว บ้านหนองบอน หมู่ที่ 3 ตำบลบ้านบาก อำเภอดอนตาล จังหวัดมุกดาหาร</v>
      </c>
      <c r="C929" s="160" t="s">
        <v>3704</v>
      </c>
      <c r="D929" s="160" t="s">
        <v>29</v>
      </c>
      <c r="E929" s="160">
        <v>2566</v>
      </c>
      <c r="F929" s="160" t="s">
        <v>1534</v>
      </c>
      <c r="G929" s="169" t="s">
        <v>1509</v>
      </c>
      <c r="H929" s="160" t="s">
        <v>3493</v>
      </c>
      <c r="I929" s="160" t="s">
        <v>37</v>
      </c>
      <c r="J929" s="160" t="s">
        <v>7687</v>
      </c>
      <c r="K929" s="160" t="s">
        <v>38</v>
      </c>
      <c r="L929" s="160" t="s">
        <v>5494</v>
      </c>
      <c r="M929" s="169" t="s">
        <v>4399</v>
      </c>
      <c r="N929" s="170" t="s">
        <v>4440</v>
      </c>
      <c r="O929" s="170" t="s">
        <v>7684</v>
      </c>
      <c r="P929" s="171"/>
      <c r="Q929" s="160" t="s">
        <v>4987</v>
      </c>
      <c r="R929" s="179" t="s">
        <v>1537</v>
      </c>
    </row>
    <row r="930" spans="1:18" ht="24" hidden="1">
      <c r="A930" s="167" t="s">
        <v>3706</v>
      </c>
      <c r="B930" s="168" t="str">
        <f t="shared" si="19"/>
        <v>อนุรักษ์ฟื้นฟูแหล่งน้ำหนองกุดเป่ง บ้านม่วง หมู่ที่ 1 ตำบลนาคูณใหญ่ อำเภอนาหว้า จังหวัดนครพนม</v>
      </c>
      <c r="C930" s="160" t="s">
        <v>3707</v>
      </c>
      <c r="D930" s="160" t="s">
        <v>29</v>
      </c>
      <c r="E930" s="160">
        <v>2566</v>
      </c>
      <c r="F930" s="160" t="s">
        <v>1534</v>
      </c>
      <c r="G930" s="169" t="s">
        <v>1509</v>
      </c>
      <c r="H930" s="160" t="s">
        <v>3493</v>
      </c>
      <c r="I930" s="160" t="s">
        <v>37</v>
      </c>
      <c r="J930" s="160" t="s">
        <v>7687</v>
      </c>
      <c r="K930" s="160" t="s">
        <v>38</v>
      </c>
      <c r="L930" s="160" t="s">
        <v>5494</v>
      </c>
      <c r="M930" s="169" t="s">
        <v>4399</v>
      </c>
      <c r="N930" s="170" t="s">
        <v>4440</v>
      </c>
      <c r="O930" s="170" t="s">
        <v>7684</v>
      </c>
      <c r="P930" s="171"/>
      <c r="Q930" s="160" t="s">
        <v>4989</v>
      </c>
      <c r="R930" s="179" t="s">
        <v>1537</v>
      </c>
    </row>
    <row r="931" spans="1:18" ht="24" hidden="1">
      <c r="A931" s="167" t="s">
        <v>3712</v>
      </c>
      <c r="B931" s="168" t="str">
        <f t="shared" si="19"/>
        <v>ก่อสร้างระบบกระจายน้ำสนับสนุนเกษตรแปลงใหญ่ข้าว บ้านห้วยลำโมง หมู่ที่ 3 ตำบลคำบก อำเภอคำชะอี จังหวัดมุกดาหาร</v>
      </c>
      <c r="C931" s="160" t="s">
        <v>3713</v>
      </c>
      <c r="D931" s="160" t="s">
        <v>29</v>
      </c>
      <c r="E931" s="160">
        <v>2566</v>
      </c>
      <c r="F931" s="160" t="s">
        <v>1534</v>
      </c>
      <c r="G931" s="169" t="s">
        <v>1509</v>
      </c>
      <c r="H931" s="160" t="s">
        <v>3493</v>
      </c>
      <c r="I931" s="160" t="s">
        <v>37</v>
      </c>
      <c r="J931" s="160" t="s">
        <v>7687</v>
      </c>
      <c r="K931" s="160" t="s">
        <v>38</v>
      </c>
      <c r="L931" s="160" t="s">
        <v>5494</v>
      </c>
      <c r="M931" s="169" t="s">
        <v>4399</v>
      </c>
      <c r="N931" s="170" t="s">
        <v>4440</v>
      </c>
      <c r="O931" s="170" t="s">
        <v>7684</v>
      </c>
      <c r="P931" s="171"/>
      <c r="Q931" s="160" t="s">
        <v>4993</v>
      </c>
      <c r="R931" s="179" t="s">
        <v>1537</v>
      </c>
    </row>
    <row r="932" spans="1:18" ht="24" hidden="1">
      <c r="A932" s="167" t="s">
        <v>3734</v>
      </c>
      <c r="B932" s="168" t="str">
        <f t="shared" si="19"/>
        <v xml:space="preserve">โครงการอนุรักษ์ฟื้นฟูแหล่งน้ำ (ตำบลปะลุรู ตำบลโต๊ะเด็ง ตำบลสุไหงปาดี)  ต.สุไหงปาดี อ.สุไหงปาดี จ.นราธิวาส </v>
      </c>
      <c r="C932" s="160" t="s">
        <v>5536</v>
      </c>
      <c r="D932" s="160" t="s">
        <v>29</v>
      </c>
      <c r="E932" s="160">
        <v>2566</v>
      </c>
      <c r="F932" s="160" t="s">
        <v>1534</v>
      </c>
      <c r="G932" s="169" t="s">
        <v>1509</v>
      </c>
      <c r="H932" s="160" t="s">
        <v>3717</v>
      </c>
      <c r="I932" s="160" t="s">
        <v>37</v>
      </c>
      <c r="J932" s="160" t="s">
        <v>7687</v>
      </c>
      <c r="K932" s="160" t="s">
        <v>38</v>
      </c>
      <c r="L932" s="160" t="s">
        <v>5494</v>
      </c>
      <c r="M932" s="169" t="s">
        <v>4399</v>
      </c>
      <c r="N932" s="170" t="s">
        <v>4400</v>
      </c>
      <c r="O932" s="170" t="s">
        <v>7684</v>
      </c>
      <c r="P932" s="171"/>
      <c r="Q932" s="160" t="s">
        <v>5007</v>
      </c>
      <c r="R932" s="179" t="s">
        <v>1558</v>
      </c>
    </row>
    <row r="933" spans="1:18" ht="24" hidden="1">
      <c r="A933" s="167" t="s">
        <v>3737</v>
      </c>
      <c r="B933" s="168" t="str">
        <f t="shared" si="19"/>
        <v xml:space="preserve">โครงการปรับปรุงประสิทธิภาพฝายน้ำล้นห้วยปาโจ บ้านสะแต หมู่ที่ 4 ต.บาเจาะ อ.บาเจาะ จ.นราธิวาส </v>
      </c>
      <c r="C933" s="160" t="s">
        <v>5537</v>
      </c>
      <c r="D933" s="160" t="s">
        <v>29</v>
      </c>
      <c r="E933" s="160">
        <v>2566</v>
      </c>
      <c r="F933" s="160" t="s">
        <v>1534</v>
      </c>
      <c r="G933" s="169" t="s">
        <v>1509</v>
      </c>
      <c r="H933" s="160" t="s">
        <v>3717</v>
      </c>
      <c r="I933" s="160" t="s">
        <v>37</v>
      </c>
      <c r="J933" s="160" t="s">
        <v>7687</v>
      </c>
      <c r="K933" s="160" t="s">
        <v>38</v>
      </c>
      <c r="L933" s="160" t="s">
        <v>5494</v>
      </c>
      <c r="M933" s="169" t="s">
        <v>4399</v>
      </c>
      <c r="N933" s="170" t="s">
        <v>4400</v>
      </c>
      <c r="O933" s="170" t="s">
        <v>7684</v>
      </c>
      <c r="P933" s="171"/>
      <c r="Q933" s="160" t="s">
        <v>5009</v>
      </c>
      <c r="R933" s="179" t="s">
        <v>1558</v>
      </c>
    </row>
    <row r="934" spans="1:18" ht="24" hidden="1">
      <c r="A934" s="167" t="s">
        <v>3761</v>
      </c>
      <c r="B934" s="168" t="str">
        <f t="shared" si="19"/>
        <v>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บ้านนาคา หมู่ที่ 4 ตำบลเมืองลี อำเภอนาหมื่น จังหว้ดน่าน</v>
      </c>
      <c r="C934" s="160" t="s">
        <v>3762</v>
      </c>
      <c r="D934" s="160" t="s">
        <v>29</v>
      </c>
      <c r="E934" s="160">
        <v>2566</v>
      </c>
      <c r="F934" s="160" t="s">
        <v>3324</v>
      </c>
      <c r="G934" s="169" t="s">
        <v>3391</v>
      </c>
      <c r="H934" s="160" t="s">
        <v>330</v>
      </c>
      <c r="I934" s="160" t="s">
        <v>37</v>
      </c>
      <c r="J934" s="160" t="s">
        <v>7687</v>
      </c>
      <c r="K934" s="160" t="s">
        <v>38</v>
      </c>
      <c r="L934" s="160" t="s">
        <v>5494</v>
      </c>
      <c r="M934" s="169" t="s">
        <v>4399</v>
      </c>
      <c r="N934" s="170" t="s">
        <v>4440</v>
      </c>
      <c r="O934" s="170" t="s">
        <v>7684</v>
      </c>
      <c r="P934" s="171"/>
      <c r="Q934" s="160" t="s">
        <v>5023</v>
      </c>
      <c r="R934" s="179" t="s">
        <v>1537</v>
      </c>
    </row>
    <row r="935" spans="1:18" ht="24" hidden="1">
      <c r="A935" s="167" t="s">
        <v>3827</v>
      </c>
      <c r="B935" s="168" t="str">
        <f t="shared" si="19"/>
        <v>โครงการก่อสร้างฝายน้ำล้นลำจูหนุงสนับสนุนพื้นที่เกษตรกรรม 2,000 ไร่  ตำบลเขาขาว อำเภอละงู จังหวัดสตูล</v>
      </c>
      <c r="C935" s="160" t="s">
        <v>3828</v>
      </c>
      <c r="D935" s="160" t="s">
        <v>29</v>
      </c>
      <c r="E935" s="160">
        <v>2566</v>
      </c>
      <c r="F935" s="160" t="s">
        <v>1534</v>
      </c>
      <c r="G935" s="169" t="s">
        <v>1509</v>
      </c>
      <c r="H935" s="160" t="s">
        <v>3717</v>
      </c>
      <c r="I935" s="160" t="s">
        <v>37</v>
      </c>
      <c r="J935" s="160" t="s">
        <v>7687</v>
      </c>
      <c r="K935" s="160" t="s">
        <v>38</v>
      </c>
      <c r="L935" s="160" t="s">
        <v>5494</v>
      </c>
      <c r="M935" s="169" t="s">
        <v>4399</v>
      </c>
      <c r="N935" s="170" t="s">
        <v>4400</v>
      </c>
      <c r="O935" s="170" t="s">
        <v>7684</v>
      </c>
      <c r="P935" s="171"/>
      <c r="Q935" s="160" t="s">
        <v>5064</v>
      </c>
      <c r="R935" s="179" t="s">
        <v>1558</v>
      </c>
    </row>
    <row r="936" spans="1:18" ht="24" hidden="1">
      <c r="A936" s="167" t="s">
        <v>3830</v>
      </c>
      <c r="B936" s="168" t="str">
        <f t="shared" si="19"/>
        <v>โครงการอนุรักษ์ฟื้นฟูระบบโครงข่ายแหล่งน้ำ 3 ตำบล (ตำบลตันหยงลิมอ ตำบลบองอ ตำบลจวบ)  ตำบลตันหยงลิมอ อำเภอระแงะ จังหวัดนราธิวาส</v>
      </c>
      <c r="C936" s="160" t="s">
        <v>3831</v>
      </c>
      <c r="D936" s="160" t="s">
        <v>29</v>
      </c>
      <c r="E936" s="160">
        <v>2566</v>
      </c>
      <c r="F936" s="160" t="s">
        <v>1534</v>
      </c>
      <c r="G936" s="169" t="s">
        <v>1509</v>
      </c>
      <c r="H936" s="160" t="s">
        <v>3717</v>
      </c>
      <c r="I936" s="160" t="s">
        <v>37</v>
      </c>
      <c r="J936" s="160" t="s">
        <v>7687</v>
      </c>
      <c r="K936" s="160" t="s">
        <v>38</v>
      </c>
      <c r="L936" s="160" t="s">
        <v>5494</v>
      </c>
      <c r="M936" s="169" t="s">
        <v>4399</v>
      </c>
      <c r="N936" s="170" t="s">
        <v>4400</v>
      </c>
      <c r="O936" s="170" t="s">
        <v>7684</v>
      </c>
      <c r="P936" s="171"/>
      <c r="Q936" s="160" t="s">
        <v>5066</v>
      </c>
      <c r="R936" s="179" t="s">
        <v>1558</v>
      </c>
    </row>
    <row r="937" spans="1:18" ht="24" hidden="1">
      <c r="A937" s="167" t="s">
        <v>3850</v>
      </c>
      <c r="B937" s="168" t="str">
        <f t="shared" si="19"/>
        <v>โครงการอนุรักษ์ฟื้นฟูคลองสายควนน้อย หมู่ที่ 5,6 ตำบลวังพญา อำเภอรามัน จังหวัดยะลา</v>
      </c>
      <c r="C937" s="160" t="s">
        <v>3851</v>
      </c>
      <c r="D937" s="160" t="s">
        <v>29</v>
      </c>
      <c r="E937" s="160">
        <v>2566</v>
      </c>
      <c r="F937" s="160" t="s">
        <v>1534</v>
      </c>
      <c r="G937" s="169" t="s">
        <v>1509</v>
      </c>
      <c r="H937" s="160" t="s">
        <v>3717</v>
      </c>
      <c r="I937" s="160" t="s">
        <v>37</v>
      </c>
      <c r="J937" s="160" t="s">
        <v>7687</v>
      </c>
      <c r="K937" s="160" t="s">
        <v>38</v>
      </c>
      <c r="L937" s="160" t="s">
        <v>5494</v>
      </c>
      <c r="M937" s="169" t="s">
        <v>4399</v>
      </c>
      <c r="N937" s="170" t="s">
        <v>4400</v>
      </c>
      <c r="O937" s="170" t="s">
        <v>7684</v>
      </c>
      <c r="P937" s="171"/>
      <c r="Q937" s="160" t="s">
        <v>5081</v>
      </c>
      <c r="R937" s="179" t="s">
        <v>1558</v>
      </c>
    </row>
    <row r="938" spans="1:18" ht="24" hidden="1">
      <c r="A938" s="167" t="s">
        <v>3853</v>
      </c>
      <c r="B938" s="168" t="str">
        <f t="shared" si="19"/>
        <v>โครงการอนุรักษ์ฟื้นฟูระบบโครงข่ายแหล่งน้ำ จังหวัดยะลา-ปัตตานี  ตำบลท่าธง อำเภอรามัน จังหวัดยะลา</v>
      </c>
      <c r="C938" s="160" t="s">
        <v>3854</v>
      </c>
      <c r="D938" s="160" t="s">
        <v>29</v>
      </c>
      <c r="E938" s="160">
        <v>2566</v>
      </c>
      <c r="F938" s="160" t="s">
        <v>1534</v>
      </c>
      <c r="G938" s="169" t="s">
        <v>1509</v>
      </c>
      <c r="H938" s="160" t="s">
        <v>3717</v>
      </c>
      <c r="I938" s="160" t="s">
        <v>37</v>
      </c>
      <c r="J938" s="160" t="s">
        <v>7687</v>
      </c>
      <c r="K938" s="160" t="s">
        <v>38</v>
      </c>
      <c r="L938" s="160" t="s">
        <v>5494</v>
      </c>
      <c r="M938" s="169" t="s">
        <v>4399</v>
      </c>
      <c r="N938" s="170" t="s">
        <v>4400</v>
      </c>
      <c r="O938" s="170" t="s">
        <v>7684</v>
      </c>
      <c r="P938" s="171"/>
      <c r="Q938" s="160" t="s">
        <v>5083</v>
      </c>
      <c r="R938" s="179" t="s">
        <v>1558</v>
      </c>
    </row>
    <row r="939" spans="1:18" ht="24" hidden="1">
      <c r="A939" s="167" t="s">
        <v>3856</v>
      </c>
      <c r="B939" s="168" t="str">
        <f t="shared" si="19"/>
        <v>โครงการอนุรักษ์ฟื้นฟูระบบโครงข่ายแหล่งน้ำพรุชะเมา จังหวัดยะลา-ปัตตานี  ตำบลท่าธง อำเภอรามัน จังหวัดยะลา</v>
      </c>
      <c r="C939" s="160" t="s">
        <v>3857</v>
      </c>
      <c r="D939" s="160" t="s">
        <v>29</v>
      </c>
      <c r="E939" s="160">
        <v>2566</v>
      </c>
      <c r="F939" s="160" t="s">
        <v>1534</v>
      </c>
      <c r="G939" s="169" t="s">
        <v>1509</v>
      </c>
      <c r="H939" s="160" t="s">
        <v>3717</v>
      </c>
      <c r="I939" s="160" t="s">
        <v>37</v>
      </c>
      <c r="J939" s="160" t="s">
        <v>7687</v>
      </c>
      <c r="K939" s="160" t="s">
        <v>38</v>
      </c>
      <c r="L939" s="160" t="s">
        <v>5494</v>
      </c>
      <c r="M939" s="169" t="s">
        <v>4399</v>
      </c>
      <c r="N939" s="170" t="s">
        <v>4400</v>
      </c>
      <c r="O939" s="170" t="s">
        <v>7684</v>
      </c>
      <c r="P939" s="171"/>
      <c r="Q939" s="160" t="s">
        <v>5085</v>
      </c>
      <c r="R939" s="179" t="s">
        <v>1558</v>
      </c>
    </row>
    <row r="940" spans="1:18" ht="24" hidden="1">
      <c r="A940" s="167" t="s">
        <v>3877</v>
      </c>
      <c r="B940" s="168" t="str">
        <f t="shared" si="19"/>
        <v>โครงการปรับปรุงเพิ่มประสิทธิภาพแหล่งน้ำบ้านบูเกะกุง ช่วง 2 เพื่อการถ่ายโอนให้องค์กรปกครองส่วนท้องถิ่น  ตำบลลุโบะยิไร อำเภอมายอ จังหวัดปัตตานี</v>
      </c>
      <c r="C940" s="160" t="s">
        <v>3878</v>
      </c>
      <c r="D940" s="160" t="s">
        <v>29</v>
      </c>
      <c r="E940" s="160">
        <v>2566</v>
      </c>
      <c r="F940" s="160" t="s">
        <v>1534</v>
      </c>
      <c r="G940" s="169" t="s">
        <v>1509</v>
      </c>
      <c r="H940" s="160" t="s">
        <v>3717</v>
      </c>
      <c r="I940" s="160" t="s">
        <v>37</v>
      </c>
      <c r="J940" s="160" t="s">
        <v>7687</v>
      </c>
      <c r="K940" s="160" t="s">
        <v>38</v>
      </c>
      <c r="L940" s="160" t="s">
        <v>5494</v>
      </c>
      <c r="M940" s="169" t="s">
        <v>4399</v>
      </c>
      <c r="N940" s="170" t="s">
        <v>4400</v>
      </c>
      <c r="O940" s="170" t="s">
        <v>7684</v>
      </c>
      <c r="P940" s="171"/>
      <c r="Q940" s="160" t="s">
        <v>5097</v>
      </c>
      <c r="R940" s="179" t="s">
        <v>1558</v>
      </c>
    </row>
    <row r="941" spans="1:18" ht="24" hidden="1">
      <c r="A941" s="167" t="s">
        <v>3898</v>
      </c>
      <c r="B941" s="168" t="str">
        <f t="shared" si="19"/>
        <v>โครงการอนุรักษ์ฟื้นฟูแหล่งน้ำสนับสนุนโครงการสวนสมเด็จพระศรีนครินทราบรมราชชนนี   ตำบลสามพระยา อำเภอชะอำ จังหวัดเพชรบุรี</v>
      </c>
      <c r="C941" s="160" t="s">
        <v>3899</v>
      </c>
      <c r="D941" s="160" t="s">
        <v>29</v>
      </c>
      <c r="E941" s="160">
        <v>2566</v>
      </c>
      <c r="F941" s="160" t="s">
        <v>1534</v>
      </c>
      <c r="G941" s="169" t="s">
        <v>1509</v>
      </c>
      <c r="H941" s="160" t="s">
        <v>3900</v>
      </c>
      <c r="I941" s="160" t="s">
        <v>37</v>
      </c>
      <c r="J941" s="160" t="s">
        <v>7687</v>
      </c>
      <c r="K941" s="160" t="s">
        <v>38</v>
      </c>
      <c r="L941" s="160" t="s">
        <v>5494</v>
      </c>
      <c r="M941" s="169" t="s">
        <v>4399</v>
      </c>
      <c r="N941" s="170" t="s">
        <v>4400</v>
      </c>
      <c r="O941" s="170" t="s">
        <v>7684</v>
      </c>
      <c r="P941" s="171"/>
      <c r="Q941" s="160" t="s">
        <v>5110</v>
      </c>
      <c r="R941" s="179" t="s">
        <v>1558</v>
      </c>
    </row>
    <row r="942" spans="1:18" ht="24" hidden="1">
      <c r="A942" s="167" t="s">
        <v>3902</v>
      </c>
      <c r="B942" s="168" t="str">
        <f t="shared" si="19"/>
        <v>โครงการอนุรักษ์ฟื้นฟูลำห้วยป่าชุมชนบ้านห้วยสะพานสามัคคี  สนับสนุนโครงการอนุรักษ์พันธุกรรมพืชอันเนื่องมาจากพระราชดำริ  หมู่ที่ 2  ตำบลหนองโรง อำเภอพนมทวน จังหวัดกาญจนบุรี</v>
      </c>
      <c r="C942" s="160" t="s">
        <v>3903</v>
      </c>
      <c r="D942" s="160" t="s">
        <v>29</v>
      </c>
      <c r="E942" s="160">
        <v>2566</v>
      </c>
      <c r="F942" s="160" t="s">
        <v>3110</v>
      </c>
      <c r="G942" s="169" t="s">
        <v>1509</v>
      </c>
      <c r="H942" s="160" t="s">
        <v>3900</v>
      </c>
      <c r="I942" s="160" t="s">
        <v>37</v>
      </c>
      <c r="J942" s="160" t="s">
        <v>7687</v>
      </c>
      <c r="K942" s="160" t="s">
        <v>38</v>
      </c>
      <c r="L942" s="160" t="s">
        <v>5494</v>
      </c>
      <c r="M942" s="169" t="s">
        <v>4399</v>
      </c>
      <c r="N942" s="170" t="s">
        <v>4400</v>
      </c>
      <c r="O942" s="170" t="s">
        <v>7684</v>
      </c>
      <c r="P942" s="171"/>
      <c r="Q942" s="160" t="s">
        <v>5111</v>
      </c>
      <c r="R942" s="179" t="s">
        <v>1558</v>
      </c>
    </row>
    <row r="943" spans="1:18" ht="24" hidden="1">
      <c r="A943" s="167" t="s">
        <v>3908</v>
      </c>
      <c r="B943" s="168" t="str">
        <f t="shared" si="19"/>
        <v xml:space="preserve">   โครงการอนุรักษ์ฟื้นฟูลำห้วยกระพร้อย  สนับสนุนโครงการอนุรักษ์พันธุกรรมพืชอันเนื่องมาจากพระราชดำริ   หมู่ที่ 4 ตำบลเขาโจด อำเภอศรีสวัสดิ์ จังหวัดกาญจนบุรี</v>
      </c>
      <c r="C943" s="160" t="s">
        <v>5538</v>
      </c>
      <c r="D943" s="160" t="s">
        <v>29</v>
      </c>
      <c r="E943" s="160">
        <v>2566</v>
      </c>
      <c r="F943" s="160" t="s">
        <v>1534</v>
      </c>
      <c r="G943" s="169" t="s">
        <v>1509</v>
      </c>
      <c r="H943" s="160" t="s">
        <v>3900</v>
      </c>
      <c r="I943" s="160" t="s">
        <v>37</v>
      </c>
      <c r="J943" s="160" t="s">
        <v>7687</v>
      </c>
      <c r="K943" s="160" t="s">
        <v>38</v>
      </c>
      <c r="L943" s="160" t="s">
        <v>5494</v>
      </c>
      <c r="M943" s="169" t="s">
        <v>4399</v>
      </c>
      <c r="N943" s="170" t="s">
        <v>4400</v>
      </c>
      <c r="O943" s="170" t="s">
        <v>7684</v>
      </c>
      <c r="P943" s="171"/>
      <c r="Q943" s="160" t="s">
        <v>5115</v>
      </c>
      <c r="R943" s="179" t="s">
        <v>1558</v>
      </c>
    </row>
    <row r="944" spans="1:18" ht="24" hidden="1">
      <c r="A944" s="167" t="s">
        <v>3905</v>
      </c>
      <c r="B944" s="168" t="str">
        <f t="shared" si="19"/>
        <v>โครงการปรับปรุงเพิ่มปริมาณน้ำต้นทุนแหล่งน้ำละหารลีแต ช่วง 3 เพื่อการถ่ายโอนให้องค์กรปกครองส่วนท้องถิ่น บ้านนิบง ตำบลกาบัง อำเภอกาบัง จังหวัดยะลา</v>
      </c>
      <c r="C944" s="160" t="s">
        <v>3906</v>
      </c>
      <c r="D944" s="160" t="s">
        <v>29</v>
      </c>
      <c r="E944" s="160">
        <v>2566</v>
      </c>
      <c r="F944" s="160" t="s">
        <v>1534</v>
      </c>
      <c r="G944" s="169" t="s">
        <v>1509</v>
      </c>
      <c r="H944" s="160" t="s">
        <v>3717</v>
      </c>
      <c r="I944" s="160" t="s">
        <v>37</v>
      </c>
      <c r="J944" s="160" t="s">
        <v>7687</v>
      </c>
      <c r="K944" s="160" t="s">
        <v>38</v>
      </c>
      <c r="L944" s="160" t="s">
        <v>5494</v>
      </c>
      <c r="M944" s="169" t="s">
        <v>4399</v>
      </c>
      <c r="N944" s="170" t="s">
        <v>4400</v>
      </c>
      <c r="O944" s="170" t="s">
        <v>7684</v>
      </c>
      <c r="P944" s="171"/>
      <c r="Q944" s="160" t="s">
        <v>5113</v>
      </c>
      <c r="R944" s="179" t="s">
        <v>1558</v>
      </c>
    </row>
    <row r="945" spans="1:18" ht="24" hidden="1">
      <c r="A945" s="167" t="s">
        <v>3911</v>
      </c>
      <c r="B945" s="168" t="str">
        <f t="shared" si="19"/>
        <v>โครงการปรับปรุงเพิ่มปริมาณน้ำต้นทุนแหล่งน้ำ เพื่อการถ่ายโอนให้องค์กรปกครองส่วนท้องถิ่น  ตำบลโกตาบารู อำเภอรามัน จังหวัดยะลา</v>
      </c>
      <c r="C945" s="160" t="s">
        <v>3912</v>
      </c>
      <c r="D945" s="160" t="s">
        <v>29</v>
      </c>
      <c r="E945" s="160">
        <v>2566</v>
      </c>
      <c r="F945" s="160" t="s">
        <v>1534</v>
      </c>
      <c r="G945" s="169" t="s">
        <v>1509</v>
      </c>
      <c r="H945" s="160" t="s">
        <v>3717</v>
      </c>
      <c r="I945" s="160" t="s">
        <v>37</v>
      </c>
      <c r="J945" s="160" t="s">
        <v>7687</v>
      </c>
      <c r="K945" s="160" t="s">
        <v>38</v>
      </c>
      <c r="L945" s="160" t="s">
        <v>5494</v>
      </c>
      <c r="M945" s="169" t="s">
        <v>4399</v>
      </c>
      <c r="N945" s="170" t="s">
        <v>4400</v>
      </c>
      <c r="O945" s="170" t="s">
        <v>7684</v>
      </c>
      <c r="P945" s="171"/>
      <c r="Q945" s="160" t="s">
        <v>5117</v>
      </c>
      <c r="R945" s="179" t="s">
        <v>1558</v>
      </c>
    </row>
    <row r="946" spans="1:18" ht="24" hidden="1">
      <c r="A946" s="167" t="s">
        <v>3914</v>
      </c>
      <c r="B946" s="168" t="str">
        <f t="shared" si="19"/>
        <v>โครงการอนุรักษ์ฟื้นฟูแหล่งน้ำสนับสนุนโครงการอนุรักษ์พันธุกรรมพืชอันเนื่องมาจากพระราชดำริ บ้านทุ่งมะสัง หมู่ที่ 3 ตำบลหนองกุ่ม อำเภอบ่อพลอย จังหวัดกาญจนบุรี</v>
      </c>
      <c r="C946" s="160" t="s">
        <v>3915</v>
      </c>
      <c r="D946" s="160" t="s">
        <v>29</v>
      </c>
      <c r="E946" s="160">
        <v>2566</v>
      </c>
      <c r="F946" s="160" t="s">
        <v>3110</v>
      </c>
      <c r="G946" s="169" t="s">
        <v>1509</v>
      </c>
      <c r="H946" s="160" t="s">
        <v>3900</v>
      </c>
      <c r="I946" s="160" t="s">
        <v>37</v>
      </c>
      <c r="J946" s="160" t="s">
        <v>7687</v>
      </c>
      <c r="K946" s="160" t="s">
        <v>38</v>
      </c>
      <c r="L946" s="160" t="s">
        <v>5494</v>
      </c>
      <c r="M946" s="169" t="s">
        <v>4399</v>
      </c>
      <c r="N946" s="170" t="s">
        <v>4400</v>
      </c>
      <c r="O946" s="170" t="s">
        <v>7684</v>
      </c>
      <c r="P946" s="171"/>
      <c r="Q946" s="160" t="s">
        <v>5119</v>
      </c>
      <c r="R946" s="179" t="s">
        <v>1558</v>
      </c>
    </row>
    <row r="947" spans="1:18" ht="24" hidden="1">
      <c r="A947" s="167" t="s">
        <v>3956</v>
      </c>
      <c r="B947" s="168" t="str">
        <f t="shared" si="19"/>
        <v>โครงการปรับปรุงประสิทธิภาพคลองช้างแล่น พร้อมระบบกระจายน้ำ  ตำบลคู อำเภอจะนะ จังหวัดสงขลา</v>
      </c>
      <c r="C947" s="160" t="s">
        <v>3957</v>
      </c>
      <c r="D947" s="160" t="s">
        <v>29</v>
      </c>
      <c r="E947" s="160">
        <v>2566</v>
      </c>
      <c r="F947" s="160" t="s">
        <v>1534</v>
      </c>
      <c r="G947" s="169" t="s">
        <v>1509</v>
      </c>
      <c r="H947" s="160" t="s">
        <v>3717</v>
      </c>
      <c r="I947" s="160" t="s">
        <v>37</v>
      </c>
      <c r="J947" s="160" t="s">
        <v>7687</v>
      </c>
      <c r="K947" s="160" t="s">
        <v>38</v>
      </c>
      <c r="L947" s="160" t="s">
        <v>5494</v>
      </c>
      <c r="M947" s="169" t="s">
        <v>4399</v>
      </c>
      <c r="N947" s="170" t="s">
        <v>4400</v>
      </c>
      <c r="O947" s="170" t="s">
        <v>7684</v>
      </c>
      <c r="P947" s="171"/>
      <c r="Q947" s="160" t="s">
        <v>5147</v>
      </c>
      <c r="R947" s="179" t="s">
        <v>1558</v>
      </c>
    </row>
    <row r="948" spans="1:18" ht="24" hidden="1">
      <c r="A948" s="167" t="s">
        <v>3959</v>
      </c>
      <c r="B948" s="168" t="str">
        <f t="shared" si="19"/>
        <v>โครงการปรับปรุงประตูระบายน้ำพรุบางกล่ำ  ตำบลบางกล่ำ อำเภอบางกล่ำ จังหวัดสงขลา</v>
      </c>
      <c r="C948" s="160" t="s">
        <v>3960</v>
      </c>
      <c r="D948" s="160" t="s">
        <v>29</v>
      </c>
      <c r="E948" s="160">
        <v>2566</v>
      </c>
      <c r="F948" s="160" t="s">
        <v>1534</v>
      </c>
      <c r="G948" s="169" t="s">
        <v>1509</v>
      </c>
      <c r="H948" s="160" t="s">
        <v>3717</v>
      </c>
      <c r="I948" s="160" t="s">
        <v>37</v>
      </c>
      <c r="J948" s="160" t="s">
        <v>7687</v>
      </c>
      <c r="K948" s="160" t="s">
        <v>38</v>
      </c>
      <c r="L948" s="160" t="s">
        <v>5494</v>
      </c>
      <c r="M948" s="169" t="s">
        <v>4399</v>
      </c>
      <c r="N948" s="170" t="s">
        <v>4400</v>
      </c>
      <c r="O948" s="170" t="s">
        <v>7684</v>
      </c>
      <c r="P948" s="171"/>
      <c r="Q948" s="160" t="s">
        <v>5149</v>
      </c>
      <c r="R948" s="179" t="s">
        <v>1558</v>
      </c>
    </row>
    <row r="949" spans="1:18" ht="24" hidden="1">
      <c r="A949" s="167" t="s">
        <v>3962</v>
      </c>
      <c r="B949" s="168" t="str">
        <f t="shared" si="19"/>
        <v>โครงการปรับปรุงเพิ่มประสิทธิภาพคลองทราย เพื่อการถ่ายโอนให้องค์กรปกครองส่วนท้องถิ่น  ตำบลทุ่งหมอ อำเภอสะเดา จังหวัดสงขลา</v>
      </c>
      <c r="C949" s="160" t="s">
        <v>3963</v>
      </c>
      <c r="D949" s="160" t="s">
        <v>29</v>
      </c>
      <c r="E949" s="160">
        <v>2566</v>
      </c>
      <c r="F949" s="160" t="s">
        <v>1534</v>
      </c>
      <c r="G949" s="169" t="s">
        <v>1509</v>
      </c>
      <c r="H949" s="160" t="s">
        <v>3717</v>
      </c>
      <c r="I949" s="160" t="s">
        <v>37</v>
      </c>
      <c r="J949" s="160" t="s">
        <v>7687</v>
      </c>
      <c r="K949" s="160" t="s">
        <v>38</v>
      </c>
      <c r="L949" s="160" t="s">
        <v>5494</v>
      </c>
      <c r="M949" s="169" t="s">
        <v>4399</v>
      </c>
      <c r="N949" s="170" t="s">
        <v>4400</v>
      </c>
      <c r="O949" s="170" t="s">
        <v>7684</v>
      </c>
      <c r="P949" s="171"/>
      <c r="Q949" s="160" t="s">
        <v>5151</v>
      </c>
      <c r="R949" s="179" t="s">
        <v>1558</v>
      </c>
    </row>
    <row r="950" spans="1:18" ht="24" hidden="1">
      <c r="A950" s="167" t="s">
        <v>4268</v>
      </c>
      <c r="B950" s="168" t="str">
        <f t="shared" si="19"/>
        <v>ก่อสร้างระบบกระจายน้ำด้วยพลังงานแสงอาทิตย์หนองขามน้อย  หมู่ที่ 1, 3 ตำบลโนนท่อน อำเภอเมืองขอนแก่น จังหวัดขอนแก่น</v>
      </c>
      <c r="C950" s="160" t="s">
        <v>4269</v>
      </c>
      <c r="D950" s="160" t="s">
        <v>29</v>
      </c>
      <c r="E950" s="160">
        <v>2566</v>
      </c>
      <c r="F950" s="160" t="s">
        <v>3218</v>
      </c>
      <c r="G950" s="169" t="s">
        <v>3090</v>
      </c>
      <c r="H950" s="160" t="s">
        <v>3983</v>
      </c>
      <c r="I950" s="160" t="s">
        <v>37</v>
      </c>
      <c r="J950" s="160" t="s">
        <v>7687</v>
      </c>
      <c r="K950" s="160" t="s">
        <v>38</v>
      </c>
      <c r="L950" s="160" t="s">
        <v>5494</v>
      </c>
      <c r="M950" s="169" t="s">
        <v>4399</v>
      </c>
      <c r="N950" s="170" t="s">
        <v>4440</v>
      </c>
      <c r="O950" s="170" t="s">
        <v>7684</v>
      </c>
      <c r="P950" s="171"/>
      <c r="Q950" s="160" t="s">
        <v>5353</v>
      </c>
      <c r="R950" s="179" t="s">
        <v>1537</v>
      </c>
    </row>
    <row r="951" spans="1:18" ht="24" hidden="1">
      <c r="A951" s="167" t="s">
        <v>4271</v>
      </c>
      <c r="B951" s="168" t="str">
        <f t="shared" si="19"/>
        <v>ก่อสร้างระบบกระจายน้ำด้วยพลังงานแสงอาทิตย์หนองขามแป  บ้านโนนแต้  ตำบลหนองขาม อำเภอคอนสวรรค์  จังหวัดชัยภูมิ</v>
      </c>
      <c r="C951" s="160" t="s">
        <v>4272</v>
      </c>
      <c r="D951" s="160" t="s">
        <v>29</v>
      </c>
      <c r="E951" s="160">
        <v>2566</v>
      </c>
      <c r="F951" s="160" t="s">
        <v>3214</v>
      </c>
      <c r="G951" s="169" t="s">
        <v>3090</v>
      </c>
      <c r="H951" s="160" t="s">
        <v>3983</v>
      </c>
      <c r="I951" s="160" t="s">
        <v>37</v>
      </c>
      <c r="J951" s="160" t="s">
        <v>7687</v>
      </c>
      <c r="K951" s="160" t="s">
        <v>38</v>
      </c>
      <c r="L951" s="160" t="s">
        <v>5494</v>
      </c>
      <c r="M951" s="169" t="s">
        <v>4399</v>
      </c>
      <c r="N951" s="170" t="s">
        <v>4440</v>
      </c>
      <c r="O951" s="170" t="s">
        <v>7684</v>
      </c>
      <c r="P951" s="171"/>
      <c r="Q951" s="160" t="s">
        <v>5355</v>
      </c>
      <c r="R951" s="179" t="s">
        <v>1537</v>
      </c>
    </row>
    <row r="952" spans="1:18" ht="24" hidden="1">
      <c r="A952" s="167" t="s">
        <v>4281</v>
      </c>
      <c r="B952" s="168" t="str">
        <f t="shared" si="19"/>
        <v>ปรับปรุงซ่อมแซมฝายน้ำล้นบ้านโนนธรรม  บ้านโนนธรรม หมู่ที่ 17 ตำบลโนนแดง  อำเภอบรบือ  จังหวัดมหาสารคาม</v>
      </c>
      <c r="C952" s="160" t="s">
        <v>4282</v>
      </c>
      <c r="D952" s="160" t="s">
        <v>29</v>
      </c>
      <c r="E952" s="160">
        <v>2566</v>
      </c>
      <c r="F952" s="160" t="s">
        <v>3110</v>
      </c>
      <c r="G952" s="169" t="s">
        <v>3090</v>
      </c>
      <c r="H952" s="160" t="s">
        <v>3983</v>
      </c>
      <c r="I952" s="160" t="s">
        <v>37</v>
      </c>
      <c r="J952" s="160" t="s">
        <v>7687</v>
      </c>
      <c r="K952" s="160" t="s">
        <v>38</v>
      </c>
      <c r="L952" s="160" t="s">
        <v>5494</v>
      </c>
      <c r="M952" s="169" t="s">
        <v>4399</v>
      </c>
      <c r="N952" s="170" t="s">
        <v>4440</v>
      </c>
      <c r="O952" s="170" t="s">
        <v>7684</v>
      </c>
      <c r="P952" s="171"/>
      <c r="Q952" s="160" t="s">
        <v>5361</v>
      </c>
      <c r="R952" s="179" t="s">
        <v>1537</v>
      </c>
    </row>
    <row r="953" spans="1:18" ht="24" hidden="1">
      <c r="A953" s="167" t="s">
        <v>4284</v>
      </c>
      <c r="B953" s="168" t="str">
        <f t="shared" ref="B953:B984" si="20">HYPERLINK(Q953,C953)</f>
        <v>ปรับปรุงเพิ่มประสิทธิภาพฝายน้ำล้นลำห้วยทราย  บ้านโพธิ์ชัย หมู่ที่ 1  ตำบลขามเปี้ย อำเภอโพธิ์ชัย จังหวัดร้อยเอ็ด</v>
      </c>
      <c r="C953" s="160" t="s">
        <v>4285</v>
      </c>
      <c r="D953" s="160" t="s">
        <v>29</v>
      </c>
      <c r="E953" s="160">
        <v>2566</v>
      </c>
      <c r="F953" s="160" t="s">
        <v>3391</v>
      </c>
      <c r="G953" s="169" t="s">
        <v>3090</v>
      </c>
      <c r="H953" s="160" t="s">
        <v>3983</v>
      </c>
      <c r="I953" s="160" t="s">
        <v>37</v>
      </c>
      <c r="J953" s="160" t="s">
        <v>7687</v>
      </c>
      <c r="K953" s="160" t="s">
        <v>38</v>
      </c>
      <c r="L953" s="160" t="s">
        <v>5494</v>
      </c>
      <c r="M953" s="169" t="s">
        <v>4399</v>
      </c>
      <c r="N953" s="170" t="s">
        <v>4440</v>
      </c>
      <c r="O953" s="170" t="s">
        <v>7684</v>
      </c>
      <c r="P953" s="171"/>
      <c r="Q953" s="160" t="s">
        <v>5363</v>
      </c>
      <c r="R953" s="179" t="s">
        <v>1537</v>
      </c>
    </row>
    <row r="954" spans="1:18" ht="24" hidden="1">
      <c r="A954" s="167" t="s">
        <v>3509</v>
      </c>
      <c r="B954" s="168" t="str">
        <f t="shared" si="20"/>
        <v>บำรุงรักษาแหล่งน้ำอ่างเก็บน้ำกุดชมพู บ้านค้อ ตำบลคอนกาม อำเภอยางชุมน้อย จังหวัดศรีสะเกษ</v>
      </c>
      <c r="C954" s="160" t="s">
        <v>3510</v>
      </c>
      <c r="D954" s="160" t="s">
        <v>29</v>
      </c>
      <c r="E954" s="160">
        <v>2566</v>
      </c>
      <c r="F954" s="160" t="s">
        <v>3391</v>
      </c>
      <c r="G954" s="169" t="s">
        <v>3511</v>
      </c>
      <c r="H954" s="160" t="s">
        <v>3497</v>
      </c>
      <c r="I954" s="160" t="s">
        <v>37</v>
      </c>
      <c r="J954" s="160" t="s">
        <v>7687</v>
      </c>
      <c r="K954" s="160" t="s">
        <v>38</v>
      </c>
      <c r="L954" s="160" t="s">
        <v>5494</v>
      </c>
      <c r="M954" s="169" t="s">
        <v>4399</v>
      </c>
      <c r="N954" s="170" t="s">
        <v>4400</v>
      </c>
      <c r="O954" s="170" t="s">
        <v>7684</v>
      </c>
      <c r="P954" s="171"/>
      <c r="Q954" s="160" t="s">
        <v>4854</v>
      </c>
      <c r="R954" s="179" t="s">
        <v>1558</v>
      </c>
    </row>
    <row r="955" spans="1:18" ht="24" hidden="1">
      <c r="A955" s="167" t="s">
        <v>3529</v>
      </c>
      <c r="B955" s="168" t="str">
        <f t="shared" si="20"/>
        <v xml:space="preserve">ขุดลอกคลองระบายน้ำใหญ่ แม่น้ำน้อย 2  ช่วงอุทยานแม่ลา-ฝายประมง (ระยะที่ 4) ตำบลทับยา อำเภออินทร์บุรี จังหวัดสิงห์บุรี </v>
      </c>
      <c r="C955" s="160" t="s">
        <v>5539</v>
      </c>
      <c r="D955" s="160" t="s">
        <v>29</v>
      </c>
      <c r="E955" s="160">
        <v>2566</v>
      </c>
      <c r="F955" s="160" t="s">
        <v>1534</v>
      </c>
      <c r="G955" s="169" t="s">
        <v>1509</v>
      </c>
      <c r="H955" s="160" t="s">
        <v>3515</v>
      </c>
      <c r="I955" s="160" t="s">
        <v>663</v>
      </c>
      <c r="J955" s="160" t="s">
        <v>7688</v>
      </c>
      <c r="K955" s="160" t="s">
        <v>664</v>
      </c>
      <c r="L955" s="160" t="s">
        <v>5494</v>
      </c>
      <c r="M955" s="169" t="s">
        <v>4399</v>
      </c>
      <c r="N955" s="170" t="s">
        <v>4400</v>
      </c>
      <c r="O955" s="170" t="s">
        <v>7684</v>
      </c>
      <c r="P955" s="171"/>
      <c r="Q955" s="160" t="s">
        <v>4867</v>
      </c>
      <c r="R955" s="179" t="s">
        <v>1558</v>
      </c>
    </row>
    <row r="956" spans="1:18" ht="24" hidden="1">
      <c r="A956" s="167" t="s">
        <v>3543</v>
      </c>
      <c r="B956" s="168" t="str">
        <f t="shared" si="20"/>
        <v>ก่อสร้างระบบกระจายน้ำด้วยพลังงานแสงอาทิตย์หนองสนุ่นใหญ่ บ้านหนองสนุ่น หมู่ที่ 7 ตำบลโคกงาม อำเภอด่านซ้าย จังหวัดเลย</v>
      </c>
      <c r="C956" s="160" t="s">
        <v>3544</v>
      </c>
      <c r="D956" s="160" t="s">
        <v>29</v>
      </c>
      <c r="E956" s="160">
        <v>2566</v>
      </c>
      <c r="F956" s="160" t="s">
        <v>1534</v>
      </c>
      <c r="G956" s="169" t="s">
        <v>1509</v>
      </c>
      <c r="H956" s="160" t="s">
        <v>3493</v>
      </c>
      <c r="I956" s="160" t="s">
        <v>37</v>
      </c>
      <c r="J956" s="160" t="s">
        <v>7687</v>
      </c>
      <c r="K956" s="160" t="s">
        <v>38</v>
      </c>
      <c r="L956" s="160" t="s">
        <v>5494</v>
      </c>
      <c r="M956" s="169" t="s">
        <v>4399</v>
      </c>
      <c r="N956" s="170" t="s">
        <v>4440</v>
      </c>
      <c r="O956" s="170" t="s">
        <v>7684</v>
      </c>
      <c r="P956" s="171"/>
      <c r="Q956" s="160" t="s">
        <v>4876</v>
      </c>
      <c r="R956" s="179" t="s">
        <v>1537</v>
      </c>
    </row>
    <row r="957" spans="1:18" ht="24">
      <c r="A957" s="167" t="s">
        <v>3698</v>
      </c>
      <c r="B957" s="168" t="str">
        <f t="shared" si="20"/>
        <v xml:space="preserve">ค่าใช้จ่ายในการดำเนินงานวันอนุรักษ์และพัฒนาแม่น้ำ คู คลอง แห่งชาติ </v>
      </c>
      <c r="C957" s="160" t="s">
        <v>5540</v>
      </c>
      <c r="D957" s="160" t="s">
        <v>29</v>
      </c>
      <c r="E957" s="160">
        <v>2566</v>
      </c>
      <c r="F957" s="160" t="s">
        <v>1534</v>
      </c>
      <c r="G957" s="169" t="s">
        <v>1509</v>
      </c>
      <c r="H957" s="160" t="s">
        <v>870</v>
      </c>
      <c r="I957" s="160" t="s">
        <v>37</v>
      </c>
      <c r="J957" s="160" t="s">
        <v>7687</v>
      </c>
      <c r="K957" s="160" t="s">
        <v>38</v>
      </c>
      <c r="L957" s="160" t="s">
        <v>5494</v>
      </c>
      <c r="M957" s="169" t="s">
        <v>4388</v>
      </c>
      <c r="N957" s="170" t="s">
        <v>5502</v>
      </c>
      <c r="O957" s="170" t="s">
        <v>7684</v>
      </c>
      <c r="P957" s="171"/>
      <c r="Q957" s="160" t="s">
        <v>4983</v>
      </c>
      <c r="R957" s="179" t="s">
        <v>1542</v>
      </c>
    </row>
    <row r="958" spans="1:18" ht="24" hidden="1">
      <c r="A958" s="167" t="s">
        <v>3731</v>
      </c>
      <c r="B958" s="168" t="str">
        <f t="shared" si="20"/>
        <v xml:space="preserve">โครงการอนุรักษ์ฟื้นฟูแหล่งน้ำ (ตำบลรือเสาะ ตำบลรือเสาะออก ตำบลสาวอ) ต.รือเสาะออก อ.รือเสาะ จ.นราธิวาส </v>
      </c>
      <c r="C958" s="160" t="s">
        <v>5541</v>
      </c>
      <c r="D958" s="160" t="s">
        <v>29</v>
      </c>
      <c r="E958" s="160">
        <v>2566</v>
      </c>
      <c r="F958" s="160" t="s">
        <v>1534</v>
      </c>
      <c r="G958" s="169" t="s">
        <v>1509</v>
      </c>
      <c r="H958" s="160" t="s">
        <v>3717</v>
      </c>
      <c r="I958" s="160" t="s">
        <v>37</v>
      </c>
      <c r="J958" s="160" t="s">
        <v>7687</v>
      </c>
      <c r="K958" s="160" t="s">
        <v>38</v>
      </c>
      <c r="L958" s="160" t="s">
        <v>5494</v>
      </c>
      <c r="M958" s="169" t="s">
        <v>4399</v>
      </c>
      <c r="N958" s="170" t="s">
        <v>4400</v>
      </c>
      <c r="O958" s="170" t="s">
        <v>7684</v>
      </c>
      <c r="P958" s="171"/>
      <c r="Q958" s="160" t="s">
        <v>5005</v>
      </c>
      <c r="R958" s="179" t="s">
        <v>1558</v>
      </c>
    </row>
    <row r="959" spans="1:18" ht="24" hidden="1">
      <c r="A959" s="167" t="s">
        <v>3752</v>
      </c>
      <c r="B959" s="168" t="str">
        <f t="shared" si="20"/>
        <v>โครงการปรับปรุงเพิ่มปริมาณน้ำต้นทุนแหล่งน้ำธรรมชาติบ้านบาโงมาแย ต.สากอ อ.สุไหงปาดี จ.นราธิวาส</v>
      </c>
      <c r="C959" s="160" t="s">
        <v>3753</v>
      </c>
      <c r="D959" s="160" t="s">
        <v>29</v>
      </c>
      <c r="E959" s="160">
        <v>2566</v>
      </c>
      <c r="F959" s="160" t="s">
        <v>1534</v>
      </c>
      <c r="G959" s="169" t="s">
        <v>1509</v>
      </c>
      <c r="H959" s="160" t="s">
        <v>3717</v>
      </c>
      <c r="I959" s="160" t="s">
        <v>37</v>
      </c>
      <c r="J959" s="160" t="s">
        <v>7687</v>
      </c>
      <c r="K959" s="160" t="s">
        <v>38</v>
      </c>
      <c r="L959" s="160" t="s">
        <v>5494</v>
      </c>
      <c r="M959" s="169" t="s">
        <v>4399</v>
      </c>
      <c r="N959" s="170" t="s">
        <v>4400</v>
      </c>
      <c r="O959" s="170" t="s">
        <v>7684</v>
      </c>
      <c r="P959" s="171"/>
      <c r="Q959" s="160" t="s">
        <v>5018</v>
      </c>
      <c r="R959" s="179" t="s">
        <v>1558</v>
      </c>
    </row>
    <row r="960" spans="1:18" ht="24" hidden="1">
      <c r="A960" s="167" t="s">
        <v>3818</v>
      </c>
      <c r="B960" s="168" t="str">
        <f t="shared" si="20"/>
        <v xml:space="preserve">โครงการปรับปรุงประสิทธิภาพแหล่งน้ำบ้านดือแย ช่วง 2 ต.สาวอ อ.รือเสาะ จ.นราธิวาส </v>
      </c>
      <c r="C960" s="160" t="s">
        <v>5542</v>
      </c>
      <c r="D960" s="160" t="s">
        <v>29</v>
      </c>
      <c r="E960" s="160">
        <v>2566</v>
      </c>
      <c r="F960" s="160" t="s">
        <v>1534</v>
      </c>
      <c r="G960" s="169" t="s">
        <v>1509</v>
      </c>
      <c r="H960" s="160" t="s">
        <v>3717</v>
      </c>
      <c r="I960" s="160" t="s">
        <v>37</v>
      </c>
      <c r="J960" s="160" t="s">
        <v>7687</v>
      </c>
      <c r="K960" s="160" t="s">
        <v>38</v>
      </c>
      <c r="L960" s="160" t="s">
        <v>5494</v>
      </c>
      <c r="M960" s="169" t="s">
        <v>4399</v>
      </c>
      <c r="N960" s="170" t="s">
        <v>4400</v>
      </c>
      <c r="O960" s="170" t="s">
        <v>7684</v>
      </c>
      <c r="P960" s="171"/>
      <c r="Q960" s="160" t="s">
        <v>5059</v>
      </c>
      <c r="R960" s="179" t="s">
        <v>1558</v>
      </c>
    </row>
    <row r="961" spans="1:18" ht="24" hidden="1">
      <c r="A961" s="167" t="s">
        <v>3833</v>
      </c>
      <c r="B961" s="168" t="str">
        <f t="shared" si="20"/>
        <v>โครงการอนุรักษ์ฟื้นฟูแหล่งน้ำ ช่วง 3 บ้านปาเซตีงี ตำบลตะโละดือรามัน อำเภอกะพ้อ จังหวัดปัตตานี</v>
      </c>
      <c r="C961" s="160" t="s">
        <v>3834</v>
      </c>
      <c r="D961" s="160" t="s">
        <v>29</v>
      </c>
      <c r="E961" s="160">
        <v>2566</v>
      </c>
      <c r="F961" s="160" t="s">
        <v>1534</v>
      </c>
      <c r="G961" s="169" t="s">
        <v>1509</v>
      </c>
      <c r="H961" s="160" t="s">
        <v>3717</v>
      </c>
      <c r="I961" s="160" t="s">
        <v>37</v>
      </c>
      <c r="J961" s="160" t="s">
        <v>7687</v>
      </c>
      <c r="K961" s="160" t="s">
        <v>38</v>
      </c>
      <c r="L961" s="160" t="s">
        <v>5494</v>
      </c>
      <c r="M961" s="169" t="s">
        <v>4399</v>
      </c>
      <c r="N961" s="170" t="s">
        <v>4400</v>
      </c>
      <c r="O961" s="170" t="s">
        <v>7684</v>
      </c>
      <c r="P961" s="171"/>
      <c r="Q961" s="160" t="s">
        <v>5068</v>
      </c>
      <c r="R961" s="179" t="s">
        <v>1558</v>
      </c>
    </row>
    <row r="962" spans="1:18" ht="24" hidden="1">
      <c r="A962" s="167" t="s">
        <v>3847</v>
      </c>
      <c r="B962" s="168" t="str">
        <f t="shared" si="20"/>
        <v>โครงการอนุรักษ์ฟื้นฟูระบบโครงข่ายแหล่งน้ำ 3 ตำบล (ตำบลตะโล๊ะหะลอ ตำบลจะกว๊ะ ตำบลสุวารี)  ตำบลตะโล๊ะหะลอ อำเภอรามัน จังหวัดยะลา</v>
      </c>
      <c r="C962" s="160" t="s">
        <v>3848</v>
      </c>
      <c r="D962" s="160" t="s">
        <v>29</v>
      </c>
      <c r="E962" s="160">
        <v>2566</v>
      </c>
      <c r="F962" s="160" t="s">
        <v>1534</v>
      </c>
      <c r="G962" s="169" t="s">
        <v>1509</v>
      </c>
      <c r="H962" s="160" t="s">
        <v>3717</v>
      </c>
      <c r="I962" s="160" t="s">
        <v>37</v>
      </c>
      <c r="J962" s="160" t="s">
        <v>7687</v>
      </c>
      <c r="K962" s="160" t="s">
        <v>38</v>
      </c>
      <c r="L962" s="160" t="s">
        <v>5494</v>
      </c>
      <c r="M962" s="169" t="s">
        <v>4399</v>
      </c>
      <c r="N962" s="170" t="s">
        <v>4400</v>
      </c>
      <c r="O962" s="170" t="s">
        <v>7684</v>
      </c>
      <c r="P962" s="171"/>
      <c r="Q962" s="160" t="s">
        <v>5079</v>
      </c>
      <c r="R962" s="179" t="s">
        <v>1558</v>
      </c>
    </row>
    <row r="963" spans="1:18" ht="24" hidden="1">
      <c r="A963" s="167" t="s">
        <v>3859</v>
      </c>
      <c r="B963" s="168" t="str">
        <f t="shared" si="20"/>
        <v>โครงการปรับปรุงเพิ่มปริมาณน้ำต้นทุนแหล่งน้ำฟาร์มตัวอย่างฯ บ้านบาลูกากาปัส พร้อมระบบกระจายน้ำ หมู่ที่ 1 ตำบลเอราวัณ อำเภอแว้ง จังหวัดนราธิวาส</v>
      </c>
      <c r="C963" s="160" t="s">
        <v>3860</v>
      </c>
      <c r="D963" s="160" t="s">
        <v>29</v>
      </c>
      <c r="E963" s="160">
        <v>2566</v>
      </c>
      <c r="F963" s="160" t="s">
        <v>1534</v>
      </c>
      <c r="G963" s="169" t="s">
        <v>1509</v>
      </c>
      <c r="H963" s="160" t="s">
        <v>3717</v>
      </c>
      <c r="I963" s="160" t="s">
        <v>37</v>
      </c>
      <c r="J963" s="160" t="s">
        <v>7687</v>
      </c>
      <c r="K963" s="160" t="s">
        <v>38</v>
      </c>
      <c r="L963" s="160" t="s">
        <v>5494</v>
      </c>
      <c r="M963" s="169" t="s">
        <v>4399</v>
      </c>
      <c r="N963" s="170" t="s">
        <v>4400</v>
      </c>
      <c r="O963" s="170" t="s">
        <v>7684</v>
      </c>
      <c r="P963" s="171"/>
      <c r="Q963" s="160" t="s">
        <v>5087</v>
      </c>
      <c r="R963" s="179" t="s">
        <v>1558</v>
      </c>
    </row>
    <row r="964" spans="1:18" ht="24" hidden="1">
      <c r="A964" s="167" t="s">
        <v>3862</v>
      </c>
      <c r="B964" s="168" t="str">
        <f t="shared" si="20"/>
        <v>โครงการปรับปรุงเพิ่มปริมาณน้ำต้นทุนแหล่งน้ำฟาร์มตัวอย่างฯ บ้านสะแนะ พร้อมระบบกระจายน้ำ  ตำบลเรียง อำเภอรือเสาะ จังหวัดนราธิวาส</v>
      </c>
      <c r="C964" s="160" t="s">
        <v>3863</v>
      </c>
      <c r="D964" s="160" t="s">
        <v>29</v>
      </c>
      <c r="E964" s="160">
        <v>2566</v>
      </c>
      <c r="F964" s="160" t="s">
        <v>1534</v>
      </c>
      <c r="G964" s="169" t="s">
        <v>1509</v>
      </c>
      <c r="H964" s="160" t="s">
        <v>3717</v>
      </c>
      <c r="I964" s="160" t="s">
        <v>37</v>
      </c>
      <c r="J964" s="160" t="s">
        <v>7687</v>
      </c>
      <c r="K964" s="160" t="s">
        <v>38</v>
      </c>
      <c r="L964" s="160" t="s">
        <v>5494</v>
      </c>
      <c r="M964" s="169" t="s">
        <v>4399</v>
      </c>
      <c r="N964" s="170" t="s">
        <v>4400</v>
      </c>
      <c r="O964" s="170" t="s">
        <v>7684</v>
      </c>
      <c r="P964" s="171"/>
      <c r="Q964" s="160" t="s">
        <v>5089</v>
      </c>
      <c r="R964" s="179" t="s">
        <v>1558</v>
      </c>
    </row>
    <row r="965" spans="1:18" ht="24" hidden="1">
      <c r="A965" s="167" t="s">
        <v>3868</v>
      </c>
      <c r="B965" s="168" t="str">
        <f t="shared" si="20"/>
        <v>โครงการปรับปรุงประสิทธิภาพแหล่งน้ำบ้านตาเนาะบาตู ช่วง 2 เพื่อการถ่ายโอนให้องค์กรปกครองส่วนท้องถิ่น  ตำบลคลองมานิง อำเภอเมืองปัตตานี จังหวัดปัตตานี</v>
      </c>
      <c r="C965" s="160" t="s">
        <v>3869</v>
      </c>
      <c r="D965" s="160" t="s">
        <v>29</v>
      </c>
      <c r="E965" s="160">
        <v>2566</v>
      </c>
      <c r="F965" s="160" t="s">
        <v>1534</v>
      </c>
      <c r="G965" s="169" t="s">
        <v>1509</v>
      </c>
      <c r="H965" s="160" t="s">
        <v>3717</v>
      </c>
      <c r="I965" s="160" t="s">
        <v>37</v>
      </c>
      <c r="J965" s="160" t="s">
        <v>7687</v>
      </c>
      <c r="K965" s="160" t="s">
        <v>38</v>
      </c>
      <c r="L965" s="160" t="s">
        <v>5494</v>
      </c>
      <c r="M965" s="169" t="s">
        <v>4399</v>
      </c>
      <c r="N965" s="170" t="s">
        <v>4400</v>
      </c>
      <c r="O965" s="170" t="s">
        <v>7684</v>
      </c>
      <c r="P965" s="171"/>
      <c r="Q965" s="160" t="s">
        <v>5092</v>
      </c>
      <c r="R965" s="179" t="s">
        <v>1558</v>
      </c>
    </row>
    <row r="966" spans="1:18" ht="24" hidden="1">
      <c r="A966" s="167" t="s">
        <v>3874</v>
      </c>
      <c r="B966" s="168" t="str">
        <f t="shared" si="20"/>
        <v>โครงการปรับปรุงเพิ่มปริมาณน้ำต้นทุนบึงปึกยาว  ตำบลปะนาเระ อำเภอปะนาเระ จังหวัดปัตตานี</v>
      </c>
      <c r="C966" s="160" t="s">
        <v>3875</v>
      </c>
      <c r="D966" s="160" t="s">
        <v>29</v>
      </c>
      <c r="E966" s="160">
        <v>2566</v>
      </c>
      <c r="F966" s="160" t="s">
        <v>1534</v>
      </c>
      <c r="G966" s="169" t="s">
        <v>1509</v>
      </c>
      <c r="H966" s="160" t="s">
        <v>3717</v>
      </c>
      <c r="I966" s="160" t="s">
        <v>37</v>
      </c>
      <c r="J966" s="160" t="s">
        <v>7687</v>
      </c>
      <c r="K966" s="160" t="s">
        <v>38</v>
      </c>
      <c r="L966" s="160" t="s">
        <v>5494</v>
      </c>
      <c r="M966" s="169" t="s">
        <v>4399</v>
      </c>
      <c r="N966" s="170" t="s">
        <v>4400</v>
      </c>
      <c r="O966" s="170" t="s">
        <v>7684</v>
      </c>
      <c r="P966" s="171"/>
      <c r="Q966" s="160" t="s">
        <v>5096</v>
      </c>
      <c r="R966" s="179" t="s">
        <v>1558</v>
      </c>
    </row>
    <row r="967" spans="1:18" ht="24" hidden="1">
      <c r="A967" s="167" t="s">
        <v>3892</v>
      </c>
      <c r="B967" s="168" t="str">
        <f t="shared" si="20"/>
        <v>โครงการปรับปรุงประสิทธิภาพฝายน้ำล้นคลองหัสคุณ  ตำบลตะแพน อำเภอศรีบรรพต จังหวัดพัทลุง</v>
      </c>
      <c r="C967" s="160" t="s">
        <v>3893</v>
      </c>
      <c r="D967" s="160" t="s">
        <v>29</v>
      </c>
      <c r="E967" s="160">
        <v>2566</v>
      </c>
      <c r="F967" s="160" t="s">
        <v>1534</v>
      </c>
      <c r="G967" s="169" t="s">
        <v>1509</v>
      </c>
      <c r="H967" s="160" t="s">
        <v>3717</v>
      </c>
      <c r="I967" s="160" t="s">
        <v>37</v>
      </c>
      <c r="J967" s="160" t="s">
        <v>7687</v>
      </c>
      <c r="K967" s="160" t="s">
        <v>38</v>
      </c>
      <c r="L967" s="160" t="s">
        <v>5494</v>
      </c>
      <c r="M967" s="169" t="s">
        <v>4399</v>
      </c>
      <c r="N967" s="170" t="s">
        <v>4400</v>
      </c>
      <c r="O967" s="170" t="s">
        <v>7684</v>
      </c>
      <c r="P967" s="171"/>
      <c r="Q967" s="160" t="s">
        <v>5106</v>
      </c>
      <c r="R967" s="179" t="s">
        <v>1558</v>
      </c>
    </row>
    <row r="968" spans="1:18" ht="24" hidden="1">
      <c r="A968" s="167" t="s">
        <v>3895</v>
      </c>
      <c r="B968" s="168" t="str">
        <f t="shared" si="20"/>
        <v>โครงการปรับปรุงประสิทธิภาพแหล่งน้ำลูโบ๊ะทาเนาะ หมู่ที่ 3 ตำบลบันนังสาเรง อำเภอเมืองยะลา จังหวัดยะลา</v>
      </c>
      <c r="C968" s="160" t="s">
        <v>3896</v>
      </c>
      <c r="D968" s="160" t="s">
        <v>29</v>
      </c>
      <c r="E968" s="160">
        <v>2566</v>
      </c>
      <c r="F968" s="160" t="s">
        <v>1534</v>
      </c>
      <c r="G968" s="169" t="s">
        <v>1509</v>
      </c>
      <c r="H968" s="160" t="s">
        <v>3717</v>
      </c>
      <c r="I968" s="160" t="s">
        <v>37</v>
      </c>
      <c r="J968" s="160" t="s">
        <v>7687</v>
      </c>
      <c r="K968" s="160" t="s">
        <v>38</v>
      </c>
      <c r="L968" s="160" t="s">
        <v>5494</v>
      </c>
      <c r="M968" s="169" t="s">
        <v>4399</v>
      </c>
      <c r="N968" s="170" t="s">
        <v>4400</v>
      </c>
      <c r="O968" s="170" t="s">
        <v>7684</v>
      </c>
      <c r="P968" s="171"/>
      <c r="Q968" s="160" t="s">
        <v>5108</v>
      </c>
      <c r="R968" s="179" t="s">
        <v>1558</v>
      </c>
    </row>
    <row r="969" spans="1:18" ht="24" hidden="1">
      <c r="A969" s="167" t="s">
        <v>3926</v>
      </c>
      <c r="B969" s="168" t="str">
        <f t="shared" si="20"/>
        <v>โครงการปรับปรุงประสิทธิภาพแหล่งน้ำบ้านปาโจ หมู่ที่ 3 ตำบลยะลา อำเภอเมืองยะลา จังหวัดยะลา</v>
      </c>
      <c r="C969" s="160" t="s">
        <v>3927</v>
      </c>
      <c r="D969" s="160" t="s">
        <v>29</v>
      </c>
      <c r="E969" s="160">
        <v>2566</v>
      </c>
      <c r="F969" s="160" t="s">
        <v>1534</v>
      </c>
      <c r="G969" s="169" t="s">
        <v>1509</v>
      </c>
      <c r="H969" s="160" t="s">
        <v>3717</v>
      </c>
      <c r="I969" s="160" t="s">
        <v>37</v>
      </c>
      <c r="J969" s="160" t="s">
        <v>7687</v>
      </c>
      <c r="K969" s="160" t="s">
        <v>38</v>
      </c>
      <c r="L969" s="160" t="s">
        <v>5494</v>
      </c>
      <c r="M969" s="169" t="s">
        <v>4399</v>
      </c>
      <c r="N969" s="170" t="s">
        <v>4400</v>
      </c>
      <c r="O969" s="170" t="s">
        <v>7684</v>
      </c>
      <c r="P969" s="171"/>
      <c r="Q969" s="160" t="s">
        <v>5127</v>
      </c>
      <c r="R969" s="179" t="s">
        <v>1558</v>
      </c>
    </row>
    <row r="970" spans="1:18" ht="24" hidden="1">
      <c r="A970" s="167" t="s">
        <v>3947</v>
      </c>
      <c r="B970" s="168" t="str">
        <f t="shared" si="20"/>
        <v>โครงการปรับปรุงประสิทธิภาพบึงบาโงยพร้อมระบบกระจายน้ำ หมู่ที่ 5 ตำบลเนินงาม อำเภอรามัน จังหวัดยะลา</v>
      </c>
      <c r="C970" s="160" t="s">
        <v>3948</v>
      </c>
      <c r="D970" s="160" t="s">
        <v>29</v>
      </c>
      <c r="E970" s="160">
        <v>2566</v>
      </c>
      <c r="F970" s="160" t="s">
        <v>1534</v>
      </c>
      <c r="G970" s="169" t="s">
        <v>1509</v>
      </c>
      <c r="H970" s="160" t="s">
        <v>3717</v>
      </c>
      <c r="I970" s="160" t="s">
        <v>37</v>
      </c>
      <c r="J970" s="160" t="s">
        <v>7687</v>
      </c>
      <c r="K970" s="160" t="s">
        <v>38</v>
      </c>
      <c r="L970" s="160" t="s">
        <v>5494</v>
      </c>
      <c r="M970" s="169" t="s">
        <v>4399</v>
      </c>
      <c r="N970" s="170" t="s">
        <v>4400</v>
      </c>
      <c r="O970" s="170" t="s">
        <v>7684</v>
      </c>
      <c r="P970" s="171"/>
      <c r="Q970" s="160" t="s">
        <v>5141</v>
      </c>
      <c r="R970" s="179" t="s">
        <v>1558</v>
      </c>
    </row>
    <row r="971" spans="1:18" ht="24" hidden="1">
      <c r="A971" s="167" t="s">
        <v>3953</v>
      </c>
      <c r="B971" s="168" t="str">
        <f t="shared" si="20"/>
        <v>โครงการปรับปรุงเพิ่มประสิทธิภาพอ่างเก็บน้ำซับใหญ่ หมู่ที่ 13 ตำบลพลับพลาไชย อำเภออู่ทอง จังหวัดสุพรรณบุรี</v>
      </c>
      <c r="C971" s="160" t="s">
        <v>3954</v>
      </c>
      <c r="D971" s="160" t="s">
        <v>29</v>
      </c>
      <c r="E971" s="160">
        <v>2566</v>
      </c>
      <c r="F971" s="160" t="s">
        <v>3110</v>
      </c>
      <c r="G971" s="169" t="s">
        <v>1509</v>
      </c>
      <c r="H971" s="160" t="s">
        <v>3900</v>
      </c>
      <c r="I971" s="160" t="s">
        <v>37</v>
      </c>
      <c r="J971" s="160" t="s">
        <v>7687</v>
      </c>
      <c r="K971" s="160" t="s">
        <v>38</v>
      </c>
      <c r="L971" s="160" t="s">
        <v>5494</v>
      </c>
      <c r="M971" s="169" t="s">
        <v>4399</v>
      </c>
      <c r="N971" s="170" t="s">
        <v>4400</v>
      </c>
      <c r="O971" s="170" t="s">
        <v>7684</v>
      </c>
      <c r="P971" s="171"/>
      <c r="Q971" s="160" t="s">
        <v>5145</v>
      </c>
      <c r="R971" s="179" t="s">
        <v>1558</v>
      </c>
    </row>
    <row r="972" spans="1:18" ht="24" hidden="1">
      <c r="A972" s="167" t="s">
        <v>4262</v>
      </c>
      <c r="B972" s="168" t="str">
        <f t="shared" si="20"/>
        <v>ก่อสร้างระบบกระจายน้ำด้วยพลังงานแสงอาทิตย์หนองสาธารณประโยชน์หนองแวง  บ้านหนองแวง ตำบลหนองแวง อำเภอพระยืน จังหวัดขอนแก่น</v>
      </c>
      <c r="C972" s="160" t="s">
        <v>4263</v>
      </c>
      <c r="D972" s="160" t="s">
        <v>29</v>
      </c>
      <c r="E972" s="160">
        <v>2566</v>
      </c>
      <c r="F972" s="160" t="s">
        <v>3218</v>
      </c>
      <c r="G972" s="169" t="s">
        <v>3090</v>
      </c>
      <c r="H972" s="160" t="s">
        <v>3983</v>
      </c>
      <c r="I972" s="160" t="s">
        <v>37</v>
      </c>
      <c r="J972" s="160" t="s">
        <v>7687</v>
      </c>
      <c r="K972" s="160" t="s">
        <v>38</v>
      </c>
      <c r="L972" s="160" t="s">
        <v>5494</v>
      </c>
      <c r="M972" s="169" t="s">
        <v>4399</v>
      </c>
      <c r="N972" s="170" t="s">
        <v>4440</v>
      </c>
      <c r="O972" s="170" t="s">
        <v>7684</v>
      </c>
      <c r="P972" s="171"/>
      <c r="Q972" s="160" t="s">
        <v>5349</v>
      </c>
      <c r="R972" s="179" t="s">
        <v>1537</v>
      </c>
    </row>
    <row r="973" spans="1:18" ht="24" hidden="1">
      <c r="A973" s="167" t="s">
        <v>4265</v>
      </c>
      <c r="B973" s="168" t="str">
        <f t="shared" si="20"/>
        <v>ปรับปรุงเพิ่มประสิทธิภาพแหล่งน้ำบ้านสองคอน บ้านสองคอน ตำบลนาฝาย อำเภอภูผาม่าน จังหวัดขอนแก่น</v>
      </c>
      <c r="C973" s="160" t="s">
        <v>4266</v>
      </c>
      <c r="D973" s="160" t="s">
        <v>29</v>
      </c>
      <c r="E973" s="160">
        <v>2566</v>
      </c>
      <c r="F973" s="160" t="s">
        <v>3218</v>
      </c>
      <c r="G973" s="169" t="s">
        <v>3090</v>
      </c>
      <c r="H973" s="160" t="s">
        <v>3983</v>
      </c>
      <c r="I973" s="160" t="s">
        <v>37</v>
      </c>
      <c r="J973" s="160" t="s">
        <v>7687</v>
      </c>
      <c r="K973" s="160" t="s">
        <v>38</v>
      </c>
      <c r="L973" s="160" t="s">
        <v>5494</v>
      </c>
      <c r="M973" s="169" t="s">
        <v>4399</v>
      </c>
      <c r="N973" s="170" t="s">
        <v>4440</v>
      </c>
      <c r="O973" s="170" t="s">
        <v>7684</v>
      </c>
      <c r="P973" s="171"/>
      <c r="Q973" s="160" t="s">
        <v>5351</v>
      </c>
      <c r="R973" s="179" t="s">
        <v>1537</v>
      </c>
    </row>
    <row r="974" spans="1:18" ht="24" hidden="1">
      <c r="A974" s="167" t="s">
        <v>4274</v>
      </c>
      <c r="B974" s="168" t="str">
        <f t="shared" si="20"/>
        <v>ปรับปรุงเพิ่มประสิทธิภาพฝายน้ำล้นบ้านท่าหว้า  บ้านท่าหว้า หมู่ที่ 3 ตำบลบ้านค่าย  อำเภอเมืองชัยภูมิ  จังหวัดชัยภูมิ</v>
      </c>
      <c r="C974" s="160" t="s">
        <v>4275</v>
      </c>
      <c r="D974" s="160" t="s">
        <v>29</v>
      </c>
      <c r="E974" s="160">
        <v>2566</v>
      </c>
      <c r="F974" s="160" t="s">
        <v>3391</v>
      </c>
      <c r="G974" s="169" t="s">
        <v>1509</v>
      </c>
      <c r="H974" s="160" t="s">
        <v>3983</v>
      </c>
      <c r="I974" s="160" t="s">
        <v>37</v>
      </c>
      <c r="J974" s="160" t="s">
        <v>7687</v>
      </c>
      <c r="K974" s="160" t="s">
        <v>38</v>
      </c>
      <c r="L974" s="160" t="s">
        <v>5494</v>
      </c>
      <c r="M974" s="169" t="s">
        <v>4399</v>
      </c>
      <c r="N974" s="170" t="s">
        <v>4440</v>
      </c>
      <c r="O974" s="170" t="s">
        <v>7684</v>
      </c>
      <c r="P974" s="171"/>
      <c r="Q974" s="160" t="s">
        <v>5357</v>
      </c>
      <c r="R974" s="179" t="s">
        <v>1537</v>
      </c>
    </row>
    <row r="975" spans="1:18" ht="24" hidden="1">
      <c r="A975" s="167" t="s">
        <v>3505</v>
      </c>
      <c r="B975" s="168" t="str">
        <f t="shared" si="20"/>
        <v>โครงการพัฒนาแหล่งน้ำและระบบระบายน้ำ เพื่อป้องกันและแก้ไขปัญหาอุทกภัยและภัยแล้ง</v>
      </c>
      <c r="C975" s="160" t="s">
        <v>3506</v>
      </c>
      <c r="D975" s="160" t="s">
        <v>29</v>
      </c>
      <c r="E975" s="160">
        <v>2566</v>
      </c>
      <c r="F975" s="160" t="s">
        <v>3173</v>
      </c>
      <c r="G975" s="169" t="s">
        <v>1509</v>
      </c>
      <c r="H975" s="160" t="s">
        <v>3507</v>
      </c>
      <c r="I975" s="160" t="s">
        <v>663</v>
      </c>
      <c r="J975" s="160" t="s">
        <v>7688</v>
      </c>
      <c r="K975" s="160" t="s">
        <v>664</v>
      </c>
      <c r="L975" s="160" t="s">
        <v>5494</v>
      </c>
      <c r="M975" s="169" t="s">
        <v>4399</v>
      </c>
      <c r="N975" s="170" t="s">
        <v>4440</v>
      </c>
      <c r="O975" s="170" t="s">
        <v>7684</v>
      </c>
      <c r="P975" s="171"/>
      <c r="Q975" s="160" t="s">
        <v>4852</v>
      </c>
      <c r="R975" s="179" t="s">
        <v>1537</v>
      </c>
    </row>
    <row r="976" spans="1:18" ht="24" hidden="1">
      <c r="A976" s="167" t="s">
        <v>3513</v>
      </c>
      <c r="B976" s="168" t="str">
        <f t="shared" si="20"/>
        <v>ขุดลอกคลองระบายใหญ่แม่น้ำน้อย 2 ช่วงปตร.จักรสีห์- ปตร.ลำชวด (ระยะที่ 3) ตำบลจักรสีห์ อำเภอเมืองสิงห์บุรี จังหวัดสิงห์บุรี ปริมาตรดินขุดไม่น้อยกว่า 518,000 ลูกบาศก์เมตร 1 แห่ง</v>
      </c>
      <c r="C976" s="160" t="s">
        <v>3514</v>
      </c>
      <c r="D976" s="160" t="s">
        <v>29</v>
      </c>
      <c r="E976" s="160">
        <v>2566</v>
      </c>
      <c r="F976" s="160" t="s">
        <v>1534</v>
      </c>
      <c r="G976" s="169" t="s">
        <v>1509</v>
      </c>
      <c r="H976" s="160" t="s">
        <v>3515</v>
      </c>
      <c r="I976" s="160" t="s">
        <v>663</v>
      </c>
      <c r="J976" s="160" t="s">
        <v>7688</v>
      </c>
      <c r="K976" s="160" t="s">
        <v>664</v>
      </c>
      <c r="L976" s="160" t="s">
        <v>5494</v>
      </c>
      <c r="M976" s="169" t="s">
        <v>4399</v>
      </c>
      <c r="N976" s="170" t="s">
        <v>4400</v>
      </c>
      <c r="O976" s="170" t="s">
        <v>7684</v>
      </c>
      <c r="P976" s="171"/>
      <c r="Q976" s="160" t="s">
        <v>4857</v>
      </c>
      <c r="R976" s="179" t="s">
        <v>1558</v>
      </c>
    </row>
    <row r="977" spans="1:18" ht="24" hidden="1">
      <c r="A977" s="167" t="s">
        <v>3709</v>
      </c>
      <c r="B977" s="168" t="str">
        <f t="shared" si="20"/>
        <v>ปรับปรุงเพิ่มประสิทธิภาพฝายน้ำล้นห้วยบังพวน บ้านเก่าน้อย ตำบลพระธาตุบังพวน อำเภอเมืองหนองคาย จังหวัดหนองคาย</v>
      </c>
      <c r="C977" s="160" t="s">
        <v>3710</v>
      </c>
      <c r="D977" s="160" t="s">
        <v>29</v>
      </c>
      <c r="E977" s="160">
        <v>2566</v>
      </c>
      <c r="F977" s="160" t="s">
        <v>1534</v>
      </c>
      <c r="G977" s="169" t="s">
        <v>1509</v>
      </c>
      <c r="H977" s="160" t="s">
        <v>3493</v>
      </c>
      <c r="I977" s="160" t="s">
        <v>37</v>
      </c>
      <c r="J977" s="160" t="s">
        <v>7687</v>
      </c>
      <c r="K977" s="160" t="s">
        <v>38</v>
      </c>
      <c r="L977" s="160" t="s">
        <v>5494</v>
      </c>
      <c r="M977" s="169" t="s">
        <v>4399</v>
      </c>
      <c r="N977" s="170" t="s">
        <v>4440</v>
      </c>
      <c r="O977" s="170" t="s">
        <v>7684</v>
      </c>
      <c r="P977" s="171"/>
      <c r="Q977" s="160" t="s">
        <v>4991</v>
      </c>
      <c r="R977" s="179" t="s">
        <v>1537</v>
      </c>
    </row>
    <row r="978" spans="1:18" ht="24" hidden="1">
      <c r="A978" s="167" t="s">
        <v>3767</v>
      </c>
      <c r="B978" s="168" t="str">
        <f t="shared" si="20"/>
        <v>ก่อสร้างระบบกระจายน้ำด้วยพลังงานแสงอาทิตย์ หนองปลาหมอ ตำบลย่านยาว อำเภอสวรรคโลก จังหวัดสุโขทัย</v>
      </c>
      <c r="C978" s="160" t="s">
        <v>3768</v>
      </c>
      <c r="D978" s="160" t="s">
        <v>29</v>
      </c>
      <c r="E978" s="160">
        <v>2566</v>
      </c>
      <c r="F978" s="160" t="s">
        <v>3214</v>
      </c>
      <c r="G978" s="169" t="s">
        <v>3282</v>
      </c>
      <c r="H978" s="160" t="s">
        <v>330</v>
      </c>
      <c r="I978" s="160" t="s">
        <v>37</v>
      </c>
      <c r="J978" s="160" t="s">
        <v>7687</v>
      </c>
      <c r="K978" s="160" t="s">
        <v>38</v>
      </c>
      <c r="L978" s="160" t="s">
        <v>5494</v>
      </c>
      <c r="M978" s="169" t="s">
        <v>4399</v>
      </c>
      <c r="N978" s="170" t="s">
        <v>4400</v>
      </c>
      <c r="O978" s="170" t="s">
        <v>7684</v>
      </c>
      <c r="P978" s="171"/>
      <c r="Q978" s="160" t="s">
        <v>5027</v>
      </c>
      <c r="R978" s="179" t="s">
        <v>1558</v>
      </c>
    </row>
    <row r="979" spans="1:18" ht="24" hidden="1">
      <c r="A979" s="167" t="s">
        <v>3821</v>
      </c>
      <c r="B979" s="168" t="str">
        <f t="shared" si="20"/>
        <v xml:space="preserve">โครงการปรับปรุงประสิทธิภาพคลองบ้านละโอ หมู่ที่ 2 ต.ศรีบรรพต อ.ศรีสาคร จ.นราธิวาส </v>
      </c>
      <c r="C979" s="160" t="s">
        <v>5543</v>
      </c>
      <c r="D979" s="160" t="s">
        <v>29</v>
      </c>
      <c r="E979" s="160">
        <v>2566</v>
      </c>
      <c r="F979" s="160" t="s">
        <v>1534</v>
      </c>
      <c r="G979" s="169" t="s">
        <v>1509</v>
      </c>
      <c r="H979" s="160" t="s">
        <v>3717</v>
      </c>
      <c r="I979" s="160" t="s">
        <v>37</v>
      </c>
      <c r="J979" s="160" t="s">
        <v>7687</v>
      </c>
      <c r="K979" s="160" t="s">
        <v>38</v>
      </c>
      <c r="L979" s="160" t="s">
        <v>5494</v>
      </c>
      <c r="M979" s="169" t="s">
        <v>4399</v>
      </c>
      <c r="N979" s="170" t="s">
        <v>4440</v>
      </c>
      <c r="O979" s="170" t="s">
        <v>7684</v>
      </c>
      <c r="P979" s="171"/>
      <c r="Q979" s="160" t="s">
        <v>5060</v>
      </c>
      <c r="R979" s="179" t="s">
        <v>1537</v>
      </c>
    </row>
    <row r="980" spans="1:18" ht="24" hidden="1">
      <c r="A980" s="167" t="s">
        <v>3889</v>
      </c>
      <c r="B980" s="168" t="str">
        <f t="shared" si="20"/>
        <v>โครงการปรับปรุงเพิ่มปริมาณน้ำต้นทุนแหล่งน้ำฟาร์มตัวอย่างฯ บ้านแป้น พร้อมระบบกระจายน้ำ  ตำบลแป้น อำเภอสายบุรี จังหวัดปัตตานี</v>
      </c>
      <c r="C980" s="160" t="s">
        <v>3890</v>
      </c>
      <c r="D980" s="160" t="s">
        <v>29</v>
      </c>
      <c r="E980" s="160">
        <v>2566</v>
      </c>
      <c r="F980" s="160" t="s">
        <v>1534</v>
      </c>
      <c r="G980" s="169" t="s">
        <v>1509</v>
      </c>
      <c r="H980" s="160" t="s">
        <v>3717</v>
      </c>
      <c r="I980" s="160" t="s">
        <v>37</v>
      </c>
      <c r="J980" s="160" t="s">
        <v>7687</v>
      </c>
      <c r="K980" s="160" t="s">
        <v>38</v>
      </c>
      <c r="L980" s="160" t="s">
        <v>5494</v>
      </c>
      <c r="M980" s="169" t="s">
        <v>4399</v>
      </c>
      <c r="N980" s="170" t="s">
        <v>4400</v>
      </c>
      <c r="O980" s="170" t="s">
        <v>7684</v>
      </c>
      <c r="P980" s="171"/>
      <c r="Q980" s="160" t="s">
        <v>5104</v>
      </c>
      <c r="R980" s="179" t="s">
        <v>1558</v>
      </c>
    </row>
    <row r="981" spans="1:18" ht="24" hidden="1">
      <c r="A981" s="167" t="s">
        <v>3920</v>
      </c>
      <c r="B981" s="168" t="str">
        <f t="shared" si="20"/>
        <v>โครงการอนุรักษ์ฟื้นฟูแหล่งน้ำ สนับสนุนโครงการอนุรักษ์พันธุกรรมพืชอันเนื่องมาจากพระราชดำริ หมู่ที่ 10 ตำบลหนองสะเดา อำเภอสามชุก จังหวัดสุพรรณบุรี</v>
      </c>
      <c r="C981" s="160" t="s">
        <v>3921</v>
      </c>
      <c r="D981" s="160" t="s">
        <v>29</v>
      </c>
      <c r="E981" s="160">
        <v>2566</v>
      </c>
      <c r="F981" s="160" t="s">
        <v>3110</v>
      </c>
      <c r="G981" s="169" t="s">
        <v>1509</v>
      </c>
      <c r="H981" s="160" t="s">
        <v>3900</v>
      </c>
      <c r="I981" s="160" t="s">
        <v>37</v>
      </c>
      <c r="J981" s="160" t="s">
        <v>7687</v>
      </c>
      <c r="K981" s="160" t="s">
        <v>38</v>
      </c>
      <c r="L981" s="160" t="s">
        <v>5494</v>
      </c>
      <c r="M981" s="169" t="s">
        <v>4399</v>
      </c>
      <c r="N981" s="170" t="s">
        <v>4400</v>
      </c>
      <c r="O981" s="170" t="s">
        <v>7684</v>
      </c>
      <c r="P981" s="171"/>
      <c r="Q981" s="160" t="s">
        <v>5123</v>
      </c>
      <c r="R981" s="179" t="s">
        <v>1558</v>
      </c>
    </row>
    <row r="982" spans="1:18" ht="24" hidden="1">
      <c r="A982" s="167" t="s">
        <v>3923</v>
      </c>
      <c r="B982" s="168" t="str">
        <f t="shared" si="20"/>
        <v>โครงการปรับปรุงเพิ่มปริมาณน้ำต้นทุนแหล่งน้ำ ช่วง 2 เพื่อการถ่ายโอนให้องค์การปกครองส่วนท้องถิ่น บ้านบากาซาแม ตำบลวังพญา อำเภอรามัน จังหวัดยะลา</v>
      </c>
      <c r="C982" s="160" t="s">
        <v>3924</v>
      </c>
      <c r="D982" s="160" t="s">
        <v>29</v>
      </c>
      <c r="E982" s="160">
        <v>2566</v>
      </c>
      <c r="F982" s="160" t="s">
        <v>1534</v>
      </c>
      <c r="G982" s="169" t="s">
        <v>1509</v>
      </c>
      <c r="H982" s="160" t="s">
        <v>3717</v>
      </c>
      <c r="I982" s="160" t="s">
        <v>37</v>
      </c>
      <c r="J982" s="160" t="s">
        <v>7687</v>
      </c>
      <c r="K982" s="160" t="s">
        <v>38</v>
      </c>
      <c r="L982" s="160" t="s">
        <v>5494</v>
      </c>
      <c r="M982" s="169" t="s">
        <v>4399</v>
      </c>
      <c r="N982" s="170" t="s">
        <v>4400</v>
      </c>
      <c r="O982" s="170" t="s">
        <v>7684</v>
      </c>
      <c r="P982" s="171"/>
      <c r="Q982" s="160" t="s">
        <v>5125</v>
      </c>
      <c r="R982" s="179" t="s">
        <v>1558</v>
      </c>
    </row>
    <row r="983" spans="1:18" ht="24" hidden="1">
      <c r="A983" s="167" t="s">
        <v>3932</v>
      </c>
      <c r="B983" s="168" t="str">
        <f t="shared" si="20"/>
        <v>โครงการปรับปรุงประสิทธิภาพบึงกำปัง ช่วง 2 พร้อมระบบกระจายน้ำ หมู่ที่ 6 ตำบลท่าสาป อำเภอเมืองยะลา จังหวัดยะลา</v>
      </c>
      <c r="C983" s="160" t="s">
        <v>3933</v>
      </c>
      <c r="D983" s="160" t="s">
        <v>29</v>
      </c>
      <c r="E983" s="160">
        <v>2566</v>
      </c>
      <c r="F983" s="160" t="s">
        <v>1534</v>
      </c>
      <c r="G983" s="169" t="s">
        <v>1509</v>
      </c>
      <c r="H983" s="160" t="s">
        <v>3717</v>
      </c>
      <c r="I983" s="160" t="s">
        <v>37</v>
      </c>
      <c r="J983" s="160" t="s">
        <v>7687</v>
      </c>
      <c r="K983" s="160" t="s">
        <v>38</v>
      </c>
      <c r="L983" s="160" t="s">
        <v>5494</v>
      </c>
      <c r="M983" s="169" t="s">
        <v>4399</v>
      </c>
      <c r="N983" s="170" t="s">
        <v>4400</v>
      </c>
      <c r="O983" s="170" t="s">
        <v>7684</v>
      </c>
      <c r="P983" s="171"/>
      <c r="Q983" s="160" t="s">
        <v>5131</v>
      </c>
      <c r="R983" s="179" t="s">
        <v>1558</v>
      </c>
    </row>
    <row r="984" spans="1:18" ht="24" hidden="1">
      <c r="A984" s="167" t="s">
        <v>3935</v>
      </c>
      <c r="B984" s="168" t="str">
        <f t="shared" si="20"/>
        <v>โครงการปรับปรุงเพิ่มประสิทธิภาพแหล่งน้ำ บ้านยางน้ำกลัดใต้, บ้านโปร่งวิเชียร หมู่ที่ 1,2  ตำบลยางน้ำกลัดใต้ อำเภอหนองหญ้าปล้อง จังหวัดเพชรบุรี</v>
      </c>
      <c r="C984" s="160" t="s">
        <v>3936</v>
      </c>
      <c r="D984" s="160" t="s">
        <v>29</v>
      </c>
      <c r="E984" s="160">
        <v>2566</v>
      </c>
      <c r="F984" s="160" t="s">
        <v>3110</v>
      </c>
      <c r="G984" s="169" t="s">
        <v>3775</v>
      </c>
      <c r="H984" s="160" t="s">
        <v>3900</v>
      </c>
      <c r="I984" s="160" t="s">
        <v>37</v>
      </c>
      <c r="J984" s="160" t="s">
        <v>7687</v>
      </c>
      <c r="K984" s="160" t="s">
        <v>38</v>
      </c>
      <c r="L984" s="160" t="s">
        <v>5494</v>
      </c>
      <c r="M984" s="169" t="s">
        <v>4399</v>
      </c>
      <c r="N984" s="170" t="s">
        <v>4400</v>
      </c>
      <c r="O984" s="170" t="s">
        <v>7684</v>
      </c>
      <c r="P984" s="171"/>
      <c r="Q984" s="160" t="s">
        <v>5133</v>
      </c>
      <c r="R984" s="179" t="s">
        <v>1558</v>
      </c>
    </row>
    <row r="985" spans="1:18" ht="24" hidden="1">
      <c r="A985" s="167" t="s">
        <v>3938</v>
      </c>
      <c r="B985" s="168" t="str">
        <f t="shared" ref="B985:B1016" si="21">HYPERLINK(Q985,C985)</f>
        <v>โครงการปรับปรุงเพิ่มปริมาณน้ำต้นทุนแหล่งน้ำฟาร์มตัวอย่าง บ้านท่าธง-วังพญา ตำบลท่าธง อำเภอรามัน จังหวัดยะลา</v>
      </c>
      <c r="C985" s="160" t="s">
        <v>3939</v>
      </c>
      <c r="D985" s="160" t="s">
        <v>29</v>
      </c>
      <c r="E985" s="160">
        <v>2566</v>
      </c>
      <c r="F985" s="160" t="s">
        <v>1534</v>
      </c>
      <c r="G985" s="169" t="s">
        <v>1509</v>
      </c>
      <c r="H985" s="160" t="s">
        <v>3717</v>
      </c>
      <c r="I985" s="160" t="s">
        <v>37</v>
      </c>
      <c r="J985" s="160" t="s">
        <v>7687</v>
      </c>
      <c r="K985" s="160" t="s">
        <v>38</v>
      </c>
      <c r="L985" s="160" t="s">
        <v>5494</v>
      </c>
      <c r="M985" s="169" t="s">
        <v>4399</v>
      </c>
      <c r="N985" s="170" t="s">
        <v>4400</v>
      </c>
      <c r="O985" s="170" t="s">
        <v>7684</v>
      </c>
      <c r="P985" s="171"/>
      <c r="Q985" s="160" t="s">
        <v>5135</v>
      </c>
      <c r="R985" s="179" t="s">
        <v>1558</v>
      </c>
    </row>
    <row r="986" spans="1:18" ht="24" hidden="1">
      <c r="A986" s="167" t="s">
        <v>3941</v>
      </c>
      <c r="B986" s="168" t="str">
        <f t="shared" si="21"/>
        <v>โครงการปรับปรุงเพิ่มประสิทธิภาพลำภาชี บ้านหินแด้น หมู่ที่ 3 ตำบลหนองไผ่ อำเภอด่านมะขามเตี้ย จังหวัดกาญจนบุรี</v>
      </c>
      <c r="C986" s="160" t="s">
        <v>3942</v>
      </c>
      <c r="D986" s="160" t="s">
        <v>29</v>
      </c>
      <c r="E986" s="160">
        <v>2566</v>
      </c>
      <c r="F986" s="160" t="s">
        <v>3110</v>
      </c>
      <c r="G986" s="169" t="s">
        <v>2192</v>
      </c>
      <c r="H986" s="160" t="s">
        <v>3900</v>
      </c>
      <c r="I986" s="160" t="s">
        <v>37</v>
      </c>
      <c r="J986" s="160" t="s">
        <v>7687</v>
      </c>
      <c r="K986" s="160" t="s">
        <v>38</v>
      </c>
      <c r="L986" s="160" t="s">
        <v>5494</v>
      </c>
      <c r="M986" s="169" t="s">
        <v>4399</v>
      </c>
      <c r="N986" s="170" t="s">
        <v>4400</v>
      </c>
      <c r="O986" s="170" t="s">
        <v>7684</v>
      </c>
      <c r="P986" s="171"/>
      <c r="Q986" s="160" t="s">
        <v>5137</v>
      </c>
      <c r="R986" s="179" t="s">
        <v>1558</v>
      </c>
    </row>
    <row r="987" spans="1:18" ht="24" hidden="1">
      <c r="A987" s="167" t="s">
        <v>3944</v>
      </c>
      <c r="B987" s="168" t="str">
        <f t="shared" si="21"/>
        <v>โครงการปรับปรุงเพิ่มประสิทธิภาพแหล่งน้ำช้างป่า ในพื้นที่อุทยานแห่งชาติกุยบุรี บ้านรวมไทย หมู่ที่ 7 ตำบลหาดขาม อำเภอกุยบุรี จังหวัดประจวบคีรีขันธ์</v>
      </c>
      <c r="C987" s="160" t="s">
        <v>3945</v>
      </c>
      <c r="D987" s="160" t="s">
        <v>29</v>
      </c>
      <c r="E987" s="160">
        <v>2566</v>
      </c>
      <c r="F987" s="160" t="s">
        <v>3324</v>
      </c>
      <c r="G987" s="169" t="s">
        <v>1509</v>
      </c>
      <c r="H987" s="160" t="s">
        <v>3900</v>
      </c>
      <c r="I987" s="160" t="s">
        <v>37</v>
      </c>
      <c r="J987" s="160" t="s">
        <v>7687</v>
      </c>
      <c r="K987" s="160" t="s">
        <v>38</v>
      </c>
      <c r="L987" s="160" t="s">
        <v>5494</v>
      </c>
      <c r="M987" s="169" t="s">
        <v>4399</v>
      </c>
      <c r="N987" s="170" t="s">
        <v>4400</v>
      </c>
      <c r="O987" s="170" t="s">
        <v>7684</v>
      </c>
      <c r="P987" s="171"/>
      <c r="Q987" s="160" t="s">
        <v>5139</v>
      </c>
      <c r="R987" s="179" t="s">
        <v>1558</v>
      </c>
    </row>
    <row r="988" spans="1:18" ht="24" hidden="1">
      <c r="A988" s="167" t="s">
        <v>4259</v>
      </c>
      <c r="B988" s="168" t="str">
        <f t="shared" si="21"/>
        <v>ก่อสร้างระบบกระจายน้ำด้วยพลังงานแสงอาทิตย์หนองบึงอ้อ บ้านหนองแสง ตำบลท่ากระเสริม อำเภอน้ำพอง จังหวัดขอนแก่น</v>
      </c>
      <c r="C988" s="160" t="s">
        <v>4260</v>
      </c>
      <c r="D988" s="160" t="s">
        <v>29</v>
      </c>
      <c r="E988" s="160">
        <v>2566</v>
      </c>
      <c r="F988" s="160" t="s">
        <v>3218</v>
      </c>
      <c r="G988" s="169" t="s">
        <v>3090</v>
      </c>
      <c r="H988" s="160" t="s">
        <v>3983</v>
      </c>
      <c r="I988" s="160" t="s">
        <v>37</v>
      </c>
      <c r="J988" s="160" t="s">
        <v>7687</v>
      </c>
      <c r="K988" s="160" t="s">
        <v>38</v>
      </c>
      <c r="L988" s="160" t="s">
        <v>5494</v>
      </c>
      <c r="M988" s="169" t="s">
        <v>4399</v>
      </c>
      <c r="N988" s="170" t="s">
        <v>4440</v>
      </c>
      <c r="O988" s="170" t="s">
        <v>7684</v>
      </c>
      <c r="P988" s="171"/>
      <c r="Q988" s="160" t="s">
        <v>5347</v>
      </c>
      <c r="R988" s="179" t="s">
        <v>1537</v>
      </c>
    </row>
    <row r="989" spans="1:18" ht="24" hidden="1">
      <c r="A989" s="167" t="s">
        <v>3491</v>
      </c>
      <c r="B989" s="168" t="str">
        <f t="shared" si="21"/>
        <v>ก่อสร้างระบบกระจายน้ำด้วยพลังงานแสงอาทิตย์ห้วยปะกำใหญ่ บ้านเหมืองทอง หมู่ที่ 9 ตำบลเชียงกลม อำเภอปากชม จังหวัดเลย</v>
      </c>
      <c r="C989" s="160" t="s">
        <v>3492</v>
      </c>
      <c r="D989" s="160" t="s">
        <v>29</v>
      </c>
      <c r="E989" s="160">
        <v>2566</v>
      </c>
      <c r="F989" s="160" t="s">
        <v>1534</v>
      </c>
      <c r="G989" s="169" t="s">
        <v>1509</v>
      </c>
      <c r="H989" s="160" t="s">
        <v>3493</v>
      </c>
      <c r="I989" s="160" t="s">
        <v>37</v>
      </c>
      <c r="J989" s="160" t="s">
        <v>7687</v>
      </c>
      <c r="K989" s="160" t="s">
        <v>38</v>
      </c>
      <c r="L989" s="160" t="s">
        <v>5494</v>
      </c>
      <c r="M989" s="169" t="s">
        <v>4399</v>
      </c>
      <c r="N989" s="170" t="s">
        <v>4440</v>
      </c>
      <c r="O989" s="170" t="s">
        <v>7684</v>
      </c>
      <c r="P989" s="171"/>
      <c r="Q989" s="160" t="s">
        <v>4843</v>
      </c>
      <c r="R989" s="179" t="s">
        <v>1537</v>
      </c>
    </row>
    <row r="990" spans="1:18" ht="24" hidden="1">
      <c r="A990" s="167" t="s">
        <v>3526</v>
      </c>
      <c r="B990" s="168" t="str">
        <f t="shared" si="21"/>
        <v>ก่อสร้างระบบกระจายน้ำด้วยพลังงานแสงอาทิตย์ห้วยโป่ง บ้านผาพอด หมู่ที่ 6 ตำบลธาตุ อำเภอเชียงคาน จังหวัดเลย</v>
      </c>
      <c r="C990" s="160" t="s">
        <v>3527</v>
      </c>
      <c r="D990" s="160" t="s">
        <v>29</v>
      </c>
      <c r="E990" s="160">
        <v>2566</v>
      </c>
      <c r="F990" s="160" t="s">
        <v>1534</v>
      </c>
      <c r="G990" s="169" t="s">
        <v>1509</v>
      </c>
      <c r="H990" s="160" t="s">
        <v>3493</v>
      </c>
      <c r="I990" s="160" t="s">
        <v>37</v>
      </c>
      <c r="J990" s="160" t="s">
        <v>7687</v>
      </c>
      <c r="K990" s="160" t="s">
        <v>38</v>
      </c>
      <c r="L990" s="160" t="s">
        <v>5494</v>
      </c>
      <c r="M990" s="169" t="s">
        <v>4399</v>
      </c>
      <c r="N990" s="170" t="s">
        <v>4440</v>
      </c>
      <c r="O990" s="170" t="s">
        <v>7684</v>
      </c>
      <c r="P990" s="171"/>
      <c r="Q990" s="160" t="s">
        <v>4865</v>
      </c>
      <c r="R990" s="179" t="s">
        <v>1537</v>
      </c>
    </row>
    <row r="991" spans="1:18" ht="24" hidden="1">
      <c r="A991" s="167" t="s">
        <v>3532</v>
      </c>
      <c r="B991" s="168" t="str">
        <f t="shared" si="21"/>
        <v>ก่อสร้างสถานีสูบน้ำด้วยไฟฟ้าตำบลโพธิ์ชัย พร้อมอาคารประกอบ ตำบลโพธิ์ชัย อำเภออินทร์บุรี  จังหวัดสิงห์บุรี 1 แห่ง</v>
      </c>
      <c r="C991" s="160" t="s">
        <v>3533</v>
      </c>
      <c r="D991" s="160" t="s">
        <v>29</v>
      </c>
      <c r="E991" s="160">
        <v>2566</v>
      </c>
      <c r="F991" s="160" t="s">
        <v>1534</v>
      </c>
      <c r="G991" s="169" t="s">
        <v>1509</v>
      </c>
      <c r="H991" s="160" t="s">
        <v>3515</v>
      </c>
      <c r="I991" s="160" t="s">
        <v>663</v>
      </c>
      <c r="J991" s="160" t="s">
        <v>7688</v>
      </c>
      <c r="K991" s="160" t="s">
        <v>664</v>
      </c>
      <c r="L991" s="160" t="s">
        <v>5494</v>
      </c>
      <c r="M991" s="169" t="s">
        <v>4399</v>
      </c>
      <c r="N991" s="170" t="s">
        <v>4400</v>
      </c>
      <c r="O991" s="170" t="s">
        <v>7684</v>
      </c>
      <c r="P991" s="171"/>
      <c r="Q991" s="160" t="s">
        <v>4869</v>
      </c>
      <c r="R991" s="179" t="s">
        <v>1558</v>
      </c>
    </row>
    <row r="992" spans="1:18" ht="24" hidden="1">
      <c r="A992" s="167" t="s">
        <v>3746</v>
      </c>
      <c r="B992" s="168" t="str">
        <f t="shared" si="21"/>
        <v xml:space="preserve">โครงการปรับปรุงเพิ่มปริมาณน้ำต้นทุนแหล่งน้ำบ้านต้นยาง หมู่ที่ 3 ต.ปะลุรู อ.สุไหงปาดี จ.นราธิวาส </v>
      </c>
      <c r="C992" s="160" t="s">
        <v>5544</v>
      </c>
      <c r="D992" s="160" t="s">
        <v>29</v>
      </c>
      <c r="E992" s="160">
        <v>2566</v>
      </c>
      <c r="F992" s="160" t="s">
        <v>1534</v>
      </c>
      <c r="G992" s="169" t="s">
        <v>1509</v>
      </c>
      <c r="H992" s="160" t="s">
        <v>3717</v>
      </c>
      <c r="I992" s="160" t="s">
        <v>37</v>
      </c>
      <c r="J992" s="160" t="s">
        <v>7687</v>
      </c>
      <c r="K992" s="160" t="s">
        <v>38</v>
      </c>
      <c r="L992" s="160" t="s">
        <v>5494</v>
      </c>
      <c r="M992" s="169" t="s">
        <v>4399</v>
      </c>
      <c r="N992" s="170" t="s">
        <v>4400</v>
      </c>
      <c r="O992" s="170" t="s">
        <v>7684</v>
      </c>
      <c r="P992" s="171"/>
      <c r="Q992" s="160" t="s">
        <v>5015</v>
      </c>
      <c r="R992" s="179" t="s">
        <v>1558</v>
      </c>
    </row>
    <row r="993" spans="1:18" ht="24" hidden="1">
      <c r="A993" s="167" t="s">
        <v>3764</v>
      </c>
      <c r="B993" s="168" t="str">
        <f t="shared" si="21"/>
        <v>ก่อสร้างระบบกระจายน้ำด้วยพลังงานแสงอาทิตย์ น้ำแม่มอก บ้านใหม่ หมู่ที่ 2 ตำบลเขาแก้วศรีสมบูรณ์ อำเภอศรีสัขนาลัย จังหวัดสุโขทัย</v>
      </c>
      <c r="C993" s="160" t="s">
        <v>3765</v>
      </c>
      <c r="D993" s="160" t="s">
        <v>29</v>
      </c>
      <c r="E993" s="160">
        <v>2566</v>
      </c>
      <c r="F993" s="160" t="s">
        <v>3324</v>
      </c>
      <c r="G993" s="169" t="s">
        <v>3173</v>
      </c>
      <c r="H993" s="160" t="s">
        <v>330</v>
      </c>
      <c r="I993" s="160" t="s">
        <v>37</v>
      </c>
      <c r="J993" s="160" t="s">
        <v>7687</v>
      </c>
      <c r="K993" s="160" t="s">
        <v>38</v>
      </c>
      <c r="L993" s="160" t="s">
        <v>5494</v>
      </c>
      <c r="M993" s="169" t="s">
        <v>4399</v>
      </c>
      <c r="N993" s="170" t="s">
        <v>4400</v>
      </c>
      <c r="O993" s="170" t="s">
        <v>7684</v>
      </c>
      <c r="P993" s="171"/>
      <c r="Q993" s="160" t="s">
        <v>5025</v>
      </c>
      <c r="R993" s="179" t="s">
        <v>1558</v>
      </c>
    </row>
    <row r="994" spans="1:18" ht="24" hidden="1">
      <c r="A994" s="167" t="s">
        <v>3839</v>
      </c>
      <c r="B994" s="168" t="str">
        <f t="shared" si="21"/>
        <v>โครงการก่อสร้างระบบกระจายน้ำห้วยบก-ห้วยก้า  ตำบลชุมพล อำเภอศรีนครินทร์ จังหวัดพัทลุง</v>
      </c>
      <c r="C994" s="160" t="s">
        <v>3840</v>
      </c>
      <c r="D994" s="160" t="s">
        <v>29</v>
      </c>
      <c r="E994" s="160">
        <v>2566</v>
      </c>
      <c r="F994" s="160" t="s">
        <v>1534</v>
      </c>
      <c r="G994" s="169" t="s">
        <v>1509</v>
      </c>
      <c r="H994" s="160" t="s">
        <v>3717</v>
      </c>
      <c r="I994" s="160" t="s">
        <v>37</v>
      </c>
      <c r="J994" s="160" t="s">
        <v>7687</v>
      </c>
      <c r="K994" s="160" t="s">
        <v>38</v>
      </c>
      <c r="L994" s="160" t="s">
        <v>5494</v>
      </c>
      <c r="M994" s="169" t="s">
        <v>4399</v>
      </c>
      <c r="N994" s="170" t="s">
        <v>4400</v>
      </c>
      <c r="O994" s="170" t="s">
        <v>7684</v>
      </c>
      <c r="P994" s="171"/>
      <c r="Q994" s="160" t="s">
        <v>5072</v>
      </c>
      <c r="R994" s="179" t="s">
        <v>1558</v>
      </c>
    </row>
    <row r="995" spans="1:18" ht="24" hidden="1">
      <c r="A995" s="167" t="s">
        <v>3845</v>
      </c>
      <c r="B995" s="168" t="str">
        <f t="shared" si="21"/>
        <v>ค่าใช้จ่ายในการเผยแพร่ประชาสัมพันธ์ด้านทรัพยากรน้ำ</v>
      </c>
      <c r="C995" s="160" t="s">
        <v>2139</v>
      </c>
      <c r="D995" s="160" t="s">
        <v>29</v>
      </c>
      <c r="E995" s="160">
        <v>2566</v>
      </c>
      <c r="F995" s="160" t="s">
        <v>1534</v>
      </c>
      <c r="G995" s="169" t="s">
        <v>1509</v>
      </c>
      <c r="H995" s="160" t="s">
        <v>2141</v>
      </c>
      <c r="I995" s="160" t="s">
        <v>37</v>
      </c>
      <c r="J995" s="160" t="s">
        <v>7687</v>
      </c>
      <c r="K995" s="160" t="s">
        <v>38</v>
      </c>
      <c r="L995" s="160" t="s">
        <v>5494</v>
      </c>
      <c r="M995" s="169" t="s">
        <v>4399</v>
      </c>
      <c r="N995" s="170" t="s">
        <v>4400</v>
      </c>
      <c r="O995" s="170" t="s">
        <v>7684</v>
      </c>
      <c r="P995" s="171"/>
      <c r="Q995" s="160" t="s">
        <v>5077</v>
      </c>
      <c r="R995" s="179" t="s">
        <v>1558</v>
      </c>
    </row>
    <row r="996" spans="1:18" ht="24" hidden="1">
      <c r="A996" s="167" t="s">
        <v>3883</v>
      </c>
      <c r="B996" s="168" t="str">
        <f t="shared" si="21"/>
        <v>โครงการปรับปรุงเพิ่มประสิทธิภาพแหล่งน้ำโต๊ะติเต พร้อมระบบกระจายน้ำ  เพื่อการถ่ายโอนให้องค์กรปกครองส่วนท้องถิ่น บ้านบาโลย ตำบลบาโลย อำเภอยะหริ่ง จังหวัดปัตตานี</v>
      </c>
      <c r="C996" s="160" t="s">
        <v>3884</v>
      </c>
      <c r="D996" s="160" t="s">
        <v>29</v>
      </c>
      <c r="E996" s="160">
        <v>2566</v>
      </c>
      <c r="F996" s="160" t="s">
        <v>1534</v>
      </c>
      <c r="G996" s="169" t="s">
        <v>1509</v>
      </c>
      <c r="H996" s="160" t="s">
        <v>3717</v>
      </c>
      <c r="I996" s="160" t="s">
        <v>37</v>
      </c>
      <c r="J996" s="160" t="s">
        <v>7687</v>
      </c>
      <c r="K996" s="160" t="s">
        <v>38</v>
      </c>
      <c r="L996" s="160" t="s">
        <v>5494</v>
      </c>
      <c r="M996" s="169" t="s">
        <v>4399</v>
      </c>
      <c r="N996" s="170" t="s">
        <v>4400</v>
      </c>
      <c r="O996" s="170" t="s">
        <v>7684</v>
      </c>
      <c r="P996" s="171"/>
      <c r="Q996" s="160" t="s">
        <v>5101</v>
      </c>
      <c r="R996" s="179" t="s">
        <v>1558</v>
      </c>
    </row>
    <row r="997" spans="1:18" ht="24" hidden="1">
      <c r="A997" s="167" t="s">
        <v>3886</v>
      </c>
      <c r="B997" s="168" t="str">
        <f t="shared" si="21"/>
        <v>โครงการปรับปรุงเพิ่มปริมาณน้ำต้นทุนแหล่งน้ำฟาร์มตัวอย่างฯ บ้านหนองแรต พร้อมระบบกระจายน้ำ  ตำบลหนองแรต อำเภอยะหริ่ง จังหวัดปัตตานี</v>
      </c>
      <c r="C997" s="160" t="s">
        <v>3887</v>
      </c>
      <c r="D997" s="160" t="s">
        <v>29</v>
      </c>
      <c r="E997" s="160">
        <v>2566</v>
      </c>
      <c r="F997" s="160" t="s">
        <v>1534</v>
      </c>
      <c r="G997" s="169" t="s">
        <v>1509</v>
      </c>
      <c r="H997" s="160" t="s">
        <v>3717</v>
      </c>
      <c r="I997" s="160" t="s">
        <v>37</v>
      </c>
      <c r="J997" s="160" t="s">
        <v>7687</v>
      </c>
      <c r="K997" s="160" t="s">
        <v>38</v>
      </c>
      <c r="L997" s="160" t="s">
        <v>5494</v>
      </c>
      <c r="M997" s="169" t="s">
        <v>4399</v>
      </c>
      <c r="N997" s="170" t="s">
        <v>4400</v>
      </c>
      <c r="O997" s="170" t="s">
        <v>7684</v>
      </c>
      <c r="P997" s="171"/>
      <c r="Q997" s="160" t="s">
        <v>5102</v>
      </c>
      <c r="R997" s="179" t="s">
        <v>1558</v>
      </c>
    </row>
    <row r="998" spans="1:18" ht="24" hidden="1">
      <c r="A998" s="167" t="s">
        <v>3950</v>
      </c>
      <c r="B998" s="168" t="str">
        <f t="shared" si="21"/>
        <v>โครงการปรับปรุงซ่อมแซมลำภาชี บ้านห้วยสวนพลู หมู่ที่ 6 ตำบลบ้านบึง อำเภอบ้านคา จังหวัดราชบุรี</v>
      </c>
      <c r="C998" s="160" t="s">
        <v>3951</v>
      </c>
      <c r="D998" s="160" t="s">
        <v>29</v>
      </c>
      <c r="E998" s="160">
        <v>2566</v>
      </c>
      <c r="F998" s="160" t="s">
        <v>3391</v>
      </c>
      <c r="G998" s="169" t="s">
        <v>3775</v>
      </c>
      <c r="H998" s="160" t="s">
        <v>3900</v>
      </c>
      <c r="I998" s="160" t="s">
        <v>37</v>
      </c>
      <c r="J998" s="160" t="s">
        <v>7687</v>
      </c>
      <c r="K998" s="160" t="s">
        <v>38</v>
      </c>
      <c r="L998" s="160" t="s">
        <v>5494</v>
      </c>
      <c r="M998" s="169" t="s">
        <v>4399</v>
      </c>
      <c r="N998" s="170" t="s">
        <v>4400</v>
      </c>
      <c r="O998" s="170" t="s">
        <v>7684</v>
      </c>
      <c r="P998" s="171"/>
      <c r="Q998" s="160" t="s">
        <v>5142</v>
      </c>
      <c r="R998" s="179" t="s">
        <v>1558</v>
      </c>
    </row>
    <row r="999" spans="1:18" ht="24">
      <c r="A999" s="167" t="s">
        <v>3546</v>
      </c>
      <c r="B999" s="168" t="str">
        <f t="shared" si="21"/>
        <v>ค่าใช้จ่ายในการดำเนินงานวันพื้นที่ชุ่มน้ำโลกประจำปี พ.ศ. 2566</v>
      </c>
      <c r="C999" s="160" t="s">
        <v>3547</v>
      </c>
      <c r="D999" s="160" t="s">
        <v>29</v>
      </c>
      <c r="E999" s="160">
        <v>2566</v>
      </c>
      <c r="F999" s="160" t="s">
        <v>1534</v>
      </c>
      <c r="G999" s="169" t="s">
        <v>1509</v>
      </c>
      <c r="H999" s="160" t="s">
        <v>870</v>
      </c>
      <c r="I999" s="160" t="s">
        <v>37</v>
      </c>
      <c r="J999" s="160" t="s">
        <v>7687</v>
      </c>
      <c r="K999" s="160" t="s">
        <v>38</v>
      </c>
      <c r="L999" s="160" t="s">
        <v>5494</v>
      </c>
      <c r="M999" s="169" t="s">
        <v>4388</v>
      </c>
      <c r="N999" s="170" t="s">
        <v>5502</v>
      </c>
      <c r="O999" s="170" t="s">
        <v>7684</v>
      </c>
      <c r="P999" s="171"/>
      <c r="Q999" s="160" t="s">
        <v>4878</v>
      </c>
      <c r="R999" s="179" t="s">
        <v>1542</v>
      </c>
    </row>
    <row r="1000" spans="1:18" ht="24" hidden="1">
      <c r="A1000" s="167" t="s">
        <v>3836</v>
      </c>
      <c r="B1000" s="168" t="str">
        <f t="shared" si="21"/>
        <v>โครงการปรับปรุงเพิ่มปริมาณน้ำต้นทุนแหล่งน้ำแม่เปี๊ยะ พร้อมก่อสร้างระบบกระจายน้ำ สนับสนุนโครงการอนุรักษ์พันธุกรรมพืชอันเนื่องมาจากพระราชดำริสมเด็จพระเทพรัตนราชสุดาฯ สยามบรมราชกุมารี  ตำบลเขาชัยสน อำเภอเขาชัยสน จังหวัดพัทลุง</v>
      </c>
      <c r="C1000" s="160" t="s">
        <v>3837</v>
      </c>
      <c r="D1000" s="160" t="s">
        <v>29</v>
      </c>
      <c r="E1000" s="160">
        <v>2566</v>
      </c>
      <c r="F1000" s="160" t="s">
        <v>1534</v>
      </c>
      <c r="G1000" s="169" t="s">
        <v>1509</v>
      </c>
      <c r="H1000" s="160" t="s">
        <v>3717</v>
      </c>
      <c r="I1000" s="160" t="s">
        <v>37</v>
      </c>
      <c r="J1000" s="160" t="s">
        <v>7687</v>
      </c>
      <c r="K1000" s="160" t="s">
        <v>38</v>
      </c>
      <c r="L1000" s="160" t="s">
        <v>5494</v>
      </c>
      <c r="M1000" s="169" t="s">
        <v>4399</v>
      </c>
      <c r="N1000" s="170" t="s">
        <v>4400</v>
      </c>
      <c r="O1000" s="170" t="s">
        <v>7684</v>
      </c>
      <c r="P1000" s="171"/>
      <c r="Q1000" s="160" t="s">
        <v>5070</v>
      </c>
      <c r="R1000" s="179" t="s">
        <v>1558</v>
      </c>
    </row>
    <row r="1001" spans="1:18" ht="24" hidden="1">
      <c r="A1001" s="167" t="s">
        <v>3842</v>
      </c>
      <c r="B1001" s="168" t="str">
        <f t="shared" si="21"/>
        <v>โครงการอนุรักษ์ฟื้นฟูระบบโครงข่ายแหล่งน้ำ 3 ตำบล (ตำบลลิดล ตำบลพร่อน ตำบลหน้าถ้ำ)  ตำบลลิดล อำเภอเมืองยะลา จังหวัดยะลา</v>
      </c>
      <c r="C1001" s="160" t="s">
        <v>3843</v>
      </c>
      <c r="D1001" s="160" t="s">
        <v>29</v>
      </c>
      <c r="E1001" s="160">
        <v>2566</v>
      </c>
      <c r="F1001" s="160" t="s">
        <v>1534</v>
      </c>
      <c r="G1001" s="169" t="s">
        <v>1509</v>
      </c>
      <c r="H1001" s="160" t="s">
        <v>3717</v>
      </c>
      <c r="I1001" s="160" t="s">
        <v>37</v>
      </c>
      <c r="J1001" s="160" t="s">
        <v>7687</v>
      </c>
      <c r="K1001" s="160" t="s">
        <v>38</v>
      </c>
      <c r="L1001" s="160" t="s">
        <v>5494</v>
      </c>
      <c r="M1001" s="169" t="s">
        <v>4399</v>
      </c>
      <c r="N1001" s="170" t="s">
        <v>4400</v>
      </c>
      <c r="O1001" s="170" t="s">
        <v>7684</v>
      </c>
      <c r="P1001" s="171"/>
      <c r="Q1001" s="160" t="s">
        <v>5074</v>
      </c>
      <c r="R1001" s="179" t="s">
        <v>1558</v>
      </c>
    </row>
    <row r="1002" spans="1:18" ht="24" hidden="1">
      <c r="A1002" s="167" t="s">
        <v>3871</v>
      </c>
      <c r="B1002" s="168" t="str">
        <f t="shared" si="21"/>
        <v>โครงการปรับปรุงเพิ่มประสิทธิภาพคลองกูวิง เพื่อการถ่ายโอนให้องค์กรปกครองส่วนท้องถิ่น  ตำบลไทรทอง อำเภอไม้แก่น จังหวัดปัตตานี</v>
      </c>
      <c r="C1002" s="160" t="s">
        <v>3872</v>
      </c>
      <c r="D1002" s="160" t="s">
        <v>29</v>
      </c>
      <c r="E1002" s="160">
        <v>2566</v>
      </c>
      <c r="F1002" s="160" t="s">
        <v>1534</v>
      </c>
      <c r="G1002" s="169" t="s">
        <v>1509</v>
      </c>
      <c r="H1002" s="160" t="s">
        <v>3717</v>
      </c>
      <c r="I1002" s="160" t="s">
        <v>37</v>
      </c>
      <c r="J1002" s="160" t="s">
        <v>7687</v>
      </c>
      <c r="K1002" s="160" t="s">
        <v>38</v>
      </c>
      <c r="L1002" s="160" t="s">
        <v>5494</v>
      </c>
      <c r="M1002" s="169" t="s">
        <v>4399</v>
      </c>
      <c r="N1002" s="170" t="s">
        <v>4400</v>
      </c>
      <c r="O1002" s="170" t="s">
        <v>7684</v>
      </c>
      <c r="P1002" s="171"/>
      <c r="Q1002" s="160" t="s">
        <v>5094</v>
      </c>
      <c r="R1002" s="179" t="s">
        <v>1558</v>
      </c>
    </row>
    <row r="1003" spans="1:18" ht="24" hidden="1">
      <c r="A1003" s="167" t="s">
        <v>3917</v>
      </c>
      <c r="B1003" s="168" t="str">
        <f t="shared" si="21"/>
        <v>โครงการอนุรักษ์ฟื้นฟูแหล่งน้ำ สนับสนุนโครงการอนุรักษ์พันธุกรรมพืชอันเนื่องมาจากพระราชดำริ หมู่ที่ 3 ตำบลเขาน้อย อำเภอปราณบุรี จังหวัดประจวบคีรีขันธ์</v>
      </c>
      <c r="C1003" s="160" t="s">
        <v>3918</v>
      </c>
      <c r="D1003" s="160" t="s">
        <v>29</v>
      </c>
      <c r="E1003" s="160">
        <v>2566</v>
      </c>
      <c r="F1003" s="160" t="s">
        <v>3110</v>
      </c>
      <c r="G1003" s="169" t="s">
        <v>1509</v>
      </c>
      <c r="H1003" s="160" t="s">
        <v>3900</v>
      </c>
      <c r="I1003" s="160" t="s">
        <v>37</v>
      </c>
      <c r="J1003" s="160" t="s">
        <v>7687</v>
      </c>
      <c r="K1003" s="160" t="s">
        <v>38</v>
      </c>
      <c r="L1003" s="160" t="s">
        <v>5494</v>
      </c>
      <c r="M1003" s="169" t="s">
        <v>4399</v>
      </c>
      <c r="N1003" s="170" t="s">
        <v>4400</v>
      </c>
      <c r="O1003" s="170" t="s">
        <v>7684</v>
      </c>
      <c r="P1003" s="171"/>
      <c r="Q1003" s="160" t="s">
        <v>5121</v>
      </c>
      <c r="R1003" s="179" t="s">
        <v>1558</v>
      </c>
    </row>
    <row r="1004" spans="1:18" ht="24" hidden="1">
      <c r="A1004" s="167" t="s">
        <v>3749</v>
      </c>
      <c r="B1004" s="168" t="str">
        <f t="shared" si="21"/>
        <v>โครงการปรับปรุงเพิ่มปริมาณน้ำต้นทุนแหล่งน้ำโคกใหญ่ หมู่ที่ 3 ต.สุไหงปาดี อ.สุไหงปาดี จ.นราธิวาส</v>
      </c>
      <c r="C1004" s="160" t="s">
        <v>3750</v>
      </c>
      <c r="D1004" s="160" t="s">
        <v>29</v>
      </c>
      <c r="E1004" s="160">
        <v>2566</v>
      </c>
      <c r="F1004" s="160" t="s">
        <v>1534</v>
      </c>
      <c r="G1004" s="169" t="s">
        <v>1509</v>
      </c>
      <c r="H1004" s="160" t="s">
        <v>3717</v>
      </c>
      <c r="I1004" s="160" t="s">
        <v>37</v>
      </c>
      <c r="J1004" s="160" t="s">
        <v>7687</v>
      </c>
      <c r="K1004" s="160" t="s">
        <v>38</v>
      </c>
      <c r="L1004" s="160" t="s">
        <v>5494</v>
      </c>
      <c r="M1004" s="169" t="s">
        <v>4399</v>
      </c>
      <c r="N1004" s="170" t="s">
        <v>4400</v>
      </c>
      <c r="O1004" s="170" t="s">
        <v>7684</v>
      </c>
      <c r="P1004" s="171"/>
      <c r="Q1004" s="160" t="s">
        <v>5017</v>
      </c>
      <c r="R1004" s="179" t="s">
        <v>1558</v>
      </c>
    </row>
    <row r="1005" spans="1:18" ht="24" hidden="1">
      <c r="A1005" s="167" t="s">
        <v>3755</v>
      </c>
      <c r="B1005" s="168" t="str">
        <f t="shared" si="21"/>
        <v xml:space="preserve">โครงการปรับปรุงเพิ่มปริมาณน้ำต้นทุนแหล่งน้ำบ้านต้นไทร หมู่ที่ 1 ต.ปะลุกาสาเมาะ อ.บาเจาะ จ.นราธิวาส </v>
      </c>
      <c r="C1005" s="160" t="s">
        <v>5545</v>
      </c>
      <c r="D1005" s="160" t="s">
        <v>29</v>
      </c>
      <c r="E1005" s="160">
        <v>2566</v>
      </c>
      <c r="F1005" s="160" t="s">
        <v>1534</v>
      </c>
      <c r="G1005" s="169" t="s">
        <v>1509</v>
      </c>
      <c r="H1005" s="160" t="s">
        <v>3717</v>
      </c>
      <c r="I1005" s="160" t="s">
        <v>37</v>
      </c>
      <c r="J1005" s="160" t="s">
        <v>7687</v>
      </c>
      <c r="K1005" s="160" t="s">
        <v>38</v>
      </c>
      <c r="L1005" s="160" t="s">
        <v>5494</v>
      </c>
      <c r="M1005" s="169" t="s">
        <v>4399</v>
      </c>
      <c r="N1005" s="170" t="s">
        <v>4400</v>
      </c>
      <c r="O1005" s="170" t="s">
        <v>7684</v>
      </c>
      <c r="P1005" s="171"/>
      <c r="Q1005" s="160" t="s">
        <v>5019</v>
      </c>
      <c r="R1005" s="179" t="s">
        <v>1558</v>
      </c>
    </row>
    <row r="1006" spans="1:18" ht="24" hidden="1">
      <c r="A1006" s="167" t="s">
        <v>3812</v>
      </c>
      <c r="B1006" s="168" t="str">
        <f t="shared" si="21"/>
        <v xml:space="preserve">โครงการปรับปรุงประสิทธิภาพคลองบ้านนาโอน หมู่ที่ 8 ต.รือเสาะ อ.รือเสาะ จ.นราธิวาส </v>
      </c>
      <c r="C1006" s="160" t="s">
        <v>5546</v>
      </c>
      <c r="D1006" s="160" t="s">
        <v>29</v>
      </c>
      <c r="E1006" s="160">
        <v>2566</v>
      </c>
      <c r="F1006" s="160" t="s">
        <v>1534</v>
      </c>
      <c r="G1006" s="169" t="s">
        <v>1509</v>
      </c>
      <c r="H1006" s="160" t="s">
        <v>3717</v>
      </c>
      <c r="I1006" s="160" t="s">
        <v>37</v>
      </c>
      <c r="J1006" s="160" t="s">
        <v>7687</v>
      </c>
      <c r="K1006" s="160" t="s">
        <v>38</v>
      </c>
      <c r="L1006" s="160" t="s">
        <v>5494</v>
      </c>
      <c r="M1006" s="169" t="s">
        <v>4399</v>
      </c>
      <c r="N1006" s="170" t="s">
        <v>4400</v>
      </c>
      <c r="O1006" s="170" t="s">
        <v>7684</v>
      </c>
      <c r="P1006" s="171"/>
      <c r="Q1006" s="160" t="s">
        <v>5056</v>
      </c>
      <c r="R1006" s="179" t="s">
        <v>1558</v>
      </c>
    </row>
    <row r="1007" spans="1:18" ht="24" hidden="1">
      <c r="A1007" s="167" t="s">
        <v>3815</v>
      </c>
      <c r="B1007" s="168" t="str">
        <f t="shared" si="21"/>
        <v xml:space="preserve">โครงการปรับปรุงประสิทธิภาพคลองตันหยงลิมอ บ้านตันหยงลิมอ ต.ตันหยงลิมอ อ.ระแงะ จ.นราธิวาส </v>
      </c>
      <c r="C1007" s="160" t="s">
        <v>5547</v>
      </c>
      <c r="D1007" s="160" t="s">
        <v>29</v>
      </c>
      <c r="E1007" s="160">
        <v>2566</v>
      </c>
      <c r="F1007" s="160" t="s">
        <v>1534</v>
      </c>
      <c r="G1007" s="169" t="s">
        <v>1509</v>
      </c>
      <c r="H1007" s="160" t="s">
        <v>3717</v>
      </c>
      <c r="I1007" s="160" t="s">
        <v>37</v>
      </c>
      <c r="J1007" s="160" t="s">
        <v>7687</v>
      </c>
      <c r="K1007" s="160" t="s">
        <v>38</v>
      </c>
      <c r="L1007" s="160" t="s">
        <v>5494</v>
      </c>
      <c r="M1007" s="169" t="s">
        <v>4399</v>
      </c>
      <c r="N1007" s="170" t="s">
        <v>4400</v>
      </c>
      <c r="O1007" s="170" t="s">
        <v>7684</v>
      </c>
      <c r="P1007" s="171"/>
      <c r="Q1007" s="160" t="s">
        <v>5058</v>
      </c>
      <c r="R1007" s="179" t="s">
        <v>1558</v>
      </c>
    </row>
    <row r="1008" spans="1:18" ht="24" hidden="1">
      <c r="A1008" s="167" t="s">
        <v>3865</v>
      </c>
      <c r="B1008" s="168" t="str">
        <f t="shared" si="21"/>
        <v>โครงการปรับปรุงเพิ่มปริมาณน้ำต้นทุนแหล่งน้ำฟาร์มตัวอย่างฯ บ้านโคกโก พร้อมระบบกระจายน้ำ หมู่ที่ 5 ตำบลโต๊ะเด็ง อำเภอสุไหงปาดี จังหวัดนราธิวาส</v>
      </c>
      <c r="C1008" s="160" t="s">
        <v>3866</v>
      </c>
      <c r="D1008" s="160" t="s">
        <v>29</v>
      </c>
      <c r="E1008" s="160">
        <v>2566</v>
      </c>
      <c r="F1008" s="160" t="s">
        <v>1534</v>
      </c>
      <c r="G1008" s="169" t="s">
        <v>1509</v>
      </c>
      <c r="H1008" s="160" t="s">
        <v>3717</v>
      </c>
      <c r="I1008" s="160" t="s">
        <v>37</v>
      </c>
      <c r="J1008" s="160" t="s">
        <v>7687</v>
      </c>
      <c r="K1008" s="160" t="s">
        <v>38</v>
      </c>
      <c r="L1008" s="160" t="s">
        <v>5494</v>
      </c>
      <c r="M1008" s="169" t="s">
        <v>4399</v>
      </c>
      <c r="N1008" s="170" t="s">
        <v>4400</v>
      </c>
      <c r="O1008" s="170" t="s">
        <v>7684</v>
      </c>
      <c r="P1008" s="171"/>
      <c r="Q1008" s="160" t="s">
        <v>5091</v>
      </c>
      <c r="R1008" s="179" t="s">
        <v>1558</v>
      </c>
    </row>
    <row r="1009" spans="1:18" ht="24" hidden="1">
      <c r="A1009" s="167" t="s">
        <v>3880</v>
      </c>
      <c r="B1009" s="168" t="str">
        <f t="shared" si="21"/>
        <v>โครงการปรับปรุงเพิ่มปริมาณน้ำต้นทุนแหล่งน้ำฟาร์มตัวอย่างฯ บ้านสีปาย พร้อมระบบกระจายน้ำ  ตำบลตาลีอายร์ อำเภอยะหริ่ง จังหวัดปัตตานี</v>
      </c>
      <c r="C1009" s="160" t="s">
        <v>3881</v>
      </c>
      <c r="D1009" s="160" t="s">
        <v>29</v>
      </c>
      <c r="E1009" s="160">
        <v>2566</v>
      </c>
      <c r="F1009" s="160" t="s">
        <v>1534</v>
      </c>
      <c r="G1009" s="169" t="s">
        <v>1509</v>
      </c>
      <c r="H1009" s="160" t="s">
        <v>3717</v>
      </c>
      <c r="I1009" s="160" t="s">
        <v>37</v>
      </c>
      <c r="J1009" s="160" t="s">
        <v>7687</v>
      </c>
      <c r="K1009" s="160" t="s">
        <v>38</v>
      </c>
      <c r="L1009" s="160" t="s">
        <v>5494</v>
      </c>
      <c r="M1009" s="169" t="s">
        <v>4399</v>
      </c>
      <c r="N1009" s="170" t="s">
        <v>4400</v>
      </c>
      <c r="O1009" s="170" t="s">
        <v>7684</v>
      </c>
      <c r="P1009" s="171"/>
      <c r="Q1009" s="160" t="s">
        <v>5099</v>
      </c>
      <c r="R1009" s="179" t="s">
        <v>1558</v>
      </c>
    </row>
    <row r="1010" spans="1:18" ht="24" hidden="1">
      <c r="A1010" s="167" t="s">
        <v>4256</v>
      </c>
      <c r="B1010" s="168" t="str">
        <f t="shared" si="21"/>
        <v>ก่อสร้างระบบกระจายน้ำด้วยพลังงานแสงอาทิตย์หนองกุดพังเครือ บ้านกุดพังเครือ ตำบลท่ากระเสริม อำเภอน้ำพอง จังหวัดขอนแก่น</v>
      </c>
      <c r="C1010" s="160" t="s">
        <v>4257</v>
      </c>
      <c r="D1010" s="160" t="s">
        <v>29</v>
      </c>
      <c r="E1010" s="160">
        <v>2566</v>
      </c>
      <c r="F1010" s="160" t="s">
        <v>3218</v>
      </c>
      <c r="G1010" s="169" t="s">
        <v>3090</v>
      </c>
      <c r="H1010" s="160" t="s">
        <v>3983</v>
      </c>
      <c r="I1010" s="160" t="s">
        <v>37</v>
      </c>
      <c r="J1010" s="160" t="s">
        <v>7687</v>
      </c>
      <c r="K1010" s="160" t="s">
        <v>38</v>
      </c>
      <c r="L1010" s="160" t="s">
        <v>5494</v>
      </c>
      <c r="M1010" s="169" t="s">
        <v>4399</v>
      </c>
      <c r="N1010" s="170" t="s">
        <v>4440</v>
      </c>
      <c r="O1010" s="170" t="s">
        <v>7684</v>
      </c>
      <c r="P1010" s="171"/>
      <c r="Q1010" s="160" t="s">
        <v>5345</v>
      </c>
      <c r="R1010" s="179" t="s">
        <v>1537</v>
      </c>
    </row>
    <row r="1011" spans="1:18" ht="24" hidden="1">
      <c r="A1011" s="167" t="s">
        <v>4277</v>
      </c>
      <c r="B1011" s="168" t="str">
        <f t="shared" si="21"/>
        <v>อนุรักษ์ฟื้นฟูแหล่งน้ำบึงแพงพร้อมระบบกระจายน้ำ  บ้านแพง หมู่ที่ 11 ตำบลแพง  อำเภอโกสุมพิสัย จังหวัดมหาสารคาม</v>
      </c>
      <c r="C1011" s="160" t="s">
        <v>4278</v>
      </c>
      <c r="D1011" s="160" t="s">
        <v>29</v>
      </c>
      <c r="E1011" s="160">
        <v>2566</v>
      </c>
      <c r="F1011" s="160" t="s">
        <v>3110</v>
      </c>
      <c r="G1011" s="169" t="s">
        <v>4279</v>
      </c>
      <c r="H1011" s="160" t="s">
        <v>3983</v>
      </c>
      <c r="I1011" s="160" t="s">
        <v>37</v>
      </c>
      <c r="J1011" s="160" t="s">
        <v>7687</v>
      </c>
      <c r="K1011" s="160" t="s">
        <v>38</v>
      </c>
      <c r="L1011" s="160" t="s">
        <v>5494</v>
      </c>
      <c r="M1011" s="169" t="s">
        <v>4399</v>
      </c>
      <c r="N1011" s="170" t="s">
        <v>4440</v>
      </c>
      <c r="O1011" s="170" t="s">
        <v>7684</v>
      </c>
      <c r="P1011" s="171"/>
      <c r="Q1011" s="160" t="s">
        <v>5359</v>
      </c>
      <c r="R1011" s="179" t="s">
        <v>1537</v>
      </c>
    </row>
    <row r="1012" spans="1:18" ht="24" hidden="1">
      <c r="A1012" s="167" t="s">
        <v>3196</v>
      </c>
      <c r="B1012" s="168" t="str">
        <f t="shared" si="21"/>
        <v>เพิ่มประสิทธิภาพการป้องกันตลิ่งพัง (ก่อสร้างเขื่อนป้องกันตลิ่งคลองแม่ระกา หมู่ที่ 4 ตำบลลานดอกไม้ อำเภอเมืองกำแพงเพชร จังหวัดกำแพงเพชร )</v>
      </c>
      <c r="C1012" s="160" t="s">
        <v>3197</v>
      </c>
      <c r="D1012" s="160" t="s">
        <v>29</v>
      </c>
      <c r="E1012" s="160">
        <v>2566</v>
      </c>
      <c r="F1012" s="160" t="s">
        <v>3110</v>
      </c>
      <c r="G1012" s="169" t="s">
        <v>1509</v>
      </c>
      <c r="H1012" s="160" t="s">
        <v>533</v>
      </c>
      <c r="I1012" s="160" t="s">
        <v>234</v>
      </c>
      <c r="J1012" s="160" t="s">
        <v>7690</v>
      </c>
      <c r="K1012" s="160" t="s">
        <v>141</v>
      </c>
      <c r="L1012" s="160" t="s">
        <v>5494</v>
      </c>
      <c r="M1012" s="169" t="s">
        <v>4399</v>
      </c>
      <c r="N1012" s="173" t="s">
        <v>4440</v>
      </c>
      <c r="O1012" s="173" t="s">
        <v>7684</v>
      </c>
      <c r="P1012" s="174"/>
      <c r="Q1012" s="160" t="s">
        <v>4602</v>
      </c>
      <c r="R1012" s="179" t="s">
        <v>1537</v>
      </c>
    </row>
    <row r="1013" spans="1:18" ht="24" hidden="1">
      <c r="A1013" s="167" t="s">
        <v>3196</v>
      </c>
      <c r="B1013" s="168" t="str">
        <f t="shared" si="21"/>
        <v>เพิ่มประสิทธิภาพการป้องกันตลิ่งพัง (ก่อสร้างเขื่อนป้องกันตลิ่งคลองแม่ระกา หมู่ที่ 4 ตำบลลานดอกไม้ อำเภอเมืองกำแพงเพชร จังหวัดกำแพงเพชร )</v>
      </c>
      <c r="C1013" s="160" t="s">
        <v>3197</v>
      </c>
      <c r="D1013" s="160" t="s">
        <v>29</v>
      </c>
      <c r="E1013" s="160">
        <v>2566</v>
      </c>
      <c r="F1013" s="160" t="s">
        <v>3110</v>
      </c>
      <c r="G1013" s="169" t="s">
        <v>1509</v>
      </c>
      <c r="H1013" s="160" t="s">
        <v>533</v>
      </c>
      <c r="I1013" s="160" t="s">
        <v>234</v>
      </c>
      <c r="J1013" s="160" t="s">
        <v>7690</v>
      </c>
      <c r="K1013" s="160" t="s">
        <v>141</v>
      </c>
      <c r="L1013" s="160" t="s">
        <v>5494</v>
      </c>
      <c r="M1013" s="169" t="s">
        <v>4388</v>
      </c>
      <c r="N1013" s="173" t="s">
        <v>5514</v>
      </c>
      <c r="O1013" s="173" t="s">
        <v>7686</v>
      </c>
      <c r="P1013" s="175" t="s">
        <v>7685</v>
      </c>
      <c r="Q1013" s="160" t="s">
        <v>4602</v>
      </c>
      <c r="R1013" s="179" t="s">
        <v>1537</v>
      </c>
    </row>
    <row r="1014" spans="1:18" ht="24" hidden="1">
      <c r="A1014" s="167" t="s">
        <v>3245</v>
      </c>
      <c r="B1014" s="168" t="str">
        <f t="shared" si="21"/>
        <v>โครงการบริหารจัดการทรัพยากรน้ำเพื่อการอนุรักษ์และใช้ประโยชน์ให้เกิดความสมดุลและยั่งยืน (กิจกรรมก่อสร้างเขื่อนป้องกันตลิ่งริมแม่น้ำประแสร์ (ต่อเนื่องจากเขื่อนเดิม) ตำบลกระแสบน อำเภอแกลง จังหวัดระยอง )</v>
      </c>
      <c r="C1014" s="160" t="s">
        <v>3246</v>
      </c>
      <c r="D1014" s="160" t="s">
        <v>29</v>
      </c>
      <c r="E1014" s="160">
        <v>2566</v>
      </c>
      <c r="F1014" s="160" t="s">
        <v>1534</v>
      </c>
      <c r="G1014" s="169" t="s">
        <v>1509</v>
      </c>
      <c r="H1014" s="160" t="s">
        <v>876</v>
      </c>
      <c r="I1014" s="160" t="s">
        <v>234</v>
      </c>
      <c r="J1014" s="160" t="s">
        <v>7690</v>
      </c>
      <c r="K1014" s="160" t="s">
        <v>141</v>
      </c>
      <c r="L1014" s="160" t="s">
        <v>5494</v>
      </c>
      <c r="M1014" s="169" t="s">
        <v>4399</v>
      </c>
      <c r="N1014" s="176" t="s">
        <v>4400</v>
      </c>
      <c r="O1014" s="170" t="s">
        <v>7684</v>
      </c>
      <c r="P1014" s="174"/>
      <c r="Q1014" s="160" t="s">
        <v>4647</v>
      </c>
      <c r="R1014" s="179" t="s">
        <v>1558</v>
      </c>
    </row>
    <row r="1015" spans="1:18" ht="24" hidden="1">
      <c r="A1015" s="167" t="s">
        <v>3264</v>
      </c>
      <c r="B1015" s="168" t="str">
        <f t="shared" si="21"/>
        <v>โครงการปรับปรุงเพิ่มประสิทธิภาพฝายน้ำล้นห้วยหลวง หมู่บ้านโนนหวาย หมู่ที่ 1 ตำบลโนนหวาย อำเภอหนองวัวซอ จังหวัดอุดรธานี</v>
      </c>
      <c r="C1015" s="160" t="s">
        <v>3265</v>
      </c>
      <c r="D1015" s="160" t="s">
        <v>29</v>
      </c>
      <c r="E1015" s="160">
        <v>2566</v>
      </c>
      <c r="F1015" s="160" t="s">
        <v>1534</v>
      </c>
      <c r="G1015" s="169" t="s">
        <v>1509</v>
      </c>
      <c r="H1015" s="160" t="s">
        <v>3266</v>
      </c>
      <c r="I1015" s="160" t="s">
        <v>37</v>
      </c>
      <c r="J1015" s="160" t="s">
        <v>7687</v>
      </c>
      <c r="K1015" s="160" t="s">
        <v>38</v>
      </c>
      <c r="L1015" s="160" t="s">
        <v>5494</v>
      </c>
      <c r="M1015" s="169" t="s">
        <v>4399</v>
      </c>
      <c r="N1015" s="176" t="s">
        <v>5504</v>
      </c>
      <c r="O1015" s="170" t="s">
        <v>7684</v>
      </c>
      <c r="P1015" s="174"/>
      <c r="Q1015" s="160" t="s">
        <v>4674</v>
      </c>
      <c r="R1015" s="179" t="s">
        <v>1586</v>
      </c>
    </row>
    <row r="1016" spans="1:18" ht="24" hidden="1">
      <c r="A1016" s="167" t="s">
        <v>3296</v>
      </c>
      <c r="B1016" s="168" t="str">
        <f t="shared" si="21"/>
        <v>ก่อสร้างเขื่อนป้องกันตลิ่งแม่น้ำปิง บ้านสามเงา หมู่ 3 ตำบลย่านรี อำเภอสามเงา จังหวัดตาก (หน้าวัดสามเงา)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C1016" s="160" t="s">
        <v>3297</v>
      </c>
      <c r="D1016" s="160" t="s">
        <v>29</v>
      </c>
      <c r="E1016" s="160">
        <v>2566</v>
      </c>
      <c r="F1016" s="160" t="s">
        <v>1534</v>
      </c>
      <c r="G1016" s="169" t="s">
        <v>1509</v>
      </c>
      <c r="H1016" s="160" t="s">
        <v>1524</v>
      </c>
      <c r="I1016" s="160" t="s">
        <v>234</v>
      </c>
      <c r="J1016" s="160" t="s">
        <v>7690</v>
      </c>
      <c r="K1016" s="160" t="s">
        <v>141</v>
      </c>
      <c r="L1016" s="160" t="s">
        <v>5494</v>
      </c>
      <c r="M1016" s="169" t="s">
        <v>4399</v>
      </c>
      <c r="N1016" s="176" t="s">
        <v>4440</v>
      </c>
      <c r="O1016" s="170" t="s">
        <v>7684</v>
      </c>
      <c r="P1016" s="174"/>
      <c r="Q1016" s="160" t="s">
        <v>4701</v>
      </c>
      <c r="R1016" s="179" t="s">
        <v>1537</v>
      </c>
    </row>
    <row r="1017" spans="1:18" ht="24" hidden="1">
      <c r="A1017" s="167" t="s">
        <v>3230</v>
      </c>
      <c r="B1017" s="168" t="str">
        <f t="shared" ref="B1017:B1048" si="22">HYPERLINK(Q1017,C1017)</f>
        <v>พัฒนาแหล่งน้ำเพื่อการเกษตร และอุปโภคบริโภค แก้มลิงบ่อโจ้โก้ พร้อมระบบส่งน้ำ ปริมาณเก็บกัก 1.50 ล้านลูกบาศก์เมตร บ้านศรีฐาน ตำบลศรีฐาน อำเภอป่าติ้ว จังหวัดยโสธร</v>
      </c>
      <c r="C1017" s="160" t="s">
        <v>3231</v>
      </c>
      <c r="D1017" s="160" t="s">
        <v>29</v>
      </c>
      <c r="E1017" s="160">
        <v>2566</v>
      </c>
      <c r="F1017" s="160" t="s">
        <v>3214</v>
      </c>
      <c r="G1017" s="169" t="s">
        <v>1509</v>
      </c>
      <c r="H1017" s="160" t="s">
        <v>1487</v>
      </c>
      <c r="I1017" s="160" t="s">
        <v>663</v>
      </c>
      <c r="J1017" s="160" t="s">
        <v>7688</v>
      </c>
      <c r="K1017" s="160" t="s">
        <v>664</v>
      </c>
      <c r="L1017" s="160" t="s">
        <v>5494</v>
      </c>
      <c r="M1017" s="169" t="s">
        <v>4399</v>
      </c>
      <c r="N1017" s="176" t="s">
        <v>4400</v>
      </c>
      <c r="O1017" s="170" t="s">
        <v>7684</v>
      </c>
      <c r="P1017" s="174"/>
      <c r="Q1017" s="160" t="s">
        <v>4627</v>
      </c>
      <c r="R1017" s="179" t="s">
        <v>1558</v>
      </c>
    </row>
    <row r="1018" spans="1:18" ht="24" hidden="1">
      <c r="A1018" s="167" t="s">
        <v>3293</v>
      </c>
      <c r="B1018" s="168" t="str">
        <f t="shared" si="22"/>
        <v>ก่อสร้างเขื่อนป้องกันตลิ่งแม่น้ำวัง บ้านวังโพ หมู่ที่ 1 ตำบลวังจันทร์ อำเภอสามเงา จังหวัดตาก (หลังบ้านนายสมรักษ์ โกริน)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C1018" s="160" t="s">
        <v>3294</v>
      </c>
      <c r="D1018" s="160" t="s">
        <v>29</v>
      </c>
      <c r="E1018" s="160">
        <v>2566</v>
      </c>
      <c r="F1018" s="160" t="s">
        <v>1534</v>
      </c>
      <c r="G1018" s="169" t="s">
        <v>1509</v>
      </c>
      <c r="H1018" s="160" t="s">
        <v>1524</v>
      </c>
      <c r="I1018" s="160" t="s">
        <v>234</v>
      </c>
      <c r="J1018" s="160" t="s">
        <v>7690</v>
      </c>
      <c r="K1018" s="160" t="s">
        <v>141</v>
      </c>
      <c r="L1018" s="160" t="s">
        <v>5494</v>
      </c>
      <c r="M1018" s="169" t="s">
        <v>4399</v>
      </c>
      <c r="N1018" s="176" t="s">
        <v>4440</v>
      </c>
      <c r="O1018" s="170" t="s">
        <v>7684</v>
      </c>
      <c r="P1018" s="174"/>
      <c r="Q1018" s="160" t="s">
        <v>4699</v>
      </c>
      <c r="R1018" s="179" t="s">
        <v>1537</v>
      </c>
    </row>
    <row r="1019" spans="1:18" ht="24" hidden="1">
      <c r="A1019" s="167" t="s">
        <v>3290</v>
      </c>
      <c r="B1019" s="168" t="str">
        <f t="shared" si="22"/>
        <v>ปรับปรุงเพิ่มประสิทธิภาพอ่างเก็บน้ำห้วยก้าง บ้านห้วยก้างรัฐ ตำบลไม้ยา อำเภอพญาเม็งราย จังหวัดเชียงราย</v>
      </c>
      <c r="C1019" s="160" t="s">
        <v>3291</v>
      </c>
      <c r="D1019" s="160" t="s">
        <v>29</v>
      </c>
      <c r="E1019" s="160">
        <v>2566</v>
      </c>
      <c r="F1019" s="160" t="s">
        <v>1534</v>
      </c>
      <c r="G1019" s="169" t="s">
        <v>1509</v>
      </c>
      <c r="H1019" s="160" t="s">
        <v>3266</v>
      </c>
      <c r="I1019" s="160" t="s">
        <v>37</v>
      </c>
      <c r="J1019" s="160" t="s">
        <v>7687</v>
      </c>
      <c r="K1019" s="160" t="s">
        <v>38</v>
      </c>
      <c r="L1019" s="160" t="s">
        <v>5494</v>
      </c>
      <c r="M1019" s="169" t="s">
        <v>4399</v>
      </c>
      <c r="N1019" s="176" t="s">
        <v>5504</v>
      </c>
      <c r="O1019" s="170" t="s">
        <v>7684</v>
      </c>
      <c r="P1019" s="174"/>
      <c r="Q1019" s="160" t="s">
        <v>4697</v>
      </c>
      <c r="R1019" s="179" t="s">
        <v>1586</v>
      </c>
    </row>
    <row r="1020" spans="1:18" ht="24" hidden="1">
      <c r="A1020" s="167" t="s">
        <v>3981</v>
      </c>
      <c r="B1020" s="168" t="str">
        <f t="shared" si="22"/>
        <v>ก่อสร้างระบบกระจายน้ำด้วยพลังงานแสงอาทิตย์หนองบึงบาดาล บ้านบึงบาดาล หมู่ที่ 3 ตำบลแซงบาดาล  อำเภอสมเด็จ  จังหวัดกาฬสินธุ์</v>
      </c>
      <c r="C1020" s="160" t="s">
        <v>3982</v>
      </c>
      <c r="D1020" s="160" t="s">
        <v>29</v>
      </c>
      <c r="E1020" s="160">
        <v>2566</v>
      </c>
      <c r="F1020" s="160" t="s">
        <v>3214</v>
      </c>
      <c r="G1020" s="169" t="s">
        <v>1509</v>
      </c>
      <c r="H1020" s="160" t="s">
        <v>3983</v>
      </c>
      <c r="I1020" s="160" t="s">
        <v>37</v>
      </c>
      <c r="J1020" s="160" t="s">
        <v>7687</v>
      </c>
      <c r="K1020" s="160" t="s">
        <v>38</v>
      </c>
      <c r="L1020" s="160" t="s">
        <v>5494</v>
      </c>
      <c r="M1020" s="169" t="s">
        <v>4399</v>
      </c>
      <c r="N1020" s="173" t="s">
        <v>4400</v>
      </c>
      <c r="O1020" s="173" t="s">
        <v>7684</v>
      </c>
      <c r="P1020" s="174"/>
      <c r="Q1020" s="160" t="s">
        <v>5163</v>
      </c>
      <c r="R1020" s="179" t="s">
        <v>1558</v>
      </c>
    </row>
    <row r="1021" spans="1:18" ht="24" hidden="1">
      <c r="A1021" s="167" t="s">
        <v>3981</v>
      </c>
      <c r="B1021" s="168" t="str">
        <f t="shared" si="22"/>
        <v>ก่อสร้างระบบกระจายน้ำด้วยพลังงานแสงอาทิตย์หนองบึงบาดาล บ้านบึงบาดาล หมู่ที่ 3 ตำบลแซงบาดาล  อำเภอสมเด็จ  จังหวัดกาฬสินธุ์</v>
      </c>
      <c r="C1021" s="160" t="s">
        <v>3982</v>
      </c>
      <c r="D1021" s="160" t="s">
        <v>29</v>
      </c>
      <c r="E1021" s="160">
        <v>2566</v>
      </c>
      <c r="F1021" s="160" t="s">
        <v>3214</v>
      </c>
      <c r="G1021" s="169" t="s">
        <v>1509</v>
      </c>
      <c r="H1021" s="160" t="s">
        <v>3983</v>
      </c>
      <c r="I1021" s="160" t="s">
        <v>37</v>
      </c>
      <c r="J1021" s="160" t="s">
        <v>7687</v>
      </c>
      <c r="K1021" s="160" t="s">
        <v>38</v>
      </c>
      <c r="L1021" s="160" t="s">
        <v>5494</v>
      </c>
      <c r="M1021" s="169" t="s">
        <v>4399</v>
      </c>
      <c r="N1021" s="173" t="s">
        <v>4440</v>
      </c>
      <c r="O1021" s="173" t="s">
        <v>7686</v>
      </c>
      <c r="P1021" s="175" t="s">
        <v>7685</v>
      </c>
      <c r="Q1021" s="160" t="s">
        <v>5163</v>
      </c>
      <c r="R1021" s="179" t="s">
        <v>1558</v>
      </c>
    </row>
    <row r="1022" spans="1:18" ht="24" hidden="1">
      <c r="A1022" s="167" t="s">
        <v>3715</v>
      </c>
      <c r="B1022" s="168" t="str">
        <f t="shared" si="22"/>
        <v>โครงการอนุรักษ์ฟื้นฟูแหล่งน้ำพร้อมระบบกระจายน้ำ สนับสนุนเกษตรแปลงใหญ่ข้าวลำชารสามัคคีคนทำนาโคกสะบ้า ต.โคกสะบ้า อ.นาโยง จ.ตรัง</v>
      </c>
      <c r="C1022" s="160" t="s">
        <v>3716</v>
      </c>
      <c r="D1022" s="160" t="s">
        <v>29</v>
      </c>
      <c r="E1022" s="160">
        <v>2566</v>
      </c>
      <c r="F1022" s="160" t="s">
        <v>1534</v>
      </c>
      <c r="G1022" s="169" t="s">
        <v>1509</v>
      </c>
      <c r="H1022" s="160" t="s">
        <v>3717</v>
      </c>
      <c r="I1022" s="160" t="s">
        <v>37</v>
      </c>
      <c r="J1022" s="160" t="s">
        <v>7687</v>
      </c>
      <c r="K1022" s="160" t="s">
        <v>38</v>
      </c>
      <c r="L1022" s="160" t="s">
        <v>5494</v>
      </c>
      <c r="M1022" s="169" t="s">
        <v>4399</v>
      </c>
      <c r="N1022" s="176" t="s">
        <v>4400</v>
      </c>
      <c r="O1022" s="170" t="s">
        <v>7684</v>
      </c>
      <c r="P1022" s="174"/>
      <c r="Q1022" s="160" t="s">
        <v>4995</v>
      </c>
      <c r="R1022" s="179" t="s">
        <v>1558</v>
      </c>
    </row>
    <row r="1023" spans="1:18" ht="24" hidden="1">
      <c r="A1023" s="167" t="s">
        <v>3499</v>
      </c>
      <c r="B1023" s="168" t="str">
        <f t="shared" si="22"/>
        <v>ปรับปรุงเพิ่มประสิทธิภาพระบบส่งน้ำจากฝายน้ำล้นลำน้ำเค็ม บ้านซาด ตำบลดงใหญ่ อำเภอพิมาย จังหวัดนครราชสีมา</v>
      </c>
      <c r="C1023" s="160" t="s">
        <v>3500</v>
      </c>
      <c r="D1023" s="160" t="s">
        <v>29</v>
      </c>
      <c r="E1023" s="160">
        <v>2566</v>
      </c>
      <c r="F1023" s="160" t="s">
        <v>3218</v>
      </c>
      <c r="G1023" s="169" t="s">
        <v>3219</v>
      </c>
      <c r="H1023" s="160" t="s">
        <v>433</v>
      </c>
      <c r="I1023" s="160" t="s">
        <v>37</v>
      </c>
      <c r="J1023" s="160" t="s">
        <v>7687</v>
      </c>
      <c r="K1023" s="160" t="s">
        <v>38</v>
      </c>
      <c r="L1023" s="160" t="s">
        <v>5494</v>
      </c>
      <c r="M1023" s="169" t="s">
        <v>4399</v>
      </c>
      <c r="N1023" s="176" t="s">
        <v>4400</v>
      </c>
      <c r="O1023" s="170" t="s">
        <v>7684</v>
      </c>
      <c r="P1023" s="174"/>
      <c r="Q1023" s="160" t="s">
        <v>4847</v>
      </c>
      <c r="R1023" s="179" t="s">
        <v>1558</v>
      </c>
    </row>
    <row r="1024" spans="1:18" ht="24" hidden="1">
      <c r="A1024" s="167" t="s">
        <v>3758</v>
      </c>
      <c r="B1024" s="168" t="str">
        <f t="shared" si="22"/>
        <v xml:space="preserve"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บ้านหนองใหม่  หมู่ที่ 4 ตำบลดู่พงษ์ อำเภอสันติสุข จังหวัดน่าน </v>
      </c>
      <c r="C1024" s="160" t="s">
        <v>7538</v>
      </c>
      <c r="D1024" s="160" t="s">
        <v>29</v>
      </c>
      <c r="E1024" s="160">
        <v>2566</v>
      </c>
      <c r="F1024" s="160" t="s">
        <v>3218</v>
      </c>
      <c r="G1024" s="169" t="s">
        <v>3511</v>
      </c>
      <c r="H1024" s="160" t="s">
        <v>330</v>
      </c>
      <c r="I1024" s="160" t="s">
        <v>37</v>
      </c>
      <c r="J1024" s="160" t="s">
        <v>7687</v>
      </c>
      <c r="K1024" s="160" t="s">
        <v>38</v>
      </c>
      <c r="L1024" s="160" t="s">
        <v>5494</v>
      </c>
      <c r="M1024" s="169" t="s">
        <v>4399</v>
      </c>
      <c r="N1024" s="173" t="s">
        <v>4440</v>
      </c>
      <c r="O1024" s="173" t="s">
        <v>7684</v>
      </c>
      <c r="P1024" s="174"/>
      <c r="Q1024" s="160" t="s">
        <v>5021</v>
      </c>
      <c r="R1024" s="179" t="s">
        <v>1537</v>
      </c>
    </row>
    <row r="1025" spans="1:18" ht="24" hidden="1">
      <c r="A1025" s="167" t="s">
        <v>3495</v>
      </c>
      <c r="B1025" s="168" t="str">
        <f t="shared" si="22"/>
        <v>โครงการปรับปรุงเพิ่มประสิทธิภาพฝายน้ำล้นลำน้ำเค็ม  บ้านซาดซาด  ตำบลดงใหญ่ อำเภอพิมาย จังหวัดนครราชสีมา</v>
      </c>
      <c r="C1025" s="160" t="s">
        <v>3496</v>
      </c>
      <c r="D1025" s="160" t="s">
        <v>29</v>
      </c>
      <c r="E1025" s="160">
        <v>2566</v>
      </c>
      <c r="F1025" s="160" t="s">
        <v>3218</v>
      </c>
      <c r="G1025" s="169" t="s">
        <v>3090</v>
      </c>
      <c r="H1025" s="160" t="s">
        <v>3497</v>
      </c>
      <c r="I1025" s="160" t="s">
        <v>37</v>
      </c>
      <c r="J1025" s="160" t="s">
        <v>7687</v>
      </c>
      <c r="K1025" s="160" t="s">
        <v>38</v>
      </c>
      <c r="L1025" s="160" t="s">
        <v>5494</v>
      </c>
      <c r="M1025" s="169" t="s">
        <v>4399</v>
      </c>
      <c r="N1025" s="173" t="s">
        <v>4400</v>
      </c>
      <c r="O1025" s="173" t="s">
        <v>7684</v>
      </c>
      <c r="P1025" s="174"/>
      <c r="Q1025" s="160" t="s">
        <v>4845</v>
      </c>
      <c r="R1025" s="179" t="s">
        <v>1558</v>
      </c>
    </row>
    <row r="1026" spans="1:18" ht="24" hidden="1">
      <c r="A1026" s="167" t="s">
        <v>3758</v>
      </c>
      <c r="B1026" s="168" t="str">
        <f t="shared" si="22"/>
        <v xml:space="preserve"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บ้านหนองใหม่  หมู่ที่ 4 ตำบลดู่พงษ์ อำเภอสันติสุข จังหวัดน่าน </v>
      </c>
      <c r="C1026" s="160" t="s">
        <v>7538</v>
      </c>
      <c r="D1026" s="160" t="s">
        <v>29</v>
      </c>
      <c r="E1026" s="160">
        <v>2566</v>
      </c>
      <c r="F1026" s="160" t="s">
        <v>3218</v>
      </c>
      <c r="G1026" s="169" t="s">
        <v>3511</v>
      </c>
      <c r="H1026" s="160" t="s">
        <v>330</v>
      </c>
      <c r="I1026" s="160" t="s">
        <v>37</v>
      </c>
      <c r="J1026" s="160" t="s">
        <v>7687</v>
      </c>
      <c r="K1026" s="160" t="s">
        <v>38</v>
      </c>
      <c r="L1026" s="160" t="s">
        <v>5494</v>
      </c>
      <c r="M1026" s="169" t="s">
        <v>4388</v>
      </c>
      <c r="N1026" s="173" t="s">
        <v>5514</v>
      </c>
      <c r="O1026" s="173" t="s">
        <v>7686</v>
      </c>
      <c r="P1026" s="175" t="s">
        <v>7685</v>
      </c>
      <c r="Q1026" s="160" t="s">
        <v>5021</v>
      </c>
      <c r="R1026" s="179" t="s">
        <v>1537</v>
      </c>
    </row>
    <row r="1027" spans="1:18" ht="24" hidden="1">
      <c r="A1027" s="167" t="s">
        <v>3495</v>
      </c>
      <c r="B1027" s="168" t="str">
        <f t="shared" si="22"/>
        <v>โครงการปรับปรุงเพิ่มประสิทธิภาพฝายน้ำล้นลำน้ำเค็ม  บ้านซาดซาด  ตำบลดงใหญ่ อำเภอพิมาย จังหวัดนครราชสีมา</v>
      </c>
      <c r="C1027" s="160" t="s">
        <v>3496</v>
      </c>
      <c r="D1027" s="160" t="s">
        <v>29</v>
      </c>
      <c r="E1027" s="160">
        <v>2566</v>
      </c>
      <c r="F1027" s="160" t="s">
        <v>3218</v>
      </c>
      <c r="G1027" s="169" t="s">
        <v>3090</v>
      </c>
      <c r="H1027" s="160" t="s">
        <v>3497</v>
      </c>
      <c r="I1027" s="160" t="s">
        <v>37</v>
      </c>
      <c r="J1027" s="160" t="s">
        <v>7687</v>
      </c>
      <c r="K1027" s="160" t="s">
        <v>38</v>
      </c>
      <c r="L1027" s="160" t="s">
        <v>5494</v>
      </c>
      <c r="M1027" s="169" t="s">
        <v>4399</v>
      </c>
      <c r="N1027" s="173" t="s">
        <v>4440</v>
      </c>
      <c r="O1027" s="173" t="s">
        <v>7686</v>
      </c>
      <c r="P1027" s="175" t="s">
        <v>7685</v>
      </c>
      <c r="Q1027" s="160" t="s">
        <v>4845</v>
      </c>
      <c r="R1027" s="179" t="s">
        <v>1558</v>
      </c>
    </row>
    <row r="1028" spans="1:18" ht="24" hidden="1">
      <c r="A1028" s="167" t="s">
        <v>3740</v>
      </c>
      <c r="B1028" s="168" t="str">
        <f t="shared" si="22"/>
        <v xml:space="preserve">ก่อสร้างระบบกระจายน้ำด้วยพลังงานแสงอาทิตย์สนับสนุนโครงการพัฒนาพื้นที่สูงแบบโครงการหลวงน้ำแป่ง ระยะที่ 2 บ้านแหนสาม หมู่ที่ 8 ตำบลผาทอง อำเภอท่าวังผา จังหวัดน่าน </v>
      </c>
      <c r="C1028" s="160" t="s">
        <v>7539</v>
      </c>
      <c r="D1028" s="160" t="s">
        <v>29</v>
      </c>
      <c r="E1028" s="160">
        <v>2566</v>
      </c>
      <c r="F1028" s="160" t="s">
        <v>3324</v>
      </c>
      <c r="G1028" s="169" t="s">
        <v>3173</v>
      </c>
      <c r="H1028" s="160" t="s">
        <v>330</v>
      </c>
      <c r="I1028" s="160" t="s">
        <v>37</v>
      </c>
      <c r="J1028" s="160" t="s">
        <v>7687</v>
      </c>
      <c r="K1028" s="160" t="s">
        <v>38</v>
      </c>
      <c r="L1028" s="160" t="s">
        <v>5494</v>
      </c>
      <c r="M1028" s="169" t="s">
        <v>4399</v>
      </c>
      <c r="N1028" s="176" t="s">
        <v>4440</v>
      </c>
      <c r="O1028" s="170" t="s">
        <v>7684</v>
      </c>
      <c r="P1028" s="174"/>
      <c r="Q1028" s="160" t="s">
        <v>5011</v>
      </c>
      <c r="R1028" s="179" t="s">
        <v>1537</v>
      </c>
    </row>
    <row r="1029" spans="1:18" ht="24" hidden="1">
      <c r="A1029" s="167" t="s">
        <v>3743</v>
      </c>
      <c r="B1029" s="168" t="str">
        <f t="shared" si="22"/>
        <v xml:space="preserve"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บ้านต้นผึ้ง  หมู่ที่ 7 ตำบลดู่พงษ์ อำเภอสันติสุข จังหวัดน่าน </v>
      </c>
      <c r="C1029" s="160" t="s">
        <v>7540</v>
      </c>
      <c r="D1029" s="160" t="s">
        <v>29</v>
      </c>
      <c r="E1029" s="160">
        <v>2566</v>
      </c>
      <c r="F1029" s="160" t="s">
        <v>3324</v>
      </c>
      <c r="G1029" s="169" t="s">
        <v>3173</v>
      </c>
      <c r="H1029" s="160" t="s">
        <v>330</v>
      </c>
      <c r="I1029" s="160" t="s">
        <v>37</v>
      </c>
      <c r="J1029" s="160" t="s">
        <v>7687</v>
      </c>
      <c r="K1029" s="160" t="s">
        <v>38</v>
      </c>
      <c r="L1029" s="160" t="s">
        <v>5494</v>
      </c>
      <c r="M1029" s="169" t="s">
        <v>4399</v>
      </c>
      <c r="N1029" s="173" t="s">
        <v>4440</v>
      </c>
      <c r="O1029" s="173" t="s">
        <v>7684</v>
      </c>
      <c r="P1029" s="174"/>
      <c r="Q1029" s="160" t="s">
        <v>5013</v>
      </c>
      <c r="R1029" s="179" t="s">
        <v>1537</v>
      </c>
    </row>
    <row r="1030" spans="1:18" ht="24" hidden="1">
      <c r="A1030" s="167" t="s">
        <v>3743</v>
      </c>
      <c r="B1030" s="168" t="str">
        <f t="shared" si="22"/>
        <v xml:space="preserve"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บ้านต้นผึ้ง  หมู่ที่ 7 ตำบลดู่พงษ์ อำเภอสันติสุข จังหวัดน่าน </v>
      </c>
      <c r="C1030" s="160" t="s">
        <v>7540</v>
      </c>
      <c r="D1030" s="160" t="s">
        <v>29</v>
      </c>
      <c r="E1030" s="160">
        <v>2566</v>
      </c>
      <c r="F1030" s="160" t="s">
        <v>3324</v>
      </c>
      <c r="G1030" s="169" t="s">
        <v>3173</v>
      </c>
      <c r="H1030" s="160" t="s">
        <v>330</v>
      </c>
      <c r="I1030" s="160" t="s">
        <v>37</v>
      </c>
      <c r="J1030" s="160" t="s">
        <v>7687</v>
      </c>
      <c r="K1030" s="160" t="s">
        <v>38</v>
      </c>
      <c r="L1030" s="160" t="s">
        <v>5494</v>
      </c>
      <c r="M1030" s="169" t="s">
        <v>4399</v>
      </c>
      <c r="N1030" s="173" t="s">
        <v>4400</v>
      </c>
      <c r="O1030" s="173" t="s">
        <v>7686</v>
      </c>
      <c r="P1030" s="175" t="s">
        <v>7685</v>
      </c>
      <c r="Q1030" s="160" t="s">
        <v>5013</v>
      </c>
      <c r="R1030" s="179" t="s">
        <v>1537</v>
      </c>
    </row>
    <row r="1031" spans="1:18" ht="24" hidden="1">
      <c r="A1031" s="167" t="s">
        <v>3067</v>
      </c>
      <c r="B1031" s="168" t="str">
        <f t="shared" si="22"/>
        <v>โครงการพัฒนาและปรับปรุงโครงสร้างพื้นฐานเพื่อสนับสนุนด้านการเกษตร กิจกรรมหลัก : ระบบส่งน้ำสถานีสูบน้ำด้วยไฟฟ้าบ้านอุ่มมะนาว</v>
      </c>
      <c r="C1031" s="160" t="s">
        <v>3068</v>
      </c>
      <c r="D1031" s="160" t="s">
        <v>29</v>
      </c>
      <c r="E1031" s="160">
        <v>2566</v>
      </c>
      <c r="F1031" s="160" t="s">
        <v>1534</v>
      </c>
      <c r="G1031" s="169" t="s">
        <v>1509</v>
      </c>
      <c r="H1031" s="160" t="s">
        <v>931</v>
      </c>
      <c r="I1031" s="160" t="s">
        <v>663</v>
      </c>
      <c r="J1031" s="160" t="s">
        <v>7688</v>
      </c>
      <c r="K1031" s="160" t="s">
        <v>664</v>
      </c>
      <c r="L1031" s="160" t="s">
        <v>5494</v>
      </c>
      <c r="M1031" s="169" t="s">
        <v>4399</v>
      </c>
      <c r="N1031" s="180" t="s">
        <v>4400</v>
      </c>
      <c r="O1031" s="180" t="s">
        <v>7684</v>
      </c>
      <c r="P1031" s="181"/>
      <c r="Q1031" s="160" t="s">
        <v>4491</v>
      </c>
      <c r="R1031" s="179" t="s">
        <v>1558</v>
      </c>
    </row>
    <row r="1032" spans="1:18" ht="24" hidden="1">
      <c r="A1032" s="167" t="s">
        <v>3175</v>
      </c>
      <c r="B1032" s="168" t="str">
        <f t="shared" si="22"/>
        <v>ก่อสร้างเขื่อนป้องกันตลิ่งริมแม่น้ำและระบบป้องกันน้ำท่วมพื้นที่ชุมชน</v>
      </c>
      <c r="C1032" s="160" t="s">
        <v>3176</v>
      </c>
      <c r="D1032" s="160" t="s">
        <v>29</v>
      </c>
      <c r="E1032" s="160">
        <v>2566</v>
      </c>
      <c r="F1032" s="160" t="s">
        <v>1534</v>
      </c>
      <c r="G1032" s="169" t="s">
        <v>1509</v>
      </c>
      <c r="H1032" s="160" t="s">
        <v>3177</v>
      </c>
      <c r="I1032" s="160" t="s">
        <v>234</v>
      </c>
      <c r="J1032" s="160" t="s">
        <v>7690</v>
      </c>
      <c r="K1032" s="160" t="s">
        <v>141</v>
      </c>
      <c r="L1032" s="160" t="s">
        <v>5494</v>
      </c>
      <c r="M1032" s="169" t="s">
        <v>4399</v>
      </c>
      <c r="N1032" s="180" t="s">
        <v>4400</v>
      </c>
      <c r="O1032" s="180" t="s">
        <v>7684</v>
      </c>
      <c r="P1032" s="181"/>
      <c r="Q1032" s="160" t="s">
        <v>4584</v>
      </c>
      <c r="R1032" s="179" t="s">
        <v>1558</v>
      </c>
    </row>
    <row r="1033" spans="1:18" ht="24" hidden="1">
      <c r="A1033" s="167" t="s">
        <v>3245</v>
      </c>
      <c r="B1033" s="168" t="str">
        <f t="shared" si="22"/>
        <v>โครงการบริหารจัดการทรัพยากรน้ำเพื่อการอนุรักษ์และใช้ประโยชน์ให้เกิดความสมดุลและยั่งยืน (กิจกรรมก่อสร้างเขื่อนป้องกันตลิ่งริมแม่น้ำประแสร์ (ต่อเนื่องจากเขื่อนเดิม) ตำบลกระแสบน อำเภอแกลง จังหวัดระยอง )</v>
      </c>
      <c r="C1033" s="160" t="s">
        <v>3246</v>
      </c>
      <c r="D1033" s="160" t="s">
        <v>29</v>
      </c>
      <c r="E1033" s="160">
        <v>2566</v>
      </c>
      <c r="F1033" s="160" t="s">
        <v>1534</v>
      </c>
      <c r="G1033" s="169" t="s">
        <v>1509</v>
      </c>
      <c r="H1033" s="160" t="s">
        <v>876</v>
      </c>
      <c r="I1033" s="160" t="s">
        <v>234</v>
      </c>
      <c r="J1033" s="160" t="s">
        <v>7690</v>
      </c>
      <c r="K1033" s="160" t="s">
        <v>141</v>
      </c>
      <c r="L1033" s="160" t="s">
        <v>5494</v>
      </c>
      <c r="M1033" s="169" t="s">
        <v>4399</v>
      </c>
      <c r="N1033" s="180" t="s">
        <v>4400</v>
      </c>
      <c r="O1033" s="180" t="s">
        <v>7684</v>
      </c>
      <c r="P1033" s="181"/>
      <c r="Q1033" s="160" t="s">
        <v>4647</v>
      </c>
      <c r="R1033" s="179" t="s">
        <v>1558</v>
      </c>
    </row>
    <row r="1034" spans="1:18" ht="24" hidden="1">
      <c r="A1034" s="167" t="s">
        <v>3261</v>
      </c>
      <c r="B1034" s="168" t="str">
        <f t="shared" si="22"/>
        <v xml:space="preserve">โครงการเพิ่มประสิทธิภาพการใช้น้ำเพื่อการเกษตร </v>
      </c>
      <c r="C1034" s="160" t="s">
        <v>7570</v>
      </c>
      <c r="D1034" s="160" t="s">
        <v>29</v>
      </c>
      <c r="E1034" s="160">
        <v>2566</v>
      </c>
      <c r="F1034" s="160" t="s">
        <v>1534</v>
      </c>
      <c r="G1034" s="169" t="s">
        <v>1509</v>
      </c>
      <c r="H1034" s="160"/>
      <c r="I1034" s="160" t="s">
        <v>7992</v>
      </c>
      <c r="J1034" s="160" t="s">
        <v>675</v>
      </c>
      <c r="K1034" s="160" t="s">
        <v>250</v>
      </c>
      <c r="L1034" s="160" t="s">
        <v>5494</v>
      </c>
      <c r="M1034" s="169" t="s">
        <v>4399</v>
      </c>
      <c r="N1034" s="180" t="s">
        <v>4440</v>
      </c>
      <c r="O1034" s="180" t="s">
        <v>7684</v>
      </c>
      <c r="P1034" s="181"/>
      <c r="Q1034" s="160" t="s">
        <v>4669</v>
      </c>
      <c r="R1034" s="179" t="s">
        <v>1537</v>
      </c>
    </row>
    <row r="1035" spans="1:18" ht="24" hidden="1">
      <c r="A1035" s="167" t="s">
        <v>3303</v>
      </c>
      <c r="B1035" s="168" t="str">
        <f t="shared" si="22"/>
        <v>โครงการบริหารจัดการน้ำที่สมดุล ซ่อมแซมคลองส่งน้ำ 16ซ้าย-1ขวา  ตำบลคูบัว อำเภอเมืองราชบุรี จังหวัดราชบุรี</v>
      </c>
      <c r="C1035" s="160" t="s">
        <v>3304</v>
      </c>
      <c r="D1035" s="160" t="s">
        <v>29</v>
      </c>
      <c r="E1035" s="160">
        <v>2566</v>
      </c>
      <c r="F1035" s="160" t="s">
        <v>1534</v>
      </c>
      <c r="G1035" s="169" t="s">
        <v>1509</v>
      </c>
      <c r="H1035" s="160" t="s">
        <v>3301</v>
      </c>
      <c r="I1035" s="160" t="s">
        <v>663</v>
      </c>
      <c r="J1035" s="160" t="s">
        <v>7688</v>
      </c>
      <c r="K1035" s="160" t="s">
        <v>664</v>
      </c>
      <c r="L1035" s="160" t="s">
        <v>5494</v>
      </c>
      <c r="M1035" s="169" t="s">
        <v>4399</v>
      </c>
      <c r="N1035" s="180" t="s">
        <v>4400</v>
      </c>
      <c r="O1035" s="180" t="s">
        <v>7684</v>
      </c>
      <c r="P1035" s="181"/>
      <c r="Q1035" s="160" t="s">
        <v>4715</v>
      </c>
      <c r="R1035" s="179" t="s">
        <v>1558</v>
      </c>
    </row>
    <row r="1036" spans="1:18" ht="24" hidden="1">
      <c r="A1036" s="167" t="s">
        <v>3683</v>
      </c>
      <c r="B1036" s="168" t="str">
        <f t="shared" si="22"/>
        <v>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</v>
      </c>
      <c r="C1036" s="160" t="s">
        <v>1428</v>
      </c>
      <c r="D1036" s="160" t="s">
        <v>29</v>
      </c>
      <c r="E1036" s="160">
        <v>2566</v>
      </c>
      <c r="F1036" s="160" t="s">
        <v>1534</v>
      </c>
      <c r="G1036" s="169" t="s">
        <v>1509</v>
      </c>
      <c r="H1036" s="160" t="s">
        <v>3684</v>
      </c>
      <c r="I1036" s="160" t="s">
        <v>37</v>
      </c>
      <c r="J1036" s="160" t="s">
        <v>7687</v>
      </c>
      <c r="K1036" s="160" t="s">
        <v>38</v>
      </c>
      <c r="L1036" s="160" t="s">
        <v>5494</v>
      </c>
      <c r="M1036" s="169" t="s">
        <v>4399</v>
      </c>
      <c r="N1036" s="180" t="s">
        <v>4400</v>
      </c>
      <c r="O1036" s="180" t="s">
        <v>7684</v>
      </c>
      <c r="P1036" s="181"/>
      <c r="Q1036" s="160" t="s">
        <v>4971</v>
      </c>
      <c r="R1036" s="179" t="s">
        <v>1558</v>
      </c>
    </row>
    <row r="1037" spans="1:18" ht="24" hidden="1">
      <c r="A1037" s="167" t="s">
        <v>3686</v>
      </c>
      <c r="B1037" s="168" t="str">
        <f t="shared" si="22"/>
        <v>สายยางสูบส่งน้ำขนาด 26 นิ้ว พร้อมอุปกรณ์ข้อต่อ กรมทรัพยากรน้ำ แขวงพญาไท เขตพญาไท กรุงเทพมหานคร 22 ชุด</v>
      </c>
      <c r="C1037" s="160" t="s">
        <v>3687</v>
      </c>
      <c r="D1037" s="160" t="s">
        <v>29</v>
      </c>
      <c r="E1037" s="160">
        <v>2566</v>
      </c>
      <c r="F1037" s="160" t="s">
        <v>1534</v>
      </c>
      <c r="G1037" s="169" t="s">
        <v>1509</v>
      </c>
      <c r="H1037" s="160" t="s">
        <v>3684</v>
      </c>
      <c r="I1037" s="160" t="s">
        <v>37</v>
      </c>
      <c r="J1037" s="160" t="s">
        <v>7687</v>
      </c>
      <c r="K1037" s="160" t="s">
        <v>38</v>
      </c>
      <c r="L1037" s="160" t="s">
        <v>5494</v>
      </c>
      <c r="M1037" s="169" t="s">
        <v>4399</v>
      </c>
      <c r="N1037" s="180" t="s">
        <v>4440</v>
      </c>
      <c r="O1037" s="180" t="s">
        <v>7684</v>
      </c>
      <c r="P1037" s="181"/>
      <c r="Q1037" s="160" t="s">
        <v>4973</v>
      </c>
      <c r="R1037" s="179" t="s">
        <v>1537</v>
      </c>
    </row>
    <row r="1038" spans="1:18" ht="24" hidden="1">
      <c r="A1038" s="167" t="s">
        <v>3689</v>
      </c>
      <c r="B1038" s="168" t="str">
        <f t="shared" si="22"/>
        <v>สายยางสูบส่งน้ำขนาด 42 นิ้ว พร้อมอุปกรณ์ข้อต่อ กรมทรัพยากรน้ำ แขวงพญาไท เขตพญาไท กรุงเทพมหานคร 11 ชุด</v>
      </c>
      <c r="C1038" s="160" t="s">
        <v>3690</v>
      </c>
      <c r="D1038" s="160" t="s">
        <v>29</v>
      </c>
      <c r="E1038" s="160">
        <v>2566</v>
      </c>
      <c r="F1038" s="160" t="s">
        <v>1534</v>
      </c>
      <c r="G1038" s="169" t="s">
        <v>1509</v>
      </c>
      <c r="H1038" s="160" t="s">
        <v>3684</v>
      </c>
      <c r="I1038" s="160" t="s">
        <v>37</v>
      </c>
      <c r="J1038" s="160" t="s">
        <v>7687</v>
      </c>
      <c r="K1038" s="160" t="s">
        <v>38</v>
      </c>
      <c r="L1038" s="160" t="s">
        <v>5494</v>
      </c>
      <c r="M1038" s="169" t="s">
        <v>4399</v>
      </c>
      <c r="N1038" s="180" t="s">
        <v>4440</v>
      </c>
      <c r="O1038" s="180" t="s">
        <v>7684</v>
      </c>
      <c r="P1038" s="181"/>
      <c r="Q1038" s="160" t="s">
        <v>4975</v>
      </c>
      <c r="R1038" s="179" t="s">
        <v>1537</v>
      </c>
    </row>
    <row r="1039" spans="1:18" ht="24" hidden="1">
      <c r="A1039" s="167" t="s">
        <v>3692</v>
      </c>
      <c r="B1039" s="168" t="str">
        <f t="shared" si="22"/>
        <v>เครื่องสูบน้ำขับด้วยเครื่องยนต์ดีเซล ขนาด 42 นิ้ว กรมทรัพยากรน้ำ แขวงพญาไท เขตพญาไท กรุงเทพมหานคร 5 เครื่อง</v>
      </c>
      <c r="C1039" s="160" t="s">
        <v>3693</v>
      </c>
      <c r="D1039" s="160" t="s">
        <v>29</v>
      </c>
      <c r="E1039" s="160">
        <v>2566</v>
      </c>
      <c r="F1039" s="160" t="s">
        <v>1534</v>
      </c>
      <c r="G1039" s="169" t="s">
        <v>1509</v>
      </c>
      <c r="H1039" s="160" t="s">
        <v>3684</v>
      </c>
      <c r="I1039" s="160" t="s">
        <v>37</v>
      </c>
      <c r="J1039" s="160" t="s">
        <v>7687</v>
      </c>
      <c r="K1039" s="160" t="s">
        <v>38</v>
      </c>
      <c r="L1039" s="160" t="s">
        <v>5494</v>
      </c>
      <c r="M1039" s="169" t="s">
        <v>4399</v>
      </c>
      <c r="N1039" s="180" t="s">
        <v>4440</v>
      </c>
      <c r="O1039" s="180" t="s">
        <v>7684</v>
      </c>
      <c r="P1039" s="181"/>
      <c r="Q1039" s="160" t="s">
        <v>4977</v>
      </c>
      <c r="R1039" s="179" t="s">
        <v>1537</v>
      </c>
    </row>
    <row r="1040" spans="1:18" ht="24" hidden="1">
      <c r="A1040" s="167" t="s">
        <v>3695</v>
      </c>
      <c r="B1040" s="168" t="str">
        <f t="shared" si="22"/>
        <v>เครื่องสูบน้ำแบบเคลื่อนที่ระบบไฮดรอลิค ขนาด 24 นิ้ว อัตราการไหล 1,500 ลิตรต่อวินาที ระยะสูบส่ง 4 เมตร กรมทรัพยากรน้ำ แขวงพญาไท เขตพญาไท กรุงเทพมหานคร 22 เครื่อง</v>
      </c>
      <c r="C1040" s="160" t="s">
        <v>3696</v>
      </c>
      <c r="D1040" s="160" t="s">
        <v>29</v>
      </c>
      <c r="E1040" s="160">
        <v>2566</v>
      </c>
      <c r="F1040" s="160" t="s">
        <v>1534</v>
      </c>
      <c r="G1040" s="169" t="s">
        <v>1509</v>
      </c>
      <c r="H1040" s="160" t="s">
        <v>3684</v>
      </c>
      <c r="I1040" s="160" t="s">
        <v>37</v>
      </c>
      <c r="J1040" s="160" t="s">
        <v>7687</v>
      </c>
      <c r="K1040" s="160" t="s">
        <v>38</v>
      </c>
      <c r="L1040" s="160" t="s">
        <v>5494</v>
      </c>
      <c r="M1040" s="169" t="s">
        <v>4399</v>
      </c>
      <c r="N1040" s="180" t="s">
        <v>4440</v>
      </c>
      <c r="O1040" s="180" t="s">
        <v>7684</v>
      </c>
      <c r="P1040" s="181"/>
      <c r="Q1040" s="160" t="s">
        <v>4979</v>
      </c>
      <c r="R1040" s="179" t="s">
        <v>1537</v>
      </c>
    </row>
    <row r="1041" spans="1:18" ht="24" hidden="1">
      <c r="A1041" s="167" t="s">
        <v>3994</v>
      </c>
      <c r="B1041" s="168" t="str">
        <f t="shared" si="22"/>
        <v>ก่อสร้างระบบกระจายน้ำด้วยพลังงานแสงอาทิตย์หนองดินจี่ บ้านค้อ หมู่ที่ 4 ตำบลสงเปลือย  อำเภอนามน  จังหวัดกาฬสินธุ์</v>
      </c>
      <c r="C1041" s="160" t="s">
        <v>3995</v>
      </c>
      <c r="D1041" s="160" t="s">
        <v>29</v>
      </c>
      <c r="E1041" s="160">
        <v>2566</v>
      </c>
      <c r="F1041" s="160" t="s">
        <v>3214</v>
      </c>
      <c r="G1041" s="169" t="s">
        <v>3090</v>
      </c>
      <c r="H1041" s="160" t="s">
        <v>286</v>
      </c>
      <c r="I1041" s="160" t="s">
        <v>37</v>
      </c>
      <c r="J1041" s="160" t="s">
        <v>7687</v>
      </c>
      <c r="K1041" s="160" t="s">
        <v>38</v>
      </c>
      <c r="L1041" s="160" t="s">
        <v>5494</v>
      </c>
      <c r="M1041" s="169" t="s">
        <v>4399</v>
      </c>
      <c r="N1041" s="180" t="s">
        <v>4440</v>
      </c>
      <c r="O1041" s="180" t="s">
        <v>7684</v>
      </c>
      <c r="P1041" s="181"/>
      <c r="Q1041" s="160" t="s">
        <v>5171</v>
      </c>
      <c r="R1041" s="179" t="s">
        <v>1537</v>
      </c>
    </row>
    <row r="1042" spans="1:18" ht="24">
      <c r="A1042" s="167" t="s">
        <v>3539</v>
      </c>
      <c r="B1042" s="168" t="str">
        <f t="shared" si="22"/>
        <v>ซ่อมแซมถนนสายเลียบคลองชลประทานฝั่งซ้ายช่วง กม.0+000-6+900 ตำบลน้ำพอง อำเภอน้ำพอง จังหวัดขอนแก่น</v>
      </c>
      <c r="C1042" s="160" t="s">
        <v>3540</v>
      </c>
      <c r="D1042" s="160" t="s">
        <v>29</v>
      </c>
      <c r="E1042" s="160">
        <v>2566</v>
      </c>
      <c r="F1042" s="160" t="s">
        <v>3214</v>
      </c>
      <c r="G1042" s="169" t="s">
        <v>3090</v>
      </c>
      <c r="H1042" s="160" t="s">
        <v>3541</v>
      </c>
      <c r="I1042" s="160" t="s">
        <v>663</v>
      </c>
      <c r="J1042" s="160" t="s">
        <v>7688</v>
      </c>
      <c r="K1042" s="160" t="s">
        <v>664</v>
      </c>
      <c r="L1042" s="160" t="s">
        <v>5494</v>
      </c>
      <c r="M1042" s="169" t="s">
        <v>4388</v>
      </c>
      <c r="N1042" s="180" t="s">
        <v>5502</v>
      </c>
      <c r="O1042" s="180" t="s">
        <v>7684</v>
      </c>
      <c r="P1042" s="181"/>
      <c r="Q1042" s="160" t="s">
        <v>4874</v>
      </c>
      <c r="R1042" s="179" t="s">
        <v>1542</v>
      </c>
    </row>
    <row r="1043" spans="1:18" ht="24" hidden="1">
      <c r="A1043" s="167" t="s">
        <v>3929</v>
      </c>
      <c r="B1043" s="168" t="str">
        <f t="shared" si="22"/>
        <v xml:space="preserve">โครงการปรับปรุงซ่อมแซมลำห้วยขี้พร้าขม บ้านวังจันทร์ หมู่ที่ 3 ตำบลวังจันทร์  อำเภอแก่งกระจาน จังหวัดเพชรบุรี </v>
      </c>
      <c r="C1043" s="160" t="s">
        <v>7587</v>
      </c>
      <c r="D1043" s="160" t="s">
        <v>29</v>
      </c>
      <c r="E1043" s="160">
        <v>2566</v>
      </c>
      <c r="F1043" s="160" t="s">
        <v>3110</v>
      </c>
      <c r="G1043" s="169" t="s">
        <v>2192</v>
      </c>
      <c r="H1043" s="160" t="s">
        <v>3900</v>
      </c>
      <c r="I1043" s="160" t="s">
        <v>37</v>
      </c>
      <c r="J1043" s="160" t="s">
        <v>7687</v>
      </c>
      <c r="K1043" s="160" t="s">
        <v>38</v>
      </c>
      <c r="L1043" s="160" t="s">
        <v>5494</v>
      </c>
      <c r="M1043" s="169" t="s">
        <v>4399</v>
      </c>
      <c r="N1043" s="180" t="s">
        <v>4400</v>
      </c>
      <c r="O1043" s="180" t="s">
        <v>7684</v>
      </c>
      <c r="P1043" s="181"/>
      <c r="Q1043" s="160" t="s">
        <v>5129</v>
      </c>
      <c r="R1043" s="179" t="s">
        <v>1558</v>
      </c>
    </row>
    <row r="1044" spans="1:18" ht="24" hidden="1">
      <c r="A1044" s="167" t="s">
        <v>3206</v>
      </c>
      <c r="B1044" s="168" t="str">
        <f t="shared" si="22"/>
        <v>เพิ่มประสิทธิภาพการป้องกันตลิ่งพัง (ก่อสร้างเขื่อนป้องกันตลิ่งริมแม่น้ำปิง หมู่ ๒ , ๙ ตำบลลานดอกไม้ตก อำเภอโกสัมพีนคร จังหวัดกำแพงเพชร)</v>
      </c>
      <c r="C1044" s="160" t="s">
        <v>3207</v>
      </c>
      <c r="D1044" s="160" t="s">
        <v>824</v>
      </c>
      <c r="E1044" s="160">
        <v>2566</v>
      </c>
      <c r="F1044" s="160" t="s">
        <v>3110</v>
      </c>
      <c r="G1044" s="169" t="s">
        <v>1509</v>
      </c>
      <c r="H1044" s="160" t="s">
        <v>533</v>
      </c>
      <c r="I1044" s="160" t="s">
        <v>234</v>
      </c>
      <c r="J1044" s="160" t="s">
        <v>7690</v>
      </c>
      <c r="K1044" s="160" t="s">
        <v>141</v>
      </c>
      <c r="L1044" s="160" t="s">
        <v>5494</v>
      </c>
      <c r="M1044" s="169" t="s">
        <v>4388</v>
      </c>
      <c r="N1044" s="180" t="s">
        <v>5514</v>
      </c>
      <c r="O1044" s="180" t="s">
        <v>7684</v>
      </c>
      <c r="P1044" s="181"/>
      <c r="Q1044" s="160" t="s">
        <v>4611</v>
      </c>
      <c r="R1044" s="179" t="s">
        <v>4324</v>
      </c>
    </row>
    <row r="1045" spans="1:18" ht="24" hidden="1">
      <c r="A1045" s="167" t="s">
        <v>3206</v>
      </c>
      <c r="B1045" s="168" t="str">
        <f t="shared" si="22"/>
        <v>เพิ่มประสิทธิภาพการป้องกันตลิ่งพัง (ก่อสร้างเขื่อนป้องกันตลิ่งริมแม่น้ำปิง หมู่ ๒ , ๙ ตำบลลานดอกไม้ตก อำเภอโกสัมพีนคร จังหวัดกำแพงเพชร)</v>
      </c>
      <c r="C1045" s="160" t="s">
        <v>3207</v>
      </c>
      <c r="D1045" s="160" t="s">
        <v>824</v>
      </c>
      <c r="E1045" s="160">
        <v>2566</v>
      </c>
      <c r="F1045" s="160" t="s">
        <v>3110</v>
      </c>
      <c r="G1045" s="169" t="s">
        <v>1509</v>
      </c>
      <c r="H1045" s="160" t="s">
        <v>533</v>
      </c>
      <c r="I1045" s="160" t="s">
        <v>234</v>
      </c>
      <c r="J1045" s="160" t="s">
        <v>7690</v>
      </c>
      <c r="K1045" s="160" t="s">
        <v>141</v>
      </c>
      <c r="L1045" s="160" t="s">
        <v>5494</v>
      </c>
      <c r="M1045" s="169" t="s">
        <v>4388</v>
      </c>
      <c r="N1045" s="180" t="s">
        <v>5514</v>
      </c>
      <c r="O1045" s="180" t="s">
        <v>7684</v>
      </c>
      <c r="P1045" s="181"/>
      <c r="Q1045" s="160" t="s">
        <v>4611</v>
      </c>
      <c r="R1045" s="179" t="s">
        <v>4324</v>
      </c>
    </row>
    <row r="1046" spans="1:18" ht="24">
      <c r="A1046" s="167" t="s">
        <v>7625</v>
      </c>
      <c r="B1046" s="168" t="str">
        <f t="shared" si="22"/>
        <v>โครงการเขื่อนป้องกันตลิ่งริมคลองพังงา บ้านแก้วกุหมาน หมู่ที่ 5 ตำบลนบปริง อำเภอเมืองพังงา จังหวัดพังงา</v>
      </c>
      <c r="C1046" s="160" t="s">
        <v>7626</v>
      </c>
      <c r="D1046" s="160" t="s">
        <v>29</v>
      </c>
      <c r="E1046" s="160">
        <v>2566</v>
      </c>
      <c r="F1046" s="160" t="s">
        <v>1534</v>
      </c>
      <c r="G1046" s="169" t="s">
        <v>1509</v>
      </c>
      <c r="H1046" s="160" t="s">
        <v>2136</v>
      </c>
      <c r="I1046" s="160" t="s">
        <v>234</v>
      </c>
      <c r="J1046" s="160" t="s">
        <v>7690</v>
      </c>
      <c r="K1046" s="160" t="s">
        <v>141</v>
      </c>
      <c r="L1046" s="160" t="s">
        <v>5494</v>
      </c>
      <c r="M1046" s="169" t="s">
        <v>4388</v>
      </c>
      <c r="N1046" s="160" t="s">
        <v>5502</v>
      </c>
      <c r="O1046" s="177" t="s">
        <v>7686</v>
      </c>
      <c r="P1046" s="178"/>
      <c r="Q1046" s="160" t="s">
        <v>7629</v>
      </c>
      <c r="R1046" s="179" t="s">
        <v>7627</v>
      </c>
    </row>
    <row r="1047" spans="1:18" ht="24" hidden="1">
      <c r="A1047" s="167" t="s">
        <v>5548</v>
      </c>
      <c r="B1047" s="168" t="str">
        <f t="shared" si="22"/>
        <v>ปรับปรุงระบบป้องกันน้ำท่วมพื้นที่ บริเวณหน้าเจดีย์พระศรีสุริโยทัย ตำบลประตูชัย อำเภอพระนครศรีอยุธยา จังหวัดพระนครศรีอยุธยา (ระยะที่ 5)</v>
      </c>
      <c r="C1047" s="160" t="s">
        <v>5549</v>
      </c>
      <c r="D1047" s="160" t="s">
        <v>29</v>
      </c>
      <c r="E1047" s="160">
        <v>2567</v>
      </c>
      <c r="F1047" s="160" t="s">
        <v>4420</v>
      </c>
      <c r="G1047" s="169" t="s">
        <v>4298</v>
      </c>
      <c r="H1047" s="160" t="s">
        <v>498</v>
      </c>
      <c r="I1047" s="160" t="s">
        <v>234</v>
      </c>
      <c r="J1047" s="160" t="s">
        <v>7690</v>
      </c>
      <c r="K1047" s="160" t="s">
        <v>141</v>
      </c>
      <c r="L1047" s="160" t="s">
        <v>5550</v>
      </c>
      <c r="M1047" s="169" t="s">
        <v>4399</v>
      </c>
      <c r="N1047" s="170" t="s">
        <v>4440</v>
      </c>
      <c r="O1047" s="170" t="s">
        <v>7684</v>
      </c>
      <c r="P1047" s="171"/>
      <c r="Q1047" s="160" t="s">
        <v>6763</v>
      </c>
      <c r="R1047" s="166" t="s">
        <v>4440</v>
      </c>
    </row>
    <row r="1048" spans="1:18" ht="24" hidden="1">
      <c r="A1048" s="167" t="s">
        <v>5551</v>
      </c>
      <c r="B1048" s="168" t="str">
        <f t="shared" si="22"/>
        <v>ก่อสร้างเขื่อนป้องกันตลิ่งริมแม่น้ำเจ้าพระยา บริเวณหมู่ที่ 1 ตำบลวัดยม อำเภอบางปะอิน จังหวัดพระนครศรีอยุธยา</v>
      </c>
      <c r="C1048" s="160" t="s">
        <v>5552</v>
      </c>
      <c r="D1048" s="160" t="s">
        <v>29</v>
      </c>
      <c r="E1048" s="160">
        <v>2567</v>
      </c>
      <c r="F1048" s="160" t="s">
        <v>4420</v>
      </c>
      <c r="G1048" s="169" t="s">
        <v>4298</v>
      </c>
      <c r="H1048" s="160" t="s">
        <v>498</v>
      </c>
      <c r="I1048" s="160" t="s">
        <v>234</v>
      </c>
      <c r="J1048" s="160" t="s">
        <v>7690</v>
      </c>
      <c r="K1048" s="160" t="s">
        <v>141</v>
      </c>
      <c r="L1048" s="160" t="s">
        <v>5550</v>
      </c>
      <c r="M1048" s="169" t="s">
        <v>4399</v>
      </c>
      <c r="N1048" s="170" t="s">
        <v>4440</v>
      </c>
      <c r="O1048" s="170" t="s">
        <v>7684</v>
      </c>
      <c r="P1048" s="171"/>
      <c r="Q1048" s="160" t="s">
        <v>6764</v>
      </c>
      <c r="R1048" s="166" t="s">
        <v>4440</v>
      </c>
    </row>
    <row r="1049" spans="1:18" ht="24" hidden="1">
      <c r="A1049" s="167" t="s">
        <v>5553</v>
      </c>
      <c r="B1049" s="168" t="str">
        <f t="shared" ref="B1049:B1056" si="23">HYPERLINK(Q1049,C1049)</f>
        <v xml:space="preserve">โครงการก่อสร้างเขื่่อนป้องกันตลิ่งริมแม่น้ำน่าน  หมู่ที่ 6  ตำบลวังกะพี้  อำเภอเมืองอุตรดิตถ์ จังหวัดอุตรดิตถ์ (ระยะที่ 3)  </v>
      </c>
      <c r="C1049" s="160" t="s">
        <v>5554</v>
      </c>
      <c r="D1049" s="160" t="s">
        <v>29</v>
      </c>
      <c r="E1049" s="160">
        <v>2567</v>
      </c>
      <c r="F1049" s="160" t="s">
        <v>5555</v>
      </c>
      <c r="G1049" s="169" t="s">
        <v>4298</v>
      </c>
      <c r="H1049" s="160" t="s">
        <v>2217</v>
      </c>
      <c r="I1049" s="160" t="s">
        <v>234</v>
      </c>
      <c r="J1049" s="160" t="s">
        <v>7690</v>
      </c>
      <c r="K1049" s="160" t="s">
        <v>141</v>
      </c>
      <c r="L1049" s="160" t="s">
        <v>5550</v>
      </c>
      <c r="M1049" s="169" t="s">
        <v>4399</v>
      </c>
      <c r="N1049" s="170" t="s">
        <v>4400</v>
      </c>
      <c r="O1049" s="170" t="s">
        <v>7684</v>
      </c>
      <c r="P1049" s="171"/>
      <c r="Q1049" s="160" t="s">
        <v>6765</v>
      </c>
      <c r="R1049" s="166" t="s">
        <v>4400</v>
      </c>
    </row>
    <row r="1050" spans="1:18" ht="24" hidden="1">
      <c r="A1050" s="167" t="s">
        <v>5556</v>
      </c>
      <c r="B1050" s="168" t="str">
        <f t="shared" si="23"/>
        <v xml:space="preserve">โครงการจัดการทรัพยากรธรรมชาติและสิ่งแวดล้อม เพื่อใช้ประโยชน์อย่างคุ้มค่าและยั่งยืน กิจกรรม ขุดลอกหนองแวง ตำบลบ้านผือ อำเภอบ้านผือ จังหวัดอุดรธานี พื้นที่ไม่น้อยกว่า 33,700 ตารางเมตร หรือปริมาตรดินขุดไม่น้อยกว่า 36,928 ลูกบาศก์เมตร </v>
      </c>
      <c r="C1050" s="160" t="s">
        <v>5557</v>
      </c>
      <c r="D1050" s="160" t="s">
        <v>29</v>
      </c>
      <c r="E1050" s="160">
        <v>2567</v>
      </c>
      <c r="F1050" s="160" t="s">
        <v>5558</v>
      </c>
      <c r="G1050" s="169" t="s">
        <v>4298</v>
      </c>
      <c r="H1050" s="160" t="s">
        <v>5559</v>
      </c>
      <c r="I1050" s="160" t="s">
        <v>570</v>
      </c>
      <c r="J1050" s="160" t="s">
        <v>7694</v>
      </c>
      <c r="K1050" s="160" t="s">
        <v>141</v>
      </c>
      <c r="L1050" s="160" t="s">
        <v>5550</v>
      </c>
      <c r="M1050" s="169" t="s">
        <v>4399</v>
      </c>
      <c r="N1050" s="170" t="s">
        <v>4440</v>
      </c>
      <c r="O1050" s="170" t="s">
        <v>7684</v>
      </c>
      <c r="P1050" s="171"/>
      <c r="Q1050" s="160" t="s">
        <v>6766</v>
      </c>
      <c r="R1050" s="166" t="s">
        <v>4440</v>
      </c>
    </row>
    <row r="1051" spans="1:18" ht="24" hidden="1">
      <c r="A1051" s="167" t="s">
        <v>5560</v>
      </c>
      <c r="B1051" s="168" t="str">
        <f t="shared" si="23"/>
        <v>โครงการจัดการทรัพยากรธรรมชาติและสิ่งแวดล้อม เพื่อใช้ประโยชน์อย่างคุ้มค่าและยั่งยืน กิจกรรม ขุดลอกหนองนาคู ตำบลคำโคกสูง อำเภอวังสามหมอ จังหวัดอุดรธานี ขนาดกว้าง 80.00 เมตรยาว 160.00 เมตร ปริมาตรดินขุดไม่น้อยกว่า 23,680 ลูกบาศก์เมตร</v>
      </c>
      <c r="C1051" s="160" t="s">
        <v>5561</v>
      </c>
      <c r="D1051" s="160" t="s">
        <v>29</v>
      </c>
      <c r="E1051" s="160">
        <v>2567</v>
      </c>
      <c r="F1051" s="160" t="s">
        <v>4396</v>
      </c>
      <c r="G1051" s="169" t="s">
        <v>4298</v>
      </c>
      <c r="H1051" s="160" t="s">
        <v>5559</v>
      </c>
      <c r="I1051" s="160" t="s">
        <v>570</v>
      </c>
      <c r="J1051" s="160" t="s">
        <v>7694</v>
      </c>
      <c r="K1051" s="160" t="s">
        <v>141</v>
      </c>
      <c r="L1051" s="160" t="s">
        <v>5550</v>
      </c>
      <c r="M1051" s="169" t="s">
        <v>4399</v>
      </c>
      <c r="N1051" s="170" t="s">
        <v>4400</v>
      </c>
      <c r="O1051" s="170" t="s">
        <v>7684</v>
      </c>
      <c r="P1051" s="171"/>
      <c r="Q1051" s="160" t="s">
        <v>6767</v>
      </c>
      <c r="R1051" s="166" t="s">
        <v>4400</v>
      </c>
    </row>
    <row r="1052" spans="1:18" ht="24" hidden="1">
      <c r="A1052" s="167" t="s">
        <v>5562</v>
      </c>
      <c r="B1052" s="168" t="str">
        <f t="shared" si="23"/>
        <v>โครงการ การจัดการทรัพยากรธรรมชาติและสิ่งแวดล้อม เพื่อการใช้ประโยชน์อย่างคุ้มค่าและยั่งยืน กิจกรรม ขุดลอกลำห้วยสวนยา ตอนที่ 1 ตำบลบ้านจีต อำเภอกู่แก้ว  จังหวัดอุดรธานี ขนาดกว้าง 7.00 เมตร ยาว 2,400.00 เมตร ปริมาตรดินขุดไม่น้อยกว่า 36,000 ลูกบาศก์เมตร</v>
      </c>
      <c r="C1052" s="160" t="s">
        <v>5563</v>
      </c>
      <c r="D1052" s="160" t="s">
        <v>29</v>
      </c>
      <c r="E1052" s="160">
        <v>2567</v>
      </c>
      <c r="F1052" s="160" t="s">
        <v>4396</v>
      </c>
      <c r="G1052" s="169" t="s">
        <v>4298</v>
      </c>
      <c r="H1052" s="160" t="s">
        <v>5559</v>
      </c>
      <c r="I1052" s="160" t="s">
        <v>570</v>
      </c>
      <c r="J1052" s="160" t="s">
        <v>7694</v>
      </c>
      <c r="K1052" s="160" t="s">
        <v>141</v>
      </c>
      <c r="L1052" s="160" t="s">
        <v>5550</v>
      </c>
      <c r="M1052" s="169" t="s">
        <v>4399</v>
      </c>
      <c r="N1052" s="170" t="s">
        <v>4400</v>
      </c>
      <c r="O1052" s="170" t="s">
        <v>7684</v>
      </c>
      <c r="P1052" s="171"/>
      <c r="Q1052" s="160" t="s">
        <v>6768</v>
      </c>
      <c r="R1052" s="166" t="s">
        <v>4400</v>
      </c>
    </row>
    <row r="1053" spans="1:18" ht="24" hidden="1">
      <c r="A1053" s="167" t="s">
        <v>5564</v>
      </c>
      <c r="B1053" s="168" t="str">
        <f t="shared" si="23"/>
        <v>โครงการก่อสร้างเขื่อนป้องกันตลิ่งริมคลองแม่กลอง บริเวณหมู่บ้านปากคลองนางภูดาด หมู่ที่ 4 ตำบลลาดใหญ่ อำเภอเมืองสมุทรสงคราม จังหวัดสมุทรสงคราม</v>
      </c>
      <c r="C1053" s="160" t="s">
        <v>5565</v>
      </c>
      <c r="D1053" s="160" t="s">
        <v>29</v>
      </c>
      <c r="E1053" s="160">
        <v>2567</v>
      </c>
      <c r="F1053" s="160" t="s">
        <v>4396</v>
      </c>
      <c r="G1053" s="169" t="s">
        <v>4298</v>
      </c>
      <c r="H1053" s="160" t="s">
        <v>842</v>
      </c>
      <c r="I1053" s="160" t="s">
        <v>234</v>
      </c>
      <c r="J1053" s="160" t="s">
        <v>7690</v>
      </c>
      <c r="K1053" s="160" t="s">
        <v>141</v>
      </c>
      <c r="L1053" s="160" t="s">
        <v>5550</v>
      </c>
      <c r="M1053" s="169" t="s">
        <v>4388</v>
      </c>
      <c r="N1053" s="170" t="s">
        <v>5514</v>
      </c>
      <c r="O1053" s="170" t="s">
        <v>7684</v>
      </c>
      <c r="P1053" s="171"/>
      <c r="Q1053" s="160" t="s">
        <v>6769</v>
      </c>
      <c r="R1053" s="166" t="s">
        <v>5514</v>
      </c>
    </row>
    <row r="1054" spans="1:18" ht="24" hidden="1">
      <c r="A1054" s="167" t="s">
        <v>5566</v>
      </c>
      <c r="B1054" s="168" t="str">
        <f t="shared" si="23"/>
        <v>โครงการเพิ่มศักยภาพการบริหารจัดการน้ำอย่างยั่งยืน (สำนักงานโยธาธิการและผังเมืองจังหวัดสุพรรณบุรี)</v>
      </c>
      <c r="C1054" s="160" t="s">
        <v>5567</v>
      </c>
      <c r="D1054" s="160" t="s">
        <v>29</v>
      </c>
      <c r="E1054" s="160">
        <v>2567</v>
      </c>
      <c r="F1054" s="160" t="s">
        <v>4420</v>
      </c>
      <c r="G1054" s="169" t="s">
        <v>4298</v>
      </c>
      <c r="H1054" s="160" t="s">
        <v>5568</v>
      </c>
      <c r="I1054" s="160" t="s">
        <v>234</v>
      </c>
      <c r="J1054" s="160" t="s">
        <v>7690</v>
      </c>
      <c r="K1054" s="160" t="s">
        <v>141</v>
      </c>
      <c r="L1054" s="160" t="s">
        <v>5550</v>
      </c>
      <c r="M1054" s="169" t="s">
        <v>4399</v>
      </c>
      <c r="N1054" s="170" t="s">
        <v>4400</v>
      </c>
      <c r="O1054" s="170" t="s">
        <v>7684</v>
      </c>
      <c r="P1054" s="171"/>
      <c r="Q1054" s="160" t="s">
        <v>6770</v>
      </c>
      <c r="R1054" s="166" t="s">
        <v>4400</v>
      </c>
    </row>
    <row r="1055" spans="1:18" ht="24">
      <c r="A1055" s="167" t="s">
        <v>5569</v>
      </c>
      <c r="B1055" s="168" t="str">
        <f t="shared" si="23"/>
        <v>โครงการพัฒนาระบบบำบัดน้ำเสียของหน่วยงานสังกัดกระทรวงสาธารณสุขให้มีประสิทธิภาพไม่ก่อให้เกิดผลกระทบต่อสุขภาพและสิ่งแวดล้อม</v>
      </c>
      <c r="C1055" s="160" t="s">
        <v>4378</v>
      </c>
      <c r="D1055" s="160" t="s">
        <v>29</v>
      </c>
      <c r="E1055" s="160">
        <v>2567</v>
      </c>
      <c r="F1055" s="160" t="s">
        <v>2192</v>
      </c>
      <c r="G1055" s="169" t="s">
        <v>4298</v>
      </c>
      <c r="H1055" s="160" t="s">
        <v>4379</v>
      </c>
      <c r="I1055" s="160" t="s">
        <v>4380</v>
      </c>
      <c r="J1055" s="160" t="s">
        <v>7695</v>
      </c>
      <c r="K1055" s="160" t="s">
        <v>4381</v>
      </c>
      <c r="L1055" s="160" t="s">
        <v>5570</v>
      </c>
      <c r="M1055" s="169" t="s">
        <v>4388</v>
      </c>
      <c r="N1055" s="170" t="s">
        <v>5502</v>
      </c>
      <c r="O1055" s="170" t="s">
        <v>7684</v>
      </c>
      <c r="P1055" s="171"/>
      <c r="Q1055" s="160" t="s">
        <v>6771</v>
      </c>
      <c r="R1055" s="166" t="s">
        <v>1542</v>
      </c>
    </row>
    <row r="1056" spans="1:18" ht="24" hidden="1">
      <c r="A1056" s="167" t="s">
        <v>5571</v>
      </c>
      <c r="B1056" s="168" t="str">
        <f t="shared" si="23"/>
        <v>พัฒนาด้านการเกษตร/พัฒนาแหล่งน้ำเพื่อการเกษตรกรรม อุปโภค บริโภค และแก้ไขปัญหาภัยแล้งและอุทกภัย/ขุดลอกบึงหนองใหญ่ หมู่ที่ 9 ตำบลน้ำขุม อำเภอศรีนคร จังหวัดสุโขทัย ขนาดกว้าง 60.00 เมตร ยาว 100.00 เมตร ลึก 2.00 เมตร ปริมาตรดินขุดไม่น้อยกว่า 11,368 ลูกบาศก์เมตร</v>
      </c>
      <c r="C1056" s="160" t="s">
        <v>5572</v>
      </c>
      <c r="D1056" s="160" t="s">
        <v>29</v>
      </c>
      <c r="E1056" s="160">
        <v>2567</v>
      </c>
      <c r="F1056" s="160" t="s">
        <v>5573</v>
      </c>
      <c r="G1056" s="169" t="s">
        <v>4298</v>
      </c>
      <c r="H1056" s="160" t="s">
        <v>5574</v>
      </c>
      <c r="I1056" s="160" t="s">
        <v>1479</v>
      </c>
      <c r="J1056" s="160" t="s">
        <v>7696</v>
      </c>
      <c r="K1056" s="160" t="s">
        <v>141</v>
      </c>
      <c r="L1056" s="160" t="s">
        <v>5550</v>
      </c>
      <c r="M1056" s="169" t="s">
        <v>4399</v>
      </c>
      <c r="N1056" s="170" t="s">
        <v>4400</v>
      </c>
      <c r="O1056" s="170" t="s">
        <v>7684</v>
      </c>
      <c r="P1056" s="171"/>
      <c r="Q1056" s="160" t="s">
        <v>6772</v>
      </c>
      <c r="R1056" s="166" t="s">
        <v>4400</v>
      </c>
    </row>
    <row r="1057" spans="1:18" ht="24" hidden="1">
      <c r="A1057" s="167" t="s">
        <v>5575</v>
      </c>
      <c r="B1057" s="172" t="s">
        <v>5576</v>
      </c>
      <c r="C1057" s="160" t="s">
        <v>5576</v>
      </c>
      <c r="D1057" s="160" t="s">
        <v>29</v>
      </c>
      <c r="E1057" s="160">
        <v>2567</v>
      </c>
      <c r="F1057" s="160" t="s">
        <v>5573</v>
      </c>
      <c r="G1057" s="169" t="s">
        <v>4298</v>
      </c>
      <c r="H1057" s="160" t="s">
        <v>5574</v>
      </c>
      <c r="I1057" s="160" t="s">
        <v>1479</v>
      </c>
      <c r="J1057" s="160" t="s">
        <v>7696</v>
      </c>
      <c r="K1057" s="160" t="s">
        <v>141</v>
      </c>
      <c r="L1057" s="160" t="s">
        <v>5550</v>
      </c>
      <c r="M1057" s="169" t="s">
        <v>4399</v>
      </c>
      <c r="N1057" s="170" t="s">
        <v>4400</v>
      </c>
      <c r="O1057" s="170" t="s">
        <v>7684</v>
      </c>
      <c r="P1057" s="171"/>
      <c r="Q1057" s="172" t="s">
        <v>6773</v>
      </c>
      <c r="R1057" s="166" t="s">
        <v>4400</v>
      </c>
    </row>
    <row r="1058" spans="1:18" ht="24" hidden="1">
      <c r="A1058" s="167" t="s">
        <v>5577</v>
      </c>
      <c r="B1058" s="168" t="str">
        <f t="shared" ref="B1058:B1089" si="24">HYPERLINK(Q1058,C1058)</f>
        <v xml:space="preserve">พัฒนาด้านการเกษตร/ขุดลอกหนองยาง หมู่ที่ 1 ตำบลนครเดิฐ อำเภอศรีนคร จังหวัดสุโขทัย ขนาดกว้างเฉลี่ย62.00 เมตร ยาวเฉลี่ย 95.00 เมตร ขนาดพื้นที่ไม่น้อยกว่า 5,890.00 ตารางเมตร  ลึกไม่น้อยกว่า 2.00 เมตร </v>
      </c>
      <c r="C1058" s="160" t="s">
        <v>5578</v>
      </c>
      <c r="D1058" s="160" t="s">
        <v>29</v>
      </c>
      <c r="E1058" s="160">
        <v>2567</v>
      </c>
      <c r="F1058" s="160" t="s">
        <v>5573</v>
      </c>
      <c r="G1058" s="169" t="s">
        <v>4298</v>
      </c>
      <c r="H1058" s="160" t="s">
        <v>5574</v>
      </c>
      <c r="I1058" s="160" t="s">
        <v>1479</v>
      </c>
      <c r="J1058" s="160" t="s">
        <v>7696</v>
      </c>
      <c r="K1058" s="160" t="s">
        <v>141</v>
      </c>
      <c r="L1058" s="160" t="s">
        <v>5550</v>
      </c>
      <c r="M1058" s="169" t="s">
        <v>4399</v>
      </c>
      <c r="N1058" s="170" t="s">
        <v>4400</v>
      </c>
      <c r="O1058" s="170" t="s">
        <v>7684</v>
      </c>
      <c r="P1058" s="171"/>
      <c r="Q1058" s="160" t="s">
        <v>6774</v>
      </c>
      <c r="R1058" s="166" t="s">
        <v>4400</v>
      </c>
    </row>
    <row r="1059" spans="1:18" ht="24" hidden="1">
      <c r="A1059" s="167" t="s">
        <v>5579</v>
      </c>
      <c r="B1059" s="168" t="str">
        <f t="shared" si="24"/>
        <v>ขุดลอกลำเหมือง ซอย 11 หมู่ที่ 4 ตำบลหนองกลับ อำเภอสวรรคโลก จังหวัดสุโขทัย</v>
      </c>
      <c r="C1059" s="160" t="s">
        <v>5580</v>
      </c>
      <c r="D1059" s="160" t="s">
        <v>29</v>
      </c>
      <c r="E1059" s="160">
        <v>2567</v>
      </c>
      <c r="F1059" s="160" t="s">
        <v>5573</v>
      </c>
      <c r="G1059" s="169" t="s">
        <v>4298</v>
      </c>
      <c r="H1059" s="160" t="s">
        <v>5581</v>
      </c>
      <c r="I1059" s="160" t="s">
        <v>1479</v>
      </c>
      <c r="J1059" s="160" t="s">
        <v>7696</v>
      </c>
      <c r="K1059" s="160" t="s">
        <v>141</v>
      </c>
      <c r="L1059" s="160" t="s">
        <v>5550</v>
      </c>
      <c r="M1059" s="169" t="s">
        <v>4399</v>
      </c>
      <c r="N1059" s="170" t="s">
        <v>4440</v>
      </c>
      <c r="O1059" s="170" t="s">
        <v>7684</v>
      </c>
      <c r="P1059" s="171"/>
      <c r="Q1059" s="160" t="s">
        <v>6775</v>
      </c>
      <c r="R1059" s="166" t="s">
        <v>4440</v>
      </c>
    </row>
    <row r="1060" spans="1:18" ht="24" hidden="1">
      <c r="A1060" s="167" t="s">
        <v>5582</v>
      </c>
      <c r="B1060" s="168" t="str">
        <f t="shared" si="24"/>
        <v>ขุดลอกคลองเครา หมู่ที่ 4 ตำบลหนองกลับ อำเภอสวรรคโลก จังหวัดสุโขทัย</v>
      </c>
      <c r="C1060" s="160" t="s">
        <v>5583</v>
      </c>
      <c r="D1060" s="160" t="s">
        <v>29</v>
      </c>
      <c r="E1060" s="160">
        <v>2567</v>
      </c>
      <c r="F1060" s="160" t="s">
        <v>5573</v>
      </c>
      <c r="G1060" s="169" t="s">
        <v>4298</v>
      </c>
      <c r="H1060" s="160" t="s">
        <v>5581</v>
      </c>
      <c r="I1060" s="160" t="s">
        <v>1479</v>
      </c>
      <c r="J1060" s="160" t="s">
        <v>7696</v>
      </c>
      <c r="K1060" s="160" t="s">
        <v>141</v>
      </c>
      <c r="L1060" s="160" t="s">
        <v>5550</v>
      </c>
      <c r="M1060" s="169" t="s">
        <v>4399</v>
      </c>
      <c r="N1060" s="170" t="s">
        <v>4440</v>
      </c>
      <c r="O1060" s="170" t="s">
        <v>7684</v>
      </c>
      <c r="P1060" s="171"/>
      <c r="Q1060" s="160" t="s">
        <v>6776</v>
      </c>
      <c r="R1060" s="166" t="s">
        <v>4440</v>
      </c>
    </row>
    <row r="1061" spans="1:18" ht="24" hidden="1">
      <c r="A1061" s="167" t="s">
        <v>5584</v>
      </c>
      <c r="B1061" s="168" t="str">
        <f t="shared" si="24"/>
        <v>โครงการพัฒนาด้านการเกษตร พัฒนาแหล่งน้ำเพื่อการเกษตรกรรม อุปโภค บริโภค และแก้ไขปัญหาภัยแล้งและอุทกภัย ขุดลอกคลองบง บ้านหมอนสูงพัฒนา หมู่ที่ 12 ตำบลท่าชัย อำเภอศรีสัชนาลัย จังหวัดสุโขทัย</v>
      </c>
      <c r="C1061" s="160" t="s">
        <v>5585</v>
      </c>
      <c r="D1061" s="160" t="s">
        <v>29</v>
      </c>
      <c r="E1061" s="160">
        <v>2567</v>
      </c>
      <c r="F1061" s="160" t="s">
        <v>2192</v>
      </c>
      <c r="G1061" s="169" t="s">
        <v>4298</v>
      </c>
      <c r="H1061" s="160" t="s">
        <v>5586</v>
      </c>
      <c r="I1061" s="160" t="s">
        <v>1479</v>
      </c>
      <c r="J1061" s="160" t="s">
        <v>7696</v>
      </c>
      <c r="K1061" s="160" t="s">
        <v>141</v>
      </c>
      <c r="L1061" s="160" t="s">
        <v>5550</v>
      </c>
      <c r="M1061" s="169" t="s">
        <v>4399</v>
      </c>
      <c r="N1061" s="170" t="s">
        <v>4400</v>
      </c>
      <c r="O1061" s="170" t="s">
        <v>7684</v>
      </c>
      <c r="P1061" s="171"/>
      <c r="Q1061" s="160" t="s">
        <v>6777</v>
      </c>
      <c r="R1061" s="166" t="s">
        <v>4400</v>
      </c>
    </row>
    <row r="1062" spans="1:18" ht="24" hidden="1">
      <c r="A1062" s="167" t="s">
        <v>5587</v>
      </c>
      <c r="B1062" s="168" t="str">
        <f t="shared" si="24"/>
        <v xml:space="preserve">โครงการพัฒนาด้านการเกษตร พัฒนาแหล่งน้ำเพื่อการเกษตรกรรม อุปโภค บริโภค และแก้ไขปัญหาภัยแล้งและอุทกภัย ขุดลอกคลองวังกระทะ บ้านป่ากล้วย หมู่ที่ 1 ตำบลท่าชัย อำเภอศรีสัชนาลัย จังหวัดสุโขทัย </v>
      </c>
      <c r="C1062" s="160" t="s">
        <v>5588</v>
      </c>
      <c r="D1062" s="160" t="s">
        <v>29</v>
      </c>
      <c r="E1062" s="160">
        <v>2567</v>
      </c>
      <c r="F1062" s="160" t="s">
        <v>5558</v>
      </c>
      <c r="G1062" s="169" t="s">
        <v>4298</v>
      </c>
      <c r="H1062" s="160" t="s">
        <v>5586</v>
      </c>
      <c r="I1062" s="160" t="s">
        <v>1479</v>
      </c>
      <c r="J1062" s="160" t="s">
        <v>7696</v>
      </c>
      <c r="K1062" s="160" t="s">
        <v>141</v>
      </c>
      <c r="L1062" s="160" t="s">
        <v>5550</v>
      </c>
      <c r="M1062" s="169" t="s">
        <v>4399</v>
      </c>
      <c r="N1062" s="170" t="s">
        <v>4400</v>
      </c>
      <c r="O1062" s="170" t="s">
        <v>7684</v>
      </c>
      <c r="P1062" s="171"/>
      <c r="Q1062" s="160" t="s">
        <v>6778</v>
      </c>
      <c r="R1062" s="166" t="s">
        <v>4400</v>
      </c>
    </row>
    <row r="1063" spans="1:18" ht="24" hidden="1">
      <c r="A1063" s="167" t="s">
        <v>5589</v>
      </c>
      <c r="B1063" s="168" t="str">
        <f t="shared" si="24"/>
        <v xml:space="preserve">โครงการพัฒนาด้านการเกษตร พัฒนาแหล่งน้ำเพื่อการเกษตรกรรม อุปโภค บริโภค และแก้ไขปัญหาภัยแล้งและอุทกภัย ขุดลอกคลองแม่สำ บ้านแม่สำเหนือ หมู่ที่ 2 ตำบลแม่สำ อำเภอศรีสัชนาลัย จังหวัดสุโขทัย </v>
      </c>
      <c r="C1063" s="160" t="s">
        <v>5590</v>
      </c>
      <c r="D1063" s="160" t="s">
        <v>29</v>
      </c>
      <c r="E1063" s="160">
        <v>2567</v>
      </c>
      <c r="F1063" s="160" t="s">
        <v>5558</v>
      </c>
      <c r="G1063" s="169" t="s">
        <v>4298</v>
      </c>
      <c r="H1063" s="160" t="s">
        <v>5586</v>
      </c>
      <c r="I1063" s="160" t="s">
        <v>1479</v>
      </c>
      <c r="J1063" s="160" t="s">
        <v>7696</v>
      </c>
      <c r="K1063" s="160" t="s">
        <v>141</v>
      </c>
      <c r="L1063" s="160" t="s">
        <v>5550</v>
      </c>
      <c r="M1063" s="169" t="s">
        <v>4399</v>
      </c>
      <c r="N1063" s="170" t="s">
        <v>4400</v>
      </c>
      <c r="O1063" s="170" t="s">
        <v>7684</v>
      </c>
      <c r="P1063" s="171"/>
      <c r="Q1063" s="160" t="s">
        <v>6779</v>
      </c>
      <c r="R1063" s="166" t="s">
        <v>4400</v>
      </c>
    </row>
    <row r="1064" spans="1:18" ht="24" hidden="1">
      <c r="A1064" s="167" t="s">
        <v>5591</v>
      </c>
      <c r="B1064" s="168" t="str">
        <f t="shared" si="24"/>
        <v>โครงการก่อสร้างเขื่อนป้องกันตลิ่งพร้อมปรับปรุงภูมิทัศน์ริมคลองดุสน ความยาว 570 เมตร หมู่ที่ 6 บ้านปันจอร์  ตำบลย่านซื่อ อำเภอควนโดน จังหวัดสตูล</v>
      </c>
      <c r="C1064" s="160" t="s">
        <v>5592</v>
      </c>
      <c r="D1064" s="160" t="s">
        <v>29</v>
      </c>
      <c r="E1064" s="160">
        <v>2567</v>
      </c>
      <c r="F1064" s="160" t="s">
        <v>4396</v>
      </c>
      <c r="G1064" s="169" t="s">
        <v>4298</v>
      </c>
      <c r="H1064" s="160" t="s">
        <v>5593</v>
      </c>
      <c r="I1064" s="160" t="s">
        <v>234</v>
      </c>
      <c r="J1064" s="160" t="s">
        <v>7690</v>
      </c>
      <c r="K1064" s="160" t="s">
        <v>141</v>
      </c>
      <c r="L1064" s="160" t="s">
        <v>5550</v>
      </c>
      <c r="M1064" s="169" t="s">
        <v>4399</v>
      </c>
      <c r="N1064" s="170" t="s">
        <v>4400</v>
      </c>
      <c r="O1064" s="170" t="s">
        <v>7684</v>
      </c>
      <c r="P1064" s="171"/>
      <c r="Q1064" s="160" t="s">
        <v>6780</v>
      </c>
      <c r="R1064" s="166" t="s">
        <v>4400</v>
      </c>
    </row>
    <row r="1065" spans="1:18" ht="24" hidden="1">
      <c r="A1065" s="167" t="s">
        <v>5594</v>
      </c>
      <c r="B1065" s="168" t="str">
        <f t="shared" si="24"/>
        <v>โครงการก่อสร้างเขื่อนป้องกันตลิ่งคลองสระ ความยาว 300 เมตร บ้านคลองสระ หมู่ที่ 3 และบ้านสวนปราง หมู่ที่ 5 ตำบลคลองสระ อำเภอกาญจนดิษฐ์ จังหวัดสุราษฎร์ธานี</v>
      </c>
      <c r="C1065" s="160" t="s">
        <v>5595</v>
      </c>
      <c r="D1065" s="160" t="s">
        <v>824</v>
      </c>
      <c r="E1065" s="160">
        <v>2567</v>
      </c>
      <c r="F1065" s="160" t="s">
        <v>2192</v>
      </c>
      <c r="G1065" s="169" t="s">
        <v>4298</v>
      </c>
      <c r="H1065" s="160" t="s">
        <v>5596</v>
      </c>
      <c r="I1065" s="160" t="s">
        <v>234</v>
      </c>
      <c r="J1065" s="160" t="s">
        <v>7690</v>
      </c>
      <c r="K1065" s="160" t="s">
        <v>141</v>
      </c>
      <c r="L1065" s="160" t="s">
        <v>5550</v>
      </c>
      <c r="M1065" s="169" t="s">
        <v>4399</v>
      </c>
      <c r="N1065" s="170" t="s">
        <v>4400</v>
      </c>
      <c r="O1065" s="170" t="s">
        <v>7684</v>
      </c>
      <c r="P1065" s="171"/>
      <c r="Q1065" s="160" t="s">
        <v>6781</v>
      </c>
      <c r="R1065" s="166" t="s">
        <v>4400</v>
      </c>
    </row>
    <row r="1066" spans="1:18" ht="24" hidden="1">
      <c r="A1066" s="167" t="s">
        <v>4390</v>
      </c>
      <c r="B1066" s="168" t="str">
        <f t="shared" si="24"/>
        <v>โครงการใช้ AI และ Big Data สำหรับการแจ้งเตือนการรุกล้ำแนวเขตแม่น้ำ ลำคลอง  และแหล่งน้ำธรรมชาติ ระยะที่ 2</v>
      </c>
      <c r="C1066" s="160" t="s">
        <v>4384</v>
      </c>
      <c r="D1066" s="160" t="s">
        <v>29</v>
      </c>
      <c r="E1066" s="160">
        <v>2567</v>
      </c>
      <c r="F1066" s="160" t="s">
        <v>2192</v>
      </c>
      <c r="G1066" s="169" t="s">
        <v>4298</v>
      </c>
      <c r="H1066" s="160" t="s">
        <v>3080</v>
      </c>
      <c r="I1066" s="160" t="s">
        <v>1592</v>
      </c>
      <c r="J1066" s="160" t="s">
        <v>7689</v>
      </c>
      <c r="K1066" s="160" t="s">
        <v>148</v>
      </c>
      <c r="L1066" s="160" t="s">
        <v>5550</v>
      </c>
      <c r="M1066" s="169" t="s">
        <v>4392</v>
      </c>
      <c r="N1066" s="170" t="s">
        <v>4393</v>
      </c>
      <c r="O1066" s="170" t="s">
        <v>7684</v>
      </c>
      <c r="P1066" s="171"/>
      <c r="Q1066" s="160" t="s">
        <v>5446</v>
      </c>
      <c r="R1066" s="166" t="s">
        <v>4393</v>
      </c>
    </row>
    <row r="1067" spans="1:18" ht="24" hidden="1">
      <c r="A1067" s="167" t="s">
        <v>4441</v>
      </c>
      <c r="B1067" s="168" t="str">
        <f t="shared" si="24"/>
        <v>โครงการก่อสร้างและควบคุมงานเพิ่มประสิทธิภาพระบบบำบัดน้ำเสีย เทศบาลนครตรัง ตำบลนาตาล่วง อำเภอเมืองตรัง จังหวัดตรัง</v>
      </c>
      <c r="C1067" s="160" t="s">
        <v>4442</v>
      </c>
      <c r="D1067" s="160" t="s">
        <v>29</v>
      </c>
      <c r="E1067" s="160">
        <v>2567</v>
      </c>
      <c r="F1067" s="160" t="s">
        <v>2192</v>
      </c>
      <c r="G1067" s="169" t="s">
        <v>4298</v>
      </c>
      <c r="H1067" s="160" t="s">
        <v>155</v>
      </c>
      <c r="I1067" s="160" t="s">
        <v>755</v>
      </c>
      <c r="J1067" s="160" t="s">
        <v>7697</v>
      </c>
      <c r="K1067" s="160" t="s">
        <v>141</v>
      </c>
      <c r="L1067" s="160" t="s">
        <v>5550</v>
      </c>
      <c r="M1067" s="169" t="s">
        <v>4399</v>
      </c>
      <c r="N1067" s="170" t="s">
        <v>4440</v>
      </c>
      <c r="O1067" s="170" t="s">
        <v>7684</v>
      </c>
      <c r="P1067" s="171"/>
      <c r="Q1067" s="160" t="s">
        <v>5483</v>
      </c>
      <c r="R1067" s="166" t="s">
        <v>4440</v>
      </c>
    </row>
    <row r="1068" spans="1:18" ht="24" hidden="1">
      <c r="A1068" s="167" t="s">
        <v>4437</v>
      </c>
      <c r="B1068" s="168" t="str">
        <f t="shared" si="24"/>
        <v>โครงการก่อสร้างและควบคุมงานเพิ่มประสิทธิภาพระบบบำบัดน้ำเสีย เทศบาลนครเชียงใหม่ ตำบลป่าแดด อำเภอเมืองเชียงใหม่ จังหวัดเชียงใหม่</v>
      </c>
      <c r="C1068" s="160" t="s">
        <v>4438</v>
      </c>
      <c r="D1068" s="160" t="s">
        <v>29</v>
      </c>
      <c r="E1068" s="160">
        <v>2567</v>
      </c>
      <c r="F1068" s="160" t="s">
        <v>2192</v>
      </c>
      <c r="G1068" s="169" t="s">
        <v>4298</v>
      </c>
      <c r="H1068" s="160" t="s">
        <v>155</v>
      </c>
      <c r="I1068" s="160" t="s">
        <v>755</v>
      </c>
      <c r="J1068" s="160" t="s">
        <v>7697</v>
      </c>
      <c r="K1068" s="160" t="s">
        <v>141</v>
      </c>
      <c r="L1068" s="160" t="s">
        <v>5550</v>
      </c>
      <c r="M1068" s="169" t="s">
        <v>4399</v>
      </c>
      <c r="N1068" s="170" t="s">
        <v>4440</v>
      </c>
      <c r="O1068" s="170" t="s">
        <v>7684</v>
      </c>
      <c r="P1068" s="171"/>
      <c r="Q1068" s="160" t="s">
        <v>5481</v>
      </c>
      <c r="R1068" s="166" t="s">
        <v>4440</v>
      </c>
    </row>
    <row r="1069" spans="1:18" ht="24" hidden="1">
      <c r="A1069" s="167" t="s">
        <v>4434</v>
      </c>
      <c r="B1069" s="168" t="str">
        <f t="shared" si="24"/>
        <v>โครงการก่อสร้างและควบคุมงานเพิ่มประสิทธิภาพระบบรวบรวมนร้ำวเสมียงบประมาณทั้งสิ้น เทศบาลนครพิษณุโลก ตำบลในเมือง อำเภอเมืองพิษณุโลก จังหวัดพิษณุโลก</v>
      </c>
      <c r="C1069" s="160" t="s">
        <v>4435</v>
      </c>
      <c r="D1069" s="160" t="s">
        <v>29</v>
      </c>
      <c r="E1069" s="160">
        <v>2567</v>
      </c>
      <c r="F1069" s="160" t="s">
        <v>2192</v>
      </c>
      <c r="G1069" s="169" t="s">
        <v>4298</v>
      </c>
      <c r="H1069" s="160" t="s">
        <v>155</v>
      </c>
      <c r="I1069" s="160" t="s">
        <v>755</v>
      </c>
      <c r="J1069" s="160" t="s">
        <v>7697</v>
      </c>
      <c r="K1069" s="160" t="s">
        <v>141</v>
      </c>
      <c r="L1069" s="160" t="s">
        <v>5550</v>
      </c>
      <c r="M1069" s="169" t="s">
        <v>4399</v>
      </c>
      <c r="N1069" s="170" t="s">
        <v>4400</v>
      </c>
      <c r="O1069" s="170" t="s">
        <v>7684</v>
      </c>
      <c r="P1069" s="171"/>
      <c r="Q1069" s="160" t="s">
        <v>5479</v>
      </c>
      <c r="R1069" s="166" t="s">
        <v>4400</v>
      </c>
    </row>
    <row r="1070" spans="1:18" ht="24" hidden="1">
      <c r="A1070" s="167" t="s">
        <v>4431</v>
      </c>
      <c r="B1070" s="168" t="str">
        <f t="shared" si="24"/>
        <v>โครงการก่อสร้างและควบคุมงานเพิ่มประสิทธิภาพการบริหารจัดการคุณภาพน้ำในเขตพื้นที่จัดการน้ำเสีย เทศบาลนครสงขลา ตำบลบ่อยาง อำเภอเมืองสงขลา จังหวัดสงขลา ระยะที่ 1</v>
      </c>
      <c r="C1070" s="160" t="s">
        <v>4432</v>
      </c>
      <c r="D1070" s="160" t="s">
        <v>29</v>
      </c>
      <c r="E1070" s="160">
        <v>2567</v>
      </c>
      <c r="F1070" s="160" t="s">
        <v>2192</v>
      </c>
      <c r="G1070" s="169" t="s">
        <v>4298</v>
      </c>
      <c r="H1070" s="160" t="s">
        <v>155</v>
      </c>
      <c r="I1070" s="160" t="s">
        <v>755</v>
      </c>
      <c r="J1070" s="160" t="s">
        <v>7697</v>
      </c>
      <c r="K1070" s="160" t="s">
        <v>141</v>
      </c>
      <c r="L1070" s="160" t="s">
        <v>5550</v>
      </c>
      <c r="M1070" s="169" t="s">
        <v>4399</v>
      </c>
      <c r="N1070" s="170" t="s">
        <v>4400</v>
      </c>
      <c r="O1070" s="170" t="s">
        <v>7684</v>
      </c>
      <c r="P1070" s="171"/>
      <c r="Q1070" s="160" t="s">
        <v>5477</v>
      </c>
      <c r="R1070" s="166" t="s">
        <v>4400</v>
      </c>
    </row>
    <row r="1071" spans="1:18" ht="24" hidden="1">
      <c r="A1071" s="167" t="s">
        <v>4428</v>
      </c>
      <c r="B1071" s="168" t="str">
        <f t="shared" si="24"/>
        <v>โครงการก่อสร้างและควบคุมงานเพิ่มประสิทธิภาพการบริหารจัดการคุณภาพน้ำ เทศบาลเมืองราชบุรี ตำบลหน้าเมือง อำเภอเมืองราชบุรี จังหวัดราชบุรี</v>
      </c>
      <c r="C1071" s="160" t="s">
        <v>4429</v>
      </c>
      <c r="D1071" s="160" t="s">
        <v>29</v>
      </c>
      <c r="E1071" s="160">
        <v>2567</v>
      </c>
      <c r="F1071" s="160" t="s">
        <v>2192</v>
      </c>
      <c r="G1071" s="169" t="s">
        <v>4298</v>
      </c>
      <c r="H1071" s="160" t="s">
        <v>155</v>
      </c>
      <c r="I1071" s="160" t="s">
        <v>755</v>
      </c>
      <c r="J1071" s="160" t="s">
        <v>7697</v>
      </c>
      <c r="K1071" s="160" t="s">
        <v>141</v>
      </c>
      <c r="L1071" s="160" t="s">
        <v>5550</v>
      </c>
      <c r="M1071" s="169" t="s">
        <v>4399</v>
      </c>
      <c r="N1071" s="170" t="s">
        <v>4400</v>
      </c>
      <c r="O1071" s="170" t="s">
        <v>7684</v>
      </c>
      <c r="P1071" s="171"/>
      <c r="Q1071" s="160" t="s">
        <v>5476</v>
      </c>
      <c r="R1071" s="166" t="s">
        <v>4400</v>
      </c>
    </row>
    <row r="1072" spans="1:18" ht="24" hidden="1">
      <c r="A1072" s="167" t="s">
        <v>4425</v>
      </c>
      <c r="B1072" s="168" t="str">
        <f t="shared" si="24"/>
        <v>โครงการก่อสร้างและควบคุมงานเพิ่มประสิทธิภาพ ระบบบำบัดน้ำเสียระบบท่อรวบรวมน้ำเสีย เกาะพีพี ตำบลอ่าวนาง อำเภอเมืองกระบี่ จังหวัดกระบี่</v>
      </c>
      <c r="C1072" s="160" t="s">
        <v>4426</v>
      </c>
      <c r="D1072" s="160" t="s">
        <v>29</v>
      </c>
      <c r="E1072" s="160">
        <v>2567</v>
      </c>
      <c r="F1072" s="160" t="s">
        <v>2192</v>
      </c>
      <c r="G1072" s="169" t="s">
        <v>4298</v>
      </c>
      <c r="H1072" s="160" t="s">
        <v>155</v>
      </c>
      <c r="I1072" s="160" t="s">
        <v>755</v>
      </c>
      <c r="J1072" s="160" t="s">
        <v>7697</v>
      </c>
      <c r="K1072" s="160" t="s">
        <v>141</v>
      </c>
      <c r="L1072" s="160" t="s">
        <v>5550</v>
      </c>
      <c r="M1072" s="169" t="s">
        <v>4399</v>
      </c>
      <c r="N1072" s="170" t="s">
        <v>4400</v>
      </c>
      <c r="O1072" s="170" t="s">
        <v>7684</v>
      </c>
      <c r="P1072" s="171"/>
      <c r="Q1072" s="160" t="s">
        <v>5472</v>
      </c>
      <c r="R1072" s="166" t="s">
        <v>4400</v>
      </c>
    </row>
    <row r="1073" spans="1:18" ht="24" hidden="1">
      <c r="A1073" s="167" t="s">
        <v>5597</v>
      </c>
      <c r="B1073" s="168" t="str">
        <f t="shared" si="24"/>
        <v>โครงการพัฒนาแหล่งน้ำ ระบบชลประทาน และระบบขนส่งทางการเกษตร กิจกรรม ขุดลอกคลองแขยง ช่วงที่ 8 หมู่ที่ 3,4 ตำบลธำมรงค์ อำเภอเมืองกำแพงเพชร จังหวัดกำแพงเพชร</v>
      </c>
      <c r="C1073" s="160" t="s">
        <v>5598</v>
      </c>
      <c r="D1073" s="160" t="s">
        <v>29</v>
      </c>
      <c r="E1073" s="160">
        <v>2567</v>
      </c>
      <c r="F1073" s="160" t="s">
        <v>5558</v>
      </c>
      <c r="G1073" s="169" t="s">
        <v>4298</v>
      </c>
      <c r="H1073" s="160" t="s">
        <v>5599</v>
      </c>
      <c r="I1073" s="160" t="s">
        <v>570</v>
      </c>
      <c r="J1073" s="160" t="s">
        <v>7694</v>
      </c>
      <c r="K1073" s="160" t="s">
        <v>141</v>
      </c>
      <c r="L1073" s="160" t="s">
        <v>5550</v>
      </c>
      <c r="M1073" s="169" t="s">
        <v>4399</v>
      </c>
      <c r="N1073" s="170" t="s">
        <v>4440</v>
      </c>
      <c r="O1073" s="170" t="s">
        <v>7684</v>
      </c>
      <c r="P1073" s="171"/>
      <c r="Q1073" s="160" t="s">
        <v>6782</v>
      </c>
      <c r="R1073" s="166" t="s">
        <v>4440</v>
      </c>
    </row>
    <row r="1074" spans="1:18" ht="24" hidden="1">
      <c r="A1074" s="167" t="s">
        <v>5600</v>
      </c>
      <c r="B1074" s="168" t="str">
        <f t="shared" si="24"/>
        <v>โครงการพัฒนาแหล่งน้ำ ระบบชลประทาน และระบบขนส่งทางการเกษตร กิจกรรม ขุดลอกคลองแขยง ช่วงที่ 7 หมู่ที่ 6,2 ตำบลธำมรงค์ อำเภอเมืองกำแพงเพชร จังหวัดกำแพงเพชร</v>
      </c>
      <c r="C1074" s="160" t="s">
        <v>5601</v>
      </c>
      <c r="D1074" s="160" t="s">
        <v>29</v>
      </c>
      <c r="E1074" s="160">
        <v>2567</v>
      </c>
      <c r="F1074" s="160" t="s">
        <v>5558</v>
      </c>
      <c r="G1074" s="169" t="s">
        <v>4298</v>
      </c>
      <c r="H1074" s="160" t="s">
        <v>5599</v>
      </c>
      <c r="I1074" s="160" t="s">
        <v>570</v>
      </c>
      <c r="J1074" s="160" t="s">
        <v>7694</v>
      </c>
      <c r="K1074" s="160" t="s">
        <v>141</v>
      </c>
      <c r="L1074" s="160" t="s">
        <v>5550</v>
      </c>
      <c r="M1074" s="169" t="s">
        <v>4388</v>
      </c>
      <c r="N1074" s="170" t="s">
        <v>5514</v>
      </c>
      <c r="O1074" s="170" t="s">
        <v>7684</v>
      </c>
      <c r="P1074" s="171"/>
      <c r="Q1074" s="160" t="s">
        <v>6783</v>
      </c>
      <c r="R1074" s="166" t="s">
        <v>5514</v>
      </c>
    </row>
    <row r="1075" spans="1:18" ht="24" hidden="1">
      <c r="A1075" s="167" t="s">
        <v>5602</v>
      </c>
      <c r="B1075" s="168" t="str">
        <f t="shared" si="24"/>
        <v>โครงการพัฒนาแหล่งน้ำ ระบบชลประทาน และระบบขนส่งทางการเกษตร  กิจกรรม ขุดลอกคลองแขยง ช่วงที่ 6 หมู่ที่ 7 ตำบลธำมรงค์ อำเภอเมืองกำแพงเพชร จังหวัดกำแพงเพชร</v>
      </c>
      <c r="C1075" s="160" t="s">
        <v>5603</v>
      </c>
      <c r="D1075" s="160" t="s">
        <v>29</v>
      </c>
      <c r="E1075" s="160">
        <v>2567</v>
      </c>
      <c r="F1075" s="160" t="s">
        <v>5558</v>
      </c>
      <c r="G1075" s="169" t="s">
        <v>4298</v>
      </c>
      <c r="H1075" s="160" t="s">
        <v>5599</v>
      </c>
      <c r="I1075" s="160" t="s">
        <v>570</v>
      </c>
      <c r="J1075" s="160" t="s">
        <v>7694</v>
      </c>
      <c r="K1075" s="160" t="s">
        <v>141</v>
      </c>
      <c r="L1075" s="160" t="s">
        <v>5550</v>
      </c>
      <c r="M1075" s="169" t="s">
        <v>4388</v>
      </c>
      <c r="N1075" s="170" t="s">
        <v>5514</v>
      </c>
      <c r="O1075" s="170" t="s">
        <v>7684</v>
      </c>
      <c r="P1075" s="171"/>
      <c r="Q1075" s="160" t="s">
        <v>6784</v>
      </c>
      <c r="R1075" s="166" t="s">
        <v>5514</v>
      </c>
    </row>
    <row r="1076" spans="1:18" ht="24" hidden="1">
      <c r="A1076" s="167" t="s">
        <v>5604</v>
      </c>
      <c r="B1076" s="168" t="str">
        <f t="shared" si="24"/>
        <v xml:space="preserve">โครงการเพิ่มศักยภาพบริหารจัดการน้ำแบบมีส่วนร่วมของกลุ่มจังหวัดภาคกลางตอนบนแบบยั่งยืน </v>
      </c>
      <c r="C1076" s="160" t="s">
        <v>5605</v>
      </c>
      <c r="D1076" s="160" t="s">
        <v>29</v>
      </c>
      <c r="E1076" s="160">
        <v>2567</v>
      </c>
      <c r="F1076" s="160" t="s">
        <v>2192</v>
      </c>
      <c r="G1076" s="169" t="s">
        <v>4298</v>
      </c>
      <c r="H1076" s="160"/>
      <c r="I1076" s="160" t="s">
        <v>883</v>
      </c>
      <c r="J1076" s="160" t="s">
        <v>883</v>
      </c>
      <c r="K1076" s="160" t="s">
        <v>250</v>
      </c>
      <c r="L1076" s="160" t="s">
        <v>5550</v>
      </c>
      <c r="M1076" s="169" t="s">
        <v>4399</v>
      </c>
      <c r="N1076" s="170" t="s">
        <v>4440</v>
      </c>
      <c r="O1076" s="170" t="s">
        <v>7684</v>
      </c>
      <c r="P1076" s="171"/>
      <c r="Q1076" s="160" t="s">
        <v>6785</v>
      </c>
      <c r="R1076" s="166" t="s">
        <v>4440</v>
      </c>
    </row>
    <row r="1077" spans="1:18" ht="24">
      <c r="A1077" s="167" t="s">
        <v>5606</v>
      </c>
      <c r="B1077" s="168" t="str">
        <f t="shared" si="24"/>
        <v xml:space="preserve">โครงการก่อสร้างเขื่อนป้องกันตลิ่งริมแม่น้ำยม บ้านใหม่ หมู่ที่ 6 ตำบลรังนก อำเภอสามง่าม จังหวัดพิจิตร </v>
      </c>
      <c r="C1077" s="160" t="s">
        <v>5607</v>
      </c>
      <c r="D1077" s="160" t="s">
        <v>29</v>
      </c>
      <c r="E1077" s="160">
        <v>2567</v>
      </c>
      <c r="F1077" s="160" t="s">
        <v>5573</v>
      </c>
      <c r="G1077" s="169" t="s">
        <v>4298</v>
      </c>
      <c r="H1077" s="160" t="s">
        <v>742</v>
      </c>
      <c r="I1077" s="160" t="s">
        <v>234</v>
      </c>
      <c r="J1077" s="160" t="s">
        <v>7690</v>
      </c>
      <c r="K1077" s="160" t="s">
        <v>141</v>
      </c>
      <c r="L1077" s="160" t="s">
        <v>5550</v>
      </c>
      <c r="M1077" s="169" t="s">
        <v>4388</v>
      </c>
      <c r="N1077" s="170" t="s">
        <v>5502</v>
      </c>
      <c r="O1077" s="170" t="s">
        <v>7684</v>
      </c>
      <c r="P1077" s="171"/>
      <c r="Q1077" s="160" t="s">
        <v>6786</v>
      </c>
      <c r="R1077" s="166" t="s">
        <v>5502</v>
      </c>
    </row>
    <row r="1078" spans="1:18" ht="24" hidden="1">
      <c r="A1078" s="167" t="s">
        <v>5608</v>
      </c>
      <c r="B1078" s="168" t="str">
        <f t="shared" si="24"/>
        <v>ก่อสร้างเขื่อนป้องกันตลิ่งริมแม่นํ้าและลำคลอง เพื่อป้องกันปัญหาอุทกภัยในพื้นที่ชุมชน</v>
      </c>
      <c r="C1078" s="160" t="s">
        <v>5609</v>
      </c>
      <c r="D1078" s="160" t="s">
        <v>29</v>
      </c>
      <c r="E1078" s="160">
        <v>2567</v>
      </c>
      <c r="F1078" s="160" t="s">
        <v>4420</v>
      </c>
      <c r="G1078" s="169" t="s">
        <v>4298</v>
      </c>
      <c r="H1078" s="160" t="s">
        <v>5610</v>
      </c>
      <c r="I1078" s="160" t="s">
        <v>234</v>
      </c>
      <c r="J1078" s="160" t="s">
        <v>7690</v>
      </c>
      <c r="K1078" s="160" t="s">
        <v>141</v>
      </c>
      <c r="L1078" s="160" t="s">
        <v>5550</v>
      </c>
      <c r="M1078" s="169" t="s">
        <v>4399</v>
      </c>
      <c r="N1078" s="170" t="s">
        <v>4400</v>
      </c>
      <c r="O1078" s="170" t="s">
        <v>7684</v>
      </c>
      <c r="P1078" s="171"/>
      <c r="Q1078" s="160" t="s">
        <v>6787</v>
      </c>
      <c r="R1078" s="166" t="s">
        <v>4400</v>
      </c>
    </row>
    <row r="1079" spans="1:18" ht="24" hidden="1">
      <c r="A1079" s="167" t="s">
        <v>5611</v>
      </c>
      <c r="B1079" s="168" t="str">
        <f t="shared" si="24"/>
        <v>ปรับปรุงและพัฒนาโครงสร้างพื้นฐานเพื่อการเกษตร โดยการเพิ่มประสิทธิภาพการระบายน้ำ</v>
      </c>
      <c r="C1079" s="160" t="s">
        <v>5612</v>
      </c>
      <c r="D1079" s="160" t="s">
        <v>29</v>
      </c>
      <c r="E1079" s="160">
        <v>2567</v>
      </c>
      <c r="F1079" s="160" t="s">
        <v>5573</v>
      </c>
      <c r="G1079" s="169" t="s">
        <v>4298</v>
      </c>
      <c r="H1079" s="160"/>
      <c r="I1079" s="160" t="s">
        <v>7992</v>
      </c>
      <c r="J1079" s="160" t="s">
        <v>675</v>
      </c>
      <c r="K1079" s="160" t="s">
        <v>250</v>
      </c>
      <c r="L1079" s="160" t="s">
        <v>5550</v>
      </c>
      <c r="M1079" s="169" t="s">
        <v>4399</v>
      </c>
      <c r="N1079" s="170" t="s">
        <v>4400</v>
      </c>
      <c r="O1079" s="170" t="s">
        <v>7684</v>
      </c>
      <c r="P1079" s="171"/>
      <c r="Q1079" s="160" t="s">
        <v>6788</v>
      </c>
      <c r="R1079" s="166" t="s">
        <v>4400</v>
      </c>
    </row>
    <row r="1080" spans="1:18" ht="24" hidden="1">
      <c r="A1080" s="167" t="s">
        <v>5613</v>
      </c>
      <c r="B1080" s="168" t="str">
        <f t="shared" si="24"/>
        <v>ก่อสร้างพนังกั้นน้ำริมแม่น้ำตาปี หมู่ที่ 1 ตำบลฉวาง อำเภอฉวาง  จังหวัดนครศรีธรรมราช</v>
      </c>
      <c r="C1080" s="160" t="s">
        <v>5614</v>
      </c>
      <c r="D1080" s="160" t="s">
        <v>29</v>
      </c>
      <c r="E1080" s="160">
        <v>2567</v>
      </c>
      <c r="F1080" s="160" t="s">
        <v>4396</v>
      </c>
      <c r="G1080" s="169" t="s">
        <v>4298</v>
      </c>
      <c r="H1080" s="160" t="s">
        <v>5615</v>
      </c>
      <c r="I1080" s="160" t="s">
        <v>234</v>
      </c>
      <c r="J1080" s="160" t="s">
        <v>7690</v>
      </c>
      <c r="K1080" s="160" t="s">
        <v>141</v>
      </c>
      <c r="L1080" s="160" t="s">
        <v>5550</v>
      </c>
      <c r="M1080" s="169" t="s">
        <v>4399</v>
      </c>
      <c r="N1080" s="170" t="s">
        <v>4400</v>
      </c>
      <c r="O1080" s="170" t="s">
        <v>7684</v>
      </c>
      <c r="P1080" s="171"/>
      <c r="Q1080" s="160" t="s">
        <v>6789</v>
      </c>
      <c r="R1080" s="166" t="s">
        <v>4400</v>
      </c>
    </row>
    <row r="1081" spans="1:18" ht="24" hidden="1">
      <c r="A1081" s="167" t="s">
        <v>5616</v>
      </c>
      <c r="B1081" s="168" t="str">
        <f t="shared" si="24"/>
        <v>ก่อสร้างเขื่อนป้องกันตลิ่งริมคลองท่าพุด หมู่ที่ 4 ตำบลกะหรอ อำเภอนบพิตำ  จังหวัดนครศรีธรรมราช</v>
      </c>
      <c r="C1081" s="160" t="s">
        <v>5617</v>
      </c>
      <c r="D1081" s="160" t="s">
        <v>29</v>
      </c>
      <c r="E1081" s="160">
        <v>2567</v>
      </c>
      <c r="F1081" s="160" t="s">
        <v>4396</v>
      </c>
      <c r="G1081" s="169" t="s">
        <v>4298</v>
      </c>
      <c r="H1081" s="160" t="s">
        <v>5615</v>
      </c>
      <c r="I1081" s="160" t="s">
        <v>234</v>
      </c>
      <c r="J1081" s="160" t="s">
        <v>7690</v>
      </c>
      <c r="K1081" s="160" t="s">
        <v>141</v>
      </c>
      <c r="L1081" s="160" t="s">
        <v>5550</v>
      </c>
      <c r="M1081" s="169" t="s">
        <v>4399</v>
      </c>
      <c r="N1081" s="170" t="s">
        <v>4400</v>
      </c>
      <c r="O1081" s="170" t="s">
        <v>7684</v>
      </c>
      <c r="P1081" s="171"/>
      <c r="Q1081" s="160" t="s">
        <v>6790</v>
      </c>
      <c r="R1081" s="166" t="s">
        <v>4400</v>
      </c>
    </row>
    <row r="1082" spans="1:18" ht="24" hidden="1">
      <c r="A1082" s="167" t="s">
        <v>5618</v>
      </c>
      <c r="B1082" s="168" t="str">
        <f t="shared" si="24"/>
        <v>ก่อสร้างเขื่อนป้องกันตลิ่งบริเวณวัดโทตรี หมู่ที่ 7 ตำบลกะหรอ อำเภอนบพิตำ  จังหวัดนครศรีธรรมราช</v>
      </c>
      <c r="C1082" s="160" t="s">
        <v>5619</v>
      </c>
      <c r="D1082" s="160" t="s">
        <v>29</v>
      </c>
      <c r="E1082" s="160">
        <v>2567</v>
      </c>
      <c r="F1082" s="160" t="s">
        <v>4396</v>
      </c>
      <c r="G1082" s="169" t="s">
        <v>4298</v>
      </c>
      <c r="H1082" s="160" t="s">
        <v>5615</v>
      </c>
      <c r="I1082" s="160" t="s">
        <v>234</v>
      </c>
      <c r="J1082" s="160" t="s">
        <v>7690</v>
      </c>
      <c r="K1082" s="160" t="s">
        <v>141</v>
      </c>
      <c r="L1082" s="160" t="s">
        <v>5550</v>
      </c>
      <c r="M1082" s="169" t="s">
        <v>4399</v>
      </c>
      <c r="N1082" s="170" t="s">
        <v>4400</v>
      </c>
      <c r="O1082" s="170" t="s">
        <v>7684</v>
      </c>
      <c r="P1082" s="171"/>
      <c r="Q1082" s="160" t="s">
        <v>6791</v>
      </c>
      <c r="R1082" s="166" t="s">
        <v>4400</v>
      </c>
    </row>
    <row r="1083" spans="1:18" ht="24" hidden="1">
      <c r="A1083" s="167" t="s">
        <v>5620</v>
      </c>
      <c r="B1083" s="168" t="str">
        <f t="shared" si="24"/>
        <v>ก่อสร้างเขื่อนป้องกันตลิ่งริมคลองกลาย หมู่ที่ 4 ตำบลกรุงชิง อำเภอนบพิตำ จังหวัดนครศรีธรรมราช</v>
      </c>
      <c r="C1083" s="160" t="s">
        <v>5621</v>
      </c>
      <c r="D1083" s="160" t="s">
        <v>29</v>
      </c>
      <c r="E1083" s="160">
        <v>2567</v>
      </c>
      <c r="F1083" s="160" t="s">
        <v>4396</v>
      </c>
      <c r="G1083" s="169" t="s">
        <v>4298</v>
      </c>
      <c r="H1083" s="160" t="s">
        <v>5615</v>
      </c>
      <c r="I1083" s="160" t="s">
        <v>234</v>
      </c>
      <c r="J1083" s="160" t="s">
        <v>7690</v>
      </c>
      <c r="K1083" s="160" t="s">
        <v>141</v>
      </c>
      <c r="L1083" s="160" t="s">
        <v>5550</v>
      </c>
      <c r="M1083" s="169" t="s">
        <v>4399</v>
      </c>
      <c r="N1083" s="170" t="s">
        <v>4400</v>
      </c>
      <c r="O1083" s="170" t="s">
        <v>7684</v>
      </c>
      <c r="P1083" s="171"/>
      <c r="Q1083" s="160" t="s">
        <v>6792</v>
      </c>
      <c r="R1083" s="166" t="s">
        <v>4400</v>
      </c>
    </row>
    <row r="1084" spans="1:18" ht="24" hidden="1">
      <c r="A1084" s="167" t="s">
        <v>5622</v>
      </c>
      <c r="B1084" s="168" t="str">
        <f t="shared" si="24"/>
        <v>โครงการก่อสร้างเขื่อนป้องกันตลิ่งริมแม่น้ำปิง หมู่ที่ 2 ตำบลเขาดิน อำเภอเก้าเลี้ยว จังหวัดนครสวรรค์</v>
      </c>
      <c r="C1084" s="160" t="s">
        <v>5623</v>
      </c>
      <c r="D1084" s="160" t="s">
        <v>29</v>
      </c>
      <c r="E1084" s="160">
        <v>2567</v>
      </c>
      <c r="F1084" s="160" t="s">
        <v>4396</v>
      </c>
      <c r="G1084" s="169" t="s">
        <v>4298</v>
      </c>
      <c r="H1084" s="160" t="s">
        <v>5624</v>
      </c>
      <c r="I1084" s="160" t="s">
        <v>234</v>
      </c>
      <c r="J1084" s="160" t="s">
        <v>7690</v>
      </c>
      <c r="K1084" s="160" t="s">
        <v>141</v>
      </c>
      <c r="L1084" s="160" t="s">
        <v>5550</v>
      </c>
      <c r="M1084" s="169" t="s">
        <v>4399</v>
      </c>
      <c r="N1084" s="170" t="s">
        <v>4440</v>
      </c>
      <c r="O1084" s="170" t="s">
        <v>7684</v>
      </c>
      <c r="P1084" s="171"/>
      <c r="Q1084" s="160" t="s">
        <v>6793</v>
      </c>
      <c r="R1084" s="166" t="s">
        <v>4440</v>
      </c>
    </row>
    <row r="1085" spans="1:18" ht="24" hidden="1">
      <c r="A1085" s="167" t="s">
        <v>5625</v>
      </c>
      <c r="B1085" s="168" t="str">
        <f t="shared" si="24"/>
        <v>โครงการก่อสร้างเขื่อนป้องกันตลิ่งริมแม่น้ำเจ้าพระยา หมู่ที่ 7 ตำบลยางขาว อำเภอพยุหะคีรี จังหวัดนครสวรรค์</v>
      </c>
      <c r="C1085" s="160" t="s">
        <v>5626</v>
      </c>
      <c r="D1085" s="160" t="s">
        <v>29</v>
      </c>
      <c r="E1085" s="160">
        <v>2567</v>
      </c>
      <c r="F1085" s="160" t="s">
        <v>4396</v>
      </c>
      <c r="G1085" s="169" t="s">
        <v>4298</v>
      </c>
      <c r="H1085" s="160" t="s">
        <v>5624</v>
      </c>
      <c r="I1085" s="160" t="s">
        <v>234</v>
      </c>
      <c r="J1085" s="160" t="s">
        <v>7690</v>
      </c>
      <c r="K1085" s="160" t="s">
        <v>141</v>
      </c>
      <c r="L1085" s="160" t="s">
        <v>5550</v>
      </c>
      <c r="M1085" s="169" t="s">
        <v>4399</v>
      </c>
      <c r="N1085" s="170" t="s">
        <v>4440</v>
      </c>
      <c r="O1085" s="170" t="s">
        <v>7684</v>
      </c>
      <c r="P1085" s="171"/>
      <c r="Q1085" s="160" t="s">
        <v>6794</v>
      </c>
      <c r="R1085" s="166" t="s">
        <v>4440</v>
      </c>
    </row>
    <row r="1086" spans="1:18" ht="24" hidden="1">
      <c r="A1086" s="167" t="s">
        <v>5627</v>
      </c>
      <c r="B1086" s="168" t="str">
        <f t="shared" si="24"/>
        <v>โครงการก่อสร้างเขื่อนป้องกันตลิ่งริมแม่น้ำปิง หมู่ 3 (บ้านปากคลอง) ตำบลบางแก้ว อำเภอบรรพตพิสัย จังหวัดนครสวรรค์</v>
      </c>
      <c r="C1086" s="160" t="s">
        <v>5628</v>
      </c>
      <c r="D1086" s="160" t="s">
        <v>29</v>
      </c>
      <c r="E1086" s="160">
        <v>2567</v>
      </c>
      <c r="F1086" s="160" t="s">
        <v>4396</v>
      </c>
      <c r="G1086" s="169" t="s">
        <v>4298</v>
      </c>
      <c r="H1086" s="160" t="s">
        <v>5624</v>
      </c>
      <c r="I1086" s="160" t="s">
        <v>234</v>
      </c>
      <c r="J1086" s="160" t="s">
        <v>7690</v>
      </c>
      <c r="K1086" s="160" t="s">
        <v>141</v>
      </c>
      <c r="L1086" s="160" t="s">
        <v>5550</v>
      </c>
      <c r="M1086" s="169" t="s">
        <v>4399</v>
      </c>
      <c r="N1086" s="170" t="s">
        <v>4440</v>
      </c>
      <c r="O1086" s="170" t="s">
        <v>7684</v>
      </c>
      <c r="P1086" s="171"/>
      <c r="Q1086" s="160" t="s">
        <v>6795</v>
      </c>
      <c r="R1086" s="166" t="s">
        <v>4440</v>
      </c>
    </row>
    <row r="1087" spans="1:18" ht="24" hidden="1">
      <c r="A1087" s="167" t="s">
        <v>5629</v>
      </c>
      <c r="B1087" s="168" t="str">
        <f t="shared" si="24"/>
        <v>โครงการพัฒนาแหล่งน้ำเก็บกักน้ำฝายคลองทับเคี่ยม (คลองอินทนิล) ตำบลโคกยาง อำเภอเหนือคลอง จังหวัดกระบี่</v>
      </c>
      <c r="C1087" s="160" t="s">
        <v>5630</v>
      </c>
      <c r="D1087" s="160" t="s">
        <v>29</v>
      </c>
      <c r="E1087" s="160">
        <v>2567</v>
      </c>
      <c r="F1087" s="160" t="s">
        <v>2192</v>
      </c>
      <c r="G1087" s="169" t="s">
        <v>4298</v>
      </c>
      <c r="H1087" s="160" t="s">
        <v>4233</v>
      </c>
      <c r="I1087" s="160" t="s">
        <v>37</v>
      </c>
      <c r="J1087" s="160" t="s">
        <v>7687</v>
      </c>
      <c r="K1087" s="160" t="s">
        <v>38</v>
      </c>
      <c r="L1087" s="160" t="s">
        <v>5550</v>
      </c>
      <c r="M1087" s="169" t="s">
        <v>4399</v>
      </c>
      <c r="N1087" s="170" t="s">
        <v>4440</v>
      </c>
      <c r="O1087" s="170" t="s">
        <v>7684</v>
      </c>
      <c r="P1087" s="171"/>
      <c r="Q1087" s="160" t="s">
        <v>6796</v>
      </c>
      <c r="R1087" s="166" t="s">
        <v>4440</v>
      </c>
    </row>
    <row r="1088" spans="1:18" ht="24" hidden="1">
      <c r="A1088" s="167" t="s">
        <v>5631</v>
      </c>
      <c r="B1088" s="168" t="str">
        <f t="shared" si="24"/>
        <v>โครงการปรับปรุงแหล่งน้ำหารฉมัน พร้อมระบบกระจายน้ำ ระยะที่ 1 ตำบลถ้ำสิงขร อำเภอคีรีรัฐนิคม จังหวัดสุราษฎร์ธานี</v>
      </c>
      <c r="C1088" s="160" t="s">
        <v>5632</v>
      </c>
      <c r="D1088" s="160" t="s">
        <v>29</v>
      </c>
      <c r="E1088" s="160">
        <v>2567</v>
      </c>
      <c r="F1088" s="160" t="s">
        <v>2192</v>
      </c>
      <c r="G1088" s="169" t="s">
        <v>4298</v>
      </c>
      <c r="H1088" s="160" t="s">
        <v>4233</v>
      </c>
      <c r="I1088" s="160" t="s">
        <v>37</v>
      </c>
      <c r="J1088" s="160" t="s">
        <v>7687</v>
      </c>
      <c r="K1088" s="160" t="s">
        <v>38</v>
      </c>
      <c r="L1088" s="160" t="s">
        <v>5550</v>
      </c>
      <c r="M1088" s="169" t="s">
        <v>4399</v>
      </c>
      <c r="N1088" s="170" t="s">
        <v>4440</v>
      </c>
      <c r="O1088" s="170" t="s">
        <v>7684</v>
      </c>
      <c r="P1088" s="171"/>
      <c r="Q1088" s="160" t="s">
        <v>6797</v>
      </c>
      <c r="R1088" s="166" t="s">
        <v>4440</v>
      </c>
    </row>
    <row r="1089" spans="1:18" ht="24" hidden="1">
      <c r="A1089" s="167" t="s">
        <v>5633</v>
      </c>
      <c r="B1089" s="168" t="str">
        <f t="shared" si="24"/>
        <v>โครงการอนุรักษ์ฟื้นฟูแหล่งน้ำห้วยโรงงาน ตำบลเขาไชยราช อำเภอปะทิว จังหวัดชุมพร</v>
      </c>
      <c r="C1089" s="160" t="s">
        <v>5634</v>
      </c>
      <c r="D1089" s="160" t="s">
        <v>29</v>
      </c>
      <c r="E1089" s="160">
        <v>2567</v>
      </c>
      <c r="F1089" s="160" t="s">
        <v>2192</v>
      </c>
      <c r="G1089" s="169" t="s">
        <v>4298</v>
      </c>
      <c r="H1089" s="160" t="s">
        <v>4233</v>
      </c>
      <c r="I1089" s="160" t="s">
        <v>37</v>
      </c>
      <c r="J1089" s="160" t="s">
        <v>7687</v>
      </c>
      <c r="K1089" s="160" t="s">
        <v>38</v>
      </c>
      <c r="L1089" s="160" t="s">
        <v>5550</v>
      </c>
      <c r="M1089" s="169" t="s">
        <v>4399</v>
      </c>
      <c r="N1089" s="170" t="s">
        <v>4440</v>
      </c>
      <c r="O1089" s="170" t="s">
        <v>7684</v>
      </c>
      <c r="P1089" s="171"/>
      <c r="Q1089" s="160" t="s">
        <v>6798</v>
      </c>
      <c r="R1089" s="166" t="s">
        <v>4440</v>
      </c>
    </row>
    <row r="1090" spans="1:18" ht="24" hidden="1">
      <c r="A1090" s="167" t="s">
        <v>5635</v>
      </c>
      <c r="B1090" s="168" t="str">
        <f t="shared" ref="B1090:B1121" si="25">HYPERLINK(Q1090,C1090)</f>
        <v>โครงการอนุรักษ์ฟื้นฟูแหล่งน้ำหนองกระทิง พร้อมระบบกระจายน้ำ ตำบลบ้านกลาง อำเภออ่าวลึก จังหวัดกระบี่</v>
      </c>
      <c r="C1090" s="160" t="s">
        <v>5636</v>
      </c>
      <c r="D1090" s="160" t="s">
        <v>29</v>
      </c>
      <c r="E1090" s="160">
        <v>2567</v>
      </c>
      <c r="F1090" s="160" t="s">
        <v>2192</v>
      </c>
      <c r="G1090" s="169" t="s">
        <v>4298</v>
      </c>
      <c r="H1090" s="160" t="s">
        <v>4233</v>
      </c>
      <c r="I1090" s="160" t="s">
        <v>37</v>
      </c>
      <c r="J1090" s="160" t="s">
        <v>7687</v>
      </c>
      <c r="K1090" s="160" t="s">
        <v>38</v>
      </c>
      <c r="L1090" s="160" t="s">
        <v>5550</v>
      </c>
      <c r="M1090" s="169" t="s">
        <v>4399</v>
      </c>
      <c r="N1090" s="170" t="s">
        <v>4440</v>
      </c>
      <c r="O1090" s="170" t="s">
        <v>7684</v>
      </c>
      <c r="P1090" s="171"/>
      <c r="Q1090" s="160" t="s">
        <v>6799</v>
      </c>
      <c r="R1090" s="166" t="s">
        <v>4440</v>
      </c>
    </row>
    <row r="1091" spans="1:18" ht="24" hidden="1">
      <c r="A1091" s="167" t="s">
        <v>5637</v>
      </c>
      <c r="B1091" s="168" t="str">
        <f t="shared" si="25"/>
        <v>โครงการพัฒนาแหล่งเก็บกักน้ำฝายคลองบางกรัก พร้อมระบบส่งน้ำ ตำบลโคกเคียน อำเภอตะกั่วป่า จังหวัดพังงา</v>
      </c>
      <c r="C1091" s="160" t="s">
        <v>5638</v>
      </c>
      <c r="D1091" s="160" t="s">
        <v>29</v>
      </c>
      <c r="E1091" s="160">
        <v>2567</v>
      </c>
      <c r="F1091" s="160" t="s">
        <v>2192</v>
      </c>
      <c r="G1091" s="169" t="s">
        <v>4298</v>
      </c>
      <c r="H1091" s="160" t="s">
        <v>4233</v>
      </c>
      <c r="I1091" s="160" t="s">
        <v>37</v>
      </c>
      <c r="J1091" s="160" t="s">
        <v>7687</v>
      </c>
      <c r="K1091" s="160" t="s">
        <v>38</v>
      </c>
      <c r="L1091" s="160" t="s">
        <v>5550</v>
      </c>
      <c r="M1091" s="169" t="s">
        <v>4399</v>
      </c>
      <c r="N1091" s="170" t="s">
        <v>4440</v>
      </c>
      <c r="O1091" s="170" t="s">
        <v>7684</v>
      </c>
      <c r="P1091" s="171"/>
      <c r="Q1091" s="160" t="s">
        <v>6800</v>
      </c>
      <c r="R1091" s="166" t="s">
        <v>4440</v>
      </c>
    </row>
    <row r="1092" spans="1:18" ht="24" hidden="1">
      <c r="A1092" s="167" t="s">
        <v>5639</v>
      </c>
      <c r="B1092" s="168" t="str">
        <f t="shared" si="25"/>
        <v>โครงการปรับปรุงสระน้ำ 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ตำบลครน อำเภอสวี จังหวัดชุมพร</v>
      </c>
      <c r="C1092" s="160" t="s">
        <v>5640</v>
      </c>
      <c r="D1092" s="160" t="s">
        <v>29</v>
      </c>
      <c r="E1092" s="160">
        <v>2567</v>
      </c>
      <c r="F1092" s="160" t="s">
        <v>2192</v>
      </c>
      <c r="G1092" s="169" t="s">
        <v>4298</v>
      </c>
      <c r="H1092" s="160" t="s">
        <v>4233</v>
      </c>
      <c r="I1092" s="160" t="s">
        <v>37</v>
      </c>
      <c r="J1092" s="160" t="s">
        <v>7687</v>
      </c>
      <c r="K1092" s="160" t="s">
        <v>38</v>
      </c>
      <c r="L1092" s="160" t="s">
        <v>5550</v>
      </c>
      <c r="M1092" s="169" t="s">
        <v>4399</v>
      </c>
      <c r="N1092" s="170" t="s">
        <v>4440</v>
      </c>
      <c r="O1092" s="170" t="s">
        <v>7684</v>
      </c>
      <c r="P1092" s="171"/>
      <c r="Q1092" s="160" t="s">
        <v>6801</v>
      </c>
      <c r="R1092" s="166" t="s">
        <v>4440</v>
      </c>
    </row>
    <row r="1093" spans="1:18" ht="24" hidden="1">
      <c r="A1093" s="167" t="s">
        <v>5641</v>
      </c>
      <c r="B1093" s="168" t="str">
        <f t="shared" si="25"/>
        <v>โครงการก่อสร้างระบบกระจายน้ำสนับสนุนโครงการอนุรักษ์พันธุกรรมพืช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ตำบลคลองชะอุ่น อำเภอพนม จังหวัดสุราษฎร์ธานี</v>
      </c>
      <c r="C1093" s="160" t="s">
        <v>5642</v>
      </c>
      <c r="D1093" s="160" t="s">
        <v>29</v>
      </c>
      <c r="E1093" s="160">
        <v>2567</v>
      </c>
      <c r="F1093" s="160" t="s">
        <v>2192</v>
      </c>
      <c r="G1093" s="169" t="s">
        <v>4298</v>
      </c>
      <c r="H1093" s="160" t="s">
        <v>4233</v>
      </c>
      <c r="I1093" s="160" t="s">
        <v>37</v>
      </c>
      <c r="J1093" s="160" t="s">
        <v>7687</v>
      </c>
      <c r="K1093" s="160" t="s">
        <v>38</v>
      </c>
      <c r="L1093" s="160" t="s">
        <v>5550</v>
      </c>
      <c r="M1093" s="169" t="s">
        <v>4399</v>
      </c>
      <c r="N1093" s="170" t="s">
        <v>4440</v>
      </c>
      <c r="O1093" s="170" t="s">
        <v>7684</v>
      </c>
      <c r="P1093" s="171"/>
      <c r="Q1093" s="160" t="s">
        <v>6802</v>
      </c>
      <c r="R1093" s="166" t="s">
        <v>4440</v>
      </c>
    </row>
    <row r="1094" spans="1:18" ht="24" hidden="1">
      <c r="A1094" s="167" t="s">
        <v>5643</v>
      </c>
      <c r="B1094" s="168" t="str">
        <f t="shared" si="25"/>
        <v>ปรับปรุงซ่อมแซมหนองบัวลอย ตำบลแม่ยม อำเภอเมืองแพร่ จังหวัดแพร่</v>
      </c>
      <c r="C1094" s="160" t="s">
        <v>5644</v>
      </c>
      <c r="D1094" s="160" t="s">
        <v>29</v>
      </c>
      <c r="E1094" s="160">
        <v>2567</v>
      </c>
      <c r="F1094" s="160" t="s">
        <v>4420</v>
      </c>
      <c r="G1094" s="169" t="s">
        <v>4298</v>
      </c>
      <c r="H1094" s="160" t="s">
        <v>3973</v>
      </c>
      <c r="I1094" s="160" t="s">
        <v>37</v>
      </c>
      <c r="J1094" s="160" t="s">
        <v>7687</v>
      </c>
      <c r="K1094" s="160" t="s">
        <v>38</v>
      </c>
      <c r="L1094" s="160" t="s">
        <v>5550</v>
      </c>
      <c r="M1094" s="169" t="s">
        <v>4399</v>
      </c>
      <c r="N1094" s="170" t="s">
        <v>4440</v>
      </c>
      <c r="O1094" s="170" t="s">
        <v>7684</v>
      </c>
      <c r="P1094" s="171"/>
      <c r="Q1094" s="160" t="s">
        <v>6803</v>
      </c>
      <c r="R1094" s="166" t="s">
        <v>4440</v>
      </c>
    </row>
    <row r="1095" spans="1:18" ht="24" hidden="1">
      <c r="A1095" s="167" t="s">
        <v>5645</v>
      </c>
      <c r="B1095" s="168" t="str">
        <f t="shared" si="25"/>
        <v>อนุรักษ์ฟื้นฟูแหล่งน้ำ สนับสนุนโครงการคณะกรรมการนโยบายที่ดินแห่งชาติ (คทช.) บ้านราษฎร์สามัคคี หมู่ที่ 8 ตำบลเมืองจัง อำเภอภูเพียง จังหวัดน่าน</v>
      </c>
      <c r="C1095" s="160" t="s">
        <v>5646</v>
      </c>
      <c r="D1095" s="160" t="s">
        <v>29</v>
      </c>
      <c r="E1095" s="160">
        <v>2567</v>
      </c>
      <c r="F1095" s="160" t="s">
        <v>4420</v>
      </c>
      <c r="G1095" s="169" t="s">
        <v>4298</v>
      </c>
      <c r="H1095" s="160" t="s">
        <v>3973</v>
      </c>
      <c r="I1095" s="160" t="s">
        <v>37</v>
      </c>
      <c r="J1095" s="160" t="s">
        <v>7687</v>
      </c>
      <c r="K1095" s="160" t="s">
        <v>38</v>
      </c>
      <c r="L1095" s="160" t="s">
        <v>5550</v>
      </c>
      <c r="M1095" s="169" t="s">
        <v>4399</v>
      </c>
      <c r="N1095" s="170" t="s">
        <v>4440</v>
      </c>
      <c r="O1095" s="170" t="s">
        <v>7684</v>
      </c>
      <c r="P1095" s="171"/>
      <c r="Q1095" s="160" t="s">
        <v>6804</v>
      </c>
      <c r="R1095" s="166" t="s">
        <v>4440</v>
      </c>
    </row>
    <row r="1096" spans="1:18" ht="24" hidden="1">
      <c r="A1096" s="167" t="s">
        <v>5647</v>
      </c>
      <c r="B1096" s="168" t="str">
        <f t="shared" si="25"/>
        <v>อนุรักษ์ฟื้นฟูแหล่งน้ำ สนับสนุนโครงการคณะกรรมการนโยบายที่ดินแห่งชาติ (คทช.) บ้านขุนน้ำพริก หมู่ที่ 6 ตำบลนาไร่หลวง อำเภอสองแคว จังหวัดน่าน</v>
      </c>
      <c r="C1096" s="160" t="s">
        <v>5648</v>
      </c>
      <c r="D1096" s="160" t="s">
        <v>29</v>
      </c>
      <c r="E1096" s="160">
        <v>2567</v>
      </c>
      <c r="F1096" s="160" t="s">
        <v>4420</v>
      </c>
      <c r="G1096" s="169" t="s">
        <v>4298</v>
      </c>
      <c r="H1096" s="160" t="s">
        <v>3973</v>
      </c>
      <c r="I1096" s="160" t="s">
        <v>37</v>
      </c>
      <c r="J1096" s="160" t="s">
        <v>7687</v>
      </c>
      <c r="K1096" s="160" t="s">
        <v>38</v>
      </c>
      <c r="L1096" s="160" t="s">
        <v>5550</v>
      </c>
      <c r="M1096" s="169" t="s">
        <v>4399</v>
      </c>
      <c r="N1096" s="170" t="s">
        <v>4440</v>
      </c>
      <c r="O1096" s="170" t="s">
        <v>7684</v>
      </c>
      <c r="P1096" s="171"/>
      <c r="Q1096" s="160" t="s">
        <v>6805</v>
      </c>
      <c r="R1096" s="166" t="s">
        <v>4440</v>
      </c>
    </row>
    <row r="1097" spans="1:18" ht="24" hidden="1">
      <c r="A1097" s="167" t="s">
        <v>5649</v>
      </c>
      <c r="B1097" s="168" t="str">
        <f t="shared" si="25"/>
        <v>อนุรักษ์ฟื้นฟูแหล่งน้ำทะเลแก้ว ม.ราชภัฏพิบูลสงคราม พร้อมระบบกระจายน้ำด้วยพลังงานแสงอาทิตย์ สนับสนุนโครงการอนุรักษ์พันธุกรรมพืชอันเนืองมาจากพระราชดำริสมเด็จพระเทพฯ (อพ.สธ.) ตำบลพลายชุมพล อำเภอเมืองพิษณุโลก จังหวัดพิษณุโลก</v>
      </c>
      <c r="C1097" s="160" t="s">
        <v>5650</v>
      </c>
      <c r="D1097" s="160" t="s">
        <v>29</v>
      </c>
      <c r="E1097" s="160">
        <v>2567</v>
      </c>
      <c r="F1097" s="160" t="s">
        <v>4420</v>
      </c>
      <c r="G1097" s="169" t="s">
        <v>4298</v>
      </c>
      <c r="H1097" s="160" t="s">
        <v>3973</v>
      </c>
      <c r="I1097" s="160" t="s">
        <v>37</v>
      </c>
      <c r="J1097" s="160" t="s">
        <v>7687</v>
      </c>
      <c r="K1097" s="160" t="s">
        <v>38</v>
      </c>
      <c r="L1097" s="160" t="s">
        <v>5550</v>
      </c>
      <c r="M1097" s="169" t="s">
        <v>4399</v>
      </c>
      <c r="N1097" s="170" t="s">
        <v>4440</v>
      </c>
      <c r="O1097" s="170" t="s">
        <v>7684</v>
      </c>
      <c r="P1097" s="171"/>
      <c r="Q1097" s="160" t="s">
        <v>6806</v>
      </c>
      <c r="R1097" s="166" t="s">
        <v>4440</v>
      </c>
    </row>
    <row r="1098" spans="1:18" ht="24" hidden="1">
      <c r="A1098" s="167" t="s">
        <v>5651</v>
      </c>
      <c r="B1098" s="168" t="str">
        <f t="shared" si="25"/>
        <v>ปรับปรุงเพิ่มประสิทธิภาพระบบกระจายน้ำสะอาดเพื่ออุปโภคและบริโภค สนับสนุนโครงการในพระราชดำริสมเด็จพระกนิษฐาธิราชเจ้ากรมสมเด็จพระเทพรัตนราชสุดาฯ สยามบรมราชกุมารี พื้นที่จังหวัดน่าน จำนวน 71 แห่ง ตำบลภูคา อำเภอปัว จังหวัดน่าน</v>
      </c>
      <c r="C1098" s="160" t="s">
        <v>5652</v>
      </c>
      <c r="D1098" s="160" t="s">
        <v>29</v>
      </c>
      <c r="E1098" s="160">
        <v>2567</v>
      </c>
      <c r="F1098" s="160" t="s">
        <v>4420</v>
      </c>
      <c r="G1098" s="169" t="s">
        <v>4298</v>
      </c>
      <c r="H1098" s="160" t="s">
        <v>3973</v>
      </c>
      <c r="I1098" s="160" t="s">
        <v>37</v>
      </c>
      <c r="J1098" s="160" t="s">
        <v>7687</v>
      </c>
      <c r="K1098" s="160" t="s">
        <v>38</v>
      </c>
      <c r="L1098" s="160" t="s">
        <v>5550</v>
      </c>
      <c r="M1098" s="169" t="s">
        <v>4399</v>
      </c>
      <c r="N1098" s="170" t="s">
        <v>4440</v>
      </c>
      <c r="O1098" s="170" t="s">
        <v>7684</v>
      </c>
      <c r="P1098" s="171"/>
      <c r="Q1098" s="160" t="s">
        <v>6807</v>
      </c>
      <c r="R1098" s="166" t="s">
        <v>4440</v>
      </c>
    </row>
    <row r="1099" spans="1:18" ht="24" hidden="1">
      <c r="A1099" s="167" t="s">
        <v>5653</v>
      </c>
      <c r="B1099" s="168" t="str">
        <f t="shared" si="25"/>
        <v>ปรับปรุงเพิ่มประสิทธิภาพระบบกระจายน้ำสะอาดเพื่ออุปโภคและบริโภค สนับสนุนโครงการในพระราชดำริสมเด็จพระกนิษฐาธิราชเจ้ากรมสมเด็จพระเทพรัตนราชสุดาฯ สยามบรมราชกุมารี พื้นที่จังหวัดแพร่ จำนวน 14 แห่ง ตำบลห้วยโรง อำเภอร้องกวาง จังหวัดแพร่</v>
      </c>
      <c r="C1099" s="160" t="s">
        <v>5654</v>
      </c>
      <c r="D1099" s="160" t="s">
        <v>29</v>
      </c>
      <c r="E1099" s="160">
        <v>2567</v>
      </c>
      <c r="F1099" s="160" t="s">
        <v>4420</v>
      </c>
      <c r="G1099" s="169" t="s">
        <v>4298</v>
      </c>
      <c r="H1099" s="160" t="s">
        <v>3973</v>
      </c>
      <c r="I1099" s="160" t="s">
        <v>37</v>
      </c>
      <c r="J1099" s="160" t="s">
        <v>7687</v>
      </c>
      <c r="K1099" s="160" t="s">
        <v>38</v>
      </c>
      <c r="L1099" s="160" t="s">
        <v>5550</v>
      </c>
      <c r="M1099" s="169" t="s">
        <v>4399</v>
      </c>
      <c r="N1099" s="170" t="s">
        <v>4440</v>
      </c>
      <c r="O1099" s="170" t="s">
        <v>7684</v>
      </c>
      <c r="P1099" s="171"/>
      <c r="Q1099" s="160" t="s">
        <v>6808</v>
      </c>
      <c r="R1099" s="166" t="s">
        <v>4440</v>
      </c>
    </row>
    <row r="1100" spans="1:18" ht="24" hidden="1">
      <c r="A1100" s="167" t="s">
        <v>5655</v>
      </c>
      <c r="B1100" s="168" t="str">
        <f t="shared" si="25"/>
        <v>ปรับปรุงซ่อมแซมระบบกระจายน้ำด้วยพลังงานแสงอาทิตย์ สนับสนุนโครงการพัฒนาพื้นที่สูงแบบโครงการหลวงน้ำแขว่ง บ้านน้ำแพะ หมู่ที่ 6 ตำบลปิงหลวง อำเภอนาหมื่น จังหวัดน่าน</v>
      </c>
      <c r="C1100" s="160" t="s">
        <v>5656</v>
      </c>
      <c r="D1100" s="160" t="s">
        <v>29</v>
      </c>
      <c r="E1100" s="160">
        <v>2567</v>
      </c>
      <c r="F1100" s="160" t="s">
        <v>4420</v>
      </c>
      <c r="G1100" s="169" t="s">
        <v>4298</v>
      </c>
      <c r="H1100" s="160" t="s">
        <v>3973</v>
      </c>
      <c r="I1100" s="160" t="s">
        <v>37</v>
      </c>
      <c r="J1100" s="160" t="s">
        <v>7687</v>
      </c>
      <c r="K1100" s="160" t="s">
        <v>38</v>
      </c>
      <c r="L1100" s="160" t="s">
        <v>5550</v>
      </c>
      <c r="M1100" s="169" t="s">
        <v>4399</v>
      </c>
      <c r="N1100" s="170" t="s">
        <v>4440</v>
      </c>
      <c r="O1100" s="170" t="s">
        <v>7684</v>
      </c>
      <c r="P1100" s="171"/>
      <c r="Q1100" s="160" t="s">
        <v>6809</v>
      </c>
      <c r="R1100" s="166" t="s">
        <v>4440</v>
      </c>
    </row>
    <row r="1101" spans="1:18" ht="24" hidden="1">
      <c r="A1101" s="167" t="s">
        <v>5657</v>
      </c>
      <c r="B1101" s="168" t="str">
        <f t="shared" si="25"/>
        <v>ปรับปรุงเพิ่มประสิทธิภาพระบบกระจายน้ำด้วยพลังงานแสงอาทิตย์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</v>
      </c>
      <c r="C1101" s="160" t="s">
        <v>5658</v>
      </c>
      <c r="D1101" s="160" t="s">
        <v>29</v>
      </c>
      <c r="E1101" s="160">
        <v>2567</v>
      </c>
      <c r="F1101" s="160" t="s">
        <v>4420</v>
      </c>
      <c r="G1101" s="169" t="s">
        <v>4298</v>
      </c>
      <c r="H1101" s="160" t="s">
        <v>3973</v>
      </c>
      <c r="I1101" s="160" t="s">
        <v>37</v>
      </c>
      <c r="J1101" s="160" t="s">
        <v>7687</v>
      </c>
      <c r="K1101" s="160" t="s">
        <v>38</v>
      </c>
      <c r="L1101" s="160" t="s">
        <v>5550</v>
      </c>
      <c r="M1101" s="169" t="s">
        <v>4399</v>
      </c>
      <c r="N1101" s="170" t="s">
        <v>4440</v>
      </c>
      <c r="O1101" s="170" t="s">
        <v>7684</v>
      </c>
      <c r="P1101" s="171"/>
      <c r="Q1101" s="160" t="s">
        <v>6810</v>
      </c>
      <c r="R1101" s="166" t="s">
        <v>4440</v>
      </c>
    </row>
    <row r="1102" spans="1:18" ht="24" hidden="1">
      <c r="A1102" s="167" t="s">
        <v>5659</v>
      </c>
      <c r="B1102" s="168" t="str">
        <f t="shared" si="25"/>
        <v>ปรับปรุงเพิ่มประสิทธิภาพอ่างเก็บน้ำห้วยมุ่นพร้อมระบบส่งน้ำ บ้านวังหงษ์ หมู่ที่ 5 ตำบลวังหงส์ อำเภอเมืองแพร่ จังหวัดแพร่</v>
      </c>
      <c r="C1102" s="160" t="s">
        <v>5660</v>
      </c>
      <c r="D1102" s="160" t="s">
        <v>29</v>
      </c>
      <c r="E1102" s="160">
        <v>2567</v>
      </c>
      <c r="F1102" s="160" t="s">
        <v>4420</v>
      </c>
      <c r="G1102" s="169" t="s">
        <v>4298</v>
      </c>
      <c r="H1102" s="160" t="s">
        <v>3973</v>
      </c>
      <c r="I1102" s="160" t="s">
        <v>37</v>
      </c>
      <c r="J1102" s="160" t="s">
        <v>7687</v>
      </c>
      <c r="K1102" s="160" t="s">
        <v>38</v>
      </c>
      <c r="L1102" s="160" t="s">
        <v>5550</v>
      </c>
      <c r="M1102" s="169" t="s">
        <v>4399</v>
      </c>
      <c r="N1102" s="170" t="s">
        <v>4440</v>
      </c>
      <c r="O1102" s="170" t="s">
        <v>7684</v>
      </c>
      <c r="P1102" s="171"/>
      <c r="Q1102" s="160" t="s">
        <v>6811</v>
      </c>
      <c r="R1102" s="166" t="s">
        <v>4440</v>
      </c>
    </row>
    <row r="1103" spans="1:18" ht="24" hidden="1">
      <c r="A1103" s="167" t="s">
        <v>5661</v>
      </c>
      <c r="B1103" s="168" t="str">
        <f t="shared" si="25"/>
        <v>ปรับปรุงเพิ่มประสิทธิภาพระบบส่งน้ำจากฝายน้ำล้นห้วยน้ำสิงห์ บ้านหนองโป้ ตำบลร่วมจิต อำเภอท่าปลา จังหวัดอุตรดิตถ์</v>
      </c>
      <c r="C1103" s="160" t="s">
        <v>5662</v>
      </c>
      <c r="D1103" s="160" t="s">
        <v>29</v>
      </c>
      <c r="E1103" s="160">
        <v>2567</v>
      </c>
      <c r="F1103" s="160" t="s">
        <v>4420</v>
      </c>
      <c r="G1103" s="169" t="s">
        <v>4298</v>
      </c>
      <c r="H1103" s="160" t="s">
        <v>3973</v>
      </c>
      <c r="I1103" s="160" t="s">
        <v>37</v>
      </c>
      <c r="J1103" s="160" t="s">
        <v>7687</v>
      </c>
      <c r="K1103" s="160" t="s">
        <v>38</v>
      </c>
      <c r="L1103" s="160" t="s">
        <v>5550</v>
      </c>
      <c r="M1103" s="169" t="s">
        <v>4399</v>
      </c>
      <c r="N1103" s="170" t="s">
        <v>4440</v>
      </c>
      <c r="O1103" s="170" t="s">
        <v>7684</v>
      </c>
      <c r="P1103" s="171"/>
      <c r="Q1103" s="160" t="s">
        <v>6812</v>
      </c>
      <c r="R1103" s="166" t="s">
        <v>4440</v>
      </c>
    </row>
    <row r="1104" spans="1:18" ht="24" hidden="1">
      <c r="A1104" s="167" t="s">
        <v>5663</v>
      </c>
      <c r="B1104" s="168" t="str">
        <f t="shared" si="25"/>
        <v>ปรับปรุงเพิ่มประสิทธิภาพฝายน้ำล้นโพนดู่ บ้านโพนดู่ ตำบลสองคอน อำเภอฟากท่า จังหวัดอุตรดิตถ์</v>
      </c>
      <c r="C1104" s="160" t="s">
        <v>5664</v>
      </c>
      <c r="D1104" s="160" t="s">
        <v>29</v>
      </c>
      <c r="E1104" s="160">
        <v>2567</v>
      </c>
      <c r="F1104" s="160" t="s">
        <v>4420</v>
      </c>
      <c r="G1104" s="169" t="s">
        <v>4298</v>
      </c>
      <c r="H1104" s="160" t="s">
        <v>3973</v>
      </c>
      <c r="I1104" s="160" t="s">
        <v>37</v>
      </c>
      <c r="J1104" s="160" t="s">
        <v>7687</v>
      </c>
      <c r="K1104" s="160" t="s">
        <v>38</v>
      </c>
      <c r="L1104" s="160" t="s">
        <v>5550</v>
      </c>
      <c r="M1104" s="169" t="s">
        <v>4399</v>
      </c>
      <c r="N1104" s="170" t="s">
        <v>4440</v>
      </c>
      <c r="O1104" s="170" t="s">
        <v>7684</v>
      </c>
      <c r="P1104" s="171"/>
      <c r="Q1104" s="160" t="s">
        <v>6813</v>
      </c>
      <c r="R1104" s="166" t="s">
        <v>4440</v>
      </c>
    </row>
    <row r="1105" spans="1:18" ht="24" hidden="1">
      <c r="A1105" s="167" t="s">
        <v>5665</v>
      </c>
      <c r="B1105" s="168" t="str">
        <f t="shared" si="25"/>
        <v>อนุรักษ์ฟื้นฟูแหล่งน้ำอาศรมธรรมจาริก พร้อมระบบกระจายน้ำด้วยพลังงานแสงอาทิตย์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บ้านแม่ตึ๊ด หมู่ที่ 6 ตำบลแม่พุง อำเภอวังชิ้น จังหวัดแพร่</v>
      </c>
      <c r="C1105" s="160" t="s">
        <v>5666</v>
      </c>
      <c r="D1105" s="160" t="s">
        <v>29</v>
      </c>
      <c r="E1105" s="160">
        <v>2567</v>
      </c>
      <c r="F1105" s="160" t="s">
        <v>4420</v>
      </c>
      <c r="G1105" s="169" t="s">
        <v>4298</v>
      </c>
      <c r="H1105" s="160" t="s">
        <v>3973</v>
      </c>
      <c r="I1105" s="160" t="s">
        <v>37</v>
      </c>
      <c r="J1105" s="160" t="s">
        <v>7687</v>
      </c>
      <c r="K1105" s="160" t="s">
        <v>38</v>
      </c>
      <c r="L1105" s="160" t="s">
        <v>5550</v>
      </c>
      <c r="M1105" s="169" t="s">
        <v>4399</v>
      </c>
      <c r="N1105" s="170" t="s">
        <v>4440</v>
      </c>
      <c r="O1105" s="170" t="s">
        <v>7684</v>
      </c>
      <c r="P1105" s="171"/>
      <c r="Q1105" s="160" t="s">
        <v>6814</v>
      </c>
      <c r="R1105" s="166" t="s">
        <v>4440</v>
      </c>
    </row>
    <row r="1106" spans="1:18" ht="24" hidden="1">
      <c r="A1106" s="167" t="s">
        <v>5667</v>
      </c>
      <c r="B1106" s="168" t="str">
        <f t="shared" si="25"/>
        <v>อนุรักษ์ฟื้นฟูห้วยไม้แดงงามพร้อมระบบกระจายน้ำ บ้านสุเม่น หมู่ที่1 ตำบลแม่สิน อำเภอศรีสัชนาลัย จังหวัดสุโขทัย</v>
      </c>
      <c r="C1106" s="160" t="s">
        <v>5668</v>
      </c>
      <c r="D1106" s="160" t="s">
        <v>29</v>
      </c>
      <c r="E1106" s="160">
        <v>2567</v>
      </c>
      <c r="F1106" s="160" t="s">
        <v>4420</v>
      </c>
      <c r="G1106" s="169" t="s">
        <v>4298</v>
      </c>
      <c r="H1106" s="160" t="s">
        <v>3973</v>
      </c>
      <c r="I1106" s="160" t="s">
        <v>37</v>
      </c>
      <c r="J1106" s="160" t="s">
        <v>7687</v>
      </c>
      <c r="K1106" s="160" t="s">
        <v>38</v>
      </c>
      <c r="L1106" s="160" t="s">
        <v>5550</v>
      </c>
      <c r="M1106" s="169" t="s">
        <v>4399</v>
      </c>
      <c r="N1106" s="170" t="s">
        <v>4440</v>
      </c>
      <c r="O1106" s="170" t="s">
        <v>7684</v>
      </c>
      <c r="P1106" s="171"/>
      <c r="Q1106" s="160" t="s">
        <v>6815</v>
      </c>
      <c r="R1106" s="166" t="s">
        <v>4440</v>
      </c>
    </row>
    <row r="1107" spans="1:18" ht="24" hidden="1">
      <c r="A1107" s="167" t="s">
        <v>5669</v>
      </c>
      <c r="B1107" s="168" t="str">
        <f t="shared" si="25"/>
        <v>อนุรักษ์ฟื้นฟูห้วยป่าปู บ้านป่าสัก หมู่ที่ 8 ตำบลป่าสัก อำเภอวังชิ้น จังหวัดแพร่</v>
      </c>
      <c r="C1107" s="160" t="s">
        <v>5670</v>
      </c>
      <c r="D1107" s="160" t="s">
        <v>29</v>
      </c>
      <c r="E1107" s="160">
        <v>2567</v>
      </c>
      <c r="F1107" s="160" t="s">
        <v>4420</v>
      </c>
      <c r="G1107" s="169" t="s">
        <v>4298</v>
      </c>
      <c r="H1107" s="160" t="s">
        <v>3973</v>
      </c>
      <c r="I1107" s="160" t="s">
        <v>37</v>
      </c>
      <c r="J1107" s="160" t="s">
        <v>7687</v>
      </c>
      <c r="K1107" s="160" t="s">
        <v>38</v>
      </c>
      <c r="L1107" s="160" t="s">
        <v>5550</v>
      </c>
      <c r="M1107" s="169" t="s">
        <v>4399</v>
      </c>
      <c r="N1107" s="170" t="s">
        <v>4440</v>
      </c>
      <c r="O1107" s="170" t="s">
        <v>7684</v>
      </c>
      <c r="P1107" s="171"/>
      <c r="Q1107" s="160" t="s">
        <v>6816</v>
      </c>
      <c r="R1107" s="166" t="s">
        <v>4440</v>
      </c>
    </row>
    <row r="1108" spans="1:18" ht="24" hidden="1">
      <c r="A1108" s="167" t="s">
        <v>5671</v>
      </c>
      <c r="B1108" s="168" t="str">
        <f t="shared" si="25"/>
        <v>อนุรักษ์ฟื้นฟูแหล่งน้ำ (แก้มลิง) คลองโกรงเกรง-บึงสลุ-หนองสระหัว ตำบลนครป่าหมาก อำเภอบางกระทุ่ม จังหวัดพิษณุโลก</v>
      </c>
      <c r="C1108" s="160" t="s">
        <v>5672</v>
      </c>
      <c r="D1108" s="160" t="s">
        <v>29</v>
      </c>
      <c r="E1108" s="160">
        <v>2567</v>
      </c>
      <c r="F1108" s="160" t="s">
        <v>4420</v>
      </c>
      <c r="G1108" s="169" t="s">
        <v>4298</v>
      </c>
      <c r="H1108" s="160" t="s">
        <v>3973</v>
      </c>
      <c r="I1108" s="160" t="s">
        <v>37</v>
      </c>
      <c r="J1108" s="160" t="s">
        <v>7687</v>
      </c>
      <c r="K1108" s="160" t="s">
        <v>38</v>
      </c>
      <c r="L1108" s="160" t="s">
        <v>5550</v>
      </c>
      <c r="M1108" s="169" t="s">
        <v>4399</v>
      </c>
      <c r="N1108" s="170" t="s">
        <v>4440</v>
      </c>
      <c r="O1108" s="170" t="s">
        <v>7684</v>
      </c>
      <c r="P1108" s="171"/>
      <c r="Q1108" s="160" t="s">
        <v>6817</v>
      </c>
      <c r="R1108" s="166" t="s">
        <v>4440</v>
      </c>
    </row>
    <row r="1109" spans="1:18" ht="24" hidden="1">
      <c r="A1109" s="167" t="s">
        <v>5673</v>
      </c>
      <c r="B1109" s="168" t="str">
        <f t="shared" si="25"/>
        <v>อนุรักษ์ฟื้นฟูแหล่งน้ำ เชื่อมต่อโครงข่ายน้ำบึงสกัด-บึงบัว ผันน้ำคลองตรอน ตำบลน้ำอ่าง อำเภอตรอน จังหวัดอุตรดิตถ์</v>
      </c>
      <c r="C1109" s="160" t="s">
        <v>5674</v>
      </c>
      <c r="D1109" s="160" t="s">
        <v>29</v>
      </c>
      <c r="E1109" s="160">
        <v>2567</v>
      </c>
      <c r="F1109" s="160" t="s">
        <v>4420</v>
      </c>
      <c r="G1109" s="169" t="s">
        <v>4298</v>
      </c>
      <c r="H1109" s="160" t="s">
        <v>3973</v>
      </c>
      <c r="I1109" s="160" t="s">
        <v>37</v>
      </c>
      <c r="J1109" s="160" t="s">
        <v>7687</v>
      </c>
      <c r="K1109" s="160" t="s">
        <v>38</v>
      </c>
      <c r="L1109" s="160" t="s">
        <v>5550</v>
      </c>
      <c r="M1109" s="169" t="s">
        <v>4399</v>
      </c>
      <c r="N1109" s="170" t="s">
        <v>4440</v>
      </c>
      <c r="O1109" s="170" t="s">
        <v>7684</v>
      </c>
      <c r="P1109" s="171"/>
      <c r="Q1109" s="160" t="s">
        <v>6818</v>
      </c>
      <c r="R1109" s="166" t="s">
        <v>4440</v>
      </c>
    </row>
    <row r="1110" spans="1:18" ht="24" hidden="1">
      <c r="A1110" s="167" t="s">
        <v>5675</v>
      </c>
      <c r="B1110" s="168" t="str">
        <f t="shared" si="25"/>
        <v>ก่อสร้างระบบกระจายน้ำด้วยพลังงานแสงอาทิตย์ลำน้ำปาด บ้านนาคันทุง หมู่ที่ 6 ตำบลแสนตอ อำเภอน้ำปาด จังหวัดอุตรดิตถ์</v>
      </c>
      <c r="C1110" s="160" t="s">
        <v>5676</v>
      </c>
      <c r="D1110" s="160" t="s">
        <v>29</v>
      </c>
      <c r="E1110" s="160">
        <v>2567</v>
      </c>
      <c r="F1110" s="160" t="s">
        <v>4420</v>
      </c>
      <c r="G1110" s="169" t="s">
        <v>4298</v>
      </c>
      <c r="H1110" s="160" t="s">
        <v>3973</v>
      </c>
      <c r="I1110" s="160" t="s">
        <v>37</v>
      </c>
      <c r="J1110" s="160" t="s">
        <v>7687</v>
      </c>
      <c r="K1110" s="160" t="s">
        <v>38</v>
      </c>
      <c r="L1110" s="160" t="s">
        <v>5550</v>
      </c>
      <c r="M1110" s="169" t="s">
        <v>4399</v>
      </c>
      <c r="N1110" s="170" t="s">
        <v>4440</v>
      </c>
      <c r="O1110" s="170" t="s">
        <v>7684</v>
      </c>
      <c r="P1110" s="171"/>
      <c r="Q1110" s="160" t="s">
        <v>6819</v>
      </c>
      <c r="R1110" s="166" t="s">
        <v>4440</v>
      </c>
    </row>
    <row r="1111" spans="1:18" ht="24" hidden="1">
      <c r="A1111" s="167" t="s">
        <v>5677</v>
      </c>
      <c r="B1111" s="168" t="str">
        <f t="shared" si="25"/>
        <v>ก่อสร้างระบบกระจายน้ำด้วยพลังงานแสงอาทิตย์น้ำผักขวง บ้านวังโป่ง หมู่ที่ 3 ตำบลผักขวง อำเภอทองแสนขัน จังหวัดอุตรดิตถ์</v>
      </c>
      <c r="C1111" s="160" t="s">
        <v>5678</v>
      </c>
      <c r="D1111" s="160" t="s">
        <v>29</v>
      </c>
      <c r="E1111" s="160">
        <v>2567</v>
      </c>
      <c r="F1111" s="160" t="s">
        <v>4420</v>
      </c>
      <c r="G1111" s="169" t="s">
        <v>4298</v>
      </c>
      <c r="H1111" s="160" t="s">
        <v>3973</v>
      </c>
      <c r="I1111" s="160" t="s">
        <v>37</v>
      </c>
      <c r="J1111" s="160" t="s">
        <v>7687</v>
      </c>
      <c r="K1111" s="160" t="s">
        <v>38</v>
      </c>
      <c r="L1111" s="160" t="s">
        <v>5550</v>
      </c>
      <c r="M1111" s="169" t="s">
        <v>4399</v>
      </c>
      <c r="N1111" s="170" t="s">
        <v>4440</v>
      </c>
      <c r="O1111" s="170" t="s">
        <v>7684</v>
      </c>
      <c r="P1111" s="171"/>
      <c r="Q1111" s="160" t="s">
        <v>6820</v>
      </c>
      <c r="R1111" s="166" t="s">
        <v>4440</v>
      </c>
    </row>
    <row r="1112" spans="1:18" ht="24" hidden="1">
      <c r="A1112" s="167" t="s">
        <v>5679</v>
      </c>
      <c r="B1112" s="168" t="str">
        <f t="shared" si="25"/>
        <v>ก่อสร้างระบบกระจายน้ำด้วยพลังงานแสงอาทิตย์บึงบัว บ้านสนามคลี หมู่ที่ 6 ตำบลสนามคลี อำเภอบางกระทุ่ม จังหวัดพิษณุโลก</v>
      </c>
      <c r="C1112" s="160" t="s">
        <v>5680</v>
      </c>
      <c r="D1112" s="160" t="s">
        <v>29</v>
      </c>
      <c r="E1112" s="160">
        <v>2567</v>
      </c>
      <c r="F1112" s="160" t="s">
        <v>4420</v>
      </c>
      <c r="G1112" s="169" t="s">
        <v>4298</v>
      </c>
      <c r="H1112" s="160" t="s">
        <v>3973</v>
      </c>
      <c r="I1112" s="160" t="s">
        <v>37</v>
      </c>
      <c r="J1112" s="160" t="s">
        <v>7687</v>
      </c>
      <c r="K1112" s="160" t="s">
        <v>38</v>
      </c>
      <c r="L1112" s="160" t="s">
        <v>5550</v>
      </c>
      <c r="M1112" s="169" t="s">
        <v>4399</v>
      </c>
      <c r="N1112" s="170" t="s">
        <v>4440</v>
      </c>
      <c r="O1112" s="170" t="s">
        <v>7684</v>
      </c>
      <c r="P1112" s="171"/>
      <c r="Q1112" s="160" t="s">
        <v>6821</v>
      </c>
      <c r="R1112" s="166" t="s">
        <v>4440</v>
      </c>
    </row>
    <row r="1113" spans="1:18" ht="24" hidden="1">
      <c r="A1113" s="167" t="s">
        <v>5681</v>
      </c>
      <c r="B1113" s="168" t="str">
        <f t="shared" si="25"/>
        <v>ก่อสร้างระบบกระจายน้ำด้วยพลังงานแสงอาทิตย์ สนับสนุนโครงการตำรวจพันธุ์ดีพิษณุโลก ตำบลวัดโบสถ์ อำเภอวัดโบสถ์ จังหวัดพิษณุโลก</v>
      </c>
      <c r="C1113" s="160" t="s">
        <v>5682</v>
      </c>
      <c r="D1113" s="160" t="s">
        <v>29</v>
      </c>
      <c r="E1113" s="160">
        <v>2567</v>
      </c>
      <c r="F1113" s="160" t="s">
        <v>4420</v>
      </c>
      <c r="G1113" s="169" t="s">
        <v>4298</v>
      </c>
      <c r="H1113" s="160" t="s">
        <v>3973</v>
      </c>
      <c r="I1113" s="160" t="s">
        <v>37</v>
      </c>
      <c r="J1113" s="160" t="s">
        <v>7687</v>
      </c>
      <c r="K1113" s="160" t="s">
        <v>38</v>
      </c>
      <c r="L1113" s="160" t="s">
        <v>5550</v>
      </c>
      <c r="M1113" s="169" t="s">
        <v>4399</v>
      </c>
      <c r="N1113" s="170" t="s">
        <v>4440</v>
      </c>
      <c r="O1113" s="170" t="s">
        <v>7684</v>
      </c>
      <c r="P1113" s="171"/>
      <c r="Q1113" s="160" t="s">
        <v>6822</v>
      </c>
      <c r="R1113" s="166" t="s">
        <v>4440</v>
      </c>
    </row>
    <row r="1114" spans="1:18" ht="24" hidden="1">
      <c r="A1114" s="167" t="s">
        <v>5683</v>
      </c>
      <c r="B1114" s="168" t="str">
        <f t="shared" si="25"/>
        <v>ปรับปรุงเพิ่มประสิทธิภาพระบบระบายน้ำหนองป่าตอ หมู่ที่ 1 ตำบลท่าทอง อำเภอสวรรคโลก จังหวัดสุโขทัย</v>
      </c>
      <c r="C1114" s="160" t="s">
        <v>5684</v>
      </c>
      <c r="D1114" s="160" t="s">
        <v>29</v>
      </c>
      <c r="E1114" s="160">
        <v>2567</v>
      </c>
      <c r="F1114" s="160" t="s">
        <v>4420</v>
      </c>
      <c r="G1114" s="169" t="s">
        <v>4298</v>
      </c>
      <c r="H1114" s="160" t="s">
        <v>3973</v>
      </c>
      <c r="I1114" s="160" t="s">
        <v>37</v>
      </c>
      <c r="J1114" s="160" t="s">
        <v>7687</v>
      </c>
      <c r="K1114" s="160" t="s">
        <v>38</v>
      </c>
      <c r="L1114" s="160" t="s">
        <v>5550</v>
      </c>
      <c r="M1114" s="169" t="s">
        <v>4399</v>
      </c>
      <c r="N1114" s="170" t="s">
        <v>4440</v>
      </c>
      <c r="O1114" s="170" t="s">
        <v>7684</v>
      </c>
      <c r="P1114" s="171"/>
      <c r="Q1114" s="160" t="s">
        <v>6823</v>
      </c>
      <c r="R1114" s="166" t="s">
        <v>4440</v>
      </c>
    </row>
    <row r="1115" spans="1:18" ht="24" hidden="1">
      <c r="A1115" s="167" t="s">
        <v>5685</v>
      </c>
      <c r="B1115" s="168" t="str">
        <f t="shared" si="25"/>
        <v>ปรับปรุงเพิ่มประสิทธิภาพอ่างเก็บน้ำบ้านร่มเกล้า บ้านร่มเกล้า หมู่ที่ 11 ตำบลชมพู อำเภอเนินมะปราง จังหวัดพิษณุโลก</v>
      </c>
      <c r="C1115" s="160" t="s">
        <v>5686</v>
      </c>
      <c r="D1115" s="160" t="s">
        <v>29</v>
      </c>
      <c r="E1115" s="160">
        <v>2567</v>
      </c>
      <c r="F1115" s="160" t="s">
        <v>4420</v>
      </c>
      <c r="G1115" s="169" t="s">
        <v>4298</v>
      </c>
      <c r="H1115" s="160" t="s">
        <v>3973</v>
      </c>
      <c r="I1115" s="160" t="s">
        <v>37</v>
      </c>
      <c r="J1115" s="160" t="s">
        <v>7687</v>
      </c>
      <c r="K1115" s="160" t="s">
        <v>38</v>
      </c>
      <c r="L1115" s="160" t="s">
        <v>5550</v>
      </c>
      <c r="M1115" s="169" t="s">
        <v>4399</v>
      </c>
      <c r="N1115" s="170" t="s">
        <v>4440</v>
      </c>
      <c r="O1115" s="170" t="s">
        <v>7684</v>
      </c>
      <c r="P1115" s="171"/>
      <c r="Q1115" s="160" t="s">
        <v>6824</v>
      </c>
      <c r="R1115" s="166" t="s">
        <v>4440</v>
      </c>
    </row>
    <row r="1116" spans="1:18" ht="24" hidden="1">
      <c r="A1116" s="167" t="s">
        <v>5687</v>
      </c>
      <c r="B1116" s="168" t="str">
        <f t="shared" si="25"/>
        <v>ก่อสร้างระบบกระจายน้ำสะอาดเพื่ออุปโภคและบริโภค สนับสนุนโครงการพัฒนาเด็กและเยาวชน (กพด.) โรงเรียนตำรวจตระเวนชายแดน ผบ.ลูกเสือรถไฟ มักกะสัน หมู่ที่ 1 ตำบลชนแดน อำเภอสองแคว จังหวัดน่าน</v>
      </c>
      <c r="C1116" s="160" t="s">
        <v>5688</v>
      </c>
      <c r="D1116" s="160" t="s">
        <v>29</v>
      </c>
      <c r="E1116" s="160">
        <v>2567</v>
      </c>
      <c r="F1116" s="160" t="s">
        <v>4420</v>
      </c>
      <c r="G1116" s="169" t="s">
        <v>4298</v>
      </c>
      <c r="H1116" s="160" t="s">
        <v>3973</v>
      </c>
      <c r="I1116" s="160" t="s">
        <v>37</v>
      </c>
      <c r="J1116" s="160" t="s">
        <v>7687</v>
      </c>
      <c r="K1116" s="160" t="s">
        <v>38</v>
      </c>
      <c r="L1116" s="160" t="s">
        <v>5550</v>
      </c>
      <c r="M1116" s="169" t="s">
        <v>4399</v>
      </c>
      <c r="N1116" s="170" t="s">
        <v>4440</v>
      </c>
      <c r="O1116" s="170" t="s">
        <v>7684</v>
      </c>
      <c r="P1116" s="171"/>
      <c r="Q1116" s="160" t="s">
        <v>6825</v>
      </c>
      <c r="R1116" s="166" t="s">
        <v>4440</v>
      </c>
    </row>
    <row r="1117" spans="1:18" ht="24" hidden="1">
      <c r="A1117" s="167" t="s">
        <v>5689</v>
      </c>
      <c r="B1117" s="168" t="str">
        <f t="shared" si="25"/>
        <v>ก่อสร้างระบบกระจายน้ำสะอาดเพื่ออุปโภคและบริโภค สนับสนุนโครงการพัฒนาเด็กและเยาวชน (กพด.) โรงเรียนตำรวจตระเวนชายแดน บ้านห้วยลู่ หมู่ที่ 5 ตำบลสะเนียน อำเภอเมืองน่าน จังหวัดน่าน</v>
      </c>
      <c r="C1117" s="160" t="s">
        <v>5690</v>
      </c>
      <c r="D1117" s="160" t="s">
        <v>29</v>
      </c>
      <c r="E1117" s="160">
        <v>2567</v>
      </c>
      <c r="F1117" s="160" t="s">
        <v>4420</v>
      </c>
      <c r="G1117" s="169" t="s">
        <v>4298</v>
      </c>
      <c r="H1117" s="160" t="s">
        <v>3973</v>
      </c>
      <c r="I1117" s="160" t="s">
        <v>37</v>
      </c>
      <c r="J1117" s="160" t="s">
        <v>7687</v>
      </c>
      <c r="K1117" s="160" t="s">
        <v>38</v>
      </c>
      <c r="L1117" s="160" t="s">
        <v>5550</v>
      </c>
      <c r="M1117" s="169" t="s">
        <v>4399</v>
      </c>
      <c r="N1117" s="170" t="s">
        <v>4440</v>
      </c>
      <c r="O1117" s="170" t="s">
        <v>7684</v>
      </c>
      <c r="P1117" s="171"/>
      <c r="Q1117" s="160" t="s">
        <v>6826</v>
      </c>
      <c r="R1117" s="166" t="s">
        <v>4440</v>
      </c>
    </row>
    <row r="1118" spans="1:18" ht="24" hidden="1">
      <c r="A1118" s="167" t="s">
        <v>5691</v>
      </c>
      <c r="B1118" s="168" t="str">
        <f t="shared" si="25"/>
        <v>ก่อสร้างระบบกระจายน้ำสะอาดเพื่ออุปโภคและบริโภค สนับสนุนโครงการพัฒนาเด็กและเยาวชน (กพด.) โรงเรียนสมาคมพยาบาลไทย หมู่ที่1 ตำบลนาไร่หลวง อำเภอสองแคว จังหวัดน่าน</v>
      </c>
      <c r="C1118" s="160" t="s">
        <v>5692</v>
      </c>
      <c r="D1118" s="160" t="s">
        <v>29</v>
      </c>
      <c r="E1118" s="160">
        <v>2567</v>
      </c>
      <c r="F1118" s="160" t="s">
        <v>4420</v>
      </c>
      <c r="G1118" s="169" t="s">
        <v>4298</v>
      </c>
      <c r="H1118" s="160" t="s">
        <v>3973</v>
      </c>
      <c r="I1118" s="160" t="s">
        <v>37</v>
      </c>
      <c r="J1118" s="160" t="s">
        <v>7687</v>
      </c>
      <c r="K1118" s="160" t="s">
        <v>38</v>
      </c>
      <c r="L1118" s="160" t="s">
        <v>5550</v>
      </c>
      <c r="M1118" s="169" t="s">
        <v>4399</v>
      </c>
      <c r="N1118" s="170" t="s">
        <v>4440</v>
      </c>
      <c r="O1118" s="170" t="s">
        <v>7684</v>
      </c>
      <c r="P1118" s="171"/>
      <c r="Q1118" s="160" t="s">
        <v>6827</v>
      </c>
      <c r="R1118" s="166" t="s">
        <v>4440</v>
      </c>
    </row>
    <row r="1119" spans="1:18" ht="24" hidden="1">
      <c r="A1119" s="167" t="s">
        <v>5693</v>
      </c>
      <c r="B1119" s="168" t="str">
        <f t="shared" si="25"/>
        <v>ค่าใช้จ่ายการรณรงค์ส่งเสริมการใช้น้ำอย่างรู้คุณค่า (บึงราชนกจังหวัดพิษณุโลก)</v>
      </c>
      <c r="C1119" s="160" t="s">
        <v>5694</v>
      </c>
      <c r="D1119" s="160" t="s">
        <v>29</v>
      </c>
      <c r="E1119" s="160">
        <v>2567</v>
      </c>
      <c r="F1119" s="160" t="s">
        <v>4420</v>
      </c>
      <c r="G1119" s="169" t="s">
        <v>4298</v>
      </c>
      <c r="H1119" s="160" t="s">
        <v>3973</v>
      </c>
      <c r="I1119" s="160" t="s">
        <v>37</v>
      </c>
      <c r="J1119" s="160" t="s">
        <v>7687</v>
      </c>
      <c r="K1119" s="160" t="s">
        <v>38</v>
      </c>
      <c r="L1119" s="160" t="s">
        <v>5550</v>
      </c>
      <c r="M1119" s="169" t="s">
        <v>4399</v>
      </c>
      <c r="N1119" s="170" t="s">
        <v>4440</v>
      </c>
      <c r="O1119" s="170" t="s">
        <v>7684</v>
      </c>
      <c r="P1119" s="171"/>
      <c r="Q1119" s="160" t="s">
        <v>6828</v>
      </c>
      <c r="R1119" s="166" t="s">
        <v>4440</v>
      </c>
    </row>
    <row r="1120" spans="1:18" ht="24" hidden="1">
      <c r="A1120" s="167" t="s">
        <v>5695</v>
      </c>
      <c r="B1120" s="168" t="str">
        <f t="shared" si="25"/>
        <v>ก่อสร้างระบบกระจายน้ำสะอาดเพื่ออุปโภคและบริโภค สนับสนุนโครงการพัฒนาเด็กและเยาวชน (กพด.) โรงเรียนตำรวจตระเวนชายแดน พีระยานุเคราะห์ หมู่ที่ 10 ตำบลหนองแดง อำเภอแม่จริม จังหวัดน่าน</v>
      </c>
      <c r="C1120" s="160" t="s">
        <v>5696</v>
      </c>
      <c r="D1120" s="160" t="s">
        <v>29</v>
      </c>
      <c r="E1120" s="160">
        <v>2567</v>
      </c>
      <c r="F1120" s="160" t="s">
        <v>4420</v>
      </c>
      <c r="G1120" s="169" t="s">
        <v>4298</v>
      </c>
      <c r="H1120" s="160" t="s">
        <v>3973</v>
      </c>
      <c r="I1120" s="160" t="s">
        <v>37</v>
      </c>
      <c r="J1120" s="160" t="s">
        <v>7687</v>
      </c>
      <c r="K1120" s="160" t="s">
        <v>38</v>
      </c>
      <c r="L1120" s="160" t="s">
        <v>5550</v>
      </c>
      <c r="M1120" s="169" t="s">
        <v>4399</v>
      </c>
      <c r="N1120" s="170" t="s">
        <v>4440</v>
      </c>
      <c r="O1120" s="170" t="s">
        <v>7684</v>
      </c>
      <c r="P1120" s="171"/>
      <c r="Q1120" s="160" t="s">
        <v>6829</v>
      </c>
      <c r="R1120" s="166" t="s">
        <v>4440</v>
      </c>
    </row>
    <row r="1121" spans="1:18" ht="24" hidden="1">
      <c r="A1121" s="167" t="s">
        <v>5697</v>
      </c>
      <c r="B1121" s="168" t="str">
        <f t="shared" si="25"/>
        <v>ก่อสร้างระบบกระจายน้ำสะอาดเพื่ออุปโภคและบริโภค สนับสนุนโครงการพัฒนาเด็กและเยาวชน (กพด.)โรงเรียนตำรวจตระเวนชายแดน เฉลิมฉลอง ครบรอบ 100 ปี วันคล้ายวันพระราชสมภพ สมเด็จพระศรีนครินทราบรมราชชนนี หมู่ที่ 2 ตำบลบ่อเกลือเหนือ อำเภอบ่อเกลือ จังหวัดน่าน</v>
      </c>
      <c r="C1121" s="160" t="s">
        <v>5698</v>
      </c>
      <c r="D1121" s="160" t="s">
        <v>29</v>
      </c>
      <c r="E1121" s="160">
        <v>2567</v>
      </c>
      <c r="F1121" s="160" t="s">
        <v>4420</v>
      </c>
      <c r="G1121" s="169" t="s">
        <v>4298</v>
      </c>
      <c r="H1121" s="160" t="s">
        <v>3973</v>
      </c>
      <c r="I1121" s="160" t="s">
        <v>37</v>
      </c>
      <c r="J1121" s="160" t="s">
        <v>7687</v>
      </c>
      <c r="K1121" s="160" t="s">
        <v>38</v>
      </c>
      <c r="L1121" s="160" t="s">
        <v>5550</v>
      </c>
      <c r="M1121" s="169" t="s">
        <v>4399</v>
      </c>
      <c r="N1121" s="170" t="s">
        <v>4440</v>
      </c>
      <c r="O1121" s="170" t="s">
        <v>7684</v>
      </c>
      <c r="P1121" s="171"/>
      <c r="Q1121" s="160" t="s">
        <v>6830</v>
      </c>
      <c r="R1121" s="166" t="s">
        <v>4440</v>
      </c>
    </row>
    <row r="1122" spans="1:18" ht="24" hidden="1">
      <c r="A1122" s="167" t="s">
        <v>5699</v>
      </c>
      <c r="B1122" s="168" t="str">
        <f t="shared" ref="B1122:B1153" si="26">HYPERLINK(Q1122,C1122)</f>
        <v>ก่อสร้างระบบกระจายน้ำด้วยพลังงานแสงอาทิตย์ สนับสนุนโครงการพัฒนาเด็กและเยาวชนในถิ่นทุรกันดาร (กพด.) โรงเรียนวัดป่าแม่จริมโสภิตาราม บ้านฝาย หมู่ที่ 2 ตำบลแม่จริม อำเภอแม่จริม จังหวัดน่าน</v>
      </c>
      <c r="C1122" s="160" t="s">
        <v>5700</v>
      </c>
      <c r="D1122" s="160" t="s">
        <v>29</v>
      </c>
      <c r="E1122" s="160">
        <v>2567</v>
      </c>
      <c r="F1122" s="160" t="s">
        <v>4420</v>
      </c>
      <c r="G1122" s="169" t="s">
        <v>4298</v>
      </c>
      <c r="H1122" s="160" t="s">
        <v>3973</v>
      </c>
      <c r="I1122" s="160" t="s">
        <v>37</v>
      </c>
      <c r="J1122" s="160" t="s">
        <v>7687</v>
      </c>
      <c r="K1122" s="160" t="s">
        <v>38</v>
      </c>
      <c r="L1122" s="160" t="s">
        <v>5550</v>
      </c>
      <c r="M1122" s="169" t="s">
        <v>4399</v>
      </c>
      <c r="N1122" s="170" t="s">
        <v>4440</v>
      </c>
      <c r="O1122" s="170" t="s">
        <v>7684</v>
      </c>
      <c r="P1122" s="171"/>
      <c r="Q1122" s="160" t="s">
        <v>6831</v>
      </c>
      <c r="R1122" s="166" t="s">
        <v>4440</v>
      </c>
    </row>
    <row r="1123" spans="1:18" ht="24" hidden="1">
      <c r="A1123" s="167" t="s">
        <v>5701</v>
      </c>
      <c r="B1123" s="168" t="str">
        <f t="shared" si="26"/>
        <v>โครงการก่อสร้างระบบกระจายน้ำด้วยพลังงานแสงอาทิตย์ห้วยผาไห้ บ้านทุ่งแค้ว หมู่ที่ 4 ตำบลทุ่งแค้ว อำเภอหนองม่วงไข่ จังหวัดแพร่</v>
      </c>
      <c r="C1123" s="160" t="s">
        <v>5702</v>
      </c>
      <c r="D1123" s="160" t="s">
        <v>29</v>
      </c>
      <c r="E1123" s="160">
        <v>2567</v>
      </c>
      <c r="F1123" s="160" t="s">
        <v>4420</v>
      </c>
      <c r="G1123" s="169" t="s">
        <v>4298</v>
      </c>
      <c r="H1123" s="160" t="s">
        <v>3973</v>
      </c>
      <c r="I1123" s="160" t="s">
        <v>37</v>
      </c>
      <c r="J1123" s="160" t="s">
        <v>7687</v>
      </c>
      <c r="K1123" s="160" t="s">
        <v>38</v>
      </c>
      <c r="L1123" s="160" t="s">
        <v>5550</v>
      </c>
      <c r="M1123" s="169" t="s">
        <v>4399</v>
      </c>
      <c r="N1123" s="170" t="s">
        <v>4440</v>
      </c>
      <c r="O1123" s="170" t="s">
        <v>7684</v>
      </c>
      <c r="P1123" s="171"/>
      <c r="Q1123" s="160" t="s">
        <v>6832</v>
      </c>
      <c r="R1123" s="166" t="s">
        <v>4440</v>
      </c>
    </row>
    <row r="1124" spans="1:18" ht="24" hidden="1">
      <c r="A1124" s="167" t="s">
        <v>5703</v>
      </c>
      <c r="B1124" s="168" t="str">
        <f t="shared" si="26"/>
        <v>อนุรักษ์ฟื้นฟูแหล่งน้ำแม่คำมี พร้อมระบบกระจายน้ำด้วยพลังงานแสงอาทิตย์ หมู่ที่ 2 ตำบลตำหนักธรรม อำเภอหนองม่วงไข่ จังหวัดแพร่</v>
      </c>
      <c r="C1124" s="160" t="s">
        <v>5704</v>
      </c>
      <c r="D1124" s="160" t="s">
        <v>29</v>
      </c>
      <c r="E1124" s="160">
        <v>2567</v>
      </c>
      <c r="F1124" s="160" t="s">
        <v>4420</v>
      </c>
      <c r="G1124" s="169" t="s">
        <v>4298</v>
      </c>
      <c r="H1124" s="160" t="s">
        <v>3973</v>
      </c>
      <c r="I1124" s="160" t="s">
        <v>37</v>
      </c>
      <c r="J1124" s="160" t="s">
        <v>7687</v>
      </c>
      <c r="K1124" s="160" t="s">
        <v>38</v>
      </c>
      <c r="L1124" s="160" t="s">
        <v>5550</v>
      </c>
      <c r="M1124" s="169" t="s">
        <v>4399</v>
      </c>
      <c r="N1124" s="170" t="s">
        <v>4440</v>
      </c>
      <c r="O1124" s="170" t="s">
        <v>7684</v>
      </c>
      <c r="P1124" s="171"/>
      <c r="Q1124" s="160" t="s">
        <v>6833</v>
      </c>
      <c r="R1124" s="166" t="s">
        <v>4440</v>
      </c>
    </row>
    <row r="1125" spans="1:18" ht="24" hidden="1">
      <c r="A1125" s="167" t="s">
        <v>5705</v>
      </c>
      <c r="B1125" s="168" t="str">
        <f t="shared" si="26"/>
        <v>ปรับปรุงซ่อมแซมระบบกระจายน้ำ สนับสนุนโครงการพัฒนาพื้นที่สูงแบบโครงการหลวงถ้ำเวียงแก บ้านผาหมี หมู่ที่ 10 ตำบลนาไร่หลวง อำเภอสองแคว จังหวัดน่าน</v>
      </c>
      <c r="C1125" s="160" t="s">
        <v>5706</v>
      </c>
      <c r="D1125" s="160" t="s">
        <v>29</v>
      </c>
      <c r="E1125" s="160">
        <v>2567</v>
      </c>
      <c r="F1125" s="160" t="s">
        <v>4420</v>
      </c>
      <c r="G1125" s="169" t="s">
        <v>4298</v>
      </c>
      <c r="H1125" s="160" t="s">
        <v>3973</v>
      </c>
      <c r="I1125" s="160" t="s">
        <v>37</v>
      </c>
      <c r="J1125" s="160" t="s">
        <v>7687</v>
      </c>
      <c r="K1125" s="160" t="s">
        <v>38</v>
      </c>
      <c r="L1125" s="160" t="s">
        <v>5550</v>
      </c>
      <c r="M1125" s="169" t="s">
        <v>4399</v>
      </c>
      <c r="N1125" s="170" t="s">
        <v>4440</v>
      </c>
      <c r="O1125" s="170" t="s">
        <v>7684</v>
      </c>
      <c r="P1125" s="171"/>
      <c r="Q1125" s="160" t="s">
        <v>6834</v>
      </c>
      <c r="R1125" s="166" t="s">
        <v>4440</v>
      </c>
    </row>
    <row r="1126" spans="1:18" ht="24" hidden="1">
      <c r="A1126" s="167" t="s">
        <v>5707</v>
      </c>
      <c r="B1126" s="168" t="str">
        <f t="shared" si="26"/>
        <v>อนุรักษ์ฟื้นฟูแหล่งน้ำ พร้อมระบบกระจายน้ำ สนับสนุนโครงการพัฒนาพื้นที่สูงแบบโครงการหลวงแม่จริม บ้านตองเจริญราษฎร์ หมู่ที่ 6 ตำบลแม่จริม อำเภอแม่จริม จังหวัดน่าน</v>
      </c>
      <c r="C1126" s="160" t="s">
        <v>5708</v>
      </c>
      <c r="D1126" s="160" t="s">
        <v>29</v>
      </c>
      <c r="E1126" s="160">
        <v>2567</v>
      </c>
      <c r="F1126" s="160" t="s">
        <v>4420</v>
      </c>
      <c r="G1126" s="169" t="s">
        <v>4298</v>
      </c>
      <c r="H1126" s="160" t="s">
        <v>3973</v>
      </c>
      <c r="I1126" s="160" t="s">
        <v>37</v>
      </c>
      <c r="J1126" s="160" t="s">
        <v>7687</v>
      </c>
      <c r="K1126" s="160" t="s">
        <v>38</v>
      </c>
      <c r="L1126" s="160" t="s">
        <v>5550</v>
      </c>
      <c r="M1126" s="169" t="s">
        <v>4399</v>
      </c>
      <c r="N1126" s="170" t="s">
        <v>4440</v>
      </c>
      <c r="O1126" s="170" t="s">
        <v>7684</v>
      </c>
      <c r="P1126" s="171"/>
      <c r="Q1126" s="160" t="s">
        <v>6835</v>
      </c>
      <c r="R1126" s="166" t="s">
        <v>4440</v>
      </c>
    </row>
    <row r="1127" spans="1:18" ht="24" hidden="1">
      <c r="A1127" s="167" t="s">
        <v>5709</v>
      </c>
      <c r="B1127" s="168" t="str">
        <f t="shared" si="26"/>
        <v>อนุรักษ์ฟื้นฟูแหล่งน้ำสะเอียบโมเดล ตำบลสะเอียบ อำเภอสอง จังหวัดแพร่</v>
      </c>
      <c r="C1127" s="160" t="s">
        <v>2102</v>
      </c>
      <c r="D1127" s="160" t="s">
        <v>29</v>
      </c>
      <c r="E1127" s="160">
        <v>2567</v>
      </c>
      <c r="F1127" s="160" t="s">
        <v>4420</v>
      </c>
      <c r="G1127" s="169" t="s">
        <v>4298</v>
      </c>
      <c r="H1127" s="160" t="s">
        <v>3973</v>
      </c>
      <c r="I1127" s="160" t="s">
        <v>37</v>
      </c>
      <c r="J1127" s="160" t="s">
        <v>7687</v>
      </c>
      <c r="K1127" s="160" t="s">
        <v>38</v>
      </c>
      <c r="L1127" s="160" t="s">
        <v>5550</v>
      </c>
      <c r="M1127" s="169" t="s">
        <v>4399</v>
      </c>
      <c r="N1127" s="170" t="s">
        <v>4440</v>
      </c>
      <c r="O1127" s="170" t="s">
        <v>7684</v>
      </c>
      <c r="P1127" s="171"/>
      <c r="Q1127" s="160" t="s">
        <v>6836</v>
      </c>
      <c r="R1127" s="166" t="s">
        <v>4440</v>
      </c>
    </row>
    <row r="1128" spans="1:18" ht="24" hidden="1">
      <c r="A1128" s="167" t="s">
        <v>5710</v>
      </c>
      <c r="B1128" s="168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บ้านนาคา หมู่ที่ 4 ตำบลเมืองลี อำเภอนาหมื่น จังหวัดน่าน</v>
      </c>
      <c r="C1128" s="160" t="s">
        <v>5711</v>
      </c>
      <c r="D1128" s="160" t="s">
        <v>29</v>
      </c>
      <c r="E1128" s="160">
        <v>2567</v>
      </c>
      <c r="F1128" s="160" t="s">
        <v>4420</v>
      </c>
      <c r="G1128" s="169" t="s">
        <v>4298</v>
      </c>
      <c r="H1128" s="160" t="s">
        <v>3973</v>
      </c>
      <c r="I1128" s="160" t="s">
        <v>37</v>
      </c>
      <c r="J1128" s="160" t="s">
        <v>7687</v>
      </c>
      <c r="K1128" s="160" t="s">
        <v>38</v>
      </c>
      <c r="L1128" s="160" t="s">
        <v>5550</v>
      </c>
      <c r="M1128" s="169" t="s">
        <v>4399</v>
      </c>
      <c r="N1128" s="170" t="s">
        <v>4440</v>
      </c>
      <c r="O1128" s="170" t="s">
        <v>7684</v>
      </c>
      <c r="P1128" s="171"/>
      <c r="Q1128" s="160" t="s">
        <v>6837</v>
      </c>
      <c r="R1128" s="166" t="s">
        <v>4440</v>
      </c>
    </row>
    <row r="1129" spans="1:18" ht="24" hidden="1">
      <c r="A1129" s="167" t="s">
        <v>5712</v>
      </c>
      <c r="B1129" s="168" t="str">
        <f t="shared" si="26"/>
        <v>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บ้านส้าน หมู่ที่ 8 ต.สันทะ อ.นาน้อย จ.น่าน</v>
      </c>
      <c r="C1129" s="160" t="s">
        <v>1244</v>
      </c>
      <c r="D1129" s="160" t="s">
        <v>29</v>
      </c>
      <c r="E1129" s="160">
        <v>2567</v>
      </c>
      <c r="F1129" s="160" t="s">
        <v>4420</v>
      </c>
      <c r="G1129" s="169" t="s">
        <v>4298</v>
      </c>
      <c r="H1129" s="160" t="s">
        <v>3973</v>
      </c>
      <c r="I1129" s="160" t="s">
        <v>37</v>
      </c>
      <c r="J1129" s="160" t="s">
        <v>7687</v>
      </c>
      <c r="K1129" s="160" t="s">
        <v>38</v>
      </c>
      <c r="L1129" s="160" t="s">
        <v>5550</v>
      </c>
      <c r="M1129" s="169" t="s">
        <v>4399</v>
      </c>
      <c r="N1129" s="170" t="s">
        <v>4440</v>
      </c>
      <c r="O1129" s="170" t="s">
        <v>7684</v>
      </c>
      <c r="P1129" s="171"/>
      <c r="Q1129" s="160" t="s">
        <v>6838</v>
      </c>
      <c r="R1129" s="166" t="s">
        <v>4440</v>
      </c>
    </row>
    <row r="1130" spans="1:18" ht="24" hidden="1">
      <c r="A1130" s="167" t="s">
        <v>5713</v>
      </c>
      <c r="B1130" s="168" t="str">
        <f t="shared" si="26"/>
        <v>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บ้านเหนือวัด หมู่ที่ 2 ตำบลสะเนียน อำเภอเมืองน่าน จังหวัดน่าน</v>
      </c>
      <c r="C1130" s="160" t="s">
        <v>5714</v>
      </c>
      <c r="D1130" s="160" t="s">
        <v>29</v>
      </c>
      <c r="E1130" s="160">
        <v>2567</v>
      </c>
      <c r="F1130" s="160" t="s">
        <v>4420</v>
      </c>
      <c r="G1130" s="169" t="s">
        <v>4298</v>
      </c>
      <c r="H1130" s="160" t="s">
        <v>3973</v>
      </c>
      <c r="I1130" s="160" t="s">
        <v>37</v>
      </c>
      <c r="J1130" s="160" t="s">
        <v>7687</v>
      </c>
      <c r="K1130" s="160" t="s">
        <v>38</v>
      </c>
      <c r="L1130" s="160" t="s">
        <v>5550</v>
      </c>
      <c r="M1130" s="169" t="s">
        <v>4399</v>
      </c>
      <c r="N1130" s="170" t="s">
        <v>4440</v>
      </c>
      <c r="O1130" s="170" t="s">
        <v>7684</v>
      </c>
      <c r="P1130" s="171"/>
      <c r="Q1130" s="160" t="s">
        <v>6839</v>
      </c>
      <c r="R1130" s="166" t="s">
        <v>4440</v>
      </c>
    </row>
    <row r="1131" spans="1:18" ht="24" hidden="1">
      <c r="A1131" s="167" t="s">
        <v>5715</v>
      </c>
      <c r="B1131" s="168" t="str">
        <f t="shared" si="26"/>
        <v>ก่อสร้างระบบกระจายน้ำด้วยพลังงานแสงอาทิตย์ สนับสนุนโครงการพัฒนาพื้นที่สูงแบบโครงการหลวงแม่จริม บ้านบอน หมู่ที่ 1 ตำบลแม่จริม อำเภอแม่จริม จังหวัดน่าน</v>
      </c>
      <c r="C1131" s="160" t="s">
        <v>5716</v>
      </c>
      <c r="D1131" s="160" t="s">
        <v>29</v>
      </c>
      <c r="E1131" s="160">
        <v>2567</v>
      </c>
      <c r="F1131" s="160" t="s">
        <v>4420</v>
      </c>
      <c r="G1131" s="169" t="s">
        <v>4298</v>
      </c>
      <c r="H1131" s="160" t="s">
        <v>3973</v>
      </c>
      <c r="I1131" s="160" t="s">
        <v>37</v>
      </c>
      <c r="J1131" s="160" t="s">
        <v>7687</v>
      </c>
      <c r="K1131" s="160" t="s">
        <v>38</v>
      </c>
      <c r="L1131" s="160" t="s">
        <v>5550</v>
      </c>
      <c r="M1131" s="169" t="s">
        <v>4399</v>
      </c>
      <c r="N1131" s="170" t="s">
        <v>4440</v>
      </c>
      <c r="O1131" s="170" t="s">
        <v>7684</v>
      </c>
      <c r="P1131" s="171"/>
      <c r="Q1131" s="160" t="s">
        <v>6840</v>
      </c>
      <c r="R1131" s="166" t="s">
        <v>4440</v>
      </c>
    </row>
    <row r="1132" spans="1:18" ht="24" hidden="1">
      <c r="A1132" s="167" t="s">
        <v>5717</v>
      </c>
      <c r="B1132" s="168" t="str">
        <f t="shared" si="26"/>
        <v>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บ้านสะเนียน หมู่ที่ 1 ต.สะเนียน อ.เมืองน่าน จังหวัดน่าน</v>
      </c>
      <c r="C1132" s="160" t="s">
        <v>5718</v>
      </c>
      <c r="D1132" s="160" t="s">
        <v>29</v>
      </c>
      <c r="E1132" s="160">
        <v>2567</v>
      </c>
      <c r="F1132" s="160" t="s">
        <v>4420</v>
      </c>
      <c r="G1132" s="169" t="s">
        <v>4298</v>
      </c>
      <c r="H1132" s="160" t="s">
        <v>3973</v>
      </c>
      <c r="I1132" s="160" t="s">
        <v>37</v>
      </c>
      <c r="J1132" s="160" t="s">
        <v>7687</v>
      </c>
      <c r="K1132" s="160" t="s">
        <v>38</v>
      </c>
      <c r="L1132" s="160" t="s">
        <v>5550</v>
      </c>
      <c r="M1132" s="169" t="s">
        <v>4399</v>
      </c>
      <c r="N1132" s="170" t="s">
        <v>4440</v>
      </c>
      <c r="O1132" s="170" t="s">
        <v>7684</v>
      </c>
      <c r="P1132" s="171"/>
      <c r="Q1132" s="160" t="s">
        <v>6841</v>
      </c>
      <c r="R1132" s="166" t="s">
        <v>4440</v>
      </c>
    </row>
    <row r="1133" spans="1:18" ht="24" hidden="1">
      <c r="A1133" s="167" t="s">
        <v>5719</v>
      </c>
      <c r="B1133" s="168" t="str">
        <f t="shared" si="26"/>
        <v>ก่อสร้างระบบกระจายน้ำด้วยพลังงานแสงอาทิตย์สนับสนุนโครงการพัฒนาพื้นที่สูงแบบโครงการหลวงน้ำแป่ง  บ้านแหนสอง หมู่ที่ 3 ตำบลผาตอ อำเภอท่าวังผา จังหวัดน่าน</v>
      </c>
      <c r="C1133" s="160" t="s">
        <v>5720</v>
      </c>
      <c r="D1133" s="160" t="s">
        <v>29</v>
      </c>
      <c r="E1133" s="160">
        <v>2567</v>
      </c>
      <c r="F1133" s="160" t="s">
        <v>4420</v>
      </c>
      <c r="G1133" s="169" t="s">
        <v>4298</v>
      </c>
      <c r="H1133" s="160" t="s">
        <v>3973</v>
      </c>
      <c r="I1133" s="160" t="s">
        <v>37</v>
      </c>
      <c r="J1133" s="160" t="s">
        <v>7687</v>
      </c>
      <c r="K1133" s="160" t="s">
        <v>38</v>
      </c>
      <c r="L1133" s="160" t="s">
        <v>5550</v>
      </c>
      <c r="M1133" s="169" t="s">
        <v>4399</v>
      </c>
      <c r="N1133" s="170" t="s">
        <v>4440</v>
      </c>
      <c r="O1133" s="170" t="s">
        <v>7684</v>
      </c>
      <c r="P1133" s="171"/>
      <c r="Q1133" s="160" t="s">
        <v>6842</v>
      </c>
      <c r="R1133" s="166" t="s">
        <v>4440</v>
      </c>
    </row>
    <row r="1134" spans="1:18" ht="24" hidden="1">
      <c r="A1134" s="167" t="s">
        <v>5721</v>
      </c>
      <c r="B1134" s="168" t="str">
        <f t="shared" si="26"/>
        <v>ก่อสร้างระบบกระจายน้ำด้วยพลังงานแสงอาทิตย์เพื่อสนับสนุนโครงการ น้ำพางโมเดล บ้านน้ำปุ๊ หมู่ที่ 6 ตำบลน้ำพาง อำเภอแม่จริม จังหวัดน่าน</v>
      </c>
      <c r="C1134" s="160" t="s">
        <v>5722</v>
      </c>
      <c r="D1134" s="160" t="s">
        <v>29</v>
      </c>
      <c r="E1134" s="160">
        <v>2567</v>
      </c>
      <c r="F1134" s="160" t="s">
        <v>4420</v>
      </c>
      <c r="G1134" s="169" t="s">
        <v>4298</v>
      </c>
      <c r="H1134" s="160" t="s">
        <v>3973</v>
      </c>
      <c r="I1134" s="160" t="s">
        <v>37</v>
      </c>
      <c r="J1134" s="160" t="s">
        <v>7687</v>
      </c>
      <c r="K1134" s="160" t="s">
        <v>38</v>
      </c>
      <c r="L1134" s="160" t="s">
        <v>5550</v>
      </c>
      <c r="M1134" s="169" t="s">
        <v>4399</v>
      </c>
      <c r="N1134" s="170" t="s">
        <v>4440</v>
      </c>
      <c r="O1134" s="170" t="s">
        <v>7684</v>
      </c>
      <c r="P1134" s="171"/>
      <c r="Q1134" s="160" t="s">
        <v>6843</v>
      </c>
      <c r="R1134" s="166" t="s">
        <v>4440</v>
      </c>
    </row>
    <row r="1135" spans="1:18" ht="24" hidden="1">
      <c r="A1135" s="167" t="s">
        <v>5723</v>
      </c>
      <c r="B1135" s="168" t="str">
        <f t="shared" si="26"/>
        <v>ก่อสร้างระบบกระจายน้ำด้วยพลังงานแสงอาทิตย์เพื่อสนับสนุนโครงการ น้ำพางโมเดล บ้านน้ำลาน หมู่ที่ 2 ตำบลน้ำพาง อำเภอแม่จริม จังหวัดน่าน</v>
      </c>
      <c r="C1135" s="160" t="s">
        <v>5724</v>
      </c>
      <c r="D1135" s="160" t="s">
        <v>29</v>
      </c>
      <c r="E1135" s="160">
        <v>2567</v>
      </c>
      <c r="F1135" s="160" t="s">
        <v>4420</v>
      </c>
      <c r="G1135" s="169" t="s">
        <v>4298</v>
      </c>
      <c r="H1135" s="160" t="s">
        <v>3973</v>
      </c>
      <c r="I1135" s="160" t="s">
        <v>37</v>
      </c>
      <c r="J1135" s="160" t="s">
        <v>7687</v>
      </c>
      <c r="K1135" s="160" t="s">
        <v>38</v>
      </c>
      <c r="L1135" s="160" t="s">
        <v>5550</v>
      </c>
      <c r="M1135" s="169" t="s">
        <v>4399</v>
      </c>
      <c r="N1135" s="170" t="s">
        <v>4440</v>
      </c>
      <c r="O1135" s="170" t="s">
        <v>7684</v>
      </c>
      <c r="P1135" s="171"/>
      <c r="Q1135" s="160" t="s">
        <v>6844</v>
      </c>
      <c r="R1135" s="166" t="s">
        <v>4440</v>
      </c>
    </row>
    <row r="1136" spans="1:18" ht="24" hidden="1">
      <c r="A1136" s="167" t="s">
        <v>5725</v>
      </c>
      <c r="B1136" s="168" t="str">
        <f t="shared" si="26"/>
        <v>ก่อสร้างระบบกระจายน้ำด้วยพลังงานแสงอาทิตย์เพื่อสนับสนุนโครงการ น้ำพางโมเดล บ้านน้ำแนะ หมู่ที่ 3 ตำบลน้ำพาง อำเภอแม่จริม จังหวัดน่าน</v>
      </c>
      <c r="C1136" s="160" t="s">
        <v>5726</v>
      </c>
      <c r="D1136" s="160" t="s">
        <v>29</v>
      </c>
      <c r="E1136" s="160">
        <v>2567</v>
      </c>
      <c r="F1136" s="160" t="s">
        <v>4420</v>
      </c>
      <c r="G1136" s="169" t="s">
        <v>4298</v>
      </c>
      <c r="H1136" s="160" t="s">
        <v>3973</v>
      </c>
      <c r="I1136" s="160" t="s">
        <v>37</v>
      </c>
      <c r="J1136" s="160" t="s">
        <v>7687</v>
      </c>
      <c r="K1136" s="160" t="s">
        <v>38</v>
      </c>
      <c r="L1136" s="160" t="s">
        <v>5550</v>
      </c>
      <c r="M1136" s="169" t="s">
        <v>4399</v>
      </c>
      <c r="N1136" s="170" t="s">
        <v>4440</v>
      </c>
      <c r="O1136" s="170" t="s">
        <v>7684</v>
      </c>
      <c r="P1136" s="171"/>
      <c r="Q1136" s="160" t="s">
        <v>6845</v>
      </c>
      <c r="R1136" s="166" t="s">
        <v>4440</v>
      </c>
    </row>
    <row r="1137" spans="1:18" ht="24" hidden="1">
      <c r="A1137" s="167" t="s">
        <v>5727</v>
      </c>
      <c r="B1137" s="168" t="str">
        <f t="shared" si="26"/>
        <v>ปรับปรุงเพิ่มประสิทธิภาพแหล่งน้ำบ้านวังนา ต.ป่าแก่บ่อหิน อ.ทุ่งหว้า จ.สตูล</v>
      </c>
      <c r="C1137" s="160" t="s">
        <v>5728</v>
      </c>
      <c r="D1137" s="160" t="s">
        <v>29</v>
      </c>
      <c r="E1137" s="160">
        <v>2567</v>
      </c>
      <c r="F1137" s="160" t="s">
        <v>2192</v>
      </c>
      <c r="G1137" s="169" t="s">
        <v>4298</v>
      </c>
      <c r="H1137" s="160" t="s">
        <v>3717</v>
      </c>
      <c r="I1137" s="160" t="s">
        <v>37</v>
      </c>
      <c r="J1137" s="160" t="s">
        <v>7687</v>
      </c>
      <c r="K1137" s="160" t="s">
        <v>38</v>
      </c>
      <c r="L1137" s="160" t="s">
        <v>5550</v>
      </c>
      <c r="M1137" s="169" t="s">
        <v>4399</v>
      </c>
      <c r="N1137" s="170" t="s">
        <v>4400</v>
      </c>
      <c r="O1137" s="170" t="s">
        <v>7684</v>
      </c>
      <c r="P1137" s="171"/>
      <c r="Q1137" s="160" t="s">
        <v>6846</v>
      </c>
      <c r="R1137" s="166" t="s">
        <v>4400</v>
      </c>
    </row>
    <row r="1138" spans="1:18" ht="24" hidden="1">
      <c r="A1138" s="167" t="s">
        <v>5729</v>
      </c>
      <c r="B1138" s="168" t="str">
        <f t="shared" si="26"/>
        <v>ปรับปรุงเพิ่มปริมาณน้ำต้นทุนแหล่งน้ำบ้านไอเจี๊ยะ ม.5 ต.ซากอ อ.ศรีสาคร จ.นราธิวาส</v>
      </c>
      <c r="C1138" s="160" t="s">
        <v>5730</v>
      </c>
      <c r="D1138" s="160" t="s">
        <v>29</v>
      </c>
      <c r="E1138" s="160">
        <v>2567</v>
      </c>
      <c r="F1138" s="160" t="s">
        <v>2192</v>
      </c>
      <c r="G1138" s="169" t="s">
        <v>4298</v>
      </c>
      <c r="H1138" s="160" t="s">
        <v>3717</v>
      </c>
      <c r="I1138" s="160" t="s">
        <v>37</v>
      </c>
      <c r="J1138" s="160" t="s">
        <v>7687</v>
      </c>
      <c r="K1138" s="160" t="s">
        <v>38</v>
      </c>
      <c r="L1138" s="160" t="s">
        <v>5550</v>
      </c>
      <c r="M1138" s="169" t="s">
        <v>4399</v>
      </c>
      <c r="N1138" s="170" t="s">
        <v>4400</v>
      </c>
      <c r="O1138" s="170" t="s">
        <v>7684</v>
      </c>
      <c r="P1138" s="171"/>
      <c r="Q1138" s="160" t="s">
        <v>6847</v>
      </c>
      <c r="R1138" s="166" t="s">
        <v>4400</v>
      </c>
    </row>
    <row r="1139" spans="1:18" ht="24" hidden="1">
      <c r="A1139" s="167" t="s">
        <v>5731</v>
      </c>
      <c r="B1139" s="168" t="str">
        <f t="shared" si="26"/>
        <v>ปรับปรุงเพิ่มปริมาณน้ำต้นทุนแหล่งน้ำฟาร์มตัวอย่างฯ บ้านจาเราะปุโงะ  พร้อมระบบกระจายน้ำ ต.เบตง อ.เบตง จ.ยะลา</v>
      </c>
      <c r="C1139" s="160" t="s">
        <v>5732</v>
      </c>
      <c r="D1139" s="160" t="s">
        <v>29</v>
      </c>
      <c r="E1139" s="160">
        <v>2567</v>
      </c>
      <c r="F1139" s="160" t="s">
        <v>2192</v>
      </c>
      <c r="G1139" s="169" t="s">
        <v>4298</v>
      </c>
      <c r="H1139" s="160" t="s">
        <v>3717</v>
      </c>
      <c r="I1139" s="160" t="s">
        <v>37</v>
      </c>
      <c r="J1139" s="160" t="s">
        <v>7687</v>
      </c>
      <c r="K1139" s="160" t="s">
        <v>38</v>
      </c>
      <c r="L1139" s="160" t="s">
        <v>5550</v>
      </c>
      <c r="M1139" s="169" t="s">
        <v>4399</v>
      </c>
      <c r="N1139" s="170" t="s">
        <v>4400</v>
      </c>
      <c r="O1139" s="170" t="s">
        <v>7684</v>
      </c>
      <c r="P1139" s="171"/>
      <c r="Q1139" s="160" t="s">
        <v>6848</v>
      </c>
      <c r="R1139" s="166" t="s">
        <v>4400</v>
      </c>
    </row>
    <row r="1140" spans="1:18" ht="24" hidden="1">
      <c r="A1140" s="167" t="s">
        <v>5733</v>
      </c>
      <c r="B1140" s="168" t="str">
        <f t="shared" si="26"/>
        <v>ปรับปรุงเพิ่มประสิทธิภาพคลองลางา พร้อมระบบกระจายน้ำ ต.สะเตง อ.เมืองยะลา จ.ยะลา</v>
      </c>
      <c r="C1140" s="160" t="s">
        <v>5734</v>
      </c>
      <c r="D1140" s="160" t="s">
        <v>29</v>
      </c>
      <c r="E1140" s="160">
        <v>2567</v>
      </c>
      <c r="F1140" s="160" t="s">
        <v>2192</v>
      </c>
      <c r="G1140" s="169" t="s">
        <v>4298</v>
      </c>
      <c r="H1140" s="160" t="s">
        <v>3717</v>
      </c>
      <c r="I1140" s="160" t="s">
        <v>37</v>
      </c>
      <c r="J1140" s="160" t="s">
        <v>7687</v>
      </c>
      <c r="K1140" s="160" t="s">
        <v>38</v>
      </c>
      <c r="L1140" s="160" t="s">
        <v>5550</v>
      </c>
      <c r="M1140" s="169" t="s">
        <v>4399</v>
      </c>
      <c r="N1140" s="170" t="s">
        <v>4400</v>
      </c>
      <c r="O1140" s="170" t="s">
        <v>7684</v>
      </c>
      <c r="P1140" s="171"/>
      <c r="Q1140" s="160" t="s">
        <v>6849</v>
      </c>
      <c r="R1140" s="166" t="s">
        <v>4400</v>
      </c>
    </row>
    <row r="1141" spans="1:18" ht="24" hidden="1">
      <c r="A1141" s="167" t="s">
        <v>5735</v>
      </c>
      <c r="B1141" s="168" t="str">
        <f t="shared" si="26"/>
        <v>ปรับปรุงเพิ่มประสิทธิภาพฝายน้ำล้นคลองปอมและระบบส่งน้ำคลองปอม ต.ฉลุง อ.หาดใหญ่ จ.สงขลา</v>
      </c>
      <c r="C1141" s="160" t="s">
        <v>5736</v>
      </c>
      <c r="D1141" s="160" t="s">
        <v>29</v>
      </c>
      <c r="E1141" s="160">
        <v>2567</v>
      </c>
      <c r="F1141" s="160" t="s">
        <v>2192</v>
      </c>
      <c r="G1141" s="169" t="s">
        <v>4298</v>
      </c>
      <c r="H1141" s="160" t="s">
        <v>3717</v>
      </c>
      <c r="I1141" s="160" t="s">
        <v>37</v>
      </c>
      <c r="J1141" s="160" t="s">
        <v>7687</v>
      </c>
      <c r="K1141" s="160" t="s">
        <v>38</v>
      </c>
      <c r="L1141" s="160" t="s">
        <v>5550</v>
      </c>
      <c r="M1141" s="169" t="s">
        <v>4399</v>
      </c>
      <c r="N1141" s="170" t="s">
        <v>4400</v>
      </c>
      <c r="O1141" s="170" t="s">
        <v>7684</v>
      </c>
      <c r="P1141" s="171"/>
      <c r="Q1141" s="160" t="s">
        <v>6850</v>
      </c>
      <c r="R1141" s="166" t="s">
        <v>4400</v>
      </c>
    </row>
    <row r="1142" spans="1:18" ht="24" hidden="1">
      <c r="A1142" s="167" t="s">
        <v>5737</v>
      </c>
      <c r="B1142" s="168" t="str">
        <f t="shared" si="26"/>
        <v>ปรับปรุงเพิ่มประสิทธิภาพคลองหีบ พร้อมระบบกระจายน้ำ ต.ปาดังเบซาร์ อ.สะเดา จ.สงขลา</v>
      </c>
      <c r="C1142" s="160" t="s">
        <v>5738</v>
      </c>
      <c r="D1142" s="160" t="s">
        <v>29</v>
      </c>
      <c r="E1142" s="160">
        <v>2567</v>
      </c>
      <c r="F1142" s="160" t="s">
        <v>2192</v>
      </c>
      <c r="G1142" s="169" t="s">
        <v>4298</v>
      </c>
      <c r="H1142" s="160" t="s">
        <v>3717</v>
      </c>
      <c r="I1142" s="160" t="s">
        <v>37</v>
      </c>
      <c r="J1142" s="160" t="s">
        <v>7687</v>
      </c>
      <c r="K1142" s="160" t="s">
        <v>38</v>
      </c>
      <c r="L1142" s="160" t="s">
        <v>5550</v>
      </c>
      <c r="M1142" s="169" t="s">
        <v>4399</v>
      </c>
      <c r="N1142" s="170" t="s">
        <v>4400</v>
      </c>
      <c r="O1142" s="170" t="s">
        <v>7684</v>
      </c>
      <c r="P1142" s="171"/>
      <c r="Q1142" s="160" t="s">
        <v>6851</v>
      </c>
      <c r="R1142" s="166" t="s">
        <v>4400</v>
      </c>
    </row>
    <row r="1143" spans="1:18" ht="24" hidden="1">
      <c r="A1143" s="167" t="s">
        <v>5739</v>
      </c>
      <c r="B1143" s="168" t="str">
        <f t="shared" si="26"/>
        <v>ปรับปรุงเพิ่มประสิทธิภาพฝายน้ำล้นคลองยางแดง บ้านคลองยางแดง ต.ท่าชะมวง อ.รัตภูมิ จ.สงขลา</v>
      </c>
      <c r="C1143" s="160" t="s">
        <v>5740</v>
      </c>
      <c r="D1143" s="160" t="s">
        <v>29</v>
      </c>
      <c r="E1143" s="160">
        <v>2567</v>
      </c>
      <c r="F1143" s="160" t="s">
        <v>2192</v>
      </c>
      <c r="G1143" s="169" t="s">
        <v>4298</v>
      </c>
      <c r="H1143" s="160" t="s">
        <v>3717</v>
      </c>
      <c r="I1143" s="160" t="s">
        <v>37</v>
      </c>
      <c r="J1143" s="160" t="s">
        <v>7687</v>
      </c>
      <c r="K1143" s="160" t="s">
        <v>38</v>
      </c>
      <c r="L1143" s="160" t="s">
        <v>5550</v>
      </c>
      <c r="M1143" s="169" t="s">
        <v>4399</v>
      </c>
      <c r="N1143" s="170" t="s">
        <v>4400</v>
      </c>
      <c r="O1143" s="170" t="s">
        <v>7684</v>
      </c>
      <c r="P1143" s="171"/>
      <c r="Q1143" s="160" t="s">
        <v>6852</v>
      </c>
      <c r="R1143" s="166" t="s">
        <v>4400</v>
      </c>
    </row>
    <row r="1144" spans="1:18" ht="24" hidden="1">
      <c r="A1144" s="167" t="s">
        <v>5741</v>
      </c>
      <c r="B1144" s="168" t="str">
        <f t="shared" si="26"/>
        <v>ปรับปรุงเพิ่มปริมาณน้ำต้นทุนแหล่งน้ำโรงพยาบาลธัญญารักษ์สงขลา ต.เกาะแต้ว อ.เมืองสงขลา จ.สงขลา</v>
      </c>
      <c r="C1144" s="160" t="s">
        <v>5742</v>
      </c>
      <c r="D1144" s="160" t="s">
        <v>29</v>
      </c>
      <c r="E1144" s="160">
        <v>2567</v>
      </c>
      <c r="F1144" s="160" t="s">
        <v>2192</v>
      </c>
      <c r="G1144" s="169" t="s">
        <v>4298</v>
      </c>
      <c r="H1144" s="160" t="s">
        <v>3717</v>
      </c>
      <c r="I1144" s="160" t="s">
        <v>37</v>
      </c>
      <c r="J1144" s="160" t="s">
        <v>7687</v>
      </c>
      <c r="K1144" s="160" t="s">
        <v>38</v>
      </c>
      <c r="L1144" s="160" t="s">
        <v>5550</v>
      </c>
      <c r="M1144" s="169" t="s">
        <v>4399</v>
      </c>
      <c r="N1144" s="170" t="s">
        <v>4400</v>
      </c>
      <c r="O1144" s="170" t="s">
        <v>7684</v>
      </c>
      <c r="P1144" s="171"/>
      <c r="Q1144" s="160" t="s">
        <v>6853</v>
      </c>
      <c r="R1144" s="166" t="s">
        <v>4400</v>
      </c>
    </row>
    <row r="1145" spans="1:18" ht="24" hidden="1">
      <c r="A1145" s="167" t="s">
        <v>5743</v>
      </c>
      <c r="B1145" s="168" t="str">
        <f t="shared" si="26"/>
        <v>อนุรักษ์ฟื้นฟูแหล่งน้ำพร้อมระบบกระจายน้ำ ต.กะรุบี อ.กะพ้อ จ.ปัตตานี</v>
      </c>
      <c r="C1145" s="160" t="s">
        <v>5744</v>
      </c>
      <c r="D1145" s="160" t="s">
        <v>29</v>
      </c>
      <c r="E1145" s="160">
        <v>2567</v>
      </c>
      <c r="F1145" s="160" t="s">
        <v>2192</v>
      </c>
      <c r="G1145" s="169" t="s">
        <v>4298</v>
      </c>
      <c r="H1145" s="160" t="s">
        <v>3717</v>
      </c>
      <c r="I1145" s="160" t="s">
        <v>37</v>
      </c>
      <c r="J1145" s="160" t="s">
        <v>7687</v>
      </c>
      <c r="K1145" s="160" t="s">
        <v>38</v>
      </c>
      <c r="L1145" s="160" t="s">
        <v>5550</v>
      </c>
      <c r="M1145" s="169" t="s">
        <v>4399</v>
      </c>
      <c r="N1145" s="170" t="s">
        <v>4400</v>
      </c>
      <c r="O1145" s="170" t="s">
        <v>7684</v>
      </c>
      <c r="P1145" s="171"/>
      <c r="Q1145" s="160" t="s">
        <v>6854</v>
      </c>
      <c r="R1145" s="166" t="s">
        <v>4400</v>
      </c>
    </row>
    <row r="1146" spans="1:18" ht="24" hidden="1">
      <c r="A1146" s="167" t="s">
        <v>5745</v>
      </c>
      <c r="B1146" s="168" t="str">
        <f t="shared" si="26"/>
        <v>ปรับปรุงเพิ่มประสิทธิภาพคลองไอร์ตอแล พร้อมระบบกระจายน้ำ ต.กอตอตือร๊ะ อ.รามัน จ.ยะลา</v>
      </c>
      <c r="C1146" s="160" t="s">
        <v>5746</v>
      </c>
      <c r="D1146" s="160" t="s">
        <v>29</v>
      </c>
      <c r="E1146" s="160">
        <v>2567</v>
      </c>
      <c r="F1146" s="160" t="s">
        <v>2192</v>
      </c>
      <c r="G1146" s="169" t="s">
        <v>4298</v>
      </c>
      <c r="H1146" s="160" t="s">
        <v>3717</v>
      </c>
      <c r="I1146" s="160" t="s">
        <v>37</v>
      </c>
      <c r="J1146" s="160" t="s">
        <v>7687</v>
      </c>
      <c r="K1146" s="160" t="s">
        <v>38</v>
      </c>
      <c r="L1146" s="160" t="s">
        <v>5550</v>
      </c>
      <c r="M1146" s="169" t="s">
        <v>4399</v>
      </c>
      <c r="N1146" s="170" t="s">
        <v>4400</v>
      </c>
      <c r="O1146" s="170" t="s">
        <v>7684</v>
      </c>
      <c r="P1146" s="171"/>
      <c r="Q1146" s="160" t="s">
        <v>6855</v>
      </c>
      <c r="R1146" s="166" t="s">
        <v>4400</v>
      </c>
    </row>
    <row r="1147" spans="1:18" ht="24" hidden="1">
      <c r="A1147" s="167" t="s">
        <v>5747</v>
      </c>
      <c r="B1147" s="168" t="str">
        <f t="shared" si="26"/>
        <v>อนุรักษ์ฟื้นฟูแหล่งน้ำพร้อมระบบกระจายน้ำ ค่ายลูกเสือไทยเฉลิมพระเกียรติ ช่วง 2 บ้านสะพานไทร ม.10 ต.บางดี อ.ห้วยยอด จ.ตรัง</v>
      </c>
      <c r="C1147" s="160" t="s">
        <v>5748</v>
      </c>
      <c r="D1147" s="160" t="s">
        <v>29</v>
      </c>
      <c r="E1147" s="160">
        <v>2567</v>
      </c>
      <c r="F1147" s="160" t="s">
        <v>2192</v>
      </c>
      <c r="G1147" s="169" t="s">
        <v>4298</v>
      </c>
      <c r="H1147" s="160" t="s">
        <v>3717</v>
      </c>
      <c r="I1147" s="160" t="s">
        <v>37</v>
      </c>
      <c r="J1147" s="160" t="s">
        <v>7687</v>
      </c>
      <c r="K1147" s="160" t="s">
        <v>38</v>
      </c>
      <c r="L1147" s="160" t="s">
        <v>5550</v>
      </c>
      <c r="M1147" s="169" t="s">
        <v>4399</v>
      </c>
      <c r="N1147" s="170" t="s">
        <v>4400</v>
      </c>
      <c r="O1147" s="170" t="s">
        <v>7684</v>
      </c>
      <c r="P1147" s="171"/>
      <c r="Q1147" s="160" t="s">
        <v>6856</v>
      </c>
      <c r="R1147" s="166" t="s">
        <v>4400</v>
      </c>
    </row>
    <row r="1148" spans="1:18" ht="24" hidden="1">
      <c r="A1148" s="167" t="s">
        <v>5749</v>
      </c>
      <c r="B1148" s="168" t="str">
        <f t="shared" si="26"/>
        <v>ก่อสร้างระบบกระจายน้ำสนับสนุนพื้นที่เกษตรชุมชน ช่วง 2 ต.ท่าแค อ.เมืองพัทลุง จ.พัทลุง</v>
      </c>
      <c r="C1148" s="160" t="s">
        <v>5750</v>
      </c>
      <c r="D1148" s="160" t="s">
        <v>29</v>
      </c>
      <c r="E1148" s="160">
        <v>2567</v>
      </c>
      <c r="F1148" s="160" t="s">
        <v>2192</v>
      </c>
      <c r="G1148" s="169" t="s">
        <v>4298</v>
      </c>
      <c r="H1148" s="160" t="s">
        <v>3717</v>
      </c>
      <c r="I1148" s="160" t="s">
        <v>37</v>
      </c>
      <c r="J1148" s="160" t="s">
        <v>7687</v>
      </c>
      <c r="K1148" s="160" t="s">
        <v>38</v>
      </c>
      <c r="L1148" s="160" t="s">
        <v>5550</v>
      </c>
      <c r="M1148" s="169" t="s">
        <v>4399</v>
      </c>
      <c r="N1148" s="170" t="s">
        <v>4400</v>
      </c>
      <c r="O1148" s="170" t="s">
        <v>7684</v>
      </c>
      <c r="P1148" s="171"/>
      <c r="Q1148" s="160" t="s">
        <v>6857</v>
      </c>
      <c r="R1148" s="166" t="s">
        <v>4400</v>
      </c>
    </row>
    <row r="1149" spans="1:18" ht="24" hidden="1">
      <c r="A1149" s="167" t="s">
        <v>5751</v>
      </c>
      <c r="B1149" s="168" t="str">
        <f t="shared" si="26"/>
        <v>ปรับปรุงเพิ่มประสิทธิภาพคลองวัดป่า พร้อมระบบกระจายน้ำ ม.3 ต.โมคลาน อ.ท่าศาลา จ.นครศรีธรรมราช</v>
      </c>
      <c r="C1149" s="160" t="s">
        <v>5752</v>
      </c>
      <c r="D1149" s="160" t="s">
        <v>29</v>
      </c>
      <c r="E1149" s="160">
        <v>2567</v>
      </c>
      <c r="F1149" s="160" t="s">
        <v>2192</v>
      </c>
      <c r="G1149" s="169" t="s">
        <v>4298</v>
      </c>
      <c r="H1149" s="160" t="s">
        <v>3717</v>
      </c>
      <c r="I1149" s="160" t="s">
        <v>37</v>
      </c>
      <c r="J1149" s="160" t="s">
        <v>7687</v>
      </c>
      <c r="K1149" s="160" t="s">
        <v>38</v>
      </c>
      <c r="L1149" s="160" t="s">
        <v>5550</v>
      </c>
      <c r="M1149" s="169" t="s">
        <v>4399</v>
      </c>
      <c r="N1149" s="170" t="s">
        <v>4400</v>
      </c>
      <c r="O1149" s="170" t="s">
        <v>7684</v>
      </c>
      <c r="P1149" s="171"/>
      <c r="Q1149" s="160" t="s">
        <v>6858</v>
      </c>
      <c r="R1149" s="166" t="s">
        <v>4400</v>
      </c>
    </row>
    <row r="1150" spans="1:18" ht="24" hidden="1">
      <c r="A1150" s="167" t="s">
        <v>5753</v>
      </c>
      <c r="B1150" s="168" t="str">
        <f t="shared" si="26"/>
        <v>ปรับปรุงเพิ่มประสิทธิภาพแหล่งน้ำ ม.3 ต.ตุยง อ.หนองจิก จ.ปัตตานี</v>
      </c>
      <c r="C1150" s="160" t="s">
        <v>5754</v>
      </c>
      <c r="D1150" s="160" t="s">
        <v>29</v>
      </c>
      <c r="E1150" s="160">
        <v>2567</v>
      </c>
      <c r="F1150" s="160" t="s">
        <v>2192</v>
      </c>
      <c r="G1150" s="169" t="s">
        <v>4298</v>
      </c>
      <c r="H1150" s="160" t="s">
        <v>3717</v>
      </c>
      <c r="I1150" s="160" t="s">
        <v>37</v>
      </c>
      <c r="J1150" s="160" t="s">
        <v>7687</v>
      </c>
      <c r="K1150" s="160" t="s">
        <v>38</v>
      </c>
      <c r="L1150" s="160" t="s">
        <v>5550</v>
      </c>
      <c r="M1150" s="169" t="s">
        <v>4399</v>
      </c>
      <c r="N1150" s="170" t="s">
        <v>4400</v>
      </c>
      <c r="O1150" s="170" t="s">
        <v>7684</v>
      </c>
      <c r="P1150" s="171"/>
      <c r="Q1150" s="160" t="s">
        <v>6859</v>
      </c>
      <c r="R1150" s="166" t="s">
        <v>4400</v>
      </c>
    </row>
    <row r="1151" spans="1:18" ht="24" hidden="1">
      <c r="A1151" s="167" t="s">
        <v>5755</v>
      </c>
      <c r="B1151" s="168" t="str">
        <f t="shared" si="26"/>
        <v>ปรับปรุงเพิ่มประสิทธิภาพแหล่งน้ำและระบบกระจายน้ำ บ้านแป-ระใต้ ม.4 ต.ท่าเรือ อ.ท่าแพ จ.สตูล</v>
      </c>
      <c r="C1151" s="160" t="s">
        <v>5756</v>
      </c>
      <c r="D1151" s="160" t="s">
        <v>29</v>
      </c>
      <c r="E1151" s="160">
        <v>2567</v>
      </c>
      <c r="F1151" s="160" t="s">
        <v>2192</v>
      </c>
      <c r="G1151" s="169" t="s">
        <v>4298</v>
      </c>
      <c r="H1151" s="160" t="s">
        <v>3717</v>
      </c>
      <c r="I1151" s="160" t="s">
        <v>37</v>
      </c>
      <c r="J1151" s="160" t="s">
        <v>7687</v>
      </c>
      <c r="K1151" s="160" t="s">
        <v>38</v>
      </c>
      <c r="L1151" s="160" t="s">
        <v>5550</v>
      </c>
      <c r="M1151" s="169" t="s">
        <v>4399</v>
      </c>
      <c r="N1151" s="170" t="s">
        <v>4400</v>
      </c>
      <c r="O1151" s="170" t="s">
        <v>7684</v>
      </c>
      <c r="P1151" s="171"/>
      <c r="Q1151" s="160" t="s">
        <v>6860</v>
      </c>
      <c r="R1151" s="166" t="s">
        <v>4400</v>
      </c>
    </row>
    <row r="1152" spans="1:18" ht="24" hidden="1">
      <c r="A1152" s="167" t="s">
        <v>5757</v>
      </c>
      <c r="B1152" s="168" t="str">
        <f t="shared" si="26"/>
        <v>อนุรักษ์ฟื้นฟูระบบโครงข่ายแหล่งน้ำ 3 ตำบล  (ตำบลยี่งอ ตำบลตันหยงมัส ตำบลมะรือโบตก) ต.ยี่งอ อ.ยี่งอ จ.นราธิวาส</v>
      </c>
      <c r="C1152" s="160" t="s">
        <v>5758</v>
      </c>
      <c r="D1152" s="160" t="s">
        <v>29</v>
      </c>
      <c r="E1152" s="160">
        <v>2567</v>
      </c>
      <c r="F1152" s="160" t="s">
        <v>2192</v>
      </c>
      <c r="G1152" s="169" t="s">
        <v>4298</v>
      </c>
      <c r="H1152" s="160" t="s">
        <v>3717</v>
      </c>
      <c r="I1152" s="160" t="s">
        <v>37</v>
      </c>
      <c r="J1152" s="160" t="s">
        <v>7687</v>
      </c>
      <c r="K1152" s="160" t="s">
        <v>38</v>
      </c>
      <c r="L1152" s="160" t="s">
        <v>5550</v>
      </c>
      <c r="M1152" s="169" t="s">
        <v>4399</v>
      </c>
      <c r="N1152" s="170" t="s">
        <v>4400</v>
      </c>
      <c r="O1152" s="170" t="s">
        <v>7684</v>
      </c>
      <c r="P1152" s="171"/>
      <c r="Q1152" s="160" t="s">
        <v>6861</v>
      </c>
      <c r="R1152" s="166" t="s">
        <v>4400</v>
      </c>
    </row>
    <row r="1153" spans="1:18" ht="24" hidden="1">
      <c r="A1153" s="167" t="s">
        <v>5759</v>
      </c>
      <c r="B1153" s="168" t="str">
        <f t="shared" si="26"/>
        <v>ปรับปรุงเพิ่มปริมาณน้ำต้นทุนแหล่งน้ำบ้านปาดาฮัน ต.ตะโล๊ะหะลอ อ.รามัน จ.ยะลา</v>
      </c>
      <c r="C1153" s="160" t="s">
        <v>5760</v>
      </c>
      <c r="D1153" s="160" t="s">
        <v>29</v>
      </c>
      <c r="E1153" s="160">
        <v>2567</v>
      </c>
      <c r="F1153" s="160" t="s">
        <v>2192</v>
      </c>
      <c r="G1153" s="169" t="s">
        <v>4298</v>
      </c>
      <c r="H1153" s="160" t="s">
        <v>3717</v>
      </c>
      <c r="I1153" s="160" t="s">
        <v>37</v>
      </c>
      <c r="J1153" s="160" t="s">
        <v>7687</v>
      </c>
      <c r="K1153" s="160" t="s">
        <v>38</v>
      </c>
      <c r="L1153" s="160" t="s">
        <v>5550</v>
      </c>
      <c r="M1153" s="169" t="s">
        <v>4399</v>
      </c>
      <c r="N1153" s="170" t="s">
        <v>4400</v>
      </c>
      <c r="O1153" s="170" t="s">
        <v>7684</v>
      </c>
      <c r="P1153" s="171"/>
      <c r="Q1153" s="160" t="s">
        <v>6862</v>
      </c>
      <c r="R1153" s="166" t="s">
        <v>4400</v>
      </c>
    </row>
    <row r="1154" spans="1:18" ht="24" hidden="1">
      <c r="A1154" s="167" t="s">
        <v>5761</v>
      </c>
      <c r="B1154" s="168" t="str">
        <f t="shared" ref="B1154:B1185" si="27">HYPERLINK(Q1154,C1154)</f>
        <v>ปรับปรุงเพิ่มปริมาณน้ำต้นทุนบึงตือโละดือลง ม.1 ต.บันนังสตา อ.บันนังสตา จ.ยะลา</v>
      </c>
      <c r="C1154" s="160" t="s">
        <v>5762</v>
      </c>
      <c r="D1154" s="160" t="s">
        <v>29</v>
      </c>
      <c r="E1154" s="160">
        <v>2567</v>
      </c>
      <c r="F1154" s="160" t="s">
        <v>2192</v>
      </c>
      <c r="G1154" s="169" t="s">
        <v>4298</v>
      </c>
      <c r="H1154" s="160" t="s">
        <v>3717</v>
      </c>
      <c r="I1154" s="160" t="s">
        <v>37</v>
      </c>
      <c r="J1154" s="160" t="s">
        <v>7687</v>
      </c>
      <c r="K1154" s="160" t="s">
        <v>38</v>
      </c>
      <c r="L1154" s="160" t="s">
        <v>5550</v>
      </c>
      <c r="M1154" s="169" t="s">
        <v>4399</v>
      </c>
      <c r="N1154" s="170" t="s">
        <v>4400</v>
      </c>
      <c r="O1154" s="170" t="s">
        <v>7684</v>
      </c>
      <c r="P1154" s="171"/>
      <c r="Q1154" s="160" t="s">
        <v>6863</v>
      </c>
      <c r="R1154" s="166" t="s">
        <v>4400</v>
      </c>
    </row>
    <row r="1155" spans="1:18" ht="24" hidden="1">
      <c r="A1155" s="167" t="s">
        <v>5763</v>
      </c>
      <c r="B1155" s="168" t="str">
        <f t="shared" si="27"/>
        <v>ปรับปรุงเพิ่มปริมาณน้ำต้นทุนบึงละหารแย บ้านป่าหวัง ต.บันนังสตา อ.บันนังสตา จ.ยะลา</v>
      </c>
      <c r="C1155" s="160" t="s">
        <v>5764</v>
      </c>
      <c r="D1155" s="160" t="s">
        <v>29</v>
      </c>
      <c r="E1155" s="160">
        <v>2567</v>
      </c>
      <c r="F1155" s="160" t="s">
        <v>2192</v>
      </c>
      <c r="G1155" s="169" t="s">
        <v>4298</v>
      </c>
      <c r="H1155" s="160" t="s">
        <v>3717</v>
      </c>
      <c r="I1155" s="160" t="s">
        <v>37</v>
      </c>
      <c r="J1155" s="160" t="s">
        <v>7687</v>
      </c>
      <c r="K1155" s="160" t="s">
        <v>38</v>
      </c>
      <c r="L1155" s="160" t="s">
        <v>5550</v>
      </c>
      <c r="M1155" s="169" t="s">
        <v>4399</v>
      </c>
      <c r="N1155" s="170" t="s">
        <v>4400</v>
      </c>
      <c r="O1155" s="170" t="s">
        <v>7684</v>
      </c>
      <c r="P1155" s="171"/>
      <c r="Q1155" s="160" t="s">
        <v>6864</v>
      </c>
      <c r="R1155" s="166" t="s">
        <v>4400</v>
      </c>
    </row>
    <row r="1156" spans="1:18" ht="24" hidden="1">
      <c r="A1156" s="167" t="s">
        <v>5765</v>
      </c>
      <c r="B1156" s="168" t="str">
        <f t="shared" si="27"/>
        <v>ปรับปรุงเพิ่มปริมาณน้ำต้นทุนแหล่งน้ำฟาร์มตัวอย่างฯ บ้านหนองแรต  พร้อมระบบกระจายน้ำ ช่วง 2 ต.หนองแรต อ.ยะหริ่ง จ.ปัตตานี</v>
      </c>
      <c r="C1156" s="160" t="s">
        <v>5766</v>
      </c>
      <c r="D1156" s="160" t="s">
        <v>29</v>
      </c>
      <c r="E1156" s="160">
        <v>2567</v>
      </c>
      <c r="F1156" s="160" t="s">
        <v>2192</v>
      </c>
      <c r="G1156" s="169" t="s">
        <v>4298</v>
      </c>
      <c r="H1156" s="160" t="s">
        <v>3717</v>
      </c>
      <c r="I1156" s="160" t="s">
        <v>37</v>
      </c>
      <c r="J1156" s="160" t="s">
        <v>7687</v>
      </c>
      <c r="K1156" s="160" t="s">
        <v>38</v>
      </c>
      <c r="L1156" s="160" t="s">
        <v>5550</v>
      </c>
      <c r="M1156" s="169" t="s">
        <v>4399</v>
      </c>
      <c r="N1156" s="170" t="s">
        <v>4400</v>
      </c>
      <c r="O1156" s="170" t="s">
        <v>7684</v>
      </c>
      <c r="P1156" s="171"/>
      <c r="Q1156" s="160" t="s">
        <v>6865</v>
      </c>
      <c r="R1156" s="166" t="s">
        <v>4400</v>
      </c>
    </row>
    <row r="1157" spans="1:18" ht="24" hidden="1">
      <c r="A1157" s="167" t="s">
        <v>5767</v>
      </c>
      <c r="B1157" s="168" t="str">
        <f t="shared" si="27"/>
        <v>ปรับปรุงเพิ่มประสิทธิภาพแหล่งน้ำโต๊ะติเต พร้อมระบบกระจายน้ำ ช่วง 2  ต.บาโลย ต.บาโลย อ.ยะหริ่ง จ.ปัตตานี</v>
      </c>
      <c r="C1157" s="160" t="s">
        <v>5768</v>
      </c>
      <c r="D1157" s="160" t="s">
        <v>29</v>
      </c>
      <c r="E1157" s="160">
        <v>2567</v>
      </c>
      <c r="F1157" s="160" t="s">
        <v>2192</v>
      </c>
      <c r="G1157" s="169" t="s">
        <v>4298</v>
      </c>
      <c r="H1157" s="160" t="s">
        <v>3717</v>
      </c>
      <c r="I1157" s="160" t="s">
        <v>37</v>
      </c>
      <c r="J1157" s="160" t="s">
        <v>7687</v>
      </c>
      <c r="K1157" s="160" t="s">
        <v>38</v>
      </c>
      <c r="L1157" s="160" t="s">
        <v>5550</v>
      </c>
      <c r="M1157" s="169" t="s">
        <v>4399</v>
      </c>
      <c r="N1157" s="170" t="s">
        <v>4400</v>
      </c>
      <c r="O1157" s="170" t="s">
        <v>7684</v>
      </c>
      <c r="P1157" s="171"/>
      <c r="Q1157" s="160" t="s">
        <v>6866</v>
      </c>
      <c r="R1157" s="166" t="s">
        <v>4400</v>
      </c>
    </row>
    <row r="1158" spans="1:18" ht="24" hidden="1">
      <c r="A1158" s="167" t="s">
        <v>5769</v>
      </c>
      <c r="B1158" s="168" t="str">
        <f t="shared" si="27"/>
        <v>ปรับปรุงเพิ่มประสิทธิภาพแหล่งน้ำ ต.บาเระเหนือ อ.บาเจาะ จ.นราธิวาส</v>
      </c>
      <c r="C1158" s="160" t="s">
        <v>5770</v>
      </c>
      <c r="D1158" s="160" t="s">
        <v>29</v>
      </c>
      <c r="E1158" s="160">
        <v>2567</v>
      </c>
      <c r="F1158" s="160" t="s">
        <v>2192</v>
      </c>
      <c r="G1158" s="169" t="s">
        <v>4298</v>
      </c>
      <c r="H1158" s="160" t="s">
        <v>3717</v>
      </c>
      <c r="I1158" s="160" t="s">
        <v>37</v>
      </c>
      <c r="J1158" s="160" t="s">
        <v>7687</v>
      </c>
      <c r="K1158" s="160" t="s">
        <v>38</v>
      </c>
      <c r="L1158" s="160" t="s">
        <v>5550</v>
      </c>
      <c r="M1158" s="169" t="s">
        <v>4399</v>
      </c>
      <c r="N1158" s="170" t="s">
        <v>4400</v>
      </c>
      <c r="O1158" s="170" t="s">
        <v>7684</v>
      </c>
      <c r="P1158" s="171"/>
      <c r="Q1158" s="160" t="s">
        <v>6867</v>
      </c>
      <c r="R1158" s="166" t="s">
        <v>4400</v>
      </c>
    </row>
    <row r="1159" spans="1:18" ht="24" hidden="1">
      <c r="A1159" s="167" t="s">
        <v>5771</v>
      </c>
      <c r="B1159" s="168" t="str">
        <f t="shared" si="27"/>
        <v>ปรับปรุงเพิ่มปริมาณน้ำต้นทุนสนับสนุนพื้นที่ สปก.  ระวาง 5122 II 9840 และ 5122 II 9842 ช่วง 2 บ้านลำลอง ม.12,13 ต.นาทวี อ.นาทวี จ.สงขลา</v>
      </c>
      <c r="C1159" s="160" t="s">
        <v>5772</v>
      </c>
      <c r="D1159" s="160" t="s">
        <v>29</v>
      </c>
      <c r="E1159" s="160">
        <v>2567</v>
      </c>
      <c r="F1159" s="160" t="s">
        <v>2192</v>
      </c>
      <c r="G1159" s="169" t="s">
        <v>4298</v>
      </c>
      <c r="H1159" s="160" t="s">
        <v>3717</v>
      </c>
      <c r="I1159" s="160" t="s">
        <v>37</v>
      </c>
      <c r="J1159" s="160" t="s">
        <v>7687</v>
      </c>
      <c r="K1159" s="160" t="s">
        <v>38</v>
      </c>
      <c r="L1159" s="160" t="s">
        <v>5550</v>
      </c>
      <c r="M1159" s="169" t="s">
        <v>4399</v>
      </c>
      <c r="N1159" s="170" t="s">
        <v>4400</v>
      </c>
      <c r="O1159" s="170" t="s">
        <v>7684</v>
      </c>
      <c r="P1159" s="171"/>
      <c r="Q1159" s="160" t="s">
        <v>6868</v>
      </c>
      <c r="R1159" s="166" t="s">
        <v>4400</v>
      </c>
    </row>
    <row r="1160" spans="1:18" ht="24" hidden="1">
      <c r="A1160" s="167" t="s">
        <v>5773</v>
      </c>
      <c r="B1160" s="168" t="str">
        <f t="shared" si="27"/>
        <v>ปรับปรุงเพิ่มประสิทธิภาพคลองไทร ต.ป่าชิง อ.จะนะ จ.สงขลา</v>
      </c>
      <c r="C1160" s="160" t="s">
        <v>5774</v>
      </c>
      <c r="D1160" s="160" t="s">
        <v>29</v>
      </c>
      <c r="E1160" s="160">
        <v>2567</v>
      </c>
      <c r="F1160" s="160" t="s">
        <v>2192</v>
      </c>
      <c r="G1160" s="169" t="s">
        <v>4298</v>
      </c>
      <c r="H1160" s="160" t="s">
        <v>3717</v>
      </c>
      <c r="I1160" s="160" t="s">
        <v>37</v>
      </c>
      <c r="J1160" s="160" t="s">
        <v>7687</v>
      </c>
      <c r="K1160" s="160" t="s">
        <v>38</v>
      </c>
      <c r="L1160" s="160" t="s">
        <v>5550</v>
      </c>
      <c r="M1160" s="169" t="s">
        <v>4399</v>
      </c>
      <c r="N1160" s="170" t="s">
        <v>4400</v>
      </c>
      <c r="O1160" s="170" t="s">
        <v>7684</v>
      </c>
      <c r="P1160" s="171"/>
      <c r="Q1160" s="160" t="s">
        <v>6869</v>
      </c>
      <c r="R1160" s="166" t="s">
        <v>4400</v>
      </c>
    </row>
    <row r="1161" spans="1:18" ht="24" hidden="1">
      <c r="A1161" s="167" t="s">
        <v>5775</v>
      </c>
      <c r="B1161" s="168" t="str">
        <f t="shared" si="27"/>
        <v>ก่อสร้างระบบกระจายน้ำจากฝายน้ำล้นลำจูหนุงสนับสนุนพื้นที่ เกษตรกรรม 2,000 ไร่ ต.เขาขาว อ.ละงู จ.สตูล</v>
      </c>
      <c r="C1161" s="160" t="s">
        <v>5776</v>
      </c>
      <c r="D1161" s="160" t="s">
        <v>29</v>
      </c>
      <c r="E1161" s="160">
        <v>2567</v>
      </c>
      <c r="F1161" s="160" t="s">
        <v>2192</v>
      </c>
      <c r="G1161" s="169" t="s">
        <v>4298</v>
      </c>
      <c r="H1161" s="160" t="s">
        <v>3717</v>
      </c>
      <c r="I1161" s="160" t="s">
        <v>37</v>
      </c>
      <c r="J1161" s="160" t="s">
        <v>7687</v>
      </c>
      <c r="K1161" s="160" t="s">
        <v>38</v>
      </c>
      <c r="L1161" s="160" t="s">
        <v>5550</v>
      </c>
      <c r="M1161" s="169" t="s">
        <v>4399</v>
      </c>
      <c r="N1161" s="170" t="s">
        <v>4400</v>
      </c>
      <c r="O1161" s="170" t="s">
        <v>7684</v>
      </c>
      <c r="P1161" s="171"/>
      <c r="Q1161" s="160" t="s">
        <v>6870</v>
      </c>
      <c r="R1161" s="166" t="s">
        <v>4400</v>
      </c>
    </row>
    <row r="1162" spans="1:18" ht="24" hidden="1">
      <c r="A1162" s="167" t="s">
        <v>5777</v>
      </c>
      <c r="B1162" s="168" t="str">
        <f t="shared" si="27"/>
        <v>ปรับปรุงเพิ่มปริมาณน้ำต้นทุนห้วยเยี่ยว ต.สาคร อ.ท่าแพ จ.สตูล</v>
      </c>
      <c r="C1162" s="160" t="s">
        <v>5778</v>
      </c>
      <c r="D1162" s="160" t="s">
        <v>29</v>
      </c>
      <c r="E1162" s="160">
        <v>2567</v>
      </c>
      <c r="F1162" s="160" t="s">
        <v>2192</v>
      </c>
      <c r="G1162" s="169" t="s">
        <v>4298</v>
      </c>
      <c r="H1162" s="160" t="s">
        <v>3717</v>
      </c>
      <c r="I1162" s="160" t="s">
        <v>37</v>
      </c>
      <c r="J1162" s="160" t="s">
        <v>7687</v>
      </c>
      <c r="K1162" s="160" t="s">
        <v>38</v>
      </c>
      <c r="L1162" s="160" t="s">
        <v>5550</v>
      </c>
      <c r="M1162" s="169" t="s">
        <v>4399</v>
      </c>
      <c r="N1162" s="170" t="s">
        <v>4400</v>
      </c>
      <c r="O1162" s="170" t="s">
        <v>7684</v>
      </c>
      <c r="P1162" s="171"/>
      <c r="Q1162" s="160" t="s">
        <v>6871</v>
      </c>
      <c r="R1162" s="166" t="s">
        <v>4400</v>
      </c>
    </row>
    <row r="1163" spans="1:18" ht="24" hidden="1">
      <c r="A1163" s="167" t="s">
        <v>5779</v>
      </c>
      <c r="B1163" s="168" t="str">
        <f t="shared" si="27"/>
        <v>อนุรักษ์ฟื้นฟูแหล่งน้ำ ช่วง 4 บ้านปาเซตีงี ต.ตะโละดือรามัน อ.กะพ้อ จ.ปัตตานี</v>
      </c>
      <c r="C1163" s="160" t="s">
        <v>5780</v>
      </c>
      <c r="D1163" s="160" t="s">
        <v>29</v>
      </c>
      <c r="E1163" s="160">
        <v>2567</v>
      </c>
      <c r="F1163" s="160" t="s">
        <v>2192</v>
      </c>
      <c r="G1163" s="169" t="s">
        <v>4298</v>
      </c>
      <c r="H1163" s="160" t="s">
        <v>3717</v>
      </c>
      <c r="I1163" s="160" t="s">
        <v>37</v>
      </c>
      <c r="J1163" s="160" t="s">
        <v>7687</v>
      </c>
      <c r="K1163" s="160" t="s">
        <v>38</v>
      </c>
      <c r="L1163" s="160" t="s">
        <v>5550</v>
      </c>
      <c r="M1163" s="169" t="s">
        <v>4399</v>
      </c>
      <c r="N1163" s="170" t="s">
        <v>4400</v>
      </c>
      <c r="O1163" s="170" t="s">
        <v>7684</v>
      </c>
      <c r="P1163" s="171"/>
      <c r="Q1163" s="160" t="s">
        <v>6872</v>
      </c>
      <c r="R1163" s="166" t="s">
        <v>4400</v>
      </c>
    </row>
    <row r="1164" spans="1:18" ht="24" hidden="1">
      <c r="A1164" s="167" t="s">
        <v>5781</v>
      </c>
      <c r="B1164" s="168" t="str">
        <f t="shared" si="27"/>
        <v>ปรับปรุงเพิ่มประสิทธิภาพแหล่งน้ำบ้านกาเด็ง บ้านกาเด็ง ม.7 ต.ละหาร อ.ยี่งอ จ.นราธิวาส</v>
      </c>
      <c r="C1164" s="160" t="s">
        <v>5782</v>
      </c>
      <c r="D1164" s="160" t="s">
        <v>29</v>
      </c>
      <c r="E1164" s="160">
        <v>2567</v>
      </c>
      <c r="F1164" s="160" t="s">
        <v>2192</v>
      </c>
      <c r="G1164" s="169" t="s">
        <v>4298</v>
      </c>
      <c r="H1164" s="160" t="s">
        <v>3717</v>
      </c>
      <c r="I1164" s="160" t="s">
        <v>37</v>
      </c>
      <c r="J1164" s="160" t="s">
        <v>7687</v>
      </c>
      <c r="K1164" s="160" t="s">
        <v>38</v>
      </c>
      <c r="L1164" s="160" t="s">
        <v>5550</v>
      </c>
      <c r="M1164" s="169" t="s">
        <v>4399</v>
      </c>
      <c r="N1164" s="170" t="s">
        <v>4400</v>
      </c>
      <c r="O1164" s="170" t="s">
        <v>7684</v>
      </c>
      <c r="P1164" s="171"/>
      <c r="Q1164" s="160" t="s">
        <v>6873</v>
      </c>
      <c r="R1164" s="166" t="s">
        <v>4400</v>
      </c>
    </row>
    <row r="1165" spans="1:18" ht="24" hidden="1">
      <c r="A1165" s="167" t="s">
        <v>5783</v>
      </c>
      <c r="B1165" s="168" t="str">
        <f t="shared" si="27"/>
        <v>ปรับปรุงเพิ่มปริมาณน้ำต้นทุนแหล่งน้ำบ้านวอซา ม.6 ต.หนองแรต อ.ยะหริ่ง จ.ปัตตานี</v>
      </c>
      <c r="C1165" s="160" t="s">
        <v>5784</v>
      </c>
      <c r="D1165" s="160" t="s">
        <v>29</v>
      </c>
      <c r="E1165" s="160">
        <v>2567</v>
      </c>
      <c r="F1165" s="160" t="s">
        <v>2192</v>
      </c>
      <c r="G1165" s="169" t="s">
        <v>4298</v>
      </c>
      <c r="H1165" s="160" t="s">
        <v>3717</v>
      </c>
      <c r="I1165" s="160" t="s">
        <v>37</v>
      </c>
      <c r="J1165" s="160" t="s">
        <v>7687</v>
      </c>
      <c r="K1165" s="160" t="s">
        <v>38</v>
      </c>
      <c r="L1165" s="160" t="s">
        <v>5550</v>
      </c>
      <c r="M1165" s="169" t="s">
        <v>4399</v>
      </c>
      <c r="N1165" s="170" t="s">
        <v>4400</v>
      </c>
      <c r="O1165" s="170" t="s">
        <v>7684</v>
      </c>
      <c r="P1165" s="171"/>
      <c r="Q1165" s="160" t="s">
        <v>6874</v>
      </c>
      <c r="R1165" s="166" t="s">
        <v>4400</v>
      </c>
    </row>
    <row r="1166" spans="1:18" ht="24" hidden="1">
      <c r="A1166" s="167" t="s">
        <v>5785</v>
      </c>
      <c r="B1166" s="168" t="str">
        <f t="shared" si="27"/>
        <v>ปรับปรุงเพิ่มประสิทธิภาพคลองโมคราช ม.1 ต.ยุโป อ.เมืองยะลา จ.ยะลา</v>
      </c>
      <c r="C1166" s="160" t="s">
        <v>5786</v>
      </c>
      <c r="D1166" s="160" t="s">
        <v>29</v>
      </c>
      <c r="E1166" s="160">
        <v>2567</v>
      </c>
      <c r="F1166" s="160" t="s">
        <v>2192</v>
      </c>
      <c r="G1166" s="169" t="s">
        <v>4298</v>
      </c>
      <c r="H1166" s="160" t="s">
        <v>3717</v>
      </c>
      <c r="I1166" s="160" t="s">
        <v>37</v>
      </c>
      <c r="J1166" s="160" t="s">
        <v>7687</v>
      </c>
      <c r="K1166" s="160" t="s">
        <v>38</v>
      </c>
      <c r="L1166" s="160" t="s">
        <v>5550</v>
      </c>
      <c r="M1166" s="169" t="s">
        <v>4399</v>
      </c>
      <c r="N1166" s="170" t="s">
        <v>4400</v>
      </c>
      <c r="O1166" s="170" t="s">
        <v>7684</v>
      </c>
      <c r="P1166" s="171"/>
      <c r="Q1166" s="160" t="s">
        <v>6875</v>
      </c>
      <c r="R1166" s="166" t="s">
        <v>4400</v>
      </c>
    </row>
    <row r="1167" spans="1:18" ht="24" hidden="1">
      <c r="A1167" s="167" t="s">
        <v>5787</v>
      </c>
      <c r="B1167" s="168" t="str">
        <f t="shared" si="27"/>
        <v>ปรับปรุงเพิ่มประสิทธิภาพคลองธรรมชาติบ้านยือลาแป ต.สุวารี อ.รือเสาะ จ.นราธิวาส</v>
      </c>
      <c r="C1167" s="160" t="s">
        <v>5788</v>
      </c>
      <c r="D1167" s="160" t="s">
        <v>29</v>
      </c>
      <c r="E1167" s="160">
        <v>2567</v>
      </c>
      <c r="F1167" s="160" t="s">
        <v>2192</v>
      </c>
      <c r="G1167" s="169" t="s">
        <v>4298</v>
      </c>
      <c r="H1167" s="160" t="s">
        <v>3717</v>
      </c>
      <c r="I1167" s="160" t="s">
        <v>37</v>
      </c>
      <c r="J1167" s="160" t="s">
        <v>7687</v>
      </c>
      <c r="K1167" s="160" t="s">
        <v>38</v>
      </c>
      <c r="L1167" s="160" t="s">
        <v>5550</v>
      </c>
      <c r="M1167" s="169" t="s">
        <v>4399</v>
      </c>
      <c r="N1167" s="170" t="s">
        <v>4400</v>
      </c>
      <c r="O1167" s="170" t="s">
        <v>7684</v>
      </c>
      <c r="P1167" s="171"/>
      <c r="Q1167" s="160" t="s">
        <v>6876</v>
      </c>
      <c r="R1167" s="166" t="s">
        <v>4400</v>
      </c>
    </row>
    <row r="1168" spans="1:18" ht="24" hidden="1">
      <c r="A1168" s="167" t="s">
        <v>5789</v>
      </c>
      <c r="B1168" s="168" t="str">
        <f t="shared" si="27"/>
        <v>อนุรักษ์ฟื้นฟูระบบโครงข่ายแหล่งน้ำ 3 ตำบล ช่วง 2  (ตำบลตะโล๊ะหะลอ ตำบลจะกว๊ะ ตำบลสุวารี) ต.ตะโล๊ะหะลอ อ.รามัน จ.ยะลา</v>
      </c>
      <c r="C1168" s="160" t="s">
        <v>5790</v>
      </c>
      <c r="D1168" s="160" t="s">
        <v>29</v>
      </c>
      <c r="E1168" s="160">
        <v>2567</v>
      </c>
      <c r="F1168" s="160" t="s">
        <v>2192</v>
      </c>
      <c r="G1168" s="169" t="s">
        <v>4298</v>
      </c>
      <c r="H1168" s="160" t="s">
        <v>3717</v>
      </c>
      <c r="I1168" s="160" t="s">
        <v>37</v>
      </c>
      <c r="J1168" s="160" t="s">
        <v>7687</v>
      </c>
      <c r="K1168" s="160" t="s">
        <v>38</v>
      </c>
      <c r="L1168" s="160" t="s">
        <v>5550</v>
      </c>
      <c r="M1168" s="169" t="s">
        <v>4399</v>
      </c>
      <c r="N1168" s="170" t="s">
        <v>4400</v>
      </c>
      <c r="O1168" s="170" t="s">
        <v>7684</v>
      </c>
      <c r="P1168" s="171"/>
      <c r="Q1168" s="160" t="s">
        <v>6877</v>
      </c>
      <c r="R1168" s="166" t="s">
        <v>4400</v>
      </c>
    </row>
    <row r="1169" spans="1:18" ht="24" hidden="1">
      <c r="A1169" s="167" t="s">
        <v>5791</v>
      </c>
      <c r="B1169" s="168" t="str">
        <f t="shared" si="27"/>
        <v>อนุรักษ์ฟื้นฟูแหล่งน้ำ ช่วง 3 (ตำบลแว้ง ตำบลฆอเลาะ ตำบลกายูคละ) ต.ฆอเลาะ อ.แว้ง จ.นราธิวาส</v>
      </c>
      <c r="C1169" s="160" t="s">
        <v>5792</v>
      </c>
      <c r="D1169" s="160" t="s">
        <v>29</v>
      </c>
      <c r="E1169" s="160">
        <v>2567</v>
      </c>
      <c r="F1169" s="160" t="s">
        <v>2192</v>
      </c>
      <c r="G1169" s="169" t="s">
        <v>4298</v>
      </c>
      <c r="H1169" s="160" t="s">
        <v>3717</v>
      </c>
      <c r="I1169" s="160" t="s">
        <v>37</v>
      </c>
      <c r="J1169" s="160" t="s">
        <v>7687</v>
      </c>
      <c r="K1169" s="160" t="s">
        <v>38</v>
      </c>
      <c r="L1169" s="160" t="s">
        <v>5550</v>
      </c>
      <c r="M1169" s="169" t="s">
        <v>4399</v>
      </c>
      <c r="N1169" s="170" t="s">
        <v>4400</v>
      </c>
      <c r="O1169" s="170" t="s">
        <v>7684</v>
      </c>
      <c r="P1169" s="171"/>
      <c r="Q1169" s="160" t="s">
        <v>6878</v>
      </c>
      <c r="R1169" s="166" t="s">
        <v>4400</v>
      </c>
    </row>
    <row r="1170" spans="1:18" ht="24" hidden="1">
      <c r="A1170" s="167" t="s">
        <v>5793</v>
      </c>
      <c r="B1170" s="168" t="str">
        <f t="shared" si="27"/>
        <v>ปรับปรุงเพิ่มปริมาณน้ำต้นทุนแหล่งน้ำฟาร์มตัวอย่างฯ บ้านธารโต  พร้อมระบบกระจายน้ำ ต.ธารโต อ.ธารโต จ.ยะลา</v>
      </c>
      <c r="C1170" s="160" t="s">
        <v>5794</v>
      </c>
      <c r="D1170" s="160" t="s">
        <v>29</v>
      </c>
      <c r="E1170" s="160">
        <v>2567</v>
      </c>
      <c r="F1170" s="160" t="s">
        <v>2192</v>
      </c>
      <c r="G1170" s="169" t="s">
        <v>4298</v>
      </c>
      <c r="H1170" s="160" t="s">
        <v>3717</v>
      </c>
      <c r="I1170" s="160" t="s">
        <v>37</v>
      </c>
      <c r="J1170" s="160" t="s">
        <v>7687</v>
      </c>
      <c r="K1170" s="160" t="s">
        <v>38</v>
      </c>
      <c r="L1170" s="160" t="s">
        <v>5550</v>
      </c>
      <c r="M1170" s="169" t="s">
        <v>4399</v>
      </c>
      <c r="N1170" s="170" t="s">
        <v>4400</v>
      </c>
      <c r="O1170" s="170" t="s">
        <v>7684</v>
      </c>
      <c r="P1170" s="171"/>
      <c r="Q1170" s="160" t="s">
        <v>6879</v>
      </c>
      <c r="R1170" s="166" t="s">
        <v>4400</v>
      </c>
    </row>
    <row r="1171" spans="1:18" ht="24" hidden="1">
      <c r="A1171" s="167" t="s">
        <v>5795</v>
      </c>
      <c r="B1171" s="168" t="str">
        <f t="shared" si="27"/>
        <v>ปรับปรุงเพิ่มประสิทธิภาพฝายน้ำล้นห้วยปาโจ ช่วง 2 บ้านสะแต ม.4 ต.บาเจาะ อ.บาเจาะ จ.นราธิวาส</v>
      </c>
      <c r="C1171" s="160" t="s">
        <v>5796</v>
      </c>
      <c r="D1171" s="160" t="s">
        <v>29</v>
      </c>
      <c r="E1171" s="160">
        <v>2567</v>
      </c>
      <c r="F1171" s="160" t="s">
        <v>2192</v>
      </c>
      <c r="G1171" s="169" t="s">
        <v>4298</v>
      </c>
      <c r="H1171" s="160" t="s">
        <v>3717</v>
      </c>
      <c r="I1171" s="160" t="s">
        <v>37</v>
      </c>
      <c r="J1171" s="160" t="s">
        <v>7687</v>
      </c>
      <c r="K1171" s="160" t="s">
        <v>38</v>
      </c>
      <c r="L1171" s="160" t="s">
        <v>5550</v>
      </c>
      <c r="M1171" s="169" t="s">
        <v>4399</v>
      </c>
      <c r="N1171" s="170" t="s">
        <v>4400</v>
      </c>
      <c r="O1171" s="170" t="s">
        <v>7684</v>
      </c>
      <c r="P1171" s="171"/>
      <c r="Q1171" s="160" t="s">
        <v>6880</v>
      </c>
      <c r="R1171" s="166" t="s">
        <v>4400</v>
      </c>
    </row>
    <row r="1172" spans="1:18" ht="24" hidden="1">
      <c r="A1172" s="167" t="s">
        <v>5797</v>
      </c>
      <c r="B1172" s="168" t="str">
        <f t="shared" si="27"/>
        <v>ปรับปรุงเพิ่มประสิทธิภาพแหล่งน้ำบ้านตาเนาะบาตู ช่วง 3 ต.คลองมานิง อ.เมืองปัตตานี จ.ปัตตานี</v>
      </c>
      <c r="C1172" s="160" t="s">
        <v>5798</v>
      </c>
      <c r="D1172" s="160" t="s">
        <v>29</v>
      </c>
      <c r="E1172" s="160">
        <v>2567</v>
      </c>
      <c r="F1172" s="160" t="s">
        <v>2192</v>
      </c>
      <c r="G1172" s="169" t="s">
        <v>4298</v>
      </c>
      <c r="H1172" s="160" t="s">
        <v>3717</v>
      </c>
      <c r="I1172" s="160" t="s">
        <v>37</v>
      </c>
      <c r="J1172" s="160" t="s">
        <v>7687</v>
      </c>
      <c r="K1172" s="160" t="s">
        <v>38</v>
      </c>
      <c r="L1172" s="160" t="s">
        <v>5550</v>
      </c>
      <c r="M1172" s="169" t="s">
        <v>4399</v>
      </c>
      <c r="N1172" s="170" t="s">
        <v>4400</v>
      </c>
      <c r="O1172" s="170" t="s">
        <v>7684</v>
      </c>
      <c r="P1172" s="171"/>
      <c r="Q1172" s="160" t="s">
        <v>6881</v>
      </c>
      <c r="R1172" s="166" t="s">
        <v>4400</v>
      </c>
    </row>
    <row r="1173" spans="1:18" ht="24" hidden="1">
      <c r="A1173" s="167" t="s">
        <v>5799</v>
      </c>
      <c r="B1173" s="168" t="str">
        <f t="shared" si="27"/>
        <v>อนุรักษ์ฟื้นฟูระบบโครงข่ายแหล่งน้ำ 3 ตำบล ช่วง 3  (ตำบลตันหยงลิมอ ตำบลบองอ ตำบลจวบ) ตำบลตันหยงลิมอ อำเภอระแงะ จังหวัดนราธิวาส</v>
      </c>
      <c r="C1173" s="160" t="s">
        <v>5800</v>
      </c>
      <c r="D1173" s="160" t="s">
        <v>29</v>
      </c>
      <c r="E1173" s="160">
        <v>2567</v>
      </c>
      <c r="F1173" s="160" t="s">
        <v>2192</v>
      </c>
      <c r="G1173" s="169" t="s">
        <v>4298</v>
      </c>
      <c r="H1173" s="160" t="s">
        <v>3717</v>
      </c>
      <c r="I1173" s="160" t="s">
        <v>37</v>
      </c>
      <c r="J1173" s="160" t="s">
        <v>7687</v>
      </c>
      <c r="K1173" s="160" t="s">
        <v>38</v>
      </c>
      <c r="L1173" s="160" t="s">
        <v>5550</v>
      </c>
      <c r="M1173" s="169" t="s">
        <v>4399</v>
      </c>
      <c r="N1173" s="170" t="s">
        <v>4400</v>
      </c>
      <c r="O1173" s="170" t="s">
        <v>7684</v>
      </c>
      <c r="P1173" s="171"/>
      <c r="Q1173" s="160" t="s">
        <v>6882</v>
      </c>
      <c r="R1173" s="166" t="s">
        <v>4400</v>
      </c>
    </row>
    <row r="1174" spans="1:18" ht="24" hidden="1">
      <c r="A1174" s="167" t="s">
        <v>5801</v>
      </c>
      <c r="B1174" s="168" t="str">
        <f t="shared" si="27"/>
        <v>โครงการปรับปรุงซ่อมแซมลำตะเพินพร้อมป้องกันการกัดเซาะ ตำบลหนองปรือ อำเภอหนองปรือ จังหวัดกาญจนบุรี</v>
      </c>
      <c r="C1174" s="160" t="s">
        <v>5802</v>
      </c>
      <c r="D1174" s="160" t="s">
        <v>29</v>
      </c>
      <c r="E1174" s="160">
        <v>2567</v>
      </c>
      <c r="F1174" s="160" t="s">
        <v>5558</v>
      </c>
      <c r="G1174" s="169" t="s">
        <v>5803</v>
      </c>
      <c r="H1174" s="160" t="s">
        <v>3900</v>
      </c>
      <c r="I1174" s="160" t="s">
        <v>37</v>
      </c>
      <c r="J1174" s="160" t="s">
        <v>7687</v>
      </c>
      <c r="K1174" s="160" t="s">
        <v>38</v>
      </c>
      <c r="L1174" s="160" t="s">
        <v>5550</v>
      </c>
      <c r="M1174" s="169" t="s">
        <v>4399</v>
      </c>
      <c r="N1174" s="170" t="s">
        <v>4400</v>
      </c>
      <c r="O1174" s="170" t="s">
        <v>7684</v>
      </c>
      <c r="P1174" s="171"/>
      <c r="Q1174" s="160" t="s">
        <v>6883</v>
      </c>
      <c r="R1174" s="166" t="s">
        <v>4400</v>
      </c>
    </row>
    <row r="1175" spans="1:18" ht="24" hidden="1">
      <c r="A1175" s="167" t="s">
        <v>5804</v>
      </c>
      <c r="B1175" s="168" t="str">
        <f t="shared" si="27"/>
        <v>โครงการอนุรักษ์ฟื้นฟูแหล่งน้ำหนองอ้อนกกระโท หมู่ที่ 4 ตำบลศรีสำราญ อำเภอสองพี่น้อง จังหวัดสุพรรณบุรี</v>
      </c>
      <c r="C1175" s="160" t="s">
        <v>5805</v>
      </c>
      <c r="D1175" s="160" t="s">
        <v>29</v>
      </c>
      <c r="E1175" s="160">
        <v>2567</v>
      </c>
      <c r="F1175" s="160" t="s">
        <v>4396</v>
      </c>
      <c r="G1175" s="169" t="s">
        <v>4397</v>
      </c>
      <c r="H1175" s="160" t="s">
        <v>3900</v>
      </c>
      <c r="I1175" s="160" t="s">
        <v>37</v>
      </c>
      <c r="J1175" s="160" t="s">
        <v>7687</v>
      </c>
      <c r="K1175" s="160" t="s">
        <v>38</v>
      </c>
      <c r="L1175" s="160" t="s">
        <v>5550</v>
      </c>
      <c r="M1175" s="169" t="s">
        <v>4399</v>
      </c>
      <c r="N1175" s="170" t="s">
        <v>4400</v>
      </c>
      <c r="O1175" s="170" t="s">
        <v>7684</v>
      </c>
      <c r="P1175" s="171"/>
      <c r="Q1175" s="160" t="s">
        <v>6884</v>
      </c>
      <c r="R1175" s="166" t="s">
        <v>4400</v>
      </c>
    </row>
    <row r="1176" spans="1:18" ht="24" hidden="1">
      <c r="A1176" s="167" t="s">
        <v>5806</v>
      </c>
      <c r="B1176" s="168" t="str">
        <f t="shared" si="27"/>
        <v>โครงการอนุรักษ์ฟื้นฟูสระเก็บน้ำลุงถนอม สนับสนุนโครงการจัดพัฒนาที่ดินตามพระราชประสงค์ (หนองพลับ-กลัดหลวง) บ้านเขาอ่างแก้ว หมู่ที่ 13 ตำบลเขากระปุก อำเภอท่ายาง จังหวัดเพชรบุรี</v>
      </c>
      <c r="C1176" s="160" t="s">
        <v>5807</v>
      </c>
      <c r="D1176" s="160" t="s">
        <v>29</v>
      </c>
      <c r="E1176" s="160">
        <v>2567</v>
      </c>
      <c r="F1176" s="160" t="s">
        <v>4396</v>
      </c>
      <c r="G1176" s="169" t="s">
        <v>5808</v>
      </c>
      <c r="H1176" s="160" t="s">
        <v>3900</v>
      </c>
      <c r="I1176" s="160" t="s">
        <v>37</v>
      </c>
      <c r="J1176" s="160" t="s">
        <v>7687</v>
      </c>
      <c r="K1176" s="160" t="s">
        <v>38</v>
      </c>
      <c r="L1176" s="160" t="s">
        <v>5550</v>
      </c>
      <c r="M1176" s="169" t="s">
        <v>4399</v>
      </c>
      <c r="N1176" s="170" t="s">
        <v>4400</v>
      </c>
      <c r="O1176" s="170" t="s">
        <v>7684</v>
      </c>
      <c r="P1176" s="171"/>
      <c r="Q1176" s="160" t="s">
        <v>6885</v>
      </c>
      <c r="R1176" s="166" t="s">
        <v>4400</v>
      </c>
    </row>
    <row r="1177" spans="1:18" ht="24" hidden="1">
      <c r="A1177" s="167" t="s">
        <v>5809</v>
      </c>
      <c r="B1177" s="168" t="str">
        <f t="shared" si="27"/>
        <v>โครงการอนุรักษ์ฟื้นฟูลำห้วยสามเขา สนับสนุนโครงการจัดพัฒนาที่ดินตามพระราชประสงค์ (หนองพลับ-กลัดหลวง)  บ้านเขาอ่างแก้ว  หมู่ที่ 13 ตำบลเขากระปุก อำเภอท่ายาง จังหวัดเพชรบุรี</v>
      </c>
      <c r="C1177" s="160" t="s">
        <v>5810</v>
      </c>
      <c r="D1177" s="160" t="s">
        <v>29</v>
      </c>
      <c r="E1177" s="160">
        <v>2567</v>
      </c>
      <c r="F1177" s="160" t="s">
        <v>4396</v>
      </c>
      <c r="G1177" s="169" t="s">
        <v>5808</v>
      </c>
      <c r="H1177" s="160" t="s">
        <v>3900</v>
      </c>
      <c r="I1177" s="160" t="s">
        <v>37</v>
      </c>
      <c r="J1177" s="160" t="s">
        <v>7687</v>
      </c>
      <c r="K1177" s="160" t="s">
        <v>38</v>
      </c>
      <c r="L1177" s="160" t="s">
        <v>5550</v>
      </c>
      <c r="M1177" s="169" t="s">
        <v>4399</v>
      </c>
      <c r="N1177" s="170" t="s">
        <v>4400</v>
      </c>
      <c r="O1177" s="170" t="s">
        <v>7684</v>
      </c>
      <c r="P1177" s="171"/>
      <c r="Q1177" s="160" t="s">
        <v>6886</v>
      </c>
      <c r="R1177" s="166" t="s">
        <v>4400</v>
      </c>
    </row>
    <row r="1178" spans="1:18" ht="24" hidden="1">
      <c r="A1178" s="167" t="s">
        <v>5811</v>
      </c>
      <c r="B1178" s="168" t="str">
        <f t="shared" si="27"/>
        <v>อนุรักษ์ฟื้นฟูอ่างเก็บน้ำเขามันเทศ บ้านพระยา หมู่ที่ 13 ตำบลทุ่งพระยา อำเภอสนามชัยเขต จังหวัดฉะเชิงเทรา</v>
      </c>
      <c r="C1178" s="160" t="s">
        <v>5812</v>
      </c>
      <c r="D1178" s="160" t="s">
        <v>29</v>
      </c>
      <c r="E1178" s="160">
        <v>2567</v>
      </c>
      <c r="F1178" s="160" t="s">
        <v>2192</v>
      </c>
      <c r="G1178" s="169" t="s">
        <v>4420</v>
      </c>
      <c r="H1178" s="160" t="s">
        <v>3320</v>
      </c>
      <c r="I1178" s="160" t="s">
        <v>37</v>
      </c>
      <c r="J1178" s="160" t="s">
        <v>7687</v>
      </c>
      <c r="K1178" s="160" t="s">
        <v>38</v>
      </c>
      <c r="L1178" s="160" t="s">
        <v>5550</v>
      </c>
      <c r="M1178" s="169" t="s">
        <v>4399</v>
      </c>
      <c r="N1178" s="170" t="s">
        <v>4400</v>
      </c>
      <c r="O1178" s="170" t="s">
        <v>7684</v>
      </c>
      <c r="P1178" s="171"/>
      <c r="Q1178" s="160" t="s">
        <v>6887</v>
      </c>
      <c r="R1178" s="166" t="s">
        <v>4400</v>
      </c>
    </row>
    <row r="1179" spans="1:18" ht="24" hidden="1">
      <c r="A1179" s="167" t="s">
        <v>5813</v>
      </c>
      <c r="B1179" s="168" t="str">
        <f t="shared" si="27"/>
        <v>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 หมู่ที่ 9 ตำบลวังทอง อำเภอวังสมบูรณ์ จังหวัดสระแก้ว</v>
      </c>
      <c r="C1179" s="160" t="s">
        <v>5814</v>
      </c>
      <c r="D1179" s="160" t="s">
        <v>29</v>
      </c>
      <c r="E1179" s="160">
        <v>2567</v>
      </c>
      <c r="F1179" s="160" t="s">
        <v>5558</v>
      </c>
      <c r="G1179" s="169" t="s">
        <v>4298</v>
      </c>
      <c r="H1179" s="160" t="s">
        <v>3320</v>
      </c>
      <c r="I1179" s="160" t="s">
        <v>37</v>
      </c>
      <c r="J1179" s="160" t="s">
        <v>7687</v>
      </c>
      <c r="K1179" s="160" t="s">
        <v>38</v>
      </c>
      <c r="L1179" s="160" t="s">
        <v>5550</v>
      </c>
      <c r="M1179" s="169" t="s">
        <v>4399</v>
      </c>
      <c r="N1179" s="170" t="s">
        <v>4440</v>
      </c>
      <c r="O1179" s="170" t="s">
        <v>7684</v>
      </c>
      <c r="P1179" s="171"/>
      <c r="Q1179" s="160" t="s">
        <v>6888</v>
      </c>
      <c r="R1179" s="166" t="s">
        <v>4440</v>
      </c>
    </row>
    <row r="1180" spans="1:18" ht="24" hidden="1">
      <c r="A1180" s="167" t="s">
        <v>5815</v>
      </c>
      <c r="B1180" s="168" t="str">
        <f t="shared" si="27"/>
        <v>อนุรักษ์ฟื้นฟูคลองทรายขาว-คลองหนองหวีด-แก้มลิงคุ้งกะปาว หมู่ที่ 4 ตำบลประณีต อำเภอเขาสมิง จังหวัดตราด</v>
      </c>
      <c r="C1180" s="160" t="s">
        <v>1655</v>
      </c>
      <c r="D1180" s="160" t="s">
        <v>29</v>
      </c>
      <c r="E1180" s="160">
        <v>2567</v>
      </c>
      <c r="F1180" s="160" t="s">
        <v>5558</v>
      </c>
      <c r="G1180" s="169" t="s">
        <v>4298</v>
      </c>
      <c r="H1180" s="160" t="s">
        <v>3320</v>
      </c>
      <c r="I1180" s="160" t="s">
        <v>37</v>
      </c>
      <c r="J1180" s="160" t="s">
        <v>7687</v>
      </c>
      <c r="K1180" s="160" t="s">
        <v>38</v>
      </c>
      <c r="L1180" s="160" t="s">
        <v>5550</v>
      </c>
      <c r="M1180" s="169" t="s">
        <v>4399</v>
      </c>
      <c r="N1180" s="170" t="s">
        <v>4400</v>
      </c>
      <c r="O1180" s="170" t="s">
        <v>7684</v>
      </c>
      <c r="P1180" s="171"/>
      <c r="Q1180" s="160" t="s">
        <v>6889</v>
      </c>
      <c r="R1180" s="166" t="s">
        <v>4400</v>
      </c>
    </row>
    <row r="1181" spans="1:18" ht="24" hidden="1">
      <c r="A1181" s="167" t="s">
        <v>5816</v>
      </c>
      <c r="B1181" s="168" t="str">
        <f t="shared" si="27"/>
        <v>ปรับปรุงเพิ่มประสิทธิภาพระบบส่งน้ำจากอ่างเก็บน้ำ คลองขวาง หมู่ที่ 6 ตำบลท่ากุ่ม อำเภอเมืองตราด จังหวัดตราด</v>
      </c>
      <c r="C1181" s="160" t="s">
        <v>5817</v>
      </c>
      <c r="D1181" s="160" t="s">
        <v>29</v>
      </c>
      <c r="E1181" s="160">
        <v>2567</v>
      </c>
      <c r="F1181" s="160" t="s">
        <v>5558</v>
      </c>
      <c r="G1181" s="169" t="s">
        <v>4298</v>
      </c>
      <c r="H1181" s="160" t="s">
        <v>3320</v>
      </c>
      <c r="I1181" s="160" t="s">
        <v>37</v>
      </c>
      <c r="J1181" s="160" t="s">
        <v>7687</v>
      </c>
      <c r="K1181" s="160" t="s">
        <v>38</v>
      </c>
      <c r="L1181" s="160" t="s">
        <v>5550</v>
      </c>
      <c r="M1181" s="169" t="s">
        <v>4399</v>
      </c>
      <c r="N1181" s="170" t="s">
        <v>4400</v>
      </c>
      <c r="O1181" s="170" t="s">
        <v>7684</v>
      </c>
      <c r="P1181" s="171"/>
      <c r="Q1181" s="160" t="s">
        <v>6890</v>
      </c>
      <c r="R1181" s="166" t="s">
        <v>4400</v>
      </c>
    </row>
    <row r="1182" spans="1:18" ht="24" hidden="1">
      <c r="A1182" s="167" t="s">
        <v>5818</v>
      </c>
      <c r="B1182" s="168" t="str">
        <f t="shared" si="27"/>
        <v>อนุรักษ์ฟื้นฟูแหล่งน้ำโรงเรียนชุมพลทหารเรือ  พร้อมระบบกระจายน้ำ ตำบลบางเสร่  อำเภอสัตหีบ   จังหวัดชลบุรี</v>
      </c>
      <c r="C1182" s="160" t="s">
        <v>5819</v>
      </c>
      <c r="D1182" s="160" t="s">
        <v>29</v>
      </c>
      <c r="E1182" s="160">
        <v>2567</v>
      </c>
      <c r="F1182" s="160" t="s">
        <v>5558</v>
      </c>
      <c r="G1182" s="169" t="s">
        <v>4298</v>
      </c>
      <c r="H1182" s="160" t="s">
        <v>3320</v>
      </c>
      <c r="I1182" s="160" t="s">
        <v>37</v>
      </c>
      <c r="J1182" s="160" t="s">
        <v>7687</v>
      </c>
      <c r="K1182" s="160" t="s">
        <v>38</v>
      </c>
      <c r="L1182" s="160" t="s">
        <v>5550</v>
      </c>
      <c r="M1182" s="169" t="s">
        <v>4399</v>
      </c>
      <c r="N1182" s="170" t="s">
        <v>4440</v>
      </c>
      <c r="O1182" s="170" t="s">
        <v>7684</v>
      </c>
      <c r="P1182" s="171"/>
      <c r="Q1182" s="160" t="s">
        <v>6891</v>
      </c>
      <c r="R1182" s="166" t="s">
        <v>4440</v>
      </c>
    </row>
    <row r="1183" spans="1:18" ht="24" hidden="1">
      <c r="A1183" s="167" t="s">
        <v>5820</v>
      </c>
      <c r="B1183" s="168" t="str">
        <f t="shared" si="27"/>
        <v>อนุรักษ์ฟื้นฟูแก้มลิงบ้านคีรีเขตพัฒนา หมู่ที่ 26  ตำบลทุ่งมหาเจริญ อำเภอวังน้ำเย็น จังหวัดสระแก้ว</v>
      </c>
      <c r="C1183" s="160" t="s">
        <v>5821</v>
      </c>
      <c r="D1183" s="160" t="s">
        <v>29</v>
      </c>
      <c r="E1183" s="160">
        <v>2567</v>
      </c>
      <c r="F1183" s="160" t="s">
        <v>5558</v>
      </c>
      <c r="G1183" s="169" t="s">
        <v>4397</v>
      </c>
      <c r="H1183" s="160" t="s">
        <v>3320</v>
      </c>
      <c r="I1183" s="160" t="s">
        <v>37</v>
      </c>
      <c r="J1183" s="160" t="s">
        <v>7687</v>
      </c>
      <c r="K1183" s="160" t="s">
        <v>38</v>
      </c>
      <c r="L1183" s="160" t="s">
        <v>5550</v>
      </c>
      <c r="M1183" s="169" t="s">
        <v>4399</v>
      </c>
      <c r="N1183" s="170" t="s">
        <v>4400</v>
      </c>
      <c r="O1183" s="170" t="s">
        <v>7684</v>
      </c>
      <c r="P1183" s="171"/>
      <c r="Q1183" s="160" t="s">
        <v>6892</v>
      </c>
      <c r="R1183" s="166" t="s">
        <v>4400</v>
      </c>
    </row>
    <row r="1184" spans="1:18" ht="24" hidden="1">
      <c r="A1184" s="167" t="s">
        <v>5822</v>
      </c>
      <c r="B1184" s="168" t="str">
        <f t="shared" si="27"/>
        <v>อนุรักษ์ฟื้นฟูแหล่งน้ำช้างป่าทุ่งกร่าง  หมู่ที่ 4  ตำบลทับไทร อำเภอโป่งน้ำร้อน จังหวัดจันทบุรี</v>
      </c>
      <c r="C1184" s="160" t="s">
        <v>5823</v>
      </c>
      <c r="D1184" s="160" t="s">
        <v>29</v>
      </c>
      <c r="E1184" s="160">
        <v>2567</v>
      </c>
      <c r="F1184" s="160" t="s">
        <v>5558</v>
      </c>
      <c r="G1184" s="169" t="s">
        <v>4298</v>
      </c>
      <c r="H1184" s="160" t="s">
        <v>3320</v>
      </c>
      <c r="I1184" s="160" t="s">
        <v>37</v>
      </c>
      <c r="J1184" s="160" t="s">
        <v>7687</v>
      </c>
      <c r="K1184" s="160" t="s">
        <v>38</v>
      </c>
      <c r="L1184" s="160" t="s">
        <v>5550</v>
      </c>
      <c r="M1184" s="169" t="s">
        <v>4399</v>
      </c>
      <c r="N1184" s="170" t="s">
        <v>4440</v>
      </c>
      <c r="O1184" s="170" t="s">
        <v>7684</v>
      </c>
      <c r="P1184" s="171"/>
      <c r="Q1184" s="160" t="s">
        <v>6893</v>
      </c>
      <c r="R1184" s="166" t="s">
        <v>4440</v>
      </c>
    </row>
    <row r="1185" spans="1:18" ht="24" hidden="1">
      <c r="A1185" s="167" t="s">
        <v>5824</v>
      </c>
      <c r="B1185" s="168" t="str">
        <f t="shared" si="27"/>
        <v>อนุรักษ์ฟื้นฟูแหล่งน้ำคลองยาง 3 หมู่ที่ 3 ตำบลช่องกุ่ม  อำเภอวัฒนานคร จังหวัดสระแก้ว</v>
      </c>
      <c r="C1185" s="160" t="s">
        <v>5825</v>
      </c>
      <c r="D1185" s="160" t="s">
        <v>29</v>
      </c>
      <c r="E1185" s="160">
        <v>2567</v>
      </c>
      <c r="F1185" s="160" t="s">
        <v>5558</v>
      </c>
      <c r="G1185" s="169" t="s">
        <v>4397</v>
      </c>
      <c r="H1185" s="160" t="s">
        <v>3320</v>
      </c>
      <c r="I1185" s="160" t="s">
        <v>37</v>
      </c>
      <c r="J1185" s="160" t="s">
        <v>7687</v>
      </c>
      <c r="K1185" s="160" t="s">
        <v>38</v>
      </c>
      <c r="L1185" s="160" t="s">
        <v>5550</v>
      </c>
      <c r="M1185" s="169" t="s">
        <v>4399</v>
      </c>
      <c r="N1185" s="170" t="s">
        <v>4440</v>
      </c>
      <c r="O1185" s="170" t="s">
        <v>7684</v>
      </c>
      <c r="P1185" s="171"/>
      <c r="Q1185" s="160" t="s">
        <v>6894</v>
      </c>
      <c r="R1185" s="166" t="s">
        <v>4440</v>
      </c>
    </row>
    <row r="1186" spans="1:18" ht="24" hidden="1">
      <c r="A1186" s="167" t="s">
        <v>5826</v>
      </c>
      <c r="B1186" s="168" t="str">
        <f t="shared" ref="B1186:B1217" si="28">HYPERLINK(Q1186,C1186)</f>
        <v>อนุรักษ์ฟื้นฟูแหล่งน้ำคลองซับกระทิง หมู่ที่ 9  ตำบลแซร์ออ อำเภอวัฒนานคร จังหวัดสระแก้ว</v>
      </c>
      <c r="C1186" s="160" t="s">
        <v>5827</v>
      </c>
      <c r="D1186" s="160" t="s">
        <v>29</v>
      </c>
      <c r="E1186" s="160">
        <v>2567</v>
      </c>
      <c r="F1186" s="160" t="s">
        <v>5558</v>
      </c>
      <c r="G1186" s="169" t="s">
        <v>4397</v>
      </c>
      <c r="H1186" s="160" t="s">
        <v>3320</v>
      </c>
      <c r="I1186" s="160" t="s">
        <v>37</v>
      </c>
      <c r="J1186" s="160" t="s">
        <v>7687</v>
      </c>
      <c r="K1186" s="160" t="s">
        <v>38</v>
      </c>
      <c r="L1186" s="160" t="s">
        <v>5550</v>
      </c>
      <c r="M1186" s="169" t="s">
        <v>4399</v>
      </c>
      <c r="N1186" s="170" t="s">
        <v>4440</v>
      </c>
      <c r="O1186" s="170" t="s">
        <v>7684</v>
      </c>
      <c r="P1186" s="171"/>
      <c r="Q1186" s="160" t="s">
        <v>6895</v>
      </c>
      <c r="R1186" s="166" t="s">
        <v>4440</v>
      </c>
    </row>
    <row r="1187" spans="1:18" ht="24" hidden="1">
      <c r="A1187" s="167" t="s">
        <v>5828</v>
      </c>
      <c r="B1187" s="168" t="str">
        <f t="shared" si="28"/>
        <v>อนุรักษ์ฟื้นฟูหนองเข้-คลองยาง พร้อมระบบกระจายน้ำ หมู่ที่ 4,7,11,12 ตำบลนนทรี อำเภอกบินทร์บุรี  จังหวัดปราจีนบุรี</v>
      </c>
      <c r="C1187" s="160" t="s">
        <v>5829</v>
      </c>
      <c r="D1187" s="160" t="s">
        <v>29</v>
      </c>
      <c r="E1187" s="160">
        <v>2567</v>
      </c>
      <c r="F1187" s="160" t="s">
        <v>5558</v>
      </c>
      <c r="G1187" s="169" t="s">
        <v>5830</v>
      </c>
      <c r="H1187" s="160" t="s">
        <v>3320</v>
      </c>
      <c r="I1187" s="160" t="s">
        <v>37</v>
      </c>
      <c r="J1187" s="160" t="s">
        <v>7687</v>
      </c>
      <c r="K1187" s="160" t="s">
        <v>38</v>
      </c>
      <c r="L1187" s="160" t="s">
        <v>5550</v>
      </c>
      <c r="M1187" s="169" t="s">
        <v>4399</v>
      </c>
      <c r="N1187" s="170" t="s">
        <v>4400</v>
      </c>
      <c r="O1187" s="170" t="s">
        <v>7684</v>
      </c>
      <c r="P1187" s="171"/>
      <c r="Q1187" s="160" t="s">
        <v>6896</v>
      </c>
      <c r="R1187" s="166" t="s">
        <v>4400</v>
      </c>
    </row>
    <row r="1188" spans="1:18" ht="24" hidden="1">
      <c r="A1188" s="167" t="s">
        <v>5831</v>
      </c>
      <c r="B1188" s="168" t="str">
        <f t="shared" si="28"/>
        <v>อนุรักษ์ฟื้นฟูอ่างเก็บน้ำสายศร ตำบลหินตั้ง อำเภอเมืองนครนายก จังหวัดนครนายก</v>
      </c>
      <c r="C1188" s="160" t="s">
        <v>5832</v>
      </c>
      <c r="D1188" s="160" t="s">
        <v>29</v>
      </c>
      <c r="E1188" s="160">
        <v>2567</v>
      </c>
      <c r="F1188" s="160" t="s">
        <v>5558</v>
      </c>
      <c r="G1188" s="169" t="s">
        <v>4397</v>
      </c>
      <c r="H1188" s="160" t="s">
        <v>3320</v>
      </c>
      <c r="I1188" s="160" t="s">
        <v>37</v>
      </c>
      <c r="J1188" s="160" t="s">
        <v>7687</v>
      </c>
      <c r="K1188" s="160" t="s">
        <v>38</v>
      </c>
      <c r="L1188" s="160" t="s">
        <v>5550</v>
      </c>
      <c r="M1188" s="169" t="s">
        <v>4399</v>
      </c>
      <c r="N1188" s="170" t="s">
        <v>4400</v>
      </c>
      <c r="O1188" s="170" t="s">
        <v>7684</v>
      </c>
      <c r="P1188" s="171"/>
      <c r="Q1188" s="160" t="s">
        <v>6897</v>
      </c>
      <c r="R1188" s="166" t="s">
        <v>4400</v>
      </c>
    </row>
    <row r="1189" spans="1:18" ht="24" hidden="1">
      <c r="A1189" s="167" t="s">
        <v>5833</v>
      </c>
      <c r="B1189" s="168" t="str">
        <f t="shared" si="28"/>
        <v>ซ่อมแซมอ่างเก็บน้ำวังจิก หมู่ที่ 8 ตำบลไทรเดี่ยว อำเภอคลองหาด  จังหวัดสระแก้ว</v>
      </c>
      <c r="C1189" s="160" t="s">
        <v>5834</v>
      </c>
      <c r="D1189" s="160" t="s">
        <v>29</v>
      </c>
      <c r="E1189" s="160">
        <v>2567</v>
      </c>
      <c r="F1189" s="160" t="s">
        <v>5558</v>
      </c>
      <c r="G1189" s="169" t="s">
        <v>4397</v>
      </c>
      <c r="H1189" s="160" t="s">
        <v>3320</v>
      </c>
      <c r="I1189" s="160" t="s">
        <v>37</v>
      </c>
      <c r="J1189" s="160" t="s">
        <v>7687</v>
      </c>
      <c r="K1189" s="160" t="s">
        <v>38</v>
      </c>
      <c r="L1189" s="160" t="s">
        <v>5550</v>
      </c>
      <c r="M1189" s="169" t="s">
        <v>4399</v>
      </c>
      <c r="N1189" s="170" t="s">
        <v>4400</v>
      </c>
      <c r="O1189" s="170" t="s">
        <v>7684</v>
      </c>
      <c r="P1189" s="171"/>
      <c r="Q1189" s="160" t="s">
        <v>6898</v>
      </c>
      <c r="R1189" s="166" t="s">
        <v>4400</v>
      </c>
    </row>
    <row r="1190" spans="1:18" ht="24" hidden="1">
      <c r="A1190" s="167" t="s">
        <v>5835</v>
      </c>
      <c r="B1190" s="168" t="str">
        <f t="shared" si="28"/>
        <v>อนุรักษ์ฟื้นฟูแหล่งน้ำชุมชนบ้านแก้ง พร้อมระบบกระจายน้ำ ตำบลบ้านแก้ง อำเภอเมืองสระแก้ว จังหวัดสระแก้ว</v>
      </c>
      <c r="C1190" s="160" t="s">
        <v>5836</v>
      </c>
      <c r="D1190" s="160" t="s">
        <v>29</v>
      </c>
      <c r="E1190" s="160">
        <v>2567</v>
      </c>
      <c r="F1190" s="160" t="s">
        <v>5558</v>
      </c>
      <c r="G1190" s="169" t="s">
        <v>4397</v>
      </c>
      <c r="H1190" s="160" t="s">
        <v>3320</v>
      </c>
      <c r="I1190" s="160" t="s">
        <v>37</v>
      </c>
      <c r="J1190" s="160" t="s">
        <v>7687</v>
      </c>
      <c r="K1190" s="160" t="s">
        <v>38</v>
      </c>
      <c r="L1190" s="160" t="s">
        <v>5550</v>
      </c>
      <c r="M1190" s="169" t="s">
        <v>4399</v>
      </c>
      <c r="N1190" s="170" t="s">
        <v>4400</v>
      </c>
      <c r="O1190" s="170" t="s">
        <v>7684</v>
      </c>
      <c r="P1190" s="171"/>
      <c r="Q1190" s="160" t="s">
        <v>6899</v>
      </c>
      <c r="R1190" s="166" t="s">
        <v>4400</v>
      </c>
    </row>
    <row r="1191" spans="1:18" ht="24" hidden="1">
      <c r="A1191" s="167" t="s">
        <v>5837</v>
      </c>
      <c r="B1191" s="168" t="str">
        <f t="shared" si="28"/>
        <v>ก่อสร้างระบบกระจายน้ำเพื่อสนับสนุนโครงการป่าในเมืองเขาอีโต้ ตำบลบ้านพระ อำเภอเมืองปราจีนบุรี จังหวัดปราจีนบุรี</v>
      </c>
      <c r="C1191" s="160" t="s">
        <v>5838</v>
      </c>
      <c r="D1191" s="160" t="s">
        <v>29</v>
      </c>
      <c r="E1191" s="160">
        <v>2567</v>
      </c>
      <c r="F1191" s="160" t="s">
        <v>5558</v>
      </c>
      <c r="G1191" s="169" t="s">
        <v>4397</v>
      </c>
      <c r="H1191" s="160" t="s">
        <v>3320</v>
      </c>
      <c r="I1191" s="160" t="s">
        <v>37</v>
      </c>
      <c r="J1191" s="160" t="s">
        <v>7687</v>
      </c>
      <c r="K1191" s="160" t="s">
        <v>38</v>
      </c>
      <c r="L1191" s="160" t="s">
        <v>5550</v>
      </c>
      <c r="M1191" s="169" t="s">
        <v>4399</v>
      </c>
      <c r="N1191" s="170" t="s">
        <v>4400</v>
      </c>
      <c r="O1191" s="170" t="s">
        <v>7684</v>
      </c>
      <c r="P1191" s="171"/>
      <c r="Q1191" s="160" t="s">
        <v>6900</v>
      </c>
      <c r="R1191" s="166" t="s">
        <v>4400</v>
      </c>
    </row>
    <row r="1192" spans="1:18" ht="24" hidden="1">
      <c r="A1192" s="167" t="s">
        <v>5839</v>
      </c>
      <c r="B1192" s="168" t="str">
        <f t="shared" si="28"/>
        <v>ปรับปรุงเพิ่มเติมประสิทธิภาพอ่างเก็บน้ำเกาะสีชัง หมู่ที่ 6 ตำบลท่าเทววงษ์ อำเภอเกาะสีชัง จังหวัดชลบุรี</v>
      </c>
      <c r="C1192" s="160" t="s">
        <v>5840</v>
      </c>
      <c r="D1192" s="160" t="s">
        <v>29</v>
      </c>
      <c r="E1192" s="160">
        <v>2567</v>
      </c>
      <c r="F1192" s="160" t="s">
        <v>5558</v>
      </c>
      <c r="G1192" s="169" t="s">
        <v>5803</v>
      </c>
      <c r="H1192" s="160" t="s">
        <v>3320</v>
      </c>
      <c r="I1192" s="160" t="s">
        <v>37</v>
      </c>
      <c r="J1192" s="160" t="s">
        <v>7687</v>
      </c>
      <c r="K1192" s="160" t="s">
        <v>38</v>
      </c>
      <c r="L1192" s="160" t="s">
        <v>5550</v>
      </c>
      <c r="M1192" s="169" t="s">
        <v>4399</v>
      </c>
      <c r="N1192" s="170" t="s">
        <v>4400</v>
      </c>
      <c r="O1192" s="170" t="s">
        <v>7684</v>
      </c>
      <c r="P1192" s="171"/>
      <c r="Q1192" s="160" t="s">
        <v>6901</v>
      </c>
      <c r="R1192" s="166" t="s">
        <v>4400</v>
      </c>
    </row>
    <row r="1193" spans="1:18" ht="24" hidden="1">
      <c r="A1193" s="167" t="s">
        <v>5841</v>
      </c>
      <c r="B1193" s="168" t="str">
        <f t="shared" si="28"/>
        <v>ก่อสร้างระบบกระจายน้ำด้วยพลังแสงอาทิตย์ บ้านนนทรี หมู่ที่ 8 ตำบลนนทรี อำเภอกบินทร์บุรี จังหวัดปราจีนบุรี</v>
      </c>
      <c r="C1193" s="160" t="s">
        <v>5842</v>
      </c>
      <c r="D1193" s="160" t="s">
        <v>29</v>
      </c>
      <c r="E1193" s="160">
        <v>2567</v>
      </c>
      <c r="F1193" s="160" t="s">
        <v>5558</v>
      </c>
      <c r="G1193" s="169" t="s">
        <v>4397</v>
      </c>
      <c r="H1193" s="160" t="s">
        <v>3320</v>
      </c>
      <c r="I1193" s="160" t="s">
        <v>37</v>
      </c>
      <c r="J1193" s="160" t="s">
        <v>7687</v>
      </c>
      <c r="K1193" s="160" t="s">
        <v>38</v>
      </c>
      <c r="L1193" s="160" t="s">
        <v>5550</v>
      </c>
      <c r="M1193" s="169" t="s">
        <v>4399</v>
      </c>
      <c r="N1193" s="170" t="s">
        <v>4400</v>
      </c>
      <c r="O1193" s="170" t="s">
        <v>7684</v>
      </c>
      <c r="P1193" s="171"/>
      <c r="Q1193" s="160" t="s">
        <v>6902</v>
      </c>
      <c r="R1193" s="166" t="s">
        <v>4400</v>
      </c>
    </row>
    <row r="1194" spans="1:18" ht="24" hidden="1">
      <c r="A1194" s="167" t="s">
        <v>5843</v>
      </c>
      <c r="B1194" s="168" t="str">
        <f t="shared" si="28"/>
        <v>อนุรักษ์ฟื้นฟูแหล่งน้ำคลองน้ำใส หมู่ที่ 7 ตำบลท่าแยก อำเภอเมืองสระแก้ว จังหวัดสระแก้ว</v>
      </c>
      <c r="C1194" s="160" t="s">
        <v>5844</v>
      </c>
      <c r="D1194" s="160" t="s">
        <v>29</v>
      </c>
      <c r="E1194" s="160">
        <v>2567</v>
      </c>
      <c r="F1194" s="160" t="s">
        <v>4396</v>
      </c>
      <c r="G1194" s="169" t="s">
        <v>4397</v>
      </c>
      <c r="H1194" s="160" t="s">
        <v>3320</v>
      </c>
      <c r="I1194" s="160" t="s">
        <v>37</v>
      </c>
      <c r="J1194" s="160" t="s">
        <v>7687</v>
      </c>
      <c r="K1194" s="160" t="s">
        <v>38</v>
      </c>
      <c r="L1194" s="160" t="s">
        <v>5550</v>
      </c>
      <c r="M1194" s="169" t="s">
        <v>4399</v>
      </c>
      <c r="N1194" s="170" t="s">
        <v>4400</v>
      </c>
      <c r="O1194" s="170" t="s">
        <v>7684</v>
      </c>
      <c r="P1194" s="171"/>
      <c r="Q1194" s="160" t="s">
        <v>6903</v>
      </c>
      <c r="R1194" s="166" t="s">
        <v>4400</v>
      </c>
    </row>
    <row r="1195" spans="1:18" ht="24" hidden="1">
      <c r="A1195" s="167" t="s">
        <v>5845</v>
      </c>
      <c r="B1195" s="168" t="str">
        <f t="shared" si="28"/>
        <v>อนุรักษ์ฟื้นฟูห้วยน้ำเย็นพร้อมระบบกระจายน้ำ หมู่ที่ 7 ตำบลท่าแยก อำเภอเมืองสระแก้ว จังหวัดสระแก้ว</v>
      </c>
      <c r="C1195" s="160" t="s">
        <v>5846</v>
      </c>
      <c r="D1195" s="160" t="s">
        <v>29</v>
      </c>
      <c r="E1195" s="160">
        <v>2567</v>
      </c>
      <c r="F1195" s="160" t="s">
        <v>5558</v>
      </c>
      <c r="G1195" s="169" t="s">
        <v>4397</v>
      </c>
      <c r="H1195" s="160" t="s">
        <v>3320</v>
      </c>
      <c r="I1195" s="160" t="s">
        <v>37</v>
      </c>
      <c r="J1195" s="160" t="s">
        <v>7687</v>
      </c>
      <c r="K1195" s="160" t="s">
        <v>38</v>
      </c>
      <c r="L1195" s="160" t="s">
        <v>5550</v>
      </c>
      <c r="M1195" s="169" t="s">
        <v>4399</v>
      </c>
      <c r="N1195" s="170" t="s">
        <v>4400</v>
      </c>
      <c r="O1195" s="170" t="s">
        <v>7684</v>
      </c>
      <c r="P1195" s="171"/>
      <c r="Q1195" s="160" t="s">
        <v>6904</v>
      </c>
      <c r="R1195" s="166" t="s">
        <v>4400</v>
      </c>
    </row>
    <row r="1196" spans="1:18" ht="24" hidden="1">
      <c r="A1196" s="167" t="s">
        <v>5847</v>
      </c>
      <c r="B1196" s="168" t="str">
        <f t="shared" si="28"/>
        <v>อนุรักษ์ฟื้นฟูแหล่งน้ำคลองแผ่นดินเย็น หมู่ที่ 9  ตำบลแซร์ออ อำเภอวัฒนานคร จังหวัดสระแก้ว</v>
      </c>
      <c r="C1196" s="160" t="s">
        <v>5848</v>
      </c>
      <c r="D1196" s="160" t="s">
        <v>29</v>
      </c>
      <c r="E1196" s="160">
        <v>2567</v>
      </c>
      <c r="F1196" s="160" t="s">
        <v>5558</v>
      </c>
      <c r="G1196" s="169" t="s">
        <v>4397</v>
      </c>
      <c r="H1196" s="160" t="s">
        <v>3320</v>
      </c>
      <c r="I1196" s="160" t="s">
        <v>37</v>
      </c>
      <c r="J1196" s="160" t="s">
        <v>7687</v>
      </c>
      <c r="K1196" s="160" t="s">
        <v>38</v>
      </c>
      <c r="L1196" s="160" t="s">
        <v>5550</v>
      </c>
      <c r="M1196" s="169" t="s">
        <v>4399</v>
      </c>
      <c r="N1196" s="170" t="s">
        <v>4400</v>
      </c>
      <c r="O1196" s="170" t="s">
        <v>7684</v>
      </c>
      <c r="P1196" s="171"/>
      <c r="Q1196" s="160" t="s">
        <v>6905</v>
      </c>
      <c r="R1196" s="166" t="s">
        <v>4400</v>
      </c>
    </row>
    <row r="1197" spans="1:18" ht="24" hidden="1">
      <c r="A1197" s="167" t="s">
        <v>5849</v>
      </c>
      <c r="B1197" s="168" t="str">
        <f t="shared" si="28"/>
        <v>อนุรักษ์ฟื้นฟูแหล่งน้ำคลองเจริญ พร้อมระบบกระจายน้ำ สนับสนุนโครงการอนุรักษ์พันธุกรรมพืช อันเนื่องมาจากพระราชดำริ หมู่ที่ 10 ตำบลพลวง อำเภอเขาคิชฌกูฏ  จังหวัดจันทบุรี</v>
      </c>
      <c r="C1197" s="160" t="s">
        <v>5850</v>
      </c>
      <c r="D1197" s="160" t="s">
        <v>29</v>
      </c>
      <c r="E1197" s="160">
        <v>2567</v>
      </c>
      <c r="F1197" s="160" t="s">
        <v>5558</v>
      </c>
      <c r="G1197" s="169" t="s">
        <v>4298</v>
      </c>
      <c r="H1197" s="160" t="s">
        <v>3320</v>
      </c>
      <c r="I1197" s="160" t="s">
        <v>37</v>
      </c>
      <c r="J1197" s="160" t="s">
        <v>7687</v>
      </c>
      <c r="K1197" s="160" t="s">
        <v>38</v>
      </c>
      <c r="L1197" s="160" t="s">
        <v>5550</v>
      </c>
      <c r="M1197" s="169" t="s">
        <v>4399</v>
      </c>
      <c r="N1197" s="170" t="s">
        <v>4400</v>
      </c>
      <c r="O1197" s="170" t="s">
        <v>7684</v>
      </c>
      <c r="P1197" s="171"/>
      <c r="Q1197" s="160" t="s">
        <v>6906</v>
      </c>
      <c r="R1197" s="166" t="s">
        <v>4400</v>
      </c>
    </row>
    <row r="1198" spans="1:18" ht="24" hidden="1">
      <c r="A1198" s="167" t="s">
        <v>5851</v>
      </c>
      <c r="B1198" s="168" t="str">
        <f t="shared" si="28"/>
        <v>อนุรักษ์ฟื้นฟูแหล่งน้ำลำเตา พร้อมระบบกระจายน้ำด้วยพลังงานแสงอาทิตย์ หมู่ท่ี 1,14,16 ตำบลโนนสวรรค์ อำเภอปทุมรัตต์ จังหวัดร้อยเอ็ด</v>
      </c>
      <c r="C1198" s="160" t="s">
        <v>5852</v>
      </c>
      <c r="D1198" s="160" t="s">
        <v>29</v>
      </c>
      <c r="E1198" s="160">
        <v>2567</v>
      </c>
      <c r="F1198" s="160" t="s">
        <v>2192</v>
      </c>
      <c r="G1198" s="169" t="s">
        <v>4298</v>
      </c>
      <c r="H1198" s="160" t="s">
        <v>3983</v>
      </c>
      <c r="I1198" s="160" t="s">
        <v>37</v>
      </c>
      <c r="J1198" s="160" t="s">
        <v>7687</v>
      </c>
      <c r="K1198" s="160" t="s">
        <v>38</v>
      </c>
      <c r="L1198" s="160" t="s">
        <v>5550</v>
      </c>
      <c r="M1198" s="169" t="s">
        <v>4399</v>
      </c>
      <c r="N1198" s="170" t="s">
        <v>4440</v>
      </c>
      <c r="O1198" s="170" t="s">
        <v>7684</v>
      </c>
      <c r="P1198" s="171"/>
      <c r="Q1198" s="160" t="s">
        <v>6907</v>
      </c>
      <c r="R1198" s="166" t="s">
        <v>4440</v>
      </c>
    </row>
    <row r="1199" spans="1:18" ht="24" hidden="1">
      <c r="A1199" s="167" t="s">
        <v>5853</v>
      </c>
      <c r="B1199" s="168" t="str">
        <f t="shared" si="28"/>
        <v>ก่อสร้างระบบกระจายน้ำด้วยพลังงานแสงอาทิตย์ห้วยน้ำหมันสนับสนุนโครงการรักษ์น้ำ เพื่อพระแม่ของแผ่นดิน บ้านหมากแข้ง หมู่ที่ 4 ตำบลกกสะทอน อำเภอด่านซ้าย จังหวัดเลย</v>
      </c>
      <c r="C1199" s="160" t="s">
        <v>5854</v>
      </c>
      <c r="D1199" s="160" t="s">
        <v>29</v>
      </c>
      <c r="E1199" s="160">
        <v>2567</v>
      </c>
      <c r="F1199" s="160" t="s">
        <v>4396</v>
      </c>
      <c r="G1199" s="169" t="s">
        <v>4298</v>
      </c>
      <c r="H1199" s="160" t="s">
        <v>5855</v>
      </c>
      <c r="I1199" s="160" t="s">
        <v>37</v>
      </c>
      <c r="J1199" s="160" t="s">
        <v>7687</v>
      </c>
      <c r="K1199" s="160" t="s">
        <v>38</v>
      </c>
      <c r="L1199" s="160" t="s">
        <v>5550</v>
      </c>
      <c r="M1199" s="169" t="s">
        <v>4399</v>
      </c>
      <c r="N1199" s="170" t="s">
        <v>4440</v>
      </c>
      <c r="O1199" s="170" t="s">
        <v>7684</v>
      </c>
      <c r="P1199" s="171"/>
      <c r="Q1199" s="160" t="s">
        <v>6908</v>
      </c>
      <c r="R1199" s="166" t="s">
        <v>4440</v>
      </c>
    </row>
    <row r="1200" spans="1:18" ht="24" hidden="1">
      <c r="A1200" s="167" t="s">
        <v>5856</v>
      </c>
      <c r="B1200" s="168" t="str">
        <f t="shared" si="28"/>
        <v>ก่อสร้างระบบกระจายน้ำด้วยพลังงานแสงอาทิตย์โรงเรียนตำรวจตระเวนชายแดน บ้านนาปอ สนับสนุนโครงการเกษตรเพื่ออาหารกลางวัน ตามพระราชดำริ สมเด็จพระกนิษฐาธิราชเจ้า กรมสมเด็จพระเทพรัตนราชสุดาฯ สยามบรมราชกุมารี บ้านนาปอ หมู่ที่ 4 ตำบลแสงภา อำเภอนาแห้ว จังหวัดเลย</v>
      </c>
      <c r="C1200" s="160" t="s">
        <v>5857</v>
      </c>
      <c r="D1200" s="160" t="s">
        <v>29</v>
      </c>
      <c r="E1200" s="160">
        <v>2567</v>
      </c>
      <c r="F1200" s="160" t="s">
        <v>4396</v>
      </c>
      <c r="G1200" s="169" t="s">
        <v>4298</v>
      </c>
      <c r="H1200" s="160" t="s">
        <v>5855</v>
      </c>
      <c r="I1200" s="160" t="s">
        <v>37</v>
      </c>
      <c r="J1200" s="160" t="s">
        <v>7687</v>
      </c>
      <c r="K1200" s="160" t="s">
        <v>38</v>
      </c>
      <c r="L1200" s="160" t="s">
        <v>5550</v>
      </c>
      <c r="M1200" s="169" t="s">
        <v>4399</v>
      </c>
      <c r="N1200" s="170" t="s">
        <v>4400</v>
      </c>
      <c r="O1200" s="170" t="s">
        <v>7684</v>
      </c>
      <c r="P1200" s="171"/>
      <c r="Q1200" s="160" t="s">
        <v>6909</v>
      </c>
      <c r="R1200" s="166" t="s">
        <v>4400</v>
      </c>
    </row>
    <row r="1201" spans="1:18" ht="24" hidden="1">
      <c r="A1201" s="167" t="s">
        <v>5858</v>
      </c>
      <c r="B1201" s="168" t="str">
        <f t="shared" si="28"/>
        <v>อนุรักษ์ฟื้นฟูแหล่งน้ำห้วยทรายตอนบน พร้อมระบบกระจายน้ำด้วยพลังงานแสงอาทิตย์ บ้านเหล่าต้นยม หมู่ที่ 9 ตำบลหนองแวง อำเภอนิคมคำสร้อย จังหวัดมุกดาหาร</v>
      </c>
      <c r="C1201" s="160" t="s">
        <v>5859</v>
      </c>
      <c r="D1201" s="160" t="s">
        <v>29</v>
      </c>
      <c r="E1201" s="160">
        <v>2567</v>
      </c>
      <c r="F1201" s="160" t="s">
        <v>4396</v>
      </c>
      <c r="G1201" s="169" t="s">
        <v>4298</v>
      </c>
      <c r="H1201" s="160" t="s">
        <v>5855</v>
      </c>
      <c r="I1201" s="160" t="s">
        <v>37</v>
      </c>
      <c r="J1201" s="160" t="s">
        <v>7687</v>
      </c>
      <c r="K1201" s="160" t="s">
        <v>38</v>
      </c>
      <c r="L1201" s="160" t="s">
        <v>5550</v>
      </c>
      <c r="M1201" s="169" t="s">
        <v>4399</v>
      </c>
      <c r="N1201" s="170" t="s">
        <v>4440</v>
      </c>
      <c r="O1201" s="170" t="s">
        <v>7684</v>
      </c>
      <c r="P1201" s="171"/>
      <c r="Q1201" s="160" t="s">
        <v>6910</v>
      </c>
      <c r="R1201" s="166" t="s">
        <v>4440</v>
      </c>
    </row>
    <row r="1202" spans="1:18" ht="24" hidden="1">
      <c r="A1202" s="167" t="s">
        <v>5860</v>
      </c>
      <c r="B1202" s="168" t="str">
        <f t="shared" si="28"/>
        <v>อนุรักษ์ฟื้นฟูแหล่งน้ำแก้มลิงดานหลวง พร้อมก่อสร้างระบบกระจายน้ำสนับสนุนเกษตรแปลงใหญ่ข้าว บ้านกกไฮ หมู่ที่ 2 ตำบลคำชะอี อำเภอคำชะอี จังหวัดมุกดาหาร</v>
      </c>
      <c r="C1202" s="160" t="s">
        <v>5861</v>
      </c>
      <c r="D1202" s="160" t="s">
        <v>29</v>
      </c>
      <c r="E1202" s="160">
        <v>2567</v>
      </c>
      <c r="F1202" s="160" t="s">
        <v>4396</v>
      </c>
      <c r="G1202" s="169" t="s">
        <v>4298</v>
      </c>
      <c r="H1202" s="160" t="s">
        <v>5855</v>
      </c>
      <c r="I1202" s="160" t="s">
        <v>37</v>
      </c>
      <c r="J1202" s="160" t="s">
        <v>7687</v>
      </c>
      <c r="K1202" s="160" t="s">
        <v>38</v>
      </c>
      <c r="L1202" s="160" t="s">
        <v>5550</v>
      </c>
      <c r="M1202" s="169" t="s">
        <v>4399</v>
      </c>
      <c r="N1202" s="170" t="s">
        <v>4440</v>
      </c>
      <c r="O1202" s="170" t="s">
        <v>7684</v>
      </c>
      <c r="P1202" s="171"/>
      <c r="Q1202" s="160" t="s">
        <v>6911</v>
      </c>
      <c r="R1202" s="166" t="s">
        <v>4440</v>
      </c>
    </row>
    <row r="1203" spans="1:18" ht="24" hidden="1">
      <c r="A1203" s="167" t="s">
        <v>5862</v>
      </c>
      <c r="B1203" s="168" t="str">
        <f t="shared" si="28"/>
        <v>อนุรักษ์ฟื้นฟูแหล่งน้ำสามตำบลพร้อมระบบกระจายน้ำเทศบาลตำบลคำบง เทศบาลตำบลสร้างก่อ อบต.สร้างก่อ หมู่ที่ 10, 13 ตำบลสร้างก่อ อำเภอกุดจับ จังหวัดอุดรธานี</v>
      </c>
      <c r="C1203" s="160" t="s">
        <v>5863</v>
      </c>
      <c r="D1203" s="160" t="s">
        <v>29</v>
      </c>
      <c r="E1203" s="160">
        <v>2567</v>
      </c>
      <c r="F1203" s="160" t="s">
        <v>4396</v>
      </c>
      <c r="G1203" s="169" t="s">
        <v>4298</v>
      </c>
      <c r="H1203" s="160" t="s">
        <v>5855</v>
      </c>
      <c r="I1203" s="160" t="s">
        <v>37</v>
      </c>
      <c r="J1203" s="160" t="s">
        <v>7687</v>
      </c>
      <c r="K1203" s="160" t="s">
        <v>38</v>
      </c>
      <c r="L1203" s="160" t="s">
        <v>5550</v>
      </c>
      <c r="M1203" s="169" t="s">
        <v>4399</v>
      </c>
      <c r="N1203" s="170" t="s">
        <v>4440</v>
      </c>
      <c r="O1203" s="170" t="s">
        <v>7684</v>
      </c>
      <c r="P1203" s="171"/>
      <c r="Q1203" s="160" t="s">
        <v>6912</v>
      </c>
      <c r="R1203" s="166" t="s">
        <v>4440</v>
      </c>
    </row>
    <row r="1204" spans="1:18" ht="24" hidden="1">
      <c r="A1204" s="167" t="s">
        <v>5864</v>
      </c>
      <c r="B1204" s="168" t="str">
        <f t="shared" si="28"/>
        <v>อนุรักษ์ฟื้นฟูแหล่งน้ำหนองจอกหนองขุ่น พร้อมระบบกระจายน้ำ บ้านป่าเป้า หมู่ที่ 2 ตำบลดงเย็น อำเภอบ้านดุง จังหวัดอุดรธานี</v>
      </c>
      <c r="C1204" s="160" t="s">
        <v>5865</v>
      </c>
      <c r="D1204" s="160" t="s">
        <v>29</v>
      </c>
      <c r="E1204" s="160">
        <v>2567</v>
      </c>
      <c r="F1204" s="160" t="s">
        <v>4396</v>
      </c>
      <c r="G1204" s="169" t="s">
        <v>4298</v>
      </c>
      <c r="H1204" s="160" t="s">
        <v>5855</v>
      </c>
      <c r="I1204" s="160" t="s">
        <v>37</v>
      </c>
      <c r="J1204" s="160" t="s">
        <v>7687</v>
      </c>
      <c r="K1204" s="160" t="s">
        <v>38</v>
      </c>
      <c r="L1204" s="160" t="s">
        <v>5550</v>
      </c>
      <c r="M1204" s="169" t="s">
        <v>4399</v>
      </c>
      <c r="N1204" s="170" t="s">
        <v>4440</v>
      </c>
      <c r="O1204" s="170" t="s">
        <v>7684</v>
      </c>
      <c r="P1204" s="171"/>
      <c r="Q1204" s="160" t="s">
        <v>6913</v>
      </c>
      <c r="R1204" s="166" t="s">
        <v>4440</v>
      </c>
    </row>
    <row r="1205" spans="1:18" ht="24" hidden="1">
      <c r="A1205" s="167" t="s">
        <v>5866</v>
      </c>
      <c r="B1205" s="168" t="str">
        <f t="shared" si="28"/>
        <v>อนุรักษ์ฟื้นฟูแหล่งน้ำหนองโง้ง พร้อมระบบกระจายน้ำ บ้านโนนศิลา หมู่ที่ 12 ตำบลวัดหลวง อำเภอโพนพิสัย จังหวัดหนองคาย</v>
      </c>
      <c r="C1205" s="160" t="s">
        <v>5867</v>
      </c>
      <c r="D1205" s="160" t="s">
        <v>29</v>
      </c>
      <c r="E1205" s="160">
        <v>2567</v>
      </c>
      <c r="F1205" s="160" t="s">
        <v>4396</v>
      </c>
      <c r="G1205" s="169" t="s">
        <v>4298</v>
      </c>
      <c r="H1205" s="160" t="s">
        <v>5855</v>
      </c>
      <c r="I1205" s="160" t="s">
        <v>37</v>
      </c>
      <c r="J1205" s="160" t="s">
        <v>7687</v>
      </c>
      <c r="K1205" s="160" t="s">
        <v>38</v>
      </c>
      <c r="L1205" s="160" t="s">
        <v>5550</v>
      </c>
      <c r="M1205" s="169" t="s">
        <v>4399</v>
      </c>
      <c r="N1205" s="170" t="s">
        <v>4440</v>
      </c>
      <c r="O1205" s="170" t="s">
        <v>7684</v>
      </c>
      <c r="P1205" s="171"/>
      <c r="Q1205" s="160" t="s">
        <v>6914</v>
      </c>
      <c r="R1205" s="166" t="s">
        <v>4440</v>
      </c>
    </row>
    <row r="1206" spans="1:18" ht="24" hidden="1">
      <c r="A1206" s="167" t="s">
        <v>5868</v>
      </c>
      <c r="B1206" s="168" t="str">
        <f t="shared" si="28"/>
        <v>อนุรักษ์ฟื้นฟูแหล่งน้ำหนองโคลน พร้อมระบบกระจายน้ำ บ้านวารีภิมุข หมู่ที่ 9 ตำบลรัตนวาปี อำเภอรัตนวาปี จังหวัดหนองคาย</v>
      </c>
      <c r="C1206" s="160" t="s">
        <v>5869</v>
      </c>
      <c r="D1206" s="160" t="s">
        <v>29</v>
      </c>
      <c r="E1206" s="160">
        <v>2567</v>
      </c>
      <c r="F1206" s="160" t="s">
        <v>4396</v>
      </c>
      <c r="G1206" s="169" t="s">
        <v>4298</v>
      </c>
      <c r="H1206" s="160" t="s">
        <v>5855</v>
      </c>
      <c r="I1206" s="160" t="s">
        <v>37</v>
      </c>
      <c r="J1206" s="160" t="s">
        <v>7687</v>
      </c>
      <c r="K1206" s="160" t="s">
        <v>38</v>
      </c>
      <c r="L1206" s="160" t="s">
        <v>5550</v>
      </c>
      <c r="M1206" s="169" t="s">
        <v>4399</v>
      </c>
      <c r="N1206" s="170" t="s">
        <v>4440</v>
      </c>
      <c r="O1206" s="170" t="s">
        <v>7684</v>
      </c>
      <c r="P1206" s="171"/>
      <c r="Q1206" s="160" t="s">
        <v>6915</v>
      </c>
      <c r="R1206" s="166" t="s">
        <v>4440</v>
      </c>
    </row>
    <row r="1207" spans="1:18" ht="24" hidden="1">
      <c r="A1207" s="167" t="s">
        <v>5870</v>
      </c>
      <c r="B1207" s="168" t="str">
        <f t="shared" si="28"/>
        <v>อนุรักษ์ฟื้นฟูแหล่งน้ำบุ่งวังคัน พร้อมระบบกระจายน้ำ บ้านดงป่ายาง หมู่ที่ 7 ตำบลท่าสะอาด อำเภอนาด้วง จังหวัดเลย</v>
      </c>
      <c r="C1207" s="160" t="s">
        <v>5871</v>
      </c>
      <c r="D1207" s="160" t="s">
        <v>29</v>
      </c>
      <c r="E1207" s="160">
        <v>2567</v>
      </c>
      <c r="F1207" s="160" t="s">
        <v>4396</v>
      </c>
      <c r="G1207" s="169" t="s">
        <v>4298</v>
      </c>
      <c r="H1207" s="160" t="s">
        <v>5855</v>
      </c>
      <c r="I1207" s="160" t="s">
        <v>37</v>
      </c>
      <c r="J1207" s="160" t="s">
        <v>7687</v>
      </c>
      <c r="K1207" s="160" t="s">
        <v>38</v>
      </c>
      <c r="L1207" s="160" t="s">
        <v>5550</v>
      </c>
      <c r="M1207" s="169" t="s">
        <v>4399</v>
      </c>
      <c r="N1207" s="170" t="s">
        <v>4440</v>
      </c>
      <c r="O1207" s="170" t="s">
        <v>7684</v>
      </c>
      <c r="P1207" s="171"/>
      <c r="Q1207" s="160" t="s">
        <v>6916</v>
      </c>
      <c r="R1207" s="166" t="s">
        <v>4440</v>
      </c>
    </row>
    <row r="1208" spans="1:18" ht="24" hidden="1">
      <c r="A1208" s="167" t="s">
        <v>5872</v>
      </c>
      <c r="B1208" s="168" t="str">
        <f t="shared" si="28"/>
        <v>ก่อสร้างระบบกระจายน้ำด้วยพลังงานแสงอาทิตย์ห้วยหลวง สนับสนุนโครงการรักษ์น้ำเพื่อพระแม่ของแผ่นดิน บ้านหมากแข้ง หมู่ที่ 4 ตำบลกกสะทอน อำเภอด่านซ้าย จังหวัดเลย</v>
      </c>
      <c r="C1208" s="160" t="s">
        <v>5873</v>
      </c>
      <c r="D1208" s="160" t="s">
        <v>29</v>
      </c>
      <c r="E1208" s="160">
        <v>2567</v>
      </c>
      <c r="F1208" s="160" t="s">
        <v>4396</v>
      </c>
      <c r="G1208" s="169" t="s">
        <v>4298</v>
      </c>
      <c r="H1208" s="160" t="s">
        <v>5855</v>
      </c>
      <c r="I1208" s="160" t="s">
        <v>37</v>
      </c>
      <c r="J1208" s="160" t="s">
        <v>7687</v>
      </c>
      <c r="K1208" s="160" t="s">
        <v>38</v>
      </c>
      <c r="L1208" s="160" t="s">
        <v>5550</v>
      </c>
      <c r="M1208" s="169" t="s">
        <v>4399</v>
      </c>
      <c r="N1208" s="170" t="s">
        <v>4440</v>
      </c>
      <c r="O1208" s="170" t="s">
        <v>7684</v>
      </c>
      <c r="P1208" s="171"/>
      <c r="Q1208" s="160" t="s">
        <v>6917</v>
      </c>
      <c r="R1208" s="166" t="s">
        <v>4440</v>
      </c>
    </row>
    <row r="1209" spans="1:18" ht="24" hidden="1">
      <c r="A1209" s="167" t="s">
        <v>5874</v>
      </c>
      <c r="B1209" s="168" t="str">
        <f t="shared" si="28"/>
        <v>ก่อสร้างระบบกระจายน้ำด้วยพลังงานแสงอาทิตย์ค่ายศรีสองรัก สนับสนุนน้ำเพื่อการเกษตร โครงการทหารพันธุ์ดี บ้านน้อยนาซำ หมู่ที่ 1 ตำบลศรีสองรัก อำเภอเมืองเลย จังหวัดเลย</v>
      </c>
      <c r="C1209" s="160" t="s">
        <v>5875</v>
      </c>
      <c r="D1209" s="160" t="s">
        <v>29</v>
      </c>
      <c r="E1209" s="160">
        <v>2567</v>
      </c>
      <c r="F1209" s="160" t="s">
        <v>4396</v>
      </c>
      <c r="G1209" s="169" t="s">
        <v>4298</v>
      </c>
      <c r="H1209" s="160" t="s">
        <v>5855</v>
      </c>
      <c r="I1209" s="160" t="s">
        <v>37</v>
      </c>
      <c r="J1209" s="160" t="s">
        <v>7687</v>
      </c>
      <c r="K1209" s="160" t="s">
        <v>38</v>
      </c>
      <c r="L1209" s="160" t="s">
        <v>5550</v>
      </c>
      <c r="M1209" s="169" t="s">
        <v>4399</v>
      </c>
      <c r="N1209" s="170" t="s">
        <v>4440</v>
      </c>
      <c r="O1209" s="170" t="s">
        <v>7684</v>
      </c>
      <c r="P1209" s="171"/>
      <c r="Q1209" s="160" t="s">
        <v>6918</v>
      </c>
      <c r="R1209" s="166" t="s">
        <v>4440</v>
      </c>
    </row>
    <row r="1210" spans="1:18" ht="24" hidden="1">
      <c r="A1210" s="167" t="s">
        <v>5876</v>
      </c>
      <c r="B1210" s="168" t="str">
        <f t="shared" si="28"/>
        <v>ก่อสร้างระบบกระจายน้ำด้วยพลังงานแสงอาทิตย์โรงเรียนบ้านนาเจริญ บ้านนาเจริญ หมู่ที่ 5 ตำบลเหล่ากอหก อำเภอนาแห้ว จังหวัดเลย</v>
      </c>
      <c r="C1210" s="160" t="s">
        <v>5877</v>
      </c>
      <c r="D1210" s="160" t="s">
        <v>29</v>
      </c>
      <c r="E1210" s="160">
        <v>2567</v>
      </c>
      <c r="F1210" s="160" t="s">
        <v>4396</v>
      </c>
      <c r="G1210" s="169" t="s">
        <v>4298</v>
      </c>
      <c r="H1210" s="160" t="s">
        <v>5855</v>
      </c>
      <c r="I1210" s="160" t="s">
        <v>37</v>
      </c>
      <c r="J1210" s="160" t="s">
        <v>7687</v>
      </c>
      <c r="K1210" s="160" t="s">
        <v>38</v>
      </c>
      <c r="L1210" s="160" t="s">
        <v>5550</v>
      </c>
      <c r="M1210" s="169" t="s">
        <v>4399</v>
      </c>
      <c r="N1210" s="170" t="s">
        <v>4440</v>
      </c>
      <c r="O1210" s="170" t="s">
        <v>7684</v>
      </c>
      <c r="P1210" s="171"/>
      <c r="Q1210" s="160" t="s">
        <v>6919</v>
      </c>
      <c r="R1210" s="166" t="s">
        <v>4440</v>
      </c>
    </row>
    <row r="1211" spans="1:18" ht="24" hidden="1">
      <c r="A1211" s="167" t="s">
        <v>5878</v>
      </c>
      <c r="B1211" s="168" t="str">
        <f t="shared" si="28"/>
        <v>ก่อสร้างระบบกระจายน้ำด้วยพลังงานแสงอาทิตย์หนองลาด บ้านหนองลาด หมู่ที่ 1 ตำบลหนองลาด อำเภอวาริชภูมิ จังหวัดสกลนคร</v>
      </c>
      <c r="C1211" s="160" t="s">
        <v>5879</v>
      </c>
      <c r="D1211" s="160" t="s">
        <v>29</v>
      </c>
      <c r="E1211" s="160">
        <v>2567</v>
      </c>
      <c r="F1211" s="160" t="s">
        <v>4396</v>
      </c>
      <c r="G1211" s="169" t="s">
        <v>4298</v>
      </c>
      <c r="H1211" s="160" t="s">
        <v>5855</v>
      </c>
      <c r="I1211" s="160" t="s">
        <v>37</v>
      </c>
      <c r="J1211" s="160" t="s">
        <v>7687</v>
      </c>
      <c r="K1211" s="160" t="s">
        <v>38</v>
      </c>
      <c r="L1211" s="160" t="s">
        <v>5550</v>
      </c>
      <c r="M1211" s="169" t="s">
        <v>4399</v>
      </c>
      <c r="N1211" s="170" t="s">
        <v>4440</v>
      </c>
      <c r="O1211" s="170" t="s">
        <v>7684</v>
      </c>
      <c r="P1211" s="171"/>
      <c r="Q1211" s="160" t="s">
        <v>6920</v>
      </c>
      <c r="R1211" s="166" t="s">
        <v>4440</v>
      </c>
    </row>
    <row r="1212" spans="1:18" ht="24" hidden="1">
      <c r="A1212" s="167" t="s">
        <v>5880</v>
      </c>
      <c r="B1212" s="168" t="str">
        <f t="shared" si="28"/>
        <v>ก่อสร้างระบบกระจายน้ำด้วยพลังงานแสงอาทิตย์หนองสองหาง บ้านกุดแฮด หมู่ที่ 9 ตำบลกุดบาก อำเภอกุดบาก จังหวัดสกลนคร</v>
      </c>
      <c r="C1212" s="160" t="s">
        <v>5881</v>
      </c>
      <c r="D1212" s="160" t="s">
        <v>29</v>
      </c>
      <c r="E1212" s="160">
        <v>2567</v>
      </c>
      <c r="F1212" s="160" t="s">
        <v>4396</v>
      </c>
      <c r="G1212" s="169" t="s">
        <v>4298</v>
      </c>
      <c r="H1212" s="160" t="s">
        <v>5855</v>
      </c>
      <c r="I1212" s="160" t="s">
        <v>37</v>
      </c>
      <c r="J1212" s="160" t="s">
        <v>7687</v>
      </c>
      <c r="K1212" s="160" t="s">
        <v>38</v>
      </c>
      <c r="L1212" s="160" t="s">
        <v>5550</v>
      </c>
      <c r="M1212" s="169" t="s">
        <v>4399</v>
      </c>
      <c r="N1212" s="170" t="s">
        <v>4440</v>
      </c>
      <c r="O1212" s="170" t="s">
        <v>7684</v>
      </c>
      <c r="P1212" s="171"/>
      <c r="Q1212" s="160" t="s">
        <v>6921</v>
      </c>
      <c r="R1212" s="166" t="s">
        <v>4440</v>
      </c>
    </row>
    <row r="1213" spans="1:18" ht="24" hidden="1">
      <c r="A1213" s="167" t="s">
        <v>5882</v>
      </c>
      <c r="B1213" s="168" t="str">
        <f t="shared" si="28"/>
        <v>ก่อสร้างระบบกระจายน้ำด้วยพลังงานแสงอาทิตย์ห้วยลึก บ้านโสกโพธิ์ หมู่ที่ 4 ตำบลบึงโขงหลง อำเภอบึงโขงหลง จังหวัดบึงกาฬ</v>
      </c>
      <c r="C1213" s="160" t="s">
        <v>5883</v>
      </c>
      <c r="D1213" s="160" t="s">
        <v>29</v>
      </c>
      <c r="E1213" s="160">
        <v>2567</v>
      </c>
      <c r="F1213" s="160" t="s">
        <v>4396</v>
      </c>
      <c r="G1213" s="169" t="s">
        <v>4298</v>
      </c>
      <c r="H1213" s="160" t="s">
        <v>5855</v>
      </c>
      <c r="I1213" s="160" t="s">
        <v>37</v>
      </c>
      <c r="J1213" s="160" t="s">
        <v>7687</v>
      </c>
      <c r="K1213" s="160" t="s">
        <v>38</v>
      </c>
      <c r="L1213" s="160" t="s">
        <v>5550</v>
      </c>
      <c r="M1213" s="169" t="s">
        <v>4399</v>
      </c>
      <c r="N1213" s="170" t="s">
        <v>4440</v>
      </c>
      <c r="O1213" s="170" t="s">
        <v>7684</v>
      </c>
      <c r="P1213" s="171"/>
      <c r="Q1213" s="160" t="s">
        <v>6922</v>
      </c>
      <c r="R1213" s="166" t="s">
        <v>4440</v>
      </c>
    </row>
    <row r="1214" spans="1:18" ht="24" hidden="1">
      <c r="A1214" s="167" t="s">
        <v>5884</v>
      </c>
      <c r="B1214" s="168" t="str">
        <f t="shared" si="28"/>
        <v>อนุรักษ์ฟื้นฟูแหล่งน้ำหนองส้มอ้อ พร้อมระบบกระจายน้ำ บ้านดอนมงคล หมู่ที่ 5 ตำบลบ้านข่า อำเภอศรีสงคราม จังหวัดนครพนม</v>
      </c>
      <c r="C1214" s="160" t="s">
        <v>5885</v>
      </c>
      <c r="D1214" s="160" t="s">
        <v>29</v>
      </c>
      <c r="E1214" s="160">
        <v>2567</v>
      </c>
      <c r="F1214" s="160" t="s">
        <v>4396</v>
      </c>
      <c r="G1214" s="169" t="s">
        <v>4298</v>
      </c>
      <c r="H1214" s="160" t="s">
        <v>5855</v>
      </c>
      <c r="I1214" s="160" t="s">
        <v>37</v>
      </c>
      <c r="J1214" s="160" t="s">
        <v>7687</v>
      </c>
      <c r="K1214" s="160" t="s">
        <v>38</v>
      </c>
      <c r="L1214" s="160" t="s">
        <v>5550</v>
      </c>
      <c r="M1214" s="169" t="s">
        <v>4399</v>
      </c>
      <c r="N1214" s="170" t="s">
        <v>4440</v>
      </c>
      <c r="O1214" s="170" t="s">
        <v>7684</v>
      </c>
      <c r="P1214" s="171"/>
      <c r="Q1214" s="160" t="s">
        <v>6923</v>
      </c>
      <c r="R1214" s="166" t="s">
        <v>4440</v>
      </c>
    </row>
    <row r="1215" spans="1:18" ht="24" hidden="1">
      <c r="A1215" s="167" t="s">
        <v>5886</v>
      </c>
      <c r="B1215" s="168" t="str">
        <f t="shared" si="28"/>
        <v>โครงการอนุรักษ์ฟื้นฟูลำห้วยกุดนกเปล้า  ตำบลกุดนกเปล้า  อำเภอเมืองสระบุรี จังหวัดสระบุรี</v>
      </c>
      <c r="C1215" s="160" t="s">
        <v>5887</v>
      </c>
      <c r="D1215" s="160" t="s">
        <v>29</v>
      </c>
      <c r="E1215" s="160">
        <v>2567</v>
      </c>
      <c r="F1215" s="160" t="s">
        <v>4396</v>
      </c>
      <c r="G1215" s="169" t="s">
        <v>4412</v>
      </c>
      <c r="H1215" s="160" t="s">
        <v>5888</v>
      </c>
      <c r="I1215" s="160" t="s">
        <v>37</v>
      </c>
      <c r="J1215" s="160" t="s">
        <v>7687</v>
      </c>
      <c r="K1215" s="160" t="s">
        <v>38</v>
      </c>
      <c r="L1215" s="160" t="s">
        <v>5550</v>
      </c>
      <c r="M1215" s="169" t="s">
        <v>4399</v>
      </c>
      <c r="N1215" s="170" t="s">
        <v>4400</v>
      </c>
      <c r="O1215" s="170" t="s">
        <v>7684</v>
      </c>
      <c r="P1215" s="171"/>
      <c r="Q1215" s="160" t="s">
        <v>6924</v>
      </c>
      <c r="R1215" s="166" t="s">
        <v>4400</v>
      </c>
    </row>
    <row r="1216" spans="1:18" ht="24" hidden="1">
      <c r="A1216" s="167" t="s">
        <v>5889</v>
      </c>
      <c r="B1216" s="168" t="str">
        <f t="shared" si="28"/>
        <v>โครงการอนุรักษ์ฟื้นฟูคลองหนองยาว พร้อมระบบกระจายน้ำด้วยพลังงานแสงอาทิตย์  ตำบลหนองยาว อำเภอเมืองสระบุรี จังหวัดสระบุรี</v>
      </c>
      <c r="C1216" s="160" t="s">
        <v>5890</v>
      </c>
      <c r="D1216" s="160" t="s">
        <v>29</v>
      </c>
      <c r="E1216" s="160">
        <v>2567</v>
      </c>
      <c r="F1216" s="160" t="s">
        <v>4396</v>
      </c>
      <c r="G1216" s="169" t="s">
        <v>5830</v>
      </c>
      <c r="H1216" s="160" t="s">
        <v>5888</v>
      </c>
      <c r="I1216" s="160" t="s">
        <v>37</v>
      </c>
      <c r="J1216" s="160" t="s">
        <v>7687</v>
      </c>
      <c r="K1216" s="160" t="s">
        <v>38</v>
      </c>
      <c r="L1216" s="160" t="s">
        <v>5550</v>
      </c>
      <c r="M1216" s="169" t="s">
        <v>4399</v>
      </c>
      <c r="N1216" s="170" t="s">
        <v>4400</v>
      </c>
      <c r="O1216" s="170" t="s">
        <v>7684</v>
      </c>
      <c r="P1216" s="171"/>
      <c r="Q1216" s="160" t="s">
        <v>6925</v>
      </c>
      <c r="R1216" s="166" t="s">
        <v>4400</v>
      </c>
    </row>
    <row r="1217" spans="1:18" ht="24" hidden="1">
      <c r="A1217" s="167" t="s">
        <v>5891</v>
      </c>
      <c r="B1217" s="168" t="str">
        <f t="shared" si="28"/>
        <v>โครงการอนุรักษ์ฟื้นฟูคลองลำพญาไม้ พร้อมระบบกระจายน้ำด้วยพลังงานแสงอาทิตย์  ตำบลบัวชุม อำเภอชัยบาดาล จังหวัดลพบุรี</v>
      </c>
      <c r="C1217" s="160" t="s">
        <v>5892</v>
      </c>
      <c r="D1217" s="160" t="s">
        <v>29</v>
      </c>
      <c r="E1217" s="160">
        <v>2567</v>
      </c>
      <c r="F1217" s="160" t="s">
        <v>4396</v>
      </c>
      <c r="G1217" s="169" t="s">
        <v>5803</v>
      </c>
      <c r="H1217" s="160" t="s">
        <v>5888</v>
      </c>
      <c r="I1217" s="160" t="s">
        <v>37</v>
      </c>
      <c r="J1217" s="160" t="s">
        <v>7687</v>
      </c>
      <c r="K1217" s="160" t="s">
        <v>38</v>
      </c>
      <c r="L1217" s="160" t="s">
        <v>5550</v>
      </c>
      <c r="M1217" s="169" t="s">
        <v>4399</v>
      </c>
      <c r="N1217" s="170" t="s">
        <v>4400</v>
      </c>
      <c r="O1217" s="170" t="s">
        <v>7684</v>
      </c>
      <c r="P1217" s="171"/>
      <c r="Q1217" s="160" t="s">
        <v>6926</v>
      </c>
      <c r="R1217" s="166" t="s">
        <v>4400</v>
      </c>
    </row>
    <row r="1218" spans="1:18" ht="24" hidden="1">
      <c r="A1218" s="167" t="s">
        <v>5893</v>
      </c>
      <c r="B1218" s="168" t="str">
        <f t="shared" ref="B1218:B1246" si="29">HYPERLINK(Q1218,C1218)</f>
        <v>โครงการอนุรักษ์ฟื้นฟูแหล่งน้ำเขตรักษาพันธุ์สัตว์ป่าซับลังกา ตำบลกุดตาเพชร อำเภอลำสนธิ จังหวัดลพบุรี</v>
      </c>
      <c r="C1218" s="160" t="s">
        <v>5894</v>
      </c>
      <c r="D1218" s="160" t="s">
        <v>29</v>
      </c>
      <c r="E1218" s="160">
        <v>2567</v>
      </c>
      <c r="F1218" s="160" t="s">
        <v>4396</v>
      </c>
      <c r="G1218" s="169" t="s">
        <v>5895</v>
      </c>
      <c r="H1218" s="160" t="s">
        <v>5888</v>
      </c>
      <c r="I1218" s="160" t="s">
        <v>37</v>
      </c>
      <c r="J1218" s="160" t="s">
        <v>7687</v>
      </c>
      <c r="K1218" s="160" t="s">
        <v>38</v>
      </c>
      <c r="L1218" s="160" t="s">
        <v>5550</v>
      </c>
      <c r="M1218" s="169" t="s">
        <v>4399</v>
      </c>
      <c r="N1218" s="170" t="s">
        <v>4400</v>
      </c>
      <c r="O1218" s="170" t="s">
        <v>7684</v>
      </c>
      <c r="P1218" s="171"/>
      <c r="Q1218" s="160" t="s">
        <v>6927</v>
      </c>
      <c r="R1218" s="166" t="s">
        <v>4400</v>
      </c>
    </row>
    <row r="1219" spans="1:18" ht="24" hidden="1">
      <c r="A1219" s="167" t="s">
        <v>5896</v>
      </c>
      <c r="B1219" s="168" t="str">
        <f t="shared" si="29"/>
        <v>โครงการอนุรักษ์ฟื้นฟูแหล่งน้ำเขตห้ามล่าสัตว์ป่าห้วยทับเสลา- ห้วยระบำ  ตำบลระบำ อำเภอลานสัก จังหวัดอุทัยธานี</v>
      </c>
      <c r="C1219" s="160" t="s">
        <v>5897</v>
      </c>
      <c r="D1219" s="160" t="s">
        <v>29</v>
      </c>
      <c r="E1219" s="160">
        <v>2567</v>
      </c>
      <c r="F1219" s="160" t="s">
        <v>4396</v>
      </c>
      <c r="G1219" s="169" t="s">
        <v>4412</v>
      </c>
      <c r="H1219" s="160" t="s">
        <v>5888</v>
      </c>
      <c r="I1219" s="160" t="s">
        <v>37</v>
      </c>
      <c r="J1219" s="160" t="s">
        <v>7687</v>
      </c>
      <c r="K1219" s="160" t="s">
        <v>38</v>
      </c>
      <c r="L1219" s="160" t="s">
        <v>5550</v>
      </c>
      <c r="M1219" s="169" t="s">
        <v>4399</v>
      </c>
      <c r="N1219" s="170" t="s">
        <v>4400</v>
      </c>
      <c r="O1219" s="170" t="s">
        <v>7684</v>
      </c>
      <c r="P1219" s="171"/>
      <c r="Q1219" s="160" t="s">
        <v>6928</v>
      </c>
      <c r="R1219" s="166" t="s">
        <v>4400</v>
      </c>
    </row>
    <row r="1220" spans="1:18" ht="24" hidden="1">
      <c r="A1220" s="167" t="s">
        <v>5898</v>
      </c>
      <c r="B1220" s="168" t="str">
        <f t="shared" si="29"/>
        <v>โครงการอนุรักษ์ฟื้นฟูแหล่งน้ำบึงหวาย ช่วง 3 พร้อมระบบกระจายน้ำด้วยพลังงานแสงอาทิตย์ ตำบลโกรกพระ อำเภอโกรกพระ จังหวัดนครสวรรค์</v>
      </c>
      <c r="C1220" s="160" t="s">
        <v>5899</v>
      </c>
      <c r="D1220" s="160" t="s">
        <v>29</v>
      </c>
      <c r="E1220" s="160">
        <v>2567</v>
      </c>
      <c r="F1220" s="160" t="s">
        <v>4396</v>
      </c>
      <c r="G1220" s="169" t="s">
        <v>5895</v>
      </c>
      <c r="H1220" s="160" t="s">
        <v>5888</v>
      </c>
      <c r="I1220" s="160" t="s">
        <v>37</v>
      </c>
      <c r="J1220" s="160" t="s">
        <v>7687</v>
      </c>
      <c r="K1220" s="160" t="s">
        <v>38</v>
      </c>
      <c r="L1220" s="160" t="s">
        <v>5550</v>
      </c>
      <c r="M1220" s="169" t="s">
        <v>4399</v>
      </c>
      <c r="N1220" s="170" t="s">
        <v>4400</v>
      </c>
      <c r="O1220" s="170" t="s">
        <v>7684</v>
      </c>
      <c r="P1220" s="171"/>
      <c r="Q1220" s="160" t="s">
        <v>6929</v>
      </c>
      <c r="R1220" s="166" t="s">
        <v>4400</v>
      </c>
    </row>
    <row r="1221" spans="1:18" ht="24" hidden="1">
      <c r="A1221" s="167" t="s">
        <v>5900</v>
      </c>
      <c r="B1221" s="168" t="str">
        <f t="shared" si="29"/>
        <v>โครงการก่อสร้างระบบกระจายน้ำด้วยพลังงานแสงอาทิตย์  สนับสนุนเกษตรแปลงใหญ่กลุ่มวิสาหกิจชุมชน หมู่ที่ 2 ตำบลโคกหม้อ  อำเภอชุมแสง จังหวัดนครสวรรค์</v>
      </c>
      <c r="C1221" s="160" t="s">
        <v>5901</v>
      </c>
      <c r="D1221" s="160" t="s">
        <v>29</v>
      </c>
      <c r="E1221" s="160">
        <v>2567</v>
      </c>
      <c r="F1221" s="160" t="s">
        <v>4396</v>
      </c>
      <c r="G1221" s="169" t="s">
        <v>4397</v>
      </c>
      <c r="H1221" s="160" t="s">
        <v>5888</v>
      </c>
      <c r="I1221" s="160" t="s">
        <v>37</v>
      </c>
      <c r="J1221" s="160" t="s">
        <v>7687</v>
      </c>
      <c r="K1221" s="160" t="s">
        <v>38</v>
      </c>
      <c r="L1221" s="160" t="s">
        <v>5550</v>
      </c>
      <c r="M1221" s="169" t="s">
        <v>4399</v>
      </c>
      <c r="N1221" s="170" t="s">
        <v>4400</v>
      </c>
      <c r="O1221" s="170" t="s">
        <v>7684</v>
      </c>
      <c r="P1221" s="171"/>
      <c r="Q1221" s="160" t="s">
        <v>6930</v>
      </c>
      <c r="R1221" s="166" t="s">
        <v>4400</v>
      </c>
    </row>
    <row r="1222" spans="1:18" ht="24" hidden="1">
      <c r="A1222" s="167" t="s">
        <v>5902</v>
      </c>
      <c r="B1222" s="168" t="str">
        <f t="shared" si="29"/>
        <v>โครงการก่อสร้างระบบกระจายน้ำด้วยพลังงานแสงอาทิตย์ สนับสนุนเกษตรแปลงใหญ่ข้าว หมู่ที่ 2 ตำบลไผ่สิงห์ อำเภอชุมแสง  จังหวัดนครสวรรค์</v>
      </c>
      <c r="C1222" s="160" t="s">
        <v>5903</v>
      </c>
      <c r="D1222" s="160" t="s">
        <v>29</v>
      </c>
      <c r="E1222" s="160">
        <v>2567</v>
      </c>
      <c r="F1222" s="160" t="s">
        <v>4396</v>
      </c>
      <c r="G1222" s="169" t="s">
        <v>4397</v>
      </c>
      <c r="H1222" s="160" t="s">
        <v>5888</v>
      </c>
      <c r="I1222" s="160" t="s">
        <v>37</v>
      </c>
      <c r="J1222" s="160" t="s">
        <v>7687</v>
      </c>
      <c r="K1222" s="160" t="s">
        <v>38</v>
      </c>
      <c r="L1222" s="160" t="s">
        <v>5550</v>
      </c>
      <c r="M1222" s="169" t="s">
        <v>4399</v>
      </c>
      <c r="N1222" s="170" t="s">
        <v>4400</v>
      </c>
      <c r="O1222" s="170" t="s">
        <v>7684</v>
      </c>
      <c r="P1222" s="171"/>
      <c r="Q1222" s="160" t="s">
        <v>6931</v>
      </c>
      <c r="R1222" s="166" t="s">
        <v>4400</v>
      </c>
    </row>
    <row r="1223" spans="1:18" ht="24" hidden="1">
      <c r="A1223" s="167" t="s">
        <v>5904</v>
      </c>
      <c r="B1223" s="168" t="str">
        <f t="shared" si="29"/>
        <v>โครงการอนุรักษ์ฟื้นฟูบึงสีบัวทอง พร้อมระบบกระจายน้ำด้วยพลังงานแสงอาทิตย์ หมู่ที่ 1,2,4 ตำบลสีบัวทอง อำเภอแสวงหา จังหวัดอ่างทอง</v>
      </c>
      <c r="C1223" s="160" t="s">
        <v>5905</v>
      </c>
      <c r="D1223" s="160" t="s">
        <v>29</v>
      </c>
      <c r="E1223" s="160">
        <v>2567</v>
      </c>
      <c r="F1223" s="160" t="s">
        <v>4396</v>
      </c>
      <c r="G1223" s="169" t="s">
        <v>5895</v>
      </c>
      <c r="H1223" s="160" t="s">
        <v>5888</v>
      </c>
      <c r="I1223" s="160" t="s">
        <v>37</v>
      </c>
      <c r="J1223" s="160" t="s">
        <v>7687</v>
      </c>
      <c r="K1223" s="160" t="s">
        <v>38</v>
      </c>
      <c r="L1223" s="160" t="s">
        <v>5550</v>
      </c>
      <c r="M1223" s="169" t="s">
        <v>4399</v>
      </c>
      <c r="N1223" s="170" t="s">
        <v>4400</v>
      </c>
      <c r="O1223" s="170" t="s">
        <v>7684</v>
      </c>
      <c r="P1223" s="171"/>
      <c r="Q1223" s="160" t="s">
        <v>6932</v>
      </c>
      <c r="R1223" s="166" t="s">
        <v>4400</v>
      </c>
    </row>
    <row r="1224" spans="1:18" ht="24" hidden="1">
      <c r="A1224" s="167" t="s">
        <v>5906</v>
      </c>
      <c r="B1224" s="168" t="str">
        <f t="shared" si="29"/>
        <v>โครงการอนุรักษ์ฟื้นฟูอ่างเก็บน้ำบ้านเขาดาวเรือง (168 ไร่) ตำบลหนองหลวง อำเภอสว่างอารมณ์ จังหวัดอุทัยธานี</v>
      </c>
      <c r="C1224" s="160" t="s">
        <v>5907</v>
      </c>
      <c r="D1224" s="160" t="s">
        <v>29</v>
      </c>
      <c r="E1224" s="160">
        <v>2567</v>
      </c>
      <c r="F1224" s="160" t="s">
        <v>4396</v>
      </c>
      <c r="G1224" s="169" t="s">
        <v>5808</v>
      </c>
      <c r="H1224" s="160" t="s">
        <v>5888</v>
      </c>
      <c r="I1224" s="160" t="s">
        <v>37</v>
      </c>
      <c r="J1224" s="160" t="s">
        <v>7687</v>
      </c>
      <c r="K1224" s="160" t="s">
        <v>38</v>
      </c>
      <c r="L1224" s="160" t="s">
        <v>5550</v>
      </c>
      <c r="M1224" s="169" t="s">
        <v>4399</v>
      </c>
      <c r="N1224" s="170" t="s">
        <v>4400</v>
      </c>
      <c r="O1224" s="170" t="s">
        <v>7684</v>
      </c>
      <c r="P1224" s="171"/>
      <c r="Q1224" s="160" t="s">
        <v>6933</v>
      </c>
      <c r="R1224" s="166" t="s">
        <v>4400</v>
      </c>
    </row>
    <row r="1225" spans="1:18" ht="24" hidden="1">
      <c r="A1225" s="167" t="s">
        <v>5908</v>
      </c>
      <c r="B1225" s="168" t="str">
        <f t="shared" si="29"/>
        <v>โครงการอนุรักษ์ฟื้นฟูบึงวงฆ้อง หมู่ที่10 ตำบลห้วยงู อำเภอหันคา จังหวัดชัยนาท</v>
      </c>
      <c r="C1225" s="160" t="s">
        <v>5909</v>
      </c>
      <c r="D1225" s="160" t="s">
        <v>29</v>
      </c>
      <c r="E1225" s="160">
        <v>2567</v>
      </c>
      <c r="F1225" s="160" t="s">
        <v>4396</v>
      </c>
      <c r="G1225" s="169" t="s">
        <v>5808</v>
      </c>
      <c r="H1225" s="160" t="s">
        <v>5888</v>
      </c>
      <c r="I1225" s="160" t="s">
        <v>37</v>
      </c>
      <c r="J1225" s="160" t="s">
        <v>7687</v>
      </c>
      <c r="K1225" s="160" t="s">
        <v>38</v>
      </c>
      <c r="L1225" s="160" t="s">
        <v>5550</v>
      </c>
      <c r="M1225" s="169" t="s">
        <v>4399</v>
      </c>
      <c r="N1225" s="170" t="s">
        <v>4440</v>
      </c>
      <c r="O1225" s="170" t="s">
        <v>7684</v>
      </c>
      <c r="P1225" s="171"/>
      <c r="Q1225" s="160" t="s">
        <v>6934</v>
      </c>
      <c r="R1225" s="166" t="s">
        <v>4440</v>
      </c>
    </row>
    <row r="1226" spans="1:18" ht="24" hidden="1">
      <c r="A1226" s="167" t="s">
        <v>5910</v>
      </c>
      <c r="B1226" s="168" t="str">
        <f t="shared" si="29"/>
        <v>โครงการอนุรักษ์ฟื้นฟูแหล่งน้ำบ้านเขาน้อย หมู่ที่ 15 ตำบลหนองแซง อำเภอหันคา จังหวัดชัยนาท</v>
      </c>
      <c r="C1226" s="160" t="s">
        <v>5911</v>
      </c>
      <c r="D1226" s="160" t="s">
        <v>29</v>
      </c>
      <c r="E1226" s="160">
        <v>2567</v>
      </c>
      <c r="F1226" s="160" t="s">
        <v>4396</v>
      </c>
      <c r="G1226" s="169" t="s">
        <v>5830</v>
      </c>
      <c r="H1226" s="160" t="s">
        <v>5888</v>
      </c>
      <c r="I1226" s="160" t="s">
        <v>37</v>
      </c>
      <c r="J1226" s="160" t="s">
        <v>7687</v>
      </c>
      <c r="K1226" s="160" t="s">
        <v>38</v>
      </c>
      <c r="L1226" s="160" t="s">
        <v>5550</v>
      </c>
      <c r="M1226" s="169" t="s">
        <v>4399</v>
      </c>
      <c r="N1226" s="170" t="s">
        <v>4400</v>
      </c>
      <c r="O1226" s="170" t="s">
        <v>7684</v>
      </c>
      <c r="P1226" s="171"/>
      <c r="Q1226" s="160" t="s">
        <v>6935</v>
      </c>
      <c r="R1226" s="166" t="s">
        <v>4400</v>
      </c>
    </row>
    <row r="1227" spans="1:18" ht="24" hidden="1">
      <c r="A1227" s="167" t="s">
        <v>5912</v>
      </c>
      <c r="B1227" s="168" t="str">
        <f t="shared" si="29"/>
        <v>โครงการอนุรักษ์ฟื้นฟูแหล่งน้ำศูนย์วิจัยและพัฒนาโคเนื้อ พร้อมระบบกระจายน้ำด้วยพลังงานแสงอาทิตย์ ตำบลหนองรี อำเภอลำสนธิ จังหวัดลพบุรี</v>
      </c>
      <c r="C1227" s="160" t="s">
        <v>5913</v>
      </c>
      <c r="D1227" s="160" t="s">
        <v>29</v>
      </c>
      <c r="E1227" s="160">
        <v>2567</v>
      </c>
      <c r="F1227" s="160" t="s">
        <v>4396</v>
      </c>
      <c r="G1227" s="169" t="s">
        <v>5803</v>
      </c>
      <c r="H1227" s="160" t="s">
        <v>5888</v>
      </c>
      <c r="I1227" s="160" t="s">
        <v>37</v>
      </c>
      <c r="J1227" s="160" t="s">
        <v>7687</v>
      </c>
      <c r="K1227" s="160" t="s">
        <v>38</v>
      </c>
      <c r="L1227" s="160" t="s">
        <v>5550</v>
      </c>
      <c r="M1227" s="169" t="s">
        <v>4399</v>
      </c>
      <c r="N1227" s="170" t="s">
        <v>4440</v>
      </c>
      <c r="O1227" s="170" t="s">
        <v>7684</v>
      </c>
      <c r="P1227" s="171"/>
      <c r="Q1227" s="160" t="s">
        <v>6936</v>
      </c>
      <c r="R1227" s="166" t="s">
        <v>4440</v>
      </c>
    </row>
    <row r="1228" spans="1:18" ht="24" hidden="1">
      <c r="A1228" s="167" t="s">
        <v>5914</v>
      </c>
      <c r="B1228" s="168" t="str">
        <f t="shared" si="29"/>
        <v>โครงการอนุรักษ์ฟื้นฟูแหล่งน้ำเขาปฐวี พร้อมระบบกระจายน้ำด้วยพลังงานแสงอาทิตย์ หมู่ที่ 5 ตำบลตลุกดู่ อำเภอทัพทัน จังหวัดอุทัยธานี</v>
      </c>
      <c r="C1228" s="160" t="s">
        <v>5915</v>
      </c>
      <c r="D1228" s="160" t="s">
        <v>29</v>
      </c>
      <c r="E1228" s="160">
        <v>2567</v>
      </c>
      <c r="F1228" s="160" t="s">
        <v>4396</v>
      </c>
      <c r="G1228" s="169" t="s">
        <v>5895</v>
      </c>
      <c r="H1228" s="160" t="s">
        <v>5888</v>
      </c>
      <c r="I1228" s="160" t="s">
        <v>37</v>
      </c>
      <c r="J1228" s="160" t="s">
        <v>7687</v>
      </c>
      <c r="K1228" s="160" t="s">
        <v>38</v>
      </c>
      <c r="L1228" s="160" t="s">
        <v>5550</v>
      </c>
      <c r="M1228" s="169" t="s">
        <v>4399</v>
      </c>
      <c r="N1228" s="170" t="s">
        <v>4400</v>
      </c>
      <c r="O1228" s="170" t="s">
        <v>7684</v>
      </c>
      <c r="P1228" s="171"/>
      <c r="Q1228" s="160" t="s">
        <v>6937</v>
      </c>
      <c r="R1228" s="166" t="s">
        <v>4400</v>
      </c>
    </row>
    <row r="1229" spans="1:18" ht="24" hidden="1">
      <c r="A1229" s="167" t="s">
        <v>5916</v>
      </c>
      <c r="B1229" s="168" t="str">
        <f t="shared" si="29"/>
        <v>โครงการก่อสร้างระบบกระจายน้ำด้วยพลังงานแสงอาทิตย์ สนับสนุนโครงการอนุรักษ์พันธุกรรมพืชอันเนื่องจากพระราชดำริ ตำบลบางมัญ อำเภอเมืองสิงห์บุรี จังหวัดสิงห์บุรี</v>
      </c>
      <c r="C1229" s="160" t="s">
        <v>5917</v>
      </c>
      <c r="D1229" s="160" t="s">
        <v>29</v>
      </c>
      <c r="E1229" s="160">
        <v>2567</v>
      </c>
      <c r="F1229" s="160" t="s">
        <v>4396</v>
      </c>
      <c r="G1229" s="169" t="s">
        <v>4298</v>
      </c>
      <c r="H1229" s="160" t="s">
        <v>5888</v>
      </c>
      <c r="I1229" s="160" t="s">
        <v>37</v>
      </c>
      <c r="J1229" s="160" t="s">
        <v>7687</v>
      </c>
      <c r="K1229" s="160" t="s">
        <v>38</v>
      </c>
      <c r="L1229" s="160" t="s">
        <v>5550</v>
      </c>
      <c r="M1229" s="169" t="s">
        <v>4399</v>
      </c>
      <c r="N1229" s="170" t="s">
        <v>4400</v>
      </c>
      <c r="O1229" s="170" t="s">
        <v>7684</v>
      </c>
      <c r="P1229" s="171"/>
      <c r="Q1229" s="160" t="s">
        <v>6938</v>
      </c>
      <c r="R1229" s="166" t="s">
        <v>4400</v>
      </c>
    </row>
    <row r="1230" spans="1:18" ht="24" hidden="1">
      <c r="A1230" s="167" t="s">
        <v>5918</v>
      </c>
      <c r="B1230" s="168" t="str">
        <f t="shared" si="29"/>
        <v>โครงการอนุรักษ์ฟื้นฟูแหล่งน้ำดงเกนหลวง พร้อมระบบกระจายน้ำด้วยพลังงานแสงอาทิตย์ หมู่ที่ 6 ตำบลหนองขุ่น อำเภวัดสิงห์ จังหวัดชัยนาท</v>
      </c>
      <c r="C1230" s="160" t="s">
        <v>5919</v>
      </c>
      <c r="D1230" s="160" t="s">
        <v>29</v>
      </c>
      <c r="E1230" s="160">
        <v>2567</v>
      </c>
      <c r="F1230" s="160" t="s">
        <v>4396</v>
      </c>
      <c r="G1230" s="169" t="s">
        <v>5895</v>
      </c>
      <c r="H1230" s="160" t="s">
        <v>5888</v>
      </c>
      <c r="I1230" s="160" t="s">
        <v>37</v>
      </c>
      <c r="J1230" s="160" t="s">
        <v>7687</v>
      </c>
      <c r="K1230" s="160" t="s">
        <v>38</v>
      </c>
      <c r="L1230" s="160" t="s">
        <v>5550</v>
      </c>
      <c r="M1230" s="169" t="s">
        <v>4399</v>
      </c>
      <c r="N1230" s="170" t="s">
        <v>4400</v>
      </c>
      <c r="O1230" s="170" t="s">
        <v>7684</v>
      </c>
      <c r="P1230" s="171"/>
      <c r="Q1230" s="160" t="s">
        <v>6939</v>
      </c>
      <c r="R1230" s="166" t="s">
        <v>4400</v>
      </c>
    </row>
    <row r="1231" spans="1:18" ht="24" hidden="1">
      <c r="A1231" s="167" t="s">
        <v>5920</v>
      </c>
      <c r="B1231" s="168" t="str">
        <f t="shared" si="29"/>
        <v>โครงการอนุรักษ์ฟื้นฟูเพิ่มประสิทธิภาพระบบโครงข่ายแหล่งน้ำ 5 ตำบล (สักหลง,ท่าอิบุญ,นาแซง,หนองสว่าง,วัดป่า) ตำบลสักหลง อำเภอหล่มสัก จังหวัดเพชรบูรณ์</v>
      </c>
      <c r="C1231" s="160" t="s">
        <v>5921</v>
      </c>
      <c r="D1231" s="160" t="s">
        <v>29</v>
      </c>
      <c r="E1231" s="160">
        <v>2567</v>
      </c>
      <c r="F1231" s="160" t="s">
        <v>4396</v>
      </c>
      <c r="G1231" s="169" t="s">
        <v>5803</v>
      </c>
      <c r="H1231" s="160" t="s">
        <v>5888</v>
      </c>
      <c r="I1231" s="160" t="s">
        <v>37</v>
      </c>
      <c r="J1231" s="160" t="s">
        <v>7687</v>
      </c>
      <c r="K1231" s="160" t="s">
        <v>38</v>
      </c>
      <c r="L1231" s="160" t="s">
        <v>5550</v>
      </c>
      <c r="M1231" s="169" t="s">
        <v>4399</v>
      </c>
      <c r="N1231" s="170" t="s">
        <v>4400</v>
      </c>
      <c r="O1231" s="170" t="s">
        <v>7684</v>
      </c>
      <c r="P1231" s="171"/>
      <c r="Q1231" s="160" t="s">
        <v>6940</v>
      </c>
      <c r="R1231" s="166" t="s">
        <v>4400</v>
      </c>
    </row>
    <row r="1232" spans="1:18" ht="24" hidden="1">
      <c r="A1232" s="167" t="s">
        <v>5922</v>
      </c>
      <c r="B1232" s="168" t="str">
        <f t="shared" si="29"/>
        <v>โครงอนุรักษ์ฟื้นฟูแหล่งน้ำสวนรุกขชาติไพศาลี บ้านซับสมบูรณ์ หมู่ที่ 6 ตำบลวังข่อย อำเภอไพศาลี จังหวัดนครสวรรค์</v>
      </c>
      <c r="C1232" s="160" t="s">
        <v>5923</v>
      </c>
      <c r="D1232" s="160" t="s">
        <v>29</v>
      </c>
      <c r="E1232" s="160">
        <v>2567</v>
      </c>
      <c r="F1232" s="160" t="s">
        <v>4396</v>
      </c>
      <c r="G1232" s="169" t="s">
        <v>5830</v>
      </c>
      <c r="H1232" s="160" t="s">
        <v>5888</v>
      </c>
      <c r="I1232" s="160" t="s">
        <v>37</v>
      </c>
      <c r="J1232" s="160" t="s">
        <v>7687</v>
      </c>
      <c r="K1232" s="160" t="s">
        <v>38</v>
      </c>
      <c r="L1232" s="160" t="s">
        <v>5550</v>
      </c>
      <c r="M1232" s="169" t="s">
        <v>4399</v>
      </c>
      <c r="N1232" s="170" t="s">
        <v>4400</v>
      </c>
      <c r="O1232" s="170" t="s">
        <v>7684</v>
      </c>
      <c r="P1232" s="171"/>
      <c r="Q1232" s="160" t="s">
        <v>6941</v>
      </c>
      <c r="R1232" s="166" t="s">
        <v>4400</v>
      </c>
    </row>
    <row r="1233" spans="1:18" ht="24" hidden="1">
      <c r="A1233" s="167" t="s">
        <v>5924</v>
      </c>
      <c r="B1233" s="168" t="str">
        <f t="shared" si="29"/>
        <v>โครงการอนุรักษ์ฟื้นฟูห้วยน้ำดุก ตำบลปากช่อง อำเภอหล่มสัก จังหวัดเพชรบูรณ์</v>
      </c>
      <c r="C1233" s="160" t="s">
        <v>5925</v>
      </c>
      <c r="D1233" s="160" t="s">
        <v>29</v>
      </c>
      <c r="E1233" s="160">
        <v>2567</v>
      </c>
      <c r="F1233" s="160" t="s">
        <v>4396</v>
      </c>
      <c r="G1233" s="169" t="s">
        <v>5830</v>
      </c>
      <c r="H1233" s="160" t="s">
        <v>5888</v>
      </c>
      <c r="I1233" s="160" t="s">
        <v>37</v>
      </c>
      <c r="J1233" s="160" t="s">
        <v>7687</v>
      </c>
      <c r="K1233" s="160" t="s">
        <v>38</v>
      </c>
      <c r="L1233" s="160" t="s">
        <v>5550</v>
      </c>
      <c r="M1233" s="169" t="s">
        <v>4399</v>
      </c>
      <c r="N1233" s="170" t="s">
        <v>4400</v>
      </c>
      <c r="O1233" s="170" t="s">
        <v>7684</v>
      </c>
      <c r="P1233" s="171"/>
      <c r="Q1233" s="160" t="s">
        <v>6942</v>
      </c>
      <c r="R1233" s="166" t="s">
        <v>4400</v>
      </c>
    </row>
    <row r="1234" spans="1:18" ht="24" hidden="1">
      <c r="A1234" s="167" t="s">
        <v>5926</v>
      </c>
      <c r="B1234" s="168" t="str">
        <f t="shared" si="29"/>
        <v xml:space="preserve">สายยางสูบส่งน้ำ ขนาด 12 นิ้ว กรมทรัพยากรน้ำ แขวงพญาไท เขตพญาไท กรุงเทพมหานคร จำนวน 50 ชุด </v>
      </c>
      <c r="C1234" s="160" t="s">
        <v>5927</v>
      </c>
      <c r="D1234" s="160" t="s">
        <v>29</v>
      </c>
      <c r="E1234" s="160">
        <v>2567</v>
      </c>
      <c r="F1234" s="160" t="s">
        <v>5928</v>
      </c>
      <c r="G1234" s="169" t="s">
        <v>4412</v>
      </c>
      <c r="H1234" s="160" t="s">
        <v>3684</v>
      </c>
      <c r="I1234" s="160" t="s">
        <v>37</v>
      </c>
      <c r="J1234" s="160" t="s">
        <v>7687</v>
      </c>
      <c r="K1234" s="160" t="s">
        <v>38</v>
      </c>
      <c r="L1234" s="160" t="s">
        <v>5550</v>
      </c>
      <c r="M1234" s="169" t="s">
        <v>4399</v>
      </c>
      <c r="N1234" s="170" t="s">
        <v>4440</v>
      </c>
      <c r="O1234" s="170" t="s">
        <v>7684</v>
      </c>
      <c r="P1234" s="171"/>
      <c r="Q1234" s="160" t="s">
        <v>6943</v>
      </c>
      <c r="R1234" s="166" t="s">
        <v>4440</v>
      </c>
    </row>
    <row r="1235" spans="1:18" ht="24" hidden="1">
      <c r="A1235" s="167" t="s">
        <v>5929</v>
      </c>
      <c r="B1235" s="168" t="str">
        <f t="shared" si="29"/>
        <v xml:space="preserve">สายยางสูบส่งน้ำ ขนาด 16 นิ้ว กรมทรัพยากรน้ำ แขวงพญาไท เขตพญาไท กรุงเทพมหานคร จำนวน 180 ชุด </v>
      </c>
      <c r="C1235" s="160" t="s">
        <v>5930</v>
      </c>
      <c r="D1235" s="160" t="s">
        <v>29</v>
      </c>
      <c r="E1235" s="160">
        <v>2567</v>
      </c>
      <c r="F1235" s="160" t="s">
        <v>2192</v>
      </c>
      <c r="G1235" s="169" t="s">
        <v>4298</v>
      </c>
      <c r="H1235" s="160" t="s">
        <v>3684</v>
      </c>
      <c r="I1235" s="160" t="s">
        <v>37</v>
      </c>
      <c r="J1235" s="160" t="s">
        <v>7687</v>
      </c>
      <c r="K1235" s="160" t="s">
        <v>38</v>
      </c>
      <c r="L1235" s="160" t="s">
        <v>5550</v>
      </c>
      <c r="M1235" s="169" t="s">
        <v>4399</v>
      </c>
      <c r="N1235" s="170" t="s">
        <v>4440</v>
      </c>
      <c r="O1235" s="170" t="s">
        <v>7684</v>
      </c>
      <c r="P1235" s="171"/>
      <c r="Q1235" s="160" t="s">
        <v>6944</v>
      </c>
      <c r="R1235" s="166" t="s">
        <v>4440</v>
      </c>
    </row>
    <row r="1236" spans="1:18" ht="24" hidden="1">
      <c r="A1236" s="167" t="s">
        <v>5931</v>
      </c>
      <c r="B1236" s="168" t="str">
        <f t="shared" si="29"/>
        <v xml:space="preserve">ชุดสูบน้ำระบบไฮดรอลิคส่งระยะไกลแบบปรับอัตราการไหลตามช่วงกำลังงานที่เปลี่ยนไป กรมทรัพยากรน้ำ แขวงพญาไท เขตพญาไท กรุงเทพมหานคร จำนวน 15 ชุด </v>
      </c>
      <c r="C1236" s="160" t="s">
        <v>5932</v>
      </c>
      <c r="D1236" s="160" t="s">
        <v>29</v>
      </c>
      <c r="E1236" s="160">
        <v>2567</v>
      </c>
      <c r="F1236" s="160" t="s">
        <v>2192</v>
      </c>
      <c r="G1236" s="169" t="s">
        <v>4298</v>
      </c>
      <c r="H1236" s="160" t="s">
        <v>3684</v>
      </c>
      <c r="I1236" s="160" t="s">
        <v>37</v>
      </c>
      <c r="J1236" s="160" t="s">
        <v>7687</v>
      </c>
      <c r="K1236" s="160" t="s">
        <v>38</v>
      </c>
      <c r="L1236" s="160" t="s">
        <v>5550</v>
      </c>
      <c r="M1236" s="169" t="s">
        <v>4399</v>
      </c>
      <c r="N1236" s="170" t="s">
        <v>4440</v>
      </c>
      <c r="O1236" s="170" t="s">
        <v>7684</v>
      </c>
      <c r="P1236" s="171"/>
      <c r="Q1236" s="160" t="s">
        <v>6945</v>
      </c>
      <c r="R1236" s="166" t="s">
        <v>4440</v>
      </c>
    </row>
    <row r="1237" spans="1:18" ht="24" hidden="1">
      <c r="A1237" s="167" t="s">
        <v>5933</v>
      </c>
      <c r="B1237" s="168" t="str">
        <f t="shared" si="29"/>
        <v>รถบรรทุก ขนาด 15 ตัน 12 ล้อ พร้อมติดเครน 30 ตัน  กรมทรัพยากรน้ำ แขวงพญาไท เขตพญาไท กรุงเทพมหานคร 11 คัน</v>
      </c>
      <c r="C1237" s="160" t="s">
        <v>5934</v>
      </c>
      <c r="D1237" s="160" t="s">
        <v>29</v>
      </c>
      <c r="E1237" s="160">
        <v>2567</v>
      </c>
      <c r="F1237" s="160" t="s">
        <v>2192</v>
      </c>
      <c r="G1237" s="169" t="s">
        <v>4298</v>
      </c>
      <c r="H1237" s="160" t="s">
        <v>3684</v>
      </c>
      <c r="I1237" s="160" t="s">
        <v>37</v>
      </c>
      <c r="J1237" s="160" t="s">
        <v>7687</v>
      </c>
      <c r="K1237" s="160" t="s">
        <v>38</v>
      </c>
      <c r="L1237" s="160" t="s">
        <v>5550</v>
      </c>
      <c r="M1237" s="169" t="s">
        <v>4399</v>
      </c>
      <c r="N1237" s="170" t="s">
        <v>4440</v>
      </c>
      <c r="O1237" s="170" t="s">
        <v>7684</v>
      </c>
      <c r="P1237" s="171"/>
      <c r="Q1237" s="160" t="s">
        <v>6946</v>
      </c>
      <c r="R1237" s="166" t="s">
        <v>4440</v>
      </c>
    </row>
    <row r="1238" spans="1:18" ht="24" hidden="1">
      <c r="A1238" s="167" t="s">
        <v>5935</v>
      </c>
      <c r="B1238" s="168" t="str">
        <f t="shared" si="29"/>
        <v>รถขุดตีนตะขาบ ขนาด 200 แรงม้า กรมทรัพยากรน้ำ แขวงพญาไท เขตพญาไท กรุงเทพมหานคร 22 คัน</v>
      </c>
      <c r="C1238" s="160" t="s">
        <v>5936</v>
      </c>
      <c r="D1238" s="160" t="s">
        <v>29</v>
      </c>
      <c r="E1238" s="160">
        <v>2567</v>
      </c>
      <c r="F1238" s="160" t="s">
        <v>2192</v>
      </c>
      <c r="G1238" s="169" t="s">
        <v>4298</v>
      </c>
      <c r="H1238" s="160" t="s">
        <v>3684</v>
      </c>
      <c r="I1238" s="160" t="s">
        <v>37</v>
      </c>
      <c r="J1238" s="160" t="s">
        <v>7687</v>
      </c>
      <c r="K1238" s="160" t="s">
        <v>38</v>
      </c>
      <c r="L1238" s="160" t="s">
        <v>5550</v>
      </c>
      <c r="M1238" s="169" t="s">
        <v>4388</v>
      </c>
      <c r="N1238" s="170" t="s">
        <v>5514</v>
      </c>
      <c r="O1238" s="170" t="s">
        <v>7684</v>
      </c>
      <c r="P1238" s="171"/>
      <c r="Q1238" s="160" t="s">
        <v>6947</v>
      </c>
      <c r="R1238" s="166" t="s">
        <v>5514</v>
      </c>
    </row>
    <row r="1239" spans="1:18" ht="24" hidden="1">
      <c r="A1239" s="167" t="s">
        <v>5937</v>
      </c>
      <c r="B1239" s="168" t="str">
        <f t="shared" si="29"/>
        <v>เครื่องสูบน้ำระบบไฮดรอลิคส่งระยะไกล กรมทรัพยากรน้ำ แขวงพญาไท เขตพญาไท กรุงเทพมหานคร 16 เครื่อง</v>
      </c>
      <c r="C1239" s="160" t="s">
        <v>5938</v>
      </c>
      <c r="D1239" s="160" t="s">
        <v>29</v>
      </c>
      <c r="E1239" s="160">
        <v>2567</v>
      </c>
      <c r="F1239" s="160" t="s">
        <v>2192</v>
      </c>
      <c r="G1239" s="169" t="s">
        <v>4298</v>
      </c>
      <c r="H1239" s="160" t="s">
        <v>3684</v>
      </c>
      <c r="I1239" s="160" t="s">
        <v>37</v>
      </c>
      <c r="J1239" s="160" t="s">
        <v>7687</v>
      </c>
      <c r="K1239" s="160" t="s">
        <v>38</v>
      </c>
      <c r="L1239" s="160" t="s">
        <v>5550</v>
      </c>
      <c r="M1239" s="169" t="s">
        <v>4399</v>
      </c>
      <c r="N1239" s="170" t="s">
        <v>4440</v>
      </c>
      <c r="O1239" s="170" t="s">
        <v>7684</v>
      </c>
      <c r="P1239" s="171"/>
      <c r="Q1239" s="160" t="s">
        <v>6948</v>
      </c>
      <c r="R1239" s="166" t="s">
        <v>4440</v>
      </c>
    </row>
    <row r="1240" spans="1:18" ht="24" hidden="1">
      <c r="A1240" s="167" t="s">
        <v>5939</v>
      </c>
      <c r="B1240" s="168" t="str">
        <f t="shared" si="29"/>
        <v>เครื่องสูบน้ำแบบเคลื่อนที่ระบบไฮดรอลิค ขนาด 24 นิ้ว อัตราการไหล 1,500 ลิตรต่อวินาที ระยะสูบส่ง 4 เมตร กรมทรัพยากรน้ำ แขวงพญาไท เขตพญาไท กรุงเทพมหานคร</v>
      </c>
      <c r="C1240" s="160" t="s">
        <v>5940</v>
      </c>
      <c r="D1240" s="160" t="s">
        <v>29</v>
      </c>
      <c r="E1240" s="160">
        <v>2567</v>
      </c>
      <c r="F1240" s="160" t="s">
        <v>2192</v>
      </c>
      <c r="G1240" s="169" t="s">
        <v>4298</v>
      </c>
      <c r="H1240" s="160" t="s">
        <v>3684</v>
      </c>
      <c r="I1240" s="160" t="s">
        <v>37</v>
      </c>
      <c r="J1240" s="160" t="s">
        <v>7687</v>
      </c>
      <c r="K1240" s="160" t="s">
        <v>38</v>
      </c>
      <c r="L1240" s="160" t="s">
        <v>5550</v>
      </c>
      <c r="M1240" s="169" t="s">
        <v>4399</v>
      </c>
      <c r="N1240" s="170" t="s">
        <v>4440</v>
      </c>
      <c r="O1240" s="170" t="s">
        <v>7684</v>
      </c>
      <c r="P1240" s="171"/>
      <c r="Q1240" s="160" t="s">
        <v>6949</v>
      </c>
      <c r="R1240" s="166" t="s">
        <v>4440</v>
      </c>
    </row>
    <row r="1241" spans="1:18" ht="24" hidden="1">
      <c r="A1241" s="167" t="s">
        <v>5941</v>
      </c>
      <c r="B1241" s="168" t="str">
        <f t="shared" si="29"/>
        <v>สายยางสูบส่งน้ำพร้อมอุปกรณ์ข้อต่อ ขนาด 16 นิ้ว กรมทรัพยากรน้ำ แขวงพญาไท เขตพญาไท กรุงเทพมหานคร 16 ชุด</v>
      </c>
      <c r="C1241" s="160" t="s">
        <v>5942</v>
      </c>
      <c r="D1241" s="160" t="s">
        <v>29</v>
      </c>
      <c r="E1241" s="160">
        <v>2567</v>
      </c>
      <c r="F1241" s="160" t="s">
        <v>2192</v>
      </c>
      <c r="G1241" s="169" t="s">
        <v>4298</v>
      </c>
      <c r="H1241" s="160" t="s">
        <v>3684</v>
      </c>
      <c r="I1241" s="160" t="s">
        <v>37</v>
      </c>
      <c r="J1241" s="160" t="s">
        <v>7687</v>
      </c>
      <c r="K1241" s="160" t="s">
        <v>38</v>
      </c>
      <c r="L1241" s="160" t="s">
        <v>5550</v>
      </c>
      <c r="M1241" s="169" t="s">
        <v>4399</v>
      </c>
      <c r="N1241" s="170" t="s">
        <v>4440</v>
      </c>
      <c r="O1241" s="170" t="s">
        <v>7684</v>
      </c>
      <c r="P1241" s="171"/>
      <c r="Q1241" s="160" t="s">
        <v>6950</v>
      </c>
      <c r="R1241" s="166" t="s">
        <v>4440</v>
      </c>
    </row>
    <row r="1242" spans="1:18" ht="24" hidden="1">
      <c r="A1242" s="167" t="s">
        <v>5943</v>
      </c>
      <c r="B1242" s="168" t="str">
        <f t="shared" si="29"/>
        <v>สายยางสูบส่งน้ำขนาด 30 นิ้ว พร้อมอุปกรณ์ข้อต่อ กรมทรัพยากรน้ำ แขวงพญาไท เขตพญาไท กรุงเทพมหานคร 44 ชุด</v>
      </c>
      <c r="C1242" s="160" t="s">
        <v>5944</v>
      </c>
      <c r="D1242" s="160" t="s">
        <v>29</v>
      </c>
      <c r="E1242" s="160">
        <v>2567</v>
      </c>
      <c r="F1242" s="160" t="s">
        <v>2192</v>
      </c>
      <c r="G1242" s="169" t="s">
        <v>4298</v>
      </c>
      <c r="H1242" s="160" t="s">
        <v>3684</v>
      </c>
      <c r="I1242" s="160" t="s">
        <v>37</v>
      </c>
      <c r="J1242" s="160" t="s">
        <v>7687</v>
      </c>
      <c r="K1242" s="160" t="s">
        <v>38</v>
      </c>
      <c r="L1242" s="160" t="s">
        <v>5550</v>
      </c>
      <c r="M1242" s="169" t="s">
        <v>4399</v>
      </c>
      <c r="N1242" s="170" t="s">
        <v>4440</v>
      </c>
      <c r="O1242" s="170" t="s">
        <v>7684</v>
      </c>
      <c r="P1242" s="171"/>
      <c r="Q1242" s="160" t="s">
        <v>6951</v>
      </c>
      <c r="R1242" s="166" t="s">
        <v>4440</v>
      </c>
    </row>
    <row r="1243" spans="1:18" ht="24" hidden="1">
      <c r="A1243" s="167" t="s">
        <v>5945</v>
      </c>
      <c r="B1243" s="168" t="str">
        <f t="shared" si="29"/>
        <v>สายยางสูบส่งน้ำพร้อมอุปกรณ์ข้อต่อ ขนาด 26 นิ้ว กรมทรัพยากรน้ำ แขวงพญาไท เขตพญาไท กรุงเทพมหานคร 44 ชุด</v>
      </c>
      <c r="C1243" s="160" t="s">
        <v>5946</v>
      </c>
      <c r="D1243" s="160" t="s">
        <v>29</v>
      </c>
      <c r="E1243" s="160">
        <v>2567</v>
      </c>
      <c r="F1243" s="160" t="s">
        <v>5558</v>
      </c>
      <c r="G1243" s="169" t="s">
        <v>4298</v>
      </c>
      <c r="H1243" s="160" t="s">
        <v>3684</v>
      </c>
      <c r="I1243" s="160" t="s">
        <v>37</v>
      </c>
      <c r="J1243" s="160" t="s">
        <v>7687</v>
      </c>
      <c r="K1243" s="160" t="s">
        <v>38</v>
      </c>
      <c r="L1243" s="160" t="s">
        <v>5550</v>
      </c>
      <c r="M1243" s="169" t="s">
        <v>4399</v>
      </c>
      <c r="N1243" s="170" t="s">
        <v>4440</v>
      </c>
      <c r="O1243" s="170" t="s">
        <v>7684</v>
      </c>
      <c r="P1243" s="171"/>
      <c r="Q1243" s="160" t="s">
        <v>6952</v>
      </c>
      <c r="R1243" s="166" t="s">
        <v>4440</v>
      </c>
    </row>
    <row r="1244" spans="1:18" ht="24" hidden="1">
      <c r="A1244" s="167" t="s">
        <v>5947</v>
      </c>
      <c r="B1244" s="168" t="str">
        <f t="shared" si="29"/>
        <v>อนุรักษ์ฟื้นฟูห้วยหนองแขนนาง ตำบลวังดาล,กบินทร์ อำเภอกบินทร์บุรี จังหวัดปราจีนบุรี</v>
      </c>
      <c r="C1244" s="160" t="s">
        <v>5948</v>
      </c>
      <c r="D1244" s="160" t="s">
        <v>29</v>
      </c>
      <c r="E1244" s="160">
        <v>2567</v>
      </c>
      <c r="F1244" s="160" t="s">
        <v>5558</v>
      </c>
      <c r="G1244" s="169" t="s">
        <v>5803</v>
      </c>
      <c r="H1244" s="160" t="s">
        <v>3684</v>
      </c>
      <c r="I1244" s="160" t="s">
        <v>37</v>
      </c>
      <c r="J1244" s="160" t="s">
        <v>7687</v>
      </c>
      <c r="K1244" s="160" t="s">
        <v>38</v>
      </c>
      <c r="L1244" s="160" t="s">
        <v>5550</v>
      </c>
      <c r="M1244" s="169" t="s">
        <v>4399</v>
      </c>
      <c r="N1244" s="170" t="s">
        <v>4400</v>
      </c>
      <c r="O1244" s="170" t="s">
        <v>7684</v>
      </c>
      <c r="P1244" s="171"/>
      <c r="Q1244" s="160" t="s">
        <v>6953</v>
      </c>
      <c r="R1244" s="166" t="s">
        <v>4400</v>
      </c>
    </row>
    <row r="1245" spans="1:18" ht="24" hidden="1">
      <c r="A1245" s="167" t="s">
        <v>5949</v>
      </c>
      <c r="B1245" s="168" t="str">
        <f t="shared" si="29"/>
        <v>อนุรักษ์ฟื้นฟูห้วยหนองแฮ (หนองแฮ่) สนับสนุนแผนการพัฒนาหนองหาร (พื้นที่ต้นน้ำ) ตำบลท่าแร่ อำเภอเมืองสกลนคร จังหวัดสกลนคร</v>
      </c>
      <c r="C1245" s="160" t="s">
        <v>5950</v>
      </c>
      <c r="D1245" s="160" t="s">
        <v>29</v>
      </c>
      <c r="E1245" s="160">
        <v>2567</v>
      </c>
      <c r="F1245" s="160" t="s">
        <v>5558</v>
      </c>
      <c r="G1245" s="169" t="s">
        <v>5803</v>
      </c>
      <c r="H1245" s="160" t="s">
        <v>3684</v>
      </c>
      <c r="I1245" s="160" t="s">
        <v>37</v>
      </c>
      <c r="J1245" s="160" t="s">
        <v>7687</v>
      </c>
      <c r="K1245" s="160" t="s">
        <v>38</v>
      </c>
      <c r="L1245" s="160" t="s">
        <v>5550</v>
      </c>
      <c r="M1245" s="169" t="s">
        <v>4399</v>
      </c>
      <c r="N1245" s="170" t="s">
        <v>4400</v>
      </c>
      <c r="O1245" s="170" t="s">
        <v>7684</v>
      </c>
      <c r="P1245" s="171"/>
      <c r="Q1245" s="160" t="s">
        <v>6954</v>
      </c>
      <c r="R1245" s="166" t="s">
        <v>4400</v>
      </c>
    </row>
    <row r="1246" spans="1:18" ht="24" hidden="1">
      <c r="A1246" s="167" t="s">
        <v>5951</v>
      </c>
      <c r="B1246" s="168" t="str">
        <f t="shared" si="29"/>
        <v>ค่าใช้จ่ายในการศึกษาความเหมาะสม สำรวจออกแบบและผลกระทบสิ่งแวดล้อมเบื้องต้น (IEE) โครงการอนุรักษ์ฟื้นฟูและพัฒนาแหล่งน้ำ ในพื้นที่ลุ่มน้ำลำน้ำพองตอนล่าง จังหวัดขอนแก่น และจังหวัดอุดรธานี กรมทรัพยากรน้ำ แขวงพญาไท เขตพญาไท กรุงเทพมหานคร</v>
      </c>
      <c r="C1246" s="160" t="s">
        <v>5952</v>
      </c>
      <c r="D1246" s="160" t="s">
        <v>29</v>
      </c>
      <c r="E1246" s="160">
        <v>2567</v>
      </c>
      <c r="F1246" s="160" t="s">
        <v>5558</v>
      </c>
      <c r="G1246" s="169" t="s">
        <v>5803</v>
      </c>
      <c r="H1246" s="160" t="s">
        <v>3684</v>
      </c>
      <c r="I1246" s="160" t="s">
        <v>37</v>
      </c>
      <c r="J1246" s="160" t="s">
        <v>7687</v>
      </c>
      <c r="K1246" s="160" t="s">
        <v>38</v>
      </c>
      <c r="L1246" s="160" t="s">
        <v>5550</v>
      </c>
      <c r="M1246" s="169" t="s">
        <v>4399</v>
      </c>
      <c r="N1246" s="170" t="s">
        <v>4400</v>
      </c>
      <c r="O1246" s="170" t="s">
        <v>7684</v>
      </c>
      <c r="P1246" s="171"/>
      <c r="Q1246" s="160" t="s">
        <v>6955</v>
      </c>
      <c r="R1246" s="166" t="s">
        <v>4400</v>
      </c>
    </row>
    <row r="1247" spans="1:18" ht="24" hidden="1">
      <c r="A1247" s="167" t="s">
        <v>5953</v>
      </c>
      <c r="B1247" s="172" t="s">
        <v>5954</v>
      </c>
      <c r="C1247" s="160" t="s">
        <v>5954</v>
      </c>
      <c r="D1247" s="160" t="s">
        <v>29</v>
      </c>
      <c r="E1247" s="160">
        <v>2567</v>
      </c>
      <c r="F1247" s="160" t="s">
        <v>5558</v>
      </c>
      <c r="G1247" s="169" t="s">
        <v>5803</v>
      </c>
      <c r="H1247" s="160" t="s">
        <v>3684</v>
      </c>
      <c r="I1247" s="160" t="s">
        <v>37</v>
      </c>
      <c r="J1247" s="160" t="s">
        <v>7687</v>
      </c>
      <c r="K1247" s="160" t="s">
        <v>38</v>
      </c>
      <c r="L1247" s="160" t="s">
        <v>5550</v>
      </c>
      <c r="M1247" s="169" t="s">
        <v>4399</v>
      </c>
      <c r="N1247" s="170" t="s">
        <v>4400</v>
      </c>
      <c r="O1247" s="170" t="s">
        <v>7684</v>
      </c>
      <c r="P1247" s="171"/>
      <c r="Q1247" s="160" t="s">
        <v>6956</v>
      </c>
      <c r="R1247" s="166" t="s">
        <v>4400</v>
      </c>
    </row>
    <row r="1248" spans="1:18" ht="24" hidden="1">
      <c r="A1248" s="167" t="s">
        <v>5955</v>
      </c>
      <c r="B1248" s="168" t="str">
        <f t="shared" ref="B1248:B1283" si="30">HYPERLINK(Q1248,C1248)</f>
        <v>ค่าใช้จ่ายในการศึกษาความเหมาะสม สำรวจออกแบบและผลกระทบสิ่งแวดล้อมเบื้องต้น (IEE) โครงการอนุรักษ์ฟื้นฟูและพัฒนาแหล่งน้ำ พร้อมระบบกระจายน้ำ ตำบลสว่าง อำเภอพรรณานิคม จังหวัดสกลนคร กรมทรัพยากรน้ำ แขวงพญาไท เขตพญาไท กรุงเทพมหานคร</v>
      </c>
      <c r="C1248" s="160" t="s">
        <v>5956</v>
      </c>
      <c r="D1248" s="160" t="s">
        <v>29</v>
      </c>
      <c r="E1248" s="160">
        <v>2567</v>
      </c>
      <c r="F1248" s="160" t="s">
        <v>5558</v>
      </c>
      <c r="G1248" s="169" t="s">
        <v>5895</v>
      </c>
      <c r="H1248" s="160" t="s">
        <v>3684</v>
      </c>
      <c r="I1248" s="160" t="s">
        <v>37</v>
      </c>
      <c r="J1248" s="160" t="s">
        <v>7687</v>
      </c>
      <c r="K1248" s="160" t="s">
        <v>38</v>
      </c>
      <c r="L1248" s="160" t="s">
        <v>5550</v>
      </c>
      <c r="M1248" s="169" t="s">
        <v>4399</v>
      </c>
      <c r="N1248" s="170" t="s">
        <v>4400</v>
      </c>
      <c r="O1248" s="170" t="s">
        <v>7684</v>
      </c>
      <c r="P1248" s="171"/>
      <c r="Q1248" s="160" t="s">
        <v>6957</v>
      </c>
      <c r="R1248" s="166" t="s">
        <v>4400</v>
      </c>
    </row>
    <row r="1249" spans="1:18" ht="24" hidden="1">
      <c r="A1249" s="167" t="s">
        <v>5957</v>
      </c>
      <c r="B1249" s="168" t="str">
        <f t="shared" si="30"/>
        <v xml:space="preserve">ค่าใช้จ่ายในการจัดทำแผนการอนุรักษ์และฟื้นฟูแม่น้ำลำคลอง แหล่งน้ำธรรมชาติ และพื้นที่ชุ่มน้ำ </v>
      </c>
      <c r="C1249" s="160" t="s">
        <v>5958</v>
      </c>
      <c r="D1249" s="160" t="s">
        <v>29</v>
      </c>
      <c r="E1249" s="160">
        <v>2567</v>
      </c>
      <c r="F1249" s="160" t="s">
        <v>2192</v>
      </c>
      <c r="G1249" s="169" t="s">
        <v>4298</v>
      </c>
      <c r="H1249" s="160" t="s">
        <v>5959</v>
      </c>
      <c r="I1249" s="160" t="s">
        <v>37</v>
      </c>
      <c r="J1249" s="160" t="s">
        <v>7687</v>
      </c>
      <c r="K1249" s="160" t="s">
        <v>38</v>
      </c>
      <c r="L1249" s="160" t="s">
        <v>5550</v>
      </c>
      <c r="M1249" s="169" t="s">
        <v>4399</v>
      </c>
      <c r="N1249" s="170" t="s">
        <v>4400</v>
      </c>
      <c r="O1249" s="170" t="s">
        <v>7684</v>
      </c>
      <c r="P1249" s="171"/>
      <c r="Q1249" s="160" t="s">
        <v>6958</v>
      </c>
      <c r="R1249" s="166" t="s">
        <v>4400</v>
      </c>
    </row>
    <row r="1250" spans="1:18" ht="24" hidden="1">
      <c r="A1250" s="167" t="s">
        <v>5960</v>
      </c>
      <c r="B1250" s="168" t="str">
        <f t="shared" si="30"/>
        <v>ค่าใช้จ่ายในการสนับสนุน และขับเคลื่อนการดำเนินงานเพื่อการบริหารจัดการพื้นที่ชุ่มน้ำ</v>
      </c>
      <c r="C1250" s="160" t="s">
        <v>5961</v>
      </c>
      <c r="D1250" s="160" t="s">
        <v>29</v>
      </c>
      <c r="E1250" s="160">
        <v>2567</v>
      </c>
      <c r="F1250" s="160" t="s">
        <v>2192</v>
      </c>
      <c r="G1250" s="169" t="s">
        <v>4298</v>
      </c>
      <c r="H1250" s="160" t="s">
        <v>5959</v>
      </c>
      <c r="I1250" s="160" t="s">
        <v>37</v>
      </c>
      <c r="J1250" s="160" t="s">
        <v>7687</v>
      </c>
      <c r="K1250" s="160" t="s">
        <v>38</v>
      </c>
      <c r="L1250" s="160" t="s">
        <v>5550</v>
      </c>
      <c r="M1250" s="169" t="s">
        <v>4399</v>
      </c>
      <c r="N1250" s="170" t="s">
        <v>4440</v>
      </c>
      <c r="O1250" s="170" t="s">
        <v>7684</v>
      </c>
      <c r="P1250" s="171"/>
      <c r="Q1250" s="160" t="s">
        <v>6959</v>
      </c>
      <c r="R1250" s="166" t="s">
        <v>4440</v>
      </c>
    </row>
    <row r="1251" spans="1:18" ht="24" hidden="1">
      <c r="A1251" s="167" t="s">
        <v>5962</v>
      </c>
      <c r="B1251" s="168" t="str">
        <f t="shared" si="30"/>
        <v>ค่าใช้จ่ายในการบริหารจัดการอนุรักษ์ ฟื้นฟู และการพัฒนาทรัพยากรน้ำสาธารณะและพื้นที่ชุ่มน้ำ</v>
      </c>
      <c r="C1251" s="160" t="s">
        <v>5963</v>
      </c>
      <c r="D1251" s="160" t="s">
        <v>29</v>
      </c>
      <c r="E1251" s="160">
        <v>2567</v>
      </c>
      <c r="F1251" s="160" t="s">
        <v>2192</v>
      </c>
      <c r="G1251" s="169" t="s">
        <v>4298</v>
      </c>
      <c r="H1251" s="160" t="s">
        <v>5959</v>
      </c>
      <c r="I1251" s="160" t="s">
        <v>37</v>
      </c>
      <c r="J1251" s="160" t="s">
        <v>7687</v>
      </c>
      <c r="K1251" s="160" t="s">
        <v>38</v>
      </c>
      <c r="L1251" s="160" t="s">
        <v>5550</v>
      </c>
      <c r="M1251" s="169" t="s">
        <v>4399</v>
      </c>
      <c r="N1251" s="170" t="s">
        <v>4440</v>
      </c>
      <c r="O1251" s="170" t="s">
        <v>7684</v>
      </c>
      <c r="P1251" s="171"/>
      <c r="Q1251" s="160" t="s">
        <v>6960</v>
      </c>
      <c r="R1251" s="166" t="s">
        <v>4440</v>
      </c>
    </row>
    <row r="1252" spans="1:18" ht="24" hidden="1">
      <c r="A1252" s="167" t="s">
        <v>5964</v>
      </c>
      <c r="B1252" s="168" t="str">
        <f t="shared" si="30"/>
        <v>ค่าใช้จ่ายในการจัดทำรายงาน National Report ของประเทศไทย ตามพันธกรณีของอนุสัญญาว่าด้วยพื้นที่ชุ่มน้ำ</v>
      </c>
      <c r="C1252" s="160" t="s">
        <v>5965</v>
      </c>
      <c r="D1252" s="160" t="s">
        <v>29</v>
      </c>
      <c r="E1252" s="160">
        <v>2567</v>
      </c>
      <c r="F1252" s="160" t="s">
        <v>2192</v>
      </c>
      <c r="G1252" s="169" t="s">
        <v>4298</v>
      </c>
      <c r="H1252" s="160" t="s">
        <v>5959</v>
      </c>
      <c r="I1252" s="160" t="s">
        <v>37</v>
      </c>
      <c r="J1252" s="160" t="s">
        <v>7687</v>
      </c>
      <c r="K1252" s="160" t="s">
        <v>38</v>
      </c>
      <c r="L1252" s="160" t="s">
        <v>5550</v>
      </c>
      <c r="M1252" s="169" t="s">
        <v>4388</v>
      </c>
      <c r="N1252" s="170" t="s">
        <v>5514</v>
      </c>
      <c r="O1252" s="170" t="s">
        <v>7684</v>
      </c>
      <c r="P1252" s="171"/>
      <c r="Q1252" s="160" t="s">
        <v>6961</v>
      </c>
      <c r="R1252" s="166" t="s">
        <v>5514</v>
      </c>
    </row>
    <row r="1253" spans="1:18" ht="24">
      <c r="A1253" s="167" t="s">
        <v>5966</v>
      </c>
      <c r="B1253" s="168" t="str">
        <f t="shared" si="30"/>
        <v>ค่าใช้จ่ายในการเสริมสร้างความเข้มแข็งกลุ่มผู้ใช้น้ำเพื่อการเป็นองค์กรผู้ใช้น้ำนอกพื้นที่ชลประทาน</v>
      </c>
      <c r="C1253" s="160" t="s">
        <v>5967</v>
      </c>
      <c r="D1253" s="160" t="s">
        <v>29</v>
      </c>
      <c r="E1253" s="160">
        <v>2567</v>
      </c>
      <c r="F1253" s="160" t="s">
        <v>2192</v>
      </c>
      <c r="G1253" s="169" t="s">
        <v>4298</v>
      </c>
      <c r="H1253" s="160" t="s">
        <v>5959</v>
      </c>
      <c r="I1253" s="160" t="s">
        <v>37</v>
      </c>
      <c r="J1253" s="160" t="s">
        <v>7687</v>
      </c>
      <c r="K1253" s="160" t="s">
        <v>38</v>
      </c>
      <c r="L1253" s="160" t="s">
        <v>5550</v>
      </c>
      <c r="M1253" s="169" t="s">
        <v>4388</v>
      </c>
      <c r="N1253" s="170" t="s">
        <v>5502</v>
      </c>
      <c r="O1253" s="170" t="s">
        <v>7684</v>
      </c>
      <c r="P1253" s="171"/>
      <c r="Q1253" s="160" t="s">
        <v>6962</v>
      </c>
      <c r="R1253" s="166" t="s">
        <v>5502</v>
      </c>
    </row>
    <row r="1254" spans="1:18" ht="24">
      <c r="A1254" s="167" t="s">
        <v>5968</v>
      </c>
      <c r="B1254" s="168" t="str">
        <f t="shared" si="30"/>
        <v>ค่าใช้จ่ายในการดำเนินงานวันพื้นที่ชุ่มน้ำโลก</v>
      </c>
      <c r="C1254" s="160" t="s">
        <v>1556</v>
      </c>
      <c r="D1254" s="160" t="s">
        <v>29</v>
      </c>
      <c r="E1254" s="160">
        <v>2567</v>
      </c>
      <c r="F1254" s="160" t="s">
        <v>2192</v>
      </c>
      <c r="G1254" s="169" t="s">
        <v>4298</v>
      </c>
      <c r="H1254" s="160" t="s">
        <v>5959</v>
      </c>
      <c r="I1254" s="160" t="s">
        <v>37</v>
      </c>
      <c r="J1254" s="160" t="s">
        <v>7687</v>
      </c>
      <c r="K1254" s="160" t="s">
        <v>38</v>
      </c>
      <c r="L1254" s="160" t="s">
        <v>5550</v>
      </c>
      <c r="M1254" s="169" t="s">
        <v>4388</v>
      </c>
      <c r="N1254" s="170" t="s">
        <v>5502</v>
      </c>
      <c r="O1254" s="170" t="s">
        <v>7684</v>
      </c>
      <c r="P1254" s="171"/>
      <c r="Q1254" s="160" t="s">
        <v>6963</v>
      </c>
      <c r="R1254" s="166" t="s">
        <v>5502</v>
      </c>
    </row>
    <row r="1255" spans="1:18" ht="24">
      <c r="A1255" s="167" t="s">
        <v>5969</v>
      </c>
      <c r="B1255" s="168" t="str">
        <f t="shared" si="30"/>
        <v>ค่าใช้จ่ายในการดำเนินงานวันอนุรักษ์และพัฒนาแม่น้ำ คู คลอง แห่งชาติ</v>
      </c>
      <c r="C1255" s="160" t="s">
        <v>1097</v>
      </c>
      <c r="D1255" s="160" t="s">
        <v>29</v>
      </c>
      <c r="E1255" s="160">
        <v>2567</v>
      </c>
      <c r="F1255" s="160" t="s">
        <v>2192</v>
      </c>
      <c r="G1255" s="169" t="s">
        <v>4298</v>
      </c>
      <c r="H1255" s="160" t="s">
        <v>5959</v>
      </c>
      <c r="I1255" s="160" t="s">
        <v>37</v>
      </c>
      <c r="J1255" s="160" t="s">
        <v>7687</v>
      </c>
      <c r="K1255" s="160" t="s">
        <v>38</v>
      </c>
      <c r="L1255" s="160" t="s">
        <v>5550</v>
      </c>
      <c r="M1255" s="169" t="s">
        <v>4388</v>
      </c>
      <c r="N1255" s="170" t="s">
        <v>5502</v>
      </c>
      <c r="O1255" s="170" t="s">
        <v>7684</v>
      </c>
      <c r="P1255" s="171"/>
      <c r="Q1255" s="160" t="s">
        <v>6964</v>
      </c>
      <c r="R1255" s="166" t="s">
        <v>5502</v>
      </c>
    </row>
    <row r="1256" spans="1:18" ht="24" hidden="1">
      <c r="A1256" s="167" t="s">
        <v>5970</v>
      </c>
      <c r="B1256" s="168" t="str">
        <f t="shared" si="30"/>
        <v>ค่าใช้จ่ายในการวิเคราะห์และประเมินผลคุณภาพน้ำแหล่งน้ำที่อนุรักษ์ พัฒนาและฟื้นฟู โดยกรมทรัพยากรน้ำ</v>
      </c>
      <c r="C1256" s="160" t="s">
        <v>5971</v>
      </c>
      <c r="D1256" s="160" t="s">
        <v>29</v>
      </c>
      <c r="E1256" s="160">
        <v>2567</v>
      </c>
      <c r="F1256" s="160" t="s">
        <v>4396</v>
      </c>
      <c r="G1256" s="169" t="s">
        <v>4298</v>
      </c>
      <c r="H1256" s="160" t="s">
        <v>5972</v>
      </c>
      <c r="I1256" s="160" t="s">
        <v>37</v>
      </c>
      <c r="J1256" s="160" t="s">
        <v>7687</v>
      </c>
      <c r="K1256" s="160" t="s">
        <v>38</v>
      </c>
      <c r="L1256" s="160" t="s">
        <v>5550</v>
      </c>
      <c r="M1256" s="169" t="s">
        <v>4399</v>
      </c>
      <c r="N1256" s="170" t="s">
        <v>4400</v>
      </c>
      <c r="O1256" s="170" t="s">
        <v>7684</v>
      </c>
      <c r="P1256" s="171"/>
      <c r="Q1256" s="160" t="s">
        <v>6965</v>
      </c>
      <c r="R1256" s="166" t="s">
        <v>4400</v>
      </c>
    </row>
    <row r="1257" spans="1:18" ht="24" hidden="1">
      <c r="A1257" s="167" t="s">
        <v>5973</v>
      </c>
      <c r="B1257" s="168" t="str">
        <f t="shared" si="30"/>
        <v>โครงการบำรุงรักษาแหล่งน้ำ ที่มีราคาต่อหน่วยต่ำกว่า 10 ล้านบาท จำนวน 40 แห่ง</v>
      </c>
      <c r="C1257" s="160" t="s">
        <v>5974</v>
      </c>
      <c r="D1257" s="160" t="s">
        <v>29</v>
      </c>
      <c r="E1257" s="160">
        <v>2567</v>
      </c>
      <c r="F1257" s="160" t="s">
        <v>2192</v>
      </c>
      <c r="G1257" s="169" t="s">
        <v>4298</v>
      </c>
      <c r="H1257" s="160" t="s">
        <v>3266</v>
      </c>
      <c r="I1257" s="160" t="s">
        <v>37</v>
      </c>
      <c r="J1257" s="160" t="s">
        <v>7687</v>
      </c>
      <c r="K1257" s="160" t="s">
        <v>38</v>
      </c>
      <c r="L1257" s="160" t="s">
        <v>5550</v>
      </c>
      <c r="M1257" s="169" t="s">
        <v>4399</v>
      </c>
      <c r="N1257" s="170" t="s">
        <v>4400</v>
      </c>
      <c r="O1257" s="170" t="s">
        <v>7684</v>
      </c>
      <c r="P1257" s="171"/>
      <c r="Q1257" s="160" t="s">
        <v>6966</v>
      </c>
      <c r="R1257" s="166" t="s">
        <v>4400</v>
      </c>
    </row>
    <row r="1258" spans="1:18" ht="24" hidden="1">
      <c r="A1258" s="167" t="s">
        <v>5975</v>
      </c>
      <c r="B1258" s="168" t="str">
        <f t="shared" si="30"/>
        <v>โครงการบำรุงรักษาแหล่งน้ำ ที่มีราคาต่อหน่วยต่ำกว่า 10 ล้านบาท จำนวน 38 แห่ง</v>
      </c>
      <c r="C1258" s="160" t="s">
        <v>5976</v>
      </c>
      <c r="D1258" s="160" t="s">
        <v>29</v>
      </c>
      <c r="E1258" s="160">
        <v>2567</v>
      </c>
      <c r="F1258" s="160" t="s">
        <v>2192</v>
      </c>
      <c r="G1258" s="169" t="s">
        <v>4298</v>
      </c>
      <c r="H1258" s="160" t="s">
        <v>3266</v>
      </c>
      <c r="I1258" s="160" t="s">
        <v>37</v>
      </c>
      <c r="J1258" s="160" t="s">
        <v>7687</v>
      </c>
      <c r="K1258" s="160" t="s">
        <v>38</v>
      </c>
      <c r="L1258" s="160" t="s">
        <v>5550</v>
      </c>
      <c r="M1258" s="169" t="s">
        <v>4399</v>
      </c>
      <c r="N1258" s="170" t="s">
        <v>4400</v>
      </c>
      <c r="O1258" s="170" t="s">
        <v>7684</v>
      </c>
      <c r="P1258" s="171"/>
      <c r="Q1258" s="160" t="s">
        <v>6967</v>
      </c>
      <c r="R1258" s="166" t="s">
        <v>4400</v>
      </c>
    </row>
    <row r="1259" spans="1:18" ht="24" hidden="1">
      <c r="A1259" s="167" t="s">
        <v>5977</v>
      </c>
      <c r="B1259" s="168" t="str">
        <f t="shared" si="30"/>
        <v>ค่าใช้จ่ายในการศึกษาความเหมาะสม สำรวจ ออกแบบ พื้นที่ชุ่มน้ำหนองฮ่าง จังหวัดเชียงราย เพื่อการอนุรักษ์ ฟื้นฟูระบบนิเวศและทรัพยากรธรรมชาติ กรมทรัพยากรน้ำ แขวงพญาไท เขตพญาไท กรุงเทพมหานคร</v>
      </c>
      <c r="C1259" s="160" t="s">
        <v>4470</v>
      </c>
      <c r="D1259" s="160" t="s">
        <v>29</v>
      </c>
      <c r="E1259" s="160">
        <v>2567</v>
      </c>
      <c r="F1259" s="160" t="s">
        <v>2192</v>
      </c>
      <c r="G1259" s="169" t="s">
        <v>5978</v>
      </c>
      <c r="H1259" s="160" t="s">
        <v>3537</v>
      </c>
      <c r="I1259" s="160" t="s">
        <v>37</v>
      </c>
      <c r="J1259" s="160" t="s">
        <v>7687</v>
      </c>
      <c r="K1259" s="160" t="s">
        <v>38</v>
      </c>
      <c r="L1259" s="160" t="s">
        <v>5550</v>
      </c>
      <c r="M1259" s="169" t="s">
        <v>4399</v>
      </c>
      <c r="N1259" s="170" t="s">
        <v>4400</v>
      </c>
      <c r="O1259" s="170" t="s">
        <v>7684</v>
      </c>
      <c r="P1259" s="171"/>
      <c r="Q1259" s="160" t="s">
        <v>6968</v>
      </c>
      <c r="R1259" s="166" t="s">
        <v>4400</v>
      </c>
    </row>
    <row r="1260" spans="1:18" ht="24" hidden="1">
      <c r="A1260" s="167" t="s">
        <v>5979</v>
      </c>
      <c r="B1260" s="168" t="str">
        <f t="shared" si="30"/>
        <v xml:space="preserve">ค่าใช้จ่ายในการศึกษาความเหมาะสม สำรวจ ออกแบบพื้นที่ชุ่มน้ำหนองกอมเกาะ จังหวัดหนองคาย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 </v>
      </c>
      <c r="C1260" s="160" t="s">
        <v>5980</v>
      </c>
      <c r="D1260" s="160" t="s">
        <v>29</v>
      </c>
      <c r="E1260" s="160">
        <v>2567</v>
      </c>
      <c r="F1260" s="160" t="s">
        <v>2192</v>
      </c>
      <c r="G1260" s="169" t="s">
        <v>5978</v>
      </c>
      <c r="H1260" s="160" t="s">
        <v>3537</v>
      </c>
      <c r="I1260" s="160" t="s">
        <v>37</v>
      </c>
      <c r="J1260" s="160" t="s">
        <v>7687</v>
      </c>
      <c r="K1260" s="160" t="s">
        <v>38</v>
      </c>
      <c r="L1260" s="160" t="s">
        <v>5550</v>
      </c>
      <c r="M1260" s="169" t="s">
        <v>4399</v>
      </c>
      <c r="N1260" s="170" t="s">
        <v>4400</v>
      </c>
      <c r="O1260" s="170" t="s">
        <v>7684</v>
      </c>
      <c r="P1260" s="171"/>
      <c r="Q1260" s="160" t="s">
        <v>6969</v>
      </c>
      <c r="R1260" s="166" t="s">
        <v>4400</v>
      </c>
    </row>
    <row r="1261" spans="1:18" ht="24" hidden="1">
      <c r="A1261" s="167" t="s">
        <v>4386</v>
      </c>
      <c r="B1261" s="168" t="str">
        <f t="shared" si="30"/>
        <v>โครงการลดของเสียในแหล่งน้ำวิกฤตและจัดการคุณภาพน้ำในแหล่งน้ำหลัก</v>
      </c>
      <c r="C1261" s="160" t="s">
        <v>4292</v>
      </c>
      <c r="D1261" s="160" t="s">
        <v>29</v>
      </c>
      <c r="E1261" s="160">
        <v>2567</v>
      </c>
      <c r="F1261" s="160" t="s">
        <v>2192</v>
      </c>
      <c r="G1261" s="169" t="s">
        <v>4298</v>
      </c>
      <c r="H1261" s="160" t="s">
        <v>4293</v>
      </c>
      <c r="I1261" s="160" t="s">
        <v>4294</v>
      </c>
      <c r="J1261" s="160" t="s">
        <v>7693</v>
      </c>
      <c r="K1261" s="160" t="s">
        <v>38</v>
      </c>
      <c r="L1261" s="160" t="s">
        <v>5550</v>
      </c>
      <c r="M1261" s="169" t="s">
        <v>4388</v>
      </c>
      <c r="N1261" s="170" t="s">
        <v>4389</v>
      </c>
      <c r="O1261" s="170" t="s">
        <v>7684</v>
      </c>
      <c r="P1261" s="171"/>
      <c r="Q1261" s="160" t="s">
        <v>5440</v>
      </c>
      <c r="R1261" s="166" t="s">
        <v>4389</v>
      </c>
    </row>
    <row r="1262" spans="1:18" ht="24" hidden="1">
      <c r="A1262" s="167" t="s">
        <v>5981</v>
      </c>
      <c r="B1262" s="168" t="str">
        <f t="shared" si="30"/>
        <v>โครงการปรับปรุงภูมิทัศน์แหล่งน้ำศักดิ์สิทธิ์ (บริิเวณวัดประสิทธิชัย) หมุ่ที่ 3 และหมู่ที่่ 6 ตำบลบางรัก อำเภอเมืองตรัง จังหวัดตรัง</v>
      </c>
      <c r="C1262" s="160" t="s">
        <v>5982</v>
      </c>
      <c r="D1262" s="160" t="s">
        <v>29</v>
      </c>
      <c r="E1262" s="160">
        <v>2567</v>
      </c>
      <c r="F1262" s="160" t="s">
        <v>4396</v>
      </c>
      <c r="G1262" s="169" t="s">
        <v>4298</v>
      </c>
      <c r="H1262" s="160" t="s">
        <v>256</v>
      </c>
      <c r="I1262" s="160" t="s">
        <v>234</v>
      </c>
      <c r="J1262" s="160" t="s">
        <v>7690</v>
      </c>
      <c r="K1262" s="160" t="s">
        <v>141</v>
      </c>
      <c r="L1262" s="160" t="s">
        <v>5550</v>
      </c>
      <c r="M1262" s="169" t="s">
        <v>4399</v>
      </c>
      <c r="N1262" s="170" t="s">
        <v>4440</v>
      </c>
      <c r="O1262" s="170" t="s">
        <v>7684</v>
      </c>
      <c r="P1262" s="171"/>
      <c r="Q1262" s="160" t="s">
        <v>6970</v>
      </c>
      <c r="R1262" s="166" t="s">
        <v>4440</v>
      </c>
    </row>
    <row r="1263" spans="1:18" ht="24" hidden="1">
      <c r="A1263" s="167" t="s">
        <v>5983</v>
      </c>
      <c r="B1263" s="168" t="str">
        <f t="shared" si="30"/>
        <v>โครางการก่อสร้างเขื่อนป้องกันตลิ่งริมแม่น้ำตรัง (ระยะที่ 2 ) บ้านปากหมัน หมู่ที่ 2 ตำบลหนองตรุด อำเภอเมืองตรัง จังหวัดตรัง</v>
      </c>
      <c r="C1263" s="160" t="s">
        <v>5984</v>
      </c>
      <c r="D1263" s="160" t="s">
        <v>29</v>
      </c>
      <c r="E1263" s="160">
        <v>2567</v>
      </c>
      <c r="F1263" s="160" t="s">
        <v>4396</v>
      </c>
      <c r="G1263" s="169" t="s">
        <v>4298</v>
      </c>
      <c r="H1263" s="160" t="s">
        <v>256</v>
      </c>
      <c r="I1263" s="160" t="s">
        <v>234</v>
      </c>
      <c r="J1263" s="160" t="s">
        <v>7690</v>
      </c>
      <c r="K1263" s="160" t="s">
        <v>141</v>
      </c>
      <c r="L1263" s="160" t="s">
        <v>5550</v>
      </c>
      <c r="M1263" s="169" t="s">
        <v>4399</v>
      </c>
      <c r="N1263" s="170" t="s">
        <v>4400</v>
      </c>
      <c r="O1263" s="170" t="s">
        <v>7684</v>
      </c>
      <c r="P1263" s="171"/>
      <c r="Q1263" s="160" t="s">
        <v>6971</v>
      </c>
      <c r="R1263" s="166" t="s">
        <v>4400</v>
      </c>
    </row>
    <row r="1264" spans="1:18" ht="24" hidden="1">
      <c r="A1264" s="167" t="s">
        <v>5985</v>
      </c>
      <c r="B1264" s="168" t="str">
        <f t="shared" si="30"/>
        <v>โครงการก่อสร้างเขื่่อนป้องกันตลิ่งริมแม่น้ำตรัง (ระยะที่ 2) บ้านป่าหมาก หมู่ที่ 4 ตำบลนาตาล่วง อำเภอเมือง จังหวัดตรัง</v>
      </c>
      <c r="C1264" s="160" t="s">
        <v>5986</v>
      </c>
      <c r="D1264" s="160" t="s">
        <v>29</v>
      </c>
      <c r="E1264" s="160">
        <v>2567</v>
      </c>
      <c r="F1264" s="160" t="s">
        <v>4396</v>
      </c>
      <c r="G1264" s="169" t="s">
        <v>4298</v>
      </c>
      <c r="H1264" s="160" t="s">
        <v>256</v>
      </c>
      <c r="I1264" s="160" t="s">
        <v>234</v>
      </c>
      <c r="J1264" s="160" t="s">
        <v>7690</v>
      </c>
      <c r="K1264" s="160" t="s">
        <v>141</v>
      </c>
      <c r="L1264" s="160" t="s">
        <v>5550</v>
      </c>
      <c r="M1264" s="169" t="s">
        <v>4399</v>
      </c>
      <c r="N1264" s="170" t="s">
        <v>4400</v>
      </c>
      <c r="O1264" s="170" t="s">
        <v>7684</v>
      </c>
      <c r="P1264" s="171"/>
      <c r="Q1264" s="160" t="s">
        <v>6972</v>
      </c>
      <c r="R1264" s="166" t="s">
        <v>4400</v>
      </c>
    </row>
    <row r="1265" spans="1:18" ht="24" hidden="1">
      <c r="A1265" s="167" t="s">
        <v>5987</v>
      </c>
      <c r="B1265" s="168" t="str">
        <f t="shared" si="30"/>
        <v>ขุดลอกหนองจอยาว (ระยะที่ 1) ตำบลเวียงชัย อำเภอเวียงชัย จังหวัดเชียงราย ปริมาณดินขุดไม่น้อยกว่า 170,000 ลูกบาศก์เมตร</v>
      </c>
      <c r="C1265" s="160" t="s">
        <v>5988</v>
      </c>
      <c r="D1265" s="160" t="s">
        <v>824</v>
      </c>
      <c r="E1265" s="160">
        <v>2567</v>
      </c>
      <c r="F1265" s="160" t="s">
        <v>4396</v>
      </c>
      <c r="G1265" s="169" t="s">
        <v>4298</v>
      </c>
      <c r="H1265" s="160"/>
      <c r="I1265" s="160" t="s">
        <v>7994</v>
      </c>
      <c r="J1265" s="160" t="s">
        <v>1026</v>
      </c>
      <c r="K1265" s="160" t="s">
        <v>250</v>
      </c>
      <c r="L1265" s="160" t="s">
        <v>5550</v>
      </c>
      <c r="M1265" s="169" t="s">
        <v>4399</v>
      </c>
      <c r="N1265" s="170" t="s">
        <v>4400</v>
      </c>
      <c r="O1265" s="170" t="s">
        <v>7684</v>
      </c>
      <c r="P1265" s="171"/>
      <c r="Q1265" s="160" t="s">
        <v>6973</v>
      </c>
      <c r="R1265" s="166" t="s">
        <v>4400</v>
      </c>
    </row>
    <row r="1266" spans="1:18" ht="24" hidden="1">
      <c r="A1266" s="167" t="s">
        <v>5989</v>
      </c>
      <c r="B1266" s="168" t="str">
        <f t="shared" si="30"/>
        <v>ขุดลอกแก้มลิงหนองแดง ตำบลดอยลาน อำเภอเมือง จังหวัดเชียงราย ปริมาณดินขุดไม่น้อยกว่า 340,000 ลูกบาศก์เมตร</v>
      </c>
      <c r="C1266" s="160" t="s">
        <v>5990</v>
      </c>
      <c r="D1266" s="160" t="s">
        <v>29</v>
      </c>
      <c r="E1266" s="160">
        <v>2567</v>
      </c>
      <c r="F1266" s="160" t="s">
        <v>4396</v>
      </c>
      <c r="G1266" s="169" t="s">
        <v>4298</v>
      </c>
      <c r="H1266" s="160"/>
      <c r="I1266" s="160" t="s">
        <v>7994</v>
      </c>
      <c r="J1266" s="160" t="s">
        <v>1026</v>
      </c>
      <c r="K1266" s="160" t="s">
        <v>250</v>
      </c>
      <c r="L1266" s="160" t="s">
        <v>5550</v>
      </c>
      <c r="M1266" s="169" t="s">
        <v>4399</v>
      </c>
      <c r="N1266" s="170" t="s">
        <v>4400</v>
      </c>
      <c r="O1266" s="170" t="s">
        <v>7684</v>
      </c>
      <c r="P1266" s="171"/>
      <c r="Q1266" s="160" t="s">
        <v>6974</v>
      </c>
      <c r="R1266" s="166" t="s">
        <v>4400</v>
      </c>
    </row>
    <row r="1267" spans="1:18" ht="24" hidden="1">
      <c r="A1267" s="167" t="s">
        <v>5991</v>
      </c>
      <c r="B1267" s="168" t="str">
        <f t="shared" si="30"/>
        <v>สถานีสูบน้ำด้วยไฟฟ้าพร้อมระบบส่งน้ำบ้านแม่ต๋ำน้อย (จัดหาน้ำสนับสนุนเกษตรแปลงใหญ่) ตำบลแม่ต๋ำ อำเภอพญาเม็งราย จังหวัดเชียงราย</v>
      </c>
      <c r="C1267" s="160" t="s">
        <v>5992</v>
      </c>
      <c r="D1267" s="160" t="s">
        <v>824</v>
      </c>
      <c r="E1267" s="160">
        <v>2567</v>
      </c>
      <c r="F1267" s="160" t="s">
        <v>4396</v>
      </c>
      <c r="G1267" s="169" t="s">
        <v>4298</v>
      </c>
      <c r="H1267" s="160"/>
      <c r="I1267" s="160" t="s">
        <v>7994</v>
      </c>
      <c r="J1267" s="160" t="s">
        <v>1026</v>
      </c>
      <c r="K1267" s="160" t="s">
        <v>250</v>
      </c>
      <c r="L1267" s="160" t="s">
        <v>5550</v>
      </c>
      <c r="M1267" s="169" t="s">
        <v>4399</v>
      </c>
      <c r="N1267" s="170" t="s">
        <v>4400</v>
      </c>
      <c r="O1267" s="170" t="s">
        <v>7684</v>
      </c>
      <c r="P1267" s="171"/>
      <c r="Q1267" s="160" t="s">
        <v>6975</v>
      </c>
      <c r="R1267" s="166" t="s">
        <v>4400</v>
      </c>
    </row>
    <row r="1268" spans="1:18" ht="24" hidden="1">
      <c r="A1268" s="167" t="s">
        <v>5993</v>
      </c>
      <c r="B1268" s="168" t="str">
        <f t="shared" si="30"/>
        <v>โครงการพัฒนาแหล่งน้ำและระบบบริหารจัดการน้ำ กิจกรรมหลักที่ 2 พัฒนา สร้างจิตสำนึก รักษ์คลองแม่ข่า</v>
      </c>
      <c r="C1268" s="160" t="s">
        <v>5994</v>
      </c>
      <c r="D1268" s="160" t="s">
        <v>29</v>
      </c>
      <c r="E1268" s="160">
        <v>2567</v>
      </c>
      <c r="F1268" s="160" t="s">
        <v>4416</v>
      </c>
      <c r="G1268" s="169" t="s">
        <v>5558</v>
      </c>
      <c r="H1268" s="160" t="s">
        <v>5995</v>
      </c>
      <c r="I1268" s="160" t="s">
        <v>274</v>
      </c>
      <c r="J1268" s="160" t="s">
        <v>7692</v>
      </c>
      <c r="K1268" s="160" t="s">
        <v>38</v>
      </c>
      <c r="L1268" s="160" t="s">
        <v>5550</v>
      </c>
      <c r="M1268" s="169" t="s">
        <v>4399</v>
      </c>
      <c r="N1268" s="170" t="s">
        <v>4440</v>
      </c>
      <c r="O1268" s="170" t="s">
        <v>7684</v>
      </c>
      <c r="P1268" s="171"/>
      <c r="Q1268" s="160" t="s">
        <v>6976</v>
      </c>
      <c r="R1268" s="166" t="s">
        <v>4440</v>
      </c>
    </row>
    <row r="1269" spans="1:18" ht="24" hidden="1">
      <c r="A1269" s="167" t="s">
        <v>5996</v>
      </c>
      <c r="B1269" s="168" t="str">
        <f t="shared" si="30"/>
        <v>โครงการป้องกันการกัดเซาะตลิ่งและชายฝั่งเพื่อการอนุรักษ์ทรัพยากรธรรมชาติและประโยชน์ด้านการท่องเที่ยว</v>
      </c>
      <c r="C1269" s="160" t="s">
        <v>3213</v>
      </c>
      <c r="D1269" s="160" t="s">
        <v>29</v>
      </c>
      <c r="E1269" s="160">
        <v>2567</v>
      </c>
      <c r="F1269" s="160" t="s">
        <v>4420</v>
      </c>
      <c r="G1269" s="169" t="s">
        <v>4298</v>
      </c>
      <c r="H1269" s="160" t="s">
        <v>233</v>
      </c>
      <c r="I1269" s="160" t="s">
        <v>234</v>
      </c>
      <c r="J1269" s="160" t="s">
        <v>7690</v>
      </c>
      <c r="K1269" s="160" t="s">
        <v>141</v>
      </c>
      <c r="L1269" s="160" t="s">
        <v>5550</v>
      </c>
      <c r="M1269" s="169" t="s">
        <v>4399</v>
      </c>
      <c r="N1269" s="170" t="s">
        <v>4440</v>
      </c>
      <c r="O1269" s="170" t="s">
        <v>7684</v>
      </c>
      <c r="P1269" s="171"/>
      <c r="Q1269" s="160" t="s">
        <v>6977</v>
      </c>
      <c r="R1269" s="166" t="s">
        <v>4440</v>
      </c>
    </row>
    <row r="1270" spans="1:18" ht="24" hidden="1">
      <c r="A1270" s="167" t="s">
        <v>5997</v>
      </c>
      <c r="B1270" s="168" t="str">
        <f t="shared" si="30"/>
        <v>จัดทำปะการังเทียมคอนกรีตเสริมเหล็ก เพื่อฟื้นฟูระบบนิเวศทางทะเล อำเภอเกาะสีชัง จังหวัดชลบุรี กิจกรรมหลัก จัดทำปะการังเทียมคอนกรีตเสริมเหล็ก เพื่อฟื้นฟูระบบนิเวศทางทะเล บริเวณเกาะสัมปะยื้อ  จังหวัดชลบุรี</v>
      </c>
      <c r="C1270" s="160" t="s">
        <v>5998</v>
      </c>
      <c r="D1270" s="160" t="s">
        <v>29</v>
      </c>
      <c r="E1270" s="160">
        <v>2567</v>
      </c>
      <c r="F1270" s="160" t="s">
        <v>2192</v>
      </c>
      <c r="G1270" s="169" t="s">
        <v>4298</v>
      </c>
      <c r="H1270" s="160"/>
      <c r="I1270" s="160" t="s">
        <v>7995</v>
      </c>
      <c r="J1270" s="160" t="s">
        <v>5999</v>
      </c>
      <c r="K1270" s="160" t="s">
        <v>250</v>
      </c>
      <c r="L1270" s="160" t="s">
        <v>5550</v>
      </c>
      <c r="M1270" s="169" t="s">
        <v>4388</v>
      </c>
      <c r="N1270" s="170" t="s">
        <v>5514</v>
      </c>
      <c r="O1270" s="170" t="s">
        <v>7684</v>
      </c>
      <c r="P1270" s="171"/>
      <c r="Q1270" s="160" t="s">
        <v>6978</v>
      </c>
      <c r="R1270" s="166" t="s">
        <v>5514</v>
      </c>
    </row>
    <row r="1271" spans="1:18" ht="24" hidden="1">
      <c r="A1271" s="167" t="s">
        <v>6000</v>
      </c>
      <c r="B1271" s="168" t="str">
        <f t="shared" si="30"/>
        <v xml:space="preserve">ก่อสร้างเขื่อนป้องกันตลิ่งริมแม่น้ำน้อย บ้านเที่ยงแท้ หมู่ที่ 1 ตำบลชัยนาท อำเภอเมืองชัยนาท  จังหวัดชัยนาท </v>
      </c>
      <c r="C1271" s="160" t="s">
        <v>6001</v>
      </c>
      <c r="D1271" s="160" t="s">
        <v>29</v>
      </c>
      <c r="E1271" s="160">
        <v>2567</v>
      </c>
      <c r="F1271" s="160" t="s">
        <v>4396</v>
      </c>
      <c r="G1271" s="169" t="s">
        <v>4298</v>
      </c>
      <c r="H1271" s="160" t="s">
        <v>3177</v>
      </c>
      <c r="I1271" s="160" t="s">
        <v>234</v>
      </c>
      <c r="J1271" s="160" t="s">
        <v>7690</v>
      </c>
      <c r="K1271" s="160" t="s">
        <v>141</v>
      </c>
      <c r="L1271" s="160" t="s">
        <v>5550</v>
      </c>
      <c r="M1271" s="169" t="s">
        <v>4388</v>
      </c>
      <c r="N1271" s="170" t="s">
        <v>5514</v>
      </c>
      <c r="O1271" s="170" t="s">
        <v>7684</v>
      </c>
      <c r="P1271" s="171"/>
      <c r="Q1271" s="160" t="s">
        <v>6979</v>
      </c>
      <c r="R1271" s="166" t="s">
        <v>5514</v>
      </c>
    </row>
    <row r="1272" spans="1:18" ht="24">
      <c r="A1272" s="167" t="s">
        <v>6002</v>
      </c>
      <c r="B1272" s="168" t="str">
        <f t="shared" si="30"/>
        <v>ก่อสร้างเขื่อนป้องกันตลิ่งหนองยางสาว หมู่ที่ 4 ตำบลคู้ยายหมี อำเภอสนามชัยเขต จังหวัดฉะเชิงเทรา</v>
      </c>
      <c r="C1272" s="160" t="s">
        <v>6003</v>
      </c>
      <c r="D1272" s="160" t="s">
        <v>29</v>
      </c>
      <c r="E1272" s="160">
        <v>2567</v>
      </c>
      <c r="F1272" s="160" t="s">
        <v>4420</v>
      </c>
      <c r="G1272" s="169" t="s">
        <v>4298</v>
      </c>
      <c r="H1272" s="160"/>
      <c r="I1272" s="160" t="s">
        <v>7996</v>
      </c>
      <c r="J1272" s="160" t="s">
        <v>6004</v>
      </c>
      <c r="K1272" s="160" t="s">
        <v>250</v>
      </c>
      <c r="L1272" s="160" t="s">
        <v>5550</v>
      </c>
      <c r="M1272" s="169" t="s">
        <v>4388</v>
      </c>
      <c r="N1272" s="170" t="s">
        <v>5502</v>
      </c>
      <c r="O1272" s="170" t="s">
        <v>7684</v>
      </c>
      <c r="P1272" s="171"/>
      <c r="Q1272" s="160" t="s">
        <v>6980</v>
      </c>
      <c r="R1272" s="166" t="s">
        <v>5502</v>
      </c>
    </row>
    <row r="1273" spans="1:18" ht="24" hidden="1">
      <c r="A1273" s="167" t="s">
        <v>6005</v>
      </c>
      <c r="B1273" s="168" t="str">
        <f t="shared" si="30"/>
        <v>โครงการฝายชะลอน้ำแบบชั่วคราวสำหรับการเพิ่มประสิทธิภาพของแหล่งน้ำในเขตปฏิรูปที่ดิน ปีงบประมาณ พ.ศ. 2567</v>
      </c>
      <c r="C1273" s="160" t="s">
        <v>4373</v>
      </c>
      <c r="D1273" s="160" t="s">
        <v>29</v>
      </c>
      <c r="E1273" s="160">
        <v>2567</v>
      </c>
      <c r="F1273" s="160" t="s">
        <v>2192</v>
      </c>
      <c r="G1273" s="169" t="s">
        <v>4298</v>
      </c>
      <c r="H1273" s="160" t="s">
        <v>4374</v>
      </c>
      <c r="I1273" s="160" t="s">
        <v>4375</v>
      </c>
      <c r="J1273" s="160" t="s">
        <v>7698</v>
      </c>
      <c r="K1273" s="160" t="s">
        <v>664</v>
      </c>
      <c r="L1273" s="160" t="s">
        <v>5570</v>
      </c>
      <c r="M1273" s="169" t="s">
        <v>4399</v>
      </c>
      <c r="N1273" s="170" t="s">
        <v>4440</v>
      </c>
      <c r="O1273" s="170" t="s">
        <v>7684</v>
      </c>
      <c r="P1273" s="171"/>
      <c r="Q1273" s="160" t="s">
        <v>6981</v>
      </c>
      <c r="R1273" s="166" t="s">
        <v>1537</v>
      </c>
    </row>
    <row r="1274" spans="1:18" ht="24" hidden="1">
      <c r="A1274" s="167" t="s">
        <v>6006</v>
      </c>
      <c r="B1274" s="168" t="str">
        <f t="shared" si="30"/>
        <v>พัฒนาหนองหารด้านการประมง</v>
      </c>
      <c r="C1274" s="160" t="s">
        <v>6007</v>
      </c>
      <c r="D1274" s="160" t="s">
        <v>29</v>
      </c>
      <c r="E1274" s="160">
        <v>2567</v>
      </c>
      <c r="F1274" s="160" t="s">
        <v>2192</v>
      </c>
      <c r="G1274" s="169" t="s">
        <v>4298</v>
      </c>
      <c r="H1274" s="160" t="s">
        <v>3142</v>
      </c>
      <c r="I1274" s="160" t="s">
        <v>721</v>
      </c>
      <c r="J1274" s="160" t="s">
        <v>7691</v>
      </c>
      <c r="K1274" s="160" t="s">
        <v>664</v>
      </c>
      <c r="L1274" s="160" t="s">
        <v>5550</v>
      </c>
      <c r="M1274" s="169" t="s">
        <v>4399</v>
      </c>
      <c r="N1274" s="170" t="s">
        <v>4440</v>
      </c>
      <c r="O1274" s="170" t="s">
        <v>7684</v>
      </c>
      <c r="P1274" s="171"/>
      <c r="Q1274" s="160" t="s">
        <v>6982</v>
      </c>
      <c r="R1274" s="166" t="s">
        <v>4440</v>
      </c>
    </row>
    <row r="1275" spans="1:18" ht="24" hidden="1">
      <c r="A1275" s="167" t="s">
        <v>6008</v>
      </c>
      <c r="B1275" s="168" t="str">
        <f t="shared" si="30"/>
        <v>ปรับปรุงคลองห้วยพระคง บ้านโซกเปือย ตำบลนาขุนไกร อำเภอศรีสำโรง จังหวัดสุโขทัย ระยะทาง 5+060 กิโลเมตร</v>
      </c>
      <c r="C1275" s="160" t="s">
        <v>6009</v>
      </c>
      <c r="D1275" s="160" t="s">
        <v>29</v>
      </c>
      <c r="E1275" s="160">
        <v>2567</v>
      </c>
      <c r="F1275" s="160" t="s">
        <v>5558</v>
      </c>
      <c r="G1275" s="169" t="s">
        <v>4298</v>
      </c>
      <c r="H1275" s="160" t="s">
        <v>680</v>
      </c>
      <c r="I1275" s="160" t="s">
        <v>663</v>
      </c>
      <c r="J1275" s="160" t="s">
        <v>7688</v>
      </c>
      <c r="K1275" s="160" t="s">
        <v>664</v>
      </c>
      <c r="L1275" s="160" t="s">
        <v>5550</v>
      </c>
      <c r="M1275" s="169" t="s">
        <v>4399</v>
      </c>
      <c r="N1275" s="170" t="s">
        <v>4400</v>
      </c>
      <c r="O1275" s="170" t="s">
        <v>7684</v>
      </c>
      <c r="P1275" s="171"/>
      <c r="Q1275" s="160" t="s">
        <v>6983</v>
      </c>
      <c r="R1275" s="166" t="s">
        <v>4400</v>
      </c>
    </row>
    <row r="1276" spans="1:18" ht="24" hidden="1">
      <c r="A1276" s="167" t="s">
        <v>6010</v>
      </c>
      <c r="B1276" s="168" t="str">
        <f t="shared" si="30"/>
        <v>ท่อระบายน้ำบ้านคลองตะคร้อ ตำบลย่านยาว อำเภอสวรรคโลก จังหวัดสุโขทัย ท่อระบายน้ำขนาด 1-2.25 X 2.25 เมตร</v>
      </c>
      <c r="C1276" s="160" t="s">
        <v>6011</v>
      </c>
      <c r="D1276" s="160" t="s">
        <v>29</v>
      </c>
      <c r="E1276" s="160">
        <v>2567</v>
      </c>
      <c r="F1276" s="160" t="s">
        <v>5558</v>
      </c>
      <c r="G1276" s="169" t="s">
        <v>4298</v>
      </c>
      <c r="H1276" s="160" t="s">
        <v>680</v>
      </c>
      <c r="I1276" s="160" t="s">
        <v>663</v>
      </c>
      <c r="J1276" s="160" t="s">
        <v>7688</v>
      </c>
      <c r="K1276" s="160" t="s">
        <v>664</v>
      </c>
      <c r="L1276" s="160" t="s">
        <v>5550</v>
      </c>
      <c r="M1276" s="169" t="s">
        <v>4399</v>
      </c>
      <c r="N1276" s="170" t="s">
        <v>4400</v>
      </c>
      <c r="O1276" s="170" t="s">
        <v>7684</v>
      </c>
      <c r="P1276" s="171"/>
      <c r="Q1276" s="160" t="s">
        <v>6984</v>
      </c>
      <c r="R1276" s="166" t="s">
        <v>4400</v>
      </c>
    </row>
    <row r="1277" spans="1:18" ht="24" hidden="1">
      <c r="A1277" s="167" t="s">
        <v>6012</v>
      </c>
      <c r="B1277" s="168" t="str">
        <f t="shared" si="30"/>
        <v xml:space="preserve">โครงการพัฒนาและปรับปรุงโครงสร้างพื้นฐานเพื่อสนับสนุนด้านการเกษตร กิจกรรม : อาคารบังคับน้ำบ้านหนองแคน ตำบลนาด้วง อำเภอนาด้วง จังหวัดเลย </v>
      </c>
      <c r="C1277" s="160" t="s">
        <v>6013</v>
      </c>
      <c r="D1277" s="160" t="s">
        <v>29</v>
      </c>
      <c r="E1277" s="160">
        <v>2567</v>
      </c>
      <c r="F1277" s="160" t="s">
        <v>4396</v>
      </c>
      <c r="G1277" s="169" t="s">
        <v>4298</v>
      </c>
      <c r="H1277" s="160" t="s">
        <v>931</v>
      </c>
      <c r="I1277" s="160" t="s">
        <v>663</v>
      </c>
      <c r="J1277" s="160" t="s">
        <v>7688</v>
      </c>
      <c r="K1277" s="160" t="s">
        <v>664</v>
      </c>
      <c r="L1277" s="160" t="s">
        <v>5550</v>
      </c>
      <c r="M1277" s="169" t="s">
        <v>4399</v>
      </c>
      <c r="N1277" s="170" t="s">
        <v>4400</v>
      </c>
      <c r="O1277" s="170" t="s">
        <v>7684</v>
      </c>
      <c r="P1277" s="171"/>
      <c r="Q1277" s="160" t="s">
        <v>6985</v>
      </c>
      <c r="R1277" s="166" t="s">
        <v>4400</v>
      </c>
    </row>
    <row r="1278" spans="1:18" ht="24" hidden="1">
      <c r="A1278" s="167" t="s">
        <v>6014</v>
      </c>
      <c r="B1278" s="168" t="str">
        <f t="shared" si="30"/>
        <v>ขุดลอกระบบผันน้ำคลองน้ำเย็นตอนบน บ้านวังโพ ตำบลวังจันทร์  อำเภอสามเงา จังหวัดตาก (ภายใต้โครงการพัฒนาระบบผันน้ำและระบายน้ำเข้าสู่พื้นที่ทำการเกษตรและปศุสัตว์)</v>
      </c>
      <c r="C1278" s="160" t="s">
        <v>6015</v>
      </c>
      <c r="D1278" s="160" t="s">
        <v>29</v>
      </c>
      <c r="E1278" s="160">
        <v>2567</v>
      </c>
      <c r="F1278" s="160" t="s">
        <v>4396</v>
      </c>
      <c r="G1278" s="169" t="s">
        <v>4298</v>
      </c>
      <c r="H1278" s="160" t="s">
        <v>1857</v>
      </c>
      <c r="I1278" s="160" t="s">
        <v>663</v>
      </c>
      <c r="J1278" s="160" t="s">
        <v>7688</v>
      </c>
      <c r="K1278" s="160" t="s">
        <v>664</v>
      </c>
      <c r="L1278" s="160" t="s">
        <v>5550</v>
      </c>
      <c r="M1278" s="169" t="s">
        <v>4399</v>
      </c>
      <c r="N1278" s="170" t="s">
        <v>4400</v>
      </c>
      <c r="O1278" s="170" t="s">
        <v>7684</v>
      </c>
      <c r="P1278" s="171"/>
      <c r="Q1278" s="160" t="s">
        <v>6986</v>
      </c>
      <c r="R1278" s="166" t="s">
        <v>4400</v>
      </c>
    </row>
    <row r="1279" spans="1:18" ht="24" hidden="1">
      <c r="A1279" s="167" t="s">
        <v>6016</v>
      </c>
      <c r="B1279" s="168" t="str">
        <f t="shared" si="30"/>
        <v>ขุดลอกและพร้อมเสริมคันคลองแม่ฝายสายล่าง ตำบลบึงทับแรต อำเภอลานกระบือ จังหวัดกำแพงเพชร ยาว 5.372 กิโลเมตร  พร้อมเสริมลูกรังคันคลอง กว้าง 4.00 เมตร ยาว 4.622 กิโลเมตร</v>
      </c>
      <c r="C1279" s="160" t="s">
        <v>6017</v>
      </c>
      <c r="D1279" s="160" t="s">
        <v>29</v>
      </c>
      <c r="E1279" s="160">
        <v>2567</v>
      </c>
      <c r="F1279" s="160" t="s">
        <v>4396</v>
      </c>
      <c r="G1279" s="169" t="s">
        <v>4298</v>
      </c>
      <c r="H1279" s="160" t="s">
        <v>3392</v>
      </c>
      <c r="I1279" s="160" t="s">
        <v>663</v>
      </c>
      <c r="J1279" s="160" t="s">
        <v>7688</v>
      </c>
      <c r="K1279" s="160" t="s">
        <v>664</v>
      </c>
      <c r="L1279" s="160" t="s">
        <v>5550</v>
      </c>
      <c r="M1279" s="169" t="s">
        <v>4399</v>
      </c>
      <c r="N1279" s="170" t="s">
        <v>4400</v>
      </c>
      <c r="O1279" s="170" t="s">
        <v>7684</v>
      </c>
      <c r="P1279" s="171"/>
      <c r="Q1279" s="160" t="s">
        <v>6987</v>
      </c>
      <c r="R1279" s="166" t="s">
        <v>4400</v>
      </c>
    </row>
    <row r="1280" spans="1:18" ht="24" hidden="1">
      <c r="A1280" s="167" t="s">
        <v>6018</v>
      </c>
      <c r="B1280" s="168" t="str">
        <f t="shared" si="30"/>
        <v>ก่อสร้างอาคารอัดน้ำกลางคลอง คลองหนองงูเห่า หมู่ที่ 4 ตำบลโค้งไผ่ อำเภอขาณุวรลักษบุรี จังหวัดกำแพงเพชร</v>
      </c>
      <c r="C1280" s="160" t="s">
        <v>6019</v>
      </c>
      <c r="D1280" s="160" t="s">
        <v>29</v>
      </c>
      <c r="E1280" s="160">
        <v>2567</v>
      </c>
      <c r="F1280" s="160" t="s">
        <v>4396</v>
      </c>
      <c r="G1280" s="169" t="s">
        <v>5928</v>
      </c>
      <c r="H1280" s="160" t="s">
        <v>3471</v>
      </c>
      <c r="I1280" s="160" t="s">
        <v>663</v>
      </c>
      <c r="J1280" s="160" t="s">
        <v>7688</v>
      </c>
      <c r="K1280" s="160" t="s">
        <v>664</v>
      </c>
      <c r="L1280" s="160" t="s">
        <v>5550</v>
      </c>
      <c r="M1280" s="169" t="s">
        <v>4399</v>
      </c>
      <c r="N1280" s="170" t="s">
        <v>4440</v>
      </c>
      <c r="O1280" s="170" t="s">
        <v>7684</v>
      </c>
      <c r="P1280" s="171"/>
      <c r="Q1280" s="160" t="s">
        <v>6988</v>
      </c>
      <c r="R1280" s="166" t="s">
        <v>4440</v>
      </c>
    </row>
    <row r="1281" spans="1:18" ht="24" hidden="1">
      <c r="A1281" s="167" t="s">
        <v>6020</v>
      </c>
      <c r="B1281" s="168" t="str">
        <f t="shared" si="30"/>
        <v>ก่อสร้างอาคารอัดน้ำกลางคลองแก้มลิง หมู่ที่ 6 บ้านใหม่พัฒนา ตำบลเพชรชมภู อำเภอโกสัมพีนคร จังหวัดกำแพงเพชร</v>
      </c>
      <c r="C1281" s="160" t="s">
        <v>6021</v>
      </c>
      <c r="D1281" s="160" t="s">
        <v>29</v>
      </c>
      <c r="E1281" s="160">
        <v>2567</v>
      </c>
      <c r="F1281" s="160" t="s">
        <v>4396</v>
      </c>
      <c r="G1281" s="169" t="s">
        <v>4298</v>
      </c>
      <c r="H1281" s="160" t="s">
        <v>3471</v>
      </c>
      <c r="I1281" s="160" t="s">
        <v>663</v>
      </c>
      <c r="J1281" s="160" t="s">
        <v>7688</v>
      </c>
      <c r="K1281" s="160" t="s">
        <v>664</v>
      </c>
      <c r="L1281" s="160" t="s">
        <v>5550</v>
      </c>
      <c r="M1281" s="169" t="s">
        <v>4399</v>
      </c>
      <c r="N1281" s="170" t="s">
        <v>4440</v>
      </c>
      <c r="O1281" s="170" t="s">
        <v>7684</v>
      </c>
      <c r="P1281" s="171"/>
      <c r="Q1281" s="160" t="s">
        <v>6989</v>
      </c>
      <c r="R1281" s="166" t="s">
        <v>4440</v>
      </c>
    </row>
    <row r="1282" spans="1:18" ht="24" hidden="1">
      <c r="A1282" s="167" t="s">
        <v>6022</v>
      </c>
      <c r="B1282" s="168" t="str">
        <f t="shared" si="30"/>
        <v>ขุดลอกแก้มลิง หมู่ที่ 7 บ้านวังตาช่วย ตำบลวังชะพลู อำเภอขาณุวรลักษบุรี จังหวัดกำแพงเพชร</v>
      </c>
      <c r="C1282" s="160" t="s">
        <v>6023</v>
      </c>
      <c r="D1282" s="160" t="s">
        <v>29</v>
      </c>
      <c r="E1282" s="160">
        <v>2567</v>
      </c>
      <c r="F1282" s="160" t="s">
        <v>4396</v>
      </c>
      <c r="G1282" s="169" t="s">
        <v>4298</v>
      </c>
      <c r="H1282" s="160" t="s">
        <v>3471</v>
      </c>
      <c r="I1282" s="160" t="s">
        <v>663</v>
      </c>
      <c r="J1282" s="160" t="s">
        <v>7688</v>
      </c>
      <c r="K1282" s="160" t="s">
        <v>664</v>
      </c>
      <c r="L1282" s="160" t="s">
        <v>5550</v>
      </c>
      <c r="M1282" s="169" t="s">
        <v>4399</v>
      </c>
      <c r="N1282" s="170" t="s">
        <v>4440</v>
      </c>
      <c r="O1282" s="170" t="s">
        <v>7684</v>
      </c>
      <c r="P1282" s="171"/>
      <c r="Q1282" s="160" t="s">
        <v>6990</v>
      </c>
      <c r="R1282" s="166" t="s">
        <v>4440</v>
      </c>
    </row>
    <row r="1283" spans="1:18" ht="24" hidden="1">
      <c r="A1283" s="167" t="s">
        <v>6024</v>
      </c>
      <c r="B1283" s="168" t="str">
        <f t="shared" si="30"/>
        <v>ขุดลอกบึงวังดำน้ำ หมู่ที่ 1 ตำบลลานดอกไม้ตก อำเภอโกสัมพีนคร จังหวัดกำแพงเพชร</v>
      </c>
      <c r="C1283" s="160" t="s">
        <v>6025</v>
      </c>
      <c r="D1283" s="160" t="s">
        <v>29</v>
      </c>
      <c r="E1283" s="160">
        <v>2567</v>
      </c>
      <c r="F1283" s="160" t="s">
        <v>4396</v>
      </c>
      <c r="G1283" s="169" t="s">
        <v>4298</v>
      </c>
      <c r="H1283" s="160" t="s">
        <v>3471</v>
      </c>
      <c r="I1283" s="160" t="s">
        <v>663</v>
      </c>
      <c r="J1283" s="160" t="s">
        <v>7688</v>
      </c>
      <c r="K1283" s="160" t="s">
        <v>664</v>
      </c>
      <c r="L1283" s="160" t="s">
        <v>5550</v>
      </c>
      <c r="M1283" s="169" t="s">
        <v>4399</v>
      </c>
      <c r="N1283" s="170" t="s">
        <v>4440</v>
      </c>
      <c r="O1283" s="170" t="s">
        <v>7684</v>
      </c>
      <c r="P1283" s="171"/>
      <c r="Q1283" s="160" t="s">
        <v>6991</v>
      </c>
      <c r="R1283" s="166" t="s">
        <v>4440</v>
      </c>
    </row>
    <row r="1284" spans="1:18" ht="24" hidden="1">
      <c r="A1284" s="167" t="s">
        <v>6026</v>
      </c>
      <c r="B1284" s="172" t="s">
        <v>6027</v>
      </c>
      <c r="C1284" s="160" t="s">
        <v>6027</v>
      </c>
      <c r="D1284" s="160" t="s">
        <v>29</v>
      </c>
      <c r="E1284" s="160">
        <v>2567</v>
      </c>
      <c r="F1284" s="160" t="s">
        <v>4396</v>
      </c>
      <c r="G1284" s="169" t="s">
        <v>4298</v>
      </c>
      <c r="H1284" s="160" t="s">
        <v>6028</v>
      </c>
      <c r="I1284" s="160" t="s">
        <v>663</v>
      </c>
      <c r="J1284" s="160" t="s">
        <v>7688</v>
      </c>
      <c r="K1284" s="160" t="s">
        <v>664</v>
      </c>
      <c r="L1284" s="160" t="s">
        <v>5550</v>
      </c>
      <c r="M1284" s="169" t="s">
        <v>4399</v>
      </c>
      <c r="N1284" s="170" t="s">
        <v>4400</v>
      </c>
      <c r="O1284" s="170" t="s">
        <v>7684</v>
      </c>
      <c r="P1284" s="171"/>
      <c r="Q1284" s="160" t="s">
        <v>6992</v>
      </c>
      <c r="R1284" s="166" t="s">
        <v>4400</v>
      </c>
    </row>
    <row r="1285" spans="1:18" ht="24" hidden="1">
      <c r="A1285" s="167" t="s">
        <v>6029</v>
      </c>
      <c r="B1285" s="168" t="str">
        <f t="shared" ref="B1285:B1316" si="31">HYPERLINK(Q1285,C1285)</f>
        <v>ก่อสร้างฝาย พร้อมอาคารประกอบ</v>
      </c>
      <c r="C1285" s="160" t="s">
        <v>6030</v>
      </c>
      <c r="D1285" s="160" t="s">
        <v>29</v>
      </c>
      <c r="E1285" s="160">
        <v>2567</v>
      </c>
      <c r="F1285" s="160" t="s">
        <v>4396</v>
      </c>
      <c r="G1285" s="169" t="s">
        <v>4298</v>
      </c>
      <c r="H1285" s="160" t="s">
        <v>6031</v>
      </c>
      <c r="I1285" s="160" t="s">
        <v>663</v>
      </c>
      <c r="J1285" s="160" t="s">
        <v>7688</v>
      </c>
      <c r="K1285" s="160" t="s">
        <v>664</v>
      </c>
      <c r="L1285" s="160" t="s">
        <v>5550</v>
      </c>
      <c r="M1285" s="169" t="s">
        <v>4399</v>
      </c>
      <c r="N1285" s="170" t="s">
        <v>4400</v>
      </c>
      <c r="O1285" s="170" t="s">
        <v>7684</v>
      </c>
      <c r="P1285" s="171"/>
      <c r="Q1285" s="160" t="s">
        <v>6993</v>
      </c>
      <c r="R1285" s="166" t="s">
        <v>4400</v>
      </c>
    </row>
    <row r="1286" spans="1:18" ht="24" hidden="1">
      <c r="A1286" s="167" t="s">
        <v>6032</v>
      </c>
      <c r="B1286" s="168" t="str">
        <f t="shared" si="31"/>
        <v>พัฒนาแหล่งน้ำแก้มลิงหนองแก พร้อมอาคารประกอบ</v>
      </c>
      <c r="C1286" s="160" t="s">
        <v>6033</v>
      </c>
      <c r="D1286" s="160" t="s">
        <v>29</v>
      </c>
      <c r="E1286" s="160">
        <v>2567</v>
      </c>
      <c r="F1286" s="160" t="s">
        <v>4396</v>
      </c>
      <c r="G1286" s="169" t="s">
        <v>4298</v>
      </c>
      <c r="H1286" s="160" t="s">
        <v>6031</v>
      </c>
      <c r="I1286" s="160" t="s">
        <v>663</v>
      </c>
      <c r="J1286" s="160" t="s">
        <v>7688</v>
      </c>
      <c r="K1286" s="160" t="s">
        <v>664</v>
      </c>
      <c r="L1286" s="160" t="s">
        <v>5550</v>
      </c>
      <c r="M1286" s="169" t="s">
        <v>4399</v>
      </c>
      <c r="N1286" s="170" t="s">
        <v>4400</v>
      </c>
      <c r="O1286" s="170" t="s">
        <v>7684</v>
      </c>
      <c r="P1286" s="171"/>
      <c r="Q1286" s="160" t="s">
        <v>6994</v>
      </c>
      <c r="R1286" s="166" t="s">
        <v>4400</v>
      </c>
    </row>
    <row r="1287" spans="1:18" ht="24" hidden="1">
      <c r="A1287" s="167" t="s">
        <v>6034</v>
      </c>
      <c r="B1287" s="168" t="str">
        <f t="shared" si="31"/>
        <v>แก้มลิงพร้อมอาคารประกอบ</v>
      </c>
      <c r="C1287" s="160" t="s">
        <v>6035</v>
      </c>
      <c r="D1287" s="160" t="s">
        <v>29</v>
      </c>
      <c r="E1287" s="160">
        <v>2567</v>
      </c>
      <c r="F1287" s="160" t="s">
        <v>4396</v>
      </c>
      <c r="G1287" s="169" t="s">
        <v>4298</v>
      </c>
      <c r="H1287" s="160" t="s">
        <v>6031</v>
      </c>
      <c r="I1287" s="160" t="s">
        <v>663</v>
      </c>
      <c r="J1287" s="160" t="s">
        <v>7688</v>
      </c>
      <c r="K1287" s="160" t="s">
        <v>664</v>
      </c>
      <c r="L1287" s="160" t="s">
        <v>5550</v>
      </c>
      <c r="M1287" s="169" t="s">
        <v>4399</v>
      </c>
      <c r="N1287" s="170" t="s">
        <v>4400</v>
      </c>
      <c r="O1287" s="170" t="s">
        <v>7684</v>
      </c>
      <c r="P1287" s="171"/>
      <c r="Q1287" s="160" t="s">
        <v>6995</v>
      </c>
      <c r="R1287" s="166" t="s">
        <v>4400</v>
      </c>
    </row>
    <row r="1288" spans="1:18" ht="24" hidden="1">
      <c r="A1288" s="167" t="s">
        <v>6036</v>
      </c>
      <c r="B1288" s="168" t="str">
        <f t="shared" si="31"/>
        <v>แก้มลิงบ่อโจ้โก้ พร้อมอาคารประกอบ ระยะที่ 2 ปริมาณกักเก็บ 0.70 ล้านลูกบาศก์เมตร บ้านศรีฐาน ตำบลศรีฐาน อำเภอป่าติ้ว จังหวัดยโสธร</v>
      </c>
      <c r="C1288" s="160" t="s">
        <v>6037</v>
      </c>
      <c r="D1288" s="160" t="s">
        <v>29</v>
      </c>
      <c r="E1288" s="160">
        <v>2567</v>
      </c>
      <c r="F1288" s="160" t="s">
        <v>4396</v>
      </c>
      <c r="G1288" s="169" t="s">
        <v>4298</v>
      </c>
      <c r="H1288" s="160" t="s">
        <v>1487</v>
      </c>
      <c r="I1288" s="160" t="s">
        <v>663</v>
      </c>
      <c r="J1288" s="160" t="s">
        <v>7688</v>
      </c>
      <c r="K1288" s="160" t="s">
        <v>664</v>
      </c>
      <c r="L1288" s="160" t="s">
        <v>5550</v>
      </c>
      <c r="M1288" s="169" t="s">
        <v>4399</v>
      </c>
      <c r="N1288" s="170" t="s">
        <v>4400</v>
      </c>
      <c r="O1288" s="170" t="s">
        <v>7684</v>
      </c>
      <c r="P1288" s="171"/>
      <c r="Q1288" s="160" t="s">
        <v>6996</v>
      </c>
      <c r="R1288" s="166" t="s">
        <v>4400</v>
      </c>
    </row>
    <row r="1289" spans="1:18" ht="24" hidden="1">
      <c r="A1289" s="167" t="s">
        <v>6038</v>
      </c>
      <c r="B1289" s="168" t="str">
        <f t="shared" si="31"/>
        <v>เพิ่มประสิทธิภาพการเก็บกักน้ำอ่างเก็บน้ำหนองสิ พร้อมอาคารประกอบ ตำบลสิ อำเภอขุนหาญ จังหวัดศรีสะเกษ</v>
      </c>
      <c r="C1289" s="160" t="s">
        <v>6039</v>
      </c>
      <c r="D1289" s="160" t="s">
        <v>29</v>
      </c>
      <c r="E1289" s="160">
        <v>2567</v>
      </c>
      <c r="F1289" s="160" t="s">
        <v>5558</v>
      </c>
      <c r="G1289" s="169" t="s">
        <v>4298</v>
      </c>
      <c r="H1289" s="160" t="s">
        <v>3201</v>
      </c>
      <c r="I1289" s="160" t="s">
        <v>663</v>
      </c>
      <c r="J1289" s="160" t="s">
        <v>7688</v>
      </c>
      <c r="K1289" s="160" t="s">
        <v>664</v>
      </c>
      <c r="L1289" s="160" t="s">
        <v>5550</v>
      </c>
      <c r="M1289" s="169" t="s">
        <v>4399</v>
      </c>
      <c r="N1289" s="170" t="s">
        <v>4400</v>
      </c>
      <c r="O1289" s="170" t="s">
        <v>7684</v>
      </c>
      <c r="P1289" s="171"/>
      <c r="Q1289" s="160" t="s">
        <v>6997</v>
      </c>
      <c r="R1289" s="166" t="s">
        <v>4400</v>
      </c>
    </row>
    <row r="1290" spans="1:18" ht="24" hidden="1">
      <c r="A1290" s="167" t="s">
        <v>6040</v>
      </c>
      <c r="B1290" s="168" t="str">
        <f t="shared" si="31"/>
        <v>แก้มลิงหนองโนนสังข์ พร้อมอาคารประกอบ ตำบลศรีสำราญ อำเภอวังหิน จังหวัดศรีสะเกษ</v>
      </c>
      <c r="C1290" s="160" t="s">
        <v>6041</v>
      </c>
      <c r="D1290" s="160" t="s">
        <v>29</v>
      </c>
      <c r="E1290" s="160">
        <v>2567</v>
      </c>
      <c r="F1290" s="160" t="s">
        <v>5558</v>
      </c>
      <c r="G1290" s="169" t="s">
        <v>5928</v>
      </c>
      <c r="H1290" s="160" t="s">
        <v>3201</v>
      </c>
      <c r="I1290" s="160" t="s">
        <v>663</v>
      </c>
      <c r="J1290" s="160" t="s">
        <v>7688</v>
      </c>
      <c r="K1290" s="160" t="s">
        <v>664</v>
      </c>
      <c r="L1290" s="160" t="s">
        <v>5550</v>
      </c>
      <c r="M1290" s="169" t="s">
        <v>4399</v>
      </c>
      <c r="N1290" s="170" t="s">
        <v>4440</v>
      </c>
      <c r="O1290" s="170" t="s">
        <v>7684</v>
      </c>
      <c r="P1290" s="171"/>
      <c r="Q1290" s="160" t="s">
        <v>6998</v>
      </c>
      <c r="R1290" s="166" t="s">
        <v>4440</v>
      </c>
    </row>
    <row r="1291" spans="1:18" ht="24" hidden="1">
      <c r="A1291" s="167" t="s">
        <v>6042</v>
      </c>
      <c r="B1291" s="168" t="str">
        <f t="shared" si="31"/>
        <v>แก้มลิงหนองกุดจับ พร้อมอาคารประกอบ ตำบลโพนเขวา อำเภอเมืองศรีสะเกษ จังหวัดศรีสะเกษ</v>
      </c>
      <c r="C1291" s="160" t="s">
        <v>6043</v>
      </c>
      <c r="D1291" s="160" t="s">
        <v>29</v>
      </c>
      <c r="E1291" s="160">
        <v>2567</v>
      </c>
      <c r="F1291" s="160" t="s">
        <v>5558</v>
      </c>
      <c r="G1291" s="169" t="s">
        <v>4298</v>
      </c>
      <c r="H1291" s="160" t="s">
        <v>3201</v>
      </c>
      <c r="I1291" s="160" t="s">
        <v>663</v>
      </c>
      <c r="J1291" s="160" t="s">
        <v>7688</v>
      </c>
      <c r="K1291" s="160" t="s">
        <v>664</v>
      </c>
      <c r="L1291" s="160" t="s">
        <v>5550</v>
      </c>
      <c r="M1291" s="169" t="s">
        <v>4399</v>
      </c>
      <c r="N1291" s="170" t="s">
        <v>4400</v>
      </c>
      <c r="O1291" s="170" t="s">
        <v>7684</v>
      </c>
      <c r="P1291" s="171"/>
      <c r="Q1291" s="160" t="s">
        <v>6999</v>
      </c>
      <c r="R1291" s="166" t="s">
        <v>4400</v>
      </c>
    </row>
    <row r="1292" spans="1:18" ht="24" hidden="1">
      <c r="A1292" s="167" t="s">
        <v>6044</v>
      </c>
      <c r="B1292" s="168" t="str">
        <f t="shared" si="31"/>
        <v>ขุดลอกแก้มลิงหนองอาแดงบ้านพระแก้ว พร้อมอาคารประกอบ ตำบลพระแก้ว อำเภอสังขะ จังหวัดสุรินทร์ ปริมาตรดินขุดไม่น้อยกว่า 150,000 ลูกบาศก์เมตร</v>
      </c>
      <c r="C1292" s="160" t="s">
        <v>6045</v>
      </c>
      <c r="D1292" s="160" t="s">
        <v>29</v>
      </c>
      <c r="E1292" s="160">
        <v>2567</v>
      </c>
      <c r="F1292" s="160" t="s">
        <v>4396</v>
      </c>
      <c r="G1292" s="169" t="s">
        <v>4298</v>
      </c>
      <c r="H1292" s="160" t="s">
        <v>1917</v>
      </c>
      <c r="I1292" s="160" t="s">
        <v>663</v>
      </c>
      <c r="J1292" s="160" t="s">
        <v>7688</v>
      </c>
      <c r="K1292" s="160" t="s">
        <v>664</v>
      </c>
      <c r="L1292" s="160" t="s">
        <v>5550</v>
      </c>
      <c r="M1292" s="169" t="s">
        <v>4399</v>
      </c>
      <c r="N1292" s="170" t="s">
        <v>4440</v>
      </c>
      <c r="O1292" s="170" t="s">
        <v>7684</v>
      </c>
      <c r="P1292" s="171"/>
      <c r="Q1292" s="160" t="s">
        <v>7000</v>
      </c>
      <c r="R1292" s="166" t="s">
        <v>4440</v>
      </c>
    </row>
    <row r="1293" spans="1:18" ht="24" hidden="1">
      <c r="A1293" s="167" t="s">
        <v>6046</v>
      </c>
      <c r="B1293" s="168" t="str">
        <f t="shared" si="31"/>
        <v xml:space="preserve">ก่อสร้างสถานีสูบน้ำด้วยไฟฟ้าพร้อมระบบส่งน้ำบ้านสระทลา ตำบลท่าตูม อำเภอท่าตูม จังหวัดสุรินทร์ ความยาว 2.275 กิโลเมตร </v>
      </c>
      <c r="C1293" s="160" t="s">
        <v>6047</v>
      </c>
      <c r="D1293" s="160" t="s">
        <v>29</v>
      </c>
      <c r="E1293" s="160">
        <v>2567</v>
      </c>
      <c r="F1293" s="160" t="s">
        <v>4396</v>
      </c>
      <c r="G1293" s="169" t="s">
        <v>4298</v>
      </c>
      <c r="H1293" s="160" t="s">
        <v>1917</v>
      </c>
      <c r="I1293" s="160" t="s">
        <v>663</v>
      </c>
      <c r="J1293" s="160" t="s">
        <v>7688</v>
      </c>
      <c r="K1293" s="160" t="s">
        <v>664</v>
      </c>
      <c r="L1293" s="160" t="s">
        <v>5550</v>
      </c>
      <c r="M1293" s="169" t="s">
        <v>4399</v>
      </c>
      <c r="N1293" s="170" t="s">
        <v>4440</v>
      </c>
      <c r="O1293" s="170" t="s">
        <v>7684</v>
      </c>
      <c r="P1293" s="171"/>
      <c r="Q1293" s="160" t="s">
        <v>7001</v>
      </c>
      <c r="R1293" s="166" t="s">
        <v>4440</v>
      </c>
    </row>
    <row r="1294" spans="1:18" ht="24" hidden="1">
      <c r="A1294" s="167" t="s">
        <v>6048</v>
      </c>
      <c r="B1294" s="168" t="str">
        <f t="shared" si="31"/>
        <v>ก่อสร้างสถานีสูบน้ำด้วยพลังงานแสงอาทิตย์บ้านงิ้ว ตำบลยะวึก อำเภอชุมพลบุรี จังหวัดสุรินทร์ ความยาว 200 เมตร</v>
      </c>
      <c r="C1294" s="160" t="s">
        <v>6049</v>
      </c>
      <c r="D1294" s="160" t="s">
        <v>29</v>
      </c>
      <c r="E1294" s="160">
        <v>2567</v>
      </c>
      <c r="F1294" s="160" t="s">
        <v>2192</v>
      </c>
      <c r="G1294" s="169" t="s">
        <v>4298</v>
      </c>
      <c r="H1294" s="160" t="s">
        <v>1917</v>
      </c>
      <c r="I1294" s="160" t="s">
        <v>663</v>
      </c>
      <c r="J1294" s="160" t="s">
        <v>7688</v>
      </c>
      <c r="K1294" s="160" t="s">
        <v>664</v>
      </c>
      <c r="L1294" s="160" t="s">
        <v>5550</v>
      </c>
      <c r="M1294" s="169" t="s">
        <v>4399</v>
      </c>
      <c r="N1294" s="170" t="s">
        <v>4440</v>
      </c>
      <c r="O1294" s="170" t="s">
        <v>7684</v>
      </c>
      <c r="P1294" s="171"/>
      <c r="Q1294" s="160" t="s">
        <v>7002</v>
      </c>
      <c r="R1294" s="166" t="s">
        <v>4440</v>
      </c>
    </row>
    <row r="1295" spans="1:18" ht="24" hidden="1">
      <c r="A1295" s="167" t="s">
        <v>6050</v>
      </c>
      <c r="B1295" s="168" t="str">
        <f t="shared" si="31"/>
        <v>ก่อสร้างสถานีสูบน้ำด้วยไฟฟ้าพร้อมระบบส่งน้ำบ้านใต้ฆ้อง ตำบลตาอ็อง อำเภอเมืองสุรินทร์ จังหวัดสุรินทร์ ความยาว 3,150 เมตร</v>
      </c>
      <c r="C1295" s="160" t="s">
        <v>6051</v>
      </c>
      <c r="D1295" s="160" t="s">
        <v>29</v>
      </c>
      <c r="E1295" s="160">
        <v>2567</v>
      </c>
      <c r="F1295" s="160" t="s">
        <v>2192</v>
      </c>
      <c r="G1295" s="169" t="s">
        <v>4298</v>
      </c>
      <c r="H1295" s="160" t="s">
        <v>1917</v>
      </c>
      <c r="I1295" s="160" t="s">
        <v>663</v>
      </c>
      <c r="J1295" s="160" t="s">
        <v>7688</v>
      </c>
      <c r="K1295" s="160" t="s">
        <v>664</v>
      </c>
      <c r="L1295" s="160" t="s">
        <v>5550</v>
      </c>
      <c r="M1295" s="169" t="s">
        <v>4399</v>
      </c>
      <c r="N1295" s="170" t="s">
        <v>4440</v>
      </c>
      <c r="O1295" s="170" t="s">
        <v>7684</v>
      </c>
      <c r="P1295" s="171"/>
      <c r="Q1295" s="160" t="s">
        <v>7003</v>
      </c>
      <c r="R1295" s="166" t="s">
        <v>4440</v>
      </c>
    </row>
    <row r="1296" spans="1:18" ht="24" hidden="1">
      <c r="A1296" s="167" t="s">
        <v>6052</v>
      </c>
      <c r="B1296" s="168" t="str">
        <f t="shared" si="31"/>
        <v>ขุดลอกแหล่งน้ำบ้านหนองคันนา พร้อมอาคารประกอบ ตำบลตาเมียง อำเภอพนมดงรัก จังหวัดสุรินทร์ ปริมาตรดินขุดไม่น้อยกว่า 180,000 ลูกบาศก์เมตร</v>
      </c>
      <c r="C1296" s="160" t="s">
        <v>6053</v>
      </c>
      <c r="D1296" s="160" t="s">
        <v>29</v>
      </c>
      <c r="E1296" s="160">
        <v>2567</v>
      </c>
      <c r="F1296" s="160" t="s">
        <v>4396</v>
      </c>
      <c r="G1296" s="169" t="s">
        <v>4298</v>
      </c>
      <c r="H1296" s="160" t="s">
        <v>1917</v>
      </c>
      <c r="I1296" s="160" t="s">
        <v>663</v>
      </c>
      <c r="J1296" s="160" t="s">
        <v>7688</v>
      </c>
      <c r="K1296" s="160" t="s">
        <v>664</v>
      </c>
      <c r="L1296" s="160" t="s">
        <v>5550</v>
      </c>
      <c r="M1296" s="169" t="s">
        <v>4399</v>
      </c>
      <c r="N1296" s="170" t="s">
        <v>4440</v>
      </c>
      <c r="O1296" s="170" t="s">
        <v>7684</v>
      </c>
      <c r="P1296" s="171"/>
      <c r="Q1296" s="160" t="s">
        <v>7004</v>
      </c>
      <c r="R1296" s="166" t="s">
        <v>4440</v>
      </c>
    </row>
    <row r="1297" spans="1:18" ht="24" hidden="1">
      <c r="A1297" s="167" t="s">
        <v>6054</v>
      </c>
      <c r="B1297" s="168" t="str">
        <f t="shared" si="31"/>
        <v>แก้มลิงบ้านหนองแสงพร้อมอาคารประกอบ จำนวน 1 แห่ง ตำบลบัวลาย อำเภอบัวลาย จังหวัดนครราชสีมา ปริมาตรดินขุดไม่น้อยกว่า 171,700 ลูกบาศก์เมตร</v>
      </c>
      <c r="C1297" s="160" t="s">
        <v>6055</v>
      </c>
      <c r="D1297" s="160" t="s">
        <v>29</v>
      </c>
      <c r="E1297" s="160">
        <v>2567</v>
      </c>
      <c r="F1297" s="160" t="s">
        <v>4396</v>
      </c>
      <c r="G1297" s="169" t="s">
        <v>4298</v>
      </c>
      <c r="H1297" s="160" t="s">
        <v>888</v>
      </c>
      <c r="I1297" s="160" t="s">
        <v>663</v>
      </c>
      <c r="J1297" s="160" t="s">
        <v>7688</v>
      </c>
      <c r="K1297" s="160" t="s">
        <v>664</v>
      </c>
      <c r="L1297" s="160" t="s">
        <v>5550</v>
      </c>
      <c r="M1297" s="169" t="s">
        <v>4399</v>
      </c>
      <c r="N1297" s="170" t="s">
        <v>4440</v>
      </c>
      <c r="O1297" s="170" t="s">
        <v>7684</v>
      </c>
      <c r="P1297" s="171"/>
      <c r="Q1297" s="160" t="s">
        <v>7005</v>
      </c>
      <c r="R1297" s="166" t="s">
        <v>4440</v>
      </c>
    </row>
    <row r="1298" spans="1:18" ht="24" hidden="1">
      <c r="A1298" s="167" t="s">
        <v>6056</v>
      </c>
      <c r="B1298" s="168" t="str">
        <f t="shared" si="31"/>
        <v>ระบบระบายน้ำลำห้วยใหญ่ พร้อมอาคารประกอบ ตำบลขุนทอง อำเภอบัวใหญ่ จังหวัดนครราชสีมา ความยาว 2,500.00 เมตร</v>
      </c>
      <c r="C1298" s="160" t="s">
        <v>6057</v>
      </c>
      <c r="D1298" s="160" t="s">
        <v>29</v>
      </c>
      <c r="E1298" s="160">
        <v>2567</v>
      </c>
      <c r="F1298" s="160" t="s">
        <v>4396</v>
      </c>
      <c r="G1298" s="169" t="s">
        <v>4298</v>
      </c>
      <c r="H1298" s="160" t="s">
        <v>888</v>
      </c>
      <c r="I1298" s="160" t="s">
        <v>663</v>
      </c>
      <c r="J1298" s="160" t="s">
        <v>7688</v>
      </c>
      <c r="K1298" s="160" t="s">
        <v>664</v>
      </c>
      <c r="L1298" s="160" t="s">
        <v>5550</v>
      </c>
      <c r="M1298" s="169" t="s">
        <v>4399</v>
      </c>
      <c r="N1298" s="170" t="s">
        <v>4440</v>
      </c>
      <c r="O1298" s="170" t="s">
        <v>7684</v>
      </c>
      <c r="P1298" s="171"/>
      <c r="Q1298" s="160" t="s">
        <v>7006</v>
      </c>
      <c r="R1298" s="166" t="s">
        <v>4440</v>
      </c>
    </row>
    <row r="1299" spans="1:18" ht="24" hidden="1">
      <c r="A1299" s="167" t="s">
        <v>6058</v>
      </c>
      <c r="B1299" s="168" t="str">
        <f t="shared" si="31"/>
        <v>ปรับปรุงอาคารระบายน้ำคลองขี้เถ้า พร้อมอาคารประกอบ ตำบลหนองมะนาว อำเภอคง จังหวัดนครราชสีมา ความยาว 600.00 เมตร</v>
      </c>
      <c r="C1299" s="160" t="s">
        <v>6059</v>
      </c>
      <c r="D1299" s="160" t="s">
        <v>29</v>
      </c>
      <c r="E1299" s="160">
        <v>2567</v>
      </c>
      <c r="F1299" s="160" t="s">
        <v>4396</v>
      </c>
      <c r="G1299" s="169" t="s">
        <v>4298</v>
      </c>
      <c r="H1299" s="160" t="s">
        <v>888</v>
      </c>
      <c r="I1299" s="160" t="s">
        <v>663</v>
      </c>
      <c r="J1299" s="160" t="s">
        <v>7688</v>
      </c>
      <c r="K1299" s="160" t="s">
        <v>664</v>
      </c>
      <c r="L1299" s="160" t="s">
        <v>5550</v>
      </c>
      <c r="M1299" s="169" t="s">
        <v>4399</v>
      </c>
      <c r="N1299" s="170" t="s">
        <v>4440</v>
      </c>
      <c r="O1299" s="170" t="s">
        <v>7684</v>
      </c>
      <c r="P1299" s="171"/>
      <c r="Q1299" s="160" t="s">
        <v>7007</v>
      </c>
      <c r="R1299" s="166" t="s">
        <v>4440</v>
      </c>
    </row>
    <row r="1300" spans="1:18" ht="24" hidden="1">
      <c r="A1300" s="167" t="s">
        <v>6060</v>
      </c>
      <c r="B1300" s="168" t="str">
        <f t="shared" si="31"/>
        <v>ปรับปรุงอาคารป้องกันตลิ่งคลองอีสานเขียว ตำบลวังหิน อำเภอโนนแดง จังหวัดนครราชสีมา  ความยาว 200 เมตร</v>
      </c>
      <c r="C1300" s="160" t="s">
        <v>6061</v>
      </c>
      <c r="D1300" s="160" t="s">
        <v>29</v>
      </c>
      <c r="E1300" s="160">
        <v>2567</v>
      </c>
      <c r="F1300" s="160" t="s">
        <v>4396</v>
      </c>
      <c r="G1300" s="169" t="s">
        <v>4298</v>
      </c>
      <c r="H1300" s="160" t="s">
        <v>888</v>
      </c>
      <c r="I1300" s="160" t="s">
        <v>663</v>
      </c>
      <c r="J1300" s="160" t="s">
        <v>7688</v>
      </c>
      <c r="K1300" s="160" t="s">
        <v>664</v>
      </c>
      <c r="L1300" s="160" t="s">
        <v>5550</v>
      </c>
      <c r="M1300" s="169" t="s">
        <v>4399</v>
      </c>
      <c r="N1300" s="170" t="s">
        <v>4440</v>
      </c>
      <c r="O1300" s="170" t="s">
        <v>7684</v>
      </c>
      <c r="P1300" s="171"/>
      <c r="Q1300" s="160" t="s">
        <v>7008</v>
      </c>
      <c r="R1300" s="166" t="s">
        <v>4440</v>
      </c>
    </row>
    <row r="1301" spans="1:18" ht="24" hidden="1">
      <c r="A1301" s="167" t="s">
        <v>6062</v>
      </c>
      <c r="B1301" s="168" t="str">
        <f t="shared" si="31"/>
        <v>อาคารระบายน้ำบ้านสระพัง พร้อมอาคารประกอบ บ้านสระพัง หมู่ที่ 5 ตำบลบ้านเก่า อำเภอด่านขุนทด จังหวัดนครราชสีมา ขนาดบานระบาย 2.00 x 2.00 เมตร จำนวน 3 ช่อง</v>
      </c>
      <c r="C1301" s="160" t="s">
        <v>6063</v>
      </c>
      <c r="D1301" s="160" t="s">
        <v>29</v>
      </c>
      <c r="E1301" s="160">
        <v>2567</v>
      </c>
      <c r="F1301" s="160" t="s">
        <v>4396</v>
      </c>
      <c r="G1301" s="169" t="s">
        <v>4298</v>
      </c>
      <c r="H1301" s="160" t="s">
        <v>888</v>
      </c>
      <c r="I1301" s="160" t="s">
        <v>663</v>
      </c>
      <c r="J1301" s="160" t="s">
        <v>7688</v>
      </c>
      <c r="K1301" s="160" t="s">
        <v>664</v>
      </c>
      <c r="L1301" s="160" t="s">
        <v>5550</v>
      </c>
      <c r="M1301" s="169" t="s">
        <v>4399</v>
      </c>
      <c r="N1301" s="170" t="s">
        <v>4440</v>
      </c>
      <c r="O1301" s="170" t="s">
        <v>7684</v>
      </c>
      <c r="P1301" s="171"/>
      <c r="Q1301" s="160" t="s">
        <v>7009</v>
      </c>
      <c r="R1301" s="166" t="s">
        <v>4440</v>
      </c>
    </row>
    <row r="1302" spans="1:18" ht="24" hidden="1">
      <c r="A1302" s="167" t="s">
        <v>6064</v>
      </c>
      <c r="B1302" s="168" t="str">
        <f t="shared" si="31"/>
        <v xml:space="preserve">แก้มลิงบ้านดอนกลาง พร้อมอาคารประกอบ  บ้านดอนกลาง หมู่ที่ 3 ตำบลหนองมะนาว อำเภอคง จังหวัดนครราชสีมา ปริมาณดินขุดไม่น้อยกว่า 100,000 ลูกบาศก์เมตร  </v>
      </c>
      <c r="C1302" s="160" t="s">
        <v>6065</v>
      </c>
      <c r="D1302" s="160" t="s">
        <v>29</v>
      </c>
      <c r="E1302" s="160">
        <v>2567</v>
      </c>
      <c r="F1302" s="160" t="s">
        <v>4396</v>
      </c>
      <c r="G1302" s="169" t="s">
        <v>4298</v>
      </c>
      <c r="H1302" s="160" t="s">
        <v>888</v>
      </c>
      <c r="I1302" s="160" t="s">
        <v>663</v>
      </c>
      <c r="J1302" s="160" t="s">
        <v>7688</v>
      </c>
      <c r="K1302" s="160" t="s">
        <v>664</v>
      </c>
      <c r="L1302" s="160" t="s">
        <v>5550</v>
      </c>
      <c r="M1302" s="169" t="s">
        <v>4399</v>
      </c>
      <c r="N1302" s="170" t="s">
        <v>4440</v>
      </c>
      <c r="O1302" s="170" t="s">
        <v>7684</v>
      </c>
      <c r="P1302" s="171"/>
      <c r="Q1302" s="160" t="s">
        <v>7010</v>
      </c>
      <c r="R1302" s="166" t="s">
        <v>4440</v>
      </c>
    </row>
    <row r="1303" spans="1:18" ht="24" hidden="1">
      <c r="A1303" s="167" t="s">
        <v>6066</v>
      </c>
      <c r="B1303" s="168" t="str">
        <f t="shared" si="31"/>
        <v>ระบบระบายน้ำลำห้วยขี้หนู พร้อมอาคารประกอบ บ้านกุดปลาฉลาด หมู่ที่ 6 ตำบลบึงสำโรง  อำเภอแก้งสนามนาง จังหวัดนครราชสีมา ความยาวไม่น้อยกว่า 3,000.00 เมตร</v>
      </c>
      <c r="C1303" s="160" t="s">
        <v>6067</v>
      </c>
      <c r="D1303" s="160" t="s">
        <v>29</v>
      </c>
      <c r="E1303" s="160">
        <v>2567</v>
      </c>
      <c r="F1303" s="160" t="s">
        <v>4396</v>
      </c>
      <c r="G1303" s="169" t="s">
        <v>4298</v>
      </c>
      <c r="H1303" s="160" t="s">
        <v>888</v>
      </c>
      <c r="I1303" s="160" t="s">
        <v>663</v>
      </c>
      <c r="J1303" s="160" t="s">
        <v>7688</v>
      </c>
      <c r="K1303" s="160" t="s">
        <v>664</v>
      </c>
      <c r="L1303" s="160" t="s">
        <v>5550</v>
      </c>
      <c r="M1303" s="169" t="s">
        <v>4399</v>
      </c>
      <c r="N1303" s="170" t="s">
        <v>4400</v>
      </c>
      <c r="O1303" s="170" t="s">
        <v>7684</v>
      </c>
      <c r="P1303" s="171"/>
      <c r="Q1303" s="160" t="s">
        <v>7011</v>
      </c>
      <c r="R1303" s="166" t="s">
        <v>4400</v>
      </c>
    </row>
    <row r="1304" spans="1:18" ht="24" hidden="1">
      <c r="A1304" s="167" t="s">
        <v>6068</v>
      </c>
      <c r="B1304" s="168" t="str">
        <f t="shared" si="31"/>
        <v>อาคารระบายน้ำบ้านน้อย พร้อมอาคารประกอบ  บ้านน้อย หมู่ที่ 7 ตำบลบ้านเก่า อำเภอด่านขุนทด จังหวัดนครราชสีมา ขนาดบานระบาย 2.00 x 2.00 เมตร จำนวน 1 ช่อง</v>
      </c>
      <c r="C1304" s="160" t="s">
        <v>6069</v>
      </c>
      <c r="D1304" s="160" t="s">
        <v>29</v>
      </c>
      <c r="E1304" s="160">
        <v>2567</v>
      </c>
      <c r="F1304" s="160" t="s">
        <v>4396</v>
      </c>
      <c r="G1304" s="169" t="s">
        <v>4298</v>
      </c>
      <c r="H1304" s="160" t="s">
        <v>888</v>
      </c>
      <c r="I1304" s="160" t="s">
        <v>663</v>
      </c>
      <c r="J1304" s="160" t="s">
        <v>7688</v>
      </c>
      <c r="K1304" s="160" t="s">
        <v>664</v>
      </c>
      <c r="L1304" s="160" t="s">
        <v>5550</v>
      </c>
      <c r="M1304" s="169" t="s">
        <v>4399</v>
      </c>
      <c r="N1304" s="170" t="s">
        <v>4440</v>
      </c>
      <c r="O1304" s="170" t="s">
        <v>7684</v>
      </c>
      <c r="P1304" s="171"/>
      <c r="Q1304" s="160" t="s">
        <v>7012</v>
      </c>
      <c r="R1304" s="166" t="s">
        <v>4440</v>
      </c>
    </row>
    <row r="1305" spans="1:18" ht="24" hidden="1">
      <c r="A1305" s="167" t="s">
        <v>6070</v>
      </c>
      <c r="B1305" s="168" t="str">
        <f t="shared" si="31"/>
        <v xml:space="preserve">ระบบระบายน้ำลำคลองน้ำเค็ม พร้อมอาคารประกอบ บ้านโนนดู่ หมู่ที่ 4 ตำบลสีสุก อำเภอแก้งสนามนาง จังหวัดนครราชสีมา ความยาวไม่น้อยกว่า 2,000.00 เมตร </v>
      </c>
      <c r="C1305" s="160" t="s">
        <v>6071</v>
      </c>
      <c r="D1305" s="160" t="s">
        <v>29</v>
      </c>
      <c r="E1305" s="160">
        <v>2567</v>
      </c>
      <c r="F1305" s="160" t="s">
        <v>4396</v>
      </c>
      <c r="G1305" s="169" t="s">
        <v>4298</v>
      </c>
      <c r="H1305" s="160" t="s">
        <v>888</v>
      </c>
      <c r="I1305" s="160" t="s">
        <v>663</v>
      </c>
      <c r="J1305" s="160" t="s">
        <v>7688</v>
      </c>
      <c r="K1305" s="160" t="s">
        <v>664</v>
      </c>
      <c r="L1305" s="160" t="s">
        <v>5550</v>
      </c>
      <c r="M1305" s="169" t="s">
        <v>4399</v>
      </c>
      <c r="N1305" s="170" t="s">
        <v>4440</v>
      </c>
      <c r="O1305" s="170" t="s">
        <v>7684</v>
      </c>
      <c r="P1305" s="171"/>
      <c r="Q1305" s="160" t="s">
        <v>7013</v>
      </c>
      <c r="R1305" s="166" t="s">
        <v>4440</v>
      </c>
    </row>
    <row r="1306" spans="1:18" ht="24" hidden="1">
      <c r="A1306" s="167" t="s">
        <v>6072</v>
      </c>
      <c r="B1306" s="168" t="str">
        <f t="shared" si="31"/>
        <v xml:space="preserve">แก้มลิงบึงระหอก พร้อมอาคารประกอบ บ้านไทยสามัคคี หมู่ที่ 17 ตำบลโนนแดง อำเภอโนนแดง จังหวัดนครราชสีมา ปริมาตรดินขุดไม่น้อยกว่า 100,000 ลูกบาศก์เมตร  </v>
      </c>
      <c r="C1306" s="160" t="s">
        <v>6073</v>
      </c>
      <c r="D1306" s="160" t="s">
        <v>29</v>
      </c>
      <c r="E1306" s="160">
        <v>2567</v>
      </c>
      <c r="F1306" s="160" t="s">
        <v>4396</v>
      </c>
      <c r="G1306" s="169" t="s">
        <v>4298</v>
      </c>
      <c r="H1306" s="160" t="s">
        <v>888</v>
      </c>
      <c r="I1306" s="160" t="s">
        <v>663</v>
      </c>
      <c r="J1306" s="160" t="s">
        <v>7688</v>
      </c>
      <c r="K1306" s="160" t="s">
        <v>664</v>
      </c>
      <c r="L1306" s="160" t="s">
        <v>5550</v>
      </c>
      <c r="M1306" s="169" t="s">
        <v>4399</v>
      </c>
      <c r="N1306" s="170" t="s">
        <v>4440</v>
      </c>
      <c r="O1306" s="170" t="s">
        <v>7684</v>
      </c>
      <c r="P1306" s="171"/>
      <c r="Q1306" s="160" t="s">
        <v>7014</v>
      </c>
      <c r="R1306" s="166" t="s">
        <v>4440</v>
      </c>
    </row>
    <row r="1307" spans="1:18" ht="24" hidden="1">
      <c r="A1307" s="167" t="s">
        <v>6074</v>
      </c>
      <c r="B1307" s="168" t="str">
        <f t="shared" si="31"/>
        <v xml:space="preserve">เพิ่มประสิทธิภาพแก้มลิงหนองจอก พร้อมอาคารประกอบ บ้านวังหิน หมู่ที่ 18 ตำบลในเมือง อำเภอพิมาย จังหวัดนครราชสีมา  ปริมาตรดินขุดไม่น้อยกว่า 50,000 ลูกบาศก์เมตร  </v>
      </c>
      <c r="C1307" s="160" t="s">
        <v>6075</v>
      </c>
      <c r="D1307" s="160" t="s">
        <v>29</v>
      </c>
      <c r="E1307" s="160">
        <v>2567</v>
      </c>
      <c r="F1307" s="160" t="s">
        <v>4396</v>
      </c>
      <c r="G1307" s="169" t="s">
        <v>4298</v>
      </c>
      <c r="H1307" s="160" t="s">
        <v>888</v>
      </c>
      <c r="I1307" s="160" t="s">
        <v>663</v>
      </c>
      <c r="J1307" s="160" t="s">
        <v>7688</v>
      </c>
      <c r="K1307" s="160" t="s">
        <v>664</v>
      </c>
      <c r="L1307" s="160" t="s">
        <v>5550</v>
      </c>
      <c r="M1307" s="169" t="s">
        <v>4399</v>
      </c>
      <c r="N1307" s="170" t="s">
        <v>4400</v>
      </c>
      <c r="O1307" s="170" t="s">
        <v>7684</v>
      </c>
      <c r="P1307" s="171"/>
      <c r="Q1307" s="160" t="s">
        <v>7015</v>
      </c>
      <c r="R1307" s="166" t="s">
        <v>4400</v>
      </c>
    </row>
    <row r="1308" spans="1:18" ht="24" hidden="1">
      <c r="A1308" s="167" t="s">
        <v>6076</v>
      </c>
      <c r="B1308" s="168" t="str">
        <f t="shared" si="31"/>
        <v xml:space="preserve">ขุดลอกแก้มลิงห้วยยาง  บ้านอ่างห้วยยาง  หมู่ที่ 13 ตำบลธงชัยเหนือ อำเภอปักธงชัย จังหวัดนครราชสีมา ปริมาตรดินขุดไม่น้อยกว่า 200,000 ลูกบาศก์เมตร </v>
      </c>
      <c r="C1308" s="160" t="s">
        <v>6077</v>
      </c>
      <c r="D1308" s="160" t="s">
        <v>29</v>
      </c>
      <c r="E1308" s="160">
        <v>2567</v>
      </c>
      <c r="F1308" s="160" t="s">
        <v>4396</v>
      </c>
      <c r="G1308" s="169" t="s">
        <v>4298</v>
      </c>
      <c r="H1308" s="160" t="s">
        <v>888</v>
      </c>
      <c r="I1308" s="160" t="s">
        <v>663</v>
      </c>
      <c r="J1308" s="160" t="s">
        <v>7688</v>
      </c>
      <c r="K1308" s="160" t="s">
        <v>664</v>
      </c>
      <c r="L1308" s="160" t="s">
        <v>5550</v>
      </c>
      <c r="M1308" s="169" t="s">
        <v>4399</v>
      </c>
      <c r="N1308" s="170" t="s">
        <v>4400</v>
      </c>
      <c r="O1308" s="170" t="s">
        <v>7684</v>
      </c>
      <c r="P1308" s="171"/>
      <c r="Q1308" s="160" t="s">
        <v>7016</v>
      </c>
      <c r="R1308" s="166" t="s">
        <v>4400</v>
      </c>
    </row>
    <row r="1309" spans="1:18" ht="24" hidden="1">
      <c r="A1309" s="167" t="s">
        <v>6078</v>
      </c>
      <c r="B1309" s="168" t="str">
        <f t="shared" si="31"/>
        <v xml:space="preserve">ขุดลอกแก้มลิงบ้านตลิ่งชัน พร้อมอาคารประกอบ บ้านตลิ่งชัน หมู่ที่ 9  ตำบลจระเข้หิน อำเภอครบุรี จังหวัดนครราชสีมา ปริมาตรดินขุดไม่น้อยกว่า 90,000 ลูกบาศก์เมตร  </v>
      </c>
      <c r="C1309" s="160" t="s">
        <v>6079</v>
      </c>
      <c r="D1309" s="160" t="s">
        <v>29</v>
      </c>
      <c r="E1309" s="160">
        <v>2567</v>
      </c>
      <c r="F1309" s="160" t="s">
        <v>4396</v>
      </c>
      <c r="G1309" s="169" t="s">
        <v>4298</v>
      </c>
      <c r="H1309" s="160" t="s">
        <v>888</v>
      </c>
      <c r="I1309" s="160" t="s">
        <v>663</v>
      </c>
      <c r="J1309" s="160" t="s">
        <v>7688</v>
      </c>
      <c r="K1309" s="160" t="s">
        <v>664</v>
      </c>
      <c r="L1309" s="160" t="s">
        <v>5550</v>
      </c>
      <c r="M1309" s="169" t="s">
        <v>4399</v>
      </c>
      <c r="N1309" s="170" t="s">
        <v>4440</v>
      </c>
      <c r="O1309" s="170" t="s">
        <v>7684</v>
      </c>
      <c r="P1309" s="171"/>
      <c r="Q1309" s="160" t="s">
        <v>7017</v>
      </c>
      <c r="R1309" s="166" t="s">
        <v>4440</v>
      </c>
    </row>
    <row r="1310" spans="1:18" ht="24" hidden="1">
      <c r="A1310" s="167" t="s">
        <v>6080</v>
      </c>
      <c r="B1310" s="168" t="str">
        <f t="shared" si="31"/>
        <v xml:space="preserve">แก้มลิงหนองช้างตาย พร้อมอาคารประกอบ บ้านหนองเข้ หมู่ที่ 6 ตำบลสุขไพบูลย์  อำเภอเสิงสาง  จังหวัดนครราชสีมา ปริมาตรดินขุดไม่น้อยกว่า 100,000 ลูกบาศก์เมตร </v>
      </c>
      <c r="C1310" s="160" t="s">
        <v>6081</v>
      </c>
      <c r="D1310" s="160" t="s">
        <v>29</v>
      </c>
      <c r="E1310" s="160">
        <v>2567</v>
      </c>
      <c r="F1310" s="160" t="s">
        <v>4396</v>
      </c>
      <c r="G1310" s="169" t="s">
        <v>4298</v>
      </c>
      <c r="H1310" s="160" t="s">
        <v>888</v>
      </c>
      <c r="I1310" s="160" t="s">
        <v>663</v>
      </c>
      <c r="J1310" s="160" t="s">
        <v>7688</v>
      </c>
      <c r="K1310" s="160" t="s">
        <v>664</v>
      </c>
      <c r="L1310" s="160" t="s">
        <v>5550</v>
      </c>
      <c r="M1310" s="169" t="s">
        <v>4399</v>
      </c>
      <c r="N1310" s="170" t="s">
        <v>4440</v>
      </c>
      <c r="O1310" s="170" t="s">
        <v>7684</v>
      </c>
      <c r="P1310" s="171"/>
      <c r="Q1310" s="160" t="s">
        <v>7018</v>
      </c>
      <c r="R1310" s="166" t="s">
        <v>4440</v>
      </c>
    </row>
    <row r="1311" spans="1:18" ht="24" hidden="1">
      <c r="A1311" s="167" t="s">
        <v>6082</v>
      </c>
      <c r="B1311" s="168" t="str">
        <f t="shared" si="31"/>
        <v>แก้มลิงคลองมูก พร้อมอาคารประกอบ  บ้านหนองแวง หมู่ที่ 4  ตำบลหนองค่าย อำเภอประทาย จังหวัดนครราชสีมา  ปริมาตรดินขุดไม่น้อยกว่า 200,000 ลูกบาศก์เมตร</v>
      </c>
      <c r="C1311" s="160" t="s">
        <v>6083</v>
      </c>
      <c r="D1311" s="160" t="s">
        <v>29</v>
      </c>
      <c r="E1311" s="160">
        <v>2567</v>
      </c>
      <c r="F1311" s="160" t="s">
        <v>4396</v>
      </c>
      <c r="G1311" s="169" t="s">
        <v>4298</v>
      </c>
      <c r="H1311" s="160" t="s">
        <v>888</v>
      </c>
      <c r="I1311" s="160" t="s">
        <v>663</v>
      </c>
      <c r="J1311" s="160" t="s">
        <v>7688</v>
      </c>
      <c r="K1311" s="160" t="s">
        <v>664</v>
      </c>
      <c r="L1311" s="160" t="s">
        <v>5550</v>
      </c>
      <c r="M1311" s="169" t="s">
        <v>4399</v>
      </c>
      <c r="N1311" s="170" t="s">
        <v>4440</v>
      </c>
      <c r="O1311" s="170" t="s">
        <v>7684</v>
      </c>
      <c r="P1311" s="171"/>
      <c r="Q1311" s="160" t="s">
        <v>7019</v>
      </c>
      <c r="R1311" s="166" t="s">
        <v>4440</v>
      </c>
    </row>
    <row r="1312" spans="1:18" ht="24" hidden="1">
      <c r="A1312" s="167" t="s">
        <v>6084</v>
      </c>
      <c r="B1312" s="168" t="str">
        <f t="shared" si="31"/>
        <v>ระบบระบายน้ำห้วยโนนสง่า พร้อมอาคารประกอบ บ้านกระทุ่มโพรง หมู่ที่ 3 ต.หนองกราด อ.ด่านขุนทด จ.นครราชสีมา ความยาว 3,000.00 เมตร</v>
      </c>
      <c r="C1312" s="160" t="s">
        <v>6085</v>
      </c>
      <c r="D1312" s="160" t="s">
        <v>29</v>
      </c>
      <c r="E1312" s="160">
        <v>2567</v>
      </c>
      <c r="F1312" s="160" t="s">
        <v>4396</v>
      </c>
      <c r="G1312" s="169" t="s">
        <v>4298</v>
      </c>
      <c r="H1312" s="160" t="s">
        <v>888</v>
      </c>
      <c r="I1312" s="160" t="s">
        <v>663</v>
      </c>
      <c r="J1312" s="160" t="s">
        <v>7688</v>
      </c>
      <c r="K1312" s="160" t="s">
        <v>664</v>
      </c>
      <c r="L1312" s="160" t="s">
        <v>5550</v>
      </c>
      <c r="M1312" s="169" t="s">
        <v>4399</v>
      </c>
      <c r="N1312" s="170" t="s">
        <v>4400</v>
      </c>
      <c r="O1312" s="170" t="s">
        <v>7684</v>
      </c>
      <c r="P1312" s="171"/>
      <c r="Q1312" s="160" t="s">
        <v>7020</v>
      </c>
      <c r="R1312" s="166" t="s">
        <v>4400</v>
      </c>
    </row>
    <row r="1313" spans="1:18" ht="24" hidden="1">
      <c r="A1313" s="167" t="s">
        <v>6086</v>
      </c>
      <c r="B1313" s="168" t="str">
        <f t="shared" si="31"/>
        <v xml:space="preserve">ระบบระบายน้ำห้วยวังกะทะ พร้อมอาคารประกอบ บ้านวังใหม่ หมู่ที่ 8 ตำบลบ้านวัง อำเภอโนนไทย จังหวัดนครราชสีมา  ความยาว 6,000.00 เมตร </v>
      </c>
      <c r="C1313" s="160" t="s">
        <v>6087</v>
      </c>
      <c r="D1313" s="160" t="s">
        <v>29</v>
      </c>
      <c r="E1313" s="160">
        <v>2567</v>
      </c>
      <c r="F1313" s="160" t="s">
        <v>4396</v>
      </c>
      <c r="G1313" s="169" t="s">
        <v>4298</v>
      </c>
      <c r="H1313" s="160" t="s">
        <v>888</v>
      </c>
      <c r="I1313" s="160" t="s">
        <v>663</v>
      </c>
      <c r="J1313" s="160" t="s">
        <v>7688</v>
      </c>
      <c r="K1313" s="160" t="s">
        <v>664</v>
      </c>
      <c r="L1313" s="160" t="s">
        <v>5550</v>
      </c>
      <c r="M1313" s="169" t="s">
        <v>4399</v>
      </c>
      <c r="N1313" s="170" t="s">
        <v>4400</v>
      </c>
      <c r="O1313" s="170" t="s">
        <v>7684</v>
      </c>
      <c r="P1313" s="171"/>
      <c r="Q1313" s="160" t="s">
        <v>7021</v>
      </c>
      <c r="R1313" s="166" t="s">
        <v>4400</v>
      </c>
    </row>
    <row r="1314" spans="1:18" ht="24" hidden="1">
      <c r="A1314" s="167" t="s">
        <v>6088</v>
      </c>
      <c r="B1314" s="168" t="str">
        <f t="shared" si="31"/>
        <v>ก่อสร้างประตูระบายน้ำบ้านกุดวิวาท หมู่ที่ 10 ต.ตูม อ.ปักธงชัย จ.นครราชสีมา ขนาด 6.00 x 3.00 เมตร จำนวน 2 ช่อง</v>
      </c>
      <c r="C1314" s="160" t="s">
        <v>6089</v>
      </c>
      <c r="D1314" s="160" t="s">
        <v>29</v>
      </c>
      <c r="E1314" s="160">
        <v>2567</v>
      </c>
      <c r="F1314" s="160" t="s">
        <v>4396</v>
      </c>
      <c r="G1314" s="169" t="s">
        <v>4298</v>
      </c>
      <c r="H1314" s="160" t="s">
        <v>3091</v>
      </c>
      <c r="I1314" s="160" t="s">
        <v>663</v>
      </c>
      <c r="J1314" s="160" t="s">
        <v>7688</v>
      </c>
      <c r="K1314" s="160" t="s">
        <v>664</v>
      </c>
      <c r="L1314" s="160" t="s">
        <v>5550</v>
      </c>
      <c r="M1314" s="169" t="s">
        <v>4399</v>
      </c>
      <c r="N1314" s="170" t="s">
        <v>4400</v>
      </c>
      <c r="O1314" s="170" t="s">
        <v>7684</v>
      </c>
      <c r="P1314" s="171"/>
      <c r="Q1314" s="160" t="s">
        <v>7022</v>
      </c>
      <c r="R1314" s="166" t="s">
        <v>4400</v>
      </c>
    </row>
    <row r="1315" spans="1:18" ht="24" hidden="1">
      <c r="A1315" s="167" t="s">
        <v>6090</v>
      </c>
      <c r="B1315" s="168" t="str">
        <f t="shared" si="31"/>
        <v>ก่อสร้างสะพานบ้านใหม่ป่าตะแบก หมู่ที่ 7 ต.ตูม อ.ปักธงชัย จ.นครราชสีมา กว้าง 6.00 เมตร ยาว 20.00 เมตร</v>
      </c>
      <c r="C1315" s="160" t="s">
        <v>6091</v>
      </c>
      <c r="D1315" s="160" t="s">
        <v>29</v>
      </c>
      <c r="E1315" s="160">
        <v>2567</v>
      </c>
      <c r="F1315" s="160" t="s">
        <v>4396</v>
      </c>
      <c r="G1315" s="169" t="s">
        <v>5573</v>
      </c>
      <c r="H1315" s="160" t="s">
        <v>3091</v>
      </c>
      <c r="I1315" s="160" t="s">
        <v>663</v>
      </c>
      <c r="J1315" s="160" t="s">
        <v>7688</v>
      </c>
      <c r="K1315" s="160" t="s">
        <v>664</v>
      </c>
      <c r="L1315" s="160" t="s">
        <v>5550</v>
      </c>
      <c r="M1315" s="169" t="s">
        <v>4399</v>
      </c>
      <c r="N1315" s="170" t="s">
        <v>4400</v>
      </c>
      <c r="O1315" s="170" t="s">
        <v>7684</v>
      </c>
      <c r="P1315" s="171"/>
      <c r="Q1315" s="160" t="s">
        <v>7023</v>
      </c>
      <c r="R1315" s="166" t="s">
        <v>4400</v>
      </c>
    </row>
    <row r="1316" spans="1:18" ht="24" hidden="1">
      <c r="A1316" s="167" t="s">
        <v>6092</v>
      </c>
      <c r="B1316" s="168" t="str">
        <f t="shared" si="31"/>
        <v>เพิ่มประสิทธิภาพการระบายน้ำกุดหว้า หมู่ที่ 18 ต.ตะคุ     อ.ปักธงชัย จ.นครราชสีมา ปริมาตรดินขุดไม่น้อยกว่า 9,000 ลูกบาศก์เมตร</v>
      </c>
      <c r="C1316" s="160" t="s">
        <v>6093</v>
      </c>
      <c r="D1316" s="160" t="s">
        <v>29</v>
      </c>
      <c r="E1316" s="160">
        <v>2567</v>
      </c>
      <c r="F1316" s="160" t="s">
        <v>4396</v>
      </c>
      <c r="G1316" s="169" t="s">
        <v>5573</v>
      </c>
      <c r="H1316" s="160" t="s">
        <v>3091</v>
      </c>
      <c r="I1316" s="160" t="s">
        <v>663</v>
      </c>
      <c r="J1316" s="160" t="s">
        <v>7688</v>
      </c>
      <c r="K1316" s="160" t="s">
        <v>664</v>
      </c>
      <c r="L1316" s="160" t="s">
        <v>5550</v>
      </c>
      <c r="M1316" s="169" t="s">
        <v>4399</v>
      </c>
      <c r="N1316" s="170" t="s">
        <v>4400</v>
      </c>
      <c r="O1316" s="170" t="s">
        <v>7684</v>
      </c>
      <c r="P1316" s="171"/>
      <c r="Q1316" s="160" t="s">
        <v>7024</v>
      </c>
      <c r="R1316" s="166" t="s">
        <v>4400</v>
      </c>
    </row>
    <row r="1317" spans="1:18" ht="24" hidden="1">
      <c r="A1317" s="167" t="s">
        <v>6094</v>
      </c>
      <c r="B1317" s="168" t="str">
        <f t="shared" ref="B1317:B1348" si="32">HYPERLINK(Q1317,C1317)</f>
        <v>ติดตั้งระบบไฟฟ้าเครื่องผลักดันน้ำปลายคลองท่าลาด หมู่ที่ 1 ตำบลปากน้ำ อำเภอบางคล้า จังหวัดฉะเชิงเทรา</v>
      </c>
      <c r="C1317" s="160" t="s">
        <v>6095</v>
      </c>
      <c r="D1317" s="160" t="s">
        <v>29</v>
      </c>
      <c r="E1317" s="160">
        <v>2567</v>
      </c>
      <c r="F1317" s="160" t="s">
        <v>5573</v>
      </c>
      <c r="G1317" s="169" t="s">
        <v>4298</v>
      </c>
      <c r="H1317" s="160" t="s">
        <v>6096</v>
      </c>
      <c r="I1317" s="160" t="s">
        <v>663</v>
      </c>
      <c r="J1317" s="160" t="s">
        <v>7688</v>
      </c>
      <c r="K1317" s="160" t="s">
        <v>664</v>
      </c>
      <c r="L1317" s="160" t="s">
        <v>5550</v>
      </c>
      <c r="M1317" s="169" t="s">
        <v>4399</v>
      </c>
      <c r="N1317" s="170" t="s">
        <v>4400</v>
      </c>
      <c r="O1317" s="170" t="s">
        <v>7684</v>
      </c>
      <c r="P1317" s="171"/>
      <c r="Q1317" s="160" t="s">
        <v>7025</v>
      </c>
      <c r="R1317" s="166" t="s">
        <v>4400</v>
      </c>
    </row>
    <row r="1318" spans="1:18" ht="24" hidden="1">
      <c r="A1318" s="167" t="s">
        <v>6097</v>
      </c>
      <c r="B1318" s="168" t="str">
        <f t="shared" si="32"/>
        <v>ขุดลอกคลองท่าทองหลาง(ท่าเรือ) หมู่ที่ 2 ตำบลหัวสำโรง อำเภอแปลงยาว จังหวัดฉะเชิงเทรา</v>
      </c>
      <c r="C1318" s="160" t="s">
        <v>6098</v>
      </c>
      <c r="D1318" s="160" t="s">
        <v>29</v>
      </c>
      <c r="E1318" s="160">
        <v>2567</v>
      </c>
      <c r="F1318" s="160" t="s">
        <v>5558</v>
      </c>
      <c r="G1318" s="169" t="s">
        <v>4298</v>
      </c>
      <c r="H1318" s="160" t="s">
        <v>6096</v>
      </c>
      <c r="I1318" s="160" t="s">
        <v>663</v>
      </c>
      <c r="J1318" s="160" t="s">
        <v>7688</v>
      </c>
      <c r="K1318" s="160" t="s">
        <v>664</v>
      </c>
      <c r="L1318" s="160" t="s">
        <v>5550</v>
      </c>
      <c r="M1318" s="169" t="s">
        <v>4399</v>
      </c>
      <c r="N1318" s="170" t="s">
        <v>4400</v>
      </c>
      <c r="O1318" s="170" t="s">
        <v>7684</v>
      </c>
      <c r="P1318" s="171"/>
      <c r="Q1318" s="160" t="s">
        <v>7026</v>
      </c>
      <c r="R1318" s="166" t="s">
        <v>4400</v>
      </c>
    </row>
    <row r="1319" spans="1:18" ht="24" hidden="1">
      <c r="A1319" s="167" t="s">
        <v>6099</v>
      </c>
      <c r="B1319" s="168" t="str">
        <f t="shared" si="32"/>
        <v>ขุดลอกคลองบึงกระจับ 2 หมู่ที่ 11 ตำบลเมืองเก่า อำเภอพนมสารคาม จังหวัดฉะเชิงเทรา</v>
      </c>
      <c r="C1319" s="160" t="s">
        <v>6100</v>
      </c>
      <c r="D1319" s="160" t="s">
        <v>29</v>
      </c>
      <c r="E1319" s="160">
        <v>2567</v>
      </c>
      <c r="F1319" s="160" t="s">
        <v>5558</v>
      </c>
      <c r="G1319" s="169" t="s">
        <v>4298</v>
      </c>
      <c r="H1319" s="160" t="s">
        <v>6096</v>
      </c>
      <c r="I1319" s="160" t="s">
        <v>663</v>
      </c>
      <c r="J1319" s="160" t="s">
        <v>7688</v>
      </c>
      <c r="K1319" s="160" t="s">
        <v>664</v>
      </c>
      <c r="L1319" s="160" t="s">
        <v>5550</v>
      </c>
      <c r="M1319" s="169" t="s">
        <v>4399</v>
      </c>
      <c r="N1319" s="170" t="s">
        <v>4400</v>
      </c>
      <c r="O1319" s="170" t="s">
        <v>7684</v>
      </c>
      <c r="P1319" s="171"/>
      <c r="Q1319" s="160" t="s">
        <v>7027</v>
      </c>
      <c r="R1319" s="166" t="s">
        <v>4400</v>
      </c>
    </row>
    <row r="1320" spans="1:18" ht="24" hidden="1">
      <c r="A1320" s="167" t="s">
        <v>6101</v>
      </c>
      <c r="B1320" s="168" t="str">
        <f t="shared" si="32"/>
        <v>งานขุดลอกคลองระบายใหญ่แม่น้ำน้อย 2 (ระยะที่ 5) ช่วงวัดแหลมคาง-อุทยานแม่ลาฯ ตำบลทับยา อำเภออินทร์บุรี จังหวัดสิงห์บุรี</v>
      </c>
      <c r="C1320" s="160" t="s">
        <v>6102</v>
      </c>
      <c r="D1320" s="160" t="s">
        <v>29</v>
      </c>
      <c r="E1320" s="160">
        <v>2567</v>
      </c>
      <c r="F1320" s="160" t="s">
        <v>4298</v>
      </c>
      <c r="G1320" s="169" t="s">
        <v>4412</v>
      </c>
      <c r="H1320" s="160" t="s">
        <v>3515</v>
      </c>
      <c r="I1320" s="160" t="s">
        <v>663</v>
      </c>
      <c r="J1320" s="160" t="s">
        <v>7688</v>
      </c>
      <c r="K1320" s="160" t="s">
        <v>664</v>
      </c>
      <c r="L1320" s="160" t="s">
        <v>5550</v>
      </c>
      <c r="M1320" s="169" t="s">
        <v>4399</v>
      </c>
      <c r="N1320" s="170" t="s">
        <v>4400</v>
      </c>
      <c r="O1320" s="170" t="s">
        <v>7684</v>
      </c>
      <c r="P1320" s="171"/>
      <c r="Q1320" s="160" t="s">
        <v>7028</v>
      </c>
      <c r="R1320" s="166" t="s">
        <v>4400</v>
      </c>
    </row>
    <row r="1321" spans="1:18" ht="24" hidden="1">
      <c r="A1321" s="167" t="s">
        <v>6103</v>
      </c>
      <c r="B1321" s="168" t="str">
        <f t="shared" si="32"/>
        <v>ปรับปรุงระบบระบายน้ำฝายบ้านพะเนา เพื่อขยายศักยภาพการส่งน้ำและการระบายน้ำ บ้านพะเนา ตำบลพะเนา อำเภอเมืองนครราชสีมา จังหวัดนครราชสีมา ความยาว 20.00 เมตร</v>
      </c>
      <c r="C1321" s="160" t="s">
        <v>6104</v>
      </c>
      <c r="D1321" s="160" t="s">
        <v>29</v>
      </c>
      <c r="E1321" s="160">
        <v>2567</v>
      </c>
      <c r="F1321" s="160" t="s">
        <v>4396</v>
      </c>
      <c r="G1321" s="169" t="s">
        <v>4298</v>
      </c>
      <c r="H1321" s="160" t="s">
        <v>3478</v>
      </c>
      <c r="I1321" s="160" t="s">
        <v>663</v>
      </c>
      <c r="J1321" s="160" t="s">
        <v>7688</v>
      </c>
      <c r="K1321" s="160" t="s">
        <v>664</v>
      </c>
      <c r="L1321" s="160" t="s">
        <v>5550</v>
      </c>
      <c r="M1321" s="169" t="s">
        <v>4399</v>
      </c>
      <c r="N1321" s="170" t="s">
        <v>4440</v>
      </c>
      <c r="O1321" s="170" t="s">
        <v>7684</v>
      </c>
      <c r="P1321" s="171"/>
      <c r="Q1321" s="160" t="s">
        <v>7029</v>
      </c>
      <c r="R1321" s="166" t="s">
        <v>4440</v>
      </c>
    </row>
    <row r="1322" spans="1:18" ht="24" hidden="1">
      <c r="A1322" s="167" t="s">
        <v>6105</v>
      </c>
      <c r="B1322" s="168" t="str">
        <f t="shared" si="32"/>
        <v>ปรับปรุงระบบระบายน้ำฝายมะเริง 2 เพื่อขยายศักยภาพการส่งน้ำและการระบายน้ำ บ้านพุดซา ตำบลพะเนา อำเภอเมืองนครราชสีมา จังหวัดนครราชสีมา ความยาว 20.00 เมตร</v>
      </c>
      <c r="C1322" s="160" t="s">
        <v>6106</v>
      </c>
      <c r="D1322" s="160" t="s">
        <v>29</v>
      </c>
      <c r="E1322" s="160">
        <v>2567</v>
      </c>
      <c r="F1322" s="160" t="s">
        <v>5558</v>
      </c>
      <c r="G1322" s="169" t="s">
        <v>4298</v>
      </c>
      <c r="H1322" s="160" t="s">
        <v>3478</v>
      </c>
      <c r="I1322" s="160" t="s">
        <v>663</v>
      </c>
      <c r="J1322" s="160" t="s">
        <v>7688</v>
      </c>
      <c r="K1322" s="160" t="s">
        <v>664</v>
      </c>
      <c r="L1322" s="160" t="s">
        <v>5550</v>
      </c>
      <c r="M1322" s="169" t="s">
        <v>4399</v>
      </c>
      <c r="N1322" s="170" t="s">
        <v>4440</v>
      </c>
      <c r="O1322" s="170" t="s">
        <v>7684</v>
      </c>
      <c r="P1322" s="171"/>
      <c r="Q1322" s="160" t="s">
        <v>7030</v>
      </c>
      <c r="R1322" s="166" t="s">
        <v>4440</v>
      </c>
    </row>
    <row r="1323" spans="1:18" ht="24" hidden="1">
      <c r="A1323" s="167" t="s">
        <v>6107</v>
      </c>
      <c r="B1323" s="168" t="str">
        <f t="shared" si="32"/>
        <v>ปรับปรุงระบบระบายน้ำฝายบ้านกระทอน 2 เพื่อขยายศักยภาพการส่งน้ำและการระบายน้ำ บ้านกระทอน ตำบลมะเริง อำเภอเมืองนครราชสีมา จังหวัดนครราชสีมา ความยาว 20.00 เมตร</v>
      </c>
      <c r="C1323" s="160" t="s">
        <v>6108</v>
      </c>
      <c r="D1323" s="160" t="s">
        <v>29</v>
      </c>
      <c r="E1323" s="160">
        <v>2567</v>
      </c>
      <c r="F1323" s="160" t="s">
        <v>5558</v>
      </c>
      <c r="G1323" s="169" t="s">
        <v>4298</v>
      </c>
      <c r="H1323" s="160" t="s">
        <v>3478</v>
      </c>
      <c r="I1323" s="160" t="s">
        <v>663</v>
      </c>
      <c r="J1323" s="160" t="s">
        <v>7688</v>
      </c>
      <c r="K1323" s="160" t="s">
        <v>664</v>
      </c>
      <c r="L1323" s="160" t="s">
        <v>5550</v>
      </c>
      <c r="M1323" s="169" t="s">
        <v>4399</v>
      </c>
      <c r="N1323" s="170" t="s">
        <v>4440</v>
      </c>
      <c r="O1323" s="170" t="s">
        <v>7684</v>
      </c>
      <c r="P1323" s="171"/>
      <c r="Q1323" s="160" t="s">
        <v>7031</v>
      </c>
      <c r="R1323" s="166" t="s">
        <v>4440</v>
      </c>
    </row>
    <row r="1324" spans="1:18" ht="24" hidden="1">
      <c r="A1324" s="167" t="s">
        <v>6109</v>
      </c>
      <c r="B1324" s="168" t="str">
        <f t="shared" si="32"/>
        <v>ปรับปรุงระบบระบายน้ำฝายมะเริง 1 เพื่อขยายศักยภาพการส่งน้ำและการระบายน้ำ บ้านพระ ตำบลมะเริง อำเภอเมืองนครราชสีมา จังหวัดนครราชสีมา ความยาว 20.00 เมตร</v>
      </c>
      <c r="C1324" s="160" t="s">
        <v>6110</v>
      </c>
      <c r="D1324" s="160" t="s">
        <v>29</v>
      </c>
      <c r="E1324" s="160">
        <v>2567</v>
      </c>
      <c r="F1324" s="160" t="s">
        <v>4396</v>
      </c>
      <c r="G1324" s="169" t="s">
        <v>4298</v>
      </c>
      <c r="H1324" s="160" t="s">
        <v>3478</v>
      </c>
      <c r="I1324" s="160" t="s">
        <v>663</v>
      </c>
      <c r="J1324" s="160" t="s">
        <v>7688</v>
      </c>
      <c r="K1324" s="160" t="s">
        <v>664</v>
      </c>
      <c r="L1324" s="160" t="s">
        <v>5550</v>
      </c>
      <c r="M1324" s="169" t="s">
        <v>4399</v>
      </c>
      <c r="N1324" s="170" t="s">
        <v>4440</v>
      </c>
      <c r="O1324" s="170" t="s">
        <v>7684</v>
      </c>
      <c r="P1324" s="171"/>
      <c r="Q1324" s="160" t="s">
        <v>7032</v>
      </c>
      <c r="R1324" s="166" t="s">
        <v>4440</v>
      </c>
    </row>
    <row r="1325" spans="1:18" ht="24" hidden="1">
      <c r="A1325" s="167" t="s">
        <v>6111</v>
      </c>
      <c r="B1325" s="168" t="str">
        <f t="shared" si="32"/>
        <v>ปรับปรุงระบบระบายน้ำฝายวัดตะคองเก่า เพื่อขยายศักยภาพการส่งน้ำและการระบายน้ำ บ้านพะไล ตำบลหัวทะเล อำเภอเมืองนครราชสีมา จังหวัดนครราชสีมา ความยาว 20.00 เมตร</v>
      </c>
      <c r="C1325" s="160" t="s">
        <v>6112</v>
      </c>
      <c r="D1325" s="160" t="s">
        <v>29</v>
      </c>
      <c r="E1325" s="160">
        <v>2567</v>
      </c>
      <c r="F1325" s="160" t="s">
        <v>4396</v>
      </c>
      <c r="G1325" s="169" t="s">
        <v>4298</v>
      </c>
      <c r="H1325" s="160" t="s">
        <v>3478</v>
      </c>
      <c r="I1325" s="160" t="s">
        <v>663</v>
      </c>
      <c r="J1325" s="160" t="s">
        <v>7688</v>
      </c>
      <c r="K1325" s="160" t="s">
        <v>664</v>
      </c>
      <c r="L1325" s="160" t="s">
        <v>5550</v>
      </c>
      <c r="M1325" s="169" t="s">
        <v>4399</v>
      </c>
      <c r="N1325" s="170" t="s">
        <v>4440</v>
      </c>
      <c r="O1325" s="170" t="s">
        <v>7684</v>
      </c>
      <c r="P1325" s="171"/>
      <c r="Q1325" s="160" t="s">
        <v>7033</v>
      </c>
      <c r="R1325" s="166" t="s">
        <v>4440</v>
      </c>
    </row>
    <row r="1326" spans="1:18" ht="24" hidden="1">
      <c r="A1326" s="167" t="s">
        <v>6113</v>
      </c>
      <c r="B1326" s="168" t="str">
        <f t="shared" si="32"/>
        <v>ปรับปรุงระบบระบายน้ำฝายบ้านยองแยง เพื่อขยายศักยภาพการส่งน้ำและการระบายน้ำ บ้านยองแยง ตำบลพะเนา อำเภอเมืองนครราชสีมา จังหวัดนครราชสีมา ความยาว 20.00 เมตร</v>
      </c>
      <c r="C1326" s="160" t="s">
        <v>6114</v>
      </c>
      <c r="D1326" s="160" t="s">
        <v>29</v>
      </c>
      <c r="E1326" s="160">
        <v>2567</v>
      </c>
      <c r="F1326" s="160" t="s">
        <v>4396</v>
      </c>
      <c r="G1326" s="169" t="s">
        <v>4298</v>
      </c>
      <c r="H1326" s="160" t="s">
        <v>3478</v>
      </c>
      <c r="I1326" s="160" t="s">
        <v>663</v>
      </c>
      <c r="J1326" s="160" t="s">
        <v>7688</v>
      </c>
      <c r="K1326" s="160" t="s">
        <v>664</v>
      </c>
      <c r="L1326" s="160" t="s">
        <v>5550</v>
      </c>
      <c r="M1326" s="169" t="s">
        <v>4399</v>
      </c>
      <c r="N1326" s="170" t="s">
        <v>4440</v>
      </c>
      <c r="O1326" s="170" t="s">
        <v>7684</v>
      </c>
      <c r="P1326" s="171"/>
      <c r="Q1326" s="160" t="s">
        <v>7034</v>
      </c>
      <c r="R1326" s="166" t="s">
        <v>4440</v>
      </c>
    </row>
    <row r="1327" spans="1:18" ht="24" hidden="1">
      <c r="A1327" s="167" t="s">
        <v>6115</v>
      </c>
      <c r="B1327" s="168" t="str">
        <f t="shared" si="32"/>
        <v>ปรับปรุงระบบระบายน้ำอาคารบังคับน้ำกำนันธูป เพื่อขยายศักยภาพการส่งน้ำและการระบายน้ำ บ้านตลาด ตำบลตลาด อำเภอเมืองนครราชสีมา จังหวัดนครราชสีมา ความยาว 20.00 เมตร</v>
      </c>
      <c r="C1327" s="160" t="s">
        <v>6116</v>
      </c>
      <c r="D1327" s="160" t="s">
        <v>29</v>
      </c>
      <c r="E1327" s="160">
        <v>2567</v>
      </c>
      <c r="F1327" s="160" t="s">
        <v>5558</v>
      </c>
      <c r="G1327" s="169" t="s">
        <v>4298</v>
      </c>
      <c r="H1327" s="160" t="s">
        <v>3478</v>
      </c>
      <c r="I1327" s="160" t="s">
        <v>663</v>
      </c>
      <c r="J1327" s="160" t="s">
        <v>7688</v>
      </c>
      <c r="K1327" s="160" t="s">
        <v>664</v>
      </c>
      <c r="L1327" s="160" t="s">
        <v>5550</v>
      </c>
      <c r="M1327" s="169" t="s">
        <v>4399</v>
      </c>
      <c r="N1327" s="170" t="s">
        <v>4440</v>
      </c>
      <c r="O1327" s="170" t="s">
        <v>7684</v>
      </c>
      <c r="P1327" s="171"/>
      <c r="Q1327" s="160" t="s">
        <v>7035</v>
      </c>
      <c r="R1327" s="166" t="s">
        <v>4440</v>
      </c>
    </row>
    <row r="1328" spans="1:18" ht="24" hidden="1">
      <c r="A1328" s="167" t="s">
        <v>6117</v>
      </c>
      <c r="B1328" s="168" t="str">
        <f t="shared" si="32"/>
        <v>ซ่อมแซมคันคลองส่งน้ำสายใหญ่ฝั่งซ้าย ประตูระบายน้ำโคกแฝก บ้านพุดซา ตำบลพุดซา อำเภอเมืองนครราชสีมา จังหวัดนครราชสีมา ความยาว 4.700 กิโลเมตร</v>
      </c>
      <c r="C1328" s="160" t="s">
        <v>6118</v>
      </c>
      <c r="D1328" s="160" t="s">
        <v>29</v>
      </c>
      <c r="E1328" s="160">
        <v>2567</v>
      </c>
      <c r="F1328" s="160" t="s">
        <v>5558</v>
      </c>
      <c r="G1328" s="169" t="s">
        <v>4298</v>
      </c>
      <c r="H1328" s="160" t="s">
        <v>3478</v>
      </c>
      <c r="I1328" s="160" t="s">
        <v>663</v>
      </c>
      <c r="J1328" s="160" t="s">
        <v>7688</v>
      </c>
      <c r="K1328" s="160" t="s">
        <v>664</v>
      </c>
      <c r="L1328" s="160" t="s">
        <v>5550</v>
      </c>
      <c r="M1328" s="169" t="s">
        <v>4399</v>
      </c>
      <c r="N1328" s="170" t="s">
        <v>4440</v>
      </c>
      <c r="O1328" s="170" t="s">
        <v>7684</v>
      </c>
      <c r="P1328" s="171"/>
      <c r="Q1328" s="160" t="s">
        <v>7036</v>
      </c>
      <c r="R1328" s="166" t="s">
        <v>4440</v>
      </c>
    </row>
    <row r="1329" spans="1:18" ht="24" hidden="1">
      <c r="A1329" s="167" t="s">
        <v>6119</v>
      </c>
      <c r="B1329" s="168" t="str">
        <f t="shared" si="32"/>
        <v>ปรับปรุงระบบระบายน้ำฝายบ้านตลาด เพื่อขยายศักยภาพการส่งน้ำและการระบายน้ำ บ้านตลาด ตำบลตลาด อำเภอเมืองนครราชสีมา จังหวัดนครราชสีมา ความยาว 67.00 เมตร</v>
      </c>
      <c r="C1329" s="160" t="s">
        <v>6120</v>
      </c>
      <c r="D1329" s="160" t="s">
        <v>29</v>
      </c>
      <c r="E1329" s="160">
        <v>2567</v>
      </c>
      <c r="F1329" s="160" t="s">
        <v>5558</v>
      </c>
      <c r="G1329" s="169" t="s">
        <v>4298</v>
      </c>
      <c r="H1329" s="160" t="s">
        <v>3478</v>
      </c>
      <c r="I1329" s="160" t="s">
        <v>663</v>
      </c>
      <c r="J1329" s="160" t="s">
        <v>7688</v>
      </c>
      <c r="K1329" s="160" t="s">
        <v>664</v>
      </c>
      <c r="L1329" s="160" t="s">
        <v>5550</v>
      </c>
      <c r="M1329" s="169" t="s">
        <v>4399</v>
      </c>
      <c r="N1329" s="170" t="s">
        <v>4440</v>
      </c>
      <c r="O1329" s="170" t="s">
        <v>7684</v>
      </c>
      <c r="P1329" s="171"/>
      <c r="Q1329" s="160" t="s">
        <v>7037</v>
      </c>
      <c r="R1329" s="166" t="s">
        <v>4440</v>
      </c>
    </row>
    <row r="1330" spans="1:18" ht="24" hidden="1">
      <c r="A1330" s="167" t="s">
        <v>6121</v>
      </c>
      <c r="B1330" s="168" t="str">
        <f t="shared" si="32"/>
        <v>งานปรับปรุงหนองคันหลาว พร้อมเสริมคันดิน  ตำบลอินทประมูล อำเภอโพธิ์ทอง จังหวัดอ่างทอง ระยะทาง 0.900 กิโลเมตร</v>
      </c>
      <c r="C1330" s="160" t="s">
        <v>6122</v>
      </c>
      <c r="D1330" s="160" t="s">
        <v>29</v>
      </c>
      <c r="E1330" s="160">
        <v>2567</v>
      </c>
      <c r="F1330" s="160" t="s">
        <v>4396</v>
      </c>
      <c r="G1330" s="169" t="s">
        <v>5573</v>
      </c>
      <c r="H1330" s="160" t="s">
        <v>926</v>
      </c>
      <c r="I1330" s="160" t="s">
        <v>663</v>
      </c>
      <c r="J1330" s="160" t="s">
        <v>7688</v>
      </c>
      <c r="K1330" s="160" t="s">
        <v>664</v>
      </c>
      <c r="L1330" s="160" t="s">
        <v>5550</v>
      </c>
      <c r="M1330" s="169" t="s">
        <v>4399</v>
      </c>
      <c r="N1330" s="170" t="s">
        <v>4400</v>
      </c>
      <c r="O1330" s="170" t="s">
        <v>7684</v>
      </c>
      <c r="P1330" s="171"/>
      <c r="Q1330" s="160" t="s">
        <v>7038</v>
      </c>
      <c r="R1330" s="166" t="s">
        <v>4400</v>
      </c>
    </row>
    <row r="1331" spans="1:18" ht="24" hidden="1">
      <c r="A1331" s="167" t="s">
        <v>6123</v>
      </c>
      <c r="B1331" s="168" t="str">
        <f t="shared" si="32"/>
        <v>งานปรับปรุงหนองขี้ลีบใหญ่ พร้อมเสริมคันดิน ตำบลบางเจ้าฉ่า อำเภอโพธิ์ทอง จังหวัดอ่างทอง ระยะทาง 0.950 กิโลเมตร</v>
      </c>
      <c r="C1331" s="160" t="s">
        <v>6124</v>
      </c>
      <c r="D1331" s="160" t="s">
        <v>29</v>
      </c>
      <c r="E1331" s="160">
        <v>2567</v>
      </c>
      <c r="F1331" s="160" t="s">
        <v>4396</v>
      </c>
      <c r="G1331" s="169" t="s">
        <v>5573</v>
      </c>
      <c r="H1331" s="160" t="s">
        <v>926</v>
      </c>
      <c r="I1331" s="160" t="s">
        <v>663</v>
      </c>
      <c r="J1331" s="160" t="s">
        <v>7688</v>
      </c>
      <c r="K1331" s="160" t="s">
        <v>664</v>
      </c>
      <c r="L1331" s="160" t="s">
        <v>5550</v>
      </c>
      <c r="M1331" s="169" t="s">
        <v>4399</v>
      </c>
      <c r="N1331" s="170" t="s">
        <v>4400</v>
      </c>
      <c r="O1331" s="170" t="s">
        <v>7684</v>
      </c>
      <c r="P1331" s="171"/>
      <c r="Q1331" s="160" t="s">
        <v>7039</v>
      </c>
      <c r="R1331" s="166" t="s">
        <v>4400</v>
      </c>
    </row>
    <row r="1332" spans="1:18" ht="24" hidden="1">
      <c r="A1332" s="167" t="s">
        <v>6125</v>
      </c>
      <c r="B1332" s="168" t="str">
        <f t="shared" si="32"/>
        <v>งานปรับปรุงหนองโจร พร้อมเสริมคันดิน ตำบลโรงช้าง อำเภอป่าโมก จังหวัดอ่างทอง ระยะทาง 1.150 กิโลเมตร</v>
      </c>
      <c r="C1332" s="160" t="s">
        <v>6126</v>
      </c>
      <c r="D1332" s="160" t="s">
        <v>29</v>
      </c>
      <c r="E1332" s="160">
        <v>2567</v>
      </c>
      <c r="F1332" s="160" t="s">
        <v>4396</v>
      </c>
      <c r="G1332" s="169" t="s">
        <v>5573</v>
      </c>
      <c r="H1332" s="160" t="s">
        <v>926</v>
      </c>
      <c r="I1332" s="160" t="s">
        <v>663</v>
      </c>
      <c r="J1332" s="160" t="s">
        <v>7688</v>
      </c>
      <c r="K1332" s="160" t="s">
        <v>664</v>
      </c>
      <c r="L1332" s="160" t="s">
        <v>5550</v>
      </c>
      <c r="M1332" s="169" t="s">
        <v>4399</v>
      </c>
      <c r="N1332" s="170" t="s">
        <v>4400</v>
      </c>
      <c r="O1332" s="170" t="s">
        <v>7684</v>
      </c>
      <c r="P1332" s="171"/>
      <c r="Q1332" s="160" t="s">
        <v>7040</v>
      </c>
      <c r="R1332" s="166" t="s">
        <v>4400</v>
      </c>
    </row>
    <row r="1333" spans="1:18" ht="24" hidden="1">
      <c r="A1333" s="167" t="s">
        <v>6127</v>
      </c>
      <c r="B1333" s="168" t="str">
        <f t="shared" si="32"/>
        <v>งานปรับปรุงหนองเบิกไพรใต้ ตำบลไผ่ดำพัฒนา อำเภอวิเศษชัยชาญ จังหวัดอ่างทอง ระยะทาง 1.800 กิโลเมตร</v>
      </c>
      <c r="C1333" s="160" t="s">
        <v>6128</v>
      </c>
      <c r="D1333" s="160" t="s">
        <v>29</v>
      </c>
      <c r="E1333" s="160">
        <v>2567</v>
      </c>
      <c r="F1333" s="160" t="s">
        <v>4396</v>
      </c>
      <c r="G1333" s="169" t="s">
        <v>5573</v>
      </c>
      <c r="H1333" s="160" t="s">
        <v>926</v>
      </c>
      <c r="I1333" s="160" t="s">
        <v>663</v>
      </c>
      <c r="J1333" s="160" t="s">
        <v>7688</v>
      </c>
      <c r="K1333" s="160" t="s">
        <v>664</v>
      </c>
      <c r="L1333" s="160" t="s">
        <v>5550</v>
      </c>
      <c r="M1333" s="169" t="s">
        <v>4399</v>
      </c>
      <c r="N1333" s="170" t="s">
        <v>4400</v>
      </c>
      <c r="O1333" s="170" t="s">
        <v>7684</v>
      </c>
      <c r="P1333" s="171"/>
      <c r="Q1333" s="160" t="s">
        <v>7041</v>
      </c>
      <c r="R1333" s="166" t="s">
        <v>4400</v>
      </c>
    </row>
    <row r="1334" spans="1:18" ht="24" hidden="1">
      <c r="A1334" s="167" t="s">
        <v>6129</v>
      </c>
      <c r="B1334" s="168" t="str">
        <f t="shared" si="32"/>
        <v>งานปรับปรุงหนองแม่ลาดใหญ่ ตำบลชัยฤทธิ์  อำเภอไชโย จังหวัดอ่างทอง ขุดลอกไม่น้อยกว่า 40,000 ลูกบาศก์เมตร</v>
      </c>
      <c r="C1334" s="160" t="s">
        <v>6130</v>
      </c>
      <c r="D1334" s="160" t="s">
        <v>29</v>
      </c>
      <c r="E1334" s="160">
        <v>2567</v>
      </c>
      <c r="F1334" s="160" t="s">
        <v>4396</v>
      </c>
      <c r="G1334" s="169" t="s">
        <v>5573</v>
      </c>
      <c r="H1334" s="160" t="s">
        <v>926</v>
      </c>
      <c r="I1334" s="160" t="s">
        <v>663</v>
      </c>
      <c r="J1334" s="160" t="s">
        <v>7688</v>
      </c>
      <c r="K1334" s="160" t="s">
        <v>664</v>
      </c>
      <c r="L1334" s="160" t="s">
        <v>5550</v>
      </c>
      <c r="M1334" s="169" t="s">
        <v>4399</v>
      </c>
      <c r="N1334" s="170" t="s">
        <v>4400</v>
      </c>
      <c r="O1334" s="170" t="s">
        <v>7684</v>
      </c>
      <c r="P1334" s="171"/>
      <c r="Q1334" s="160" t="s">
        <v>7042</v>
      </c>
      <c r="R1334" s="166" t="s">
        <v>4400</v>
      </c>
    </row>
    <row r="1335" spans="1:18" ht="24" hidden="1">
      <c r="A1335" s="167" t="s">
        <v>6131</v>
      </c>
      <c r="B1335" s="168" t="str">
        <f t="shared" si="32"/>
        <v>งานปรับปรุงคันคลองไผ่ดำ ตำบลไผ่ดำพัฒนา  อำเภอวิเศษชัยชาญ จังหวัดอ่างทอง ระยะทาง 2.735 กิโลเมตร</v>
      </c>
      <c r="C1335" s="160" t="s">
        <v>6132</v>
      </c>
      <c r="D1335" s="160" t="s">
        <v>29</v>
      </c>
      <c r="E1335" s="160">
        <v>2567</v>
      </c>
      <c r="F1335" s="160" t="s">
        <v>4396</v>
      </c>
      <c r="G1335" s="169" t="s">
        <v>5573</v>
      </c>
      <c r="H1335" s="160" t="s">
        <v>926</v>
      </c>
      <c r="I1335" s="160" t="s">
        <v>663</v>
      </c>
      <c r="J1335" s="160" t="s">
        <v>7688</v>
      </c>
      <c r="K1335" s="160" t="s">
        <v>664</v>
      </c>
      <c r="L1335" s="160" t="s">
        <v>5550</v>
      </c>
      <c r="M1335" s="169" t="s">
        <v>4399</v>
      </c>
      <c r="N1335" s="170" t="s">
        <v>4400</v>
      </c>
      <c r="O1335" s="170" t="s">
        <v>7684</v>
      </c>
      <c r="P1335" s="171"/>
      <c r="Q1335" s="160" t="s">
        <v>7043</v>
      </c>
      <c r="R1335" s="166" t="s">
        <v>4400</v>
      </c>
    </row>
    <row r="1336" spans="1:18" ht="24" hidden="1">
      <c r="A1336" s="167" t="s">
        <v>6133</v>
      </c>
      <c r="B1336" s="168" t="str">
        <f t="shared" si="32"/>
        <v>งานปรับปรุงคันหนองหัวแตก ตำบลหนองแม่ไก่ อำเภอโพธิ์ทอง จังหวัดอ่างทอง ระยะทาง 2.800 กิโลเมตร</v>
      </c>
      <c r="C1336" s="160" t="s">
        <v>6134</v>
      </c>
      <c r="D1336" s="160" t="s">
        <v>29</v>
      </c>
      <c r="E1336" s="160">
        <v>2567</v>
      </c>
      <c r="F1336" s="160" t="s">
        <v>4396</v>
      </c>
      <c r="G1336" s="169" t="s">
        <v>5573</v>
      </c>
      <c r="H1336" s="160" t="s">
        <v>926</v>
      </c>
      <c r="I1336" s="160" t="s">
        <v>663</v>
      </c>
      <c r="J1336" s="160" t="s">
        <v>7688</v>
      </c>
      <c r="K1336" s="160" t="s">
        <v>664</v>
      </c>
      <c r="L1336" s="160" t="s">
        <v>5550</v>
      </c>
      <c r="M1336" s="169" t="s">
        <v>4399</v>
      </c>
      <c r="N1336" s="170" t="s">
        <v>4400</v>
      </c>
      <c r="O1336" s="170" t="s">
        <v>7684</v>
      </c>
      <c r="P1336" s="171"/>
      <c r="Q1336" s="160" t="s">
        <v>7044</v>
      </c>
      <c r="R1336" s="166" t="s">
        <v>4400</v>
      </c>
    </row>
    <row r="1337" spans="1:18" ht="24" hidden="1">
      <c r="A1337" s="167" t="s">
        <v>6135</v>
      </c>
      <c r="B1337" s="168" t="str">
        <f t="shared" si="32"/>
        <v>งานปรับปรุงคันคลองม่วงเตี้ย ระยะ 2 ตำบลม่วงเตี้ย อำเภอวิเศษชัยชาญ จังหวัดอ่างทอง ระยะทาง 2.000 กิโลเมตร</v>
      </c>
      <c r="C1337" s="160" t="s">
        <v>6136</v>
      </c>
      <c r="D1337" s="160" t="s">
        <v>29</v>
      </c>
      <c r="E1337" s="160">
        <v>2567</v>
      </c>
      <c r="F1337" s="160" t="s">
        <v>4396</v>
      </c>
      <c r="G1337" s="169" t="s">
        <v>5573</v>
      </c>
      <c r="H1337" s="160" t="s">
        <v>926</v>
      </c>
      <c r="I1337" s="160" t="s">
        <v>663</v>
      </c>
      <c r="J1337" s="160" t="s">
        <v>7688</v>
      </c>
      <c r="K1337" s="160" t="s">
        <v>664</v>
      </c>
      <c r="L1337" s="160" t="s">
        <v>5550</v>
      </c>
      <c r="M1337" s="169" t="s">
        <v>4399</v>
      </c>
      <c r="N1337" s="170" t="s">
        <v>4400</v>
      </c>
      <c r="O1337" s="170" t="s">
        <v>7684</v>
      </c>
      <c r="P1337" s="171"/>
      <c r="Q1337" s="160" t="s">
        <v>7045</v>
      </c>
      <c r="R1337" s="166" t="s">
        <v>4400</v>
      </c>
    </row>
    <row r="1338" spans="1:18" ht="24" hidden="1">
      <c r="A1338" s="167" t="s">
        <v>6137</v>
      </c>
      <c r="B1338" s="168" t="str">
        <f t="shared" si="32"/>
        <v>งานปรับปรุงคันหนองศาลาอ้อ ตำบลสาวร้องไห้  อำเภอวิเศษชัยชาญ จังหวัดอ่างทอง ระยะทาง 0.818 กิโลเมตร</v>
      </c>
      <c r="C1338" s="160" t="s">
        <v>6138</v>
      </c>
      <c r="D1338" s="160" t="s">
        <v>29</v>
      </c>
      <c r="E1338" s="160">
        <v>2567</v>
      </c>
      <c r="F1338" s="160" t="s">
        <v>4396</v>
      </c>
      <c r="G1338" s="169" t="s">
        <v>5573</v>
      </c>
      <c r="H1338" s="160" t="s">
        <v>926</v>
      </c>
      <c r="I1338" s="160" t="s">
        <v>663</v>
      </c>
      <c r="J1338" s="160" t="s">
        <v>7688</v>
      </c>
      <c r="K1338" s="160" t="s">
        <v>664</v>
      </c>
      <c r="L1338" s="160" t="s">
        <v>5550</v>
      </c>
      <c r="M1338" s="169" t="s">
        <v>4399</v>
      </c>
      <c r="N1338" s="170" t="s">
        <v>4400</v>
      </c>
      <c r="O1338" s="170" t="s">
        <v>7684</v>
      </c>
      <c r="P1338" s="171"/>
      <c r="Q1338" s="160" t="s">
        <v>7046</v>
      </c>
      <c r="R1338" s="166" t="s">
        <v>4400</v>
      </c>
    </row>
    <row r="1339" spans="1:18" ht="24" hidden="1">
      <c r="A1339" s="167" t="s">
        <v>6139</v>
      </c>
      <c r="B1339" s="168" t="str">
        <f t="shared" si="32"/>
        <v>งานปรับปรุงหนองระดำ พร้อมเสริมคันดิน</v>
      </c>
      <c r="C1339" s="160" t="s">
        <v>6140</v>
      </c>
      <c r="D1339" s="160" t="s">
        <v>29</v>
      </c>
      <c r="E1339" s="160">
        <v>2567</v>
      </c>
      <c r="F1339" s="160" t="s">
        <v>4396</v>
      </c>
      <c r="G1339" s="169" t="s">
        <v>5573</v>
      </c>
      <c r="H1339" s="160" t="s">
        <v>926</v>
      </c>
      <c r="I1339" s="160" t="s">
        <v>663</v>
      </c>
      <c r="J1339" s="160" t="s">
        <v>7688</v>
      </c>
      <c r="K1339" s="160" t="s">
        <v>664</v>
      </c>
      <c r="L1339" s="160" t="s">
        <v>5550</v>
      </c>
      <c r="M1339" s="169" t="s">
        <v>4388</v>
      </c>
      <c r="N1339" s="170" t="s">
        <v>5514</v>
      </c>
      <c r="O1339" s="170" t="s">
        <v>7684</v>
      </c>
      <c r="P1339" s="171"/>
      <c r="Q1339" s="160" t="s">
        <v>7047</v>
      </c>
      <c r="R1339" s="166" t="s">
        <v>5514</v>
      </c>
    </row>
    <row r="1340" spans="1:18" ht="24" hidden="1">
      <c r="A1340" s="167" t="s">
        <v>7609</v>
      </c>
      <c r="B1340" s="168" t="str">
        <f t="shared" si="32"/>
        <v>โครงการศึกษาและสืบสานปรัชญาเศรษฐกิจพอเพียง ประจำปี 2566</v>
      </c>
      <c r="C1340" s="160" t="s">
        <v>7610</v>
      </c>
      <c r="D1340" s="160" t="s">
        <v>29</v>
      </c>
      <c r="E1340" s="160">
        <v>2567</v>
      </c>
      <c r="F1340" s="160" t="s">
        <v>3775</v>
      </c>
      <c r="G1340" s="169" t="s">
        <v>3775</v>
      </c>
      <c r="H1340" s="160" t="s">
        <v>7612</v>
      </c>
      <c r="I1340" s="160" t="s">
        <v>7611</v>
      </c>
      <c r="J1340" s="160" t="s">
        <v>7710</v>
      </c>
      <c r="K1340" s="160" t="s">
        <v>148</v>
      </c>
      <c r="L1340" s="160" t="s">
        <v>5550</v>
      </c>
      <c r="M1340" s="169" t="s">
        <v>4399</v>
      </c>
      <c r="N1340" s="160" t="s">
        <v>4400</v>
      </c>
      <c r="O1340" s="177" t="s">
        <v>7686</v>
      </c>
      <c r="P1340" s="178"/>
      <c r="Q1340" s="160" t="s">
        <v>7616</v>
      </c>
      <c r="R1340" s="166" t="s">
        <v>7615</v>
      </c>
    </row>
    <row r="1341" spans="1:18" ht="24">
      <c r="A1341" s="167" t="s">
        <v>7665</v>
      </c>
      <c r="B1341" s="168" t="str">
        <f t="shared" si="32"/>
        <v>โครงการเพิ่มขีดสมรรถนะในการกำกับและติดตามการปฏิบัติราชการในภูมิภาค</v>
      </c>
      <c r="C1341" s="160" t="s">
        <v>7666</v>
      </c>
      <c r="D1341" s="160" t="s">
        <v>829</v>
      </c>
      <c r="E1341" s="160">
        <v>2567</v>
      </c>
      <c r="F1341" s="160" t="s">
        <v>2192</v>
      </c>
      <c r="G1341" s="169" t="s">
        <v>4298</v>
      </c>
      <c r="H1341" s="160" t="s">
        <v>7668</v>
      </c>
      <c r="I1341" s="160" t="s">
        <v>7667</v>
      </c>
      <c r="J1341" s="160" t="s">
        <v>7712</v>
      </c>
      <c r="K1341" s="160" t="s">
        <v>1445</v>
      </c>
      <c r="L1341" s="160" t="s">
        <v>5550</v>
      </c>
      <c r="M1341" s="169" t="s">
        <v>4388</v>
      </c>
      <c r="N1341" s="160" t="s">
        <v>5502</v>
      </c>
      <c r="O1341" s="177" t="s">
        <v>7686</v>
      </c>
      <c r="P1341" s="178"/>
      <c r="Q1341" s="160" t="s">
        <v>7672</v>
      </c>
      <c r="R1341" s="166" t="s">
        <v>7671</v>
      </c>
    </row>
    <row r="1342" spans="1:18" ht="24" hidden="1">
      <c r="A1342" s="167" t="s">
        <v>6141</v>
      </c>
      <c r="B1342" s="168" t="str">
        <f t="shared" si="32"/>
        <v>การสำรวจเพื่อจัดทำฐานข้อมูลความเสียหายโครงสร้างจากน้ำท่วมภาคเหนือ  (โครงการต้นแบบ จังหวัดเชียงราย)</v>
      </c>
      <c r="C1342" s="160" t="s">
        <v>6142</v>
      </c>
      <c r="D1342" s="160" t="s">
        <v>29</v>
      </c>
      <c r="E1342" s="160">
        <v>2568</v>
      </c>
      <c r="F1342" s="160" t="s">
        <v>4397</v>
      </c>
      <c r="G1342" s="169" t="s">
        <v>5803</v>
      </c>
      <c r="H1342" s="160" t="s">
        <v>6144</v>
      </c>
      <c r="I1342" s="160" t="s">
        <v>6143</v>
      </c>
      <c r="J1342" s="160" t="s">
        <v>7699</v>
      </c>
      <c r="K1342" s="160" t="s">
        <v>148</v>
      </c>
      <c r="L1342" s="160" t="s">
        <v>6145</v>
      </c>
      <c r="M1342" s="169" t="s">
        <v>4399</v>
      </c>
      <c r="N1342" s="170" t="s">
        <v>5504</v>
      </c>
      <c r="O1342" s="170" t="s">
        <v>7684</v>
      </c>
      <c r="P1342" s="171"/>
      <c r="Q1342" s="160" t="s">
        <v>7048</v>
      </c>
      <c r="R1342" s="166" t="s">
        <v>5504</v>
      </c>
    </row>
    <row r="1343" spans="1:18" ht="24" hidden="1">
      <c r="A1343" s="167" t="s">
        <v>6146</v>
      </c>
      <c r="B1343" s="168" t="str">
        <f t="shared" si="32"/>
        <v>ปรับปรุงภูมิทัศน์บริเวณคลองมหาไชย ตำบลหัวรอ อำเภอพระนครศรีอยุธยา จังหวัดพระนครศรีอยุธยา (ระยะที่ 1)</v>
      </c>
      <c r="C1343" s="160" t="s">
        <v>6147</v>
      </c>
      <c r="D1343" s="160" t="s">
        <v>29</v>
      </c>
      <c r="E1343" s="160">
        <v>2568</v>
      </c>
      <c r="F1343" s="160" t="s">
        <v>4412</v>
      </c>
      <c r="G1343" s="169" t="s">
        <v>1585</v>
      </c>
      <c r="H1343" s="160" t="s">
        <v>498</v>
      </c>
      <c r="I1343" s="160" t="s">
        <v>234</v>
      </c>
      <c r="J1343" s="160" t="s">
        <v>7690</v>
      </c>
      <c r="K1343" s="160" t="s">
        <v>141</v>
      </c>
      <c r="L1343" s="160" t="s">
        <v>6145</v>
      </c>
      <c r="M1343" s="169" t="s">
        <v>4399</v>
      </c>
      <c r="N1343" s="170" t="s">
        <v>4440</v>
      </c>
      <c r="O1343" s="170" t="s">
        <v>7684</v>
      </c>
      <c r="P1343" s="171"/>
      <c r="Q1343" s="160" t="s">
        <v>7049</v>
      </c>
      <c r="R1343" s="166" t="s">
        <v>4440</v>
      </c>
    </row>
    <row r="1344" spans="1:18" ht="24" hidden="1">
      <c r="A1344" s="167" t="s">
        <v>6148</v>
      </c>
      <c r="B1344" s="168" t="str">
        <f t="shared" si="32"/>
        <v>ก่อสร้างเขื่อนป้องกันตลิ่งริมแม่น้ำป่าสัก บริเวณหมู่ที่ 3 ตำบลวังแดง อำเภอท่าเรือ  จังหวัดพระนครศรีอยุธยา</v>
      </c>
      <c r="C1344" s="160" t="s">
        <v>6149</v>
      </c>
      <c r="D1344" s="160" t="s">
        <v>29</v>
      </c>
      <c r="E1344" s="160">
        <v>2568</v>
      </c>
      <c r="F1344" s="160" t="s">
        <v>4412</v>
      </c>
      <c r="G1344" s="169" t="s">
        <v>1585</v>
      </c>
      <c r="H1344" s="160" t="s">
        <v>498</v>
      </c>
      <c r="I1344" s="160" t="s">
        <v>234</v>
      </c>
      <c r="J1344" s="160" t="s">
        <v>7690</v>
      </c>
      <c r="K1344" s="160" t="s">
        <v>141</v>
      </c>
      <c r="L1344" s="160" t="s">
        <v>6145</v>
      </c>
      <c r="M1344" s="169" t="s">
        <v>4399</v>
      </c>
      <c r="N1344" s="170" t="s">
        <v>4440</v>
      </c>
      <c r="O1344" s="170" t="s">
        <v>7684</v>
      </c>
      <c r="P1344" s="171"/>
      <c r="Q1344" s="160" t="s">
        <v>7050</v>
      </c>
      <c r="R1344" s="166" t="s">
        <v>4440</v>
      </c>
    </row>
    <row r="1345" spans="1:18" ht="24" hidden="1">
      <c r="A1345" s="167" t="s">
        <v>6150</v>
      </c>
      <c r="B1345" s="168" t="str">
        <f t="shared" si="32"/>
        <v>ก่อสร้างเขื่อนป้องกันตลิ่งริมแม่น้ำน้อย บริเวณหมู่ที่ 3 ตำบลบ้านโพธิ์ อำเภอเสนา  จังหวัดพระนครศรีอยุธยา</v>
      </c>
      <c r="C1345" s="160" t="s">
        <v>6151</v>
      </c>
      <c r="D1345" s="160" t="s">
        <v>29</v>
      </c>
      <c r="E1345" s="160">
        <v>2568</v>
      </c>
      <c r="F1345" s="160" t="s">
        <v>4412</v>
      </c>
      <c r="G1345" s="169" t="s">
        <v>1585</v>
      </c>
      <c r="H1345" s="160" t="s">
        <v>498</v>
      </c>
      <c r="I1345" s="160" t="s">
        <v>234</v>
      </c>
      <c r="J1345" s="160" t="s">
        <v>7690</v>
      </c>
      <c r="K1345" s="160" t="s">
        <v>141</v>
      </c>
      <c r="L1345" s="160" t="s">
        <v>6145</v>
      </c>
      <c r="M1345" s="169" t="s">
        <v>4399</v>
      </c>
      <c r="N1345" s="170" t="s">
        <v>4440</v>
      </c>
      <c r="O1345" s="170" t="s">
        <v>7684</v>
      </c>
      <c r="P1345" s="171"/>
      <c r="Q1345" s="160" t="s">
        <v>7051</v>
      </c>
      <c r="R1345" s="166" t="s">
        <v>4440</v>
      </c>
    </row>
    <row r="1346" spans="1:18" ht="24" hidden="1">
      <c r="A1346" s="167" t="s">
        <v>6152</v>
      </c>
      <c r="B1346" s="168" t="str">
        <f t="shared" si="32"/>
        <v>ก่อสร้างเขื่อนป้องกันตลิ่งริมแม่น้ำน้อย บริเวณวัดบางยี่โท หมู่ที่ 1 ตำบลบางยี่โท อำเภอบางไทร จังหวัดพระนครศรีอยุธยา</v>
      </c>
      <c r="C1346" s="160" t="s">
        <v>6153</v>
      </c>
      <c r="D1346" s="160" t="s">
        <v>29</v>
      </c>
      <c r="E1346" s="160">
        <v>2568</v>
      </c>
      <c r="F1346" s="160" t="s">
        <v>4412</v>
      </c>
      <c r="G1346" s="169" t="s">
        <v>1585</v>
      </c>
      <c r="H1346" s="160" t="s">
        <v>498</v>
      </c>
      <c r="I1346" s="160" t="s">
        <v>234</v>
      </c>
      <c r="J1346" s="160" t="s">
        <v>7690</v>
      </c>
      <c r="K1346" s="160" t="s">
        <v>141</v>
      </c>
      <c r="L1346" s="160" t="s">
        <v>6145</v>
      </c>
      <c r="M1346" s="169" t="s">
        <v>4399</v>
      </c>
      <c r="N1346" s="170" t="s">
        <v>4440</v>
      </c>
      <c r="O1346" s="170" t="s">
        <v>7684</v>
      </c>
      <c r="P1346" s="171"/>
      <c r="Q1346" s="160" t="s">
        <v>7052</v>
      </c>
      <c r="R1346" s="166" t="s">
        <v>4440</v>
      </c>
    </row>
    <row r="1347" spans="1:18" ht="24" hidden="1">
      <c r="A1347" s="167" t="s">
        <v>6154</v>
      </c>
      <c r="B1347" s="168" t="str">
        <f t="shared" si="32"/>
        <v>ก่อสร้างเขื่อนป้องกันตลิ่งริมแม่น้ำป่าสัก บริเวณหมู่ที่ 1 ตำบลสามไถ อำเภอนครหลวง จังหวัดพระนครศรีอยุธยา</v>
      </c>
      <c r="C1347" s="160" t="s">
        <v>6155</v>
      </c>
      <c r="D1347" s="160" t="s">
        <v>29</v>
      </c>
      <c r="E1347" s="160">
        <v>2568</v>
      </c>
      <c r="F1347" s="160" t="s">
        <v>4412</v>
      </c>
      <c r="G1347" s="169" t="s">
        <v>1585</v>
      </c>
      <c r="H1347" s="160" t="s">
        <v>498</v>
      </c>
      <c r="I1347" s="160" t="s">
        <v>234</v>
      </c>
      <c r="J1347" s="160" t="s">
        <v>7690</v>
      </c>
      <c r="K1347" s="160" t="s">
        <v>141</v>
      </c>
      <c r="L1347" s="160" t="s">
        <v>6145</v>
      </c>
      <c r="M1347" s="169" t="s">
        <v>4399</v>
      </c>
      <c r="N1347" s="170" t="s">
        <v>4440</v>
      </c>
      <c r="O1347" s="170" t="s">
        <v>7684</v>
      </c>
      <c r="P1347" s="171"/>
      <c r="Q1347" s="160" t="s">
        <v>7053</v>
      </c>
      <c r="R1347" s="166" t="s">
        <v>4440</v>
      </c>
    </row>
    <row r="1348" spans="1:18" ht="24" hidden="1">
      <c r="A1348" s="167" t="s">
        <v>6156</v>
      </c>
      <c r="B1348" s="168" t="str">
        <f t="shared" si="32"/>
        <v>ก่อสร้างเขื่อนป้องกันตลิ่งริมคลองบางบาล บริเวณหมู่ที่ 7 ตำบลบ้านคลัง อำเภอบางบาล จังหวัดพระนครศรีอยุธยา</v>
      </c>
      <c r="C1348" s="160" t="s">
        <v>6157</v>
      </c>
      <c r="D1348" s="160" t="s">
        <v>29</v>
      </c>
      <c r="E1348" s="160">
        <v>2568</v>
      </c>
      <c r="F1348" s="160" t="s">
        <v>4412</v>
      </c>
      <c r="G1348" s="169" t="s">
        <v>1585</v>
      </c>
      <c r="H1348" s="160" t="s">
        <v>498</v>
      </c>
      <c r="I1348" s="160" t="s">
        <v>234</v>
      </c>
      <c r="J1348" s="160" t="s">
        <v>7690</v>
      </c>
      <c r="K1348" s="160" t="s">
        <v>141</v>
      </c>
      <c r="L1348" s="160" t="s">
        <v>6145</v>
      </c>
      <c r="M1348" s="169" t="s">
        <v>4399</v>
      </c>
      <c r="N1348" s="170" t="s">
        <v>4440</v>
      </c>
      <c r="O1348" s="170" t="s">
        <v>7684</v>
      </c>
      <c r="P1348" s="171"/>
      <c r="Q1348" s="160" t="s">
        <v>7054</v>
      </c>
      <c r="R1348" s="166" t="s">
        <v>4440</v>
      </c>
    </row>
    <row r="1349" spans="1:18" ht="24" hidden="1">
      <c r="A1349" s="167" t="s">
        <v>6158</v>
      </c>
      <c r="B1349" s="168" t="str">
        <f t="shared" ref="B1349" si="33">HYPERLINK(Q1349,C1349)</f>
        <v>ก่อสร้างเขื่อนป้องกันตลิ่งริมแม่น้ำป่าสัก บริเวณหมู่ที่ 4 ตำบลวังแดง อำเภอท่าเรือ จังหวัดพระนครศรีอยุธยา</v>
      </c>
      <c r="C1349" s="160" t="s">
        <v>6159</v>
      </c>
      <c r="D1349" s="160" t="s">
        <v>29</v>
      </c>
      <c r="E1349" s="160">
        <v>2568</v>
      </c>
      <c r="F1349" s="160" t="s">
        <v>4412</v>
      </c>
      <c r="G1349" s="169" t="s">
        <v>1585</v>
      </c>
      <c r="H1349" s="160" t="s">
        <v>498</v>
      </c>
      <c r="I1349" s="160" t="s">
        <v>234</v>
      </c>
      <c r="J1349" s="160" t="s">
        <v>7690</v>
      </c>
      <c r="K1349" s="160" t="s">
        <v>141</v>
      </c>
      <c r="L1349" s="160" t="s">
        <v>6145</v>
      </c>
      <c r="M1349" s="169" t="s">
        <v>4399</v>
      </c>
      <c r="N1349" s="170" t="s">
        <v>4440</v>
      </c>
      <c r="O1349" s="170" t="s">
        <v>7684</v>
      </c>
      <c r="P1349" s="171"/>
      <c r="Q1349" s="160" t="s">
        <v>7055</v>
      </c>
      <c r="R1349" s="166" t="s">
        <v>4440</v>
      </c>
    </row>
    <row r="1350" spans="1:18" ht="24" hidden="1">
      <c r="A1350" s="167" t="s">
        <v>6160</v>
      </c>
      <c r="B1350" s="172" t="s">
        <v>6161</v>
      </c>
      <c r="C1350" s="160" t="s">
        <v>6161</v>
      </c>
      <c r="D1350" s="160" t="s">
        <v>29</v>
      </c>
      <c r="E1350" s="160">
        <v>2568</v>
      </c>
      <c r="F1350" s="160" t="s">
        <v>4412</v>
      </c>
      <c r="G1350" s="169" t="s">
        <v>1585</v>
      </c>
      <c r="H1350" s="160"/>
      <c r="I1350" s="160" t="s">
        <v>7997</v>
      </c>
      <c r="J1350" s="160" t="s">
        <v>6162</v>
      </c>
      <c r="K1350" s="160" t="s">
        <v>250</v>
      </c>
      <c r="L1350" s="160" t="s">
        <v>6145</v>
      </c>
      <c r="M1350" s="169" t="s">
        <v>4399</v>
      </c>
      <c r="N1350" s="170" t="s">
        <v>4440</v>
      </c>
      <c r="O1350" s="170" t="s">
        <v>7684</v>
      </c>
      <c r="P1350" s="171"/>
      <c r="Q1350" s="172" t="s">
        <v>7056</v>
      </c>
      <c r="R1350" s="166" t="s">
        <v>4440</v>
      </c>
    </row>
    <row r="1351" spans="1:18" ht="24" hidden="1">
      <c r="A1351" s="167" t="s">
        <v>6163</v>
      </c>
      <c r="B1351" s="168" t="str">
        <f t="shared" ref="B1351:B1357" si="34">HYPERLINK(Q1351,C1351)</f>
        <v>โครงการพัฒนาแหล่งน้ำ และบริหารจัดการน้ำอย่างยั่งยืน  กิจกรรมก่อสร้างแหล่งน้ำ ปรับปรุงอ่างเก็บน้ำห้วยดู่พร้อมระบบกระจายน้ำ หมู่ที่ 5 บ้านสวน ตำบลแสนตอ อำเภอน้ำปาด จังหวัดอุตรดิตถ์</v>
      </c>
      <c r="C1351" s="160" t="s">
        <v>6164</v>
      </c>
      <c r="D1351" s="160" t="s">
        <v>29</v>
      </c>
      <c r="E1351" s="160">
        <v>2568</v>
      </c>
      <c r="F1351" s="160" t="s">
        <v>4412</v>
      </c>
      <c r="G1351" s="169" t="s">
        <v>1585</v>
      </c>
      <c r="H1351" s="160"/>
      <c r="I1351" s="160" t="s">
        <v>7997</v>
      </c>
      <c r="J1351" s="160" t="s">
        <v>6162</v>
      </c>
      <c r="K1351" s="160" t="s">
        <v>250</v>
      </c>
      <c r="L1351" s="160" t="s">
        <v>6145</v>
      </c>
      <c r="M1351" s="169" t="s">
        <v>4399</v>
      </c>
      <c r="N1351" s="170" t="s">
        <v>4440</v>
      </c>
      <c r="O1351" s="170" t="s">
        <v>7684</v>
      </c>
      <c r="P1351" s="171"/>
      <c r="Q1351" s="160" t="s">
        <v>7057</v>
      </c>
      <c r="R1351" s="166" t="s">
        <v>4440</v>
      </c>
    </row>
    <row r="1352" spans="1:18" ht="24" hidden="1">
      <c r="A1352" s="167" t="s">
        <v>6165</v>
      </c>
      <c r="B1352" s="168" t="str">
        <f t="shared" si="34"/>
        <v>ก่อสร้างสถานีสูบน้ำฝั่งตะวันออก บริเวณถนนวันพัฒนา ถนนริมแม่น้ำเจ้าพระยา ฝั่งตะวันออก อำเภอเมืองสิงห์บุรี  จังหวัดสิงห์บุรี</v>
      </c>
      <c r="C1352" s="160" t="s">
        <v>6166</v>
      </c>
      <c r="D1352" s="160" t="s">
        <v>29</v>
      </c>
      <c r="E1352" s="160">
        <v>2568</v>
      </c>
      <c r="F1352" s="160" t="s">
        <v>4397</v>
      </c>
      <c r="G1352" s="169" t="s">
        <v>5978</v>
      </c>
      <c r="H1352" s="160"/>
      <c r="I1352" s="160" t="s">
        <v>7998</v>
      </c>
      <c r="J1352" s="160" t="s">
        <v>6167</v>
      </c>
      <c r="K1352" s="160" t="s">
        <v>250</v>
      </c>
      <c r="L1352" s="160" t="s">
        <v>6145</v>
      </c>
      <c r="M1352" s="169" t="s">
        <v>4399</v>
      </c>
      <c r="N1352" s="170" t="s">
        <v>4440</v>
      </c>
      <c r="O1352" s="170" t="s">
        <v>7684</v>
      </c>
      <c r="P1352" s="171"/>
      <c r="Q1352" s="160" t="s">
        <v>7058</v>
      </c>
      <c r="R1352" s="166" t="s">
        <v>4440</v>
      </c>
    </row>
    <row r="1353" spans="1:18" ht="24" hidden="1">
      <c r="A1353" s="167" t="s">
        <v>6168</v>
      </c>
      <c r="B1353" s="168" t="str">
        <f t="shared" si="34"/>
        <v>ก่อสร้างสถานีสูบน้ำฝั่งตะวันตก บริเวณถนนวิไลจิตต์ อำเภอเมืองสิงห์บุรี จังหวัดสิงห์บุรี</v>
      </c>
      <c r="C1353" s="160" t="s">
        <v>6169</v>
      </c>
      <c r="D1353" s="160" t="s">
        <v>29</v>
      </c>
      <c r="E1353" s="160">
        <v>2568</v>
      </c>
      <c r="F1353" s="160" t="s">
        <v>4397</v>
      </c>
      <c r="G1353" s="169" t="s">
        <v>5978</v>
      </c>
      <c r="H1353" s="160"/>
      <c r="I1353" s="160" t="s">
        <v>7998</v>
      </c>
      <c r="J1353" s="160" t="s">
        <v>6167</v>
      </c>
      <c r="K1353" s="160" t="s">
        <v>250</v>
      </c>
      <c r="L1353" s="160" t="s">
        <v>6145</v>
      </c>
      <c r="M1353" s="169" t="s">
        <v>4399</v>
      </c>
      <c r="N1353" s="170" t="s">
        <v>4440</v>
      </c>
      <c r="O1353" s="170" t="s">
        <v>7684</v>
      </c>
      <c r="P1353" s="171"/>
      <c r="Q1353" s="160" t="s">
        <v>7059</v>
      </c>
      <c r="R1353" s="166" t="s">
        <v>4440</v>
      </c>
    </row>
    <row r="1354" spans="1:18" ht="24" hidden="1">
      <c r="A1354" s="167" t="s">
        <v>6170</v>
      </c>
      <c r="B1354" s="168" t="str">
        <f t="shared" si="34"/>
        <v>โครงการเพิ่มศักยภาพการบริหารจัดการน้ำอย่างยั่งยืน</v>
      </c>
      <c r="C1354" s="160" t="s">
        <v>6171</v>
      </c>
      <c r="D1354" s="160" t="s">
        <v>824</v>
      </c>
      <c r="E1354" s="160">
        <v>2568</v>
      </c>
      <c r="F1354" s="160" t="s">
        <v>6172</v>
      </c>
      <c r="G1354" s="169" t="s">
        <v>1585</v>
      </c>
      <c r="H1354" s="160" t="s">
        <v>5568</v>
      </c>
      <c r="I1354" s="160" t="s">
        <v>234</v>
      </c>
      <c r="J1354" s="160" t="s">
        <v>7690</v>
      </c>
      <c r="K1354" s="160" t="s">
        <v>141</v>
      </c>
      <c r="L1354" s="160" t="s">
        <v>6145</v>
      </c>
      <c r="M1354" s="169" t="s">
        <v>4399</v>
      </c>
      <c r="N1354" s="170" t="s">
        <v>4400</v>
      </c>
      <c r="O1354" s="170" t="s">
        <v>7684</v>
      </c>
      <c r="P1354" s="171"/>
      <c r="Q1354" s="160" t="s">
        <v>7060</v>
      </c>
      <c r="R1354" s="166" t="s">
        <v>4400</v>
      </c>
    </row>
    <row r="1355" spans="1:18" ht="24" hidden="1">
      <c r="A1355" s="167" t="s">
        <v>6173</v>
      </c>
      <c r="B1355" s="168" t="str">
        <f t="shared" si="34"/>
        <v xml:space="preserve">โครงการปรับปรุงและพัฒนาแหล่งน้ำเพื่อบรรเทาภัยแล้งและอุทกภัย (องค์กรปกครองส่วนถิ่น) </v>
      </c>
      <c r="C1355" s="160" t="s">
        <v>6174</v>
      </c>
      <c r="D1355" s="160" t="s">
        <v>29</v>
      </c>
      <c r="E1355" s="160">
        <v>2568</v>
      </c>
      <c r="F1355" s="160" t="s">
        <v>6172</v>
      </c>
      <c r="G1355" s="169" t="s">
        <v>1585</v>
      </c>
      <c r="H1355" s="160"/>
      <c r="I1355" s="160" t="s">
        <v>7999</v>
      </c>
      <c r="J1355" s="160" t="s">
        <v>6175</v>
      </c>
      <c r="K1355" s="160" t="s">
        <v>250</v>
      </c>
      <c r="L1355" s="160" t="s">
        <v>6145</v>
      </c>
      <c r="M1355" s="169" t="s">
        <v>4399</v>
      </c>
      <c r="N1355" s="170" t="s">
        <v>4440</v>
      </c>
      <c r="O1355" s="170" t="s">
        <v>7684</v>
      </c>
      <c r="P1355" s="171"/>
      <c r="Q1355" s="160" t="s">
        <v>7061</v>
      </c>
      <c r="R1355" s="166" t="s">
        <v>4440</v>
      </c>
    </row>
    <row r="1356" spans="1:18" ht="24" hidden="1">
      <c r="A1356" s="167" t="s">
        <v>6176</v>
      </c>
      <c r="B1356" s="168" t="str">
        <f t="shared" si="34"/>
        <v>โครงการเพิ่มศักยภาพการบริหารจัดการน้ำอย่างยั่งยืน (องค์กรปกครองส่วนท้องถิ่น)</v>
      </c>
      <c r="C1356" s="160" t="s">
        <v>6177</v>
      </c>
      <c r="D1356" s="160" t="s">
        <v>29</v>
      </c>
      <c r="E1356" s="160">
        <v>2568</v>
      </c>
      <c r="F1356" s="160" t="s">
        <v>5978</v>
      </c>
      <c r="G1356" s="169" t="s">
        <v>6178</v>
      </c>
      <c r="H1356" s="160"/>
      <c r="I1356" s="160" t="s">
        <v>7999</v>
      </c>
      <c r="J1356" s="160" t="s">
        <v>6175</v>
      </c>
      <c r="K1356" s="160" t="s">
        <v>250</v>
      </c>
      <c r="L1356" s="160" t="s">
        <v>6145</v>
      </c>
      <c r="M1356" s="169" t="s">
        <v>4399</v>
      </c>
      <c r="N1356" s="170" t="s">
        <v>4400</v>
      </c>
      <c r="O1356" s="170" t="s">
        <v>7684</v>
      </c>
      <c r="P1356" s="171"/>
      <c r="Q1356" s="160" t="s">
        <v>7062</v>
      </c>
      <c r="R1356" s="166" t="s">
        <v>4400</v>
      </c>
    </row>
    <row r="1357" spans="1:18" ht="24" hidden="1">
      <c r="A1357" s="167" t="s">
        <v>6179</v>
      </c>
      <c r="B1357" s="168" t="str">
        <f t="shared" si="34"/>
        <v>โครงการใช้ AI และ Big Data สำหรับการแจ้งเตือนการรุกล้ำแหล่งน้ำและกีดขวางทางน้ำ</v>
      </c>
      <c r="C1357" s="160" t="s">
        <v>4466</v>
      </c>
      <c r="D1357" s="160" t="s">
        <v>29</v>
      </c>
      <c r="E1357" s="160">
        <v>2568</v>
      </c>
      <c r="F1357" s="160" t="s">
        <v>4412</v>
      </c>
      <c r="G1357" s="169" t="s">
        <v>1585</v>
      </c>
      <c r="H1357" s="160" t="s">
        <v>3080</v>
      </c>
      <c r="I1357" s="160" t="s">
        <v>1592</v>
      </c>
      <c r="J1357" s="160" t="s">
        <v>7689</v>
      </c>
      <c r="K1357" s="160" t="s">
        <v>148</v>
      </c>
      <c r="L1357" s="160" t="s">
        <v>6180</v>
      </c>
      <c r="M1357" s="169" t="s">
        <v>4392</v>
      </c>
      <c r="N1357" s="170" t="s">
        <v>4393</v>
      </c>
      <c r="O1357" s="170" t="s">
        <v>7684</v>
      </c>
      <c r="P1357" s="171"/>
      <c r="Q1357" s="160" t="s">
        <v>7063</v>
      </c>
      <c r="R1357" s="166" t="s">
        <v>4393</v>
      </c>
    </row>
    <row r="1358" spans="1:18" ht="24" hidden="1">
      <c r="A1358" s="167" t="s">
        <v>6181</v>
      </c>
      <c r="B1358" s="172" t="s">
        <v>6182</v>
      </c>
      <c r="C1358" s="160" t="s">
        <v>6182</v>
      </c>
      <c r="D1358" s="160" t="s">
        <v>29</v>
      </c>
      <c r="E1358" s="160">
        <v>2568</v>
      </c>
      <c r="F1358" s="160" t="s">
        <v>4412</v>
      </c>
      <c r="G1358" s="169" t="s">
        <v>1585</v>
      </c>
      <c r="H1358" s="160" t="s">
        <v>4289</v>
      </c>
      <c r="I1358" s="160" t="s">
        <v>274</v>
      </c>
      <c r="J1358" s="160" t="s">
        <v>7692</v>
      </c>
      <c r="K1358" s="160" t="s">
        <v>38</v>
      </c>
      <c r="L1358" s="160" t="s">
        <v>6145</v>
      </c>
      <c r="M1358" s="169" t="s">
        <v>4399</v>
      </c>
      <c r="N1358" s="170" t="s">
        <v>4440</v>
      </c>
      <c r="O1358" s="170" t="s">
        <v>7684</v>
      </c>
      <c r="P1358" s="171"/>
      <c r="Q1358" s="160" t="s">
        <v>7064</v>
      </c>
      <c r="R1358" s="166" t="s">
        <v>4440</v>
      </c>
    </row>
    <row r="1359" spans="1:18" ht="24">
      <c r="A1359" s="167" t="s">
        <v>6183</v>
      </c>
      <c r="B1359" s="168" t="str">
        <f t="shared" ref="B1359:B1398" si="35">HYPERLINK(Q1359,C1359)</f>
        <v>โครงการเสริมสร้างความสมดุลทรัพยากรธรรมชาติและสิ่งแวดล้อม พร้อมรับการเปลี่ยนแปลงของสภาพภูมิอากาศอย่างยั่งยืน กิจกรรมย่อย : ก่อสร้างระบบประปาบาดาลพร้อมระบบกระจายน้ำด้วยพลังงานแสงอาทิตย์ สวนรุกขชาติดงมะอี่ จังหวัดร้อยเอ็ด</v>
      </c>
      <c r="C1359" s="160" t="s">
        <v>6184</v>
      </c>
      <c r="D1359" s="160" t="s">
        <v>29</v>
      </c>
      <c r="E1359" s="160">
        <v>2568</v>
      </c>
      <c r="F1359" s="160" t="s">
        <v>4412</v>
      </c>
      <c r="G1359" s="169" t="s">
        <v>1585</v>
      </c>
      <c r="H1359" s="160" t="s">
        <v>6185</v>
      </c>
      <c r="I1359" s="160" t="s">
        <v>274</v>
      </c>
      <c r="J1359" s="160" t="s">
        <v>7692</v>
      </c>
      <c r="K1359" s="160" t="s">
        <v>38</v>
      </c>
      <c r="L1359" s="160" t="s">
        <v>6145</v>
      </c>
      <c r="M1359" s="169" t="s">
        <v>4388</v>
      </c>
      <c r="N1359" s="170" t="s">
        <v>5502</v>
      </c>
      <c r="O1359" s="170" t="s">
        <v>7684</v>
      </c>
      <c r="P1359" s="171"/>
      <c r="Q1359" s="160" t="s">
        <v>7065</v>
      </c>
      <c r="R1359" s="166" t="s">
        <v>5502</v>
      </c>
    </row>
    <row r="1360" spans="1:18" ht="24">
      <c r="A1360" s="167" t="s">
        <v>6186</v>
      </c>
      <c r="B1360" s="168" t="str">
        <f t="shared" si="35"/>
        <v>เสริมสร้างความสมดุลทรัพยากรธรรมชาติและสิ่งแวดล้อม พร้อมรับการเปลี่ยนแปลง ของสภาพภูมิอากาศอย่างยั่งยืน พัฒนาพื้นที่แหล่งน้ำหนองแวง เพื่อยกระดับคุณภาพชีวิตของประชาชน บ้านแมต หมู่ที่ 3, 4, 5 ตำบลสะอาดสมบูรณ์ อำเภอเมืองร้อยเอ็ด จังหวัดร้อยเอ็ด</v>
      </c>
      <c r="C1360" s="160" t="s">
        <v>6187</v>
      </c>
      <c r="D1360" s="160" t="s">
        <v>29</v>
      </c>
      <c r="E1360" s="160">
        <v>2568</v>
      </c>
      <c r="F1360" s="160" t="s">
        <v>4412</v>
      </c>
      <c r="G1360" s="169" t="s">
        <v>1585</v>
      </c>
      <c r="H1360" s="160" t="s">
        <v>6188</v>
      </c>
      <c r="I1360" s="160" t="s">
        <v>234</v>
      </c>
      <c r="J1360" s="160" t="s">
        <v>7690</v>
      </c>
      <c r="K1360" s="160" t="s">
        <v>141</v>
      </c>
      <c r="L1360" s="160" t="s">
        <v>6145</v>
      </c>
      <c r="M1360" s="169" t="s">
        <v>4388</v>
      </c>
      <c r="N1360" s="170" t="s">
        <v>5502</v>
      </c>
      <c r="O1360" s="170" t="s">
        <v>7684</v>
      </c>
      <c r="P1360" s="171"/>
      <c r="Q1360" s="160" t="s">
        <v>7066</v>
      </c>
      <c r="R1360" s="166" t="s">
        <v>5502</v>
      </c>
    </row>
    <row r="1361" spans="1:18" ht="24" hidden="1">
      <c r="A1361" s="167" t="s">
        <v>6189</v>
      </c>
      <c r="B1361" s="168" t="str">
        <f t="shared" si="35"/>
        <v>เสริมสร้างความสมดุลทรัพยากรธรรมชาติและสิ่งแวดล้อม พร้อมรับการเปลี่ยนแปลง ของสภาพภูมิอากาศอย่างยั่งยืน ก่อสร้างเขื่อนป้องกันตลิ่งริมแม่น้ำชี วัดเหนืออุดรชัยสิทธิ์ บ้านธวัชบุรี หมู่ที่ 3 ตำบลธงธานี อำเภอธวัชบุรี จังหวัดร้อยเอ็ด</v>
      </c>
      <c r="C1361" s="160" t="s">
        <v>6190</v>
      </c>
      <c r="D1361" s="160" t="s">
        <v>29</v>
      </c>
      <c r="E1361" s="160">
        <v>2568</v>
      </c>
      <c r="F1361" s="160" t="s">
        <v>4412</v>
      </c>
      <c r="G1361" s="169" t="s">
        <v>1585</v>
      </c>
      <c r="H1361" s="160" t="s">
        <v>6188</v>
      </c>
      <c r="I1361" s="160" t="s">
        <v>234</v>
      </c>
      <c r="J1361" s="160" t="s">
        <v>7690</v>
      </c>
      <c r="K1361" s="160" t="s">
        <v>141</v>
      </c>
      <c r="L1361" s="160" t="s">
        <v>6145</v>
      </c>
      <c r="M1361" s="169" t="s">
        <v>4399</v>
      </c>
      <c r="N1361" s="170" t="s">
        <v>5504</v>
      </c>
      <c r="O1361" s="170" t="s">
        <v>7684</v>
      </c>
      <c r="P1361" s="171"/>
      <c r="Q1361" s="160" t="s">
        <v>7067</v>
      </c>
      <c r="R1361" s="166" t="s">
        <v>5504</v>
      </c>
    </row>
    <row r="1362" spans="1:18" ht="24" hidden="1">
      <c r="A1362" s="167" t="s">
        <v>6191</v>
      </c>
      <c r="B1362" s="168" t="str">
        <f t="shared" si="35"/>
        <v>เสริมสร้างความสมดุลทรัพยากรธรรมชาติและสิ่งแวดล้อม พร้อมรับการเปลี่ยนแปลงของสภาพภูมิอากาศอย่างยั่งยืน ก่อสร้างเขื่อนป้องกันตลิ่งริมแม่น้ำชี บ้านดินดำ หมู่ที่ 9 ตำบลดินดำ อำเภอจังหาร จังหวัดร้อยเอ็ด</v>
      </c>
      <c r="C1362" s="160" t="s">
        <v>6192</v>
      </c>
      <c r="D1362" s="160" t="s">
        <v>29</v>
      </c>
      <c r="E1362" s="160">
        <v>2568</v>
      </c>
      <c r="F1362" s="160" t="s">
        <v>4412</v>
      </c>
      <c r="G1362" s="169" t="s">
        <v>1585</v>
      </c>
      <c r="H1362" s="160" t="s">
        <v>6188</v>
      </c>
      <c r="I1362" s="160" t="s">
        <v>234</v>
      </c>
      <c r="J1362" s="160" t="s">
        <v>7690</v>
      </c>
      <c r="K1362" s="160" t="s">
        <v>141</v>
      </c>
      <c r="L1362" s="160" t="s">
        <v>6145</v>
      </c>
      <c r="M1362" s="169" t="s">
        <v>4399</v>
      </c>
      <c r="N1362" s="170" t="s">
        <v>5504</v>
      </c>
      <c r="O1362" s="170" t="s">
        <v>7684</v>
      </c>
      <c r="P1362" s="171"/>
      <c r="Q1362" s="160" t="s">
        <v>7068</v>
      </c>
      <c r="R1362" s="166" t="s">
        <v>5504</v>
      </c>
    </row>
    <row r="1363" spans="1:18" ht="24" hidden="1">
      <c r="A1363" s="167" t="s">
        <v>6193</v>
      </c>
      <c r="B1363" s="168" t="str">
        <f t="shared" si="35"/>
        <v>โครงการจัดการน้ำเสียจังหวัดระยอง (ก่อสร้างระบบท่อรวบรวมน้ำเสียบนพื้นที่เกาะเสม็ด บริเวณหน้าสำนักงานอุทยานแห่งชาติเขาแหลมหญ้า-หมู่เกาะเสม็ด (ปรับปรุงระบบท่อรวบรวมน้ำเสีย) ตำบลเพ อำเภอเมืองระยอง จังหวัดระยอง)</v>
      </c>
      <c r="C1363" s="160" t="s">
        <v>6194</v>
      </c>
      <c r="D1363" s="160" t="s">
        <v>29</v>
      </c>
      <c r="E1363" s="160">
        <v>2568</v>
      </c>
      <c r="F1363" s="160" t="s">
        <v>4412</v>
      </c>
      <c r="G1363" s="169" t="s">
        <v>1585</v>
      </c>
      <c r="H1363" s="160" t="s">
        <v>876</v>
      </c>
      <c r="I1363" s="160" t="s">
        <v>234</v>
      </c>
      <c r="J1363" s="160" t="s">
        <v>7690</v>
      </c>
      <c r="K1363" s="160" t="s">
        <v>141</v>
      </c>
      <c r="L1363" s="160" t="s">
        <v>6145</v>
      </c>
      <c r="M1363" s="169" t="s">
        <v>4399</v>
      </c>
      <c r="N1363" s="170" t="s">
        <v>4440</v>
      </c>
      <c r="O1363" s="170" t="s">
        <v>7684</v>
      </c>
      <c r="P1363" s="171"/>
      <c r="Q1363" s="160" t="s">
        <v>7069</v>
      </c>
      <c r="R1363" s="166" t="s">
        <v>4440</v>
      </c>
    </row>
    <row r="1364" spans="1:18" ht="24" hidden="1">
      <c r="A1364" s="167" t="s">
        <v>6195</v>
      </c>
      <c r="B1364" s="168" t="str">
        <f t="shared" si="35"/>
        <v>โครงการก่อสร้างเขื่อนป้องกันตลิ่งพร้อมฝายกั้นน้ำ บริเวณหน้าถ้ำลอด คลองบ้านปูยุด ตำบลธารโต อำเภอธารโต จังหวัดยะลา</v>
      </c>
      <c r="C1364" s="160" t="s">
        <v>6196</v>
      </c>
      <c r="D1364" s="160" t="s">
        <v>824</v>
      </c>
      <c r="E1364" s="160">
        <v>2568</v>
      </c>
      <c r="F1364" s="160" t="s">
        <v>4412</v>
      </c>
      <c r="G1364" s="169" t="s">
        <v>1585</v>
      </c>
      <c r="H1364" s="160" t="s">
        <v>6197</v>
      </c>
      <c r="I1364" s="160" t="s">
        <v>234</v>
      </c>
      <c r="J1364" s="160" t="s">
        <v>7690</v>
      </c>
      <c r="K1364" s="160" t="s">
        <v>141</v>
      </c>
      <c r="L1364" s="160" t="s">
        <v>6145</v>
      </c>
      <c r="M1364" s="169" t="s">
        <v>4399</v>
      </c>
      <c r="N1364" s="170" t="s">
        <v>4400</v>
      </c>
      <c r="O1364" s="170" t="s">
        <v>7684</v>
      </c>
      <c r="P1364" s="171"/>
      <c r="Q1364" s="160" t="s">
        <v>7070</v>
      </c>
      <c r="R1364" s="166" t="s">
        <v>4400</v>
      </c>
    </row>
    <row r="1365" spans="1:18" ht="24" hidden="1">
      <c r="A1365" s="167" t="s">
        <v>6198</v>
      </c>
      <c r="B1365" s="168" t="str">
        <f t="shared" si="35"/>
        <v>19. โครงการก่อสร้างและเพิ่มประสิทธิภาพระบบบำบัดน้ำเสีย เทศบาลนครตรัง จังหวัดตรัง</v>
      </c>
      <c r="C1365" s="160" t="s">
        <v>6199</v>
      </c>
      <c r="D1365" s="160" t="s">
        <v>29</v>
      </c>
      <c r="E1365" s="160">
        <v>2568</v>
      </c>
      <c r="F1365" s="160" t="s">
        <v>1534</v>
      </c>
      <c r="G1365" s="169" t="s">
        <v>6200</v>
      </c>
      <c r="H1365" s="160" t="s">
        <v>155</v>
      </c>
      <c r="I1365" s="160" t="s">
        <v>755</v>
      </c>
      <c r="J1365" s="160" t="s">
        <v>7697</v>
      </c>
      <c r="K1365" s="160" t="s">
        <v>141</v>
      </c>
      <c r="L1365" s="160" t="s">
        <v>6145</v>
      </c>
      <c r="M1365" s="169" t="s">
        <v>4399</v>
      </c>
      <c r="N1365" s="170" t="s">
        <v>4440</v>
      </c>
      <c r="O1365" s="170" t="s">
        <v>7684</v>
      </c>
      <c r="P1365" s="171"/>
      <c r="Q1365" s="160" t="s">
        <v>7071</v>
      </c>
      <c r="R1365" s="166" t="s">
        <v>4440</v>
      </c>
    </row>
    <row r="1366" spans="1:18" ht="24" hidden="1">
      <c r="A1366" s="167" t="s">
        <v>6201</v>
      </c>
      <c r="B1366" s="168" t="str">
        <f t="shared" si="35"/>
        <v>18. โครงการก่อสร้างและเพิ่มประสิทธิภาพระบบบำบัดน้ำเสีย เทศบาลนครเชียงใหม่ จังหวัดเชียงใหม่</v>
      </c>
      <c r="C1366" s="160" t="s">
        <v>6202</v>
      </c>
      <c r="D1366" s="160" t="s">
        <v>29</v>
      </c>
      <c r="E1366" s="160">
        <v>2568</v>
      </c>
      <c r="F1366" s="160" t="s">
        <v>1534</v>
      </c>
      <c r="G1366" s="169" t="s">
        <v>6200</v>
      </c>
      <c r="H1366" s="160" t="s">
        <v>155</v>
      </c>
      <c r="I1366" s="160" t="s">
        <v>755</v>
      </c>
      <c r="J1366" s="160" t="s">
        <v>7697</v>
      </c>
      <c r="K1366" s="160" t="s">
        <v>141</v>
      </c>
      <c r="L1366" s="160" t="s">
        <v>6145</v>
      </c>
      <c r="M1366" s="169" t="s">
        <v>4399</v>
      </c>
      <c r="N1366" s="170" t="s">
        <v>4440</v>
      </c>
      <c r="O1366" s="170" t="s">
        <v>7684</v>
      </c>
      <c r="P1366" s="171"/>
      <c r="Q1366" s="160" t="s">
        <v>7072</v>
      </c>
      <c r="R1366" s="166" t="s">
        <v>4440</v>
      </c>
    </row>
    <row r="1367" spans="1:18" ht="24" hidden="1">
      <c r="A1367" s="167" t="s">
        <v>6203</v>
      </c>
      <c r="B1367" s="168" t="str">
        <f t="shared" si="35"/>
        <v>17. โครงการก่อสร้างและเพิ่มประสิทธิภาพระบบรวบรวมน้ำเสีย เทศบาลนครพิษณุโลก จังหวัดพิษณุโลก</v>
      </c>
      <c r="C1367" s="160" t="s">
        <v>6204</v>
      </c>
      <c r="D1367" s="160" t="s">
        <v>29</v>
      </c>
      <c r="E1367" s="160">
        <v>2568</v>
      </c>
      <c r="F1367" s="160" t="s">
        <v>47</v>
      </c>
      <c r="G1367" s="169" t="s">
        <v>1585</v>
      </c>
      <c r="H1367" s="160" t="s">
        <v>155</v>
      </c>
      <c r="I1367" s="160" t="s">
        <v>755</v>
      </c>
      <c r="J1367" s="160" t="s">
        <v>7697</v>
      </c>
      <c r="K1367" s="160" t="s">
        <v>141</v>
      </c>
      <c r="L1367" s="160" t="s">
        <v>6145</v>
      </c>
      <c r="M1367" s="169" t="s">
        <v>4399</v>
      </c>
      <c r="N1367" s="170" t="s">
        <v>4440</v>
      </c>
      <c r="O1367" s="170" t="s">
        <v>7684</v>
      </c>
      <c r="P1367" s="171"/>
      <c r="Q1367" s="160" t="s">
        <v>7073</v>
      </c>
      <c r="R1367" s="166" t="s">
        <v>4440</v>
      </c>
    </row>
    <row r="1368" spans="1:18" ht="24" hidden="1">
      <c r="A1368" s="167" t="s">
        <v>6205</v>
      </c>
      <c r="B1368" s="168" t="str">
        <f t="shared" si="35"/>
        <v>16. โครงการก่อสร้างและเพิ่มประสิทธิภาพการบริหารจัดการคุณภาพน้ำ ในเขตพื้นที่จัดการน้ำเสีย เทศบาลนครสงขลา ตำบลบ่อยาง อำเภอเมืองสงขลา จังหวัดสงขลา ระยะที่ 1</v>
      </c>
      <c r="C1368" s="160" t="s">
        <v>6206</v>
      </c>
      <c r="D1368" s="160" t="s">
        <v>29</v>
      </c>
      <c r="E1368" s="160">
        <v>2568</v>
      </c>
      <c r="F1368" s="160" t="s">
        <v>153</v>
      </c>
      <c r="G1368" s="169" t="s">
        <v>1585</v>
      </c>
      <c r="H1368" s="160" t="s">
        <v>155</v>
      </c>
      <c r="I1368" s="160" t="s">
        <v>755</v>
      </c>
      <c r="J1368" s="160" t="s">
        <v>7697</v>
      </c>
      <c r="K1368" s="160" t="s">
        <v>141</v>
      </c>
      <c r="L1368" s="160" t="s">
        <v>6145</v>
      </c>
      <c r="M1368" s="169" t="s">
        <v>4399</v>
      </c>
      <c r="N1368" s="170" t="s">
        <v>4440</v>
      </c>
      <c r="O1368" s="170" t="s">
        <v>7684</v>
      </c>
      <c r="P1368" s="171"/>
      <c r="Q1368" s="160" t="s">
        <v>7074</v>
      </c>
      <c r="R1368" s="166" t="s">
        <v>4440</v>
      </c>
    </row>
    <row r="1369" spans="1:18" ht="24" hidden="1">
      <c r="A1369" s="167" t="s">
        <v>6207</v>
      </c>
      <c r="B1369" s="168" t="str">
        <f t="shared" si="35"/>
        <v>15. โครงการก่อสร้างและเพิ่มประสิทธิภาพระบบรวบรวมน้ำเสีย เทศบาลเมืองพะเยา จังหวัดพะเยา</v>
      </c>
      <c r="C1369" s="160" t="s">
        <v>6208</v>
      </c>
      <c r="D1369" s="160" t="s">
        <v>29</v>
      </c>
      <c r="E1369" s="160">
        <v>2568</v>
      </c>
      <c r="F1369" s="160" t="s">
        <v>153</v>
      </c>
      <c r="G1369" s="169" t="s">
        <v>1585</v>
      </c>
      <c r="H1369" s="160" t="s">
        <v>155</v>
      </c>
      <c r="I1369" s="160" t="s">
        <v>755</v>
      </c>
      <c r="J1369" s="160" t="s">
        <v>7697</v>
      </c>
      <c r="K1369" s="160" t="s">
        <v>141</v>
      </c>
      <c r="L1369" s="160" t="s">
        <v>6145</v>
      </c>
      <c r="M1369" s="169" t="s">
        <v>4399</v>
      </c>
      <c r="N1369" s="170" t="s">
        <v>4440</v>
      </c>
      <c r="O1369" s="170" t="s">
        <v>7684</v>
      </c>
      <c r="P1369" s="171"/>
      <c r="Q1369" s="160" t="s">
        <v>7075</v>
      </c>
      <c r="R1369" s="166" t="s">
        <v>4440</v>
      </c>
    </row>
    <row r="1370" spans="1:18" ht="24" hidden="1">
      <c r="A1370" s="167" t="s">
        <v>6209</v>
      </c>
      <c r="B1370" s="168" t="str">
        <f t="shared" si="35"/>
        <v>13. โครงการก่อสร้างและเพิ่มประสิทธิภาพระบบบำบัดน้ำเสีย เทศบาลเมืองประจวบคีรีขันธ์  ตำบลประจวบคีรีขันธ์ อำเภอเมืองประจวบคีรีขันธ์ จังหวัดประจวบคีรีขันธ์</v>
      </c>
      <c r="C1370" s="160" t="s">
        <v>6210</v>
      </c>
      <c r="D1370" s="160" t="s">
        <v>29</v>
      </c>
      <c r="E1370" s="160">
        <v>2568</v>
      </c>
      <c r="F1370" s="160" t="s">
        <v>4412</v>
      </c>
      <c r="G1370" s="169" t="s">
        <v>2193</v>
      </c>
      <c r="H1370" s="160" t="s">
        <v>155</v>
      </c>
      <c r="I1370" s="160" t="s">
        <v>755</v>
      </c>
      <c r="J1370" s="160" t="s">
        <v>7697</v>
      </c>
      <c r="K1370" s="160" t="s">
        <v>141</v>
      </c>
      <c r="L1370" s="160" t="s">
        <v>6145</v>
      </c>
      <c r="M1370" s="169" t="s">
        <v>4399</v>
      </c>
      <c r="N1370" s="170" t="s">
        <v>4440</v>
      </c>
      <c r="O1370" s="170" t="s">
        <v>7684</v>
      </c>
      <c r="P1370" s="171"/>
      <c r="Q1370" s="160" t="s">
        <v>7076</v>
      </c>
      <c r="R1370" s="166" t="s">
        <v>4440</v>
      </c>
    </row>
    <row r="1371" spans="1:18" ht="24" hidden="1">
      <c r="A1371" s="167" t="s">
        <v>6211</v>
      </c>
      <c r="B1371" s="168" t="str">
        <f t="shared" si="35"/>
        <v>12. โครงการก่อสร้างศูนย์บริหารจัดการคุณภาพน้ำ เทศบาลตำบลนาจอมเทียน  ตำบลนาจอมเทียน อำเภอสัตหีบ จังหวัดชลบุรี</v>
      </c>
      <c r="C1371" s="160" t="s">
        <v>6212</v>
      </c>
      <c r="D1371" s="160" t="s">
        <v>29</v>
      </c>
      <c r="E1371" s="160">
        <v>2568</v>
      </c>
      <c r="F1371" s="160" t="s">
        <v>4412</v>
      </c>
      <c r="G1371" s="169" t="s">
        <v>6200</v>
      </c>
      <c r="H1371" s="160" t="s">
        <v>155</v>
      </c>
      <c r="I1371" s="160" t="s">
        <v>755</v>
      </c>
      <c r="J1371" s="160" t="s">
        <v>7697</v>
      </c>
      <c r="K1371" s="160" t="s">
        <v>141</v>
      </c>
      <c r="L1371" s="160" t="s">
        <v>6145</v>
      </c>
      <c r="M1371" s="169" t="s">
        <v>4399</v>
      </c>
      <c r="N1371" s="170" t="s">
        <v>4440</v>
      </c>
      <c r="O1371" s="170" t="s">
        <v>7684</v>
      </c>
      <c r="P1371" s="171"/>
      <c r="Q1371" s="160" t="s">
        <v>7077</v>
      </c>
      <c r="R1371" s="166" t="s">
        <v>4440</v>
      </c>
    </row>
    <row r="1372" spans="1:18" ht="24" hidden="1">
      <c r="A1372" s="167" t="s">
        <v>6213</v>
      </c>
      <c r="B1372" s="168" t="str">
        <f t="shared" si="35"/>
        <v>11. โครงการก่อสร้างและเพิ่มประสิทธิภาพระบบบำบัดน้ำเสีย เทศบาลเมืองสุรินทร์  ตำบลในเมือง อำเภอเมืองสุรินทร์ จังหวัดสุรินทร์</v>
      </c>
      <c r="C1372" s="160" t="s">
        <v>6214</v>
      </c>
      <c r="D1372" s="160" t="s">
        <v>29</v>
      </c>
      <c r="E1372" s="160">
        <v>2568</v>
      </c>
      <c r="F1372" s="160" t="s">
        <v>4412</v>
      </c>
      <c r="G1372" s="169" t="s">
        <v>6200</v>
      </c>
      <c r="H1372" s="160" t="s">
        <v>155</v>
      </c>
      <c r="I1372" s="160" t="s">
        <v>755</v>
      </c>
      <c r="J1372" s="160" t="s">
        <v>7697</v>
      </c>
      <c r="K1372" s="160" t="s">
        <v>141</v>
      </c>
      <c r="L1372" s="160" t="s">
        <v>6145</v>
      </c>
      <c r="M1372" s="169" t="s">
        <v>4399</v>
      </c>
      <c r="N1372" s="170" t="s">
        <v>4440</v>
      </c>
      <c r="O1372" s="170" t="s">
        <v>7684</v>
      </c>
      <c r="P1372" s="171"/>
      <c r="Q1372" s="160" t="s">
        <v>7078</v>
      </c>
      <c r="R1372" s="166" t="s">
        <v>4440</v>
      </c>
    </row>
    <row r="1373" spans="1:18" ht="24" hidden="1">
      <c r="A1373" s="167" t="s">
        <v>6215</v>
      </c>
      <c r="B1373" s="168" t="str">
        <f t="shared" si="35"/>
        <v>10. โครงการก่อสร้างและเพิ่มประสิทธิภาพระบบบำบัดน้ำเสีย เทศบาลเมืองมาบตาพุด ตำบลห้วยโป่ง อำเภอเมืองระยอง จังหวัดระยอง</v>
      </c>
      <c r="C1373" s="160" t="s">
        <v>6216</v>
      </c>
      <c r="D1373" s="160" t="s">
        <v>29</v>
      </c>
      <c r="E1373" s="160">
        <v>2568</v>
      </c>
      <c r="F1373" s="160" t="s">
        <v>4412</v>
      </c>
      <c r="G1373" s="169" t="s">
        <v>6217</v>
      </c>
      <c r="H1373" s="160" t="s">
        <v>155</v>
      </c>
      <c r="I1373" s="160" t="s">
        <v>755</v>
      </c>
      <c r="J1373" s="160" t="s">
        <v>7697</v>
      </c>
      <c r="K1373" s="160" t="s">
        <v>141</v>
      </c>
      <c r="L1373" s="160" t="s">
        <v>6145</v>
      </c>
      <c r="M1373" s="169" t="s">
        <v>4399</v>
      </c>
      <c r="N1373" s="170" t="s">
        <v>4440</v>
      </c>
      <c r="O1373" s="170" t="s">
        <v>7684</v>
      </c>
      <c r="P1373" s="171"/>
      <c r="Q1373" s="160" t="s">
        <v>7079</v>
      </c>
      <c r="R1373" s="166" t="s">
        <v>4440</v>
      </c>
    </row>
    <row r="1374" spans="1:18" ht="24" hidden="1">
      <c r="A1374" s="167" t="s">
        <v>6218</v>
      </c>
      <c r="B1374" s="168" t="str">
        <f t="shared" si="35"/>
        <v>9. โครงการก่อสร้างและเพิ่มประสิทธิภาพระบบบำบัดน้ำเสีย เทศบาลนครอุบลราชธานี  ตำบลในเมือง อำเภอเมืองอุบลราชธานี จังหวัดอุบลราชธานี</v>
      </c>
      <c r="C1374" s="160" t="s">
        <v>6219</v>
      </c>
      <c r="D1374" s="160" t="s">
        <v>29</v>
      </c>
      <c r="E1374" s="160">
        <v>2568</v>
      </c>
      <c r="F1374" s="160" t="s">
        <v>4412</v>
      </c>
      <c r="G1374" s="169" t="s">
        <v>2193</v>
      </c>
      <c r="H1374" s="160" t="s">
        <v>155</v>
      </c>
      <c r="I1374" s="160" t="s">
        <v>755</v>
      </c>
      <c r="J1374" s="160" t="s">
        <v>7697</v>
      </c>
      <c r="K1374" s="160" t="s">
        <v>141</v>
      </c>
      <c r="L1374" s="160" t="s">
        <v>6145</v>
      </c>
      <c r="M1374" s="169" t="s">
        <v>4399</v>
      </c>
      <c r="N1374" s="170" t="s">
        <v>4440</v>
      </c>
      <c r="O1374" s="170" t="s">
        <v>7684</v>
      </c>
      <c r="P1374" s="171"/>
      <c r="Q1374" s="160" t="s">
        <v>7080</v>
      </c>
      <c r="R1374" s="166" t="s">
        <v>4440</v>
      </c>
    </row>
    <row r="1375" spans="1:18" ht="24" hidden="1">
      <c r="A1375" s="167" t="s">
        <v>6220</v>
      </c>
      <c r="B1375" s="168" t="str">
        <f t="shared" si="35"/>
        <v>14. โครงการก่อสร้างและเพิ่มประสิทธิภาพระบบบำบัดน้ำเสีย เทศบาลเมืองกาฬสินธุ์ จังหวัดกาฬสินธุ์</v>
      </c>
      <c r="C1375" s="160" t="s">
        <v>6221</v>
      </c>
      <c r="D1375" s="160" t="s">
        <v>29</v>
      </c>
      <c r="E1375" s="160">
        <v>2568</v>
      </c>
      <c r="F1375" s="160" t="s">
        <v>4412</v>
      </c>
      <c r="G1375" s="169" t="s">
        <v>6200</v>
      </c>
      <c r="H1375" s="160" t="s">
        <v>155</v>
      </c>
      <c r="I1375" s="160" t="s">
        <v>755</v>
      </c>
      <c r="J1375" s="160" t="s">
        <v>7697</v>
      </c>
      <c r="K1375" s="160" t="s">
        <v>141</v>
      </c>
      <c r="L1375" s="160" t="s">
        <v>6145</v>
      </c>
      <c r="M1375" s="169" t="s">
        <v>4399</v>
      </c>
      <c r="N1375" s="170" t="s">
        <v>4440</v>
      </c>
      <c r="O1375" s="170" t="s">
        <v>7684</v>
      </c>
      <c r="P1375" s="171"/>
      <c r="Q1375" s="160" t="s">
        <v>7081</v>
      </c>
      <c r="R1375" s="166" t="s">
        <v>4440</v>
      </c>
    </row>
    <row r="1376" spans="1:18" ht="24" hidden="1">
      <c r="A1376" s="167" t="s">
        <v>6222</v>
      </c>
      <c r="B1376" s="168" t="str">
        <f t="shared" si="35"/>
        <v>8. โครงการก่อสร้างศูนย์บริหารจัดการคุณภาพน้ำ เทศบาลนครปากเกร็ด  ตำบลปากเกร็ด อำเภอปากเกร็ด จังหวัดนนทบุรี</v>
      </c>
      <c r="C1376" s="160" t="s">
        <v>6223</v>
      </c>
      <c r="D1376" s="160" t="s">
        <v>29</v>
      </c>
      <c r="E1376" s="160">
        <v>2568</v>
      </c>
      <c r="F1376" s="160" t="s">
        <v>4412</v>
      </c>
      <c r="G1376" s="169" t="s">
        <v>1585</v>
      </c>
      <c r="H1376" s="160" t="s">
        <v>155</v>
      </c>
      <c r="I1376" s="160" t="s">
        <v>755</v>
      </c>
      <c r="J1376" s="160" t="s">
        <v>7697</v>
      </c>
      <c r="K1376" s="160" t="s">
        <v>141</v>
      </c>
      <c r="L1376" s="160" t="s">
        <v>6145</v>
      </c>
      <c r="M1376" s="169" t="s">
        <v>4399</v>
      </c>
      <c r="N1376" s="170" t="s">
        <v>4440</v>
      </c>
      <c r="O1376" s="170" t="s">
        <v>7684</v>
      </c>
      <c r="P1376" s="171"/>
      <c r="Q1376" s="160" t="s">
        <v>7082</v>
      </c>
      <c r="R1376" s="166" t="s">
        <v>4440</v>
      </c>
    </row>
    <row r="1377" spans="1:18" ht="24" hidden="1">
      <c r="A1377" s="167" t="s">
        <v>6224</v>
      </c>
      <c r="B1377" s="168" t="str">
        <f t="shared" si="35"/>
        <v>7. โครงการก่อสร้างศูนย์บริหารจัดการคุณภาพน้ำ เทศบาลเมืองแพร่  ตำบลในเมือง อำเภอเมืองแพร่ จังหวัดแพร่</v>
      </c>
      <c r="C1377" s="160" t="s">
        <v>6225</v>
      </c>
      <c r="D1377" s="160" t="s">
        <v>29</v>
      </c>
      <c r="E1377" s="160">
        <v>2568</v>
      </c>
      <c r="F1377" s="160" t="s">
        <v>4412</v>
      </c>
      <c r="G1377" s="169" t="s">
        <v>1585</v>
      </c>
      <c r="H1377" s="160" t="s">
        <v>155</v>
      </c>
      <c r="I1377" s="160" t="s">
        <v>755</v>
      </c>
      <c r="J1377" s="160" t="s">
        <v>7697</v>
      </c>
      <c r="K1377" s="160" t="s">
        <v>141</v>
      </c>
      <c r="L1377" s="160" t="s">
        <v>6145</v>
      </c>
      <c r="M1377" s="169" t="s">
        <v>4399</v>
      </c>
      <c r="N1377" s="170" t="s">
        <v>4440</v>
      </c>
      <c r="O1377" s="170" t="s">
        <v>7684</v>
      </c>
      <c r="P1377" s="171"/>
      <c r="Q1377" s="160" t="s">
        <v>7083</v>
      </c>
      <c r="R1377" s="166" t="s">
        <v>4440</v>
      </c>
    </row>
    <row r="1378" spans="1:18" ht="24" hidden="1">
      <c r="A1378" s="167" t="s">
        <v>6226</v>
      </c>
      <c r="B1378" s="168" t="str">
        <f t="shared" si="35"/>
        <v>6. โครงการก่อสร้างศูนย์บริหารจัดการคุณภาพน้ำ เทศบาลเมืองบ้านบึง  ตำบลบ้านบึง อำเภอบ้านบึง จังหวัดชลบุรี</v>
      </c>
      <c r="C1378" s="160" t="s">
        <v>6227</v>
      </c>
      <c r="D1378" s="160" t="s">
        <v>29</v>
      </c>
      <c r="E1378" s="160">
        <v>2568</v>
      </c>
      <c r="F1378" s="160" t="s">
        <v>4412</v>
      </c>
      <c r="G1378" s="169" t="s">
        <v>1585</v>
      </c>
      <c r="H1378" s="160" t="s">
        <v>155</v>
      </c>
      <c r="I1378" s="160" t="s">
        <v>755</v>
      </c>
      <c r="J1378" s="160" t="s">
        <v>7697</v>
      </c>
      <c r="K1378" s="160" t="s">
        <v>141</v>
      </c>
      <c r="L1378" s="160" t="s">
        <v>6145</v>
      </c>
      <c r="M1378" s="169" t="s">
        <v>4399</v>
      </c>
      <c r="N1378" s="170" t="s">
        <v>4400</v>
      </c>
      <c r="O1378" s="170" t="s">
        <v>7684</v>
      </c>
      <c r="P1378" s="171"/>
      <c r="Q1378" s="160" t="s">
        <v>7084</v>
      </c>
      <c r="R1378" s="166" t="s">
        <v>4400</v>
      </c>
    </row>
    <row r="1379" spans="1:18" ht="24" hidden="1">
      <c r="A1379" s="167" t="s">
        <v>6228</v>
      </c>
      <c r="B1379" s="168" t="str">
        <f t="shared" si="35"/>
        <v>5. โครงการก่อสร้างศูนย์บริหารจัดการคุณภาพน้ำ เทศบาลตำบลป่าโมก  ตำบลป่าโมก อำเภอป่าโมก จังหวัดอ่างทอง</v>
      </c>
      <c r="C1379" s="160" t="s">
        <v>6229</v>
      </c>
      <c r="D1379" s="160" t="s">
        <v>29</v>
      </c>
      <c r="E1379" s="160">
        <v>2568</v>
      </c>
      <c r="F1379" s="160" t="s">
        <v>4412</v>
      </c>
      <c r="G1379" s="169" t="s">
        <v>1585</v>
      </c>
      <c r="H1379" s="160" t="s">
        <v>155</v>
      </c>
      <c r="I1379" s="160" t="s">
        <v>755</v>
      </c>
      <c r="J1379" s="160" t="s">
        <v>7697</v>
      </c>
      <c r="K1379" s="160" t="s">
        <v>141</v>
      </c>
      <c r="L1379" s="160" t="s">
        <v>6145</v>
      </c>
      <c r="M1379" s="169" t="s">
        <v>4399</v>
      </c>
      <c r="N1379" s="170" t="s">
        <v>4400</v>
      </c>
      <c r="O1379" s="170" t="s">
        <v>7684</v>
      </c>
      <c r="P1379" s="171"/>
      <c r="Q1379" s="160" t="s">
        <v>7085</v>
      </c>
      <c r="R1379" s="166" t="s">
        <v>4400</v>
      </c>
    </row>
    <row r="1380" spans="1:18" ht="24" hidden="1">
      <c r="A1380" s="167" t="s">
        <v>6230</v>
      </c>
      <c r="B1380" s="168" t="str">
        <f t="shared" si="35"/>
        <v>4. โครงการก่อสร้างศูนย์บริหารจัดการคุณภาพน้ำ เทศบาลนครระยอง  ตำบลท่าประดู่ อำเภอเมืองระยอง จังหวัดระยอง แห่งที่ 2</v>
      </c>
      <c r="C1380" s="160" t="s">
        <v>6231</v>
      </c>
      <c r="D1380" s="160" t="s">
        <v>29</v>
      </c>
      <c r="E1380" s="160">
        <v>2568</v>
      </c>
      <c r="F1380" s="160" t="s">
        <v>4412</v>
      </c>
      <c r="G1380" s="169" t="s">
        <v>1585</v>
      </c>
      <c r="H1380" s="160" t="s">
        <v>155</v>
      </c>
      <c r="I1380" s="160" t="s">
        <v>755</v>
      </c>
      <c r="J1380" s="160" t="s">
        <v>7697</v>
      </c>
      <c r="K1380" s="160" t="s">
        <v>141</v>
      </c>
      <c r="L1380" s="160" t="s">
        <v>6145</v>
      </c>
      <c r="M1380" s="169" t="s">
        <v>4399</v>
      </c>
      <c r="N1380" s="170" t="s">
        <v>4440</v>
      </c>
      <c r="O1380" s="170" t="s">
        <v>7684</v>
      </c>
      <c r="P1380" s="171"/>
      <c r="Q1380" s="160" t="s">
        <v>7086</v>
      </c>
      <c r="R1380" s="166" t="s">
        <v>4440</v>
      </c>
    </row>
    <row r="1381" spans="1:18" ht="24" hidden="1">
      <c r="A1381" s="167" t="s">
        <v>6232</v>
      </c>
      <c r="B1381" s="168" t="str">
        <f t="shared" si="35"/>
        <v>3. โครงการก่อสร้างศูนย์บริหารจัดการคุณภาพน้ำ เทศบาลตำบลหลักหก  ตำบลหลักหก อำเภอเมืองปทุมธานี จังหวัดปทุมธานี</v>
      </c>
      <c r="C1381" s="160" t="s">
        <v>6233</v>
      </c>
      <c r="D1381" s="160" t="s">
        <v>29</v>
      </c>
      <c r="E1381" s="160">
        <v>2568</v>
      </c>
      <c r="F1381" s="160" t="s">
        <v>4412</v>
      </c>
      <c r="G1381" s="169" t="s">
        <v>1585</v>
      </c>
      <c r="H1381" s="160" t="s">
        <v>155</v>
      </c>
      <c r="I1381" s="160" t="s">
        <v>755</v>
      </c>
      <c r="J1381" s="160" t="s">
        <v>7697</v>
      </c>
      <c r="K1381" s="160" t="s">
        <v>141</v>
      </c>
      <c r="L1381" s="160" t="s">
        <v>6145</v>
      </c>
      <c r="M1381" s="169" t="s">
        <v>4399</v>
      </c>
      <c r="N1381" s="170" t="s">
        <v>4400</v>
      </c>
      <c r="O1381" s="170" t="s">
        <v>7684</v>
      </c>
      <c r="P1381" s="171"/>
      <c r="Q1381" s="160" t="s">
        <v>7087</v>
      </c>
      <c r="R1381" s="166" t="s">
        <v>4400</v>
      </c>
    </row>
    <row r="1382" spans="1:18" ht="24" hidden="1">
      <c r="A1382" s="167" t="s">
        <v>6234</v>
      </c>
      <c r="B1382" s="168" t="str">
        <f t="shared" si="35"/>
        <v>2. โครงการก่อสร้างศูนย์บริหารจัดการคุณภาพน้ำ องค์การบริหารส่วนตำบลเจดีย์หัก  ตำบลเจดีย์หัก อำเภอเมืองราชบุรี จังหวัดราชบุรี</v>
      </c>
      <c r="C1382" s="160" t="s">
        <v>6235</v>
      </c>
      <c r="D1382" s="160" t="s">
        <v>29</v>
      </c>
      <c r="E1382" s="160">
        <v>2568</v>
      </c>
      <c r="F1382" s="160" t="s">
        <v>4412</v>
      </c>
      <c r="G1382" s="169" t="s">
        <v>1585</v>
      </c>
      <c r="H1382" s="160" t="s">
        <v>155</v>
      </c>
      <c r="I1382" s="160" t="s">
        <v>755</v>
      </c>
      <c r="J1382" s="160" t="s">
        <v>7697</v>
      </c>
      <c r="K1382" s="160" t="s">
        <v>141</v>
      </c>
      <c r="L1382" s="160" t="s">
        <v>6145</v>
      </c>
      <c r="M1382" s="169" t="s">
        <v>4399</v>
      </c>
      <c r="N1382" s="170" t="s">
        <v>4400</v>
      </c>
      <c r="O1382" s="170" t="s">
        <v>7684</v>
      </c>
      <c r="P1382" s="171"/>
      <c r="Q1382" s="160" t="s">
        <v>7088</v>
      </c>
      <c r="R1382" s="166" t="s">
        <v>4400</v>
      </c>
    </row>
    <row r="1383" spans="1:18" ht="24" hidden="1">
      <c r="A1383" s="167" t="s">
        <v>6236</v>
      </c>
      <c r="B1383" s="168" t="str">
        <f t="shared" si="35"/>
        <v>1.โครงการก่อสร้างศูนย์บริหารจัดการคุณภาพน้ำ เทศบาลเมืองอุทัยธานี  ตำบลอุทัยใหม่ อำเภอเมืองอุทัยธานี จังหวัดอุทัยธานี</v>
      </c>
      <c r="C1383" s="160" t="s">
        <v>6237</v>
      </c>
      <c r="D1383" s="160" t="s">
        <v>29</v>
      </c>
      <c r="E1383" s="160">
        <v>2568</v>
      </c>
      <c r="F1383" s="160" t="s">
        <v>4412</v>
      </c>
      <c r="G1383" s="169" t="s">
        <v>1585</v>
      </c>
      <c r="H1383" s="160" t="s">
        <v>155</v>
      </c>
      <c r="I1383" s="160" t="s">
        <v>755</v>
      </c>
      <c r="J1383" s="160" t="s">
        <v>7697</v>
      </c>
      <c r="K1383" s="160" t="s">
        <v>141</v>
      </c>
      <c r="L1383" s="160" t="s">
        <v>6145</v>
      </c>
      <c r="M1383" s="169" t="s">
        <v>4399</v>
      </c>
      <c r="N1383" s="170" t="s">
        <v>4440</v>
      </c>
      <c r="O1383" s="170" t="s">
        <v>7684</v>
      </c>
      <c r="P1383" s="171"/>
      <c r="Q1383" s="160" t="s">
        <v>7089</v>
      </c>
      <c r="R1383" s="166" t="s">
        <v>4440</v>
      </c>
    </row>
    <row r="1384" spans="1:18" ht="24" hidden="1">
      <c r="A1384" s="167" t="s">
        <v>6238</v>
      </c>
      <c r="B1384" s="168" t="str">
        <f t="shared" si="35"/>
        <v>เพิ่มศักยภาพบริหารจัดการน้ำแบบมีส่วนร่วมของกลุ่มจังหวัดภาคกลางตอนบนแบบยั่งยืน</v>
      </c>
      <c r="C1384" s="160" t="s">
        <v>6239</v>
      </c>
      <c r="D1384" s="160" t="s">
        <v>29</v>
      </c>
      <c r="E1384" s="160">
        <v>2568</v>
      </c>
      <c r="F1384" s="160" t="s">
        <v>4412</v>
      </c>
      <c r="G1384" s="169" t="s">
        <v>1585</v>
      </c>
      <c r="H1384" s="160"/>
      <c r="I1384" s="160" t="s">
        <v>7993</v>
      </c>
      <c r="J1384" s="160" t="s">
        <v>883</v>
      </c>
      <c r="K1384" s="160" t="s">
        <v>250</v>
      </c>
      <c r="L1384" s="160" t="s">
        <v>6145</v>
      </c>
      <c r="M1384" s="169" t="s">
        <v>4399</v>
      </c>
      <c r="N1384" s="170" t="s">
        <v>4440</v>
      </c>
      <c r="O1384" s="170" t="s">
        <v>7684</v>
      </c>
      <c r="P1384" s="171"/>
      <c r="Q1384" s="160" t="s">
        <v>7090</v>
      </c>
      <c r="R1384" s="166" t="s">
        <v>4440</v>
      </c>
    </row>
    <row r="1385" spans="1:18" ht="24" hidden="1">
      <c r="A1385" s="167" t="s">
        <v>6240</v>
      </c>
      <c r="B1385" s="168" t="str">
        <f t="shared" si="35"/>
        <v>โครงการก่อสร้างหินเรียงยาแนวคลองน้ำเฟี้ย บ้านบ่อโพธิ์ หมู่ 1 ตำบลบ่อโพธิ์ อำเภอนครไทย จังหวัดพิษณุโลก</v>
      </c>
      <c r="C1385" s="160" t="s">
        <v>6241</v>
      </c>
      <c r="D1385" s="160" t="s">
        <v>29</v>
      </c>
      <c r="E1385" s="160">
        <v>2568</v>
      </c>
      <c r="F1385" s="160" t="s">
        <v>4412</v>
      </c>
      <c r="G1385" s="169" t="s">
        <v>1585</v>
      </c>
      <c r="H1385" s="160" t="s">
        <v>6242</v>
      </c>
      <c r="I1385" s="160" t="s">
        <v>570</v>
      </c>
      <c r="J1385" s="160" t="s">
        <v>7694</v>
      </c>
      <c r="K1385" s="160" t="s">
        <v>141</v>
      </c>
      <c r="L1385" s="160" t="s">
        <v>6145</v>
      </c>
      <c r="M1385" s="169" t="s">
        <v>4399</v>
      </c>
      <c r="N1385" s="170" t="s">
        <v>4400</v>
      </c>
      <c r="O1385" s="170" t="s">
        <v>7684</v>
      </c>
      <c r="P1385" s="171"/>
      <c r="Q1385" s="160" t="s">
        <v>7091</v>
      </c>
      <c r="R1385" s="166" t="s">
        <v>4400</v>
      </c>
    </row>
    <row r="1386" spans="1:18" ht="24" hidden="1">
      <c r="A1386" s="167" t="s">
        <v>6243</v>
      </c>
      <c r="B1386" s="168" t="str">
        <f t="shared" si="35"/>
        <v>โครงการฟื้นฟูบูรณะแหล่งน้ำเดิม เพื่อป้องกันและลดผลกระทบจากภัยแล้ง และอุทกภัย หมู่ที่ 2 หมู่ที่ 6 หมู่ที่ 10 ตำบลดงประคำ อำเภอพรหมพิราม จังหวัดพิษณุโลก</v>
      </c>
      <c r="C1386" s="160" t="s">
        <v>6244</v>
      </c>
      <c r="D1386" s="160" t="s">
        <v>29</v>
      </c>
      <c r="E1386" s="160">
        <v>2568</v>
      </c>
      <c r="F1386" s="160" t="s">
        <v>4412</v>
      </c>
      <c r="G1386" s="169" t="s">
        <v>1585</v>
      </c>
      <c r="H1386" s="160"/>
      <c r="I1386" s="160" t="s">
        <v>8000</v>
      </c>
      <c r="J1386" s="160" t="s">
        <v>6245</v>
      </c>
      <c r="K1386" s="160" t="s">
        <v>250</v>
      </c>
      <c r="L1386" s="160" t="s">
        <v>6145</v>
      </c>
      <c r="M1386" s="169" t="s">
        <v>4399</v>
      </c>
      <c r="N1386" s="170" t="s">
        <v>4400</v>
      </c>
      <c r="O1386" s="170" t="s">
        <v>7684</v>
      </c>
      <c r="P1386" s="171"/>
      <c r="Q1386" s="160" t="s">
        <v>7092</v>
      </c>
      <c r="R1386" s="166" t="s">
        <v>4400</v>
      </c>
    </row>
    <row r="1387" spans="1:18" ht="24" hidden="1">
      <c r="A1387" s="167" t="s">
        <v>6246</v>
      </c>
      <c r="B1387" s="168" t="str">
        <f t="shared" si="35"/>
        <v>โครงการก่อสร้างฝายเก็บน้ำห้วยนาตอน หมู่ที่ 1 บ้านนาตอน ตำบลบ่อภาค อำเภอชาติตระการ จังหวัดพิษณุโลก</v>
      </c>
      <c r="C1387" s="160" t="s">
        <v>6247</v>
      </c>
      <c r="D1387" s="160" t="s">
        <v>29</v>
      </c>
      <c r="E1387" s="160">
        <v>2568</v>
      </c>
      <c r="F1387" s="160" t="s">
        <v>4412</v>
      </c>
      <c r="G1387" s="169" t="s">
        <v>1585</v>
      </c>
      <c r="H1387" s="160"/>
      <c r="I1387" s="160" t="s">
        <v>8000</v>
      </c>
      <c r="J1387" s="160" t="s">
        <v>6245</v>
      </c>
      <c r="K1387" s="160" t="s">
        <v>250</v>
      </c>
      <c r="L1387" s="160" t="s">
        <v>6145</v>
      </c>
      <c r="M1387" s="169" t="s">
        <v>4399</v>
      </c>
      <c r="N1387" s="170" t="s">
        <v>4400</v>
      </c>
      <c r="O1387" s="170" t="s">
        <v>7684</v>
      </c>
      <c r="P1387" s="171"/>
      <c r="Q1387" s="160" t="s">
        <v>7093</v>
      </c>
      <c r="R1387" s="166" t="s">
        <v>4400</v>
      </c>
    </row>
    <row r="1388" spans="1:18" ht="24" hidden="1">
      <c r="A1388" s="167" t="s">
        <v>6248</v>
      </c>
      <c r="B1388" s="168" t="str">
        <f t="shared" si="35"/>
        <v>โครงการขุดลอกบึงขอนแก่น บ้านท่าสะเดาะ หมู่ที่ 6 ตำบลบ้านยาง อำเภอวัดโบสถ์ จังหวัดพิษณุโลก</v>
      </c>
      <c r="C1388" s="160" t="s">
        <v>6249</v>
      </c>
      <c r="D1388" s="160" t="s">
        <v>29</v>
      </c>
      <c r="E1388" s="160">
        <v>2568</v>
      </c>
      <c r="F1388" s="160" t="s">
        <v>4412</v>
      </c>
      <c r="G1388" s="169" t="s">
        <v>1585</v>
      </c>
      <c r="H1388" s="160"/>
      <c r="I1388" s="160" t="s">
        <v>8000</v>
      </c>
      <c r="J1388" s="160" t="s">
        <v>6245</v>
      </c>
      <c r="K1388" s="160" t="s">
        <v>250</v>
      </c>
      <c r="L1388" s="160" t="s">
        <v>6145</v>
      </c>
      <c r="M1388" s="169" t="s">
        <v>4399</v>
      </c>
      <c r="N1388" s="170" t="s">
        <v>4400</v>
      </c>
      <c r="O1388" s="170" t="s">
        <v>7684</v>
      </c>
      <c r="P1388" s="171"/>
      <c r="Q1388" s="160" t="s">
        <v>7094</v>
      </c>
      <c r="R1388" s="166" t="s">
        <v>4400</v>
      </c>
    </row>
    <row r="1389" spans="1:18" ht="24">
      <c r="A1389" s="167" t="s">
        <v>6250</v>
      </c>
      <c r="B1389" s="168" t="str">
        <f t="shared" si="35"/>
        <v xml:space="preserve">โครงการก่อสร้างเขื่อนป้องกันตลิ่งริมแม่น้ำน่าน บริเวณวัดธงไทยธาราม หมู่ที่ 1 ตำบลห้วยเกตุ อำเภอตะพานหิน จังหวัดพิจิตร ความยาว 200 เมตร </v>
      </c>
      <c r="C1389" s="160" t="s">
        <v>6251</v>
      </c>
      <c r="D1389" s="160" t="s">
        <v>29</v>
      </c>
      <c r="E1389" s="160">
        <v>2568</v>
      </c>
      <c r="F1389" s="160" t="s">
        <v>5830</v>
      </c>
      <c r="G1389" s="169" t="s">
        <v>6252</v>
      </c>
      <c r="H1389" s="160" t="s">
        <v>742</v>
      </c>
      <c r="I1389" s="160" t="s">
        <v>234</v>
      </c>
      <c r="J1389" s="160" t="s">
        <v>7690</v>
      </c>
      <c r="K1389" s="160" t="s">
        <v>141</v>
      </c>
      <c r="L1389" s="160" t="s">
        <v>6145</v>
      </c>
      <c r="M1389" s="169" t="s">
        <v>4388</v>
      </c>
      <c r="N1389" s="170" t="s">
        <v>5502</v>
      </c>
      <c r="O1389" s="170" t="s">
        <v>7684</v>
      </c>
      <c r="P1389" s="171"/>
      <c r="Q1389" s="160" t="s">
        <v>7095</v>
      </c>
      <c r="R1389" s="166" t="s">
        <v>5502</v>
      </c>
    </row>
    <row r="1390" spans="1:18" ht="24">
      <c r="A1390" s="167" t="s">
        <v>6253</v>
      </c>
      <c r="B1390" s="168" t="str">
        <f t="shared" si="35"/>
        <v xml:space="preserve">โครงการก่อสร้างเขื่อนป้องกันตลิ่งริมแม่น้ำยม บ้านวังปลากด หมู่ที่ 4 ตำบลไผ่ท่าโพ อำเภอโพธิ์ประทับช้าง จังหวัดพิจิตร ความยาว 150 เมตร </v>
      </c>
      <c r="C1390" s="160" t="s">
        <v>6254</v>
      </c>
      <c r="D1390" s="160" t="s">
        <v>29</v>
      </c>
      <c r="E1390" s="160">
        <v>2568</v>
      </c>
      <c r="F1390" s="160" t="s">
        <v>5830</v>
      </c>
      <c r="G1390" s="169" t="s">
        <v>6255</v>
      </c>
      <c r="H1390" s="160" t="s">
        <v>742</v>
      </c>
      <c r="I1390" s="160" t="s">
        <v>234</v>
      </c>
      <c r="J1390" s="160" t="s">
        <v>7690</v>
      </c>
      <c r="K1390" s="160" t="s">
        <v>141</v>
      </c>
      <c r="L1390" s="160" t="s">
        <v>6145</v>
      </c>
      <c r="M1390" s="169" t="s">
        <v>4388</v>
      </c>
      <c r="N1390" s="170" t="s">
        <v>5502</v>
      </c>
      <c r="O1390" s="170" t="s">
        <v>7684</v>
      </c>
      <c r="P1390" s="171"/>
      <c r="Q1390" s="160" t="s">
        <v>7096</v>
      </c>
      <c r="R1390" s="166" t="s">
        <v>5502</v>
      </c>
    </row>
    <row r="1391" spans="1:18" ht="24">
      <c r="A1391" s="167" t="s">
        <v>6256</v>
      </c>
      <c r="B1391" s="168" t="str">
        <f t="shared" si="35"/>
        <v xml:space="preserve">โครงการก่อสร้างเขื่อนป้องกันตลิ่งริมแม่น้ำยม บริเวณวัดราษฎร์บูรณะ หมู่ที่ 1 ตำบลวังจิก อำเภอโพธิ์ประทับช้าง จังหวัดพิจิตร ความยาว 150 เมตร </v>
      </c>
      <c r="C1391" s="160" t="s">
        <v>6257</v>
      </c>
      <c r="D1391" s="160" t="s">
        <v>29</v>
      </c>
      <c r="E1391" s="160">
        <v>2568</v>
      </c>
      <c r="F1391" s="160" t="s">
        <v>5830</v>
      </c>
      <c r="G1391" s="169" t="s">
        <v>6255</v>
      </c>
      <c r="H1391" s="160" t="s">
        <v>742</v>
      </c>
      <c r="I1391" s="160" t="s">
        <v>234</v>
      </c>
      <c r="J1391" s="160" t="s">
        <v>7690</v>
      </c>
      <c r="K1391" s="160" t="s">
        <v>141</v>
      </c>
      <c r="L1391" s="160" t="s">
        <v>6145</v>
      </c>
      <c r="M1391" s="169" t="s">
        <v>4388</v>
      </c>
      <c r="N1391" s="170" t="s">
        <v>5502</v>
      </c>
      <c r="O1391" s="170" t="s">
        <v>7684</v>
      </c>
      <c r="P1391" s="171"/>
      <c r="Q1391" s="160" t="s">
        <v>7097</v>
      </c>
      <c r="R1391" s="166" t="s">
        <v>5502</v>
      </c>
    </row>
    <row r="1392" spans="1:18" ht="24">
      <c r="A1392" s="167" t="s">
        <v>6258</v>
      </c>
      <c r="B1392" s="168" t="str">
        <f t="shared" si="35"/>
        <v>โครงการพัฒนาโครงสร้างพื้นฐานเพื่อยกระดับคุณภาพชีวิตประชาชน และส่งเสริมเศรษฐกิจในจังหวัดปัตตานี  กิจกรรมหลักที่ 7 : ปรับปรุงบ่อบำบัดน้ำเสียบริเวณศูนย์กำจัดขยะแบบครบวงจรเทศบาลเมืองปัตตานี หมู่ที่ 3  ตำบลหนองแรต อำเภอยะหริ่ง จังหวัดปัตตานี</v>
      </c>
      <c r="C1392" s="160" t="s">
        <v>6259</v>
      </c>
      <c r="D1392" s="160" t="s">
        <v>29</v>
      </c>
      <c r="E1392" s="160">
        <v>2568</v>
      </c>
      <c r="F1392" s="160" t="s">
        <v>4412</v>
      </c>
      <c r="G1392" s="169" t="s">
        <v>1585</v>
      </c>
      <c r="H1392" s="160"/>
      <c r="I1392" s="160" t="s">
        <v>7992</v>
      </c>
      <c r="J1392" s="160" t="s">
        <v>675</v>
      </c>
      <c r="K1392" s="160" t="s">
        <v>250</v>
      </c>
      <c r="L1392" s="160" t="s">
        <v>6145</v>
      </c>
      <c r="M1392" s="169" t="s">
        <v>4388</v>
      </c>
      <c r="N1392" s="170" t="s">
        <v>5502</v>
      </c>
      <c r="O1392" s="170" t="s">
        <v>7684</v>
      </c>
      <c r="P1392" s="171"/>
      <c r="Q1392" s="160" t="s">
        <v>7098</v>
      </c>
      <c r="R1392" s="166" t="s">
        <v>5502</v>
      </c>
    </row>
    <row r="1393" spans="1:18" ht="24" hidden="1">
      <c r="A1393" s="167" t="s">
        <v>6260</v>
      </c>
      <c r="B1393" s="168" t="str">
        <f t="shared" si="35"/>
        <v>ก่อสร้างเขื่อนป้องกันตลิ่งและปรับปรุงภูมิทัศน์วัดบ้านพร้าวใน ตำบลเชียงรากใหญ่  อำเภอสามโคก จังหวัดปทุมธานี ความยาว 90 เมตร</v>
      </c>
      <c r="C1393" s="160" t="s">
        <v>6261</v>
      </c>
      <c r="D1393" s="160" t="s">
        <v>29</v>
      </c>
      <c r="E1393" s="160">
        <v>2568</v>
      </c>
      <c r="F1393" s="160" t="s">
        <v>5808</v>
      </c>
      <c r="G1393" s="169" t="s">
        <v>1585</v>
      </c>
      <c r="H1393" s="160" t="s">
        <v>528</v>
      </c>
      <c r="I1393" s="160" t="s">
        <v>234</v>
      </c>
      <c r="J1393" s="160" t="s">
        <v>7690</v>
      </c>
      <c r="K1393" s="160" t="s">
        <v>141</v>
      </c>
      <c r="L1393" s="160" t="s">
        <v>6145</v>
      </c>
      <c r="M1393" s="169" t="s">
        <v>4399</v>
      </c>
      <c r="N1393" s="170" t="s">
        <v>4440</v>
      </c>
      <c r="O1393" s="170" t="s">
        <v>7684</v>
      </c>
      <c r="P1393" s="171"/>
      <c r="Q1393" s="160" t="s">
        <v>7099</v>
      </c>
      <c r="R1393" s="166" t="s">
        <v>4440</v>
      </c>
    </row>
    <row r="1394" spans="1:18" ht="24" hidden="1">
      <c r="A1394" s="167" t="s">
        <v>6262</v>
      </c>
      <c r="B1394" s="168" t="str">
        <f t="shared" si="35"/>
        <v>ก่อสร้างเขื่อนป้องกันตลิ่งและปรับปรุงภูมิทัศน์บริเวณวัดตลาดเหนือ (ระยะ 2) ตำบลบางขะแยง  อำเภอเมืองปทุมธานี จังหวัดปทุมธานี ความยาว 75 เมตร</v>
      </c>
      <c r="C1394" s="160" t="s">
        <v>6263</v>
      </c>
      <c r="D1394" s="160" t="s">
        <v>29</v>
      </c>
      <c r="E1394" s="160">
        <v>2568</v>
      </c>
      <c r="F1394" s="160" t="s">
        <v>4412</v>
      </c>
      <c r="G1394" s="169" t="s">
        <v>1585</v>
      </c>
      <c r="H1394" s="160" t="s">
        <v>528</v>
      </c>
      <c r="I1394" s="160" t="s">
        <v>234</v>
      </c>
      <c r="J1394" s="160" t="s">
        <v>7690</v>
      </c>
      <c r="K1394" s="160" t="s">
        <v>141</v>
      </c>
      <c r="L1394" s="160" t="s">
        <v>6145</v>
      </c>
      <c r="M1394" s="169" t="s">
        <v>4399</v>
      </c>
      <c r="N1394" s="170" t="s">
        <v>4440</v>
      </c>
      <c r="O1394" s="170" t="s">
        <v>7684</v>
      </c>
      <c r="P1394" s="171"/>
      <c r="Q1394" s="160" t="s">
        <v>7100</v>
      </c>
      <c r="R1394" s="166" t="s">
        <v>4440</v>
      </c>
    </row>
    <row r="1395" spans="1:18" ht="24" hidden="1">
      <c r="A1395" s="167" t="s">
        <v>6264</v>
      </c>
      <c r="B1395" s="168" t="str">
        <f t="shared" si="35"/>
        <v>ก่อสร้างเขื่อนป้องกันตลิ่งและปรับปรุงภูมิทัศน์บริเวณวัดตลาดใต้ (ระยะ 2) ตำบลบางขะแยง  อำเภอเมืองปทุมธานี จังหวัดปทุมธานี ความยาว 100 เมตร</v>
      </c>
      <c r="C1395" s="160" t="s">
        <v>6265</v>
      </c>
      <c r="D1395" s="160" t="s">
        <v>29</v>
      </c>
      <c r="E1395" s="160">
        <v>2568</v>
      </c>
      <c r="F1395" s="160" t="s">
        <v>5808</v>
      </c>
      <c r="G1395" s="169" t="s">
        <v>1585</v>
      </c>
      <c r="H1395" s="160" t="s">
        <v>528</v>
      </c>
      <c r="I1395" s="160" t="s">
        <v>234</v>
      </c>
      <c r="J1395" s="160" t="s">
        <v>7690</v>
      </c>
      <c r="K1395" s="160" t="s">
        <v>141</v>
      </c>
      <c r="L1395" s="160" t="s">
        <v>6145</v>
      </c>
      <c r="M1395" s="169" t="s">
        <v>4399</v>
      </c>
      <c r="N1395" s="170" t="s">
        <v>4440</v>
      </c>
      <c r="O1395" s="170" t="s">
        <v>7684</v>
      </c>
      <c r="P1395" s="171"/>
      <c r="Q1395" s="160" t="s">
        <v>7101</v>
      </c>
      <c r="R1395" s="166" t="s">
        <v>4440</v>
      </c>
    </row>
    <row r="1396" spans="1:18" ht="24" hidden="1">
      <c r="A1396" s="167" t="s">
        <v>6266</v>
      </c>
      <c r="B1396" s="168" t="str">
        <f t="shared" si="35"/>
        <v>โครงการก่อสร้างเขื่อนป้องกันตลิ่งริมบริเวณวัดราษฎร์บำรุง หมู่ที่ 2 ตำบลสวนขัน อำเภอช้างกลาง จังหวัดนครศรีธรรมราช ความยาว 100 เมตร</v>
      </c>
      <c r="C1396" s="160" t="s">
        <v>6267</v>
      </c>
      <c r="D1396" s="160" t="s">
        <v>29</v>
      </c>
      <c r="E1396" s="160">
        <v>2568</v>
      </c>
      <c r="F1396" s="160" t="s">
        <v>4412</v>
      </c>
      <c r="G1396" s="169" t="s">
        <v>1585</v>
      </c>
      <c r="H1396" s="160" t="s">
        <v>5615</v>
      </c>
      <c r="I1396" s="160" t="s">
        <v>234</v>
      </c>
      <c r="J1396" s="160" t="s">
        <v>7690</v>
      </c>
      <c r="K1396" s="160" t="s">
        <v>141</v>
      </c>
      <c r="L1396" s="160" t="s">
        <v>6145</v>
      </c>
      <c r="M1396" s="169" t="s">
        <v>4399</v>
      </c>
      <c r="N1396" s="170" t="s">
        <v>5504</v>
      </c>
      <c r="O1396" s="170" t="s">
        <v>7684</v>
      </c>
      <c r="P1396" s="171"/>
      <c r="Q1396" s="160" t="s">
        <v>7102</v>
      </c>
      <c r="R1396" s="166" t="s">
        <v>5504</v>
      </c>
    </row>
    <row r="1397" spans="1:18" ht="24" hidden="1">
      <c r="A1397" s="167" t="s">
        <v>6268</v>
      </c>
      <c r="B1397" s="168" t="str">
        <f t="shared" si="35"/>
        <v>โครงการก่อสร้างเขื่อนป้องกันตลิ่งริมแม่น้ำเจ้าพระยา หมู่ที่ 7 ตำบลยางขาว อำเภอพยุหะคีรี จังหวัดนครสวรรค์/กิจกรรม ก่อสร้างเขื่อนป้องกันตลิ่งริมแม่น้ำเจ้าพระยา หมู่ที่ 7 ตำบลยางขาว อำเภอพยุหะคีรี จังหวัดนครสวรรค์ ความยาวไม่น้อยกว่า 160 เมตร</v>
      </c>
      <c r="C1397" s="160" t="s">
        <v>6269</v>
      </c>
      <c r="D1397" s="160" t="s">
        <v>29</v>
      </c>
      <c r="E1397" s="160">
        <v>2568</v>
      </c>
      <c r="F1397" s="160" t="s">
        <v>4412</v>
      </c>
      <c r="G1397" s="169" t="s">
        <v>1585</v>
      </c>
      <c r="H1397" s="160" t="s">
        <v>5624</v>
      </c>
      <c r="I1397" s="160" t="s">
        <v>234</v>
      </c>
      <c r="J1397" s="160" t="s">
        <v>7690</v>
      </c>
      <c r="K1397" s="160" t="s">
        <v>141</v>
      </c>
      <c r="L1397" s="160" t="s">
        <v>6145</v>
      </c>
      <c r="M1397" s="169" t="s">
        <v>4399</v>
      </c>
      <c r="N1397" s="170" t="s">
        <v>4440</v>
      </c>
      <c r="O1397" s="170" t="s">
        <v>7684</v>
      </c>
      <c r="P1397" s="171"/>
      <c r="Q1397" s="160" t="s">
        <v>7103</v>
      </c>
      <c r="R1397" s="166" t="s">
        <v>4440</v>
      </c>
    </row>
    <row r="1398" spans="1:18" ht="24" hidden="1">
      <c r="A1398" s="167" t="s">
        <v>6270</v>
      </c>
      <c r="B1398" s="168" t="str">
        <f t="shared" si="35"/>
        <v>โครงการก่อสร้างเขื่อนป้องกันตลิ่งริมแม่น้ำเจ้าพระยา หมู่ที่ 3 ตำบลกลางแดด อำเภอเมืองนครสวรรค์ จังหวัดนครสวรรค์/กิจกรรม ก่อสร้างเขื่อนป้องกันตลิ่งริมแม่น้ำเจ้าพระยา หมู่ที่ 3 ตำบลกลางแดด อำเภอเมืองนครสวรรค์ จังหวัดนครสวรรค์ ความยาวไม่น้อยกว่า 110 เมตร</v>
      </c>
      <c r="C1398" s="160" t="s">
        <v>6271</v>
      </c>
      <c r="D1398" s="160" t="s">
        <v>29</v>
      </c>
      <c r="E1398" s="160">
        <v>2568</v>
      </c>
      <c r="F1398" s="160" t="s">
        <v>4412</v>
      </c>
      <c r="G1398" s="169" t="s">
        <v>1585</v>
      </c>
      <c r="H1398" s="160" t="s">
        <v>5624</v>
      </c>
      <c r="I1398" s="160" t="s">
        <v>234</v>
      </c>
      <c r="J1398" s="160" t="s">
        <v>7690</v>
      </c>
      <c r="K1398" s="160" t="s">
        <v>141</v>
      </c>
      <c r="L1398" s="160" t="s">
        <v>6145</v>
      </c>
      <c r="M1398" s="169" t="s">
        <v>4399</v>
      </c>
      <c r="N1398" s="170" t="s">
        <v>4440</v>
      </c>
      <c r="O1398" s="170" t="s">
        <v>7684</v>
      </c>
      <c r="P1398" s="171"/>
      <c r="Q1398" s="160" t="s">
        <v>7104</v>
      </c>
      <c r="R1398" s="166" t="s">
        <v>4440</v>
      </c>
    </row>
    <row r="1399" spans="1:18" ht="24" hidden="1">
      <c r="A1399" s="167" t="s">
        <v>6272</v>
      </c>
      <c r="B1399" s="172" t="s">
        <v>6273</v>
      </c>
      <c r="C1399" s="160" t="s">
        <v>6273</v>
      </c>
      <c r="D1399" s="160" t="s">
        <v>29</v>
      </c>
      <c r="E1399" s="160">
        <v>2568</v>
      </c>
      <c r="F1399" s="160" t="s">
        <v>4412</v>
      </c>
      <c r="G1399" s="169" t="s">
        <v>1585</v>
      </c>
      <c r="H1399" s="160" t="s">
        <v>5624</v>
      </c>
      <c r="I1399" s="160" t="s">
        <v>234</v>
      </c>
      <c r="J1399" s="160" t="s">
        <v>7690</v>
      </c>
      <c r="K1399" s="160" t="s">
        <v>141</v>
      </c>
      <c r="L1399" s="160" t="s">
        <v>6145</v>
      </c>
      <c r="M1399" s="169" t="s">
        <v>4399</v>
      </c>
      <c r="N1399" s="170" t="s">
        <v>4440</v>
      </c>
      <c r="O1399" s="170" t="s">
        <v>7684</v>
      </c>
      <c r="P1399" s="171"/>
      <c r="Q1399" s="160" t="s">
        <v>7105</v>
      </c>
      <c r="R1399" s="166" t="s">
        <v>4440</v>
      </c>
    </row>
    <row r="1400" spans="1:18" ht="24" hidden="1">
      <c r="A1400" s="167" t="s">
        <v>6274</v>
      </c>
      <c r="B1400" s="168" t="str">
        <f t="shared" ref="B1400:B1431" si="36">HYPERLINK(Q1400,C1400)</f>
        <v>โครงการก่อสร้างเขื่อนป้องกันตลิ่งริมแม่น้ำปิง หมู่ที่ 1 ตำบลบางม่วง อำเภอเมืองนครสวรรค์ จังหวัดนครสวรรค์/กิจกรรม ก่อสร้างเขื่อนป้องกันตลิ่งริมแม่น้ำปิง หมู่ที่ 1 ตำบลบางม่วง อำเภอเมืองนครสวรรค์ จังหวัดนครสวรรค์ ความยาวไม่น้อยกว่า 400 เมตร</v>
      </c>
      <c r="C1400" s="160" t="s">
        <v>6275</v>
      </c>
      <c r="D1400" s="160" t="s">
        <v>29</v>
      </c>
      <c r="E1400" s="160">
        <v>2568</v>
      </c>
      <c r="F1400" s="160" t="s">
        <v>4412</v>
      </c>
      <c r="G1400" s="169" t="s">
        <v>1585</v>
      </c>
      <c r="H1400" s="160" t="s">
        <v>5624</v>
      </c>
      <c r="I1400" s="160" t="s">
        <v>234</v>
      </c>
      <c r="J1400" s="160" t="s">
        <v>7690</v>
      </c>
      <c r="K1400" s="160" t="s">
        <v>141</v>
      </c>
      <c r="L1400" s="160" t="s">
        <v>6145</v>
      </c>
      <c r="M1400" s="169" t="s">
        <v>4399</v>
      </c>
      <c r="N1400" s="170" t="s">
        <v>4440</v>
      </c>
      <c r="O1400" s="170" t="s">
        <v>7684</v>
      </c>
      <c r="P1400" s="171"/>
      <c r="Q1400" s="160" t="s">
        <v>7106</v>
      </c>
      <c r="R1400" s="166" t="s">
        <v>4440</v>
      </c>
    </row>
    <row r="1401" spans="1:18" ht="24" hidden="1">
      <c r="A1401" s="167" t="s">
        <v>6276</v>
      </c>
      <c r="B1401" s="168" t="str">
        <f t="shared" si="36"/>
        <v>โครงการก่อสร้างเขื่อนป้องกันตลิ่งริมแม่น้ำเจ้าพระยา หมู่ที่ 7 ตำบลพยุหะ อำเภอพยุหะคีรี จังหวัดนครสวรรค์/กิจกรรม ก่อสร้างเขื่อนป้องกันตลิ่งริมแม่น้ำเจ้าพระยา หมู่ที่ 7 ตำบลพยุหะคีรี อำเภอพยุหะคีรี จังหวัดนครสวรรค์ ความยาวไม่น้อยกว่า 150 เมตร</v>
      </c>
      <c r="C1401" s="160" t="s">
        <v>6277</v>
      </c>
      <c r="D1401" s="160" t="s">
        <v>29</v>
      </c>
      <c r="E1401" s="160">
        <v>2568</v>
      </c>
      <c r="F1401" s="160" t="s">
        <v>4412</v>
      </c>
      <c r="G1401" s="169" t="s">
        <v>1585</v>
      </c>
      <c r="H1401" s="160" t="s">
        <v>5624</v>
      </c>
      <c r="I1401" s="160" t="s">
        <v>234</v>
      </c>
      <c r="J1401" s="160" t="s">
        <v>7690</v>
      </c>
      <c r="K1401" s="160" t="s">
        <v>141</v>
      </c>
      <c r="L1401" s="160" t="s">
        <v>6145</v>
      </c>
      <c r="M1401" s="169" t="s">
        <v>4399</v>
      </c>
      <c r="N1401" s="170" t="s">
        <v>4440</v>
      </c>
      <c r="O1401" s="170" t="s">
        <v>7684</v>
      </c>
      <c r="P1401" s="171"/>
      <c r="Q1401" s="160" t="s">
        <v>7107</v>
      </c>
      <c r="R1401" s="166" t="s">
        <v>4440</v>
      </c>
    </row>
    <row r="1402" spans="1:18" ht="24" hidden="1">
      <c r="A1402" s="167" t="s">
        <v>6278</v>
      </c>
      <c r="B1402" s="168" t="str">
        <f t="shared" si="36"/>
        <v>โครงการก่อสร้างเขื่อนป้องกันตลิ่งริมแม่น้ำน่าน หมู่ที่ 4 ตำบลแควใหญ่ อำเภอเมืองนครสวรรค์ จังหวัดนครสวรรค์/กิจกรรม ก่อสร้างเขื่อนป้องกันตลิ่งริมแม่น้ำน่าน หมู่ที่ 4 ตำบลแควใหญ่ อำเภอเมืองนครสวรรค์ จังหวัดนครสวรรค์ ความยาวไม่น้อยกว่า 89 เมตร</v>
      </c>
      <c r="C1402" s="160" t="s">
        <v>6279</v>
      </c>
      <c r="D1402" s="160" t="s">
        <v>29</v>
      </c>
      <c r="E1402" s="160">
        <v>2568</v>
      </c>
      <c r="F1402" s="160" t="s">
        <v>4412</v>
      </c>
      <c r="G1402" s="169" t="s">
        <v>1585</v>
      </c>
      <c r="H1402" s="160" t="s">
        <v>5624</v>
      </c>
      <c r="I1402" s="160" t="s">
        <v>234</v>
      </c>
      <c r="J1402" s="160" t="s">
        <v>7690</v>
      </c>
      <c r="K1402" s="160" t="s">
        <v>141</v>
      </c>
      <c r="L1402" s="160" t="s">
        <v>6145</v>
      </c>
      <c r="M1402" s="169" t="s">
        <v>4399</v>
      </c>
      <c r="N1402" s="170" t="s">
        <v>4440</v>
      </c>
      <c r="O1402" s="170" t="s">
        <v>7684</v>
      </c>
      <c r="P1402" s="171"/>
      <c r="Q1402" s="160" t="s">
        <v>7108</v>
      </c>
      <c r="R1402" s="166" t="s">
        <v>4440</v>
      </c>
    </row>
    <row r="1403" spans="1:18" ht="24" hidden="1">
      <c r="A1403" s="167" t="s">
        <v>6280</v>
      </c>
      <c r="B1403" s="168" t="str">
        <f t="shared" si="36"/>
        <v>กำจัดวัชพืชคลองสายท่าแห้ง หมู่ 8 บ้านท่าประดิษฐ์ หมุ่ 8 บ้านท่าประดิษฐ์ ตำบลท่าเรือ อำเภอปากพลี จังหวัดนครนายก กว้าง 30 เมตร ยาว 15,000 เมตร</v>
      </c>
      <c r="C1403" s="160" t="s">
        <v>6281</v>
      </c>
      <c r="D1403" s="160" t="s">
        <v>29</v>
      </c>
      <c r="E1403" s="160">
        <v>2568</v>
      </c>
      <c r="F1403" s="160" t="s">
        <v>5808</v>
      </c>
      <c r="G1403" s="169" t="s">
        <v>6282</v>
      </c>
      <c r="H1403" s="160"/>
      <c r="I1403" s="160" t="s">
        <v>8001</v>
      </c>
      <c r="J1403" s="160" t="s">
        <v>6283</v>
      </c>
      <c r="K1403" s="160" t="s">
        <v>250</v>
      </c>
      <c r="L1403" s="160" t="s">
        <v>6145</v>
      </c>
      <c r="M1403" s="169" t="s">
        <v>4399</v>
      </c>
      <c r="N1403" s="170" t="s">
        <v>4400</v>
      </c>
      <c r="O1403" s="170" t="s">
        <v>7684</v>
      </c>
      <c r="P1403" s="171"/>
      <c r="Q1403" s="160" t="s">
        <v>7109</v>
      </c>
      <c r="R1403" s="166" t="s">
        <v>4400</v>
      </c>
    </row>
    <row r="1404" spans="1:18" ht="24" hidden="1">
      <c r="A1404" s="167" t="s">
        <v>6284</v>
      </c>
      <c r="B1404" s="168" t="str">
        <f t="shared" si="36"/>
        <v>โครงการก่อสร้างอ่างเก็บน้ำห้วยขอนแก่น ตำบลนาทะนุ อำเภอนาหมื่น จังหวัดน่าน</v>
      </c>
      <c r="C1404" s="160" t="s">
        <v>6285</v>
      </c>
      <c r="D1404" s="160" t="s">
        <v>6286</v>
      </c>
      <c r="E1404" s="160">
        <v>2568</v>
      </c>
      <c r="F1404" s="160" t="s">
        <v>4412</v>
      </c>
      <c r="G1404" s="169" t="s">
        <v>1585</v>
      </c>
      <c r="H1404" s="160"/>
      <c r="I1404" s="160" t="s">
        <v>8002</v>
      </c>
      <c r="J1404" s="160" t="s">
        <v>6287</v>
      </c>
      <c r="K1404" s="160" t="s">
        <v>250</v>
      </c>
      <c r="L1404" s="160" t="s">
        <v>6145</v>
      </c>
      <c r="M1404" s="169" t="s">
        <v>4388</v>
      </c>
      <c r="N1404" s="170" t="s">
        <v>5514</v>
      </c>
      <c r="O1404" s="170" t="s">
        <v>7684</v>
      </c>
      <c r="P1404" s="171"/>
      <c r="Q1404" s="160" t="s">
        <v>7110</v>
      </c>
      <c r="R1404" s="166" t="s">
        <v>5514</v>
      </c>
    </row>
    <row r="1405" spans="1:18" ht="24" hidden="1">
      <c r="A1405" s="167" t="s">
        <v>6288</v>
      </c>
      <c r="B1405" s="168" t="str">
        <f t="shared" si="36"/>
        <v>โครงการก่อสร้างอ่างเก็บน้ำห้วยตาด ตำบลฝายแก้ว อำเภอภูเพียง จังหวัดน่าน</v>
      </c>
      <c r="C1405" s="160" t="s">
        <v>6289</v>
      </c>
      <c r="D1405" s="160" t="s">
        <v>6286</v>
      </c>
      <c r="E1405" s="160">
        <v>2568</v>
      </c>
      <c r="F1405" s="160" t="s">
        <v>4412</v>
      </c>
      <c r="G1405" s="169" t="s">
        <v>1585</v>
      </c>
      <c r="H1405" s="160"/>
      <c r="I1405" s="160" t="s">
        <v>8002</v>
      </c>
      <c r="J1405" s="160" t="s">
        <v>6287</v>
      </c>
      <c r="K1405" s="160" t="s">
        <v>250</v>
      </c>
      <c r="L1405" s="160" t="s">
        <v>6145</v>
      </c>
      <c r="M1405" s="169" t="s">
        <v>4399</v>
      </c>
      <c r="N1405" s="170" t="s">
        <v>4440</v>
      </c>
      <c r="O1405" s="170" t="s">
        <v>7684</v>
      </c>
      <c r="P1405" s="171"/>
      <c r="Q1405" s="160" t="s">
        <v>7111</v>
      </c>
      <c r="R1405" s="166" t="s">
        <v>4440</v>
      </c>
    </row>
    <row r="1406" spans="1:18" ht="24" hidden="1">
      <c r="A1406" s="167" t="s">
        <v>6290</v>
      </c>
      <c r="B1406" s="168" t="str">
        <f t="shared" si="36"/>
        <v>โครงการอนุรักษ์ฟื้นฟูคลองกระแดะแจะ ตำบลท่าทองใหม่ อำเภอกาญจนดิษฐ์ จังหวัดสุราษฎร์ธานี</v>
      </c>
      <c r="C1406" s="160" t="s">
        <v>6291</v>
      </c>
      <c r="D1406" s="160" t="s">
        <v>29</v>
      </c>
      <c r="E1406" s="160">
        <v>2568</v>
      </c>
      <c r="F1406" s="160" t="s">
        <v>4397</v>
      </c>
      <c r="G1406" s="169" t="s">
        <v>5895</v>
      </c>
      <c r="H1406" s="160" t="s">
        <v>4233</v>
      </c>
      <c r="I1406" s="160" t="s">
        <v>37</v>
      </c>
      <c r="J1406" s="160" t="s">
        <v>7687</v>
      </c>
      <c r="K1406" s="160" t="s">
        <v>38</v>
      </c>
      <c r="L1406" s="160" t="s">
        <v>6145</v>
      </c>
      <c r="M1406" s="169" t="s">
        <v>4399</v>
      </c>
      <c r="N1406" s="170" t="s">
        <v>4440</v>
      </c>
      <c r="O1406" s="170" t="s">
        <v>7684</v>
      </c>
      <c r="P1406" s="171"/>
      <c r="Q1406" s="160" t="s">
        <v>7112</v>
      </c>
      <c r="R1406" s="166" t="s">
        <v>4440</v>
      </c>
    </row>
    <row r="1407" spans="1:18" ht="24" hidden="1">
      <c r="A1407" s="167" t="s">
        <v>6292</v>
      </c>
      <c r="B1407" s="168" t="str">
        <f t="shared" si="36"/>
        <v>โครงการอนุรักษ์ฟื้นฟูแหล่งน้ำคลองพละ ตำบลเขาไชยราช อำเภอปะทิว จังหวัดชุมพร</v>
      </c>
      <c r="C1407" s="160" t="s">
        <v>6293</v>
      </c>
      <c r="D1407" s="160" t="s">
        <v>29</v>
      </c>
      <c r="E1407" s="160">
        <v>2568</v>
      </c>
      <c r="F1407" s="160" t="s">
        <v>5808</v>
      </c>
      <c r="G1407" s="169" t="s">
        <v>6294</v>
      </c>
      <c r="H1407" s="160" t="s">
        <v>4233</v>
      </c>
      <c r="I1407" s="160" t="s">
        <v>37</v>
      </c>
      <c r="J1407" s="160" t="s">
        <v>7687</v>
      </c>
      <c r="K1407" s="160" t="s">
        <v>38</v>
      </c>
      <c r="L1407" s="160" t="s">
        <v>6145</v>
      </c>
      <c r="M1407" s="169" t="s">
        <v>4399</v>
      </c>
      <c r="N1407" s="170" t="s">
        <v>4440</v>
      </c>
      <c r="O1407" s="170" t="s">
        <v>7684</v>
      </c>
      <c r="P1407" s="171"/>
      <c r="Q1407" s="160" t="s">
        <v>7113</v>
      </c>
      <c r="R1407" s="166" t="s">
        <v>4440</v>
      </c>
    </row>
    <row r="1408" spans="1:18" ht="24" hidden="1">
      <c r="A1408" s="167" t="s">
        <v>6295</v>
      </c>
      <c r="B1408" s="168" t="str">
        <f t="shared" si="36"/>
        <v>โครงการอนุรักษ์ฟื้นฟูห้วยอินทนิล (ตอนบน) ตำบลนาสัก อำเภอสวี จังหวัดชุมพร</v>
      </c>
      <c r="C1408" s="160" t="s">
        <v>6296</v>
      </c>
      <c r="D1408" s="160" t="s">
        <v>29</v>
      </c>
      <c r="E1408" s="160">
        <v>2568</v>
      </c>
      <c r="F1408" s="160" t="s">
        <v>5830</v>
      </c>
      <c r="G1408" s="169" t="s">
        <v>6297</v>
      </c>
      <c r="H1408" s="160" t="s">
        <v>4233</v>
      </c>
      <c r="I1408" s="160" t="s">
        <v>37</v>
      </c>
      <c r="J1408" s="160" t="s">
        <v>7687</v>
      </c>
      <c r="K1408" s="160" t="s">
        <v>38</v>
      </c>
      <c r="L1408" s="160" t="s">
        <v>6145</v>
      </c>
      <c r="M1408" s="169" t="s">
        <v>4399</v>
      </c>
      <c r="N1408" s="170" t="s">
        <v>4440</v>
      </c>
      <c r="O1408" s="170" t="s">
        <v>7684</v>
      </c>
      <c r="P1408" s="171"/>
      <c r="Q1408" s="160" t="s">
        <v>7114</v>
      </c>
      <c r="R1408" s="166" t="s">
        <v>4440</v>
      </c>
    </row>
    <row r="1409" spans="1:18" ht="24" hidden="1">
      <c r="A1409" s="167" t="s">
        <v>6298</v>
      </c>
      <c r="B1409" s="168" t="str">
        <f t="shared" si="36"/>
        <v>โครงการปรับปรุงฝายน้ำล้นคลองน้ำขาว ตำบล จ.ป.ร. อำเภอกระบุรี จังหวัดระนอง</v>
      </c>
      <c r="C1409" s="160" t="s">
        <v>6299</v>
      </c>
      <c r="D1409" s="160" t="s">
        <v>29</v>
      </c>
      <c r="E1409" s="160">
        <v>2568</v>
      </c>
      <c r="F1409" s="160" t="s">
        <v>5808</v>
      </c>
      <c r="G1409" s="169" t="s">
        <v>6178</v>
      </c>
      <c r="H1409" s="160" t="s">
        <v>4233</v>
      </c>
      <c r="I1409" s="160" t="s">
        <v>37</v>
      </c>
      <c r="J1409" s="160" t="s">
        <v>7687</v>
      </c>
      <c r="K1409" s="160" t="s">
        <v>38</v>
      </c>
      <c r="L1409" s="160" t="s">
        <v>6145</v>
      </c>
      <c r="M1409" s="169" t="s">
        <v>4399</v>
      </c>
      <c r="N1409" s="170" t="s">
        <v>4440</v>
      </c>
      <c r="O1409" s="170" t="s">
        <v>7684</v>
      </c>
      <c r="P1409" s="171"/>
      <c r="Q1409" s="160" t="s">
        <v>7115</v>
      </c>
      <c r="R1409" s="166" t="s">
        <v>4440</v>
      </c>
    </row>
    <row r="1410" spans="1:18" ht="24" hidden="1">
      <c r="A1410" s="167" t="s">
        <v>6300</v>
      </c>
      <c r="B1410" s="168" t="str">
        <f t="shared" si="36"/>
        <v>รณรงค์ส่งเสริมการใช้น้ำอย่างรู้คุณค่า (บึงราชนก จังหวัดพิษณุโลก)</v>
      </c>
      <c r="C1410" s="160" t="s">
        <v>6301</v>
      </c>
      <c r="D1410" s="160" t="s">
        <v>29</v>
      </c>
      <c r="E1410" s="160">
        <v>2568</v>
      </c>
      <c r="F1410" s="160" t="s">
        <v>4416</v>
      </c>
      <c r="G1410" s="169" t="s">
        <v>6297</v>
      </c>
      <c r="H1410" s="160" t="s">
        <v>3973</v>
      </c>
      <c r="I1410" s="160" t="s">
        <v>37</v>
      </c>
      <c r="J1410" s="160" t="s">
        <v>7687</v>
      </c>
      <c r="K1410" s="160" t="s">
        <v>38</v>
      </c>
      <c r="L1410" s="160" t="s">
        <v>6145</v>
      </c>
      <c r="M1410" s="169" t="s">
        <v>4399</v>
      </c>
      <c r="N1410" s="170" t="s">
        <v>4440</v>
      </c>
      <c r="O1410" s="170" t="s">
        <v>7684</v>
      </c>
      <c r="P1410" s="171"/>
      <c r="Q1410" s="160" t="s">
        <v>7116</v>
      </c>
      <c r="R1410" s="166" t="s">
        <v>4440</v>
      </c>
    </row>
    <row r="1411" spans="1:18" ht="24" hidden="1">
      <c r="A1411" s="167" t="s">
        <v>6302</v>
      </c>
      <c r="B1411" s="168" t="str">
        <f t="shared" si="36"/>
        <v>ก่อสร้างระบบกระจายน้ำด้วยพลังงานแสงอาทิตย์ สนับสนุนโครงการพัฒนาเพื่อความมั่นคงพื้นที่ ภูขัด ภูเมี่ยง ภูสอยดาว อันเนื่องมาจากพระราชดำริ หมู่ที่ 9 บ้านชำนาญจุ้ย ตำบลบ่อภาค อำเภอชาติตระการ จังหวัดพิษณุโลก</v>
      </c>
      <c r="C1411" s="160" t="s">
        <v>6303</v>
      </c>
      <c r="D1411" s="160" t="s">
        <v>29</v>
      </c>
      <c r="E1411" s="160">
        <v>2568</v>
      </c>
      <c r="F1411" s="160" t="s">
        <v>5808</v>
      </c>
      <c r="G1411" s="169" t="s">
        <v>1585</v>
      </c>
      <c r="H1411" s="160" t="s">
        <v>3973</v>
      </c>
      <c r="I1411" s="160" t="s">
        <v>37</v>
      </c>
      <c r="J1411" s="160" t="s">
        <v>7687</v>
      </c>
      <c r="K1411" s="160" t="s">
        <v>38</v>
      </c>
      <c r="L1411" s="160" t="s">
        <v>6145</v>
      </c>
      <c r="M1411" s="169" t="s">
        <v>4399</v>
      </c>
      <c r="N1411" s="170" t="s">
        <v>4440</v>
      </c>
      <c r="O1411" s="170" t="s">
        <v>7684</v>
      </c>
      <c r="P1411" s="171"/>
      <c r="Q1411" s="160" t="s">
        <v>7117</v>
      </c>
      <c r="R1411" s="166" t="s">
        <v>4440</v>
      </c>
    </row>
    <row r="1412" spans="1:18" ht="24" hidden="1">
      <c r="A1412" s="167" t="s">
        <v>6304</v>
      </c>
      <c r="B1412" s="168" t="str">
        <f t="shared" si="36"/>
        <v>ปรับปรุงเพิ่มประสิทธิภาพแหล่งน้ำสรอยสนับสนุนเครือข่ายเตือนภัยพิบัติเพื่อนพึ่ง (ภาฯ) หมู่ที่ 7 บ้านไฮย้อย-แพะทุ่งเจริญ ตำบลสรอย อำเภอวังชิ้น จังหวัดแพร่</v>
      </c>
      <c r="C1412" s="160" t="s">
        <v>6305</v>
      </c>
      <c r="D1412" s="160" t="s">
        <v>29</v>
      </c>
      <c r="E1412" s="160">
        <v>2568</v>
      </c>
      <c r="F1412" s="160" t="s">
        <v>5808</v>
      </c>
      <c r="G1412" s="169" t="s">
        <v>1585</v>
      </c>
      <c r="H1412" s="160" t="s">
        <v>3973</v>
      </c>
      <c r="I1412" s="160" t="s">
        <v>37</v>
      </c>
      <c r="J1412" s="160" t="s">
        <v>7687</v>
      </c>
      <c r="K1412" s="160" t="s">
        <v>38</v>
      </c>
      <c r="L1412" s="160" t="s">
        <v>6145</v>
      </c>
      <c r="M1412" s="169" t="s">
        <v>4399</v>
      </c>
      <c r="N1412" s="170" t="s">
        <v>4440</v>
      </c>
      <c r="O1412" s="170" t="s">
        <v>7684</v>
      </c>
      <c r="P1412" s="171"/>
      <c r="Q1412" s="160" t="s">
        <v>7118</v>
      </c>
      <c r="R1412" s="166" t="s">
        <v>4440</v>
      </c>
    </row>
    <row r="1413" spans="1:18" ht="24" hidden="1">
      <c r="A1413" s="167" t="s">
        <v>6306</v>
      </c>
      <c r="B1413" s="168" t="str">
        <f t="shared" si="36"/>
        <v>ปรับปรุงเพิ่มประสิทธิภาพแนวท่อระบายน้ำหนองป่าตอ (คลองตะคล้อ) ตำบลย่านยาว อำเภอสวรรคโลก จังหวัดสุโขทัย</v>
      </c>
      <c r="C1413" s="160" t="s">
        <v>6307</v>
      </c>
      <c r="D1413" s="160" t="s">
        <v>29</v>
      </c>
      <c r="E1413" s="160">
        <v>2568</v>
      </c>
      <c r="F1413" s="160" t="s">
        <v>4397</v>
      </c>
      <c r="G1413" s="169" t="s">
        <v>5803</v>
      </c>
      <c r="H1413" s="160" t="s">
        <v>3973</v>
      </c>
      <c r="I1413" s="160" t="s">
        <v>37</v>
      </c>
      <c r="J1413" s="160" t="s">
        <v>7687</v>
      </c>
      <c r="K1413" s="160" t="s">
        <v>38</v>
      </c>
      <c r="L1413" s="160" t="s">
        <v>6145</v>
      </c>
      <c r="M1413" s="169" t="s">
        <v>4399</v>
      </c>
      <c r="N1413" s="170" t="s">
        <v>4440</v>
      </c>
      <c r="O1413" s="170" t="s">
        <v>7684</v>
      </c>
      <c r="P1413" s="171"/>
      <c r="Q1413" s="160" t="s">
        <v>7119</v>
      </c>
      <c r="R1413" s="166" t="s">
        <v>4440</v>
      </c>
    </row>
    <row r="1414" spans="1:18" ht="24" hidden="1">
      <c r="A1414" s="167" t="s">
        <v>6308</v>
      </c>
      <c r="B1414" s="168" t="str">
        <f t="shared" si="36"/>
        <v>อนุรักษ์ฟื้นฟูเครือข่ายน้ำหนองขวาง-หนองป่าดอน-หนองปืน-หนองหน้าบ้าน พร้อมระบบกระจายน้ำด้วยพลังงานแสงอาทิตย์ ตำบลสารจิตร อำเภอศรีสัชนาลัย จังหวัดสุโขทัย</v>
      </c>
      <c r="C1414" s="160" t="s">
        <v>6309</v>
      </c>
      <c r="D1414" s="160" t="s">
        <v>29</v>
      </c>
      <c r="E1414" s="160">
        <v>2568</v>
      </c>
      <c r="F1414" s="160" t="s">
        <v>4397</v>
      </c>
      <c r="G1414" s="169" t="s">
        <v>6282</v>
      </c>
      <c r="H1414" s="160" t="s">
        <v>3973</v>
      </c>
      <c r="I1414" s="160" t="s">
        <v>37</v>
      </c>
      <c r="J1414" s="160" t="s">
        <v>7687</v>
      </c>
      <c r="K1414" s="160" t="s">
        <v>38</v>
      </c>
      <c r="L1414" s="160" t="s">
        <v>6145</v>
      </c>
      <c r="M1414" s="169" t="s">
        <v>4399</v>
      </c>
      <c r="N1414" s="170" t="s">
        <v>4440</v>
      </c>
      <c r="O1414" s="170" t="s">
        <v>7684</v>
      </c>
      <c r="P1414" s="171"/>
      <c r="Q1414" s="160" t="s">
        <v>7120</v>
      </c>
      <c r="R1414" s="166" t="s">
        <v>4440</v>
      </c>
    </row>
    <row r="1415" spans="1:18" ht="24" hidden="1">
      <c r="A1415" s="167" t="s">
        <v>6310</v>
      </c>
      <c r="B1415" s="168" t="str">
        <f t="shared" si="36"/>
        <v>อนุรักษ์ฟื้นฟูห้วยหิน พร้อมระบบกระจายน้ำด้วยพลังงานแสงอาทิตย์ หมู่ที่ 1 ตำบลเจดีย์ชัย อำเภอปัว จังหวัดน่าน</v>
      </c>
      <c r="C1415" s="160" t="s">
        <v>6311</v>
      </c>
      <c r="D1415" s="160" t="s">
        <v>29</v>
      </c>
      <c r="E1415" s="160">
        <v>2568</v>
      </c>
      <c r="F1415" s="160" t="s">
        <v>4397</v>
      </c>
      <c r="G1415" s="169" t="s">
        <v>6178</v>
      </c>
      <c r="H1415" s="160" t="s">
        <v>3973</v>
      </c>
      <c r="I1415" s="160" t="s">
        <v>37</v>
      </c>
      <c r="J1415" s="160" t="s">
        <v>7687</v>
      </c>
      <c r="K1415" s="160" t="s">
        <v>38</v>
      </c>
      <c r="L1415" s="160" t="s">
        <v>6145</v>
      </c>
      <c r="M1415" s="169" t="s">
        <v>4399</v>
      </c>
      <c r="N1415" s="170" t="s">
        <v>4440</v>
      </c>
      <c r="O1415" s="170" t="s">
        <v>7684</v>
      </c>
      <c r="P1415" s="171"/>
      <c r="Q1415" s="160" t="s">
        <v>7121</v>
      </c>
      <c r="R1415" s="166" t="s">
        <v>4440</v>
      </c>
    </row>
    <row r="1416" spans="1:18" ht="24" hidden="1">
      <c r="A1416" s="167" t="s">
        <v>6312</v>
      </c>
      <c r="B1416" s="168" t="str">
        <f t="shared" si="36"/>
        <v>อนุรักษ์ฟื้นฟูห้วยสรอย (ระยะที่ 1) ตำบลแม่พุง อำเภอวังชิ้น จังหวัดแพร่</v>
      </c>
      <c r="C1416" s="160" t="s">
        <v>6313</v>
      </c>
      <c r="D1416" s="160" t="s">
        <v>29</v>
      </c>
      <c r="E1416" s="160">
        <v>2568</v>
      </c>
      <c r="F1416" s="160" t="s">
        <v>4397</v>
      </c>
      <c r="G1416" s="169" t="s">
        <v>6282</v>
      </c>
      <c r="H1416" s="160" t="s">
        <v>3973</v>
      </c>
      <c r="I1416" s="160" t="s">
        <v>37</v>
      </c>
      <c r="J1416" s="160" t="s">
        <v>7687</v>
      </c>
      <c r="K1416" s="160" t="s">
        <v>38</v>
      </c>
      <c r="L1416" s="160" t="s">
        <v>6145</v>
      </c>
      <c r="M1416" s="169" t="s">
        <v>4399</v>
      </c>
      <c r="N1416" s="170" t="s">
        <v>4440</v>
      </c>
      <c r="O1416" s="170" t="s">
        <v>7684</v>
      </c>
      <c r="P1416" s="171"/>
      <c r="Q1416" s="160" t="s">
        <v>7122</v>
      </c>
      <c r="R1416" s="166" t="s">
        <v>4440</v>
      </c>
    </row>
    <row r="1417" spans="1:18" ht="24" hidden="1">
      <c r="A1417" s="167" t="s">
        <v>6314</v>
      </c>
      <c r="B1417" s="168" t="str">
        <f t="shared" si="36"/>
        <v>ปรับปรุงเพิ่มประสิทธิภาพฝายน้ำล้นฝายน้อย บ้านวัดป่า ตำบลฝายหลวง อำเภอลับแล จังหวัดอุตรดิตถ์</v>
      </c>
      <c r="C1417" s="160" t="s">
        <v>6315</v>
      </c>
      <c r="D1417" s="160" t="s">
        <v>29</v>
      </c>
      <c r="E1417" s="160">
        <v>2568</v>
      </c>
      <c r="F1417" s="160" t="s">
        <v>4397</v>
      </c>
      <c r="G1417" s="169" t="s">
        <v>5895</v>
      </c>
      <c r="H1417" s="160" t="s">
        <v>3973</v>
      </c>
      <c r="I1417" s="160" t="s">
        <v>37</v>
      </c>
      <c r="J1417" s="160" t="s">
        <v>7687</v>
      </c>
      <c r="K1417" s="160" t="s">
        <v>38</v>
      </c>
      <c r="L1417" s="160" t="s">
        <v>6145</v>
      </c>
      <c r="M1417" s="169" t="s">
        <v>4399</v>
      </c>
      <c r="N1417" s="170" t="s">
        <v>4440</v>
      </c>
      <c r="O1417" s="170" t="s">
        <v>7684</v>
      </c>
      <c r="P1417" s="171"/>
      <c r="Q1417" s="160" t="s">
        <v>7123</v>
      </c>
      <c r="R1417" s="166" t="s">
        <v>4440</v>
      </c>
    </row>
    <row r="1418" spans="1:18" ht="24" hidden="1">
      <c r="A1418" s="167" t="s">
        <v>6316</v>
      </c>
      <c r="B1418" s="168" t="str">
        <f t="shared" si="36"/>
        <v>อนุรักษ์ฟื้นฟูแหล่งน้ำพร้อมระบบกระจายน้ำ สนับสนุนโครงการพัฒนาพื้นที่สูงแบบโครงการหลวงแม่จริม หมู่ที่ 4 บ้านนาหมัน ตำบลแม่จริม อำเภอแม่จริม จังหวัดน่าน</v>
      </c>
      <c r="C1418" s="160" t="s">
        <v>6317</v>
      </c>
      <c r="D1418" s="160" t="s">
        <v>29</v>
      </c>
      <c r="E1418" s="160">
        <v>2568</v>
      </c>
      <c r="F1418" s="160" t="s">
        <v>4397</v>
      </c>
      <c r="G1418" s="169" t="s">
        <v>6178</v>
      </c>
      <c r="H1418" s="160" t="s">
        <v>3973</v>
      </c>
      <c r="I1418" s="160" t="s">
        <v>37</v>
      </c>
      <c r="J1418" s="160" t="s">
        <v>7687</v>
      </c>
      <c r="K1418" s="160" t="s">
        <v>38</v>
      </c>
      <c r="L1418" s="160" t="s">
        <v>6145</v>
      </c>
      <c r="M1418" s="169" t="s">
        <v>4399</v>
      </c>
      <c r="N1418" s="170" t="s">
        <v>4440</v>
      </c>
      <c r="O1418" s="170" t="s">
        <v>7684</v>
      </c>
      <c r="P1418" s="171"/>
      <c r="Q1418" s="160" t="s">
        <v>7124</v>
      </c>
      <c r="R1418" s="166" t="s">
        <v>4440</v>
      </c>
    </row>
    <row r="1419" spans="1:18" ht="24" hidden="1">
      <c r="A1419" s="167" t="s">
        <v>6318</v>
      </c>
      <c r="B1419" s="168" t="str">
        <f t="shared" si="36"/>
        <v>อนุรักษ์ฟื้นฟูบึงลับพร้อมระบบกระจายน้ำด้วยพลังงานแสงอาทิตย์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ตำบลพันเสา อำเภอบางระกำ จังหวัดพิษณุโลก</v>
      </c>
      <c r="C1419" s="160" t="s">
        <v>6319</v>
      </c>
      <c r="D1419" s="160" t="s">
        <v>29</v>
      </c>
      <c r="E1419" s="160">
        <v>2568</v>
      </c>
      <c r="F1419" s="160" t="s">
        <v>4397</v>
      </c>
      <c r="G1419" s="169" t="s">
        <v>5803</v>
      </c>
      <c r="H1419" s="160" t="s">
        <v>3973</v>
      </c>
      <c r="I1419" s="160" t="s">
        <v>37</v>
      </c>
      <c r="J1419" s="160" t="s">
        <v>7687</v>
      </c>
      <c r="K1419" s="160" t="s">
        <v>38</v>
      </c>
      <c r="L1419" s="160" t="s">
        <v>6145</v>
      </c>
      <c r="M1419" s="169" t="s">
        <v>4399</v>
      </c>
      <c r="N1419" s="170" t="s">
        <v>4440</v>
      </c>
      <c r="O1419" s="170" t="s">
        <v>7684</v>
      </c>
      <c r="P1419" s="171"/>
      <c r="Q1419" s="160" t="s">
        <v>7125</v>
      </c>
      <c r="R1419" s="166" t="s">
        <v>4440</v>
      </c>
    </row>
    <row r="1420" spans="1:18" ht="24" hidden="1">
      <c r="A1420" s="167" t="s">
        <v>6320</v>
      </c>
      <c r="B1420" s="168" t="str">
        <f t="shared" si="36"/>
        <v>อนุรักษ์ฟื้นฟูห้วยมะค่า แก้มลิงหนองหลวง พร้อมระบบกระจายน้ำด้วยพลังงานแสงอาทิตย์ หมู่ที่ 2 ตำบลดงคู่ อำเภอศรีสัชนาลัย จังหวัดสุโขทัย</v>
      </c>
      <c r="C1420" s="160" t="s">
        <v>6321</v>
      </c>
      <c r="D1420" s="160" t="s">
        <v>29</v>
      </c>
      <c r="E1420" s="160">
        <v>2568</v>
      </c>
      <c r="F1420" s="160" t="s">
        <v>4397</v>
      </c>
      <c r="G1420" s="169" t="s">
        <v>6172</v>
      </c>
      <c r="H1420" s="160" t="s">
        <v>3973</v>
      </c>
      <c r="I1420" s="160" t="s">
        <v>37</v>
      </c>
      <c r="J1420" s="160" t="s">
        <v>7687</v>
      </c>
      <c r="K1420" s="160" t="s">
        <v>38</v>
      </c>
      <c r="L1420" s="160" t="s">
        <v>6145</v>
      </c>
      <c r="M1420" s="169" t="s">
        <v>4399</v>
      </c>
      <c r="N1420" s="170" t="s">
        <v>4440</v>
      </c>
      <c r="O1420" s="170" t="s">
        <v>7684</v>
      </c>
      <c r="P1420" s="171"/>
      <c r="Q1420" s="160" t="s">
        <v>7126</v>
      </c>
      <c r="R1420" s="166" t="s">
        <v>4440</v>
      </c>
    </row>
    <row r="1421" spans="1:18" ht="24" hidden="1">
      <c r="A1421" s="167" t="s">
        <v>6322</v>
      </c>
      <c r="B1421" s="168" t="str">
        <f t="shared" si="36"/>
        <v>อนุรักษ์ฟื้นฟูบึงนาหล่ม-หนองตะเข้-ห้วยซำต้อง (ระยะที่ 2) พร้อมระบบกระจายน้ำ หมู่ที่ 4 บ้านนาหล่ม ตำบลบ้านดง อำเภอชาติตระการ จังหวัดพิษณุโลก</v>
      </c>
      <c r="C1421" s="160" t="s">
        <v>6323</v>
      </c>
      <c r="D1421" s="160" t="s">
        <v>29</v>
      </c>
      <c r="E1421" s="160">
        <v>2568</v>
      </c>
      <c r="F1421" s="160" t="s">
        <v>4397</v>
      </c>
      <c r="G1421" s="169" t="s">
        <v>6282</v>
      </c>
      <c r="H1421" s="160" t="s">
        <v>3973</v>
      </c>
      <c r="I1421" s="160" t="s">
        <v>37</v>
      </c>
      <c r="J1421" s="160" t="s">
        <v>7687</v>
      </c>
      <c r="K1421" s="160" t="s">
        <v>38</v>
      </c>
      <c r="L1421" s="160" t="s">
        <v>6145</v>
      </c>
      <c r="M1421" s="169" t="s">
        <v>4399</v>
      </c>
      <c r="N1421" s="170" t="s">
        <v>4440</v>
      </c>
      <c r="O1421" s="170" t="s">
        <v>7684</v>
      </c>
      <c r="P1421" s="171"/>
      <c r="Q1421" s="160" t="s">
        <v>7127</v>
      </c>
      <c r="R1421" s="166" t="s">
        <v>4440</v>
      </c>
    </row>
    <row r="1422" spans="1:18" ht="24" hidden="1">
      <c r="A1422" s="167" t="s">
        <v>6324</v>
      </c>
      <c r="B1422" s="168" t="str">
        <f t="shared" si="36"/>
        <v>อนุรักษ์ฟื้นฟูลำห้วยแม่ปาน (ม่อนพลอยล้านปี)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</v>
      </c>
      <c r="C1422" s="160" t="s">
        <v>2090</v>
      </c>
      <c r="D1422" s="160" t="s">
        <v>29</v>
      </c>
      <c r="E1422" s="160">
        <v>2568</v>
      </c>
      <c r="F1422" s="160" t="s">
        <v>4397</v>
      </c>
      <c r="G1422" s="169" t="s">
        <v>5803</v>
      </c>
      <c r="H1422" s="160" t="s">
        <v>3973</v>
      </c>
      <c r="I1422" s="160" t="s">
        <v>37</v>
      </c>
      <c r="J1422" s="160" t="s">
        <v>7687</v>
      </c>
      <c r="K1422" s="160" t="s">
        <v>38</v>
      </c>
      <c r="L1422" s="160" t="s">
        <v>6145</v>
      </c>
      <c r="M1422" s="169" t="s">
        <v>4399</v>
      </c>
      <c r="N1422" s="170" t="s">
        <v>4440</v>
      </c>
      <c r="O1422" s="170" t="s">
        <v>7684</v>
      </c>
      <c r="P1422" s="171"/>
      <c r="Q1422" s="160" t="s">
        <v>7128</v>
      </c>
      <c r="R1422" s="166" t="s">
        <v>4440</v>
      </c>
    </row>
    <row r="1423" spans="1:18" ht="24" hidden="1">
      <c r="A1423" s="167" t="s">
        <v>6325</v>
      </c>
      <c r="B1423" s="168" t="str">
        <f t="shared" si="36"/>
        <v>อนุรักษ์ฟื้นฟูหนองคัดเค้า-คลองสนามบึง หมู่ที่ 12 ตำบลสากเหล็ก อำเภอสากเหล็ก จังหวัดพิจิตร</v>
      </c>
      <c r="C1423" s="160" t="s">
        <v>6326</v>
      </c>
      <c r="D1423" s="160" t="s">
        <v>29</v>
      </c>
      <c r="E1423" s="160">
        <v>2568</v>
      </c>
      <c r="F1423" s="160" t="s">
        <v>4397</v>
      </c>
      <c r="G1423" s="169" t="s">
        <v>5803</v>
      </c>
      <c r="H1423" s="160" t="s">
        <v>3973</v>
      </c>
      <c r="I1423" s="160" t="s">
        <v>37</v>
      </c>
      <c r="J1423" s="160" t="s">
        <v>7687</v>
      </c>
      <c r="K1423" s="160" t="s">
        <v>38</v>
      </c>
      <c r="L1423" s="160" t="s">
        <v>6145</v>
      </c>
      <c r="M1423" s="169" t="s">
        <v>4399</v>
      </c>
      <c r="N1423" s="170" t="s">
        <v>4440</v>
      </c>
      <c r="O1423" s="170" t="s">
        <v>7684</v>
      </c>
      <c r="P1423" s="171"/>
      <c r="Q1423" s="160" t="s">
        <v>7129</v>
      </c>
      <c r="R1423" s="166" t="s">
        <v>4440</v>
      </c>
    </row>
    <row r="1424" spans="1:18" ht="24" hidden="1">
      <c r="A1424" s="167" t="s">
        <v>6327</v>
      </c>
      <c r="B1424" s="168" t="str">
        <f t="shared" si="36"/>
        <v>อนุรักษ์ฟื้นฟูแหล่งน้ำพุกระโดน หมู่ที่ 1 บ้านพุกระโดน ตำบลไทรย้อย อำเภอเนินมะปราง จังหวัดพิษณุโลก</v>
      </c>
      <c r="C1424" s="160" t="s">
        <v>6328</v>
      </c>
      <c r="D1424" s="160" t="s">
        <v>29</v>
      </c>
      <c r="E1424" s="160">
        <v>2568</v>
      </c>
      <c r="F1424" s="160" t="s">
        <v>4397</v>
      </c>
      <c r="G1424" s="169" t="s">
        <v>5803</v>
      </c>
      <c r="H1424" s="160" t="s">
        <v>3973</v>
      </c>
      <c r="I1424" s="160" t="s">
        <v>37</v>
      </c>
      <c r="J1424" s="160" t="s">
        <v>7687</v>
      </c>
      <c r="K1424" s="160" t="s">
        <v>38</v>
      </c>
      <c r="L1424" s="160" t="s">
        <v>6145</v>
      </c>
      <c r="M1424" s="169" t="s">
        <v>4399</v>
      </c>
      <c r="N1424" s="170" t="s">
        <v>4440</v>
      </c>
      <c r="O1424" s="170" t="s">
        <v>7684</v>
      </c>
      <c r="P1424" s="171"/>
      <c r="Q1424" s="160" t="s">
        <v>7130</v>
      </c>
      <c r="R1424" s="166" t="s">
        <v>4440</v>
      </c>
    </row>
    <row r="1425" spans="1:18" ht="24" hidden="1">
      <c r="A1425" s="167" t="s">
        <v>6329</v>
      </c>
      <c r="B1425" s="168" t="str">
        <f t="shared" si="36"/>
        <v>อนุรักษ์ฟื้นฟูห้วยนา หมู่ที่ 2 บ้านวังชิ้นพัฒนา ตำบลวังชิ้น อำเภอวังชิ้น จังหวัดแพร่</v>
      </c>
      <c r="C1425" s="160" t="s">
        <v>6330</v>
      </c>
      <c r="D1425" s="160" t="s">
        <v>29</v>
      </c>
      <c r="E1425" s="160">
        <v>2568</v>
      </c>
      <c r="F1425" s="160" t="s">
        <v>4412</v>
      </c>
      <c r="G1425" s="169" t="s">
        <v>1585</v>
      </c>
      <c r="H1425" s="160" t="s">
        <v>3973</v>
      </c>
      <c r="I1425" s="160" t="s">
        <v>37</v>
      </c>
      <c r="J1425" s="160" t="s">
        <v>7687</v>
      </c>
      <c r="K1425" s="160" t="s">
        <v>38</v>
      </c>
      <c r="L1425" s="160" t="s">
        <v>6145</v>
      </c>
      <c r="M1425" s="169" t="s">
        <v>4399</v>
      </c>
      <c r="N1425" s="170" t="s">
        <v>4440</v>
      </c>
      <c r="O1425" s="170" t="s">
        <v>7684</v>
      </c>
      <c r="P1425" s="171"/>
      <c r="Q1425" s="160" t="s">
        <v>7131</v>
      </c>
      <c r="R1425" s="166" t="s">
        <v>4440</v>
      </c>
    </row>
    <row r="1426" spans="1:18" ht="24" hidden="1">
      <c r="A1426" s="167" t="s">
        <v>6331</v>
      </c>
      <c r="B1426" s="168" t="str">
        <f t="shared" si="36"/>
        <v>ปรับปรุงเพิ่มประสิทธิภาพแหล่งน้ำบ้านนาค้อ เพื่อการถ่ายโอนให้องค์กรปกครองส่วนท้องถิ่น ตำบลป่าบอน อำเภอโคกโพธิ์ จังหวัดปัตตานี</v>
      </c>
      <c r="C1426" s="160" t="s">
        <v>6332</v>
      </c>
      <c r="D1426" s="160" t="s">
        <v>29</v>
      </c>
      <c r="E1426" s="160">
        <v>2568</v>
      </c>
      <c r="F1426" s="160" t="s">
        <v>4412</v>
      </c>
      <c r="G1426" s="169" t="s">
        <v>1585</v>
      </c>
      <c r="H1426" s="160" t="s">
        <v>3717</v>
      </c>
      <c r="I1426" s="160" t="s">
        <v>37</v>
      </c>
      <c r="J1426" s="160" t="s">
        <v>7687</v>
      </c>
      <c r="K1426" s="160" t="s">
        <v>38</v>
      </c>
      <c r="L1426" s="160" t="s">
        <v>6145</v>
      </c>
      <c r="M1426" s="169" t="s">
        <v>4399</v>
      </c>
      <c r="N1426" s="170" t="s">
        <v>4400</v>
      </c>
      <c r="O1426" s="170" t="s">
        <v>7684</v>
      </c>
      <c r="P1426" s="171"/>
      <c r="Q1426" s="160" t="s">
        <v>7132</v>
      </c>
      <c r="R1426" s="166" t="s">
        <v>4400</v>
      </c>
    </row>
    <row r="1427" spans="1:18" ht="24" hidden="1">
      <c r="A1427" s="167" t="s">
        <v>6333</v>
      </c>
      <c r="B1427" s="168" t="str">
        <f t="shared" si="36"/>
        <v>ปรับปรุงเพิ่มประสิทธิภาพคลองบ้านกะมิยอ เพื่อการถ่ายโอนให้องค์กรปกครองส่วนท้องถิ่น ตำบลกะมิยอ อำเภอเมืองปัตตานี จังหวัดปัตตานี</v>
      </c>
      <c r="C1427" s="160" t="s">
        <v>6334</v>
      </c>
      <c r="D1427" s="160" t="s">
        <v>29</v>
      </c>
      <c r="E1427" s="160">
        <v>2568</v>
      </c>
      <c r="F1427" s="160" t="s">
        <v>4412</v>
      </c>
      <c r="G1427" s="169" t="s">
        <v>1585</v>
      </c>
      <c r="H1427" s="160" t="s">
        <v>3717</v>
      </c>
      <c r="I1427" s="160" t="s">
        <v>37</v>
      </c>
      <c r="J1427" s="160" t="s">
        <v>7687</v>
      </c>
      <c r="K1427" s="160" t="s">
        <v>38</v>
      </c>
      <c r="L1427" s="160" t="s">
        <v>6145</v>
      </c>
      <c r="M1427" s="169" t="s">
        <v>4399</v>
      </c>
      <c r="N1427" s="170" t="s">
        <v>4400</v>
      </c>
      <c r="O1427" s="170" t="s">
        <v>7684</v>
      </c>
      <c r="P1427" s="171"/>
      <c r="Q1427" s="160" t="s">
        <v>7133</v>
      </c>
      <c r="R1427" s="166" t="s">
        <v>4400</v>
      </c>
    </row>
    <row r="1428" spans="1:18" ht="24" hidden="1">
      <c r="A1428" s="167" t="s">
        <v>6335</v>
      </c>
      <c r="B1428" s="168" t="str">
        <f t="shared" si="36"/>
        <v>ปรับปรุงเพิ่มปริมาณน้ำต้นทุนแหล่งน้ำบ้านท่าหว้า ตำบลกะหรอ อำเภอนบพิตำ จังหวัดนครศรีธรรมราช</v>
      </c>
      <c r="C1428" s="160" t="s">
        <v>6336</v>
      </c>
      <c r="D1428" s="160" t="s">
        <v>29</v>
      </c>
      <c r="E1428" s="160">
        <v>2568</v>
      </c>
      <c r="F1428" s="160" t="s">
        <v>4412</v>
      </c>
      <c r="G1428" s="169" t="s">
        <v>1585</v>
      </c>
      <c r="H1428" s="160" t="s">
        <v>3717</v>
      </c>
      <c r="I1428" s="160" t="s">
        <v>37</v>
      </c>
      <c r="J1428" s="160" t="s">
        <v>7687</v>
      </c>
      <c r="K1428" s="160" t="s">
        <v>38</v>
      </c>
      <c r="L1428" s="160" t="s">
        <v>6145</v>
      </c>
      <c r="M1428" s="169" t="s">
        <v>4399</v>
      </c>
      <c r="N1428" s="170" t="s">
        <v>4400</v>
      </c>
      <c r="O1428" s="170" t="s">
        <v>7684</v>
      </c>
      <c r="P1428" s="171"/>
      <c r="Q1428" s="160" t="s">
        <v>7134</v>
      </c>
      <c r="R1428" s="166" t="s">
        <v>4400</v>
      </c>
    </row>
    <row r="1429" spans="1:18" ht="24" hidden="1">
      <c r="A1429" s="167" t="s">
        <v>6337</v>
      </c>
      <c r="B1429" s="168" t="str">
        <f t="shared" si="36"/>
        <v>ปรับปรุงเพิ่มประสิทธิภาพแหล่งน้ำ เพื่อการถ่ายโอนให้องค์กรปกครองส่วนท้องถิ่น หมู่ที่ 4 ตำบลป่าไร่ อำเภอแม่ลาน จังหวัดปัตตานี</v>
      </c>
      <c r="C1429" s="160" t="s">
        <v>6338</v>
      </c>
      <c r="D1429" s="160" t="s">
        <v>29</v>
      </c>
      <c r="E1429" s="160">
        <v>2568</v>
      </c>
      <c r="F1429" s="160" t="s">
        <v>4412</v>
      </c>
      <c r="G1429" s="169" t="s">
        <v>1585</v>
      </c>
      <c r="H1429" s="160" t="s">
        <v>3717</v>
      </c>
      <c r="I1429" s="160" t="s">
        <v>37</v>
      </c>
      <c r="J1429" s="160" t="s">
        <v>7687</v>
      </c>
      <c r="K1429" s="160" t="s">
        <v>38</v>
      </c>
      <c r="L1429" s="160" t="s">
        <v>6145</v>
      </c>
      <c r="M1429" s="169" t="s">
        <v>4399</v>
      </c>
      <c r="N1429" s="170" t="s">
        <v>4400</v>
      </c>
      <c r="O1429" s="170" t="s">
        <v>7684</v>
      </c>
      <c r="P1429" s="171"/>
      <c r="Q1429" s="160" t="s">
        <v>7135</v>
      </c>
      <c r="R1429" s="166" t="s">
        <v>4400</v>
      </c>
    </row>
    <row r="1430" spans="1:18" ht="24" hidden="1">
      <c r="A1430" s="167" t="s">
        <v>6339</v>
      </c>
      <c r="B1430" s="168" t="str">
        <f t="shared" si="36"/>
        <v>ปรับปรุงเพิ่มประสิทธิภาพการระบายน้ำคลองใหญ่ ตำบลมะนังดาลำ อำเภอสายบุรี จังหวัดปัตตานี</v>
      </c>
      <c r="C1430" s="160" t="s">
        <v>6340</v>
      </c>
      <c r="D1430" s="160" t="s">
        <v>29</v>
      </c>
      <c r="E1430" s="160">
        <v>2568</v>
      </c>
      <c r="F1430" s="160" t="s">
        <v>4412</v>
      </c>
      <c r="G1430" s="169" t="s">
        <v>1585</v>
      </c>
      <c r="H1430" s="160" t="s">
        <v>3717</v>
      </c>
      <c r="I1430" s="160" t="s">
        <v>37</v>
      </c>
      <c r="J1430" s="160" t="s">
        <v>7687</v>
      </c>
      <c r="K1430" s="160" t="s">
        <v>38</v>
      </c>
      <c r="L1430" s="160" t="s">
        <v>6145</v>
      </c>
      <c r="M1430" s="169" t="s">
        <v>4399</v>
      </c>
      <c r="N1430" s="170" t="s">
        <v>4400</v>
      </c>
      <c r="O1430" s="170" t="s">
        <v>7684</v>
      </c>
      <c r="P1430" s="171"/>
      <c r="Q1430" s="160" t="s">
        <v>7136</v>
      </c>
      <c r="R1430" s="166" t="s">
        <v>4400</v>
      </c>
    </row>
    <row r="1431" spans="1:18" ht="24" hidden="1">
      <c r="A1431" s="167" t="s">
        <v>6341</v>
      </c>
      <c r="B1431" s="168" t="str">
        <f t="shared" si="36"/>
        <v>ก่อสร้างระบบกระจายน้ำสนับสนุนพื้นที่เกษตรชุมชน ตำบลท่ามิหรำ อำเภอเมืองพัทลุง จังหวัดพัทลุง</v>
      </c>
      <c r="C1431" s="160" t="s">
        <v>6342</v>
      </c>
      <c r="D1431" s="160" t="s">
        <v>29</v>
      </c>
      <c r="E1431" s="160">
        <v>2568</v>
      </c>
      <c r="F1431" s="160" t="s">
        <v>4412</v>
      </c>
      <c r="G1431" s="169" t="s">
        <v>1585</v>
      </c>
      <c r="H1431" s="160" t="s">
        <v>3717</v>
      </c>
      <c r="I1431" s="160" t="s">
        <v>37</v>
      </c>
      <c r="J1431" s="160" t="s">
        <v>7687</v>
      </c>
      <c r="K1431" s="160" t="s">
        <v>38</v>
      </c>
      <c r="L1431" s="160" t="s">
        <v>6145</v>
      </c>
      <c r="M1431" s="169" t="s">
        <v>4399</v>
      </c>
      <c r="N1431" s="170" t="s">
        <v>4400</v>
      </c>
      <c r="O1431" s="170" t="s">
        <v>7684</v>
      </c>
      <c r="P1431" s="171"/>
      <c r="Q1431" s="160" t="s">
        <v>7137</v>
      </c>
      <c r="R1431" s="166" t="s">
        <v>4400</v>
      </c>
    </row>
    <row r="1432" spans="1:18" ht="24" hidden="1">
      <c r="A1432" s="167" t="s">
        <v>6343</v>
      </c>
      <c r="B1432" s="168" t="str">
        <f t="shared" ref="B1432:B1463" si="37">HYPERLINK(Q1432,C1432)</f>
        <v>ปรับปรุงเพิ่มปริมาณน้ำต้นทุนแหล่งน้ำบ้านปากบาง หมู่ที่ 5,6 ตำบลปากบาง อำเภอเทพา จังหวัดสงขลา</v>
      </c>
      <c r="C1432" s="160" t="s">
        <v>6344</v>
      </c>
      <c r="D1432" s="160" t="s">
        <v>29</v>
      </c>
      <c r="E1432" s="160">
        <v>2568</v>
      </c>
      <c r="F1432" s="160" t="s">
        <v>4412</v>
      </c>
      <c r="G1432" s="169" t="s">
        <v>1585</v>
      </c>
      <c r="H1432" s="160" t="s">
        <v>3717</v>
      </c>
      <c r="I1432" s="160" t="s">
        <v>37</v>
      </c>
      <c r="J1432" s="160" t="s">
        <v>7687</v>
      </c>
      <c r="K1432" s="160" t="s">
        <v>38</v>
      </c>
      <c r="L1432" s="160" t="s">
        <v>6145</v>
      </c>
      <c r="M1432" s="169" t="s">
        <v>4399</v>
      </c>
      <c r="N1432" s="170" t="s">
        <v>4440</v>
      </c>
      <c r="O1432" s="170" t="s">
        <v>7684</v>
      </c>
      <c r="P1432" s="171"/>
      <c r="Q1432" s="160" t="s">
        <v>7138</v>
      </c>
      <c r="R1432" s="166" t="s">
        <v>4440</v>
      </c>
    </row>
    <row r="1433" spans="1:18" ht="24" hidden="1">
      <c r="A1433" s="167" t="s">
        <v>6345</v>
      </c>
      <c r="B1433" s="168" t="str">
        <f t="shared" si="37"/>
        <v>ปรับปรุงเพิ่มประสิทธิภาพบึงโต๊ะแนแว เพื่อการถ่ายโอนให้องค์กรปกครองส่วนท้องถิ่น หมู่ที่ 1 บ้านกือเม็ง ตำบลอาซ่อง อำเภอรามัน จังหวัดยะลา</v>
      </c>
      <c r="C1433" s="160" t="s">
        <v>6346</v>
      </c>
      <c r="D1433" s="160" t="s">
        <v>29</v>
      </c>
      <c r="E1433" s="160">
        <v>2568</v>
      </c>
      <c r="F1433" s="160" t="s">
        <v>4412</v>
      </c>
      <c r="G1433" s="169" t="s">
        <v>1585</v>
      </c>
      <c r="H1433" s="160" t="s">
        <v>3717</v>
      </c>
      <c r="I1433" s="160" t="s">
        <v>37</v>
      </c>
      <c r="J1433" s="160" t="s">
        <v>7687</v>
      </c>
      <c r="K1433" s="160" t="s">
        <v>38</v>
      </c>
      <c r="L1433" s="160" t="s">
        <v>6145</v>
      </c>
      <c r="M1433" s="169" t="s">
        <v>4399</v>
      </c>
      <c r="N1433" s="170" t="s">
        <v>4400</v>
      </c>
      <c r="O1433" s="170" t="s">
        <v>7684</v>
      </c>
      <c r="P1433" s="171"/>
      <c r="Q1433" s="160" t="s">
        <v>7139</v>
      </c>
      <c r="R1433" s="166" t="s">
        <v>4400</v>
      </c>
    </row>
    <row r="1434" spans="1:18" ht="24" hidden="1">
      <c r="A1434" s="167" t="s">
        <v>6347</v>
      </c>
      <c r="B1434" s="168" t="str">
        <f t="shared" si="37"/>
        <v>ปรับปรุงเพิ่มประสิทธิภาพฝายน้ำล้นกาเยาะมาตี เพื่อการถ่ายโอนให้องค์กรปกครองส่วนท้องถิ่น หมู่ที่ 2 ตำบลจะกว๊ะ อำเภอรามัน จังหวัดยะลา</v>
      </c>
      <c r="C1434" s="160" t="s">
        <v>6348</v>
      </c>
      <c r="D1434" s="160" t="s">
        <v>29</v>
      </c>
      <c r="E1434" s="160">
        <v>2568</v>
      </c>
      <c r="F1434" s="160" t="s">
        <v>4412</v>
      </c>
      <c r="G1434" s="169" t="s">
        <v>1585</v>
      </c>
      <c r="H1434" s="160" t="s">
        <v>3717</v>
      </c>
      <c r="I1434" s="160" t="s">
        <v>37</v>
      </c>
      <c r="J1434" s="160" t="s">
        <v>7687</v>
      </c>
      <c r="K1434" s="160" t="s">
        <v>38</v>
      </c>
      <c r="L1434" s="160" t="s">
        <v>6145</v>
      </c>
      <c r="M1434" s="169" t="s">
        <v>4399</v>
      </c>
      <c r="N1434" s="170" t="s">
        <v>4400</v>
      </c>
      <c r="O1434" s="170" t="s">
        <v>7684</v>
      </c>
      <c r="P1434" s="171"/>
      <c r="Q1434" s="160" t="s">
        <v>7140</v>
      </c>
      <c r="R1434" s="166" t="s">
        <v>4400</v>
      </c>
    </row>
    <row r="1435" spans="1:18" ht="24" hidden="1">
      <c r="A1435" s="167" t="s">
        <v>6349</v>
      </c>
      <c r="B1435" s="168" t="str">
        <f t="shared" si="37"/>
        <v>ปรับปรุงเพิ่มประสิทธิภาพบึงบือยอง เพื่อการถ่ายโอนให้องค์กรปกครองส่วนท้องถิ่น ตำบลกายูบอเกาะ อำเภอรามัน จังหวัดยะลา</v>
      </c>
      <c r="C1435" s="160" t="s">
        <v>6350</v>
      </c>
      <c r="D1435" s="160" t="s">
        <v>29</v>
      </c>
      <c r="E1435" s="160">
        <v>2568</v>
      </c>
      <c r="F1435" s="160" t="s">
        <v>4412</v>
      </c>
      <c r="G1435" s="169" t="s">
        <v>1585</v>
      </c>
      <c r="H1435" s="160" t="s">
        <v>3717</v>
      </c>
      <c r="I1435" s="160" t="s">
        <v>37</v>
      </c>
      <c r="J1435" s="160" t="s">
        <v>7687</v>
      </c>
      <c r="K1435" s="160" t="s">
        <v>38</v>
      </c>
      <c r="L1435" s="160" t="s">
        <v>6145</v>
      </c>
      <c r="M1435" s="169" t="s">
        <v>4399</v>
      </c>
      <c r="N1435" s="170" t="s">
        <v>4400</v>
      </c>
      <c r="O1435" s="170" t="s">
        <v>7684</v>
      </c>
      <c r="P1435" s="171"/>
      <c r="Q1435" s="160" t="s">
        <v>7141</v>
      </c>
      <c r="R1435" s="166" t="s">
        <v>4400</v>
      </c>
    </row>
    <row r="1436" spans="1:18" ht="24" hidden="1">
      <c r="A1436" s="167" t="s">
        <v>6351</v>
      </c>
      <c r="B1436" s="168" t="str">
        <f t="shared" si="37"/>
        <v>อนุรักษ์ฟื้นฟูระบบโครงข่ายแหล่งน้ำ 3 ตำบล ช่วง 2 (ตำบลลิดล ตำบลพร่อน ตำบลหน้าถ้ำ) ตำบลลิดล อำเภอเมืองยะลา จังหวัดยะลา</v>
      </c>
      <c r="C1436" s="160" t="s">
        <v>6352</v>
      </c>
      <c r="D1436" s="160" t="s">
        <v>29</v>
      </c>
      <c r="E1436" s="160">
        <v>2568</v>
      </c>
      <c r="F1436" s="160" t="s">
        <v>4412</v>
      </c>
      <c r="G1436" s="169" t="s">
        <v>1585</v>
      </c>
      <c r="H1436" s="160" t="s">
        <v>3717</v>
      </c>
      <c r="I1436" s="160" t="s">
        <v>37</v>
      </c>
      <c r="J1436" s="160" t="s">
        <v>7687</v>
      </c>
      <c r="K1436" s="160" t="s">
        <v>38</v>
      </c>
      <c r="L1436" s="160" t="s">
        <v>6145</v>
      </c>
      <c r="M1436" s="169" t="s">
        <v>4399</v>
      </c>
      <c r="N1436" s="170" t="s">
        <v>4440</v>
      </c>
      <c r="O1436" s="170" t="s">
        <v>7684</v>
      </c>
      <c r="P1436" s="171"/>
      <c r="Q1436" s="160" t="s">
        <v>7142</v>
      </c>
      <c r="R1436" s="166" t="s">
        <v>4440</v>
      </c>
    </row>
    <row r="1437" spans="1:18" ht="24" hidden="1">
      <c r="A1437" s="167" t="s">
        <v>6353</v>
      </c>
      <c r="B1437" s="168" t="str">
        <f t="shared" si="37"/>
        <v>ปรับปรุงเพิ่มประสิทธิภาพแหล่งน้ำบ้านโคกยาร่วง เพื่อการถ่ายโอนให้องค์กรปกครองส่วนท้องถิ่น หมู่ที่ 1 ตำบลลิปะสะโง อำเภอหนองจิก จังหวัดปัตตานี</v>
      </c>
      <c r="C1437" s="160" t="s">
        <v>6354</v>
      </c>
      <c r="D1437" s="160" t="s">
        <v>29</v>
      </c>
      <c r="E1437" s="160">
        <v>2568</v>
      </c>
      <c r="F1437" s="160" t="s">
        <v>4412</v>
      </c>
      <c r="G1437" s="169" t="s">
        <v>1585</v>
      </c>
      <c r="H1437" s="160" t="s">
        <v>3717</v>
      </c>
      <c r="I1437" s="160" t="s">
        <v>37</v>
      </c>
      <c r="J1437" s="160" t="s">
        <v>7687</v>
      </c>
      <c r="K1437" s="160" t="s">
        <v>38</v>
      </c>
      <c r="L1437" s="160" t="s">
        <v>6145</v>
      </c>
      <c r="M1437" s="169" t="s">
        <v>4399</v>
      </c>
      <c r="N1437" s="170" t="s">
        <v>4440</v>
      </c>
      <c r="O1437" s="170" t="s">
        <v>7684</v>
      </c>
      <c r="P1437" s="171"/>
      <c r="Q1437" s="160" t="s">
        <v>7143</v>
      </c>
      <c r="R1437" s="166" t="s">
        <v>4440</v>
      </c>
    </row>
    <row r="1438" spans="1:18" ht="24" hidden="1">
      <c r="A1438" s="167" t="s">
        <v>6355</v>
      </c>
      <c r="B1438" s="168" t="str">
        <f t="shared" si="37"/>
        <v>ปรับปรุงเพิ่มประสิทธิภาพแหล่งน้ำ เพื่อการถ่ายโอนให้องค์กรปกครองส่วนท้องถิ่น ตำบลเขาตูม อำเภอยะรัง จังหวัดปัตตานี</v>
      </c>
      <c r="C1438" s="160" t="s">
        <v>6356</v>
      </c>
      <c r="D1438" s="160" t="s">
        <v>29</v>
      </c>
      <c r="E1438" s="160">
        <v>2568</v>
      </c>
      <c r="F1438" s="160" t="s">
        <v>4412</v>
      </c>
      <c r="G1438" s="169" t="s">
        <v>1585</v>
      </c>
      <c r="H1438" s="160" t="s">
        <v>3717</v>
      </c>
      <c r="I1438" s="160" t="s">
        <v>37</v>
      </c>
      <c r="J1438" s="160" t="s">
        <v>7687</v>
      </c>
      <c r="K1438" s="160" t="s">
        <v>38</v>
      </c>
      <c r="L1438" s="160" t="s">
        <v>6145</v>
      </c>
      <c r="M1438" s="169" t="s">
        <v>4399</v>
      </c>
      <c r="N1438" s="170" t="s">
        <v>4400</v>
      </c>
      <c r="O1438" s="170" t="s">
        <v>7684</v>
      </c>
      <c r="P1438" s="171"/>
      <c r="Q1438" s="160" t="s">
        <v>7144</v>
      </c>
      <c r="R1438" s="166" t="s">
        <v>4400</v>
      </c>
    </row>
    <row r="1439" spans="1:18" ht="24" hidden="1">
      <c r="A1439" s="167" t="s">
        <v>6357</v>
      </c>
      <c r="B1439" s="168" t="str">
        <f t="shared" si="37"/>
        <v>ปรับปรุงเพิ่มประสิทธิภาพแหล่งน้ำบ้านบาโงอาแซ เพื่อการถ่ายโอนให้องค์กรปกครองส่วนท้องถิ่น หมู่ที่ 6 ตำบลตันหยงมัส อำเภอระแงะ จังหวัดนราธิวาส</v>
      </c>
      <c r="C1439" s="160" t="s">
        <v>6358</v>
      </c>
      <c r="D1439" s="160" t="s">
        <v>29</v>
      </c>
      <c r="E1439" s="160">
        <v>2568</v>
      </c>
      <c r="F1439" s="160" t="s">
        <v>4412</v>
      </c>
      <c r="G1439" s="169" t="s">
        <v>1585</v>
      </c>
      <c r="H1439" s="160" t="s">
        <v>3717</v>
      </c>
      <c r="I1439" s="160" t="s">
        <v>37</v>
      </c>
      <c r="J1439" s="160" t="s">
        <v>7687</v>
      </c>
      <c r="K1439" s="160" t="s">
        <v>38</v>
      </c>
      <c r="L1439" s="160" t="s">
        <v>6145</v>
      </c>
      <c r="M1439" s="169" t="s">
        <v>4399</v>
      </c>
      <c r="N1439" s="170" t="s">
        <v>4440</v>
      </c>
      <c r="O1439" s="170" t="s">
        <v>7684</v>
      </c>
      <c r="P1439" s="171"/>
      <c r="Q1439" s="160" t="s">
        <v>7145</v>
      </c>
      <c r="R1439" s="166" t="s">
        <v>4440</v>
      </c>
    </row>
    <row r="1440" spans="1:18" ht="24" hidden="1">
      <c r="A1440" s="167" t="s">
        <v>6359</v>
      </c>
      <c r="B1440" s="168" t="str">
        <f t="shared" si="37"/>
        <v>ปรับปรุงเพิ่มประสิทธิภาพแหล่งน้ำโต๊ะเปาะฆะ เพื่อการถ่ายโอนให้องค์กรปกครองส่วนท้องถิ่น ตำบลตันหยงมัส อำเภอระแงะ จังหวัดนราธิวาส</v>
      </c>
      <c r="C1440" s="160" t="s">
        <v>6360</v>
      </c>
      <c r="D1440" s="160" t="s">
        <v>29</v>
      </c>
      <c r="E1440" s="160">
        <v>2568</v>
      </c>
      <c r="F1440" s="160" t="s">
        <v>4412</v>
      </c>
      <c r="G1440" s="169" t="s">
        <v>1585</v>
      </c>
      <c r="H1440" s="160" t="s">
        <v>3717</v>
      </c>
      <c r="I1440" s="160" t="s">
        <v>37</v>
      </c>
      <c r="J1440" s="160" t="s">
        <v>7687</v>
      </c>
      <c r="K1440" s="160" t="s">
        <v>38</v>
      </c>
      <c r="L1440" s="160" t="s">
        <v>6145</v>
      </c>
      <c r="M1440" s="169" t="s">
        <v>4399</v>
      </c>
      <c r="N1440" s="170" t="s">
        <v>4400</v>
      </c>
      <c r="O1440" s="170" t="s">
        <v>7684</v>
      </c>
      <c r="P1440" s="171"/>
      <c r="Q1440" s="160" t="s">
        <v>7146</v>
      </c>
      <c r="R1440" s="166" t="s">
        <v>4400</v>
      </c>
    </row>
    <row r="1441" spans="1:18" ht="24" hidden="1">
      <c r="A1441" s="167" t="s">
        <v>6361</v>
      </c>
      <c r="B1441" s="168" t="str">
        <f t="shared" si="37"/>
        <v>ปรับปรุงเพิ่มประสิทธิภาพคลองลุโบะบือซา เพื่อการถ่ายโอนให้องค์กรปกครองส่วนท้องถิ่น หมู่ที่ 4 ตำบลลุโบะบือซา อำเภอยี่งอ จังหวัดนราธิวาส</v>
      </c>
      <c r="C1441" s="160" t="s">
        <v>6362</v>
      </c>
      <c r="D1441" s="160" t="s">
        <v>29</v>
      </c>
      <c r="E1441" s="160">
        <v>2568</v>
      </c>
      <c r="F1441" s="160" t="s">
        <v>4412</v>
      </c>
      <c r="G1441" s="169" t="s">
        <v>1585</v>
      </c>
      <c r="H1441" s="160" t="s">
        <v>3717</v>
      </c>
      <c r="I1441" s="160" t="s">
        <v>37</v>
      </c>
      <c r="J1441" s="160" t="s">
        <v>7687</v>
      </c>
      <c r="K1441" s="160" t="s">
        <v>38</v>
      </c>
      <c r="L1441" s="160" t="s">
        <v>6145</v>
      </c>
      <c r="M1441" s="169" t="s">
        <v>4399</v>
      </c>
      <c r="N1441" s="170" t="s">
        <v>4400</v>
      </c>
      <c r="O1441" s="170" t="s">
        <v>7684</v>
      </c>
      <c r="P1441" s="171"/>
      <c r="Q1441" s="160" t="s">
        <v>7147</v>
      </c>
      <c r="R1441" s="166" t="s">
        <v>4400</v>
      </c>
    </row>
    <row r="1442" spans="1:18" ht="24" hidden="1">
      <c r="A1442" s="167" t="s">
        <v>6363</v>
      </c>
      <c r="B1442" s="168" t="str">
        <f t="shared" si="37"/>
        <v>ปรับปรุงเพิ่มประสิทธิภาพแหล่งน้ำกูแบบากง เพื่อการถ่ายโอนให้องค์กรปกครองส่วนท้องถิ่น ตำบลมะนังตายอ อำเภอเมืองนราธิวาส จังหวัดนราธิวาส</v>
      </c>
      <c r="C1442" s="160" t="s">
        <v>6364</v>
      </c>
      <c r="D1442" s="160" t="s">
        <v>29</v>
      </c>
      <c r="E1442" s="160">
        <v>2568</v>
      </c>
      <c r="F1442" s="160" t="s">
        <v>4412</v>
      </c>
      <c r="G1442" s="169" t="s">
        <v>1585</v>
      </c>
      <c r="H1442" s="160" t="s">
        <v>3717</v>
      </c>
      <c r="I1442" s="160" t="s">
        <v>37</v>
      </c>
      <c r="J1442" s="160" t="s">
        <v>7687</v>
      </c>
      <c r="K1442" s="160" t="s">
        <v>38</v>
      </c>
      <c r="L1442" s="160" t="s">
        <v>6145</v>
      </c>
      <c r="M1442" s="169" t="s">
        <v>4399</v>
      </c>
      <c r="N1442" s="170" t="s">
        <v>4400</v>
      </c>
      <c r="O1442" s="170" t="s">
        <v>7684</v>
      </c>
      <c r="P1442" s="171"/>
      <c r="Q1442" s="160" t="s">
        <v>7148</v>
      </c>
      <c r="R1442" s="166" t="s">
        <v>4400</v>
      </c>
    </row>
    <row r="1443" spans="1:18" ht="24" hidden="1">
      <c r="A1443" s="167" t="s">
        <v>6365</v>
      </c>
      <c r="B1443" s="168" t="str">
        <f t="shared" si="37"/>
        <v>ปรับปรุงเพิ่มปริมาณน้ำต้นทุนแหล่งน้ำบ้านโคกไม้ไผ่ หมู่ที่ 4 ตำบลนาบินหลา อำเภอเมืองตรัง จังหวัดตรัง</v>
      </c>
      <c r="C1443" s="160" t="s">
        <v>6366</v>
      </c>
      <c r="D1443" s="160" t="s">
        <v>29</v>
      </c>
      <c r="E1443" s="160">
        <v>2568</v>
      </c>
      <c r="F1443" s="160" t="s">
        <v>4412</v>
      </c>
      <c r="G1443" s="169" t="s">
        <v>1585</v>
      </c>
      <c r="H1443" s="160" t="s">
        <v>3717</v>
      </c>
      <c r="I1443" s="160" t="s">
        <v>37</v>
      </c>
      <c r="J1443" s="160" t="s">
        <v>7687</v>
      </c>
      <c r="K1443" s="160" t="s">
        <v>38</v>
      </c>
      <c r="L1443" s="160" t="s">
        <v>6145</v>
      </c>
      <c r="M1443" s="169" t="s">
        <v>4399</v>
      </c>
      <c r="N1443" s="170" t="s">
        <v>4440</v>
      </c>
      <c r="O1443" s="170" t="s">
        <v>7684</v>
      </c>
      <c r="P1443" s="171"/>
      <c r="Q1443" s="160" t="s">
        <v>7149</v>
      </c>
      <c r="R1443" s="166" t="s">
        <v>4440</v>
      </c>
    </row>
    <row r="1444" spans="1:18" ht="24" hidden="1">
      <c r="A1444" s="167" t="s">
        <v>6367</v>
      </c>
      <c r="B1444" s="168" t="str">
        <f t="shared" si="37"/>
        <v>อนุรักษ์ฟื้นฟูแหล่งน้ำ ช่วง 2 (ตำบลบาเจาะ ตำบลบาเระใต้ ตำบลลุโบะสาวอ) ตำบลบาเจาะ อำเภอบาเจาะ จังหวัดนราธิวาส</v>
      </c>
      <c r="C1444" s="160" t="s">
        <v>6368</v>
      </c>
      <c r="D1444" s="160" t="s">
        <v>29</v>
      </c>
      <c r="E1444" s="160">
        <v>2568</v>
      </c>
      <c r="F1444" s="160" t="s">
        <v>4412</v>
      </c>
      <c r="G1444" s="169" t="s">
        <v>1585</v>
      </c>
      <c r="H1444" s="160" t="s">
        <v>3717</v>
      </c>
      <c r="I1444" s="160" t="s">
        <v>37</v>
      </c>
      <c r="J1444" s="160" t="s">
        <v>7687</v>
      </c>
      <c r="K1444" s="160" t="s">
        <v>38</v>
      </c>
      <c r="L1444" s="160" t="s">
        <v>6145</v>
      </c>
      <c r="M1444" s="169" t="s">
        <v>4399</v>
      </c>
      <c r="N1444" s="170" t="s">
        <v>4400</v>
      </c>
      <c r="O1444" s="170" t="s">
        <v>7684</v>
      </c>
      <c r="P1444" s="171"/>
      <c r="Q1444" s="160" t="s">
        <v>7150</v>
      </c>
      <c r="R1444" s="166" t="s">
        <v>4400</v>
      </c>
    </row>
    <row r="1445" spans="1:18" ht="24" hidden="1">
      <c r="A1445" s="167" t="s">
        <v>6369</v>
      </c>
      <c r="B1445" s="168" t="str">
        <f t="shared" si="37"/>
        <v>อนุรักษ์ฟื้นฟูระบบโครงข่ายแหล่งน้ำ 3 ตำบล ช่วง 4 (ตำบลตันหยงลิมอ ตำบลบองอ ตำบลจวบ) ตำบลตันหยงลิมอ อำเภอระแงะ จังหวัดนราธิวาส</v>
      </c>
      <c r="C1445" s="160" t="s">
        <v>6370</v>
      </c>
      <c r="D1445" s="160" t="s">
        <v>29</v>
      </c>
      <c r="E1445" s="160">
        <v>2568</v>
      </c>
      <c r="F1445" s="160" t="s">
        <v>4412</v>
      </c>
      <c r="G1445" s="169" t="s">
        <v>1585</v>
      </c>
      <c r="H1445" s="160" t="s">
        <v>3717</v>
      </c>
      <c r="I1445" s="160" t="s">
        <v>37</v>
      </c>
      <c r="J1445" s="160" t="s">
        <v>7687</v>
      </c>
      <c r="K1445" s="160" t="s">
        <v>38</v>
      </c>
      <c r="L1445" s="160" t="s">
        <v>6145</v>
      </c>
      <c r="M1445" s="169" t="s">
        <v>4399</v>
      </c>
      <c r="N1445" s="170" t="s">
        <v>4400</v>
      </c>
      <c r="O1445" s="170" t="s">
        <v>7684</v>
      </c>
      <c r="P1445" s="171"/>
      <c r="Q1445" s="160" t="s">
        <v>7151</v>
      </c>
      <c r="R1445" s="166" t="s">
        <v>4400</v>
      </c>
    </row>
    <row r="1446" spans="1:18" ht="24" hidden="1">
      <c r="A1446" s="167" t="s">
        <v>6371</v>
      </c>
      <c r="B1446" s="168" t="str">
        <f t="shared" si="37"/>
        <v>ปรับปรุงเพิ่มปริมาณน้ำต้นทุนพรุสาคู บ้านไร่ ตำบลบ้านพรุ อำเภอหาดใหญ่ จังหวัดสงขลา</v>
      </c>
      <c r="C1446" s="160" t="s">
        <v>6372</v>
      </c>
      <c r="D1446" s="160" t="s">
        <v>29</v>
      </c>
      <c r="E1446" s="160">
        <v>2568</v>
      </c>
      <c r="F1446" s="160" t="s">
        <v>4412</v>
      </c>
      <c r="G1446" s="169" t="s">
        <v>1585</v>
      </c>
      <c r="H1446" s="160" t="s">
        <v>3717</v>
      </c>
      <c r="I1446" s="160" t="s">
        <v>37</v>
      </c>
      <c r="J1446" s="160" t="s">
        <v>7687</v>
      </c>
      <c r="K1446" s="160" t="s">
        <v>38</v>
      </c>
      <c r="L1446" s="160" t="s">
        <v>6145</v>
      </c>
      <c r="M1446" s="169" t="s">
        <v>4399</v>
      </c>
      <c r="N1446" s="170" t="s">
        <v>4400</v>
      </c>
      <c r="O1446" s="170" t="s">
        <v>7684</v>
      </c>
      <c r="P1446" s="171"/>
      <c r="Q1446" s="160" t="s">
        <v>7152</v>
      </c>
      <c r="R1446" s="166" t="s">
        <v>4400</v>
      </c>
    </row>
    <row r="1447" spans="1:18" ht="24" hidden="1">
      <c r="A1447" s="167" t="s">
        <v>6373</v>
      </c>
      <c r="B1447" s="168" t="str">
        <f t="shared" si="37"/>
        <v>ปรับปรุงเพิ่มประสิทธิภาพแหล่งน้ำบ้านสะพานเคียน เพื่อการถ่ายโอนให้องค์กรปกครองส่วนท้องถิ่น หมู่ที่ 2 ตำบลควนโดน อำเภอควนโดน จังหวัดสตูล</v>
      </c>
      <c r="C1447" s="160" t="s">
        <v>6374</v>
      </c>
      <c r="D1447" s="160" t="s">
        <v>29</v>
      </c>
      <c r="E1447" s="160">
        <v>2568</v>
      </c>
      <c r="F1447" s="160" t="s">
        <v>4412</v>
      </c>
      <c r="G1447" s="169" t="s">
        <v>1585</v>
      </c>
      <c r="H1447" s="160" t="s">
        <v>3717</v>
      </c>
      <c r="I1447" s="160" t="s">
        <v>37</v>
      </c>
      <c r="J1447" s="160" t="s">
        <v>7687</v>
      </c>
      <c r="K1447" s="160" t="s">
        <v>38</v>
      </c>
      <c r="L1447" s="160" t="s">
        <v>6145</v>
      </c>
      <c r="M1447" s="169" t="s">
        <v>4399</v>
      </c>
      <c r="N1447" s="170" t="s">
        <v>4400</v>
      </c>
      <c r="O1447" s="170" t="s">
        <v>7684</v>
      </c>
      <c r="P1447" s="171"/>
      <c r="Q1447" s="160" t="s">
        <v>7153</v>
      </c>
      <c r="R1447" s="166" t="s">
        <v>4400</v>
      </c>
    </row>
    <row r="1448" spans="1:18" ht="24" hidden="1">
      <c r="A1448" s="167" t="s">
        <v>6375</v>
      </c>
      <c r="B1448" s="168" t="str">
        <f t="shared" si="37"/>
        <v>ปรับปรุงเพิ่มปริมาณน้ำต้นทุนแหล่งน้ำฟาร์มตัวอย่างฯ บ้านหนองแรต ช่วง 3 ตำบลหนองแรต อำเภอยะหริ่ง จังหวัดปัตตานี</v>
      </c>
      <c r="C1448" s="160" t="s">
        <v>6376</v>
      </c>
      <c r="D1448" s="160" t="s">
        <v>29</v>
      </c>
      <c r="E1448" s="160">
        <v>2568</v>
      </c>
      <c r="F1448" s="160" t="s">
        <v>4412</v>
      </c>
      <c r="G1448" s="169" t="s">
        <v>1585</v>
      </c>
      <c r="H1448" s="160" t="s">
        <v>3717</v>
      </c>
      <c r="I1448" s="160" t="s">
        <v>37</v>
      </c>
      <c r="J1448" s="160" t="s">
        <v>7687</v>
      </c>
      <c r="K1448" s="160" t="s">
        <v>38</v>
      </c>
      <c r="L1448" s="160" t="s">
        <v>6145</v>
      </c>
      <c r="M1448" s="169" t="s">
        <v>4399</v>
      </c>
      <c r="N1448" s="170" t="s">
        <v>4400</v>
      </c>
      <c r="O1448" s="170" t="s">
        <v>7684</v>
      </c>
      <c r="P1448" s="171"/>
      <c r="Q1448" s="160" t="s">
        <v>7154</v>
      </c>
      <c r="R1448" s="166" t="s">
        <v>4400</v>
      </c>
    </row>
    <row r="1449" spans="1:18" ht="24" hidden="1">
      <c r="A1449" s="167" t="s">
        <v>6377</v>
      </c>
      <c r="B1449" s="168" t="str">
        <f t="shared" si="37"/>
        <v>ปรับปรุงเพิ่มประสิทธิภาพคลองซูงามาตี เพื่อการถ่ายโอนให้องค์กรปกครองส่วนท้องถิ่น หมู่ที่ 2,3 บ้านราบอ ตำบลปิตูมุดี อำเภอยะรัง จังหวัดปัตตานี</v>
      </c>
      <c r="C1449" s="160" t="s">
        <v>6378</v>
      </c>
      <c r="D1449" s="160" t="s">
        <v>29</v>
      </c>
      <c r="E1449" s="160">
        <v>2568</v>
      </c>
      <c r="F1449" s="160" t="s">
        <v>4412</v>
      </c>
      <c r="G1449" s="169" t="s">
        <v>1585</v>
      </c>
      <c r="H1449" s="160" t="s">
        <v>3717</v>
      </c>
      <c r="I1449" s="160" t="s">
        <v>37</v>
      </c>
      <c r="J1449" s="160" t="s">
        <v>7687</v>
      </c>
      <c r="K1449" s="160" t="s">
        <v>38</v>
      </c>
      <c r="L1449" s="160" t="s">
        <v>6145</v>
      </c>
      <c r="M1449" s="169" t="s">
        <v>4399</v>
      </c>
      <c r="N1449" s="170" t="s">
        <v>4400</v>
      </c>
      <c r="O1449" s="170" t="s">
        <v>7684</v>
      </c>
      <c r="P1449" s="171"/>
      <c r="Q1449" s="160" t="s">
        <v>7155</v>
      </c>
      <c r="R1449" s="166" t="s">
        <v>4400</v>
      </c>
    </row>
    <row r="1450" spans="1:18" ht="24" hidden="1">
      <c r="A1450" s="167" t="s">
        <v>6379</v>
      </c>
      <c r="B1450" s="168" t="str">
        <f t="shared" si="37"/>
        <v>ปรับปรุงเพิ่มประสิทธิภาพแหล่งน้ำบ้านตายา เพื่อการถ่ายโอนให้องค์กรปกครองส่วนท้องถิ่น บ้านตายา ตำบลสุวารี อำเภอรือเสาะ จังหวัดนราธิวาส</v>
      </c>
      <c r="C1450" s="160" t="s">
        <v>6380</v>
      </c>
      <c r="D1450" s="160" t="s">
        <v>29</v>
      </c>
      <c r="E1450" s="160">
        <v>2568</v>
      </c>
      <c r="F1450" s="160" t="s">
        <v>4412</v>
      </c>
      <c r="G1450" s="169" t="s">
        <v>1585</v>
      </c>
      <c r="H1450" s="160" t="s">
        <v>3717</v>
      </c>
      <c r="I1450" s="160" t="s">
        <v>37</v>
      </c>
      <c r="J1450" s="160" t="s">
        <v>7687</v>
      </c>
      <c r="K1450" s="160" t="s">
        <v>38</v>
      </c>
      <c r="L1450" s="160" t="s">
        <v>6145</v>
      </c>
      <c r="M1450" s="169" t="s">
        <v>4399</v>
      </c>
      <c r="N1450" s="170" t="s">
        <v>4400</v>
      </c>
      <c r="O1450" s="170" t="s">
        <v>7684</v>
      </c>
      <c r="P1450" s="171"/>
      <c r="Q1450" s="160" t="s">
        <v>7156</v>
      </c>
      <c r="R1450" s="166" t="s">
        <v>4400</v>
      </c>
    </row>
    <row r="1451" spans="1:18" ht="24" hidden="1">
      <c r="A1451" s="167" t="s">
        <v>6381</v>
      </c>
      <c r="B1451" s="168" t="str">
        <f t="shared" si="37"/>
        <v>ปรับปรุงเพิ่มประสิทธิภาพแหล่งน้ำ เพื่อการถ่ายโอนให้องค์กรปกครองส่วนท้องถิ่น ตำบลบาเระใต้ อำเภอบาเจาะ จังหวัดนราธิวาส</v>
      </c>
      <c r="C1451" s="160" t="s">
        <v>6382</v>
      </c>
      <c r="D1451" s="160" t="s">
        <v>29</v>
      </c>
      <c r="E1451" s="160">
        <v>2568</v>
      </c>
      <c r="F1451" s="160" t="s">
        <v>4412</v>
      </c>
      <c r="G1451" s="169" t="s">
        <v>1585</v>
      </c>
      <c r="H1451" s="160" t="s">
        <v>3717</v>
      </c>
      <c r="I1451" s="160" t="s">
        <v>37</v>
      </c>
      <c r="J1451" s="160" t="s">
        <v>7687</v>
      </c>
      <c r="K1451" s="160" t="s">
        <v>38</v>
      </c>
      <c r="L1451" s="160" t="s">
        <v>6145</v>
      </c>
      <c r="M1451" s="169" t="s">
        <v>4399</v>
      </c>
      <c r="N1451" s="170" t="s">
        <v>4400</v>
      </c>
      <c r="O1451" s="170" t="s">
        <v>7684</v>
      </c>
      <c r="P1451" s="171"/>
      <c r="Q1451" s="160" t="s">
        <v>7157</v>
      </c>
      <c r="R1451" s="166" t="s">
        <v>4400</v>
      </c>
    </row>
    <row r="1452" spans="1:18" ht="24" hidden="1">
      <c r="A1452" s="167" t="s">
        <v>6383</v>
      </c>
      <c r="B1452" s="168" t="str">
        <f t="shared" si="37"/>
        <v>โครงการก่อสร้างระบบส่งน้ำสนับสนุนหน่วยฟอกเลือดด้วยเครื่องฟอกไตเทียม โรงพยาบาลหลวงพ่อเปิ่น หมู่ที่ 2 ตำบลบางแก้วฟ้า อำเภอนครชัยศรี จังหวัดนครปฐม</v>
      </c>
      <c r="C1452" s="160" t="s">
        <v>6384</v>
      </c>
      <c r="D1452" s="160" t="s">
        <v>29</v>
      </c>
      <c r="E1452" s="160">
        <v>2568</v>
      </c>
      <c r="F1452" s="160" t="s">
        <v>4397</v>
      </c>
      <c r="G1452" s="169" t="s">
        <v>6178</v>
      </c>
      <c r="H1452" s="160" t="s">
        <v>3900</v>
      </c>
      <c r="I1452" s="160" t="s">
        <v>37</v>
      </c>
      <c r="J1452" s="160" t="s">
        <v>7687</v>
      </c>
      <c r="K1452" s="160" t="s">
        <v>38</v>
      </c>
      <c r="L1452" s="160" t="s">
        <v>6145</v>
      </c>
      <c r="M1452" s="169" t="s">
        <v>4399</v>
      </c>
      <c r="N1452" s="170" t="s">
        <v>4400</v>
      </c>
      <c r="O1452" s="170" t="s">
        <v>7684</v>
      </c>
      <c r="P1452" s="171"/>
      <c r="Q1452" s="160" t="s">
        <v>7158</v>
      </c>
      <c r="R1452" s="166" t="s">
        <v>4400</v>
      </c>
    </row>
    <row r="1453" spans="1:18" ht="24" hidden="1">
      <c r="A1453" s="167" t="s">
        <v>6385</v>
      </c>
      <c r="B1453" s="168" t="str">
        <f t="shared" si="37"/>
        <v>โครงการอนุรักษ์ฟื้นฟูแหล่งน้ำสาธารณะหนองแขม หมู่ที่ 4 ตำบลปากน้ำ อำเภอเดิมบางนางบวช จังหวัดสุพรรณบุรี</v>
      </c>
      <c r="C1453" s="160" t="s">
        <v>6386</v>
      </c>
      <c r="D1453" s="160" t="s">
        <v>29</v>
      </c>
      <c r="E1453" s="160">
        <v>2568</v>
      </c>
      <c r="F1453" s="160" t="s">
        <v>5895</v>
      </c>
      <c r="G1453" s="169" t="s">
        <v>6178</v>
      </c>
      <c r="H1453" s="160" t="s">
        <v>3900</v>
      </c>
      <c r="I1453" s="160" t="s">
        <v>37</v>
      </c>
      <c r="J1453" s="160" t="s">
        <v>7687</v>
      </c>
      <c r="K1453" s="160" t="s">
        <v>38</v>
      </c>
      <c r="L1453" s="160" t="s">
        <v>6145</v>
      </c>
      <c r="M1453" s="169" t="s">
        <v>4399</v>
      </c>
      <c r="N1453" s="170" t="s">
        <v>4400</v>
      </c>
      <c r="O1453" s="170" t="s">
        <v>7684</v>
      </c>
      <c r="P1453" s="171"/>
      <c r="Q1453" s="160" t="s">
        <v>7159</v>
      </c>
      <c r="R1453" s="166" t="s">
        <v>4400</v>
      </c>
    </row>
    <row r="1454" spans="1:18" ht="24" hidden="1">
      <c r="A1454" s="167" t="s">
        <v>6387</v>
      </c>
      <c r="B1454" s="168" t="str">
        <f t="shared" si="37"/>
        <v>โครงการซ่อมแซมฝายชะลอน้ำลำห้วยบ้องตี้น้อย เพื่อการถ่ายโอนให้กับองค์กรปกครองส่วนท้องถิ่น หมู่ที่ 8 บ้านบ้องตี้น้อย ตำบลวังกระแจะ อำเภอไทรโยค จังหวัดกาญจนบุรี</v>
      </c>
      <c r="C1454" s="160" t="s">
        <v>6388</v>
      </c>
      <c r="D1454" s="160" t="s">
        <v>29</v>
      </c>
      <c r="E1454" s="160">
        <v>2568</v>
      </c>
      <c r="F1454" s="160" t="s">
        <v>4397</v>
      </c>
      <c r="G1454" s="169" t="s">
        <v>6172</v>
      </c>
      <c r="H1454" s="160" t="s">
        <v>3900</v>
      </c>
      <c r="I1454" s="160" t="s">
        <v>37</v>
      </c>
      <c r="J1454" s="160" t="s">
        <v>7687</v>
      </c>
      <c r="K1454" s="160" t="s">
        <v>38</v>
      </c>
      <c r="L1454" s="160" t="s">
        <v>6145</v>
      </c>
      <c r="M1454" s="169" t="s">
        <v>4399</v>
      </c>
      <c r="N1454" s="170" t="s">
        <v>4400</v>
      </c>
      <c r="O1454" s="170" t="s">
        <v>7684</v>
      </c>
      <c r="P1454" s="171"/>
      <c r="Q1454" s="160" t="s">
        <v>7160</v>
      </c>
      <c r="R1454" s="166" t="s">
        <v>4400</v>
      </c>
    </row>
    <row r="1455" spans="1:18" ht="24" hidden="1">
      <c r="A1455" s="167" t="s">
        <v>6389</v>
      </c>
      <c r="B1455" s="168" t="str">
        <f t="shared" si="37"/>
        <v>โครงการอนุรักษ์ฟื้นฟูลำห้วยแม่ประจัน หมู่ที่ 5 ตำบลยางหัก อำเภอปากท่อ จังหวัดราชบุรี</v>
      </c>
      <c r="C1455" s="160" t="s">
        <v>6390</v>
      </c>
      <c r="D1455" s="160" t="s">
        <v>29</v>
      </c>
      <c r="E1455" s="160">
        <v>2568</v>
      </c>
      <c r="F1455" s="160" t="s">
        <v>4397</v>
      </c>
      <c r="G1455" s="169" t="s">
        <v>6172</v>
      </c>
      <c r="H1455" s="160" t="s">
        <v>3900</v>
      </c>
      <c r="I1455" s="160" t="s">
        <v>37</v>
      </c>
      <c r="J1455" s="160" t="s">
        <v>7687</v>
      </c>
      <c r="K1455" s="160" t="s">
        <v>38</v>
      </c>
      <c r="L1455" s="160" t="s">
        <v>6145</v>
      </c>
      <c r="M1455" s="169" t="s">
        <v>4399</v>
      </c>
      <c r="N1455" s="170" t="s">
        <v>4400</v>
      </c>
      <c r="O1455" s="170" t="s">
        <v>7684</v>
      </c>
      <c r="P1455" s="171"/>
      <c r="Q1455" s="160" t="s">
        <v>7161</v>
      </c>
      <c r="R1455" s="166" t="s">
        <v>4400</v>
      </c>
    </row>
    <row r="1456" spans="1:18" ht="24" hidden="1">
      <c r="A1456" s="167" t="s">
        <v>6391</v>
      </c>
      <c r="B1456" s="168" t="str">
        <f t="shared" si="37"/>
        <v>โครงการปรับปรุงแหล่งน้ำธรรมชาติหลังวัดเขาถ้ำเสือ ตำบลจรเข้สามพัน อำเภออู่ทอง จังหวัดสุพรรณบุรี</v>
      </c>
      <c r="C1456" s="160" t="s">
        <v>6392</v>
      </c>
      <c r="D1456" s="160" t="s">
        <v>29</v>
      </c>
      <c r="E1456" s="160">
        <v>2568</v>
      </c>
      <c r="F1456" s="160" t="s">
        <v>5808</v>
      </c>
      <c r="G1456" s="169" t="s">
        <v>6178</v>
      </c>
      <c r="H1456" s="160" t="s">
        <v>3900</v>
      </c>
      <c r="I1456" s="160" t="s">
        <v>37</v>
      </c>
      <c r="J1456" s="160" t="s">
        <v>7687</v>
      </c>
      <c r="K1456" s="160" t="s">
        <v>38</v>
      </c>
      <c r="L1456" s="160" t="s">
        <v>6145</v>
      </c>
      <c r="M1456" s="169" t="s">
        <v>4399</v>
      </c>
      <c r="N1456" s="170" t="s">
        <v>4400</v>
      </c>
      <c r="O1456" s="170" t="s">
        <v>7684</v>
      </c>
      <c r="P1456" s="171"/>
      <c r="Q1456" s="160" t="s">
        <v>7162</v>
      </c>
      <c r="R1456" s="166" t="s">
        <v>4400</v>
      </c>
    </row>
    <row r="1457" spans="1:18" ht="24" hidden="1">
      <c r="A1457" s="167" t="s">
        <v>6393</v>
      </c>
      <c r="B1457" s="168" t="str">
        <f t="shared" si="37"/>
        <v xml:space="preserve">โครงการอนุรักษ์ฟื้นฟูคลองแมงแซง หมู่ที่ 6 บ้านเขาแก้ว ตำบลทองมงคล อำเภอบางสะพาน จังหวัดประจวบคีรีขันธ์ </v>
      </c>
      <c r="C1457" s="160" t="s">
        <v>6394</v>
      </c>
      <c r="D1457" s="160" t="s">
        <v>29</v>
      </c>
      <c r="E1457" s="160">
        <v>2568</v>
      </c>
      <c r="F1457" s="160" t="s">
        <v>5830</v>
      </c>
      <c r="G1457" s="169" t="s">
        <v>5978</v>
      </c>
      <c r="H1457" s="160" t="s">
        <v>3900</v>
      </c>
      <c r="I1457" s="160" t="s">
        <v>37</v>
      </c>
      <c r="J1457" s="160" t="s">
        <v>7687</v>
      </c>
      <c r="K1457" s="160" t="s">
        <v>38</v>
      </c>
      <c r="L1457" s="160" t="s">
        <v>6145</v>
      </c>
      <c r="M1457" s="169" t="s">
        <v>4399</v>
      </c>
      <c r="N1457" s="170" t="s">
        <v>4400</v>
      </c>
      <c r="O1457" s="170" t="s">
        <v>7684</v>
      </c>
      <c r="P1457" s="171"/>
      <c r="Q1457" s="160" t="s">
        <v>7163</v>
      </c>
      <c r="R1457" s="166" t="s">
        <v>4400</v>
      </c>
    </row>
    <row r="1458" spans="1:18" ht="24" hidden="1">
      <c r="A1458" s="167" t="s">
        <v>6395</v>
      </c>
      <c r="B1458" s="168" t="str">
        <f t="shared" si="37"/>
        <v>โครงการปรับปรุงลำห้วยน้ำราดพร้อมป้องกันการกัดเซาะ ตำบลทุ่งกระบ่ำ อำเภอเลาขวัญ จังหวัดกาญจนบุรี</v>
      </c>
      <c r="C1458" s="160" t="s">
        <v>6396</v>
      </c>
      <c r="D1458" s="160" t="s">
        <v>29</v>
      </c>
      <c r="E1458" s="160">
        <v>2568</v>
      </c>
      <c r="F1458" s="160" t="s">
        <v>5830</v>
      </c>
      <c r="G1458" s="169" t="s">
        <v>1585</v>
      </c>
      <c r="H1458" s="160" t="s">
        <v>3900</v>
      </c>
      <c r="I1458" s="160" t="s">
        <v>37</v>
      </c>
      <c r="J1458" s="160" t="s">
        <v>7687</v>
      </c>
      <c r="K1458" s="160" t="s">
        <v>38</v>
      </c>
      <c r="L1458" s="160" t="s">
        <v>6145</v>
      </c>
      <c r="M1458" s="169" t="s">
        <v>4399</v>
      </c>
      <c r="N1458" s="170" t="s">
        <v>4400</v>
      </c>
      <c r="O1458" s="170" t="s">
        <v>7684</v>
      </c>
      <c r="P1458" s="171"/>
      <c r="Q1458" s="160" t="s">
        <v>7164</v>
      </c>
      <c r="R1458" s="166" t="s">
        <v>4400</v>
      </c>
    </row>
    <row r="1459" spans="1:18" ht="24" hidden="1">
      <c r="A1459" s="167" t="s">
        <v>6397</v>
      </c>
      <c r="B1459" s="168" t="str">
        <f t="shared" si="37"/>
        <v>โครงการอนุรักษ์ฟื้นฟูคลองลำชู หมู่ที่ 9 บ้านเขาปุก ตำบลทรายทอง อำเภอบางสะพานน้อย จังหวัดประจวบคีรีขันธ์</v>
      </c>
      <c r="C1459" s="160" t="s">
        <v>6398</v>
      </c>
      <c r="D1459" s="160" t="s">
        <v>29</v>
      </c>
      <c r="E1459" s="160">
        <v>2568</v>
      </c>
      <c r="F1459" s="160" t="s">
        <v>4397</v>
      </c>
      <c r="G1459" s="169" t="s">
        <v>6172</v>
      </c>
      <c r="H1459" s="160" t="s">
        <v>3900</v>
      </c>
      <c r="I1459" s="160" t="s">
        <v>37</v>
      </c>
      <c r="J1459" s="160" t="s">
        <v>7687</v>
      </c>
      <c r="K1459" s="160" t="s">
        <v>38</v>
      </c>
      <c r="L1459" s="160" t="s">
        <v>6145</v>
      </c>
      <c r="M1459" s="169" t="s">
        <v>4399</v>
      </c>
      <c r="N1459" s="170" t="s">
        <v>4400</v>
      </c>
      <c r="O1459" s="170" t="s">
        <v>7684</v>
      </c>
      <c r="P1459" s="171"/>
      <c r="Q1459" s="160" t="s">
        <v>7165</v>
      </c>
      <c r="R1459" s="166" t="s">
        <v>4400</v>
      </c>
    </row>
    <row r="1460" spans="1:18" ht="24" hidden="1">
      <c r="A1460" s="167" t="s">
        <v>6399</v>
      </c>
      <c r="B1460" s="168" t="str">
        <f t="shared" si="37"/>
        <v>โครงการอนุรักษ์ฟื้นฟูอ่างเก็บน้ำพระหุงดิน หมู่ที่ 9 บ้านเขาน้อย ตำบลหนองฝ้าย อำเภอเลาขวัญ จังหวัดกาญจนบุรี</v>
      </c>
      <c r="C1460" s="160" t="s">
        <v>6400</v>
      </c>
      <c r="D1460" s="160" t="s">
        <v>29</v>
      </c>
      <c r="E1460" s="160">
        <v>2568</v>
      </c>
      <c r="F1460" s="160" t="s">
        <v>5895</v>
      </c>
      <c r="G1460" s="169" t="s">
        <v>6297</v>
      </c>
      <c r="H1460" s="160" t="s">
        <v>3900</v>
      </c>
      <c r="I1460" s="160" t="s">
        <v>37</v>
      </c>
      <c r="J1460" s="160" t="s">
        <v>7687</v>
      </c>
      <c r="K1460" s="160" t="s">
        <v>38</v>
      </c>
      <c r="L1460" s="160" t="s">
        <v>6145</v>
      </c>
      <c r="M1460" s="169" t="s">
        <v>4399</v>
      </c>
      <c r="N1460" s="170" t="s">
        <v>4400</v>
      </c>
      <c r="O1460" s="170" t="s">
        <v>7684</v>
      </c>
      <c r="P1460" s="171"/>
      <c r="Q1460" s="160" t="s">
        <v>7166</v>
      </c>
      <c r="R1460" s="166" t="s">
        <v>4400</v>
      </c>
    </row>
    <row r="1461" spans="1:18" ht="24" hidden="1">
      <c r="A1461" s="167" t="s">
        <v>6401</v>
      </c>
      <c r="B1461" s="168" t="str">
        <f t="shared" si="37"/>
        <v>โครงการปรับปรุงเพิ่มประสิทธิภาพหนองลาดตาเล็กเชื่อมต่อหนองกระทุ่ม หมู่ที่ 2,8 บ้านดอนอ้ายดาว ตำบลดอนโพธิ์ทอง อำเภอเมืองสุพรรณบุรี จังหวัดสุพรรณบุรี</v>
      </c>
      <c r="C1461" s="160" t="s">
        <v>6402</v>
      </c>
      <c r="D1461" s="160" t="s">
        <v>29</v>
      </c>
      <c r="E1461" s="160">
        <v>2568</v>
      </c>
      <c r="F1461" s="160" t="s">
        <v>4397</v>
      </c>
      <c r="G1461" s="169" t="s">
        <v>6172</v>
      </c>
      <c r="H1461" s="160" t="s">
        <v>3900</v>
      </c>
      <c r="I1461" s="160" t="s">
        <v>37</v>
      </c>
      <c r="J1461" s="160" t="s">
        <v>7687</v>
      </c>
      <c r="K1461" s="160" t="s">
        <v>38</v>
      </c>
      <c r="L1461" s="160" t="s">
        <v>6145</v>
      </c>
      <c r="M1461" s="169" t="s">
        <v>4399</v>
      </c>
      <c r="N1461" s="170" t="s">
        <v>4400</v>
      </c>
      <c r="O1461" s="170" t="s">
        <v>7684</v>
      </c>
      <c r="P1461" s="171"/>
      <c r="Q1461" s="160" t="s">
        <v>7167</v>
      </c>
      <c r="R1461" s="166" t="s">
        <v>4400</v>
      </c>
    </row>
    <row r="1462" spans="1:18" ht="24" hidden="1">
      <c r="A1462" s="167" t="s">
        <v>6403</v>
      </c>
      <c r="B1462" s="168" t="str">
        <f t="shared" si="37"/>
        <v>โครงการปรับปรุงเพิ่มประสิทธิภาพหนองอ้อ เชื่อมโยงแหล่งน้ำภายในตำบลไผ่ขวาง-โคกโคเฒ่า ตำบลไผ่ขวาง อำเภอเมืองสุพรรณบุรี จังหวัดสุพรรณบุรี</v>
      </c>
      <c r="C1462" s="160" t="s">
        <v>6404</v>
      </c>
      <c r="D1462" s="160" t="s">
        <v>29</v>
      </c>
      <c r="E1462" s="160">
        <v>2568</v>
      </c>
      <c r="F1462" s="160" t="s">
        <v>5830</v>
      </c>
      <c r="G1462" s="169" t="s">
        <v>1585</v>
      </c>
      <c r="H1462" s="160" t="s">
        <v>3900</v>
      </c>
      <c r="I1462" s="160" t="s">
        <v>37</v>
      </c>
      <c r="J1462" s="160" t="s">
        <v>7687</v>
      </c>
      <c r="K1462" s="160" t="s">
        <v>38</v>
      </c>
      <c r="L1462" s="160" t="s">
        <v>6145</v>
      </c>
      <c r="M1462" s="169" t="s">
        <v>4399</v>
      </c>
      <c r="N1462" s="170" t="s">
        <v>4400</v>
      </c>
      <c r="O1462" s="170" t="s">
        <v>7684</v>
      </c>
      <c r="P1462" s="171"/>
      <c r="Q1462" s="160" t="s">
        <v>7168</v>
      </c>
      <c r="R1462" s="166" t="s">
        <v>4400</v>
      </c>
    </row>
    <row r="1463" spans="1:18" ht="24" hidden="1">
      <c r="A1463" s="167" t="s">
        <v>6405</v>
      </c>
      <c r="B1463" s="168" t="str">
        <f t="shared" si="37"/>
        <v>โครงการซ่อมแซมแหล่งน้ำสนับสนุนโครงการจัดพัฒนาที่ดินตามพระราชประสงค์หุบกะพง ตำบลเขาใหญ่ อำเภอชะอำ จังหวัดเพชรบุรี</v>
      </c>
      <c r="C1463" s="160" t="s">
        <v>6406</v>
      </c>
      <c r="D1463" s="160" t="s">
        <v>29</v>
      </c>
      <c r="E1463" s="160">
        <v>2568</v>
      </c>
      <c r="F1463" s="160" t="s">
        <v>4412</v>
      </c>
      <c r="G1463" s="169" t="s">
        <v>6282</v>
      </c>
      <c r="H1463" s="160" t="s">
        <v>3900</v>
      </c>
      <c r="I1463" s="160" t="s">
        <v>37</v>
      </c>
      <c r="J1463" s="160" t="s">
        <v>7687</v>
      </c>
      <c r="K1463" s="160" t="s">
        <v>38</v>
      </c>
      <c r="L1463" s="160" t="s">
        <v>6145</v>
      </c>
      <c r="M1463" s="169" t="s">
        <v>4399</v>
      </c>
      <c r="N1463" s="170" t="s">
        <v>4400</v>
      </c>
      <c r="O1463" s="170" t="s">
        <v>7684</v>
      </c>
      <c r="P1463" s="171"/>
      <c r="Q1463" s="160" t="s">
        <v>7169</v>
      </c>
      <c r="R1463" s="166" t="s">
        <v>4400</v>
      </c>
    </row>
    <row r="1464" spans="1:18" ht="24" hidden="1">
      <c r="A1464" s="167" t="s">
        <v>6407</v>
      </c>
      <c r="B1464" s="168" t="str">
        <f t="shared" ref="B1464:B1495" si="38">HYPERLINK(Q1464,C1464)</f>
        <v>ปรับปรุงเพิ่มประสิทธิภาพการระบายน้ำคลองพญาธาร ช่วง 2	หมู่ที่ 3,4 ตำบลนาดี อำเภอนาดี จังหวัดปราจีนบุรี</v>
      </c>
      <c r="C1464" s="160" t="s">
        <v>6408</v>
      </c>
      <c r="D1464" s="160" t="s">
        <v>29</v>
      </c>
      <c r="E1464" s="160">
        <v>2568</v>
      </c>
      <c r="F1464" s="160" t="s">
        <v>5895</v>
      </c>
      <c r="G1464" s="169" t="s">
        <v>1585</v>
      </c>
      <c r="H1464" s="160" t="s">
        <v>3320</v>
      </c>
      <c r="I1464" s="160" t="s">
        <v>37</v>
      </c>
      <c r="J1464" s="160" t="s">
        <v>7687</v>
      </c>
      <c r="K1464" s="160" t="s">
        <v>38</v>
      </c>
      <c r="L1464" s="160" t="s">
        <v>6145</v>
      </c>
      <c r="M1464" s="169" t="s">
        <v>4399</v>
      </c>
      <c r="N1464" s="170" t="s">
        <v>4400</v>
      </c>
      <c r="O1464" s="170" t="s">
        <v>7684</v>
      </c>
      <c r="P1464" s="171"/>
      <c r="Q1464" s="160" t="s">
        <v>7170</v>
      </c>
      <c r="R1464" s="166" t="s">
        <v>4400</v>
      </c>
    </row>
    <row r="1465" spans="1:18" ht="24" hidden="1">
      <c r="A1465" s="167" t="s">
        <v>6409</v>
      </c>
      <c r="B1465" s="168" t="str">
        <f t="shared" si="38"/>
        <v>ปรับปรุงเพิ่มประสิทธิภาพการระบายน้ำคลองพญาธาร ช่วง 1	หมู่ที่ 2,6,7,10 ตำบลบุพราหมณ์ อำเภอนาดี จังหวัดปราจีนบุรี</v>
      </c>
      <c r="C1465" s="160" t="s">
        <v>6410</v>
      </c>
      <c r="D1465" s="160" t="s">
        <v>29</v>
      </c>
      <c r="E1465" s="160">
        <v>2568</v>
      </c>
      <c r="F1465" s="160" t="s">
        <v>5808</v>
      </c>
      <c r="G1465" s="169" t="s">
        <v>6297</v>
      </c>
      <c r="H1465" s="160" t="s">
        <v>3320</v>
      </c>
      <c r="I1465" s="160" t="s">
        <v>37</v>
      </c>
      <c r="J1465" s="160" t="s">
        <v>7687</v>
      </c>
      <c r="K1465" s="160" t="s">
        <v>38</v>
      </c>
      <c r="L1465" s="160" t="s">
        <v>6145</v>
      </c>
      <c r="M1465" s="169" t="s">
        <v>4399</v>
      </c>
      <c r="N1465" s="170" t="s">
        <v>4400</v>
      </c>
      <c r="O1465" s="170" t="s">
        <v>7684</v>
      </c>
      <c r="P1465" s="171"/>
      <c r="Q1465" s="160" t="s">
        <v>7171</v>
      </c>
      <c r="R1465" s="166" t="s">
        <v>4400</v>
      </c>
    </row>
    <row r="1466" spans="1:18" ht="24" hidden="1">
      <c r="A1466" s="167" t="s">
        <v>6411</v>
      </c>
      <c r="B1466" s="168" t="str">
        <f t="shared" si="38"/>
        <v>อนุรักษ์ฟื้นฟูแหล่งน้ำบ้านหนองหมี พร้อมระบบกระจายน้ำด้วยพลังงานแสงอาทิตย์ หมู่ที่ 9 ตำบลท่าบุญมี อำเภอเกาะจันทร์ จังหวัดชลบุรี</v>
      </c>
      <c r="C1466" s="160" t="s">
        <v>6412</v>
      </c>
      <c r="D1466" s="160" t="s">
        <v>29</v>
      </c>
      <c r="E1466" s="160">
        <v>2568</v>
      </c>
      <c r="F1466" s="160" t="s">
        <v>5808</v>
      </c>
      <c r="G1466" s="169" t="s">
        <v>6178</v>
      </c>
      <c r="H1466" s="160" t="s">
        <v>3320</v>
      </c>
      <c r="I1466" s="160" t="s">
        <v>37</v>
      </c>
      <c r="J1466" s="160" t="s">
        <v>7687</v>
      </c>
      <c r="K1466" s="160" t="s">
        <v>38</v>
      </c>
      <c r="L1466" s="160" t="s">
        <v>6145</v>
      </c>
      <c r="M1466" s="169" t="s">
        <v>4399</v>
      </c>
      <c r="N1466" s="170" t="s">
        <v>4400</v>
      </c>
      <c r="O1466" s="170" t="s">
        <v>7684</v>
      </c>
      <c r="P1466" s="171"/>
      <c r="Q1466" s="160" t="s">
        <v>7172</v>
      </c>
      <c r="R1466" s="166" t="s">
        <v>4400</v>
      </c>
    </row>
    <row r="1467" spans="1:18" ht="24" hidden="1">
      <c r="A1467" s="167" t="s">
        <v>6413</v>
      </c>
      <c r="B1467" s="168" t="str">
        <f t="shared" si="38"/>
        <v>อนุรักษ์ฟื้นฟูแหล่งน้ำบ้านทับจุฬาและบ้านหนองแฟบ พร้อมระบบกระจายน้ำ หมู่ที่ 6 ตำบลท่าบุญมี อำเภอเกาะจันทร์	จังหวัดชลบุรี</v>
      </c>
      <c r="C1467" s="160" t="s">
        <v>6414</v>
      </c>
      <c r="D1467" s="160" t="s">
        <v>29</v>
      </c>
      <c r="E1467" s="160">
        <v>2568</v>
      </c>
      <c r="F1467" s="160" t="s">
        <v>5808</v>
      </c>
      <c r="G1467" s="169" t="s">
        <v>6178</v>
      </c>
      <c r="H1467" s="160" t="s">
        <v>3320</v>
      </c>
      <c r="I1467" s="160" t="s">
        <v>37</v>
      </c>
      <c r="J1467" s="160" t="s">
        <v>7687</v>
      </c>
      <c r="K1467" s="160" t="s">
        <v>38</v>
      </c>
      <c r="L1467" s="160" t="s">
        <v>6145</v>
      </c>
      <c r="M1467" s="169" t="s">
        <v>4399</v>
      </c>
      <c r="N1467" s="170" t="s">
        <v>4400</v>
      </c>
      <c r="O1467" s="170" t="s">
        <v>7684</v>
      </c>
      <c r="P1467" s="171"/>
      <c r="Q1467" s="160" t="s">
        <v>7173</v>
      </c>
      <c r="R1467" s="166" t="s">
        <v>4400</v>
      </c>
    </row>
    <row r="1468" spans="1:18" ht="24" hidden="1">
      <c r="A1468" s="167" t="s">
        <v>6415</v>
      </c>
      <c r="B1468" s="168" t="str">
        <f t="shared" si="38"/>
        <v>อนุรักษ์ฟื้นฟูแหล่งน้ำบ้านหนองพะวา พร้อมระบบกระจายน้ำด้วยพลังงานแสงอาทิตย์ หมู่ที่ 4	 ตำบลบางบุตร อำเภอบ้านค่าย จังหวัดระยอง</v>
      </c>
      <c r="C1468" s="160" t="s">
        <v>6416</v>
      </c>
      <c r="D1468" s="160" t="s">
        <v>29</v>
      </c>
      <c r="E1468" s="160">
        <v>2568</v>
      </c>
      <c r="F1468" s="160" t="s">
        <v>4397</v>
      </c>
      <c r="G1468" s="169" t="s">
        <v>6282</v>
      </c>
      <c r="H1468" s="160" t="s">
        <v>3320</v>
      </c>
      <c r="I1468" s="160" t="s">
        <v>37</v>
      </c>
      <c r="J1468" s="160" t="s">
        <v>7687</v>
      </c>
      <c r="K1468" s="160" t="s">
        <v>38</v>
      </c>
      <c r="L1468" s="160" t="s">
        <v>6145</v>
      </c>
      <c r="M1468" s="169" t="s">
        <v>4399</v>
      </c>
      <c r="N1468" s="170" t="s">
        <v>4400</v>
      </c>
      <c r="O1468" s="170" t="s">
        <v>7684</v>
      </c>
      <c r="P1468" s="171"/>
      <c r="Q1468" s="160" t="s">
        <v>7174</v>
      </c>
      <c r="R1468" s="166" t="s">
        <v>4400</v>
      </c>
    </row>
    <row r="1469" spans="1:18" ht="24" hidden="1">
      <c r="A1469" s="167" t="s">
        <v>6417</v>
      </c>
      <c r="B1469" s="168" t="str">
        <f t="shared" si="38"/>
        <v>อนุรักษ์ฟื้นฟูพร้อมระบบกระจายน้ำหนองแวง สนับสนุน (คทช.) หมู่ที่ 10 ตำบลหนองแวง อำเภอโคกสูง จังหวัดสระแก้ว</v>
      </c>
      <c r="C1469" s="160" t="s">
        <v>6418</v>
      </c>
      <c r="D1469" s="160" t="s">
        <v>29</v>
      </c>
      <c r="E1469" s="160">
        <v>2568</v>
      </c>
      <c r="F1469" s="160" t="s">
        <v>5808</v>
      </c>
      <c r="G1469" s="169" t="s">
        <v>6419</v>
      </c>
      <c r="H1469" s="160" t="s">
        <v>3320</v>
      </c>
      <c r="I1469" s="160" t="s">
        <v>37</v>
      </c>
      <c r="J1469" s="160" t="s">
        <v>7687</v>
      </c>
      <c r="K1469" s="160" t="s">
        <v>38</v>
      </c>
      <c r="L1469" s="160" t="s">
        <v>6145</v>
      </c>
      <c r="M1469" s="169" t="s">
        <v>4399</v>
      </c>
      <c r="N1469" s="170" t="s">
        <v>4400</v>
      </c>
      <c r="O1469" s="170" t="s">
        <v>7684</v>
      </c>
      <c r="P1469" s="171"/>
      <c r="Q1469" s="160" t="s">
        <v>7175</v>
      </c>
      <c r="R1469" s="166" t="s">
        <v>4400</v>
      </c>
    </row>
    <row r="1470" spans="1:18" ht="24" hidden="1">
      <c r="A1470" s="167" t="s">
        <v>6420</v>
      </c>
      <c r="B1470" s="168" t="str">
        <f t="shared" si="38"/>
        <v>ก่อสร้างแหล่งน้ำบ้านทุ่งกราด พร้อมระบบสูบน้ำกระจายน้ำด้วยพลังงานแสงอาทิตย์ หมู่ที่ 8 ตำบลสะตอ อำเภอเขาสมิง จังหวัดตราด</v>
      </c>
      <c r="C1470" s="160" t="s">
        <v>6421</v>
      </c>
      <c r="D1470" s="160" t="s">
        <v>29</v>
      </c>
      <c r="E1470" s="160">
        <v>2568</v>
      </c>
      <c r="F1470" s="160" t="s">
        <v>5830</v>
      </c>
      <c r="G1470" s="169" t="s">
        <v>6422</v>
      </c>
      <c r="H1470" s="160" t="s">
        <v>3320</v>
      </c>
      <c r="I1470" s="160" t="s">
        <v>37</v>
      </c>
      <c r="J1470" s="160" t="s">
        <v>7687</v>
      </c>
      <c r="K1470" s="160" t="s">
        <v>38</v>
      </c>
      <c r="L1470" s="160" t="s">
        <v>6145</v>
      </c>
      <c r="M1470" s="169" t="s">
        <v>4399</v>
      </c>
      <c r="N1470" s="170" t="s">
        <v>4400</v>
      </c>
      <c r="O1470" s="170" t="s">
        <v>7684</v>
      </c>
      <c r="P1470" s="171"/>
      <c r="Q1470" s="160" t="s">
        <v>7176</v>
      </c>
      <c r="R1470" s="166" t="s">
        <v>4400</v>
      </c>
    </row>
    <row r="1471" spans="1:18" ht="24" hidden="1">
      <c r="A1471" s="167" t="s">
        <v>6423</v>
      </c>
      <c r="B1471" s="168" t="str">
        <f t="shared" si="38"/>
        <v>ก่อสร้างระบบกระจายน้ำด้วยพลังงานแสงอาทิตย์ สนับสนุนโครงการพระราชดำริสวนผลไม้ภาคใต้ ระยะ2	ตำบลพรหมณี อำเภอเมืองนครนายก จังหวัดนครนายก (ได้รับจัดสรรงบกลาง 67 ฝน 1 แล้ว อยู่ระหว่างการปรับแผนโครงการ)</v>
      </c>
      <c r="C1471" s="160" t="s">
        <v>6424</v>
      </c>
      <c r="D1471" s="160" t="s">
        <v>29</v>
      </c>
      <c r="E1471" s="160">
        <v>2568</v>
      </c>
      <c r="F1471" s="160" t="s">
        <v>4412</v>
      </c>
      <c r="G1471" s="169" t="s">
        <v>5803</v>
      </c>
      <c r="H1471" s="160" t="s">
        <v>3320</v>
      </c>
      <c r="I1471" s="160" t="s">
        <v>37</v>
      </c>
      <c r="J1471" s="160" t="s">
        <v>7687</v>
      </c>
      <c r="K1471" s="160" t="s">
        <v>38</v>
      </c>
      <c r="L1471" s="160" t="s">
        <v>6145</v>
      </c>
      <c r="M1471" s="169" t="s">
        <v>4399</v>
      </c>
      <c r="N1471" s="170" t="s">
        <v>4400</v>
      </c>
      <c r="O1471" s="170" t="s">
        <v>7684</v>
      </c>
      <c r="P1471" s="171"/>
      <c r="Q1471" s="160" t="s">
        <v>7177</v>
      </c>
      <c r="R1471" s="166" t="s">
        <v>4400</v>
      </c>
    </row>
    <row r="1472" spans="1:18" ht="24" hidden="1">
      <c r="A1472" s="167" t="s">
        <v>6425</v>
      </c>
      <c r="B1472" s="168" t="str">
        <f t="shared" si="38"/>
        <v>ก่อสร้างระบบกระจายน้ำหนองทะเลบอน หมู่ที่ 5 ตำบลโนนห้อม อำเภอเมืองปราจีนบุรี จังหวัดปราจีนบุรี</v>
      </c>
      <c r="C1472" s="160" t="s">
        <v>6426</v>
      </c>
      <c r="D1472" s="160" t="s">
        <v>29</v>
      </c>
      <c r="E1472" s="160">
        <v>2568</v>
      </c>
      <c r="F1472" s="160" t="s">
        <v>5808</v>
      </c>
      <c r="G1472" s="169" t="s">
        <v>6297</v>
      </c>
      <c r="H1472" s="160" t="s">
        <v>3320</v>
      </c>
      <c r="I1472" s="160" t="s">
        <v>37</v>
      </c>
      <c r="J1472" s="160" t="s">
        <v>7687</v>
      </c>
      <c r="K1472" s="160" t="s">
        <v>38</v>
      </c>
      <c r="L1472" s="160" t="s">
        <v>6145</v>
      </c>
      <c r="M1472" s="169" t="s">
        <v>4399</v>
      </c>
      <c r="N1472" s="170" t="s">
        <v>4400</v>
      </c>
      <c r="O1472" s="170" t="s">
        <v>7684</v>
      </c>
      <c r="P1472" s="171"/>
      <c r="Q1472" s="160" t="s">
        <v>7178</v>
      </c>
      <c r="R1472" s="166" t="s">
        <v>4400</v>
      </c>
    </row>
    <row r="1473" spans="1:18" ht="24" hidden="1">
      <c r="A1473" s="167" t="s">
        <v>6427</v>
      </c>
      <c r="B1473" s="168" t="str">
        <f t="shared" si="38"/>
        <v>อนุรักษ์ฟื้นฟูแหล่งน้ำทับทิมสยาม 05 พร้อมระบบกระจายน้ำ	หมู่ที่ 10 ตำบลคลองไก่เถื่อน อำเภอคลองหาด จังหวัดสระแก้ว</v>
      </c>
      <c r="C1473" s="160" t="s">
        <v>6428</v>
      </c>
      <c r="D1473" s="160" t="s">
        <v>29</v>
      </c>
      <c r="E1473" s="160">
        <v>2568</v>
      </c>
      <c r="F1473" s="160" t="s">
        <v>5895</v>
      </c>
      <c r="G1473" s="169" t="s">
        <v>1585</v>
      </c>
      <c r="H1473" s="160" t="s">
        <v>3320</v>
      </c>
      <c r="I1473" s="160" t="s">
        <v>37</v>
      </c>
      <c r="J1473" s="160" t="s">
        <v>7687</v>
      </c>
      <c r="K1473" s="160" t="s">
        <v>38</v>
      </c>
      <c r="L1473" s="160" t="s">
        <v>6145</v>
      </c>
      <c r="M1473" s="169" t="s">
        <v>4399</v>
      </c>
      <c r="N1473" s="170" t="s">
        <v>4400</v>
      </c>
      <c r="O1473" s="170" t="s">
        <v>7684</v>
      </c>
      <c r="P1473" s="171"/>
      <c r="Q1473" s="160" t="s">
        <v>7179</v>
      </c>
      <c r="R1473" s="166" t="s">
        <v>4400</v>
      </c>
    </row>
    <row r="1474" spans="1:18" ht="24" hidden="1">
      <c r="A1474" s="167" t="s">
        <v>6429</v>
      </c>
      <c r="B1474" s="168" t="str">
        <f t="shared" si="38"/>
        <v>อนุรักษ์ฟื้นฟูพร้อมระบบกระจายน้ำบ้านหัวฝาย หมู่ที่ 21 ตำบลคลองตะเกรา อำเภอท่าตะเกียบ จังหวัดฉะเชิงเทรา</v>
      </c>
      <c r="C1474" s="160" t="s">
        <v>6430</v>
      </c>
      <c r="D1474" s="160" t="s">
        <v>29</v>
      </c>
      <c r="E1474" s="160">
        <v>2568</v>
      </c>
      <c r="F1474" s="160" t="s">
        <v>5808</v>
      </c>
      <c r="G1474" s="169" t="s">
        <v>6297</v>
      </c>
      <c r="H1474" s="160" t="s">
        <v>3320</v>
      </c>
      <c r="I1474" s="160" t="s">
        <v>37</v>
      </c>
      <c r="J1474" s="160" t="s">
        <v>7687</v>
      </c>
      <c r="K1474" s="160" t="s">
        <v>38</v>
      </c>
      <c r="L1474" s="160" t="s">
        <v>6145</v>
      </c>
      <c r="M1474" s="169" t="s">
        <v>4399</v>
      </c>
      <c r="N1474" s="170" t="s">
        <v>4400</v>
      </c>
      <c r="O1474" s="170" t="s">
        <v>7684</v>
      </c>
      <c r="P1474" s="171"/>
      <c r="Q1474" s="160" t="s">
        <v>7180</v>
      </c>
      <c r="R1474" s="166" t="s">
        <v>4400</v>
      </c>
    </row>
    <row r="1475" spans="1:18" ht="24" hidden="1">
      <c r="A1475" s="167" t="s">
        <v>6431</v>
      </c>
      <c r="B1475" s="168" t="str">
        <f t="shared" si="38"/>
        <v>ก่อสร้างฝายน้ำล้นคลองโบสถ์	หมู่ที่ 4 ตำบลบางบุตร อำเภอบ้านค่าย จังหวัดระยอง</v>
      </c>
      <c r="C1475" s="160" t="s">
        <v>6432</v>
      </c>
      <c r="D1475" s="160" t="s">
        <v>29</v>
      </c>
      <c r="E1475" s="160">
        <v>2568</v>
      </c>
      <c r="F1475" s="160" t="s">
        <v>5895</v>
      </c>
      <c r="G1475" s="169" t="s">
        <v>1585</v>
      </c>
      <c r="H1475" s="160" t="s">
        <v>3320</v>
      </c>
      <c r="I1475" s="160" t="s">
        <v>37</v>
      </c>
      <c r="J1475" s="160" t="s">
        <v>7687</v>
      </c>
      <c r="K1475" s="160" t="s">
        <v>38</v>
      </c>
      <c r="L1475" s="160" t="s">
        <v>6145</v>
      </c>
      <c r="M1475" s="169" t="s">
        <v>4399</v>
      </c>
      <c r="N1475" s="170" t="s">
        <v>4440</v>
      </c>
      <c r="O1475" s="170" t="s">
        <v>7684</v>
      </c>
      <c r="P1475" s="171"/>
      <c r="Q1475" s="160" t="s">
        <v>7181</v>
      </c>
      <c r="R1475" s="166" t="s">
        <v>4440</v>
      </c>
    </row>
    <row r="1476" spans="1:18" ht="24" hidden="1">
      <c r="A1476" s="167" t="s">
        <v>6433</v>
      </c>
      <c r="B1476" s="168" t="str">
        <f t="shared" si="38"/>
        <v>อนุรักษ์ฟื้นฟูแหล่งน้ำช้างป่าวังกระแพร สนับสนุนโครงการพัชรสุธาคชานุรักษ์ หมู่ที่ 2 ตำบลทับไทร อำเภอโป่งน้ำร้อน	จังหวัดจันทบุรี</v>
      </c>
      <c r="C1476" s="160" t="s">
        <v>6434</v>
      </c>
      <c r="D1476" s="160" t="s">
        <v>29</v>
      </c>
      <c r="E1476" s="160">
        <v>2568</v>
      </c>
      <c r="F1476" s="160" t="s">
        <v>5895</v>
      </c>
      <c r="G1476" s="169" t="s">
        <v>1585</v>
      </c>
      <c r="H1476" s="160" t="s">
        <v>3320</v>
      </c>
      <c r="I1476" s="160" t="s">
        <v>37</v>
      </c>
      <c r="J1476" s="160" t="s">
        <v>7687</v>
      </c>
      <c r="K1476" s="160" t="s">
        <v>38</v>
      </c>
      <c r="L1476" s="160" t="s">
        <v>6145</v>
      </c>
      <c r="M1476" s="169" t="s">
        <v>4399</v>
      </c>
      <c r="N1476" s="170" t="s">
        <v>4440</v>
      </c>
      <c r="O1476" s="170" t="s">
        <v>7684</v>
      </c>
      <c r="P1476" s="171"/>
      <c r="Q1476" s="160" t="s">
        <v>7182</v>
      </c>
      <c r="R1476" s="166" t="s">
        <v>4440</v>
      </c>
    </row>
    <row r="1477" spans="1:18" ht="24" hidden="1">
      <c r="A1477" s="167" t="s">
        <v>6435</v>
      </c>
      <c r="B1477" s="168" t="str">
        <f t="shared" si="38"/>
        <v>อนุรักษ์ฟื้นฟูแหล่งน้ำช้างป่าซากตาเนียม สนับสนุนโครงการพัชรสุธาคชานุรักษ์ หมู่ที่ 7 ตำบลจันทเขลม อำเภอเขาคิชฌกูฏ จังหวัดจันทบุรี</v>
      </c>
      <c r="C1477" s="160" t="s">
        <v>6436</v>
      </c>
      <c r="D1477" s="160" t="s">
        <v>29</v>
      </c>
      <c r="E1477" s="160">
        <v>2568</v>
      </c>
      <c r="F1477" s="160" t="s">
        <v>5895</v>
      </c>
      <c r="G1477" s="169" t="s">
        <v>1585</v>
      </c>
      <c r="H1477" s="160" t="s">
        <v>3320</v>
      </c>
      <c r="I1477" s="160" t="s">
        <v>37</v>
      </c>
      <c r="J1477" s="160" t="s">
        <v>7687</v>
      </c>
      <c r="K1477" s="160" t="s">
        <v>38</v>
      </c>
      <c r="L1477" s="160" t="s">
        <v>6145</v>
      </c>
      <c r="M1477" s="169" t="s">
        <v>4399</v>
      </c>
      <c r="N1477" s="170" t="s">
        <v>4440</v>
      </c>
      <c r="O1477" s="170" t="s">
        <v>7684</v>
      </c>
      <c r="P1477" s="171"/>
      <c r="Q1477" s="160" t="s">
        <v>7183</v>
      </c>
      <c r="R1477" s="166" t="s">
        <v>4440</v>
      </c>
    </row>
    <row r="1478" spans="1:18" ht="24" hidden="1">
      <c r="A1478" s="167" t="s">
        <v>6437</v>
      </c>
      <c r="B1478" s="168" t="str">
        <f t="shared" si="38"/>
        <v>อนุรักษ์ฟื้นฟูแหล่งน้ำช้างป่าซากตารวย สนับสนุนโครงการพัชรสุธาคชานุรักษ์ หมู่ที่ 10 ตำบลขุนซ่อง อำเภอแก่งหางแมว จังหวัดจันทบุรี</v>
      </c>
      <c r="C1478" s="160" t="s">
        <v>6438</v>
      </c>
      <c r="D1478" s="160" t="s">
        <v>29</v>
      </c>
      <c r="E1478" s="160">
        <v>2568</v>
      </c>
      <c r="F1478" s="160" t="s">
        <v>5830</v>
      </c>
      <c r="G1478" s="169" t="s">
        <v>6422</v>
      </c>
      <c r="H1478" s="160" t="s">
        <v>3320</v>
      </c>
      <c r="I1478" s="160" t="s">
        <v>37</v>
      </c>
      <c r="J1478" s="160" t="s">
        <v>7687</v>
      </c>
      <c r="K1478" s="160" t="s">
        <v>38</v>
      </c>
      <c r="L1478" s="160" t="s">
        <v>6145</v>
      </c>
      <c r="M1478" s="169" t="s">
        <v>4399</v>
      </c>
      <c r="N1478" s="170" t="s">
        <v>4400</v>
      </c>
      <c r="O1478" s="170" t="s">
        <v>7684</v>
      </c>
      <c r="P1478" s="171"/>
      <c r="Q1478" s="160" t="s">
        <v>7184</v>
      </c>
      <c r="R1478" s="166" t="s">
        <v>4400</v>
      </c>
    </row>
    <row r="1479" spans="1:18" ht="24" hidden="1">
      <c r="A1479" s="167" t="s">
        <v>6439</v>
      </c>
      <c r="B1479" s="168" t="str">
        <f t="shared" si="38"/>
        <v>อนุรักษ์ฟื้นฟูแหล่งน้ำห้วยชม พร้อมระบบกระจายน้ำ หมู่ที่ 2 บ้านนาค้อ ตำบลปากชม อำเภอปากชม จังหวัดเลย</v>
      </c>
      <c r="C1479" s="160" t="s">
        <v>6440</v>
      </c>
      <c r="D1479" s="160" t="s">
        <v>29</v>
      </c>
      <c r="E1479" s="160">
        <v>2568</v>
      </c>
      <c r="F1479" s="160" t="s">
        <v>4412</v>
      </c>
      <c r="G1479" s="169" t="s">
        <v>1585</v>
      </c>
      <c r="H1479" s="160" t="s">
        <v>5855</v>
      </c>
      <c r="I1479" s="160" t="s">
        <v>37</v>
      </c>
      <c r="J1479" s="160" t="s">
        <v>7687</v>
      </c>
      <c r="K1479" s="160" t="s">
        <v>38</v>
      </c>
      <c r="L1479" s="160" t="s">
        <v>6145</v>
      </c>
      <c r="M1479" s="169" t="s">
        <v>4399</v>
      </c>
      <c r="N1479" s="170" t="s">
        <v>4400</v>
      </c>
      <c r="O1479" s="170" t="s">
        <v>7684</v>
      </c>
      <c r="P1479" s="171"/>
      <c r="Q1479" s="160" t="s">
        <v>7185</v>
      </c>
      <c r="R1479" s="166" t="s">
        <v>4400</v>
      </c>
    </row>
    <row r="1480" spans="1:18" ht="24" hidden="1">
      <c r="A1480" s="167" t="s">
        <v>6441</v>
      </c>
      <c r="B1480" s="168" t="str">
        <f t="shared" si="38"/>
        <v>อนุรักษ์ฟื้นฟูแหล่งน้ำหนองแสง พร้อมระบบกระจายน้ำ หมู่ที่ 5 บ้านนาเพียง ตำบลท่าบ่อสงคราม อำเภอศรีสงคราม จังหวัดนครพนม</v>
      </c>
      <c r="C1480" s="160" t="s">
        <v>6442</v>
      </c>
      <c r="D1480" s="160" t="s">
        <v>29</v>
      </c>
      <c r="E1480" s="160">
        <v>2568</v>
      </c>
      <c r="F1480" s="160" t="s">
        <v>4412</v>
      </c>
      <c r="G1480" s="169" t="s">
        <v>1585</v>
      </c>
      <c r="H1480" s="160" t="s">
        <v>5855</v>
      </c>
      <c r="I1480" s="160" t="s">
        <v>37</v>
      </c>
      <c r="J1480" s="160" t="s">
        <v>7687</v>
      </c>
      <c r="K1480" s="160" t="s">
        <v>38</v>
      </c>
      <c r="L1480" s="160" t="s">
        <v>6145</v>
      </c>
      <c r="M1480" s="169" t="s">
        <v>4399</v>
      </c>
      <c r="N1480" s="170" t="s">
        <v>4400</v>
      </c>
      <c r="O1480" s="170" t="s">
        <v>7684</v>
      </c>
      <c r="P1480" s="171"/>
      <c r="Q1480" s="160" t="s">
        <v>7186</v>
      </c>
      <c r="R1480" s="166" t="s">
        <v>4400</v>
      </c>
    </row>
    <row r="1481" spans="1:18" ht="24" hidden="1">
      <c r="A1481" s="167" t="s">
        <v>6443</v>
      </c>
      <c r="B1481" s="168" t="str">
        <f t="shared" si="38"/>
        <v>อนุรักษ์ฟื้นฟูแหล่งน้ำเพื่อเพิ่มประสิทธิภาพระบบโครงข่ายแหล่งน้ำ ตำบลฝั่งแดง อำเภอนากลาง จังหวัดหนองบัวลำภู</v>
      </c>
      <c r="C1481" s="160" t="s">
        <v>6444</v>
      </c>
      <c r="D1481" s="160" t="s">
        <v>29</v>
      </c>
      <c r="E1481" s="160">
        <v>2568</v>
      </c>
      <c r="F1481" s="160" t="s">
        <v>4412</v>
      </c>
      <c r="G1481" s="169" t="s">
        <v>1585</v>
      </c>
      <c r="H1481" s="160" t="s">
        <v>5855</v>
      </c>
      <c r="I1481" s="160" t="s">
        <v>37</v>
      </c>
      <c r="J1481" s="160" t="s">
        <v>7687</v>
      </c>
      <c r="K1481" s="160" t="s">
        <v>38</v>
      </c>
      <c r="L1481" s="160" t="s">
        <v>6145</v>
      </c>
      <c r="M1481" s="169" t="s">
        <v>4399</v>
      </c>
      <c r="N1481" s="170" t="s">
        <v>4400</v>
      </c>
      <c r="O1481" s="170" t="s">
        <v>7684</v>
      </c>
      <c r="P1481" s="171"/>
      <c r="Q1481" s="160" t="s">
        <v>7187</v>
      </c>
      <c r="R1481" s="166" t="s">
        <v>4400</v>
      </c>
    </row>
    <row r="1482" spans="1:18" ht="24" hidden="1">
      <c r="A1482" s="167" t="s">
        <v>6445</v>
      </c>
      <c r="B1482" s="168" t="str">
        <f t="shared" si="38"/>
        <v>อนุรักษ์ฟื้นฟูแหล่งน้ำหนองกุดซวย พร้อมระบบกระจายน้ำ หมู่ที่ 7 บ้านทรายทอง ตำบลสร้างนางขาว อำเภอโพนพิสัย จังหวัดหนองคาย</v>
      </c>
      <c r="C1482" s="160" t="s">
        <v>6446</v>
      </c>
      <c r="D1482" s="160" t="s">
        <v>29</v>
      </c>
      <c r="E1482" s="160">
        <v>2568</v>
      </c>
      <c r="F1482" s="160" t="s">
        <v>4412</v>
      </c>
      <c r="G1482" s="169" t="s">
        <v>1585</v>
      </c>
      <c r="H1482" s="160" t="s">
        <v>5855</v>
      </c>
      <c r="I1482" s="160" t="s">
        <v>37</v>
      </c>
      <c r="J1482" s="160" t="s">
        <v>7687</v>
      </c>
      <c r="K1482" s="160" t="s">
        <v>38</v>
      </c>
      <c r="L1482" s="160" t="s">
        <v>6145</v>
      </c>
      <c r="M1482" s="169" t="s">
        <v>4399</v>
      </c>
      <c r="N1482" s="170" t="s">
        <v>4400</v>
      </c>
      <c r="O1482" s="170" t="s">
        <v>7684</v>
      </c>
      <c r="P1482" s="171"/>
      <c r="Q1482" s="160" t="s">
        <v>7188</v>
      </c>
      <c r="R1482" s="166" t="s">
        <v>4400</v>
      </c>
    </row>
    <row r="1483" spans="1:18" ht="24" hidden="1">
      <c r="A1483" s="167" t="s">
        <v>6447</v>
      </c>
      <c r="B1483" s="168" t="str">
        <f t="shared" si="38"/>
        <v>อนุรักษ์ฟื้นฟูแหล่งน้ำหนองแคน พร้อมระบบกระจายน้ำ หมู่ที่ 1 บ้านอ้อมกอ ตำบลอ้อมกอ อำเภอบ้านดุง จังหวัดอุดรธานี</v>
      </c>
      <c r="C1483" s="160" t="s">
        <v>6448</v>
      </c>
      <c r="D1483" s="160" t="s">
        <v>29</v>
      </c>
      <c r="E1483" s="160">
        <v>2568</v>
      </c>
      <c r="F1483" s="160" t="s">
        <v>4412</v>
      </c>
      <c r="G1483" s="169" t="s">
        <v>1585</v>
      </c>
      <c r="H1483" s="160" t="s">
        <v>5855</v>
      </c>
      <c r="I1483" s="160" t="s">
        <v>37</v>
      </c>
      <c r="J1483" s="160" t="s">
        <v>7687</v>
      </c>
      <c r="K1483" s="160" t="s">
        <v>38</v>
      </c>
      <c r="L1483" s="160" t="s">
        <v>6145</v>
      </c>
      <c r="M1483" s="169" t="s">
        <v>4399</v>
      </c>
      <c r="N1483" s="170" t="s">
        <v>4400</v>
      </c>
      <c r="O1483" s="170" t="s">
        <v>7684</v>
      </c>
      <c r="P1483" s="171"/>
      <c r="Q1483" s="160" t="s">
        <v>7189</v>
      </c>
      <c r="R1483" s="166" t="s">
        <v>4400</v>
      </c>
    </row>
    <row r="1484" spans="1:18" ht="24" hidden="1">
      <c r="A1484" s="167" t="s">
        <v>6449</v>
      </c>
      <c r="B1484" s="168" t="str">
        <f t="shared" si="38"/>
        <v>อนุรักษ์ฟื้นฟูแหล่งน้ำหนองเบ็น พร้อมระบบกระจายน้ำ หมู่ที่ 1,9 บ้านม่วง ตำบลบ้านม่วง อำเภอบ้านดุง จังหวัดอุดรธานี</v>
      </c>
      <c r="C1484" s="160" t="s">
        <v>6450</v>
      </c>
      <c r="D1484" s="160" t="s">
        <v>29</v>
      </c>
      <c r="E1484" s="160">
        <v>2568</v>
      </c>
      <c r="F1484" s="160" t="s">
        <v>4412</v>
      </c>
      <c r="G1484" s="169" t="s">
        <v>1585</v>
      </c>
      <c r="H1484" s="160" t="s">
        <v>5855</v>
      </c>
      <c r="I1484" s="160" t="s">
        <v>37</v>
      </c>
      <c r="J1484" s="160" t="s">
        <v>7687</v>
      </c>
      <c r="K1484" s="160" t="s">
        <v>38</v>
      </c>
      <c r="L1484" s="160" t="s">
        <v>6145</v>
      </c>
      <c r="M1484" s="169" t="s">
        <v>4399</v>
      </c>
      <c r="N1484" s="170" t="s">
        <v>4400</v>
      </c>
      <c r="O1484" s="170" t="s">
        <v>7684</v>
      </c>
      <c r="P1484" s="171"/>
      <c r="Q1484" s="160" t="s">
        <v>7190</v>
      </c>
      <c r="R1484" s="166" t="s">
        <v>4400</v>
      </c>
    </row>
    <row r="1485" spans="1:18" ht="24" hidden="1">
      <c r="A1485" s="167" t="s">
        <v>6451</v>
      </c>
      <c r="B1485" s="168" t="str">
        <f t="shared" si="38"/>
        <v>อนุรักษ์ฟื้นฟูหนองวงพาด พร้อมระบบกระจายน้ำด้วยพลังงานแสงอาทิตย์ ตำบลคำพราน อำเภอวังม่วง จังหวัดสระบุรี</v>
      </c>
      <c r="C1485" s="160" t="s">
        <v>6452</v>
      </c>
      <c r="D1485" s="160" t="s">
        <v>29</v>
      </c>
      <c r="E1485" s="160">
        <v>2568</v>
      </c>
      <c r="F1485" s="160" t="s">
        <v>5808</v>
      </c>
      <c r="G1485" s="169" t="s">
        <v>1585</v>
      </c>
      <c r="H1485" s="160" t="s">
        <v>5888</v>
      </c>
      <c r="I1485" s="160" t="s">
        <v>37</v>
      </c>
      <c r="J1485" s="160" t="s">
        <v>7687</v>
      </c>
      <c r="K1485" s="160" t="s">
        <v>38</v>
      </c>
      <c r="L1485" s="160" t="s">
        <v>6145</v>
      </c>
      <c r="M1485" s="169" t="s">
        <v>4399</v>
      </c>
      <c r="N1485" s="170" t="s">
        <v>4400</v>
      </c>
      <c r="O1485" s="170" t="s">
        <v>7684</v>
      </c>
      <c r="P1485" s="171"/>
      <c r="Q1485" s="160" t="s">
        <v>7191</v>
      </c>
      <c r="R1485" s="166" t="s">
        <v>4400</v>
      </c>
    </row>
    <row r="1486" spans="1:18" ht="24" hidden="1">
      <c r="A1486" s="167" t="s">
        <v>6453</v>
      </c>
      <c r="B1486" s="168" t="str">
        <f t="shared" si="38"/>
        <v>ก่อสร้างระบบกระจายน้ำด้วยพลังงานแสงอาทิตย์คลองรำมะสัก  หมู่ที่ 1,2,3,4,5 ตำบลรำมะสัก อำเภอโพธิ์ทอง จังหวัดอ่างทอง</v>
      </c>
      <c r="C1486" s="160" t="s">
        <v>6454</v>
      </c>
      <c r="D1486" s="160" t="s">
        <v>29</v>
      </c>
      <c r="E1486" s="160">
        <v>2568</v>
      </c>
      <c r="F1486" s="160" t="s">
        <v>5808</v>
      </c>
      <c r="G1486" s="169" t="s">
        <v>6419</v>
      </c>
      <c r="H1486" s="160" t="s">
        <v>5888</v>
      </c>
      <c r="I1486" s="160" t="s">
        <v>37</v>
      </c>
      <c r="J1486" s="160" t="s">
        <v>7687</v>
      </c>
      <c r="K1486" s="160" t="s">
        <v>38</v>
      </c>
      <c r="L1486" s="160" t="s">
        <v>6145</v>
      </c>
      <c r="M1486" s="169" t="s">
        <v>4399</v>
      </c>
      <c r="N1486" s="170" t="s">
        <v>4400</v>
      </c>
      <c r="O1486" s="170" t="s">
        <v>7684</v>
      </c>
      <c r="P1486" s="171"/>
      <c r="Q1486" s="160" t="s">
        <v>7192</v>
      </c>
      <c r="R1486" s="166" t="s">
        <v>4400</v>
      </c>
    </row>
    <row r="1487" spans="1:18" ht="24" hidden="1">
      <c r="A1487" s="167" t="s">
        <v>6455</v>
      </c>
      <c r="B1487" s="168" t="str">
        <f t="shared" si="38"/>
        <v>อนุรักษ์ฟื้นฟูเพิ่มประสิทธิภาพระบบโครงข่ายแหล่งน้ำ 3 ตำบล (ห้วยขุนราม, น้ำสุด, มะนาวหวาน) พร้อมระบบกระจายน้ำด้วยพลังงานแสงอาทิตย์ ตำบลห้วยขุนราม,น้ำสุด,มะนาวหวาน อำเภอพัฒนานิคม จังหวัดลพบุรี</v>
      </c>
      <c r="C1487" s="160" t="s">
        <v>6456</v>
      </c>
      <c r="D1487" s="160" t="s">
        <v>29</v>
      </c>
      <c r="E1487" s="160">
        <v>2568</v>
      </c>
      <c r="F1487" s="160" t="s">
        <v>5808</v>
      </c>
      <c r="G1487" s="169" t="s">
        <v>6419</v>
      </c>
      <c r="H1487" s="160" t="s">
        <v>5888</v>
      </c>
      <c r="I1487" s="160" t="s">
        <v>37</v>
      </c>
      <c r="J1487" s="160" t="s">
        <v>7687</v>
      </c>
      <c r="K1487" s="160" t="s">
        <v>38</v>
      </c>
      <c r="L1487" s="160" t="s">
        <v>6145</v>
      </c>
      <c r="M1487" s="169" t="s">
        <v>4399</v>
      </c>
      <c r="N1487" s="170" t="s">
        <v>4400</v>
      </c>
      <c r="O1487" s="170" t="s">
        <v>7684</v>
      </c>
      <c r="P1487" s="171"/>
      <c r="Q1487" s="160" t="s">
        <v>7193</v>
      </c>
      <c r="R1487" s="166" t="s">
        <v>4400</v>
      </c>
    </row>
    <row r="1488" spans="1:18" ht="24" hidden="1">
      <c r="A1488" s="167" t="s">
        <v>6457</v>
      </c>
      <c r="B1488" s="168" t="str">
        <f t="shared" si="38"/>
        <v>อนุรักษ์ฟื้นฟูเพิ่มประสิทธิภาพระบบโครงข่ายแหล่งน้ำ 2 ตำบล แหล่งน้ำคลองน้ำจุ๊,หนองโปร่งดินแดง (วังโบสถ์,ระวิง) พร้อมระบบกระจายน้ำด้วยพลังงานแสงอาทิตย์ ตำบลวังโบสถ์,ระวิง อำเภอหนองไผ่ จังหวัดเพชรบูรณ์</v>
      </c>
      <c r="C1488" s="160" t="s">
        <v>6458</v>
      </c>
      <c r="D1488" s="160" t="s">
        <v>29</v>
      </c>
      <c r="E1488" s="160">
        <v>2568</v>
      </c>
      <c r="F1488" s="160" t="s">
        <v>5830</v>
      </c>
      <c r="G1488" s="169" t="s">
        <v>6419</v>
      </c>
      <c r="H1488" s="160" t="s">
        <v>5888</v>
      </c>
      <c r="I1488" s="160" t="s">
        <v>37</v>
      </c>
      <c r="J1488" s="160" t="s">
        <v>7687</v>
      </c>
      <c r="K1488" s="160" t="s">
        <v>38</v>
      </c>
      <c r="L1488" s="160" t="s">
        <v>6145</v>
      </c>
      <c r="M1488" s="169" t="s">
        <v>4399</v>
      </c>
      <c r="N1488" s="170" t="s">
        <v>4400</v>
      </c>
      <c r="O1488" s="170" t="s">
        <v>7684</v>
      </c>
      <c r="P1488" s="171"/>
      <c r="Q1488" s="160" t="s">
        <v>7194</v>
      </c>
      <c r="R1488" s="166" t="s">
        <v>4400</v>
      </c>
    </row>
    <row r="1489" spans="1:18" ht="24" hidden="1">
      <c r="A1489" s="167" t="s">
        <v>6459</v>
      </c>
      <c r="B1489" s="168" t="str">
        <f t="shared" si="38"/>
        <v>อนุรักษ์ฟื้นฟูบึงตะพาบ พร้อมระบบกระจายน้ำด้วยพลังงานแสงอาทิตย์ ตำบลสามง่ามท่าโบสถ์ อำเภอหันคา จังหวัดชัยนาท</v>
      </c>
      <c r="C1489" s="160" t="s">
        <v>6460</v>
      </c>
      <c r="D1489" s="160" t="s">
        <v>29</v>
      </c>
      <c r="E1489" s="160">
        <v>2568</v>
      </c>
      <c r="F1489" s="160" t="s">
        <v>5808</v>
      </c>
      <c r="G1489" s="169" t="s">
        <v>6172</v>
      </c>
      <c r="H1489" s="160" t="s">
        <v>5888</v>
      </c>
      <c r="I1489" s="160" t="s">
        <v>37</v>
      </c>
      <c r="J1489" s="160" t="s">
        <v>7687</v>
      </c>
      <c r="K1489" s="160" t="s">
        <v>38</v>
      </c>
      <c r="L1489" s="160" t="s">
        <v>6145</v>
      </c>
      <c r="M1489" s="169" t="s">
        <v>4399</v>
      </c>
      <c r="N1489" s="170" t="s">
        <v>4400</v>
      </c>
      <c r="O1489" s="170" t="s">
        <v>7684</v>
      </c>
      <c r="P1489" s="171"/>
      <c r="Q1489" s="160" t="s">
        <v>7195</v>
      </c>
      <c r="R1489" s="166" t="s">
        <v>4400</v>
      </c>
    </row>
    <row r="1490" spans="1:18" ht="24" hidden="1">
      <c r="A1490" s="167" t="s">
        <v>6461</v>
      </c>
      <c r="B1490" s="168" t="str">
        <f t="shared" si="38"/>
        <v>อนุรักษ์ฟื้นฟูเพิ่มประสิทธิภาพระบบโครงข่ายแหล่งน้ำ 3 ตำบล ลำห้วยลำโปร่ง (พุนกยูง,อุดมธัญญา,หนองหลวง) พร้อมระบบกระจายน้ำด้วยพลังงานแสงอาทิตย์ ตำบลพุนกยูง,อุดมธัญญา,หนองหลวง อำเภอตากฟ้า จังหวัดนครสวรรค์</v>
      </c>
      <c r="C1490" s="160" t="s">
        <v>6462</v>
      </c>
      <c r="D1490" s="160" t="s">
        <v>29</v>
      </c>
      <c r="E1490" s="160">
        <v>2568</v>
      </c>
      <c r="F1490" s="160" t="s">
        <v>5808</v>
      </c>
      <c r="G1490" s="169" t="s">
        <v>6297</v>
      </c>
      <c r="H1490" s="160" t="s">
        <v>5888</v>
      </c>
      <c r="I1490" s="160" t="s">
        <v>37</v>
      </c>
      <c r="J1490" s="160" t="s">
        <v>7687</v>
      </c>
      <c r="K1490" s="160" t="s">
        <v>38</v>
      </c>
      <c r="L1490" s="160" t="s">
        <v>6145</v>
      </c>
      <c r="M1490" s="169" t="s">
        <v>4399</v>
      </c>
      <c r="N1490" s="170" t="s">
        <v>4400</v>
      </c>
      <c r="O1490" s="170" t="s">
        <v>7684</v>
      </c>
      <c r="P1490" s="171"/>
      <c r="Q1490" s="160" t="s">
        <v>7196</v>
      </c>
      <c r="R1490" s="166" t="s">
        <v>4400</v>
      </c>
    </row>
    <row r="1491" spans="1:18" ht="24" hidden="1">
      <c r="A1491" s="167" t="s">
        <v>6463</v>
      </c>
      <c r="B1491" s="168" t="str">
        <f t="shared" si="38"/>
        <v>อนุรักษ์ฟื้นฟูเพิ่มประสิทธิภาพระบบโครงข่ายแหล่งน้ำ 3 ตำบล (ลาดทิพรส,ห้วยหอม,ลำพยนต์) พร้อมระบบกระจายน้ำด้วยพลังงานแสงอาทิตย์ ตำบลลาดทิพรส,ห้วยหอม,ลำพยนต์ อำเภอตาคลี จังหวัดนครสวรรค์</v>
      </c>
      <c r="C1491" s="160" t="s">
        <v>6464</v>
      </c>
      <c r="D1491" s="160" t="s">
        <v>29</v>
      </c>
      <c r="E1491" s="160">
        <v>2568</v>
      </c>
      <c r="F1491" s="160" t="s">
        <v>5808</v>
      </c>
      <c r="G1491" s="169" t="s">
        <v>6172</v>
      </c>
      <c r="H1491" s="160" t="s">
        <v>5888</v>
      </c>
      <c r="I1491" s="160" t="s">
        <v>37</v>
      </c>
      <c r="J1491" s="160" t="s">
        <v>7687</v>
      </c>
      <c r="K1491" s="160" t="s">
        <v>38</v>
      </c>
      <c r="L1491" s="160" t="s">
        <v>6145</v>
      </c>
      <c r="M1491" s="169" t="s">
        <v>4399</v>
      </c>
      <c r="N1491" s="170" t="s">
        <v>4400</v>
      </c>
      <c r="O1491" s="170" t="s">
        <v>7684</v>
      </c>
      <c r="P1491" s="171"/>
      <c r="Q1491" s="160" t="s">
        <v>7197</v>
      </c>
      <c r="R1491" s="166" t="s">
        <v>4400</v>
      </c>
    </row>
    <row r="1492" spans="1:18" ht="24" hidden="1">
      <c r="A1492" s="167" t="s">
        <v>6465</v>
      </c>
      <c r="B1492" s="168" t="str">
        <f t="shared" si="38"/>
        <v>อนุรักษ์ฟื้นฟูบึงกระจับใหญ่ พร้อมระบบกระจายน้ำด้วยพลังงานแสงอาทิตย์ หมู่ที่ 5 ตำบลหันคา อำเภอหันคา จังหวัดชัยนาท</v>
      </c>
      <c r="C1492" s="160" t="s">
        <v>6466</v>
      </c>
      <c r="D1492" s="160" t="s">
        <v>29</v>
      </c>
      <c r="E1492" s="160">
        <v>2568</v>
      </c>
      <c r="F1492" s="160" t="s">
        <v>5808</v>
      </c>
      <c r="G1492" s="169" t="s">
        <v>6422</v>
      </c>
      <c r="H1492" s="160" t="s">
        <v>5888</v>
      </c>
      <c r="I1492" s="160" t="s">
        <v>37</v>
      </c>
      <c r="J1492" s="160" t="s">
        <v>7687</v>
      </c>
      <c r="K1492" s="160" t="s">
        <v>38</v>
      </c>
      <c r="L1492" s="160" t="s">
        <v>6145</v>
      </c>
      <c r="M1492" s="169" t="s">
        <v>4399</v>
      </c>
      <c r="N1492" s="170" t="s">
        <v>4400</v>
      </c>
      <c r="O1492" s="170" t="s">
        <v>7684</v>
      </c>
      <c r="P1492" s="171"/>
      <c r="Q1492" s="160" t="s">
        <v>7198</v>
      </c>
      <c r="R1492" s="166" t="s">
        <v>4400</v>
      </c>
    </row>
    <row r="1493" spans="1:18" ht="24" hidden="1">
      <c r="A1493" s="167" t="s">
        <v>6467</v>
      </c>
      <c r="B1493" s="168" t="str">
        <f t="shared" si="38"/>
        <v>อนุรักษ์ฟื้นฟูแหล่งน้ำคลองขุด-ลำท้ายน้ำ เชื่อมต่อคลองห้วยซัน พร้อมระบบกระจายน้ำด้วยพลังงานแสงอาทิตย์ หมู่ที่ 6,4,3 ตำบลจักรสีห์,ต้นโพธิ์,หัวป่า  อำเภอเมืองสิงห์บุรี จังหวัดสิงห์บุรี</v>
      </c>
      <c r="C1493" s="160" t="s">
        <v>6468</v>
      </c>
      <c r="D1493" s="160" t="s">
        <v>29</v>
      </c>
      <c r="E1493" s="160">
        <v>2568</v>
      </c>
      <c r="F1493" s="160" t="s">
        <v>5808</v>
      </c>
      <c r="G1493" s="169" t="s">
        <v>6419</v>
      </c>
      <c r="H1493" s="160" t="s">
        <v>5888</v>
      </c>
      <c r="I1493" s="160" t="s">
        <v>37</v>
      </c>
      <c r="J1493" s="160" t="s">
        <v>7687</v>
      </c>
      <c r="K1493" s="160" t="s">
        <v>38</v>
      </c>
      <c r="L1493" s="160" t="s">
        <v>6145</v>
      </c>
      <c r="M1493" s="169" t="s">
        <v>4399</v>
      </c>
      <c r="N1493" s="170" t="s">
        <v>4400</v>
      </c>
      <c r="O1493" s="170" t="s">
        <v>7684</v>
      </c>
      <c r="P1493" s="171"/>
      <c r="Q1493" s="160" t="s">
        <v>7199</v>
      </c>
      <c r="R1493" s="166" t="s">
        <v>4400</v>
      </c>
    </row>
    <row r="1494" spans="1:18" ht="24" hidden="1">
      <c r="A1494" s="167" t="s">
        <v>6469</v>
      </c>
      <c r="B1494" s="168" t="str">
        <f t="shared" si="38"/>
        <v>อนุรักษ์ฟื้นฟูหนองพิกุลเชื่อมต่อหนองปลาแรด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ตำบลบางประมุง อำเภอโกรกพระ จังหวัดนครสวรรค์</v>
      </c>
      <c r="C1494" s="160" t="s">
        <v>6470</v>
      </c>
      <c r="D1494" s="160" t="s">
        <v>29</v>
      </c>
      <c r="E1494" s="160">
        <v>2568</v>
      </c>
      <c r="F1494" s="160" t="s">
        <v>4397</v>
      </c>
      <c r="G1494" s="169" t="s">
        <v>6282</v>
      </c>
      <c r="H1494" s="160" t="s">
        <v>5888</v>
      </c>
      <c r="I1494" s="160" t="s">
        <v>37</v>
      </c>
      <c r="J1494" s="160" t="s">
        <v>7687</v>
      </c>
      <c r="K1494" s="160" t="s">
        <v>38</v>
      </c>
      <c r="L1494" s="160" t="s">
        <v>6145</v>
      </c>
      <c r="M1494" s="169" t="s">
        <v>4399</v>
      </c>
      <c r="N1494" s="170" t="s">
        <v>4400</v>
      </c>
      <c r="O1494" s="170" t="s">
        <v>7684</v>
      </c>
      <c r="P1494" s="171"/>
      <c r="Q1494" s="160" t="s">
        <v>7200</v>
      </c>
      <c r="R1494" s="166" t="s">
        <v>4400</v>
      </c>
    </row>
    <row r="1495" spans="1:18" ht="24" hidden="1">
      <c r="A1495" s="167" t="s">
        <v>6471</v>
      </c>
      <c r="B1495" s="168" t="str">
        <f t="shared" si="38"/>
        <v>อนุรักษ์ฟื้นฟูสระหลวง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หมู่ที่ 5 บ้านป่าเรไร ตำบลธารทหาร อำเภอหนองบัว จังหวัดนครสวรรค์</v>
      </c>
      <c r="C1495" s="160" t="s">
        <v>6472</v>
      </c>
      <c r="D1495" s="160" t="s">
        <v>29</v>
      </c>
      <c r="E1495" s="160">
        <v>2568</v>
      </c>
      <c r="F1495" s="160" t="s">
        <v>4412</v>
      </c>
      <c r="G1495" s="169" t="s">
        <v>1585</v>
      </c>
      <c r="H1495" s="160" t="s">
        <v>5888</v>
      </c>
      <c r="I1495" s="160" t="s">
        <v>37</v>
      </c>
      <c r="J1495" s="160" t="s">
        <v>7687</v>
      </c>
      <c r="K1495" s="160" t="s">
        <v>38</v>
      </c>
      <c r="L1495" s="160" t="s">
        <v>6145</v>
      </c>
      <c r="M1495" s="169" t="s">
        <v>4399</v>
      </c>
      <c r="N1495" s="170" t="s">
        <v>4400</v>
      </c>
      <c r="O1495" s="170" t="s">
        <v>7684</v>
      </c>
      <c r="P1495" s="171"/>
      <c r="Q1495" s="160" t="s">
        <v>7201</v>
      </c>
      <c r="R1495" s="166" t="s">
        <v>4400</v>
      </c>
    </row>
    <row r="1496" spans="1:18" ht="24" hidden="1">
      <c r="A1496" s="167" t="s">
        <v>6473</v>
      </c>
      <c r="B1496" s="168" t="str">
        <f t="shared" ref="B1496:B1527" si="39">HYPERLINK(Q1496,C1496)</f>
        <v>ก่อสร้างระบบกระจายน้ำด้วยพลังงานแสงอาทิตย์ บ้านดงไม้ดำ สนับสนุนโครงการอนุรักษ์พันธุกรรมพืชอันเนื่องมาจากพระราชดำริ หมู่ที่ 3 บ้านดงไม้ดำ ตำบลเนินขาม อำเภอเนินขาม จังหวัดชัยนาท</v>
      </c>
      <c r="C1496" s="160" t="s">
        <v>6474</v>
      </c>
      <c r="D1496" s="160" t="s">
        <v>29</v>
      </c>
      <c r="E1496" s="160">
        <v>2568</v>
      </c>
      <c r="F1496" s="160" t="s">
        <v>4397</v>
      </c>
      <c r="G1496" s="169" t="s">
        <v>5978</v>
      </c>
      <c r="H1496" s="160" t="s">
        <v>5888</v>
      </c>
      <c r="I1496" s="160" t="s">
        <v>37</v>
      </c>
      <c r="J1496" s="160" t="s">
        <v>7687</v>
      </c>
      <c r="K1496" s="160" t="s">
        <v>38</v>
      </c>
      <c r="L1496" s="160" t="s">
        <v>6145</v>
      </c>
      <c r="M1496" s="169" t="s">
        <v>4399</v>
      </c>
      <c r="N1496" s="170" t="s">
        <v>4400</v>
      </c>
      <c r="O1496" s="170" t="s">
        <v>7684</v>
      </c>
      <c r="P1496" s="171"/>
      <c r="Q1496" s="160" t="s">
        <v>7202</v>
      </c>
      <c r="R1496" s="166" t="s">
        <v>4400</v>
      </c>
    </row>
    <row r="1497" spans="1:18" ht="24" hidden="1">
      <c r="A1497" s="167" t="s">
        <v>6475</v>
      </c>
      <c r="B1497" s="168" t="str">
        <f t="shared" si="39"/>
        <v>อนุรักษ์ฟื้นฟูอ่างเก็บน้ำหุบอีเก้ง พร้อมระบบกระจายน้ำด้วยพลังงานแสงอาทิตย์ ตำบลตลุกดู่ อำเภอทัพทัน จังหวัดอุทัยธานี</v>
      </c>
      <c r="C1497" s="160" t="s">
        <v>6476</v>
      </c>
      <c r="D1497" s="160" t="s">
        <v>29</v>
      </c>
      <c r="E1497" s="160">
        <v>2568</v>
      </c>
      <c r="F1497" s="160" t="s">
        <v>5808</v>
      </c>
      <c r="G1497" s="169" t="s">
        <v>6419</v>
      </c>
      <c r="H1497" s="160" t="s">
        <v>5888</v>
      </c>
      <c r="I1497" s="160" t="s">
        <v>37</v>
      </c>
      <c r="J1497" s="160" t="s">
        <v>7687</v>
      </c>
      <c r="K1497" s="160" t="s">
        <v>38</v>
      </c>
      <c r="L1497" s="160" t="s">
        <v>6145</v>
      </c>
      <c r="M1497" s="169" t="s">
        <v>4399</v>
      </c>
      <c r="N1497" s="170" t="s">
        <v>4400</v>
      </c>
      <c r="O1497" s="170" t="s">
        <v>7684</v>
      </c>
      <c r="P1497" s="171"/>
      <c r="Q1497" s="160" t="s">
        <v>7203</v>
      </c>
      <c r="R1497" s="166" t="s">
        <v>4400</v>
      </c>
    </row>
    <row r="1498" spans="1:18" ht="24" hidden="1">
      <c r="A1498" s="167" t="s">
        <v>6477</v>
      </c>
      <c r="B1498" s="168" t="str">
        <f t="shared" si="39"/>
        <v>อนุรักษ์ฟื้นฟูแหล่งน้ำหนองบอน-คลองลำเป็ด พร้อมระบบกระจายน้ำด้วยพลังงานแสงอาทิตย์ หมู่ที่ 1 บ้านเขาสมอคอน ตำบลเขาสมอคอน อำเภอท่าวุ้ง จังหวัดลพบุรี</v>
      </c>
      <c r="C1498" s="160" t="s">
        <v>6478</v>
      </c>
      <c r="D1498" s="160" t="s">
        <v>29</v>
      </c>
      <c r="E1498" s="160">
        <v>2568</v>
      </c>
      <c r="F1498" s="160" t="s">
        <v>4397</v>
      </c>
      <c r="G1498" s="169" t="s">
        <v>6178</v>
      </c>
      <c r="H1498" s="160" t="s">
        <v>5888</v>
      </c>
      <c r="I1498" s="160" t="s">
        <v>37</v>
      </c>
      <c r="J1498" s="160" t="s">
        <v>7687</v>
      </c>
      <c r="K1498" s="160" t="s">
        <v>38</v>
      </c>
      <c r="L1498" s="160" t="s">
        <v>6145</v>
      </c>
      <c r="M1498" s="169" t="s">
        <v>4399</v>
      </c>
      <c r="N1498" s="170" t="s">
        <v>4400</v>
      </c>
      <c r="O1498" s="170" t="s">
        <v>7684</v>
      </c>
      <c r="P1498" s="171"/>
      <c r="Q1498" s="160" t="s">
        <v>7204</v>
      </c>
      <c r="R1498" s="166" t="s">
        <v>4400</v>
      </c>
    </row>
    <row r="1499" spans="1:18" ht="24" hidden="1">
      <c r="A1499" s="167" t="s">
        <v>6479</v>
      </c>
      <c r="B1499" s="168" t="str">
        <f t="shared" si="39"/>
        <v>อนุรักษ์ฟื้นฟูแหล่งน้ำสวนพฤกษศาสตร์พุแค หมู่ที่ 1 บ้านพุแค ตำบลพุแค อำเภอเฉลิมพระเกียรติ จังหวัดสระบุรี</v>
      </c>
      <c r="C1499" s="160" t="s">
        <v>6480</v>
      </c>
      <c r="D1499" s="160" t="s">
        <v>29</v>
      </c>
      <c r="E1499" s="160">
        <v>2568</v>
      </c>
      <c r="F1499" s="160" t="s">
        <v>4397</v>
      </c>
      <c r="G1499" s="169" t="s">
        <v>5803</v>
      </c>
      <c r="H1499" s="160" t="s">
        <v>5888</v>
      </c>
      <c r="I1499" s="160" t="s">
        <v>37</v>
      </c>
      <c r="J1499" s="160" t="s">
        <v>7687</v>
      </c>
      <c r="K1499" s="160" t="s">
        <v>38</v>
      </c>
      <c r="L1499" s="160" t="s">
        <v>6145</v>
      </c>
      <c r="M1499" s="169" t="s">
        <v>4399</v>
      </c>
      <c r="N1499" s="170" t="s">
        <v>4400</v>
      </c>
      <c r="O1499" s="170" t="s">
        <v>7684</v>
      </c>
      <c r="P1499" s="171"/>
      <c r="Q1499" s="160" t="s">
        <v>7205</v>
      </c>
      <c r="R1499" s="166" t="s">
        <v>4400</v>
      </c>
    </row>
    <row r="1500" spans="1:18" ht="24" hidden="1">
      <c r="A1500" s="167" t="s">
        <v>6481</v>
      </c>
      <c r="B1500" s="168" t="str">
        <f t="shared" si="39"/>
        <v>อนุรักษ์ฟื้นฟูแหล่งน้ำสาธารณะเหมืองเอเอส  หมู่ที่ 8,10 บ้านหนองปรือ,ห้วยหนามตะเข้ อำเภอบ้านไร่ จังหวัดอุทัยธานี</v>
      </c>
      <c r="C1500" s="160" t="s">
        <v>6482</v>
      </c>
      <c r="D1500" s="160" t="s">
        <v>29</v>
      </c>
      <c r="E1500" s="160">
        <v>2568</v>
      </c>
      <c r="F1500" s="160" t="s">
        <v>4397</v>
      </c>
      <c r="G1500" s="169" t="s">
        <v>6282</v>
      </c>
      <c r="H1500" s="160" t="s">
        <v>5888</v>
      </c>
      <c r="I1500" s="160" t="s">
        <v>37</v>
      </c>
      <c r="J1500" s="160" t="s">
        <v>7687</v>
      </c>
      <c r="K1500" s="160" t="s">
        <v>38</v>
      </c>
      <c r="L1500" s="160" t="s">
        <v>6145</v>
      </c>
      <c r="M1500" s="169" t="s">
        <v>4399</v>
      </c>
      <c r="N1500" s="170" t="s">
        <v>4400</v>
      </c>
      <c r="O1500" s="170" t="s">
        <v>7684</v>
      </c>
      <c r="P1500" s="171"/>
      <c r="Q1500" s="160" t="s">
        <v>7206</v>
      </c>
      <c r="R1500" s="166" t="s">
        <v>4400</v>
      </c>
    </row>
    <row r="1501" spans="1:18" ht="24" hidden="1">
      <c r="A1501" s="167" t="s">
        <v>6483</v>
      </c>
      <c r="B1501" s="168" t="str">
        <f t="shared" si="39"/>
        <v>อนุรักษ์ฟื้นฟูลำห้วยกระเสียว หมู่ที่ 1-6 ตำบลทัพหลวง อำเภอบ้านไร่ จังหวัดอุทัยธานี</v>
      </c>
      <c r="C1501" s="160" t="s">
        <v>6484</v>
      </c>
      <c r="D1501" s="160" t="s">
        <v>29</v>
      </c>
      <c r="E1501" s="160">
        <v>2568</v>
      </c>
      <c r="F1501" s="160" t="s">
        <v>5808</v>
      </c>
      <c r="G1501" s="169" t="s">
        <v>6297</v>
      </c>
      <c r="H1501" s="160" t="s">
        <v>5888</v>
      </c>
      <c r="I1501" s="160" t="s">
        <v>37</v>
      </c>
      <c r="J1501" s="160" t="s">
        <v>7687</v>
      </c>
      <c r="K1501" s="160" t="s">
        <v>38</v>
      </c>
      <c r="L1501" s="160" t="s">
        <v>6145</v>
      </c>
      <c r="M1501" s="169" t="s">
        <v>4399</v>
      </c>
      <c r="N1501" s="170" t="s">
        <v>4400</v>
      </c>
      <c r="O1501" s="170" t="s">
        <v>7684</v>
      </c>
      <c r="P1501" s="171"/>
      <c r="Q1501" s="160" t="s">
        <v>7207</v>
      </c>
      <c r="R1501" s="166" t="s">
        <v>4400</v>
      </c>
    </row>
    <row r="1502" spans="1:18" ht="24" hidden="1">
      <c r="A1502" s="167" t="s">
        <v>6485</v>
      </c>
      <c r="B1502" s="168" t="str">
        <f t="shared" si="39"/>
        <v>อนุรักษ์ฟื้นฟูสระหน่วยพิทักษ์อุทยานแห่งชาติทุ่งแสลงหลวง สนับสนุนโครงการพลิกฟื้นผืนป่า สืบสาน รักษา ต่อยอดสู่การพัฒนาที่ยั่งยืน หมู่ที่  9 บ้านประกอบสุข ตำบลเข็กน้อย อำเภอเขาค้อ จังหวัดเพชรบูรณ์</v>
      </c>
      <c r="C1502" s="160" t="s">
        <v>6486</v>
      </c>
      <c r="D1502" s="160" t="s">
        <v>29</v>
      </c>
      <c r="E1502" s="160">
        <v>2568</v>
      </c>
      <c r="F1502" s="160" t="s">
        <v>4412</v>
      </c>
      <c r="G1502" s="169" t="s">
        <v>1585</v>
      </c>
      <c r="H1502" s="160" t="s">
        <v>5888</v>
      </c>
      <c r="I1502" s="160" t="s">
        <v>37</v>
      </c>
      <c r="J1502" s="160" t="s">
        <v>7687</v>
      </c>
      <c r="K1502" s="160" t="s">
        <v>38</v>
      </c>
      <c r="L1502" s="160" t="s">
        <v>6145</v>
      </c>
      <c r="M1502" s="169" t="s">
        <v>4399</v>
      </c>
      <c r="N1502" s="170" t="s">
        <v>4400</v>
      </c>
      <c r="O1502" s="170" t="s">
        <v>7684</v>
      </c>
      <c r="P1502" s="171"/>
      <c r="Q1502" s="160" t="s">
        <v>7208</v>
      </c>
      <c r="R1502" s="166" t="s">
        <v>4400</v>
      </c>
    </row>
    <row r="1503" spans="1:18" ht="24" hidden="1">
      <c r="A1503" s="167" t="s">
        <v>6487</v>
      </c>
      <c r="B1503" s="168" t="str">
        <f t="shared" si="39"/>
        <v>อนุรักษ์ฟื้นฟูแหล่งน้ำกุดปราสาท ตำบลสมอ อำเภอปรางค์กู่ จังหวัดศรีสะเกษ</v>
      </c>
      <c r="C1503" s="160" t="s">
        <v>6488</v>
      </c>
      <c r="D1503" s="160" t="s">
        <v>29</v>
      </c>
      <c r="E1503" s="160">
        <v>2568</v>
      </c>
      <c r="F1503" s="160" t="s">
        <v>5803</v>
      </c>
      <c r="G1503" s="169" t="s">
        <v>6422</v>
      </c>
      <c r="H1503" s="160" t="s">
        <v>3684</v>
      </c>
      <c r="I1503" s="160" t="s">
        <v>37</v>
      </c>
      <c r="J1503" s="160" t="s">
        <v>7687</v>
      </c>
      <c r="K1503" s="160" t="s">
        <v>38</v>
      </c>
      <c r="L1503" s="160" t="s">
        <v>6145</v>
      </c>
      <c r="M1503" s="169" t="s">
        <v>4399</v>
      </c>
      <c r="N1503" s="170" t="s">
        <v>4400</v>
      </c>
      <c r="O1503" s="170" t="s">
        <v>7684</v>
      </c>
      <c r="P1503" s="171"/>
      <c r="Q1503" s="160" t="s">
        <v>7209</v>
      </c>
      <c r="R1503" s="166" t="s">
        <v>4400</v>
      </c>
    </row>
    <row r="1504" spans="1:18" ht="24" hidden="1">
      <c r="A1504" s="167" t="s">
        <v>6489</v>
      </c>
      <c r="B1504" s="168" t="str">
        <f t="shared" si="39"/>
        <v>อนุรักษ์ฟื้นฟูห้วยโมง สนับสนุนแผนการพัฒนาหนองหาร (พื้นที่ต้นน้ำ) ตำบลพังขว้าง อำเภอเมืองสกลนคร จังหวัดสกลนคร</v>
      </c>
      <c r="C1504" s="160" t="s">
        <v>6490</v>
      </c>
      <c r="D1504" s="160" t="s">
        <v>29</v>
      </c>
      <c r="E1504" s="160">
        <v>2568</v>
      </c>
      <c r="F1504" s="160" t="s">
        <v>5978</v>
      </c>
      <c r="G1504" s="169" t="s">
        <v>6294</v>
      </c>
      <c r="H1504" s="160" t="s">
        <v>3684</v>
      </c>
      <c r="I1504" s="160" t="s">
        <v>37</v>
      </c>
      <c r="J1504" s="160" t="s">
        <v>7687</v>
      </c>
      <c r="K1504" s="160" t="s">
        <v>38</v>
      </c>
      <c r="L1504" s="160" t="s">
        <v>6145</v>
      </c>
      <c r="M1504" s="169" t="s">
        <v>4399</v>
      </c>
      <c r="N1504" s="170" t="s">
        <v>4400</v>
      </c>
      <c r="O1504" s="170" t="s">
        <v>7684</v>
      </c>
      <c r="P1504" s="171"/>
      <c r="Q1504" s="160" t="s">
        <v>7210</v>
      </c>
      <c r="R1504" s="166" t="s">
        <v>4400</v>
      </c>
    </row>
    <row r="1505" spans="1:18" ht="24" hidden="1">
      <c r="A1505" s="167" t="s">
        <v>6491</v>
      </c>
      <c r="B1505" s="168" t="str">
        <f t="shared" si="39"/>
        <v>สายยางสูบส่งน้ำขนาด 26 นิ้ว พร้อมอุปกรณ์ข้อต่อ กรมทรัพยากรน้ำ แขวงพญาไท เขตพญาไท กรุงเทพมหานคร 1 ชุด</v>
      </c>
      <c r="C1505" s="160" t="s">
        <v>6492</v>
      </c>
      <c r="D1505" s="160" t="s">
        <v>29</v>
      </c>
      <c r="E1505" s="160">
        <v>2568</v>
      </c>
      <c r="F1505" s="160" t="s">
        <v>4412</v>
      </c>
      <c r="G1505" s="169" t="s">
        <v>1585</v>
      </c>
      <c r="H1505" s="160" t="s">
        <v>3684</v>
      </c>
      <c r="I1505" s="160" t="s">
        <v>37</v>
      </c>
      <c r="J1505" s="160" t="s">
        <v>7687</v>
      </c>
      <c r="K1505" s="160" t="s">
        <v>38</v>
      </c>
      <c r="L1505" s="160" t="s">
        <v>6145</v>
      </c>
      <c r="M1505" s="169" t="s">
        <v>4399</v>
      </c>
      <c r="N1505" s="170" t="s">
        <v>4400</v>
      </c>
      <c r="O1505" s="170" t="s">
        <v>7684</v>
      </c>
      <c r="P1505" s="171"/>
      <c r="Q1505" s="160" t="s">
        <v>7211</v>
      </c>
      <c r="R1505" s="166" t="s">
        <v>4400</v>
      </c>
    </row>
    <row r="1506" spans="1:18" ht="24" hidden="1">
      <c r="A1506" s="167" t="s">
        <v>6493</v>
      </c>
      <c r="B1506" s="168" t="str">
        <f t="shared" si="39"/>
        <v>สายยางสูบส่งน้ำขนาด 16 นิ้ว พร้อมอุปกรณ์ข้อต่อ กรมทรัพยากรน้ำ แขวงพญาไท เขตพญาไท กรุงเทพมหานคร 32 ชุด</v>
      </c>
      <c r="C1506" s="160" t="s">
        <v>6494</v>
      </c>
      <c r="D1506" s="160" t="s">
        <v>29</v>
      </c>
      <c r="E1506" s="160">
        <v>2568</v>
      </c>
      <c r="F1506" s="160" t="s">
        <v>4412</v>
      </c>
      <c r="G1506" s="169" t="s">
        <v>1585</v>
      </c>
      <c r="H1506" s="160" t="s">
        <v>3684</v>
      </c>
      <c r="I1506" s="160" t="s">
        <v>37</v>
      </c>
      <c r="J1506" s="160" t="s">
        <v>7687</v>
      </c>
      <c r="K1506" s="160" t="s">
        <v>38</v>
      </c>
      <c r="L1506" s="160" t="s">
        <v>6145</v>
      </c>
      <c r="M1506" s="169" t="s">
        <v>4399</v>
      </c>
      <c r="N1506" s="170" t="s">
        <v>4400</v>
      </c>
      <c r="O1506" s="170" t="s">
        <v>7684</v>
      </c>
      <c r="P1506" s="171"/>
      <c r="Q1506" s="160" t="s">
        <v>7212</v>
      </c>
      <c r="R1506" s="166" t="s">
        <v>4400</v>
      </c>
    </row>
    <row r="1507" spans="1:18" ht="24" hidden="1">
      <c r="A1507" s="167" t="s">
        <v>6495</v>
      </c>
      <c r="B1507" s="168" t="str">
        <f t="shared" si="39"/>
        <v>เครื่องสูบน้ำแบบเคลื่อนที่ระบบไฮดรอลิค ขนาด 24 นิ้ว อัตราการไหล 1,500 ลิตรต่อวินาที ระยะสูบส่ง 4 เมตร กรมทรัพยากรน้ำ แขวงพญาไท เขตพญาไท กรุงเทพมหานคร 1 เครื่อง</v>
      </c>
      <c r="C1507" s="160" t="s">
        <v>6496</v>
      </c>
      <c r="D1507" s="160" t="s">
        <v>29</v>
      </c>
      <c r="E1507" s="160">
        <v>2568</v>
      </c>
      <c r="F1507" s="160" t="s">
        <v>4412</v>
      </c>
      <c r="G1507" s="169" t="s">
        <v>1585</v>
      </c>
      <c r="H1507" s="160" t="s">
        <v>3684</v>
      </c>
      <c r="I1507" s="160" t="s">
        <v>37</v>
      </c>
      <c r="J1507" s="160" t="s">
        <v>7687</v>
      </c>
      <c r="K1507" s="160" t="s">
        <v>38</v>
      </c>
      <c r="L1507" s="160" t="s">
        <v>6145</v>
      </c>
      <c r="M1507" s="169" t="s">
        <v>4399</v>
      </c>
      <c r="N1507" s="170" t="s">
        <v>4440</v>
      </c>
      <c r="O1507" s="170" t="s">
        <v>7684</v>
      </c>
      <c r="P1507" s="171"/>
      <c r="Q1507" s="160" t="s">
        <v>7213</v>
      </c>
      <c r="R1507" s="166" t="s">
        <v>4440</v>
      </c>
    </row>
    <row r="1508" spans="1:18" ht="24" hidden="1">
      <c r="A1508" s="167" t="s">
        <v>6497</v>
      </c>
      <c r="B1508" s="168" t="str">
        <f t="shared" si="39"/>
        <v>ชุดไฮดรอลิคบูสเตอร์ปั๊มแบบสูบส่ง 2 หัวสูบ ติดตั้งบนรถสูบน้ำเคลื่อนที่ พร้อมเครนไฮดรอลิคและอุปกรณ์ประกอบ กรมทรัพยากรน้ำ แขวงพญาไท เขตพญาไท กรุงเทพมหานคร 2 ชุด</v>
      </c>
      <c r="C1508" s="160" t="s">
        <v>6498</v>
      </c>
      <c r="D1508" s="160" t="s">
        <v>29</v>
      </c>
      <c r="E1508" s="160">
        <v>2568</v>
      </c>
      <c r="F1508" s="160" t="s">
        <v>4412</v>
      </c>
      <c r="G1508" s="169" t="s">
        <v>1585</v>
      </c>
      <c r="H1508" s="160" t="s">
        <v>3684</v>
      </c>
      <c r="I1508" s="160" t="s">
        <v>37</v>
      </c>
      <c r="J1508" s="160" t="s">
        <v>7687</v>
      </c>
      <c r="K1508" s="160" t="s">
        <v>38</v>
      </c>
      <c r="L1508" s="160" t="s">
        <v>6145</v>
      </c>
      <c r="M1508" s="169" t="s">
        <v>4399</v>
      </c>
      <c r="N1508" s="170" t="s">
        <v>4440</v>
      </c>
      <c r="O1508" s="170" t="s">
        <v>7684</v>
      </c>
      <c r="P1508" s="171"/>
      <c r="Q1508" s="160" t="s">
        <v>7214</v>
      </c>
      <c r="R1508" s="166" t="s">
        <v>4440</v>
      </c>
    </row>
    <row r="1509" spans="1:18" ht="24" hidden="1">
      <c r="A1509" s="167" t="s">
        <v>6499</v>
      </c>
      <c r="B1509" s="168" t="str">
        <f t="shared" si="39"/>
        <v>ชุดสูบน้ำระบบไฮดรอลิคส่งระยะไกลแบบปรับอัตราการไหลตามช่วงกำลังงานที่เปลี่ยนไป กรมทรัพยากรน้ำ แขวงพญาไท เขตพญาไท กรุงเทพมหานคร 32 ชุด</v>
      </c>
      <c r="C1509" s="160" t="s">
        <v>6500</v>
      </c>
      <c r="D1509" s="160" t="s">
        <v>29</v>
      </c>
      <c r="E1509" s="160">
        <v>2568</v>
      </c>
      <c r="F1509" s="160" t="s">
        <v>4412</v>
      </c>
      <c r="G1509" s="169" t="s">
        <v>1585</v>
      </c>
      <c r="H1509" s="160" t="s">
        <v>3684</v>
      </c>
      <c r="I1509" s="160" t="s">
        <v>37</v>
      </c>
      <c r="J1509" s="160" t="s">
        <v>7687</v>
      </c>
      <c r="K1509" s="160" t="s">
        <v>38</v>
      </c>
      <c r="L1509" s="160" t="s">
        <v>6145</v>
      </c>
      <c r="M1509" s="169" t="s">
        <v>4399</v>
      </c>
      <c r="N1509" s="170" t="s">
        <v>4440</v>
      </c>
      <c r="O1509" s="170" t="s">
        <v>7684</v>
      </c>
      <c r="P1509" s="171"/>
      <c r="Q1509" s="160" t="s">
        <v>7215</v>
      </c>
      <c r="R1509" s="166" t="s">
        <v>4440</v>
      </c>
    </row>
    <row r="1510" spans="1:18" ht="24" hidden="1">
      <c r="A1510" s="167" t="s">
        <v>6501</v>
      </c>
      <c r="B1510" s="168" t="str">
        <f t="shared" si="39"/>
        <v>ค่าใช้จ่ายในการดำเนินการจัดทำเกณฑ์ตัวชี้วัด เพื่อรองรับ River Health Index</v>
      </c>
      <c r="C1510" s="160" t="s">
        <v>6502</v>
      </c>
      <c r="D1510" s="160" t="s">
        <v>29</v>
      </c>
      <c r="E1510" s="160">
        <v>2568</v>
      </c>
      <c r="F1510" s="160" t="s">
        <v>4412</v>
      </c>
      <c r="G1510" s="169" t="s">
        <v>6178</v>
      </c>
      <c r="H1510" s="160" t="s">
        <v>5959</v>
      </c>
      <c r="I1510" s="160" t="s">
        <v>37</v>
      </c>
      <c r="J1510" s="160" t="s">
        <v>7687</v>
      </c>
      <c r="K1510" s="160" t="s">
        <v>38</v>
      </c>
      <c r="L1510" s="160" t="s">
        <v>6145</v>
      </c>
      <c r="M1510" s="169" t="s">
        <v>4388</v>
      </c>
      <c r="N1510" s="170" t="s">
        <v>5514</v>
      </c>
      <c r="O1510" s="170" t="s">
        <v>7684</v>
      </c>
      <c r="P1510" s="171"/>
      <c r="Q1510" s="160" t="s">
        <v>7216</v>
      </c>
      <c r="R1510" s="166" t="s">
        <v>5514</v>
      </c>
    </row>
    <row r="1511" spans="1:18" ht="24" hidden="1">
      <c r="A1511" s="167" t="s">
        <v>6503</v>
      </c>
      <c r="B1511" s="168" t="str">
        <f t="shared" si="39"/>
        <v>ค่าใช้จ่ายในการบริหารจัดการอนุรักษ์ ฟื้นฟู และการพัฒนาทรัพยากรน้าสาธารณะและพื้นที่ชุ่มน้า</v>
      </c>
      <c r="C1511" s="160" t="s">
        <v>6504</v>
      </c>
      <c r="D1511" s="160" t="s">
        <v>29</v>
      </c>
      <c r="E1511" s="160">
        <v>2568</v>
      </c>
      <c r="F1511" s="160" t="s">
        <v>4412</v>
      </c>
      <c r="G1511" s="169" t="s">
        <v>1585</v>
      </c>
      <c r="H1511" s="160" t="s">
        <v>5959</v>
      </c>
      <c r="I1511" s="160" t="s">
        <v>37</v>
      </c>
      <c r="J1511" s="160" t="s">
        <v>7687</v>
      </c>
      <c r="K1511" s="160" t="s">
        <v>38</v>
      </c>
      <c r="L1511" s="160" t="s">
        <v>6145</v>
      </c>
      <c r="M1511" s="169" t="s">
        <v>4399</v>
      </c>
      <c r="N1511" s="170" t="s">
        <v>4440</v>
      </c>
      <c r="O1511" s="170" t="s">
        <v>7684</v>
      </c>
      <c r="P1511" s="171"/>
      <c r="Q1511" s="160" t="s">
        <v>7217</v>
      </c>
      <c r="R1511" s="166" t="s">
        <v>4440</v>
      </c>
    </row>
    <row r="1512" spans="1:18" ht="24" hidden="1">
      <c r="A1512" s="167" t="s">
        <v>6505</v>
      </c>
      <c r="B1512" s="168" t="str">
        <f t="shared" si="39"/>
        <v>การจัดทำรายงาน National Report ของประเทศไทย ตามพันธกรณีของอนุสัญญาว่าด้วยพื้นที่ชุ่มน้ำ</v>
      </c>
      <c r="C1512" s="160" t="s">
        <v>6506</v>
      </c>
      <c r="D1512" s="160" t="s">
        <v>29</v>
      </c>
      <c r="E1512" s="160">
        <v>2568</v>
      </c>
      <c r="F1512" s="160" t="s">
        <v>4412</v>
      </c>
      <c r="G1512" s="169" t="s">
        <v>5803</v>
      </c>
      <c r="H1512" s="160" t="s">
        <v>5959</v>
      </c>
      <c r="I1512" s="160" t="s">
        <v>37</v>
      </c>
      <c r="J1512" s="160" t="s">
        <v>7687</v>
      </c>
      <c r="K1512" s="160" t="s">
        <v>38</v>
      </c>
      <c r="L1512" s="160" t="s">
        <v>6145</v>
      </c>
      <c r="M1512" s="169" t="s">
        <v>4388</v>
      </c>
      <c r="N1512" s="170" t="s">
        <v>5514</v>
      </c>
      <c r="O1512" s="170" t="s">
        <v>7684</v>
      </c>
      <c r="P1512" s="171"/>
      <c r="Q1512" s="160" t="s">
        <v>7218</v>
      </c>
      <c r="R1512" s="166" t="s">
        <v>5514</v>
      </c>
    </row>
    <row r="1513" spans="1:18" ht="24">
      <c r="A1513" s="167" t="s">
        <v>6507</v>
      </c>
      <c r="B1513" s="168" t="str">
        <f t="shared" si="39"/>
        <v>ค่าใช้จ่ายในการเสริมสร้างความเข้มแข็งกลุ่มผู้ใช้น้ำเพื่อการเป็นองค์กรผู้ใช้น้ำนอกพื้นที่ชลประทาน</v>
      </c>
      <c r="C1513" s="160" t="s">
        <v>5967</v>
      </c>
      <c r="D1513" s="160" t="s">
        <v>29</v>
      </c>
      <c r="E1513" s="160">
        <v>2568</v>
      </c>
      <c r="F1513" s="160" t="s">
        <v>4412</v>
      </c>
      <c r="G1513" s="169" t="s">
        <v>1585</v>
      </c>
      <c r="H1513" s="160" t="s">
        <v>5959</v>
      </c>
      <c r="I1513" s="160" t="s">
        <v>37</v>
      </c>
      <c r="J1513" s="160" t="s">
        <v>7687</v>
      </c>
      <c r="K1513" s="160" t="s">
        <v>38</v>
      </c>
      <c r="L1513" s="160" t="s">
        <v>6145</v>
      </c>
      <c r="M1513" s="169" t="s">
        <v>4388</v>
      </c>
      <c r="N1513" s="170" t="s">
        <v>5502</v>
      </c>
      <c r="O1513" s="170" t="s">
        <v>7684</v>
      </c>
      <c r="P1513" s="171"/>
      <c r="Q1513" s="160" t="s">
        <v>7219</v>
      </c>
      <c r="R1513" s="166" t="s">
        <v>5502</v>
      </c>
    </row>
    <row r="1514" spans="1:18" ht="24" hidden="1">
      <c r="A1514" s="167" t="s">
        <v>6508</v>
      </c>
      <c r="B1514" s="168" t="str">
        <f t="shared" si="39"/>
        <v>ค่าใช้จ่ายในการสนับสนุน และขับเคลื่อนการดำเนินงานเพื่อการบริหารจัดการในพื้นที่ชุ่มน้ำ</v>
      </c>
      <c r="C1514" s="160" t="s">
        <v>6509</v>
      </c>
      <c r="D1514" s="160" t="s">
        <v>29</v>
      </c>
      <c r="E1514" s="160">
        <v>2568</v>
      </c>
      <c r="F1514" s="160" t="s">
        <v>4412</v>
      </c>
      <c r="G1514" s="169" t="s">
        <v>1585</v>
      </c>
      <c r="H1514" s="160" t="s">
        <v>5959</v>
      </c>
      <c r="I1514" s="160" t="s">
        <v>37</v>
      </c>
      <c r="J1514" s="160" t="s">
        <v>7687</v>
      </c>
      <c r="K1514" s="160" t="s">
        <v>38</v>
      </c>
      <c r="L1514" s="160" t="s">
        <v>6145</v>
      </c>
      <c r="M1514" s="169" t="s">
        <v>4399</v>
      </c>
      <c r="N1514" s="170" t="s">
        <v>4440</v>
      </c>
      <c r="O1514" s="170" t="s">
        <v>7684</v>
      </c>
      <c r="P1514" s="171"/>
      <c r="Q1514" s="160" t="s">
        <v>7220</v>
      </c>
      <c r="R1514" s="166" t="s">
        <v>4440</v>
      </c>
    </row>
    <row r="1515" spans="1:18" ht="24">
      <c r="A1515" s="167" t="s">
        <v>6510</v>
      </c>
      <c r="B1515" s="168" t="str">
        <f t="shared" si="39"/>
        <v>ค่าใช้จ่ายในการดำเนินงานวันพื้นที่ชุ่มน้ำโลก</v>
      </c>
      <c r="C1515" s="160" t="s">
        <v>1556</v>
      </c>
      <c r="D1515" s="160" t="s">
        <v>29</v>
      </c>
      <c r="E1515" s="160">
        <v>2568</v>
      </c>
      <c r="F1515" s="160" t="s">
        <v>4397</v>
      </c>
      <c r="G1515" s="169" t="s">
        <v>5803</v>
      </c>
      <c r="H1515" s="160" t="s">
        <v>5959</v>
      </c>
      <c r="I1515" s="160" t="s">
        <v>37</v>
      </c>
      <c r="J1515" s="160" t="s">
        <v>7687</v>
      </c>
      <c r="K1515" s="160" t="s">
        <v>38</v>
      </c>
      <c r="L1515" s="160" t="s">
        <v>6145</v>
      </c>
      <c r="M1515" s="169" t="s">
        <v>4388</v>
      </c>
      <c r="N1515" s="170" t="s">
        <v>5502</v>
      </c>
      <c r="O1515" s="170" t="s">
        <v>7684</v>
      </c>
      <c r="P1515" s="171"/>
      <c r="Q1515" s="160" t="s">
        <v>7221</v>
      </c>
      <c r="R1515" s="166" t="s">
        <v>5502</v>
      </c>
    </row>
    <row r="1516" spans="1:18" ht="24">
      <c r="A1516" s="167" t="s">
        <v>6511</v>
      </c>
      <c r="B1516" s="168" t="str">
        <f t="shared" si="39"/>
        <v>ค่าใช้จ่ายในการดำเนินงานวันอนุรักษ์และพัฒนาแม่น้ำ คู คลอง แห่งชาติ</v>
      </c>
      <c r="C1516" s="160" t="s">
        <v>1097</v>
      </c>
      <c r="D1516" s="160" t="s">
        <v>29</v>
      </c>
      <c r="E1516" s="160">
        <v>2568</v>
      </c>
      <c r="F1516" s="160" t="s">
        <v>5830</v>
      </c>
      <c r="G1516" s="169" t="s">
        <v>1585</v>
      </c>
      <c r="H1516" s="160" t="s">
        <v>5959</v>
      </c>
      <c r="I1516" s="160" t="s">
        <v>37</v>
      </c>
      <c r="J1516" s="160" t="s">
        <v>7687</v>
      </c>
      <c r="K1516" s="160" t="s">
        <v>38</v>
      </c>
      <c r="L1516" s="160" t="s">
        <v>6145</v>
      </c>
      <c r="M1516" s="169" t="s">
        <v>4388</v>
      </c>
      <c r="N1516" s="170" t="s">
        <v>5502</v>
      </c>
      <c r="O1516" s="170" t="s">
        <v>7684</v>
      </c>
      <c r="P1516" s="171"/>
      <c r="Q1516" s="160" t="s">
        <v>7222</v>
      </c>
      <c r="R1516" s="166" t="s">
        <v>5502</v>
      </c>
    </row>
    <row r="1517" spans="1:18" ht="24" hidden="1">
      <c r="A1517" s="167" t="s">
        <v>6512</v>
      </c>
      <c r="B1517" s="168" t="str">
        <f t="shared" si="39"/>
        <v>เงินอุดหนุนอนุสัญญาว่าด้วยพื้นที่ชุ่มน้ำ</v>
      </c>
      <c r="C1517" s="160" t="s">
        <v>6513</v>
      </c>
      <c r="D1517" s="160" t="s">
        <v>29</v>
      </c>
      <c r="E1517" s="160">
        <v>2568</v>
      </c>
      <c r="F1517" s="160" t="s">
        <v>4412</v>
      </c>
      <c r="G1517" s="169" t="s">
        <v>1585</v>
      </c>
      <c r="H1517" s="160" t="s">
        <v>5959</v>
      </c>
      <c r="I1517" s="160" t="s">
        <v>37</v>
      </c>
      <c r="J1517" s="160" t="s">
        <v>7687</v>
      </c>
      <c r="K1517" s="160" t="s">
        <v>38</v>
      </c>
      <c r="L1517" s="160" t="s">
        <v>6145</v>
      </c>
      <c r="M1517" s="169" t="s">
        <v>4399</v>
      </c>
      <c r="N1517" s="170" t="s">
        <v>4440</v>
      </c>
      <c r="O1517" s="170" t="s">
        <v>7684</v>
      </c>
      <c r="P1517" s="171"/>
      <c r="Q1517" s="160" t="s">
        <v>7223</v>
      </c>
      <c r="R1517" s="166" t="s">
        <v>4440</v>
      </c>
    </row>
    <row r="1518" spans="1:18" ht="24" hidden="1">
      <c r="A1518" s="167" t="s">
        <v>6514</v>
      </c>
      <c r="B1518" s="168" t="str">
        <f t="shared" si="39"/>
        <v>บำรุงรักษาแหล่งน้ำที่มีราคาต่อหน่วยต่ำกว่า 10 ล้านบาท กรมทรัพยากรน้ำ แขวงพญาไท เขตพญาไท กรุงเทพมหานคร 54 แห่ง</v>
      </c>
      <c r="C1518" s="160" t="s">
        <v>6515</v>
      </c>
      <c r="D1518" s="160" t="s">
        <v>29</v>
      </c>
      <c r="E1518" s="160">
        <v>2568</v>
      </c>
      <c r="F1518" s="160" t="s">
        <v>5895</v>
      </c>
      <c r="G1518" s="169" t="s">
        <v>1585</v>
      </c>
      <c r="H1518" s="160" t="s">
        <v>3266</v>
      </c>
      <c r="I1518" s="160" t="s">
        <v>37</v>
      </c>
      <c r="J1518" s="160" t="s">
        <v>7687</v>
      </c>
      <c r="K1518" s="160" t="s">
        <v>38</v>
      </c>
      <c r="L1518" s="160" t="s">
        <v>6145</v>
      </c>
      <c r="M1518" s="169" t="s">
        <v>4399</v>
      </c>
      <c r="N1518" s="170" t="s">
        <v>4400</v>
      </c>
      <c r="O1518" s="170" t="s">
        <v>7684</v>
      </c>
      <c r="P1518" s="171"/>
      <c r="Q1518" s="160" t="s">
        <v>7224</v>
      </c>
      <c r="R1518" s="166" t="s">
        <v>4400</v>
      </c>
    </row>
    <row r="1519" spans="1:18" ht="24" hidden="1">
      <c r="A1519" s="167" t="s">
        <v>6516</v>
      </c>
      <c r="B1519" s="168" t="str">
        <f t="shared" si="39"/>
        <v>อนุรักษ์ฟื้นฟูแหล่งน้ำคลองข้างโรงเรียนหนองถ้ำ ตำบลป่ามะคาบ อำเภอเมืองพิจิตร จังหวัดพิจิตร</v>
      </c>
      <c r="C1519" s="160" t="s">
        <v>6517</v>
      </c>
      <c r="D1519" s="160" t="s">
        <v>29</v>
      </c>
      <c r="E1519" s="160">
        <v>2568</v>
      </c>
      <c r="F1519" s="160" t="s">
        <v>5978</v>
      </c>
      <c r="G1519" s="169" t="s">
        <v>1585</v>
      </c>
      <c r="H1519" s="160" t="s">
        <v>3266</v>
      </c>
      <c r="I1519" s="160" t="s">
        <v>37</v>
      </c>
      <c r="J1519" s="160" t="s">
        <v>7687</v>
      </c>
      <c r="K1519" s="160" t="s">
        <v>38</v>
      </c>
      <c r="L1519" s="160" t="s">
        <v>6145</v>
      </c>
      <c r="M1519" s="169" t="s">
        <v>4399</v>
      </c>
      <c r="N1519" s="170" t="s">
        <v>4400</v>
      </c>
      <c r="O1519" s="170" t="s">
        <v>7684</v>
      </c>
      <c r="P1519" s="171"/>
      <c r="Q1519" s="160" t="s">
        <v>7225</v>
      </c>
      <c r="R1519" s="166" t="s">
        <v>4400</v>
      </c>
    </row>
    <row r="1520" spans="1:18" ht="24" hidden="1">
      <c r="A1520" s="167" t="s">
        <v>6518</v>
      </c>
      <c r="B1520" s="168" t="str">
        <f t="shared" si="39"/>
        <v>ปรับปรุงอ่างเก็บน้ำปลาคูณ และระบบกระจายน้ำ บ้านท่าแห่, โนนคำ ตำบลเมืองไพร อำเภอเสลภูมิ จังหวัดร้อยเอ็ด</v>
      </c>
      <c r="C1520" s="160" t="s">
        <v>6519</v>
      </c>
      <c r="D1520" s="160" t="s">
        <v>29</v>
      </c>
      <c r="E1520" s="160">
        <v>2568</v>
      </c>
      <c r="F1520" s="160" t="s">
        <v>4412</v>
      </c>
      <c r="G1520" s="169" t="s">
        <v>1585</v>
      </c>
      <c r="H1520" s="160" t="s">
        <v>3266</v>
      </c>
      <c r="I1520" s="160" t="s">
        <v>37</v>
      </c>
      <c r="J1520" s="160" t="s">
        <v>7687</v>
      </c>
      <c r="K1520" s="160" t="s">
        <v>38</v>
      </c>
      <c r="L1520" s="160" t="s">
        <v>6145</v>
      </c>
      <c r="M1520" s="169" t="s">
        <v>4399</v>
      </c>
      <c r="N1520" s="170" t="s">
        <v>4400</v>
      </c>
      <c r="O1520" s="170" t="s">
        <v>7684</v>
      </c>
      <c r="P1520" s="171"/>
      <c r="Q1520" s="160" t="s">
        <v>7226</v>
      </c>
      <c r="R1520" s="166" t="s">
        <v>4400</v>
      </c>
    </row>
    <row r="1521" spans="1:18" ht="24" hidden="1">
      <c r="A1521" s="167" t="s">
        <v>6520</v>
      </c>
      <c r="B1521" s="168" t="str">
        <f t="shared" si="39"/>
        <v>อนุรักษ์ฟื้นฟูคลองบางเท่าแม่ พร้อมระบบกระจายน้ำ ตำบลเขาต่อ อำเภอปลายพระยา จังหวัดกระบี่</v>
      </c>
      <c r="C1521" s="160" t="s">
        <v>6521</v>
      </c>
      <c r="D1521" s="160" t="s">
        <v>29</v>
      </c>
      <c r="E1521" s="160">
        <v>2568</v>
      </c>
      <c r="F1521" s="160" t="s">
        <v>5978</v>
      </c>
      <c r="G1521" s="169" t="s">
        <v>2193</v>
      </c>
      <c r="H1521" s="160" t="s">
        <v>3266</v>
      </c>
      <c r="I1521" s="160" t="s">
        <v>37</v>
      </c>
      <c r="J1521" s="160" t="s">
        <v>7687</v>
      </c>
      <c r="K1521" s="160" t="s">
        <v>38</v>
      </c>
      <c r="L1521" s="160" t="s">
        <v>6145</v>
      </c>
      <c r="M1521" s="169" t="s">
        <v>4399</v>
      </c>
      <c r="N1521" s="170" t="s">
        <v>4400</v>
      </c>
      <c r="O1521" s="170" t="s">
        <v>7684</v>
      </c>
      <c r="P1521" s="171"/>
      <c r="Q1521" s="160" t="s">
        <v>7227</v>
      </c>
      <c r="R1521" s="166" t="s">
        <v>4400</v>
      </c>
    </row>
    <row r="1522" spans="1:18" ht="24" hidden="1">
      <c r="A1522" s="167" t="s">
        <v>6522</v>
      </c>
      <c r="B1522" s="168" t="str">
        <f t="shared" si="39"/>
        <v xml:space="preserve">ค่าใช้จ่ายในการประเมินผลสัมฤทธิ์โครงการของกรมทรัพยากรน้ำ                  </v>
      </c>
      <c r="C1522" s="160" t="s">
        <v>6523</v>
      </c>
      <c r="D1522" s="160" t="s">
        <v>29</v>
      </c>
      <c r="E1522" s="160">
        <v>2568</v>
      </c>
      <c r="F1522" s="160" t="s">
        <v>4412</v>
      </c>
      <c r="G1522" s="169" t="s">
        <v>1585</v>
      </c>
      <c r="H1522" s="160" t="s">
        <v>714</v>
      </c>
      <c r="I1522" s="160" t="s">
        <v>37</v>
      </c>
      <c r="J1522" s="160" t="s">
        <v>7687</v>
      </c>
      <c r="K1522" s="160" t="s">
        <v>38</v>
      </c>
      <c r="L1522" s="160" t="s">
        <v>6145</v>
      </c>
      <c r="M1522" s="169" t="s">
        <v>4399</v>
      </c>
      <c r="N1522" s="170" t="s">
        <v>4400</v>
      </c>
      <c r="O1522" s="170" t="s">
        <v>7684</v>
      </c>
      <c r="P1522" s="171"/>
      <c r="Q1522" s="160" t="s">
        <v>7228</v>
      </c>
      <c r="R1522" s="166" t="s">
        <v>4400</v>
      </c>
    </row>
    <row r="1523" spans="1:18" ht="24" hidden="1">
      <c r="A1523" s="167" t="s">
        <v>6524</v>
      </c>
      <c r="B1523" s="168" t="str">
        <f t="shared" si="39"/>
        <v xml:space="preserve">ค่าใช้จ่ายในการพัฒนาระบบบริหารจัดการอ่างเก็บน้ำขนาดกลางของกรมทรัพยากรน้ำ เพื่อการบริหารจัดการทรัพยากรน้ำและการจัดสรรน้ำ ระยะที่ 1 กรมทรัพยากรน้ำ แขวงพญาไท เขตพญาไท กรุงเทพมหานคร </v>
      </c>
      <c r="C1523" s="160" t="s">
        <v>6525</v>
      </c>
      <c r="D1523" s="160" t="s">
        <v>29</v>
      </c>
      <c r="E1523" s="160">
        <v>2568</v>
      </c>
      <c r="F1523" s="160" t="s">
        <v>4412</v>
      </c>
      <c r="G1523" s="169" t="s">
        <v>1585</v>
      </c>
      <c r="H1523" s="160" t="s">
        <v>3537</v>
      </c>
      <c r="I1523" s="160" t="s">
        <v>37</v>
      </c>
      <c r="J1523" s="160" t="s">
        <v>7687</v>
      </c>
      <c r="K1523" s="160" t="s">
        <v>38</v>
      </c>
      <c r="L1523" s="160" t="s">
        <v>6145</v>
      </c>
      <c r="M1523" s="169" t="s">
        <v>4399</v>
      </c>
      <c r="N1523" s="170" t="s">
        <v>4400</v>
      </c>
      <c r="O1523" s="170" t="s">
        <v>7684</v>
      </c>
      <c r="P1523" s="171"/>
      <c r="Q1523" s="160" t="s">
        <v>7229</v>
      </c>
      <c r="R1523" s="166" t="s">
        <v>4400</v>
      </c>
    </row>
    <row r="1524" spans="1:18" ht="24" hidden="1">
      <c r="A1524" s="167" t="s">
        <v>6526</v>
      </c>
      <c r="B1524" s="168" t="str">
        <f t="shared" si="39"/>
        <v>ค่าใช้จ่ายในการศึกษาความเหมาะสม สำรวจ ออกแบบพื้นที่ชุ่มน้ำกุดทิง จังหวัดบึงกาฬ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</v>
      </c>
      <c r="C1524" s="160" t="s">
        <v>6527</v>
      </c>
      <c r="D1524" s="160" t="s">
        <v>29</v>
      </c>
      <c r="E1524" s="160">
        <v>2568</v>
      </c>
      <c r="F1524" s="160" t="s">
        <v>4412</v>
      </c>
      <c r="G1524" s="169" t="s">
        <v>1585</v>
      </c>
      <c r="H1524" s="160" t="s">
        <v>3537</v>
      </c>
      <c r="I1524" s="160" t="s">
        <v>37</v>
      </c>
      <c r="J1524" s="160" t="s">
        <v>7687</v>
      </c>
      <c r="K1524" s="160" t="s">
        <v>38</v>
      </c>
      <c r="L1524" s="160" t="s">
        <v>6145</v>
      </c>
      <c r="M1524" s="169" t="s">
        <v>4399</v>
      </c>
      <c r="N1524" s="170" t="s">
        <v>4400</v>
      </c>
      <c r="O1524" s="170" t="s">
        <v>7684</v>
      </c>
      <c r="P1524" s="171"/>
      <c r="Q1524" s="160" t="s">
        <v>7230</v>
      </c>
      <c r="R1524" s="166" t="s">
        <v>4400</v>
      </c>
    </row>
    <row r="1525" spans="1:18" ht="24" hidden="1">
      <c r="A1525" s="167" t="s">
        <v>6528</v>
      </c>
      <c r="B1525" s="168" t="str">
        <f t="shared" si="39"/>
        <v>ค่าใช้จ่ายในการศึกษาความเหมาะสมสำรวจ ออกแบบพื้นที่ชุ่มน้ำบึงโขงหลง จังหวัดบึงกาฬ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</v>
      </c>
      <c r="C1525" s="160" t="s">
        <v>6529</v>
      </c>
      <c r="D1525" s="160" t="s">
        <v>29</v>
      </c>
      <c r="E1525" s="160">
        <v>2568</v>
      </c>
      <c r="F1525" s="160" t="s">
        <v>4412</v>
      </c>
      <c r="G1525" s="169" t="s">
        <v>1585</v>
      </c>
      <c r="H1525" s="160" t="s">
        <v>3537</v>
      </c>
      <c r="I1525" s="160" t="s">
        <v>37</v>
      </c>
      <c r="J1525" s="160" t="s">
        <v>7687</v>
      </c>
      <c r="K1525" s="160" t="s">
        <v>38</v>
      </c>
      <c r="L1525" s="160" t="s">
        <v>6145</v>
      </c>
      <c r="M1525" s="169" t="s">
        <v>4399</v>
      </c>
      <c r="N1525" s="170" t="s">
        <v>4400</v>
      </c>
      <c r="O1525" s="170" t="s">
        <v>7684</v>
      </c>
      <c r="P1525" s="171"/>
      <c r="Q1525" s="160" t="s">
        <v>7231</v>
      </c>
      <c r="R1525" s="166" t="s">
        <v>4400</v>
      </c>
    </row>
    <row r="1526" spans="1:18" ht="24" hidden="1">
      <c r="A1526" s="167" t="s">
        <v>6530</v>
      </c>
      <c r="B1526" s="168" t="str">
        <f t="shared" si="39"/>
        <v>โครงการก่อสร้างเขื่อนป้องกันตลิ่งริมแม่น้ำตรัง หมู่ที่ 2 ตำบลปากคม อำเภอห้วยยอด จังหวัดตรัง ความยาว 400 เมตร</v>
      </c>
      <c r="C1526" s="160" t="s">
        <v>6531</v>
      </c>
      <c r="D1526" s="160" t="s">
        <v>29</v>
      </c>
      <c r="E1526" s="160">
        <v>2568</v>
      </c>
      <c r="F1526" s="160" t="s">
        <v>4397</v>
      </c>
      <c r="G1526" s="169" t="s">
        <v>1585</v>
      </c>
      <c r="H1526" s="160" t="s">
        <v>256</v>
      </c>
      <c r="I1526" s="160" t="s">
        <v>234</v>
      </c>
      <c r="J1526" s="160" t="s">
        <v>7690</v>
      </c>
      <c r="K1526" s="160" t="s">
        <v>141</v>
      </c>
      <c r="L1526" s="160" t="s">
        <v>6145</v>
      </c>
      <c r="M1526" s="169" t="s">
        <v>4399</v>
      </c>
      <c r="N1526" s="170" t="s">
        <v>4400</v>
      </c>
      <c r="O1526" s="170" t="s">
        <v>7684</v>
      </c>
      <c r="P1526" s="171"/>
      <c r="Q1526" s="160" t="s">
        <v>7232</v>
      </c>
      <c r="R1526" s="166" t="s">
        <v>4400</v>
      </c>
    </row>
    <row r="1527" spans="1:18" ht="24" hidden="1">
      <c r="A1527" s="167" t="s">
        <v>6532</v>
      </c>
      <c r="B1527" s="168" t="str">
        <f t="shared" si="39"/>
        <v>โครงการก่อสร้างเขื่อนป้องกันตลิ่งริมแม่น้ำตรัง หมู่ที่ 9 ตำบลท่าสะบ้า อำเภอวังวิเศษ จังหวัดตรัง ความยาว 500  เมตร</v>
      </c>
      <c r="C1527" s="160" t="s">
        <v>6533</v>
      </c>
      <c r="D1527" s="160" t="s">
        <v>29</v>
      </c>
      <c r="E1527" s="160">
        <v>2568</v>
      </c>
      <c r="F1527" s="160" t="s">
        <v>4397</v>
      </c>
      <c r="G1527" s="169" t="s">
        <v>1585</v>
      </c>
      <c r="H1527" s="160" t="s">
        <v>256</v>
      </c>
      <c r="I1527" s="160" t="s">
        <v>234</v>
      </c>
      <c r="J1527" s="160" t="s">
        <v>7690</v>
      </c>
      <c r="K1527" s="160" t="s">
        <v>141</v>
      </c>
      <c r="L1527" s="160" t="s">
        <v>6145</v>
      </c>
      <c r="M1527" s="169" t="s">
        <v>4399</v>
      </c>
      <c r="N1527" s="170" t="s">
        <v>4400</v>
      </c>
      <c r="O1527" s="170" t="s">
        <v>7684</v>
      </c>
      <c r="P1527" s="171"/>
      <c r="Q1527" s="160" t="s">
        <v>7233</v>
      </c>
      <c r="R1527" s="166" t="s">
        <v>4400</v>
      </c>
    </row>
    <row r="1528" spans="1:18" ht="24" hidden="1">
      <c r="A1528" s="167" t="s">
        <v>6534</v>
      </c>
      <c r="B1528" s="168" t="str">
        <f t="shared" ref="B1528:B1548" si="40">HYPERLINK(Q1528,C1528)</f>
        <v>โครงการก่อสร้างเขื่อนป้องกันตลิ่งริมคลองนางน้อย หมู่ที่ 10 ตำบลละมอ อำเภอนาโยง จังหวัดตรัง ความยาว 100 เมตร</v>
      </c>
      <c r="C1528" s="160" t="s">
        <v>6535</v>
      </c>
      <c r="D1528" s="160" t="s">
        <v>29</v>
      </c>
      <c r="E1528" s="160">
        <v>2568</v>
      </c>
      <c r="F1528" s="160" t="s">
        <v>4397</v>
      </c>
      <c r="G1528" s="169" t="s">
        <v>1585</v>
      </c>
      <c r="H1528" s="160" t="s">
        <v>256</v>
      </c>
      <c r="I1528" s="160" t="s">
        <v>234</v>
      </c>
      <c r="J1528" s="160" t="s">
        <v>7690</v>
      </c>
      <c r="K1528" s="160" t="s">
        <v>141</v>
      </c>
      <c r="L1528" s="160" t="s">
        <v>6145</v>
      </c>
      <c r="M1528" s="169" t="s">
        <v>4399</v>
      </c>
      <c r="N1528" s="170" t="s">
        <v>4400</v>
      </c>
      <c r="O1528" s="170" t="s">
        <v>7684</v>
      </c>
      <c r="P1528" s="171"/>
      <c r="Q1528" s="160" t="s">
        <v>7234</v>
      </c>
      <c r="R1528" s="166" t="s">
        <v>4400</v>
      </c>
    </row>
    <row r="1529" spans="1:18" ht="24" hidden="1">
      <c r="A1529" s="167" t="s">
        <v>6536</v>
      </c>
      <c r="B1529" s="168" t="str">
        <f t="shared" si="40"/>
        <v>โครงการก่อสร้างเขื่อนป้องกันตลิ่งและปรับปรุงภูมิทัศน์ริมคลองปอน ตำบลนาตาล่วง อำเภอเมืองตรัง จังหวัดตรัง ความยาว 175 เมตร</v>
      </c>
      <c r="C1529" s="160" t="s">
        <v>6537</v>
      </c>
      <c r="D1529" s="160" t="s">
        <v>29</v>
      </c>
      <c r="E1529" s="160">
        <v>2568</v>
      </c>
      <c r="F1529" s="160" t="s">
        <v>4397</v>
      </c>
      <c r="G1529" s="169" t="s">
        <v>1585</v>
      </c>
      <c r="H1529" s="160" t="s">
        <v>256</v>
      </c>
      <c r="I1529" s="160" t="s">
        <v>234</v>
      </c>
      <c r="J1529" s="160" t="s">
        <v>7690</v>
      </c>
      <c r="K1529" s="160" t="s">
        <v>141</v>
      </c>
      <c r="L1529" s="160" t="s">
        <v>6145</v>
      </c>
      <c r="M1529" s="169" t="s">
        <v>4399</v>
      </c>
      <c r="N1529" s="170" t="s">
        <v>4400</v>
      </c>
      <c r="O1529" s="170" t="s">
        <v>7684</v>
      </c>
      <c r="P1529" s="171"/>
      <c r="Q1529" s="160" t="s">
        <v>7235</v>
      </c>
      <c r="R1529" s="166" t="s">
        <v>4400</v>
      </c>
    </row>
    <row r="1530" spans="1:18" ht="24" hidden="1">
      <c r="A1530" s="167" t="s">
        <v>6538</v>
      </c>
      <c r="B1530" s="168" t="str">
        <f t="shared" si="40"/>
        <v xml:space="preserve">ก่อสร้างเขื่อนป้องกันตลิ่งพร้อมปรับปรุงภูมิทัศน์ ริมแม่น้ำห้วยส้าน บ้านห้วยส้านยาว หมู่ที่ 13  ตำบลดงมะดะ อำเภอแม่ลาว จังหวัดเชียงราย </v>
      </c>
      <c r="C1530" s="160" t="s">
        <v>6539</v>
      </c>
      <c r="D1530" s="160" t="s">
        <v>29</v>
      </c>
      <c r="E1530" s="160">
        <v>2568</v>
      </c>
      <c r="F1530" s="160" t="s">
        <v>4412</v>
      </c>
      <c r="G1530" s="169" t="s">
        <v>1585</v>
      </c>
      <c r="H1530" s="160" t="s">
        <v>826</v>
      </c>
      <c r="I1530" s="160" t="s">
        <v>234</v>
      </c>
      <c r="J1530" s="160" t="s">
        <v>7690</v>
      </c>
      <c r="K1530" s="160" t="s">
        <v>141</v>
      </c>
      <c r="L1530" s="160" t="s">
        <v>6145</v>
      </c>
      <c r="M1530" s="169" t="s">
        <v>4399</v>
      </c>
      <c r="N1530" s="170" t="s">
        <v>4440</v>
      </c>
      <c r="O1530" s="170" t="s">
        <v>7684</v>
      </c>
      <c r="P1530" s="171"/>
      <c r="Q1530" s="160" t="s">
        <v>7236</v>
      </c>
      <c r="R1530" s="166" t="s">
        <v>4440</v>
      </c>
    </row>
    <row r="1531" spans="1:18" ht="24" hidden="1">
      <c r="A1531" s="167" t="s">
        <v>6540</v>
      </c>
      <c r="B1531" s="168" t="str">
        <f t="shared" si="40"/>
        <v>ก่อสร้างเขื่อนป้องกันตลิ่งพร้อมปรับปรุงภูมิทัศน์ ริมแม่น้ำหงาว บ้านศาลาวาส หมู่ที่ 4 ตำบลหงาว อำเภอเทิง จังหวัดเชียงราย</v>
      </c>
      <c r="C1531" s="160" t="s">
        <v>6541</v>
      </c>
      <c r="D1531" s="160" t="s">
        <v>29</v>
      </c>
      <c r="E1531" s="160">
        <v>2568</v>
      </c>
      <c r="F1531" s="160" t="s">
        <v>4412</v>
      </c>
      <c r="G1531" s="169" t="s">
        <v>1585</v>
      </c>
      <c r="H1531" s="160" t="s">
        <v>826</v>
      </c>
      <c r="I1531" s="160" t="s">
        <v>234</v>
      </c>
      <c r="J1531" s="160" t="s">
        <v>7690</v>
      </c>
      <c r="K1531" s="160" t="s">
        <v>141</v>
      </c>
      <c r="L1531" s="160" t="s">
        <v>6145</v>
      </c>
      <c r="M1531" s="169" t="s">
        <v>4399</v>
      </c>
      <c r="N1531" s="170" t="s">
        <v>4440</v>
      </c>
      <c r="O1531" s="170" t="s">
        <v>7684</v>
      </c>
      <c r="P1531" s="171"/>
      <c r="Q1531" s="160" t="s">
        <v>7237</v>
      </c>
      <c r="R1531" s="166" t="s">
        <v>4440</v>
      </c>
    </row>
    <row r="1532" spans="1:18" ht="24" hidden="1">
      <c r="A1532" s="167" t="s">
        <v>6542</v>
      </c>
      <c r="B1532" s="168" t="str">
        <f t="shared" si="40"/>
        <v>ก่อสร้างเขื่อนป้องกันตลิ่งพร้อมปรับปรุงภูมิทัศน์ ริมแม่น้ำแม่เผื่อ บ้านแม่เผื่อ หมู่ที่ 4 ตำบลดงมหาวัน อำเภอเวียงเชียงรุ้ง จังหวัดเชียงราย</v>
      </c>
      <c r="C1532" s="160" t="s">
        <v>6543</v>
      </c>
      <c r="D1532" s="160" t="s">
        <v>29</v>
      </c>
      <c r="E1532" s="160">
        <v>2568</v>
      </c>
      <c r="F1532" s="160" t="s">
        <v>4412</v>
      </c>
      <c r="G1532" s="169" t="s">
        <v>1585</v>
      </c>
      <c r="H1532" s="160" t="s">
        <v>826</v>
      </c>
      <c r="I1532" s="160" t="s">
        <v>234</v>
      </c>
      <c r="J1532" s="160" t="s">
        <v>7690</v>
      </c>
      <c r="K1532" s="160" t="s">
        <v>141</v>
      </c>
      <c r="L1532" s="160" t="s">
        <v>6145</v>
      </c>
      <c r="M1532" s="169" t="s">
        <v>4399</v>
      </c>
      <c r="N1532" s="170" t="s">
        <v>4440</v>
      </c>
      <c r="O1532" s="170" t="s">
        <v>7684</v>
      </c>
      <c r="P1532" s="171"/>
      <c r="Q1532" s="160" t="s">
        <v>7238</v>
      </c>
      <c r="R1532" s="166" t="s">
        <v>4440</v>
      </c>
    </row>
    <row r="1533" spans="1:18" ht="24" hidden="1">
      <c r="A1533" s="167" t="s">
        <v>6544</v>
      </c>
      <c r="B1533" s="168" t="str">
        <f t="shared" si="40"/>
        <v xml:space="preserve">ก่อสร้างเขื่อนป้องกันตลิ่งพร้อมปรับปรุงภูมิทัศน์ ริมแม่น้ำนางแล บ้านร่องปลาค้าว หมู่ที่ 14  และบ้านใหม่นางแล หมู่ที่ 17 ตำบลนางแล อำเภอเมือง จังหวัดเชียงราย </v>
      </c>
      <c r="C1533" s="160" t="s">
        <v>6545</v>
      </c>
      <c r="D1533" s="160" t="s">
        <v>29</v>
      </c>
      <c r="E1533" s="160">
        <v>2568</v>
      </c>
      <c r="F1533" s="160" t="s">
        <v>4412</v>
      </c>
      <c r="G1533" s="169" t="s">
        <v>1585</v>
      </c>
      <c r="H1533" s="160" t="s">
        <v>826</v>
      </c>
      <c r="I1533" s="160" t="s">
        <v>234</v>
      </c>
      <c r="J1533" s="160" t="s">
        <v>7690</v>
      </c>
      <c r="K1533" s="160" t="s">
        <v>141</v>
      </c>
      <c r="L1533" s="160" t="s">
        <v>6145</v>
      </c>
      <c r="M1533" s="169" t="s">
        <v>4399</v>
      </c>
      <c r="N1533" s="170" t="s">
        <v>4440</v>
      </c>
      <c r="O1533" s="170" t="s">
        <v>7684</v>
      </c>
      <c r="P1533" s="171"/>
      <c r="Q1533" s="160" t="s">
        <v>7239</v>
      </c>
      <c r="R1533" s="166" t="s">
        <v>4440</v>
      </c>
    </row>
    <row r="1534" spans="1:18" ht="24" hidden="1">
      <c r="A1534" s="167" t="s">
        <v>6546</v>
      </c>
      <c r="B1534" s="168" t="str">
        <f t="shared" si="40"/>
        <v>ก่อสร้างเขื่อนป้องกันตลิ่งพร้อมปรับปรุงภูมิทัศน์ ริมแม่น้ำคำ บ้านเวียงสา หมู่ที่ 7 ตำบลศรีค้ำ อำเภอแม่จัน จังหวัดเชียงราย ความยาว 160 เมตร</v>
      </c>
      <c r="C1534" s="160" t="s">
        <v>6547</v>
      </c>
      <c r="D1534" s="160" t="s">
        <v>29</v>
      </c>
      <c r="E1534" s="160">
        <v>2568</v>
      </c>
      <c r="F1534" s="160" t="s">
        <v>4412</v>
      </c>
      <c r="G1534" s="169" t="s">
        <v>1585</v>
      </c>
      <c r="H1534" s="160" t="s">
        <v>826</v>
      </c>
      <c r="I1534" s="160" t="s">
        <v>234</v>
      </c>
      <c r="J1534" s="160" t="s">
        <v>7690</v>
      </c>
      <c r="K1534" s="160" t="s">
        <v>141</v>
      </c>
      <c r="L1534" s="160" t="s">
        <v>6145</v>
      </c>
      <c r="M1534" s="169" t="s">
        <v>4399</v>
      </c>
      <c r="N1534" s="170" t="s">
        <v>4440</v>
      </c>
      <c r="O1534" s="170" t="s">
        <v>7684</v>
      </c>
      <c r="P1534" s="171"/>
      <c r="Q1534" s="160" t="s">
        <v>7240</v>
      </c>
      <c r="R1534" s="166" t="s">
        <v>4440</v>
      </c>
    </row>
    <row r="1535" spans="1:18" ht="24" hidden="1">
      <c r="A1535" s="167" t="s">
        <v>6548</v>
      </c>
      <c r="B1535" s="168" t="str">
        <f t="shared" si="40"/>
        <v xml:space="preserve">โครงการก่อสร้างเขื่อนป้องกันตลิ่งริมแม่น้ำสวีหนุ่ม บ้านนาสัก หมู่ที่ 1 และบ้านแก่งกระทั่ง หมู่ที่ 6 ตำบลนาสัก อำเภอสวี จังหวัดชุมพร  </v>
      </c>
      <c r="C1535" s="160" t="s">
        <v>6549</v>
      </c>
      <c r="D1535" s="160" t="s">
        <v>29</v>
      </c>
      <c r="E1535" s="160">
        <v>2568</v>
      </c>
      <c r="F1535" s="160" t="s">
        <v>5830</v>
      </c>
      <c r="G1535" s="169" t="s">
        <v>1585</v>
      </c>
      <c r="H1535" s="160" t="s">
        <v>233</v>
      </c>
      <c r="I1535" s="160" t="s">
        <v>234</v>
      </c>
      <c r="J1535" s="160" t="s">
        <v>7690</v>
      </c>
      <c r="K1535" s="160" t="s">
        <v>141</v>
      </c>
      <c r="L1535" s="160" t="s">
        <v>6145</v>
      </c>
      <c r="M1535" s="169" t="s">
        <v>4399</v>
      </c>
      <c r="N1535" s="170" t="s">
        <v>4440</v>
      </c>
      <c r="O1535" s="170" t="s">
        <v>7684</v>
      </c>
      <c r="P1535" s="171"/>
      <c r="Q1535" s="160" t="s">
        <v>7241</v>
      </c>
      <c r="R1535" s="166" t="s">
        <v>4440</v>
      </c>
    </row>
    <row r="1536" spans="1:18" ht="24" hidden="1">
      <c r="A1536" s="167" t="s">
        <v>6550</v>
      </c>
      <c r="B1536" s="168" t="str">
        <f t="shared" si="40"/>
        <v>โครงการก่อสร้างเขื่อนป้องกันตลิ่งบริเวณถนนต้นโพธิ์ (ซอยร้านอาหารไทรทอง) อำเภอหลังสวน จังหวัดชุมพร</v>
      </c>
      <c r="C1536" s="160" t="s">
        <v>6551</v>
      </c>
      <c r="D1536" s="160" t="s">
        <v>29</v>
      </c>
      <c r="E1536" s="160">
        <v>2568</v>
      </c>
      <c r="F1536" s="160" t="s">
        <v>5830</v>
      </c>
      <c r="G1536" s="169" t="s">
        <v>1585</v>
      </c>
      <c r="H1536" s="160" t="s">
        <v>233</v>
      </c>
      <c r="I1536" s="160" t="s">
        <v>234</v>
      </c>
      <c r="J1536" s="160" t="s">
        <v>7690</v>
      </c>
      <c r="K1536" s="160" t="s">
        <v>141</v>
      </c>
      <c r="L1536" s="160" t="s">
        <v>6145</v>
      </c>
      <c r="M1536" s="169" t="s">
        <v>4399</v>
      </c>
      <c r="N1536" s="170" t="s">
        <v>4440</v>
      </c>
      <c r="O1536" s="170" t="s">
        <v>7684</v>
      </c>
      <c r="P1536" s="171"/>
      <c r="Q1536" s="160" t="s">
        <v>7242</v>
      </c>
      <c r="R1536" s="166" t="s">
        <v>4440</v>
      </c>
    </row>
    <row r="1537" spans="1:18" ht="24" hidden="1">
      <c r="A1537" s="167" t="s">
        <v>6552</v>
      </c>
      <c r="B1537" s="168" t="str">
        <f t="shared" si="40"/>
        <v>โครงการก่อสร้างเขื่อนป้องกันตลิ่ง ริมแม่น้ำท่าตะเภา บริเวณบ้านวังครก อำเภอท่าแซะ จังหวัดชุมพร</v>
      </c>
      <c r="C1537" s="160" t="s">
        <v>6553</v>
      </c>
      <c r="D1537" s="160" t="s">
        <v>29</v>
      </c>
      <c r="E1537" s="160">
        <v>2568</v>
      </c>
      <c r="F1537" s="160" t="s">
        <v>5830</v>
      </c>
      <c r="G1537" s="169" t="s">
        <v>1585</v>
      </c>
      <c r="H1537" s="160" t="s">
        <v>233</v>
      </c>
      <c r="I1537" s="160" t="s">
        <v>234</v>
      </c>
      <c r="J1537" s="160" t="s">
        <v>7690</v>
      </c>
      <c r="K1537" s="160" t="s">
        <v>141</v>
      </c>
      <c r="L1537" s="160" t="s">
        <v>6145</v>
      </c>
      <c r="M1537" s="169" t="s">
        <v>4399</v>
      </c>
      <c r="N1537" s="170" t="s">
        <v>4440</v>
      </c>
      <c r="O1537" s="170" t="s">
        <v>7684</v>
      </c>
      <c r="P1537" s="171"/>
      <c r="Q1537" s="160" t="s">
        <v>7243</v>
      </c>
      <c r="R1537" s="166" t="s">
        <v>4440</v>
      </c>
    </row>
    <row r="1538" spans="1:18" ht="24" hidden="1">
      <c r="A1538" s="167" t="s">
        <v>6554</v>
      </c>
      <c r="B1538" s="168" t="str">
        <f t="shared" si="40"/>
        <v>โครงการฝายชะลอน้ำแบบชั่วคราวสำหรับการเพิ่มประสิทธิภาพของแหล่งน้ำในเขตปฏิรูปที่ดิน กิจกรรมฝายชะลอน้ำแบบชั่วคราวสำหรับการเพิ่มประสิทธิภาพของแหล่งน้ำในเขตปฏิรูปที่ดิน ปีงบประมาณ พ.ศ. 2568</v>
      </c>
      <c r="C1538" s="160" t="s">
        <v>6555</v>
      </c>
      <c r="D1538" s="160" t="s">
        <v>29</v>
      </c>
      <c r="E1538" s="160">
        <v>2568</v>
      </c>
      <c r="F1538" s="160" t="s">
        <v>4412</v>
      </c>
      <c r="G1538" s="169" t="s">
        <v>1585</v>
      </c>
      <c r="H1538" s="160" t="s">
        <v>4374</v>
      </c>
      <c r="I1538" s="160" t="s">
        <v>4375</v>
      </c>
      <c r="J1538" s="160" t="s">
        <v>7698</v>
      </c>
      <c r="K1538" s="160" t="s">
        <v>664</v>
      </c>
      <c r="L1538" s="160" t="s">
        <v>6145</v>
      </c>
      <c r="M1538" s="169" t="s">
        <v>4399</v>
      </c>
      <c r="N1538" s="170" t="s">
        <v>4400</v>
      </c>
      <c r="O1538" s="170" t="s">
        <v>7684</v>
      </c>
      <c r="P1538" s="171"/>
      <c r="Q1538" s="160" t="s">
        <v>7244</v>
      </c>
      <c r="R1538" s="166" t="s">
        <v>4400</v>
      </c>
    </row>
    <row r="1539" spans="1:18" ht="24" hidden="1">
      <c r="A1539" s="167" t="s">
        <v>6556</v>
      </c>
      <c r="B1539" s="168" t="str">
        <f t="shared" si="40"/>
        <v>โครงการพัฒนาหนองหารด้านการประมง</v>
      </c>
      <c r="C1539" s="160" t="s">
        <v>3141</v>
      </c>
      <c r="D1539" s="160" t="s">
        <v>29</v>
      </c>
      <c r="E1539" s="160">
        <v>2568</v>
      </c>
      <c r="F1539" s="160" t="s">
        <v>4412</v>
      </c>
      <c r="G1539" s="169" t="s">
        <v>1585</v>
      </c>
      <c r="H1539" s="160" t="s">
        <v>3142</v>
      </c>
      <c r="I1539" s="160" t="s">
        <v>721</v>
      </c>
      <c r="J1539" s="160" t="s">
        <v>7691</v>
      </c>
      <c r="K1539" s="160" t="s">
        <v>664</v>
      </c>
      <c r="L1539" s="160" t="s">
        <v>6145</v>
      </c>
      <c r="M1539" s="169" t="s">
        <v>4399</v>
      </c>
      <c r="N1539" s="170" t="s">
        <v>4440</v>
      </c>
      <c r="O1539" s="170" t="s">
        <v>7684</v>
      </c>
      <c r="P1539" s="171"/>
      <c r="Q1539" s="160" t="s">
        <v>7245</v>
      </c>
      <c r="R1539" s="166" t="s">
        <v>4440</v>
      </c>
    </row>
    <row r="1540" spans="1:18" ht="24" hidden="1">
      <c r="A1540" s="167" t="s">
        <v>6557</v>
      </c>
      <c r="B1540" s="168" t="str">
        <f t="shared" si="40"/>
        <v>ก่อสร้างอาคารบังคับน้ำพร้อมอาคารประกอบ บ้านเนินบ้าน ตำบลบ่อแร่ อำเภอวัดสิงห์ จังหวัดชัยนาท  1 แห่ง</v>
      </c>
      <c r="C1540" s="160" t="s">
        <v>6558</v>
      </c>
      <c r="D1540" s="160" t="s">
        <v>6286</v>
      </c>
      <c r="E1540" s="160">
        <v>2568</v>
      </c>
      <c r="F1540" s="160" t="s">
        <v>5830</v>
      </c>
      <c r="G1540" s="169" t="s">
        <v>6297</v>
      </c>
      <c r="H1540" s="160" t="s">
        <v>6559</v>
      </c>
      <c r="I1540" s="160" t="s">
        <v>663</v>
      </c>
      <c r="J1540" s="160" t="s">
        <v>7688</v>
      </c>
      <c r="K1540" s="160" t="s">
        <v>664</v>
      </c>
      <c r="L1540" s="160" t="s">
        <v>6145</v>
      </c>
      <c r="M1540" s="169" t="s">
        <v>4399</v>
      </c>
      <c r="N1540" s="170" t="s">
        <v>4400</v>
      </c>
      <c r="O1540" s="170" t="s">
        <v>7684</v>
      </c>
      <c r="P1540" s="171"/>
      <c r="Q1540" s="160" t="s">
        <v>7246</v>
      </c>
      <c r="R1540" s="166" t="s">
        <v>4400</v>
      </c>
    </row>
    <row r="1541" spans="1:18" ht="24" hidden="1">
      <c r="A1541" s="167" t="s">
        <v>6560</v>
      </c>
      <c r="B1541" s="168" t="str">
        <f t="shared" si="40"/>
        <v>ก่อสร้างอาคารบังคับน้ำพร้อมอาคารประกอบ บ้านหนองสีฟัน ตำบลสะพานหิน อำเภอหนองมะโมง  จังหวัดชัยนาท 1 แห่ง</v>
      </c>
      <c r="C1541" s="160" t="s">
        <v>6561</v>
      </c>
      <c r="D1541" s="160" t="s">
        <v>6286</v>
      </c>
      <c r="E1541" s="160">
        <v>2568</v>
      </c>
      <c r="F1541" s="160" t="s">
        <v>5830</v>
      </c>
      <c r="G1541" s="169" t="s">
        <v>6297</v>
      </c>
      <c r="H1541" s="160" t="s">
        <v>6559</v>
      </c>
      <c r="I1541" s="160" t="s">
        <v>663</v>
      </c>
      <c r="J1541" s="160" t="s">
        <v>7688</v>
      </c>
      <c r="K1541" s="160" t="s">
        <v>664</v>
      </c>
      <c r="L1541" s="160" t="s">
        <v>6145</v>
      </c>
      <c r="M1541" s="169" t="s">
        <v>4399</v>
      </c>
      <c r="N1541" s="170" t="s">
        <v>4400</v>
      </c>
      <c r="O1541" s="170" t="s">
        <v>7684</v>
      </c>
      <c r="P1541" s="171"/>
      <c r="Q1541" s="160" t="s">
        <v>7247</v>
      </c>
      <c r="R1541" s="166" t="s">
        <v>4400</v>
      </c>
    </row>
    <row r="1542" spans="1:18" ht="24" hidden="1">
      <c r="A1542" s="167" t="s">
        <v>6562</v>
      </c>
      <c r="B1542" s="168" t="str">
        <f t="shared" si="40"/>
        <v>ป้องกันและบรรเทาอุทกภัยในเขตลุ่มน้ำยม โครงการปรับปรุงแม่น้ำยมสายเก่า จังหวัดสุโขทัย (แม่น้ำยมฝั่งซ้าย) กม.9+900 - กม.10+250 ฝั่งขวา ตำบลปากน้ำ อำเภอสวรรคโลก จังหวัดสุโขทัย</v>
      </c>
      <c r="C1542" s="160" t="s">
        <v>6563</v>
      </c>
      <c r="D1542" s="160" t="s">
        <v>29</v>
      </c>
      <c r="E1542" s="160">
        <v>2568</v>
      </c>
      <c r="F1542" s="160" t="s">
        <v>5803</v>
      </c>
      <c r="G1542" s="169" t="s">
        <v>5978</v>
      </c>
      <c r="H1542" s="160" t="s">
        <v>680</v>
      </c>
      <c r="I1542" s="160" t="s">
        <v>663</v>
      </c>
      <c r="J1542" s="160" t="s">
        <v>7688</v>
      </c>
      <c r="K1542" s="160" t="s">
        <v>664</v>
      </c>
      <c r="L1542" s="160" t="s">
        <v>6145</v>
      </c>
      <c r="M1542" s="169" t="s">
        <v>4399</v>
      </c>
      <c r="N1542" s="170" t="s">
        <v>4400</v>
      </c>
      <c r="O1542" s="170" t="s">
        <v>7684</v>
      </c>
      <c r="P1542" s="171"/>
      <c r="Q1542" s="160" t="s">
        <v>7248</v>
      </c>
      <c r="R1542" s="166" t="s">
        <v>4400</v>
      </c>
    </row>
    <row r="1543" spans="1:18" ht="24" hidden="1">
      <c r="A1543" s="167" t="s">
        <v>6564</v>
      </c>
      <c r="B1543" s="168" t="str">
        <f t="shared" si="40"/>
        <v>ป้องกันและบรรเทาอุทกภัยในเขตลุ่มน้ำยม โครงการปรับปรุงแม่น้ำยมสายเก่า จังหวัดสุโขทัย (แม่น้ำยมฝั่งซ้าย) กม.9+300 - กม.9+400 ฝั่งซ้าย ตำบลปากน้ำ อำเภอสวรรคโลก จังหวัดสุโขทัย</v>
      </c>
      <c r="C1543" s="160" t="s">
        <v>6565</v>
      </c>
      <c r="D1543" s="160" t="s">
        <v>29</v>
      </c>
      <c r="E1543" s="160">
        <v>2568</v>
      </c>
      <c r="F1543" s="160" t="s">
        <v>5803</v>
      </c>
      <c r="G1543" s="169" t="s">
        <v>5978</v>
      </c>
      <c r="H1543" s="160" t="s">
        <v>680</v>
      </c>
      <c r="I1543" s="160" t="s">
        <v>663</v>
      </c>
      <c r="J1543" s="160" t="s">
        <v>7688</v>
      </c>
      <c r="K1543" s="160" t="s">
        <v>664</v>
      </c>
      <c r="L1543" s="160" t="s">
        <v>6145</v>
      </c>
      <c r="M1543" s="169" t="s">
        <v>4399</v>
      </c>
      <c r="N1543" s="170" t="s">
        <v>4400</v>
      </c>
      <c r="O1543" s="170" t="s">
        <v>7684</v>
      </c>
      <c r="P1543" s="171"/>
      <c r="Q1543" s="160" t="s">
        <v>7249</v>
      </c>
      <c r="R1543" s="166" t="s">
        <v>4400</v>
      </c>
    </row>
    <row r="1544" spans="1:18" ht="24" hidden="1">
      <c r="A1544" s="167" t="s">
        <v>6566</v>
      </c>
      <c r="B1544" s="168" t="str">
        <f t="shared" si="40"/>
        <v>ป้องกันและบรรเทาอุทกภัยในเขตลุ่มน้ำยม โครงการปรับปรุงแม่น้ำยมสายเก่า จังหวัดสุโขทัย (แม่น้ำยมฝั่งซ้าย) กม.7+900 - กม.8+025 ฝั่งซ้าย ตำบลปากน้ำ อำเภอสวรรคโลก จังหวัดสุโขทัย</v>
      </c>
      <c r="C1544" s="160" t="s">
        <v>6567</v>
      </c>
      <c r="D1544" s="160" t="s">
        <v>29</v>
      </c>
      <c r="E1544" s="160">
        <v>2568</v>
      </c>
      <c r="F1544" s="160" t="s">
        <v>5803</v>
      </c>
      <c r="G1544" s="169" t="s">
        <v>5978</v>
      </c>
      <c r="H1544" s="160" t="s">
        <v>680</v>
      </c>
      <c r="I1544" s="160" t="s">
        <v>663</v>
      </c>
      <c r="J1544" s="160" t="s">
        <v>7688</v>
      </c>
      <c r="K1544" s="160" t="s">
        <v>664</v>
      </c>
      <c r="L1544" s="160" t="s">
        <v>6145</v>
      </c>
      <c r="M1544" s="169" t="s">
        <v>4399</v>
      </c>
      <c r="N1544" s="170" t="s">
        <v>4400</v>
      </c>
      <c r="O1544" s="170" t="s">
        <v>7684</v>
      </c>
      <c r="P1544" s="171"/>
      <c r="Q1544" s="160" t="s">
        <v>7250</v>
      </c>
      <c r="R1544" s="166" t="s">
        <v>4400</v>
      </c>
    </row>
    <row r="1545" spans="1:18" ht="24" hidden="1">
      <c r="A1545" s="167" t="s">
        <v>6568</v>
      </c>
      <c r="B1545" s="168" t="str">
        <f t="shared" si="40"/>
        <v>ป้องกันและบรรเทาอุทกภัยในเขตลุ่มน้ำยม โครงการปรับปรุงแม่น้ำยมสายเก่า จังหวัดสุโขทัย (แม่น้ำยมฝั่งซ้าย) กม.6+820 - กม.6+920 ฝั่งขวา ตำบลปากน้ำ อำเภอสวรรคโลก จังหวัดสุโขทัย</v>
      </c>
      <c r="C1545" s="160" t="s">
        <v>6569</v>
      </c>
      <c r="D1545" s="160" t="s">
        <v>29</v>
      </c>
      <c r="E1545" s="160">
        <v>2568</v>
      </c>
      <c r="F1545" s="160" t="s">
        <v>5803</v>
      </c>
      <c r="G1545" s="169" t="s">
        <v>5978</v>
      </c>
      <c r="H1545" s="160" t="s">
        <v>680</v>
      </c>
      <c r="I1545" s="160" t="s">
        <v>663</v>
      </c>
      <c r="J1545" s="160" t="s">
        <v>7688</v>
      </c>
      <c r="K1545" s="160" t="s">
        <v>664</v>
      </c>
      <c r="L1545" s="160" t="s">
        <v>6145</v>
      </c>
      <c r="M1545" s="169" t="s">
        <v>4399</v>
      </c>
      <c r="N1545" s="170" t="s">
        <v>4400</v>
      </c>
      <c r="O1545" s="170" t="s">
        <v>7684</v>
      </c>
      <c r="P1545" s="171"/>
      <c r="Q1545" s="160" t="s">
        <v>7251</v>
      </c>
      <c r="R1545" s="166" t="s">
        <v>4400</v>
      </c>
    </row>
    <row r="1546" spans="1:18" ht="24" hidden="1">
      <c r="A1546" s="167" t="s">
        <v>6570</v>
      </c>
      <c r="B1546" s="168" t="str">
        <f t="shared" si="40"/>
        <v>ป้องกันและบรรเทาอุทกภัยในเขตลุ่มน้ำยม โครงการปรับปรุงแม่น้ำยมสายเก่า จังหวัดสุโขทัย (แม่น้ำยมฝั่งซ้าย) กม.5+515 - กม.5+640 ฝั่งซ้าย ตำบลปากน้ำ อำเภอสวรรคโลก จังหวัดสุโขทัย</v>
      </c>
      <c r="C1546" s="160" t="s">
        <v>6571</v>
      </c>
      <c r="D1546" s="160" t="s">
        <v>29</v>
      </c>
      <c r="E1546" s="160">
        <v>2568</v>
      </c>
      <c r="F1546" s="160" t="s">
        <v>5803</v>
      </c>
      <c r="G1546" s="169" t="s">
        <v>5978</v>
      </c>
      <c r="H1546" s="160" t="s">
        <v>680</v>
      </c>
      <c r="I1546" s="160" t="s">
        <v>663</v>
      </c>
      <c r="J1546" s="160" t="s">
        <v>7688</v>
      </c>
      <c r="K1546" s="160" t="s">
        <v>664</v>
      </c>
      <c r="L1546" s="160" t="s">
        <v>6145</v>
      </c>
      <c r="M1546" s="169" t="s">
        <v>4399</v>
      </c>
      <c r="N1546" s="170" t="s">
        <v>4400</v>
      </c>
      <c r="O1546" s="170" t="s">
        <v>7684</v>
      </c>
      <c r="P1546" s="171"/>
      <c r="Q1546" s="160" t="s">
        <v>7252</v>
      </c>
      <c r="R1546" s="166" t="s">
        <v>4400</v>
      </c>
    </row>
    <row r="1547" spans="1:18" ht="24" hidden="1">
      <c r="A1547" s="167" t="s">
        <v>6572</v>
      </c>
      <c r="B1547" s="168" t="str">
        <f t="shared" si="40"/>
        <v>ขุดลอกอ่างเก็บน้ำคลองสียัดบ้านท่าคาน ตำบลท่าตะเกียบ อำเภอท่าตะเกียบ จังหวัดฉะเชิงเทรา</v>
      </c>
      <c r="C1547" s="160" t="s">
        <v>6573</v>
      </c>
      <c r="D1547" s="160" t="s">
        <v>29</v>
      </c>
      <c r="E1547" s="160">
        <v>2568</v>
      </c>
      <c r="F1547" s="160" t="s">
        <v>4412</v>
      </c>
      <c r="G1547" s="169" t="s">
        <v>1585</v>
      </c>
      <c r="H1547" s="160" t="s">
        <v>3551</v>
      </c>
      <c r="I1547" s="160" t="s">
        <v>663</v>
      </c>
      <c r="J1547" s="160" t="s">
        <v>7688</v>
      </c>
      <c r="K1547" s="160" t="s">
        <v>664</v>
      </c>
      <c r="L1547" s="160" t="s">
        <v>6145</v>
      </c>
      <c r="M1547" s="169" t="s">
        <v>4399</v>
      </c>
      <c r="N1547" s="170" t="s">
        <v>4400</v>
      </c>
      <c r="O1547" s="170" t="s">
        <v>7684</v>
      </c>
      <c r="P1547" s="171"/>
      <c r="Q1547" s="160" t="s">
        <v>7253</v>
      </c>
      <c r="R1547" s="166" t="s">
        <v>4400</v>
      </c>
    </row>
    <row r="1548" spans="1:18" ht="24" hidden="1">
      <c r="A1548" s="167" t="s">
        <v>6574</v>
      </c>
      <c r="B1548" s="168" t="str">
        <f t="shared" si="40"/>
        <v>กำจัดวัชพืชหนองหานกุมภวาปีทะเลบัวแดง</v>
      </c>
      <c r="C1548" s="160" t="s">
        <v>6575</v>
      </c>
      <c r="D1548" s="160" t="s">
        <v>29</v>
      </c>
      <c r="E1548" s="160">
        <v>2568</v>
      </c>
      <c r="F1548" s="160" t="s">
        <v>4412</v>
      </c>
      <c r="G1548" s="169" t="s">
        <v>5803</v>
      </c>
      <c r="H1548" s="160" t="s">
        <v>3111</v>
      </c>
      <c r="I1548" s="160" t="s">
        <v>663</v>
      </c>
      <c r="J1548" s="160" t="s">
        <v>7688</v>
      </c>
      <c r="K1548" s="160" t="s">
        <v>664</v>
      </c>
      <c r="L1548" s="160" t="s">
        <v>6145</v>
      </c>
      <c r="M1548" s="169" t="s">
        <v>4399</v>
      </c>
      <c r="N1548" s="170" t="s">
        <v>4400</v>
      </c>
      <c r="O1548" s="170" t="s">
        <v>7684</v>
      </c>
      <c r="P1548" s="171"/>
      <c r="Q1548" s="160" t="s">
        <v>7254</v>
      </c>
      <c r="R1548" s="166" t="s">
        <v>4400</v>
      </c>
    </row>
    <row r="1549" spans="1:18" ht="24" hidden="1">
      <c r="A1549" s="167" t="s">
        <v>6576</v>
      </c>
      <c r="B1549" s="172" t="s">
        <v>6577</v>
      </c>
      <c r="C1549" s="160" t="s">
        <v>6577</v>
      </c>
      <c r="D1549" s="160" t="s">
        <v>29</v>
      </c>
      <c r="E1549" s="160">
        <v>2568</v>
      </c>
      <c r="F1549" s="160" t="s">
        <v>4412</v>
      </c>
      <c r="G1549" s="169" t="s">
        <v>1585</v>
      </c>
      <c r="H1549" s="160" t="s">
        <v>3471</v>
      </c>
      <c r="I1549" s="160" t="s">
        <v>663</v>
      </c>
      <c r="J1549" s="160" t="s">
        <v>7688</v>
      </c>
      <c r="K1549" s="160" t="s">
        <v>664</v>
      </c>
      <c r="L1549" s="160" t="s">
        <v>6145</v>
      </c>
      <c r="M1549" s="169" t="s">
        <v>4399</v>
      </c>
      <c r="N1549" s="170" t="s">
        <v>4400</v>
      </c>
      <c r="O1549" s="170" t="s">
        <v>7684</v>
      </c>
      <c r="P1549" s="171"/>
      <c r="Q1549" s="160" t="s">
        <v>7255</v>
      </c>
      <c r="R1549" s="166" t="s">
        <v>4400</v>
      </c>
    </row>
    <row r="1550" spans="1:18" ht="24" hidden="1">
      <c r="A1550" s="167" t="s">
        <v>6578</v>
      </c>
      <c r="B1550" s="168" t="str">
        <f>HYPERLINK(Q1550,C1550)</f>
        <v>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 ขุดลอกอ่างเก็บน้ำคลองลานพัฒนา หมู่ที่ 2 ตำบลคลองลานพัฒนา อำเภอคลองลาน จังหวัดกำแพงเพชร )</v>
      </c>
      <c r="C1550" s="160" t="s">
        <v>6579</v>
      </c>
      <c r="D1550" s="160" t="s">
        <v>29</v>
      </c>
      <c r="E1550" s="160">
        <v>2568</v>
      </c>
      <c r="F1550" s="160" t="s">
        <v>4412</v>
      </c>
      <c r="G1550" s="169" t="s">
        <v>1585</v>
      </c>
      <c r="H1550" s="160" t="s">
        <v>3471</v>
      </c>
      <c r="I1550" s="160" t="s">
        <v>663</v>
      </c>
      <c r="J1550" s="160" t="s">
        <v>7688</v>
      </c>
      <c r="K1550" s="160" t="s">
        <v>664</v>
      </c>
      <c r="L1550" s="160" t="s">
        <v>6145</v>
      </c>
      <c r="M1550" s="169" t="s">
        <v>4399</v>
      </c>
      <c r="N1550" s="170" t="s">
        <v>4400</v>
      </c>
      <c r="O1550" s="170" t="s">
        <v>7684</v>
      </c>
      <c r="P1550" s="171"/>
      <c r="Q1550" s="160" t="s">
        <v>7256</v>
      </c>
      <c r="R1550" s="166" t="s">
        <v>4400</v>
      </c>
    </row>
    <row r="1551" spans="1:18" ht="24" hidden="1">
      <c r="A1551" s="167" t="s">
        <v>6580</v>
      </c>
      <c r="B1551" s="168" t="str">
        <f>HYPERLINK(Q1551,C1551)</f>
        <v>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และระบบขนส่งตามแนวคลองชลประทาน(ขุดลอกคลองหนองงูเห่า พร้อมถนนลูกรังคันคลอง หมู่ที่ 4  ตำบลโค้งไผ่ อำเภอขาณุวรลักษบุรี จังหวัดกำแพงเพชร)</v>
      </c>
      <c r="C1551" s="160" t="s">
        <v>6581</v>
      </c>
      <c r="D1551" s="160" t="s">
        <v>29</v>
      </c>
      <c r="E1551" s="160">
        <v>2568</v>
      </c>
      <c r="F1551" s="160" t="s">
        <v>4412</v>
      </c>
      <c r="G1551" s="169" t="s">
        <v>1585</v>
      </c>
      <c r="H1551" s="160" t="s">
        <v>3471</v>
      </c>
      <c r="I1551" s="160" t="s">
        <v>663</v>
      </c>
      <c r="J1551" s="160" t="s">
        <v>7688</v>
      </c>
      <c r="K1551" s="160" t="s">
        <v>664</v>
      </c>
      <c r="L1551" s="160" t="s">
        <v>6145</v>
      </c>
      <c r="M1551" s="169" t="s">
        <v>4399</v>
      </c>
      <c r="N1551" s="170" t="s">
        <v>4400</v>
      </c>
      <c r="O1551" s="170" t="s">
        <v>7684</v>
      </c>
      <c r="P1551" s="171"/>
      <c r="Q1551" s="160" t="s">
        <v>7257</v>
      </c>
      <c r="R1551" s="166" t="s">
        <v>4400</v>
      </c>
    </row>
    <row r="1552" spans="1:18" ht="24" hidden="1">
      <c r="A1552" s="167" t="s">
        <v>6582</v>
      </c>
      <c r="B1552" s="168" t="str">
        <f>HYPERLINK(Q1552,C1552)</f>
        <v>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และระบบขนส่งตามแนวคลองชลประทาน(ก่อสร้างอาคารบังคับน้ำปากคลองกระแซง พร้อมขุดลอกคลอง  ตำบลโกสัมพีนคร จังหวัดกำแพงเพชร)</v>
      </c>
      <c r="C1552" s="160" t="s">
        <v>6583</v>
      </c>
      <c r="D1552" s="160" t="s">
        <v>29</v>
      </c>
      <c r="E1552" s="160">
        <v>2568</v>
      </c>
      <c r="F1552" s="160" t="s">
        <v>4412</v>
      </c>
      <c r="G1552" s="169" t="s">
        <v>1585</v>
      </c>
      <c r="H1552" s="160" t="s">
        <v>3471</v>
      </c>
      <c r="I1552" s="160" t="s">
        <v>663</v>
      </c>
      <c r="J1552" s="160" t="s">
        <v>7688</v>
      </c>
      <c r="K1552" s="160" t="s">
        <v>664</v>
      </c>
      <c r="L1552" s="160" t="s">
        <v>6145</v>
      </c>
      <c r="M1552" s="169" t="s">
        <v>4399</v>
      </c>
      <c r="N1552" s="170" t="s">
        <v>4400</v>
      </c>
      <c r="O1552" s="170" t="s">
        <v>7684</v>
      </c>
      <c r="P1552" s="171"/>
      <c r="Q1552" s="160" t="s">
        <v>7258</v>
      </c>
      <c r="R1552" s="166" t="s">
        <v>4400</v>
      </c>
    </row>
    <row r="1553" spans="1:18" ht="24" hidden="1">
      <c r="A1553" s="167" t="s">
        <v>6584</v>
      </c>
      <c r="B1553" s="172" t="s">
        <v>6585</v>
      </c>
      <c r="C1553" s="160" t="s">
        <v>6585</v>
      </c>
      <c r="D1553" s="160" t="s">
        <v>29</v>
      </c>
      <c r="E1553" s="160">
        <v>2568</v>
      </c>
      <c r="F1553" s="160" t="s">
        <v>4412</v>
      </c>
      <c r="G1553" s="169" t="s">
        <v>1585</v>
      </c>
      <c r="H1553" s="160" t="s">
        <v>3471</v>
      </c>
      <c r="I1553" s="160" t="s">
        <v>663</v>
      </c>
      <c r="J1553" s="160" t="s">
        <v>7688</v>
      </c>
      <c r="K1553" s="160" t="s">
        <v>664</v>
      </c>
      <c r="L1553" s="160" t="s">
        <v>6145</v>
      </c>
      <c r="M1553" s="169" t="s">
        <v>4399</v>
      </c>
      <c r="N1553" s="170" t="s">
        <v>4400</v>
      </c>
      <c r="O1553" s="170" t="s">
        <v>7684</v>
      </c>
      <c r="P1553" s="171"/>
      <c r="Q1553" s="160" t="s">
        <v>7259</v>
      </c>
      <c r="R1553" s="166" t="s">
        <v>4400</v>
      </c>
    </row>
    <row r="1554" spans="1:18" ht="24" hidden="1">
      <c r="A1554" s="167" t="s">
        <v>6586</v>
      </c>
      <c r="B1554" s="168" t="str">
        <f>HYPERLINK(Q1554,C1554)</f>
        <v>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และระบบขนส่งตามแนวคลองชลประทาน(ก่อสร้างอาคารบังคับน้ำปากคลองแตงโม พร้อมขุดลอกคลอง หมู่ที่ 4 ตำบลโกสัมพี อำเภอโกสัมพีนคร จังหวัดกำแพงเพชร)</v>
      </c>
      <c r="C1554" s="160" t="s">
        <v>6587</v>
      </c>
      <c r="D1554" s="160" t="s">
        <v>29</v>
      </c>
      <c r="E1554" s="160">
        <v>2568</v>
      </c>
      <c r="F1554" s="160" t="s">
        <v>4412</v>
      </c>
      <c r="G1554" s="169" t="s">
        <v>1585</v>
      </c>
      <c r="H1554" s="160" t="s">
        <v>3471</v>
      </c>
      <c r="I1554" s="160" t="s">
        <v>663</v>
      </c>
      <c r="J1554" s="160" t="s">
        <v>7688</v>
      </c>
      <c r="K1554" s="160" t="s">
        <v>664</v>
      </c>
      <c r="L1554" s="160" t="s">
        <v>6145</v>
      </c>
      <c r="M1554" s="169" t="s">
        <v>4399</v>
      </c>
      <c r="N1554" s="170" t="s">
        <v>4400</v>
      </c>
      <c r="O1554" s="170" t="s">
        <v>7684</v>
      </c>
      <c r="P1554" s="171"/>
      <c r="Q1554" s="160" t="s">
        <v>7260</v>
      </c>
      <c r="R1554" s="166" t="s">
        <v>4400</v>
      </c>
    </row>
    <row r="1555" spans="1:18" ht="24" hidden="1">
      <c r="A1555" s="167" t="s">
        <v>6588</v>
      </c>
      <c r="B1555" s="172" t="s">
        <v>6589</v>
      </c>
      <c r="C1555" s="160" t="s">
        <v>6589</v>
      </c>
      <c r="D1555" s="160" t="s">
        <v>29</v>
      </c>
      <c r="E1555" s="160">
        <v>2568</v>
      </c>
      <c r="F1555" s="160" t="s">
        <v>4412</v>
      </c>
      <c r="G1555" s="169" t="s">
        <v>1585</v>
      </c>
      <c r="H1555" s="160" t="s">
        <v>3471</v>
      </c>
      <c r="I1555" s="160" t="s">
        <v>663</v>
      </c>
      <c r="J1555" s="160" t="s">
        <v>7688</v>
      </c>
      <c r="K1555" s="160" t="s">
        <v>664</v>
      </c>
      <c r="L1555" s="160" t="s">
        <v>6145</v>
      </c>
      <c r="M1555" s="169" t="s">
        <v>4399</v>
      </c>
      <c r="N1555" s="170" t="s">
        <v>4400</v>
      </c>
      <c r="O1555" s="170" t="s">
        <v>7684</v>
      </c>
      <c r="P1555" s="171"/>
      <c r="Q1555" s="172" t="s">
        <v>7261</v>
      </c>
      <c r="R1555" s="166" t="s">
        <v>4400</v>
      </c>
    </row>
    <row r="1556" spans="1:18" ht="24" hidden="1">
      <c r="A1556" s="167" t="s">
        <v>6590</v>
      </c>
      <c r="B1556" s="168" t="str">
        <f t="shared" ref="B1556:B1596" si="41">HYPERLINK(Q1556,C1556)</f>
        <v>พัฒนาแหล่งน้ำเพื่อการเกษตรและอุปโภคบริโภค</v>
      </c>
      <c r="C1556" s="160" t="s">
        <v>6591</v>
      </c>
      <c r="D1556" s="160" t="s">
        <v>29</v>
      </c>
      <c r="E1556" s="160">
        <v>2568</v>
      </c>
      <c r="F1556" s="160" t="s">
        <v>5830</v>
      </c>
      <c r="G1556" s="169" t="s">
        <v>1585</v>
      </c>
      <c r="H1556" s="160" t="s">
        <v>1487</v>
      </c>
      <c r="I1556" s="160" t="s">
        <v>663</v>
      </c>
      <c r="J1556" s="160" t="s">
        <v>7688</v>
      </c>
      <c r="K1556" s="160" t="s">
        <v>664</v>
      </c>
      <c r="L1556" s="160" t="s">
        <v>6145</v>
      </c>
      <c r="M1556" s="169" t="s">
        <v>4399</v>
      </c>
      <c r="N1556" s="170" t="s">
        <v>4400</v>
      </c>
      <c r="O1556" s="170" t="s">
        <v>7684</v>
      </c>
      <c r="P1556" s="171"/>
      <c r="Q1556" s="160" t="s">
        <v>7262</v>
      </c>
      <c r="R1556" s="166" t="s">
        <v>4400</v>
      </c>
    </row>
    <row r="1557" spans="1:18" ht="24" hidden="1">
      <c r="A1557" s="167" t="s">
        <v>6592</v>
      </c>
      <c r="B1557" s="168" t="str">
        <f t="shared" si="41"/>
        <v>โครงการเพิ่มศักยภาพความเข้มแข็งและยั่งยืนในการเสริมสนับสนุนการผลิตด้านเกษตรปลอดภัยและเกษตรแปลงใหญ่</v>
      </c>
      <c r="C1557" s="160" t="s">
        <v>6593</v>
      </c>
      <c r="D1557" s="160" t="s">
        <v>29</v>
      </c>
      <c r="E1557" s="160">
        <v>2568</v>
      </c>
      <c r="F1557" s="160" t="s">
        <v>4412</v>
      </c>
      <c r="G1557" s="169" t="s">
        <v>1585</v>
      </c>
      <c r="H1557" s="160" t="s">
        <v>3201</v>
      </c>
      <c r="I1557" s="160" t="s">
        <v>663</v>
      </c>
      <c r="J1557" s="160" t="s">
        <v>7688</v>
      </c>
      <c r="K1557" s="160" t="s">
        <v>664</v>
      </c>
      <c r="L1557" s="160" t="s">
        <v>6145</v>
      </c>
      <c r="M1557" s="169" t="s">
        <v>4399</v>
      </c>
      <c r="N1557" s="170" t="s">
        <v>4400</v>
      </c>
      <c r="O1557" s="170" t="s">
        <v>7684</v>
      </c>
      <c r="P1557" s="171"/>
      <c r="Q1557" s="160" t="s">
        <v>7263</v>
      </c>
      <c r="R1557" s="166" t="s">
        <v>4400</v>
      </c>
    </row>
    <row r="1558" spans="1:18" ht="24" hidden="1">
      <c r="A1558" s="167" t="s">
        <v>6594</v>
      </c>
      <c r="B1558" s="168" t="str">
        <f t="shared" si="41"/>
        <v>ขุดลอกหนองหวาย บ้านสวัสดี หมู่ที่ 8 ตำบลห้วยทับทัน อำเภอห้วยทับทัน จังหวัดศรีสะเกษ พร้อมอาคารประกอบ</v>
      </c>
      <c r="C1558" s="160" t="s">
        <v>6595</v>
      </c>
      <c r="D1558" s="160" t="s">
        <v>29</v>
      </c>
      <c r="E1558" s="160">
        <v>2568</v>
      </c>
      <c r="F1558" s="160" t="s">
        <v>4412</v>
      </c>
      <c r="G1558" s="169" t="s">
        <v>1585</v>
      </c>
      <c r="H1558" s="160" t="s">
        <v>3201</v>
      </c>
      <c r="I1558" s="160" t="s">
        <v>663</v>
      </c>
      <c r="J1558" s="160" t="s">
        <v>7688</v>
      </c>
      <c r="K1558" s="160" t="s">
        <v>664</v>
      </c>
      <c r="L1558" s="160" t="s">
        <v>6145</v>
      </c>
      <c r="M1558" s="169" t="s">
        <v>4399</v>
      </c>
      <c r="N1558" s="170" t="s">
        <v>4400</v>
      </c>
      <c r="O1558" s="170" t="s">
        <v>7684</v>
      </c>
      <c r="P1558" s="171"/>
      <c r="Q1558" s="160" t="s">
        <v>7264</v>
      </c>
      <c r="R1558" s="166" t="s">
        <v>4400</v>
      </c>
    </row>
    <row r="1559" spans="1:18" ht="24" hidden="1">
      <c r="A1559" s="167" t="s">
        <v>6596</v>
      </c>
      <c r="B1559" s="168" t="str">
        <f t="shared" si="41"/>
        <v>ซ่อมแซมสถานีสูบน้ำด้วยไฟฟ้าบ้านห่องน้อย ตำบลผักไหม อำเภอห้วยทับทัน จังหวัดศรีสะเกษ</v>
      </c>
      <c r="C1559" s="160" t="s">
        <v>6597</v>
      </c>
      <c r="D1559" s="160" t="s">
        <v>29</v>
      </c>
      <c r="E1559" s="160">
        <v>2568</v>
      </c>
      <c r="F1559" s="160" t="s">
        <v>4412</v>
      </c>
      <c r="G1559" s="169" t="s">
        <v>1585</v>
      </c>
      <c r="H1559" s="160" t="s">
        <v>3201</v>
      </c>
      <c r="I1559" s="160" t="s">
        <v>663</v>
      </c>
      <c r="J1559" s="160" t="s">
        <v>7688</v>
      </c>
      <c r="K1559" s="160" t="s">
        <v>664</v>
      </c>
      <c r="L1559" s="160" t="s">
        <v>6145</v>
      </c>
      <c r="M1559" s="169" t="s">
        <v>4399</v>
      </c>
      <c r="N1559" s="170" t="s">
        <v>4440</v>
      </c>
      <c r="O1559" s="170" t="s">
        <v>7684</v>
      </c>
      <c r="P1559" s="171"/>
      <c r="Q1559" s="160" t="s">
        <v>7265</v>
      </c>
      <c r="R1559" s="166" t="s">
        <v>4440</v>
      </c>
    </row>
    <row r="1560" spans="1:18" ht="24" hidden="1">
      <c r="A1560" s="167" t="s">
        <v>6598</v>
      </c>
      <c r="B1560" s="168" t="str">
        <f t="shared" si="41"/>
        <v>แก้มลิงห้วยแคน ระยะ2 พร้อมอาคารประกอบ ตำบลรังแร้ง อำเภออุทุมพรพิสัย จังหวัดศรีสะเกษ</v>
      </c>
      <c r="C1560" s="160" t="s">
        <v>6599</v>
      </c>
      <c r="D1560" s="160" t="s">
        <v>29</v>
      </c>
      <c r="E1560" s="160">
        <v>2568</v>
      </c>
      <c r="F1560" s="160" t="s">
        <v>4412</v>
      </c>
      <c r="G1560" s="169" t="s">
        <v>1585</v>
      </c>
      <c r="H1560" s="160" t="s">
        <v>3201</v>
      </c>
      <c r="I1560" s="160" t="s">
        <v>663</v>
      </c>
      <c r="J1560" s="160" t="s">
        <v>7688</v>
      </c>
      <c r="K1560" s="160" t="s">
        <v>664</v>
      </c>
      <c r="L1560" s="160" t="s">
        <v>6145</v>
      </c>
      <c r="M1560" s="169" t="s">
        <v>4399</v>
      </c>
      <c r="N1560" s="170" t="s">
        <v>4440</v>
      </c>
      <c r="O1560" s="170" t="s">
        <v>7684</v>
      </c>
      <c r="P1560" s="171"/>
      <c r="Q1560" s="160" t="s">
        <v>7266</v>
      </c>
      <c r="R1560" s="166" t="s">
        <v>4440</v>
      </c>
    </row>
    <row r="1561" spans="1:18" ht="24" hidden="1">
      <c r="A1561" s="167" t="s">
        <v>6600</v>
      </c>
      <c r="B1561" s="168" t="str">
        <f t="shared" si="41"/>
        <v>ขุดลอกหนองขาม (บ้านขาม) หมู่ 3 พร้อมอาคารประกอบ ตำบลสวาย อำเภอปรางค์กู่ จังหวัดศรีสะเกษ</v>
      </c>
      <c r="C1561" s="160" t="s">
        <v>6601</v>
      </c>
      <c r="D1561" s="160" t="s">
        <v>29</v>
      </c>
      <c r="E1561" s="160">
        <v>2568</v>
      </c>
      <c r="F1561" s="160" t="s">
        <v>4412</v>
      </c>
      <c r="G1561" s="169" t="s">
        <v>1585</v>
      </c>
      <c r="H1561" s="160" t="s">
        <v>3201</v>
      </c>
      <c r="I1561" s="160" t="s">
        <v>663</v>
      </c>
      <c r="J1561" s="160" t="s">
        <v>7688</v>
      </c>
      <c r="K1561" s="160" t="s">
        <v>664</v>
      </c>
      <c r="L1561" s="160" t="s">
        <v>6145</v>
      </c>
      <c r="M1561" s="169" t="s">
        <v>4399</v>
      </c>
      <c r="N1561" s="170" t="s">
        <v>4440</v>
      </c>
      <c r="O1561" s="170" t="s">
        <v>7684</v>
      </c>
      <c r="P1561" s="171"/>
      <c r="Q1561" s="160" t="s">
        <v>7267</v>
      </c>
      <c r="R1561" s="166" t="s">
        <v>4440</v>
      </c>
    </row>
    <row r="1562" spans="1:18" ht="24" hidden="1">
      <c r="A1562" s="167" t="s">
        <v>6602</v>
      </c>
      <c r="B1562" s="168" t="str">
        <f t="shared" si="41"/>
        <v>ก่อสร้างสถานีสูบน้ำด้วยพลังงานแสงอาทิตย์อ่างเก็บน้ำแนงมุด บ้านแนงมุด ตำบลแนงมุด อำเภอกาบเชิง จังหวัดสุรินทร์ ระยะทาง 0.700 กิโลเมตร</v>
      </c>
      <c r="C1562" s="160" t="s">
        <v>6603</v>
      </c>
      <c r="D1562" s="160" t="s">
        <v>29</v>
      </c>
      <c r="E1562" s="160">
        <v>2568</v>
      </c>
      <c r="F1562" s="160" t="s">
        <v>4412</v>
      </c>
      <c r="G1562" s="169" t="s">
        <v>1585</v>
      </c>
      <c r="H1562" s="160" t="s">
        <v>1917</v>
      </c>
      <c r="I1562" s="160" t="s">
        <v>663</v>
      </c>
      <c r="J1562" s="160" t="s">
        <v>7688</v>
      </c>
      <c r="K1562" s="160" t="s">
        <v>664</v>
      </c>
      <c r="L1562" s="160" t="s">
        <v>6145</v>
      </c>
      <c r="M1562" s="169" t="s">
        <v>4399</v>
      </c>
      <c r="N1562" s="170" t="s">
        <v>4440</v>
      </c>
      <c r="O1562" s="170" t="s">
        <v>7684</v>
      </c>
      <c r="P1562" s="171"/>
      <c r="Q1562" s="160" t="s">
        <v>7268</v>
      </c>
      <c r="R1562" s="166" t="s">
        <v>4440</v>
      </c>
    </row>
    <row r="1563" spans="1:18" ht="24" hidden="1">
      <c r="A1563" s="167" t="s">
        <v>6604</v>
      </c>
      <c r="B1563" s="168" t="str">
        <f t="shared" si="41"/>
        <v xml:space="preserve">ขุดลอกอ่างเก็บน้ำห้วยเสนง บ้านปราสาท ตําบลเฉนียง อําเภอเมืองสุรินทร์ จังหวัดสุรินทร์ ปริมาตรดินขุดไม่น้อยกว่า 400,000ลูกบาศก์เมตร </v>
      </c>
      <c r="C1563" s="160" t="s">
        <v>6605</v>
      </c>
      <c r="D1563" s="160" t="s">
        <v>29</v>
      </c>
      <c r="E1563" s="160">
        <v>2568</v>
      </c>
      <c r="F1563" s="160" t="s">
        <v>4412</v>
      </c>
      <c r="G1563" s="169" t="s">
        <v>1585</v>
      </c>
      <c r="H1563" s="160" t="s">
        <v>1917</v>
      </c>
      <c r="I1563" s="160" t="s">
        <v>663</v>
      </c>
      <c r="J1563" s="160" t="s">
        <v>7688</v>
      </c>
      <c r="K1563" s="160" t="s">
        <v>664</v>
      </c>
      <c r="L1563" s="160" t="s">
        <v>6145</v>
      </c>
      <c r="M1563" s="169" t="s">
        <v>4399</v>
      </c>
      <c r="N1563" s="170" t="s">
        <v>4400</v>
      </c>
      <c r="O1563" s="170" t="s">
        <v>7684</v>
      </c>
      <c r="P1563" s="171"/>
      <c r="Q1563" s="160" t="s">
        <v>7269</v>
      </c>
      <c r="R1563" s="166" t="s">
        <v>4400</v>
      </c>
    </row>
    <row r="1564" spans="1:18" ht="24" hidden="1">
      <c r="A1564" s="167" t="s">
        <v>6606</v>
      </c>
      <c r="B1564" s="168" t="str">
        <f t="shared" si="41"/>
        <v>อาคารบังคับน้ำบ้านหนองไผ่ พร้อมอาคารประกอบ ตำบลหนองหญ้าขาว อำเภอสีคิ้ว จังหวัดนครราชสีมา ขนาดบานระบาย 1.75 x 1.75 เมตร จำนวน 2 ช่อง</v>
      </c>
      <c r="C1564" s="160" t="s">
        <v>6607</v>
      </c>
      <c r="D1564" s="160" t="s">
        <v>29</v>
      </c>
      <c r="E1564" s="160">
        <v>2568</v>
      </c>
      <c r="F1564" s="160" t="s">
        <v>4412</v>
      </c>
      <c r="G1564" s="169" t="s">
        <v>1585</v>
      </c>
      <c r="H1564" s="160" t="s">
        <v>888</v>
      </c>
      <c r="I1564" s="160" t="s">
        <v>663</v>
      </c>
      <c r="J1564" s="160" t="s">
        <v>7688</v>
      </c>
      <c r="K1564" s="160" t="s">
        <v>664</v>
      </c>
      <c r="L1564" s="160" t="s">
        <v>6145</v>
      </c>
      <c r="M1564" s="169" t="s">
        <v>4399</v>
      </c>
      <c r="N1564" s="170" t="s">
        <v>4400</v>
      </c>
      <c r="O1564" s="170" t="s">
        <v>7684</v>
      </c>
      <c r="P1564" s="171"/>
      <c r="Q1564" s="160" t="s">
        <v>7270</v>
      </c>
      <c r="R1564" s="166" t="s">
        <v>4400</v>
      </c>
    </row>
    <row r="1565" spans="1:18" ht="24" hidden="1">
      <c r="A1565" s="167" t="s">
        <v>6608</v>
      </c>
      <c r="B1565" s="168" t="str">
        <f t="shared" si="41"/>
        <v>ระบบระบายน้ำลำห้วยขี้หนู พร้อมอาคารประกอบ บ้านกุดปลาฉลาด ตำบลบึงสำโรง อำเภอแก้งสนามนาง จังหวัดนครราชสีมา ความยาว 3,200 เมตร</v>
      </c>
      <c r="C1565" s="160" t="s">
        <v>6609</v>
      </c>
      <c r="D1565" s="160" t="s">
        <v>29</v>
      </c>
      <c r="E1565" s="160">
        <v>2568</v>
      </c>
      <c r="F1565" s="160" t="s">
        <v>4412</v>
      </c>
      <c r="G1565" s="169" t="s">
        <v>1585</v>
      </c>
      <c r="H1565" s="160" t="s">
        <v>888</v>
      </c>
      <c r="I1565" s="160" t="s">
        <v>663</v>
      </c>
      <c r="J1565" s="160" t="s">
        <v>7688</v>
      </c>
      <c r="K1565" s="160" t="s">
        <v>664</v>
      </c>
      <c r="L1565" s="160" t="s">
        <v>6145</v>
      </c>
      <c r="M1565" s="169" t="s">
        <v>4399</v>
      </c>
      <c r="N1565" s="170" t="s">
        <v>4400</v>
      </c>
      <c r="O1565" s="170" t="s">
        <v>7684</v>
      </c>
      <c r="P1565" s="171"/>
      <c r="Q1565" s="160" t="s">
        <v>7271</v>
      </c>
      <c r="R1565" s="166" t="s">
        <v>4400</v>
      </c>
    </row>
    <row r="1566" spans="1:18" ht="24" hidden="1">
      <c r="A1566" s="167" t="s">
        <v>6610</v>
      </c>
      <c r="B1566" s="168" t="str">
        <f t="shared" si="41"/>
        <v>ระบบกระจายน้ำพร้อมอาคารประกอบบ้านจาน ตำบลกำปัง อำเภอโนนไทย จังหวัดนครราชสีมา ความยาว 2.000 กิโลเมตร</v>
      </c>
      <c r="C1566" s="160" t="s">
        <v>6611</v>
      </c>
      <c r="D1566" s="160" t="s">
        <v>29</v>
      </c>
      <c r="E1566" s="160">
        <v>2568</v>
      </c>
      <c r="F1566" s="160" t="s">
        <v>4412</v>
      </c>
      <c r="G1566" s="169" t="s">
        <v>1585</v>
      </c>
      <c r="H1566" s="160" t="s">
        <v>888</v>
      </c>
      <c r="I1566" s="160" t="s">
        <v>663</v>
      </c>
      <c r="J1566" s="160" t="s">
        <v>7688</v>
      </c>
      <c r="K1566" s="160" t="s">
        <v>664</v>
      </c>
      <c r="L1566" s="160" t="s">
        <v>6145</v>
      </c>
      <c r="M1566" s="169" t="s">
        <v>4399</v>
      </c>
      <c r="N1566" s="170" t="s">
        <v>4400</v>
      </c>
      <c r="O1566" s="170" t="s">
        <v>7684</v>
      </c>
      <c r="P1566" s="171"/>
      <c r="Q1566" s="160" t="s">
        <v>7272</v>
      </c>
      <c r="R1566" s="166" t="s">
        <v>4400</v>
      </c>
    </row>
    <row r="1567" spans="1:18" ht="24" hidden="1">
      <c r="A1567" s="167" t="s">
        <v>6612</v>
      </c>
      <c r="B1567" s="168" t="str">
        <f t="shared" si="41"/>
        <v>อาคารบังคับน้ำบ้านหนองพังโพด  บ้านหนองพังโพด หมู่ที่ 6 ตำบลตะเคียน อำเภอด่านขุนทด จังหวัดนครราชสีมา  ขนาดบานระบาย 1.75 x 2.00 เมตร จำนวน 1 ช่อง</v>
      </c>
      <c r="C1567" s="160" t="s">
        <v>6613</v>
      </c>
      <c r="D1567" s="160" t="s">
        <v>29</v>
      </c>
      <c r="E1567" s="160">
        <v>2568</v>
      </c>
      <c r="F1567" s="160" t="s">
        <v>4412</v>
      </c>
      <c r="G1567" s="169" t="s">
        <v>1585</v>
      </c>
      <c r="H1567" s="160" t="s">
        <v>888</v>
      </c>
      <c r="I1567" s="160" t="s">
        <v>663</v>
      </c>
      <c r="J1567" s="160" t="s">
        <v>7688</v>
      </c>
      <c r="K1567" s="160" t="s">
        <v>664</v>
      </c>
      <c r="L1567" s="160" t="s">
        <v>6145</v>
      </c>
      <c r="M1567" s="169" t="s">
        <v>4399</v>
      </c>
      <c r="N1567" s="170" t="s">
        <v>4400</v>
      </c>
      <c r="O1567" s="170" t="s">
        <v>7684</v>
      </c>
      <c r="P1567" s="171"/>
      <c r="Q1567" s="160" t="s">
        <v>7273</v>
      </c>
      <c r="R1567" s="166" t="s">
        <v>4400</v>
      </c>
    </row>
    <row r="1568" spans="1:18" ht="24" hidden="1">
      <c r="A1568" s="167" t="s">
        <v>6614</v>
      </c>
      <c r="B1568" s="168" t="str">
        <f t="shared" si="41"/>
        <v>แก้มลิงป่าทำเล พร้อมอาคารประกอบ ตำบลเมืองยาง อำเภอเมืองยาง จังหวัดนครราชสีมา ปริมาตรดินขุดไม่น้อยกว่า 250,000 ลูกบาศก์เมตร</v>
      </c>
      <c r="C1568" s="160" t="s">
        <v>6615</v>
      </c>
      <c r="D1568" s="160" t="s">
        <v>29</v>
      </c>
      <c r="E1568" s="160">
        <v>2568</v>
      </c>
      <c r="F1568" s="160" t="s">
        <v>4412</v>
      </c>
      <c r="G1568" s="169" t="s">
        <v>1585</v>
      </c>
      <c r="H1568" s="160" t="s">
        <v>888</v>
      </c>
      <c r="I1568" s="160" t="s">
        <v>663</v>
      </c>
      <c r="J1568" s="160" t="s">
        <v>7688</v>
      </c>
      <c r="K1568" s="160" t="s">
        <v>664</v>
      </c>
      <c r="L1568" s="160" t="s">
        <v>6145</v>
      </c>
      <c r="M1568" s="169" t="s">
        <v>4399</v>
      </c>
      <c r="N1568" s="170" t="s">
        <v>4400</v>
      </c>
      <c r="O1568" s="170" t="s">
        <v>7684</v>
      </c>
      <c r="P1568" s="171"/>
      <c r="Q1568" s="160" t="s">
        <v>7274</v>
      </c>
      <c r="R1568" s="166" t="s">
        <v>4400</v>
      </c>
    </row>
    <row r="1569" spans="1:18" ht="24" hidden="1">
      <c r="A1569" s="167" t="s">
        <v>6616</v>
      </c>
      <c r="B1569" s="168" t="str">
        <f t="shared" si="41"/>
        <v xml:space="preserve">ระบบระบายน้ำลำจักราชบ้านโคกสำโรงพร้อมอาคารประกอบ เขตตำบลศรีละกอ  ตำบลศรีละกอ อำเภอจักราช จังหวัดนครราชสีมา ระยะทาง 3.200 กิโลเมตร </v>
      </c>
      <c r="C1569" s="160" t="s">
        <v>6617</v>
      </c>
      <c r="D1569" s="160" t="s">
        <v>29</v>
      </c>
      <c r="E1569" s="160">
        <v>2568</v>
      </c>
      <c r="F1569" s="160" t="s">
        <v>4412</v>
      </c>
      <c r="G1569" s="169" t="s">
        <v>1585</v>
      </c>
      <c r="H1569" s="160" t="s">
        <v>888</v>
      </c>
      <c r="I1569" s="160" t="s">
        <v>663</v>
      </c>
      <c r="J1569" s="160" t="s">
        <v>7688</v>
      </c>
      <c r="K1569" s="160" t="s">
        <v>664</v>
      </c>
      <c r="L1569" s="160" t="s">
        <v>6145</v>
      </c>
      <c r="M1569" s="169" t="s">
        <v>4399</v>
      </c>
      <c r="N1569" s="170" t="s">
        <v>4400</v>
      </c>
      <c r="O1569" s="170" t="s">
        <v>7684</v>
      </c>
      <c r="P1569" s="171"/>
      <c r="Q1569" s="160" t="s">
        <v>7275</v>
      </c>
      <c r="R1569" s="166" t="s">
        <v>4400</v>
      </c>
    </row>
    <row r="1570" spans="1:18" ht="24" hidden="1">
      <c r="A1570" s="167" t="s">
        <v>6618</v>
      </c>
      <c r="B1570" s="168" t="str">
        <f t="shared" si="41"/>
        <v>ขุดลอกอ่างเก็บน้ำลำฉมวก พร้อมอาคารประกอบ บ้านโนนสุวรรณ ตำบลหลุ่งประดู่ อำเภอห้วยแถลง จังหวัดนครราชสีมา ปริมาตรดินขุดไม่น้อยกว่า 300,000 ลูกบาศก์เมตร</v>
      </c>
      <c r="C1570" s="160" t="s">
        <v>6619</v>
      </c>
      <c r="D1570" s="160" t="s">
        <v>29</v>
      </c>
      <c r="E1570" s="160">
        <v>2568</v>
      </c>
      <c r="F1570" s="160" t="s">
        <v>4412</v>
      </c>
      <c r="G1570" s="169" t="s">
        <v>1585</v>
      </c>
      <c r="H1570" s="160" t="s">
        <v>888</v>
      </c>
      <c r="I1570" s="160" t="s">
        <v>663</v>
      </c>
      <c r="J1570" s="160" t="s">
        <v>7688</v>
      </c>
      <c r="K1570" s="160" t="s">
        <v>664</v>
      </c>
      <c r="L1570" s="160" t="s">
        <v>6145</v>
      </c>
      <c r="M1570" s="169" t="s">
        <v>4399</v>
      </c>
      <c r="N1570" s="170" t="s">
        <v>4400</v>
      </c>
      <c r="O1570" s="170" t="s">
        <v>7684</v>
      </c>
      <c r="P1570" s="171"/>
      <c r="Q1570" s="160" t="s">
        <v>7276</v>
      </c>
      <c r="R1570" s="166" t="s">
        <v>4400</v>
      </c>
    </row>
    <row r="1571" spans="1:18" ht="24" hidden="1">
      <c r="A1571" s="167" t="s">
        <v>6620</v>
      </c>
      <c r="B1571" s="168" t="str">
        <f t="shared" si="41"/>
        <v>ระบบระบายน้ำท้ายอ่างห้วยน้ำเค็ม พร้อมอาคารประกอบ บ้านหญ้าคา ตำบลหนองแจ้งใหญ่ อำเภอบัวใหญ่ จังหวัดนครราชสีมา ความยาว 1,800.00 เมตร</v>
      </c>
      <c r="C1571" s="160" t="s">
        <v>6621</v>
      </c>
      <c r="D1571" s="160" t="s">
        <v>29</v>
      </c>
      <c r="E1571" s="160">
        <v>2568</v>
      </c>
      <c r="F1571" s="160" t="s">
        <v>4412</v>
      </c>
      <c r="G1571" s="169" t="s">
        <v>1585</v>
      </c>
      <c r="H1571" s="160" t="s">
        <v>888</v>
      </c>
      <c r="I1571" s="160" t="s">
        <v>663</v>
      </c>
      <c r="J1571" s="160" t="s">
        <v>7688</v>
      </c>
      <c r="K1571" s="160" t="s">
        <v>664</v>
      </c>
      <c r="L1571" s="160" t="s">
        <v>6145</v>
      </c>
      <c r="M1571" s="169" t="s">
        <v>4399</v>
      </c>
      <c r="N1571" s="170" t="s">
        <v>4400</v>
      </c>
      <c r="O1571" s="170" t="s">
        <v>7684</v>
      </c>
      <c r="P1571" s="171"/>
      <c r="Q1571" s="160" t="s">
        <v>7277</v>
      </c>
      <c r="R1571" s="166" t="s">
        <v>4400</v>
      </c>
    </row>
    <row r="1572" spans="1:18" ht="24" hidden="1">
      <c r="A1572" s="167" t="s">
        <v>6622</v>
      </c>
      <c r="B1572" s="168" t="str">
        <f t="shared" si="41"/>
        <v>แก้มลิงบ้านหนองแวง พร้อมอาคารประกอบ ตำบลตลาดไทร อำเภอชุมพวง จังหวัดนครราชสีมา ปริมาตรดินขุดไม่น้อยกว่า 50,000  ลูกบาศก์เมตร</v>
      </c>
      <c r="C1572" s="160" t="s">
        <v>6623</v>
      </c>
      <c r="D1572" s="160" t="s">
        <v>29</v>
      </c>
      <c r="E1572" s="160">
        <v>2568</v>
      </c>
      <c r="F1572" s="160" t="s">
        <v>4412</v>
      </c>
      <c r="G1572" s="169" t="s">
        <v>1585</v>
      </c>
      <c r="H1572" s="160" t="s">
        <v>888</v>
      </c>
      <c r="I1572" s="160" t="s">
        <v>663</v>
      </c>
      <c r="J1572" s="160" t="s">
        <v>7688</v>
      </c>
      <c r="K1572" s="160" t="s">
        <v>664</v>
      </c>
      <c r="L1572" s="160" t="s">
        <v>6145</v>
      </c>
      <c r="M1572" s="169" t="s">
        <v>4399</v>
      </c>
      <c r="N1572" s="170" t="s">
        <v>4400</v>
      </c>
      <c r="O1572" s="170" t="s">
        <v>7684</v>
      </c>
      <c r="P1572" s="171"/>
      <c r="Q1572" s="160" t="s">
        <v>7278</v>
      </c>
      <c r="R1572" s="166" t="s">
        <v>4400</v>
      </c>
    </row>
    <row r="1573" spans="1:18" ht="24" hidden="1">
      <c r="A1573" s="167" t="s">
        <v>6624</v>
      </c>
      <c r="B1573" s="168" t="str">
        <f t="shared" si="41"/>
        <v>ซ่อมแซมระบบส่งน้ำ สถานีสูบน้ำบ้านดอนทะยูง ตำบลงิ้ว อำเภอห้วยแถลง จังหวัดนครราชสีมา ความยาว 0.150 กิโลเมตร</v>
      </c>
      <c r="C1573" s="160" t="s">
        <v>6625</v>
      </c>
      <c r="D1573" s="160" t="s">
        <v>29</v>
      </c>
      <c r="E1573" s="160">
        <v>2568</v>
      </c>
      <c r="F1573" s="160" t="s">
        <v>4412</v>
      </c>
      <c r="G1573" s="169" t="s">
        <v>1585</v>
      </c>
      <c r="H1573" s="160" t="s">
        <v>888</v>
      </c>
      <c r="I1573" s="160" t="s">
        <v>663</v>
      </c>
      <c r="J1573" s="160" t="s">
        <v>7688</v>
      </c>
      <c r="K1573" s="160" t="s">
        <v>664</v>
      </c>
      <c r="L1573" s="160" t="s">
        <v>6145</v>
      </c>
      <c r="M1573" s="169" t="s">
        <v>4399</v>
      </c>
      <c r="N1573" s="170" t="s">
        <v>4400</v>
      </c>
      <c r="O1573" s="170" t="s">
        <v>7684</v>
      </c>
      <c r="P1573" s="171"/>
      <c r="Q1573" s="160" t="s">
        <v>7279</v>
      </c>
      <c r="R1573" s="166" t="s">
        <v>4400</v>
      </c>
    </row>
    <row r="1574" spans="1:18" ht="24" hidden="1">
      <c r="A1574" s="167" t="s">
        <v>6626</v>
      </c>
      <c r="B1574" s="168" t="str">
        <f t="shared" si="41"/>
        <v xml:space="preserve">แก้มลิงบ้านหนองหว้า พร้อมอาคารประกอบ ตำบลตลาดไทร อำเภอชุมพวง จังหวัดนครราชสีมา ปริมาตรดินขุดไม่น้อยกว่า 70,000 ลูกบาศก์เมตร   </v>
      </c>
      <c r="C1574" s="160" t="s">
        <v>6627</v>
      </c>
      <c r="D1574" s="160" t="s">
        <v>29</v>
      </c>
      <c r="E1574" s="160">
        <v>2568</v>
      </c>
      <c r="F1574" s="160" t="s">
        <v>4412</v>
      </c>
      <c r="G1574" s="169" t="s">
        <v>1585</v>
      </c>
      <c r="H1574" s="160" t="s">
        <v>888</v>
      </c>
      <c r="I1574" s="160" t="s">
        <v>663</v>
      </c>
      <c r="J1574" s="160" t="s">
        <v>7688</v>
      </c>
      <c r="K1574" s="160" t="s">
        <v>664</v>
      </c>
      <c r="L1574" s="160" t="s">
        <v>6145</v>
      </c>
      <c r="M1574" s="169" t="s">
        <v>4399</v>
      </c>
      <c r="N1574" s="170" t="s">
        <v>4400</v>
      </c>
      <c r="O1574" s="170" t="s">
        <v>7684</v>
      </c>
      <c r="P1574" s="171"/>
      <c r="Q1574" s="160" t="s">
        <v>7280</v>
      </c>
      <c r="R1574" s="166" t="s">
        <v>4400</v>
      </c>
    </row>
    <row r="1575" spans="1:18" ht="24" hidden="1">
      <c r="A1575" s="167" t="s">
        <v>6628</v>
      </c>
      <c r="B1575" s="168" t="str">
        <f t="shared" si="41"/>
        <v>แก้มลิงบ้านสำโรง พร้อมอาคารประกอบ ตำบลจันอัด อำเภอโนนสูง จังหวัดนครราชสีมา ปริมาตรดินขุดไม่น้อยกว่า 200,000 ลูกบาศก์เมตร</v>
      </c>
      <c r="C1575" s="160" t="s">
        <v>6629</v>
      </c>
      <c r="D1575" s="160" t="s">
        <v>29</v>
      </c>
      <c r="E1575" s="160">
        <v>2568</v>
      </c>
      <c r="F1575" s="160" t="s">
        <v>4412</v>
      </c>
      <c r="G1575" s="169" t="s">
        <v>1585</v>
      </c>
      <c r="H1575" s="160" t="s">
        <v>888</v>
      </c>
      <c r="I1575" s="160" t="s">
        <v>663</v>
      </c>
      <c r="J1575" s="160" t="s">
        <v>7688</v>
      </c>
      <c r="K1575" s="160" t="s">
        <v>664</v>
      </c>
      <c r="L1575" s="160" t="s">
        <v>6145</v>
      </c>
      <c r="M1575" s="169" t="s">
        <v>4399</v>
      </c>
      <c r="N1575" s="170" t="s">
        <v>4400</v>
      </c>
      <c r="O1575" s="170" t="s">
        <v>7684</v>
      </c>
      <c r="P1575" s="171"/>
      <c r="Q1575" s="160" t="s">
        <v>7281</v>
      </c>
      <c r="R1575" s="166" t="s">
        <v>4400</v>
      </c>
    </row>
    <row r="1576" spans="1:18" ht="24" hidden="1">
      <c r="A1576" s="167" t="s">
        <v>6630</v>
      </c>
      <c r="B1576" s="168" t="str">
        <f t="shared" si="41"/>
        <v>ขุดลอกระบบระบายน้ำลำห้วยใหญ่ (ระยะ2) พร้อมอาคารประกอบ บ้านหญ้าคา ตำบลขุนทอง อำเภอบัวใหญ่ จังหวัดนครราชสีมา  ปริมาตรดินขุดไม่น้อยกว่า 150,000 ลูกบาศก์เมตร</v>
      </c>
      <c r="C1576" s="160" t="s">
        <v>6631</v>
      </c>
      <c r="D1576" s="160" t="s">
        <v>29</v>
      </c>
      <c r="E1576" s="160">
        <v>2568</v>
      </c>
      <c r="F1576" s="160" t="s">
        <v>4412</v>
      </c>
      <c r="G1576" s="169" t="s">
        <v>1585</v>
      </c>
      <c r="H1576" s="160" t="s">
        <v>888</v>
      </c>
      <c r="I1576" s="160" t="s">
        <v>663</v>
      </c>
      <c r="J1576" s="160" t="s">
        <v>7688</v>
      </c>
      <c r="K1576" s="160" t="s">
        <v>664</v>
      </c>
      <c r="L1576" s="160" t="s">
        <v>6145</v>
      </c>
      <c r="M1576" s="169" t="s">
        <v>4399</v>
      </c>
      <c r="N1576" s="170" t="s">
        <v>4400</v>
      </c>
      <c r="O1576" s="170" t="s">
        <v>7684</v>
      </c>
      <c r="P1576" s="171"/>
      <c r="Q1576" s="160" t="s">
        <v>7282</v>
      </c>
      <c r="R1576" s="166" t="s">
        <v>4400</v>
      </c>
    </row>
    <row r="1577" spans="1:18" ht="24" hidden="1">
      <c r="A1577" s="167" t="s">
        <v>6632</v>
      </c>
      <c r="B1577" s="168" t="str">
        <f t="shared" si="41"/>
        <v>แก้มลิงโคกหนองรังกา พร้อมอาคารประกอบ ตำบลขามสมบูรณ์ อำเภอคง จังหวัดนครราชสีมา ปริมาตรดินขุดไม่น้อยกว่า 150,000 ลูกบาศก์เมตร</v>
      </c>
      <c r="C1577" s="160" t="s">
        <v>6633</v>
      </c>
      <c r="D1577" s="160" t="s">
        <v>29</v>
      </c>
      <c r="E1577" s="160">
        <v>2568</v>
      </c>
      <c r="F1577" s="160" t="s">
        <v>4412</v>
      </c>
      <c r="G1577" s="169" t="s">
        <v>1585</v>
      </c>
      <c r="H1577" s="160" t="s">
        <v>888</v>
      </c>
      <c r="I1577" s="160" t="s">
        <v>663</v>
      </c>
      <c r="J1577" s="160" t="s">
        <v>7688</v>
      </c>
      <c r="K1577" s="160" t="s">
        <v>664</v>
      </c>
      <c r="L1577" s="160" t="s">
        <v>6145</v>
      </c>
      <c r="M1577" s="169" t="s">
        <v>4399</v>
      </c>
      <c r="N1577" s="170" t="s">
        <v>4400</v>
      </c>
      <c r="O1577" s="170" t="s">
        <v>7684</v>
      </c>
      <c r="P1577" s="171"/>
      <c r="Q1577" s="160" t="s">
        <v>7283</v>
      </c>
      <c r="R1577" s="166" t="s">
        <v>4400</v>
      </c>
    </row>
    <row r="1578" spans="1:18" ht="24" hidden="1">
      <c r="A1578" s="167" t="s">
        <v>6634</v>
      </c>
      <c r="B1578" s="168" t="str">
        <f t="shared" si="41"/>
        <v>ก่อสร้างอาคารบังคับน้ำกุดวันดี หมู่ที่ 1 บ้านโนนแดง ต.ภูหลวง อ.ปักธงชัย จ.นครราชสีมา ขนาด 1.75 x 1.75 เมตร จำนวน 2 ช่อง</v>
      </c>
      <c r="C1578" s="160" t="s">
        <v>6635</v>
      </c>
      <c r="D1578" s="160" t="s">
        <v>29</v>
      </c>
      <c r="E1578" s="160">
        <v>2568</v>
      </c>
      <c r="F1578" s="160" t="s">
        <v>4412</v>
      </c>
      <c r="G1578" s="169" t="s">
        <v>1585</v>
      </c>
      <c r="H1578" s="160" t="s">
        <v>3091</v>
      </c>
      <c r="I1578" s="160" t="s">
        <v>663</v>
      </c>
      <c r="J1578" s="160" t="s">
        <v>7688</v>
      </c>
      <c r="K1578" s="160" t="s">
        <v>664</v>
      </c>
      <c r="L1578" s="160" t="s">
        <v>6145</v>
      </c>
      <c r="M1578" s="169" t="s">
        <v>4399</v>
      </c>
      <c r="N1578" s="170" t="s">
        <v>4440</v>
      </c>
      <c r="O1578" s="170" t="s">
        <v>7684</v>
      </c>
      <c r="P1578" s="171"/>
      <c r="Q1578" s="160" t="s">
        <v>7284</v>
      </c>
      <c r="R1578" s="166" t="s">
        <v>4440</v>
      </c>
    </row>
    <row r="1579" spans="1:18" ht="24" hidden="1">
      <c r="A1579" s="167" t="s">
        <v>6636</v>
      </c>
      <c r="B1579" s="168" t="str">
        <f t="shared" si="41"/>
        <v xml:space="preserve">ก่อสร้างอาคารบังคับน้ำบะใหญ่ หมู่ที่ 1 บ้านบะใหญ่ ต.อุดมทรัพย์ อ.วังน้ำเขียว จ.นครราชสีมา ขนาด 1.75 x 1.75 เมตร จำนวน 2 ช่อง </v>
      </c>
      <c r="C1579" s="160" t="s">
        <v>6637</v>
      </c>
      <c r="D1579" s="160" t="s">
        <v>29</v>
      </c>
      <c r="E1579" s="160">
        <v>2568</v>
      </c>
      <c r="F1579" s="160" t="s">
        <v>4412</v>
      </c>
      <c r="G1579" s="169" t="s">
        <v>1585</v>
      </c>
      <c r="H1579" s="160" t="s">
        <v>3091</v>
      </c>
      <c r="I1579" s="160" t="s">
        <v>663</v>
      </c>
      <c r="J1579" s="160" t="s">
        <v>7688</v>
      </c>
      <c r="K1579" s="160" t="s">
        <v>664</v>
      </c>
      <c r="L1579" s="160" t="s">
        <v>6145</v>
      </c>
      <c r="M1579" s="169" t="s">
        <v>4399</v>
      </c>
      <c r="N1579" s="170" t="s">
        <v>4400</v>
      </c>
      <c r="O1579" s="170" t="s">
        <v>7684</v>
      </c>
      <c r="P1579" s="171"/>
      <c r="Q1579" s="160" t="s">
        <v>7285</v>
      </c>
      <c r="R1579" s="166" t="s">
        <v>4400</v>
      </c>
    </row>
    <row r="1580" spans="1:18" ht="24" hidden="1">
      <c r="A1580" s="167" t="s">
        <v>6638</v>
      </c>
      <c r="B1580" s="168" t="str">
        <f t="shared" si="41"/>
        <v xml:space="preserve">ก่อสร้างสะพานห้วยทราย-ลำเชียงสา หมู่ที่ 5 บ้านหลุมเงิน ต.ภูหลวง อ.ปักธงชัย จ.นครราชสีมา ขนาด 4.00  x 10.00 เมตร </v>
      </c>
      <c r="C1580" s="160" t="s">
        <v>6639</v>
      </c>
      <c r="D1580" s="160" t="s">
        <v>29</v>
      </c>
      <c r="E1580" s="160">
        <v>2568</v>
      </c>
      <c r="F1580" s="160" t="s">
        <v>4412</v>
      </c>
      <c r="G1580" s="169" t="s">
        <v>1585</v>
      </c>
      <c r="H1580" s="160" t="s">
        <v>3091</v>
      </c>
      <c r="I1580" s="160" t="s">
        <v>663</v>
      </c>
      <c r="J1580" s="160" t="s">
        <v>7688</v>
      </c>
      <c r="K1580" s="160" t="s">
        <v>664</v>
      </c>
      <c r="L1580" s="160" t="s">
        <v>6145</v>
      </c>
      <c r="M1580" s="169" t="s">
        <v>4399</v>
      </c>
      <c r="N1580" s="170" t="s">
        <v>4440</v>
      </c>
      <c r="O1580" s="170" t="s">
        <v>7684</v>
      </c>
      <c r="P1580" s="171"/>
      <c r="Q1580" s="160" t="s">
        <v>7286</v>
      </c>
      <c r="R1580" s="166" t="s">
        <v>4440</v>
      </c>
    </row>
    <row r="1581" spans="1:18" ht="24" hidden="1">
      <c r="A1581" s="167" t="s">
        <v>6640</v>
      </c>
      <c r="B1581" s="168" t="str">
        <f t="shared" si="41"/>
        <v>โครงการป้องกันและแก้ไขปัญหาน้ำท่วมเขตเศรษฐกิจ (กิจกรรมปรับปรุงสะพานข้ามคลองหลังวัดทับมา ตำบลทับมา อำเภอเมือง จังหวัดระยอง )</v>
      </c>
      <c r="C1581" s="160" t="s">
        <v>6641</v>
      </c>
      <c r="D1581" s="160" t="s">
        <v>29</v>
      </c>
      <c r="E1581" s="160">
        <v>2568</v>
      </c>
      <c r="F1581" s="160" t="s">
        <v>4412</v>
      </c>
      <c r="G1581" s="169" t="s">
        <v>1585</v>
      </c>
      <c r="H1581" s="160" t="s">
        <v>6642</v>
      </c>
      <c r="I1581" s="160" t="s">
        <v>663</v>
      </c>
      <c r="J1581" s="160" t="s">
        <v>7688</v>
      </c>
      <c r="K1581" s="160" t="s">
        <v>664</v>
      </c>
      <c r="L1581" s="160" t="s">
        <v>6145</v>
      </c>
      <c r="M1581" s="169" t="s">
        <v>4399</v>
      </c>
      <c r="N1581" s="170" t="s">
        <v>4400</v>
      </c>
      <c r="O1581" s="170" t="s">
        <v>7684</v>
      </c>
      <c r="P1581" s="171"/>
      <c r="Q1581" s="160" t="s">
        <v>7287</v>
      </c>
      <c r="R1581" s="166" t="s">
        <v>4400</v>
      </c>
    </row>
    <row r="1582" spans="1:18" ht="24" hidden="1">
      <c r="A1582" s="167" t="s">
        <v>6643</v>
      </c>
      <c r="B1582" s="168" t="str">
        <f t="shared" si="41"/>
        <v xml:space="preserve"> โครงการป้องกันและแก้ไขปัญหาน้ำท่วมเขตเศรษฐกิจ (กิจกรรม แก้ไขปัญหาน้ำท่วมพื้นที่เศรษฐกิจจังหวัดระยอง (คลองทับมา) (ระยะที่ 7) ตำบลเชิงเนิน อำเภอเมือง จังหวัดระยอง)</v>
      </c>
      <c r="C1582" s="160" t="s">
        <v>6644</v>
      </c>
      <c r="D1582" s="160" t="s">
        <v>29</v>
      </c>
      <c r="E1582" s="160">
        <v>2568</v>
      </c>
      <c r="F1582" s="160" t="s">
        <v>4412</v>
      </c>
      <c r="G1582" s="169" t="s">
        <v>1585</v>
      </c>
      <c r="H1582" s="160" t="s">
        <v>6642</v>
      </c>
      <c r="I1582" s="160" t="s">
        <v>663</v>
      </c>
      <c r="J1582" s="160" t="s">
        <v>7688</v>
      </c>
      <c r="K1582" s="160" t="s">
        <v>664</v>
      </c>
      <c r="L1582" s="160" t="s">
        <v>6145</v>
      </c>
      <c r="M1582" s="169" t="s">
        <v>4399</v>
      </c>
      <c r="N1582" s="170" t="s">
        <v>4400</v>
      </c>
      <c r="O1582" s="170" t="s">
        <v>7684</v>
      </c>
      <c r="P1582" s="171"/>
      <c r="Q1582" s="160" t="s">
        <v>7288</v>
      </c>
      <c r="R1582" s="166" t="s">
        <v>4400</v>
      </c>
    </row>
    <row r="1583" spans="1:18" ht="24" hidden="1">
      <c r="A1583" s="167" t="s">
        <v>6645</v>
      </c>
      <c r="B1583" s="168" t="str">
        <f t="shared" si="41"/>
        <v>ก่อสร้างสะพานคอนกรีตเสริมเหล็กบ้านเชียงราก หมู่ที่ 15  กว้าง 9.00 เมตร ราวกันตกข้างละ 1.00 เมตร ระยะทางไม่น้อยกว่า 24.00 เมตร  ตำบลทองเอน อำเภออินทร์บุรี จังหวัดสิงห์บุรี 1 แห่ง</v>
      </c>
      <c r="C1583" s="160" t="s">
        <v>6646</v>
      </c>
      <c r="D1583" s="160" t="s">
        <v>29</v>
      </c>
      <c r="E1583" s="160">
        <v>2568</v>
      </c>
      <c r="F1583" s="160" t="s">
        <v>4412</v>
      </c>
      <c r="G1583" s="169" t="s">
        <v>1585</v>
      </c>
      <c r="H1583" s="160" t="s">
        <v>3515</v>
      </c>
      <c r="I1583" s="160" t="s">
        <v>663</v>
      </c>
      <c r="J1583" s="160" t="s">
        <v>7688</v>
      </c>
      <c r="K1583" s="160" t="s">
        <v>664</v>
      </c>
      <c r="L1583" s="160" t="s">
        <v>6145</v>
      </c>
      <c r="M1583" s="169" t="s">
        <v>4399</v>
      </c>
      <c r="N1583" s="170" t="s">
        <v>4400</v>
      </c>
      <c r="O1583" s="170" t="s">
        <v>7684</v>
      </c>
      <c r="P1583" s="171"/>
      <c r="Q1583" s="160" t="s">
        <v>7289</v>
      </c>
      <c r="R1583" s="166" t="s">
        <v>4400</v>
      </c>
    </row>
    <row r="1584" spans="1:18" ht="24" hidden="1">
      <c r="A1584" s="167" t="s">
        <v>6647</v>
      </c>
      <c r="B1584" s="168" t="str">
        <f t="shared" si="41"/>
        <v>ก่อสร้างท่อลอดคันคลองบ้านพิกุลทอง ตำบลพิกุลทอง อำเภอท่าช้าง จังหวัดสิงห์บุรี  ระยะทางไม่น้อยกว่า 40 เมตร 1 แห่ง</v>
      </c>
      <c r="C1584" s="160" t="s">
        <v>6648</v>
      </c>
      <c r="D1584" s="160" t="s">
        <v>29</v>
      </c>
      <c r="E1584" s="160">
        <v>2568</v>
      </c>
      <c r="F1584" s="160" t="s">
        <v>4412</v>
      </c>
      <c r="G1584" s="169" t="s">
        <v>1585</v>
      </c>
      <c r="H1584" s="160" t="s">
        <v>3515</v>
      </c>
      <c r="I1584" s="160" t="s">
        <v>663</v>
      </c>
      <c r="J1584" s="160" t="s">
        <v>7688</v>
      </c>
      <c r="K1584" s="160" t="s">
        <v>664</v>
      </c>
      <c r="L1584" s="160" t="s">
        <v>6145</v>
      </c>
      <c r="M1584" s="169" t="s">
        <v>4399</v>
      </c>
      <c r="N1584" s="170" t="s">
        <v>4400</v>
      </c>
      <c r="O1584" s="170" t="s">
        <v>7684</v>
      </c>
      <c r="P1584" s="171"/>
      <c r="Q1584" s="160" t="s">
        <v>7290</v>
      </c>
      <c r="R1584" s="166" t="s">
        <v>4400</v>
      </c>
    </row>
    <row r="1585" spans="1:18" ht="24" hidden="1">
      <c r="A1585" s="167" t="s">
        <v>6649</v>
      </c>
      <c r="B1585" s="168" t="str">
        <f t="shared" si="41"/>
        <v>ปรับปรุงห้วยไฟไหม้ พร้อมอาคารประกอบ ตำบลแม่ลา อำเภอบางระจัน จังหวัดสิงห์บุรี  ขุดลอกมีปริมาตรดินขุดไม่น้อยกว่า 36,000 ลูกบาศก์เมตร 1 แห่ง</v>
      </c>
      <c r="C1585" s="160" t="s">
        <v>6650</v>
      </c>
      <c r="D1585" s="160" t="s">
        <v>29</v>
      </c>
      <c r="E1585" s="160">
        <v>2568</v>
      </c>
      <c r="F1585" s="160" t="s">
        <v>4412</v>
      </c>
      <c r="G1585" s="169" t="s">
        <v>1585</v>
      </c>
      <c r="H1585" s="160" t="s">
        <v>3515</v>
      </c>
      <c r="I1585" s="160" t="s">
        <v>663</v>
      </c>
      <c r="J1585" s="160" t="s">
        <v>7688</v>
      </c>
      <c r="K1585" s="160" t="s">
        <v>664</v>
      </c>
      <c r="L1585" s="160" t="s">
        <v>6145</v>
      </c>
      <c r="M1585" s="169" t="s">
        <v>4399</v>
      </c>
      <c r="N1585" s="170" t="s">
        <v>4400</v>
      </c>
      <c r="O1585" s="170" t="s">
        <v>7684</v>
      </c>
      <c r="P1585" s="171"/>
      <c r="Q1585" s="160" t="s">
        <v>7291</v>
      </c>
      <c r="R1585" s="166" t="s">
        <v>4400</v>
      </c>
    </row>
    <row r="1586" spans="1:18" ht="24" hidden="1">
      <c r="A1586" s="167" t="s">
        <v>6651</v>
      </c>
      <c r="B1586" s="168" t="str">
        <f t="shared" si="41"/>
        <v>ปรับปรุงหนองจิก พร้อมอาคารประกอบ ตำบลสิงห์ อำเภอบางระจัน จังหวัดสิงห์บุรี  ขุดลอกมีปริมาตรดินขุดไม่น้อยกว่า 67,500 ลูกบาศก์เมตร 1 แห่ง</v>
      </c>
      <c r="C1586" s="160" t="s">
        <v>6652</v>
      </c>
      <c r="D1586" s="160" t="s">
        <v>29</v>
      </c>
      <c r="E1586" s="160">
        <v>2568</v>
      </c>
      <c r="F1586" s="160" t="s">
        <v>4412</v>
      </c>
      <c r="G1586" s="169" t="s">
        <v>1585</v>
      </c>
      <c r="H1586" s="160" t="s">
        <v>3515</v>
      </c>
      <c r="I1586" s="160" t="s">
        <v>663</v>
      </c>
      <c r="J1586" s="160" t="s">
        <v>7688</v>
      </c>
      <c r="K1586" s="160" t="s">
        <v>664</v>
      </c>
      <c r="L1586" s="160" t="s">
        <v>6145</v>
      </c>
      <c r="M1586" s="169" t="s">
        <v>4399</v>
      </c>
      <c r="N1586" s="170" t="s">
        <v>4400</v>
      </c>
      <c r="O1586" s="170" t="s">
        <v>7684</v>
      </c>
      <c r="P1586" s="171"/>
      <c r="Q1586" s="160" t="s">
        <v>7292</v>
      </c>
      <c r="R1586" s="166" t="s">
        <v>4400</v>
      </c>
    </row>
    <row r="1587" spans="1:18" ht="24" hidden="1">
      <c r="A1587" s="167" t="s">
        <v>6653</v>
      </c>
      <c r="B1587" s="168" t="str">
        <f t="shared" si="41"/>
        <v>ปรับปรุงหนองจิก พร้อมอาคารประกอบ ตำบลประศุก อำเภออินทร์บุรี จังหวัดสิงห์บุรี  ขุดลอกมีปริมาตรดินขุดไม่น้อยกว่า 6,500 ลูกบาศก์เมตร 1 แห่ง</v>
      </c>
      <c r="C1587" s="160" t="s">
        <v>6654</v>
      </c>
      <c r="D1587" s="160" t="s">
        <v>29</v>
      </c>
      <c r="E1587" s="160">
        <v>2568</v>
      </c>
      <c r="F1587" s="160" t="s">
        <v>4412</v>
      </c>
      <c r="G1587" s="169" t="s">
        <v>1585</v>
      </c>
      <c r="H1587" s="160" t="s">
        <v>3515</v>
      </c>
      <c r="I1587" s="160" t="s">
        <v>663</v>
      </c>
      <c r="J1587" s="160" t="s">
        <v>7688</v>
      </c>
      <c r="K1587" s="160" t="s">
        <v>664</v>
      </c>
      <c r="L1587" s="160" t="s">
        <v>6145</v>
      </c>
      <c r="M1587" s="169" t="s">
        <v>4399</v>
      </c>
      <c r="N1587" s="170" t="s">
        <v>4400</v>
      </c>
      <c r="O1587" s="170" t="s">
        <v>7684</v>
      </c>
      <c r="P1587" s="171"/>
      <c r="Q1587" s="160" t="s">
        <v>7293</v>
      </c>
      <c r="R1587" s="166" t="s">
        <v>4400</v>
      </c>
    </row>
    <row r="1588" spans="1:18" ht="24" hidden="1">
      <c r="A1588" s="167" t="s">
        <v>6655</v>
      </c>
      <c r="B1588" s="168" t="str">
        <f t="shared" si="41"/>
        <v>ปรับปรุงห้วยจรเข้ พร้อมอาคารประกอบ ตำบลแม่ลา อำเภอบางระจัน จังหวัดสิงห์บุรี  ขุดลอกมีปริมาตรดินขุดไม่น้อยกว่า 81,000 ลูกบาศก์เมตร 1 แห่ง</v>
      </c>
      <c r="C1588" s="160" t="s">
        <v>6656</v>
      </c>
      <c r="D1588" s="160" t="s">
        <v>29</v>
      </c>
      <c r="E1588" s="160">
        <v>2568</v>
      </c>
      <c r="F1588" s="160" t="s">
        <v>4412</v>
      </c>
      <c r="G1588" s="169" t="s">
        <v>1585</v>
      </c>
      <c r="H1588" s="160" t="s">
        <v>3515</v>
      </c>
      <c r="I1588" s="160" t="s">
        <v>663</v>
      </c>
      <c r="J1588" s="160" t="s">
        <v>7688</v>
      </c>
      <c r="K1588" s="160" t="s">
        <v>664</v>
      </c>
      <c r="L1588" s="160" t="s">
        <v>6145</v>
      </c>
      <c r="M1588" s="169" t="s">
        <v>4399</v>
      </c>
      <c r="N1588" s="170" t="s">
        <v>4400</v>
      </c>
      <c r="O1588" s="170" t="s">
        <v>7684</v>
      </c>
      <c r="P1588" s="171"/>
      <c r="Q1588" s="160" t="s">
        <v>7294</v>
      </c>
      <c r="R1588" s="166" t="s">
        <v>4400</v>
      </c>
    </row>
    <row r="1589" spans="1:18" ht="24" hidden="1">
      <c r="A1589" s="167" t="s">
        <v>6657</v>
      </c>
      <c r="B1589" s="168" t="str">
        <f t="shared" si="41"/>
        <v xml:space="preserve"> ปรับปรุงระบบระบายน้ำฝายสหกรณ์ ตำบลโคกกรวด อำเภอเมืองนครราชสีมา จังหวัดนครราชสีมา ความยาว  40.00 X 70.00 เมตร </v>
      </c>
      <c r="C1589" s="160" t="s">
        <v>6658</v>
      </c>
      <c r="D1589" s="160" t="s">
        <v>29</v>
      </c>
      <c r="E1589" s="160">
        <v>2568</v>
      </c>
      <c r="F1589" s="160" t="s">
        <v>5830</v>
      </c>
      <c r="G1589" s="169" t="s">
        <v>1585</v>
      </c>
      <c r="H1589" s="160" t="s">
        <v>3478</v>
      </c>
      <c r="I1589" s="160" t="s">
        <v>663</v>
      </c>
      <c r="J1589" s="160" t="s">
        <v>7688</v>
      </c>
      <c r="K1589" s="160" t="s">
        <v>664</v>
      </c>
      <c r="L1589" s="160" t="s">
        <v>6145</v>
      </c>
      <c r="M1589" s="169" t="s">
        <v>4399</v>
      </c>
      <c r="N1589" s="170" t="s">
        <v>4440</v>
      </c>
      <c r="O1589" s="170" t="s">
        <v>7684</v>
      </c>
      <c r="P1589" s="171"/>
      <c r="Q1589" s="160" t="s">
        <v>7295</v>
      </c>
      <c r="R1589" s="166" t="s">
        <v>4440</v>
      </c>
    </row>
    <row r="1590" spans="1:18" ht="24" hidden="1">
      <c r="A1590" s="167" t="s">
        <v>6659</v>
      </c>
      <c r="B1590" s="168" t="str">
        <f t="shared" si="41"/>
        <v xml:space="preserve"> แก้มลิงมาบใหญ่ พร้อมอาคารประกอบ ตำบลบุ่งขี้เหล็ก อำเภอสูงเนิน  จังหวัดนครราชสีมา ปริมาตรดินขุด 413,000 ลูกบาศก์เมตร</v>
      </c>
      <c r="C1590" s="160" t="s">
        <v>6660</v>
      </c>
      <c r="D1590" s="160" t="s">
        <v>29</v>
      </c>
      <c r="E1590" s="160">
        <v>2568</v>
      </c>
      <c r="F1590" s="160" t="s">
        <v>5830</v>
      </c>
      <c r="G1590" s="169" t="s">
        <v>1585</v>
      </c>
      <c r="H1590" s="160" t="s">
        <v>3478</v>
      </c>
      <c r="I1590" s="160" t="s">
        <v>663</v>
      </c>
      <c r="J1590" s="160" t="s">
        <v>7688</v>
      </c>
      <c r="K1590" s="160" t="s">
        <v>664</v>
      </c>
      <c r="L1590" s="160" t="s">
        <v>6145</v>
      </c>
      <c r="M1590" s="169" t="s">
        <v>4399</v>
      </c>
      <c r="N1590" s="170" t="s">
        <v>4440</v>
      </c>
      <c r="O1590" s="170" t="s">
        <v>7684</v>
      </c>
      <c r="P1590" s="171"/>
      <c r="Q1590" s="160" t="s">
        <v>7296</v>
      </c>
      <c r="R1590" s="166" t="s">
        <v>4440</v>
      </c>
    </row>
    <row r="1591" spans="1:18" ht="24" hidden="1">
      <c r="A1591" s="167" t="s">
        <v>6661</v>
      </c>
      <c r="B1591" s="168" t="str">
        <f t="shared" si="41"/>
        <v xml:space="preserve"> ระบบส่งน้ำคลองส่งน้ำสายใหญ่ฝั่งซ้าย ปตร.กุดหิน  ตำบลบุ่งขี้เหล็ก  อำเภอสูงเนิน  จังหวัดนครราชสีมา  ความยาว 1.200 กิโลเมตร</v>
      </c>
      <c r="C1591" s="160" t="s">
        <v>6662</v>
      </c>
      <c r="D1591" s="160" t="s">
        <v>29</v>
      </c>
      <c r="E1591" s="160">
        <v>2568</v>
      </c>
      <c r="F1591" s="160" t="s">
        <v>4412</v>
      </c>
      <c r="G1591" s="169" t="s">
        <v>1585</v>
      </c>
      <c r="H1591" s="160" t="s">
        <v>3478</v>
      </c>
      <c r="I1591" s="160" t="s">
        <v>663</v>
      </c>
      <c r="J1591" s="160" t="s">
        <v>7688</v>
      </c>
      <c r="K1591" s="160" t="s">
        <v>664</v>
      </c>
      <c r="L1591" s="160" t="s">
        <v>6145</v>
      </c>
      <c r="M1591" s="169" t="s">
        <v>4399</v>
      </c>
      <c r="N1591" s="170" t="s">
        <v>4440</v>
      </c>
      <c r="O1591" s="170" t="s">
        <v>7684</v>
      </c>
      <c r="P1591" s="171"/>
      <c r="Q1591" s="160" t="s">
        <v>7297</v>
      </c>
      <c r="R1591" s="166" t="s">
        <v>4440</v>
      </c>
    </row>
    <row r="1592" spans="1:18" ht="24" hidden="1">
      <c r="A1592" s="167" t="s">
        <v>6661</v>
      </c>
      <c r="B1592" s="168" t="str">
        <f t="shared" si="41"/>
        <v>ก่อสร้างประตูระบายน้ำคลองตาก้าน โครงสร้างคอนกรีตเสริมเหล็กพร้อมอาคารป้องกันการกัดเซาะ ตำบลกาหลง อำเภอเมืองสมุทรสาคร  จังหวัดสมุทรสาคร</v>
      </c>
      <c r="C1592" s="160" t="s">
        <v>6663</v>
      </c>
      <c r="D1592" s="160" t="s">
        <v>29</v>
      </c>
      <c r="E1592" s="160">
        <v>2568</v>
      </c>
      <c r="F1592" s="160" t="s">
        <v>5830</v>
      </c>
      <c r="G1592" s="169" t="s">
        <v>1585</v>
      </c>
      <c r="H1592" s="160" t="s">
        <v>3194</v>
      </c>
      <c r="I1592" s="160" t="s">
        <v>663</v>
      </c>
      <c r="J1592" s="160" t="s">
        <v>7688</v>
      </c>
      <c r="K1592" s="160" t="s">
        <v>664</v>
      </c>
      <c r="L1592" s="160" t="s">
        <v>6145</v>
      </c>
      <c r="M1592" s="169" t="s">
        <v>4399</v>
      </c>
      <c r="N1592" s="170" t="s">
        <v>4440</v>
      </c>
      <c r="O1592" s="170" t="s">
        <v>7684</v>
      </c>
      <c r="P1592" s="171"/>
      <c r="Q1592" s="160" t="s">
        <v>7298</v>
      </c>
      <c r="R1592" s="166" t="s">
        <v>4440</v>
      </c>
    </row>
    <row r="1593" spans="1:18" ht="24" hidden="1">
      <c r="A1593" s="167" t="s">
        <v>6664</v>
      </c>
      <c r="B1593" s="168" t="str">
        <f t="shared" si="41"/>
        <v>เพิ่มประสิทธิภาพลำเหมืองท่าแป๊ะบ้านคลองตะแบก  หมู่ที่ 5 ตำบลลาดบัวขาว อำเภอสีคิ้ว จังหวัดนครราชสีมา ความยาว 640.00 เมตร</v>
      </c>
      <c r="C1593" s="160" t="s">
        <v>6665</v>
      </c>
      <c r="D1593" s="160" t="s">
        <v>29</v>
      </c>
      <c r="E1593" s="160">
        <v>2568</v>
      </c>
      <c r="F1593" s="160" t="s">
        <v>5830</v>
      </c>
      <c r="G1593" s="169" t="s">
        <v>5803</v>
      </c>
      <c r="H1593" s="160" t="s">
        <v>3478</v>
      </c>
      <c r="I1593" s="160" t="s">
        <v>663</v>
      </c>
      <c r="J1593" s="160" t="s">
        <v>7688</v>
      </c>
      <c r="K1593" s="160" t="s">
        <v>664</v>
      </c>
      <c r="L1593" s="160" t="s">
        <v>6145</v>
      </c>
      <c r="M1593" s="169" t="s">
        <v>4399</v>
      </c>
      <c r="N1593" s="170" t="s">
        <v>4440</v>
      </c>
      <c r="O1593" s="170" t="s">
        <v>7684</v>
      </c>
      <c r="P1593" s="171"/>
      <c r="Q1593" s="160" t="s">
        <v>7299</v>
      </c>
      <c r="R1593" s="166" t="s">
        <v>4440</v>
      </c>
    </row>
    <row r="1594" spans="1:18" ht="24" hidden="1">
      <c r="A1594" s="167" t="s">
        <v>6664</v>
      </c>
      <c r="B1594" s="168" t="str">
        <f t="shared" si="41"/>
        <v>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ก่อสร้างกำแพงป้องกันตลิ่ง ปตร.คลองนายสายันณ์ หมู่ที่ 2 ตำบลอำแพง  อำเภอบ้านแพ้ว จังหวัดสมุทรสาคร ความยาว 100.00 เมตร</v>
      </c>
      <c r="C1594" s="160" t="s">
        <v>6666</v>
      </c>
      <c r="D1594" s="160" t="s">
        <v>29</v>
      </c>
      <c r="E1594" s="160">
        <v>2568</v>
      </c>
      <c r="F1594" s="160" t="s">
        <v>5808</v>
      </c>
      <c r="G1594" s="169" t="s">
        <v>5978</v>
      </c>
      <c r="H1594" s="160" t="s">
        <v>3194</v>
      </c>
      <c r="I1594" s="160" t="s">
        <v>663</v>
      </c>
      <c r="J1594" s="160" t="s">
        <v>7688</v>
      </c>
      <c r="K1594" s="160" t="s">
        <v>664</v>
      </c>
      <c r="L1594" s="160" t="s">
        <v>6145</v>
      </c>
      <c r="M1594" s="169" t="s">
        <v>4399</v>
      </c>
      <c r="N1594" s="170" t="s">
        <v>4440</v>
      </c>
      <c r="O1594" s="170" t="s">
        <v>7684</v>
      </c>
      <c r="P1594" s="171"/>
      <c r="Q1594" s="160" t="s">
        <v>7300</v>
      </c>
      <c r="R1594" s="166" t="s">
        <v>4440</v>
      </c>
    </row>
    <row r="1595" spans="1:18" ht="24" hidden="1">
      <c r="A1595" s="167" t="s">
        <v>6667</v>
      </c>
      <c r="B1595" s="168" t="str">
        <f t="shared" si="41"/>
        <v>ก่อสร้างอาคารป้องกันตลิ่ง วัดสามโก้ (ระยะที่ 2) ตำบลสามโก้ อำเภอสามโก้ จังหวัดอ่างทอง</v>
      </c>
      <c r="C1595" s="160" t="s">
        <v>6668</v>
      </c>
      <c r="D1595" s="160" t="s">
        <v>29</v>
      </c>
      <c r="E1595" s="160">
        <v>2568</v>
      </c>
      <c r="F1595" s="160" t="s">
        <v>5978</v>
      </c>
      <c r="G1595" s="169" t="s">
        <v>1585</v>
      </c>
      <c r="H1595" s="160" t="s">
        <v>926</v>
      </c>
      <c r="I1595" s="160" t="s">
        <v>663</v>
      </c>
      <c r="J1595" s="160" t="s">
        <v>7688</v>
      </c>
      <c r="K1595" s="160" t="s">
        <v>664</v>
      </c>
      <c r="L1595" s="160" t="s">
        <v>6145</v>
      </c>
      <c r="M1595" s="169" t="s">
        <v>4399</v>
      </c>
      <c r="N1595" s="170" t="s">
        <v>4400</v>
      </c>
      <c r="O1595" s="170" t="s">
        <v>7684</v>
      </c>
      <c r="P1595" s="171"/>
      <c r="Q1595" s="160" t="s">
        <v>7301</v>
      </c>
      <c r="R1595" s="166" t="s">
        <v>4400</v>
      </c>
    </row>
    <row r="1596" spans="1:18" ht="24" hidden="1">
      <c r="A1596" s="167" t="s">
        <v>6669</v>
      </c>
      <c r="B1596" s="168" t="str">
        <f t="shared" si="41"/>
        <v>โครงการขุดลอกบึงสีบัวทอง ฝั่งซ้าย ตำบลสีบัวทอง อำเภอแสวงหา จังหวัดอ่างทอง</v>
      </c>
      <c r="C1596" s="160" t="s">
        <v>6670</v>
      </c>
      <c r="D1596" s="160" t="s">
        <v>29</v>
      </c>
      <c r="E1596" s="160">
        <v>2568</v>
      </c>
      <c r="F1596" s="160" t="s">
        <v>5978</v>
      </c>
      <c r="G1596" s="169" t="s">
        <v>1585</v>
      </c>
      <c r="H1596" s="160" t="s">
        <v>926</v>
      </c>
      <c r="I1596" s="160" t="s">
        <v>663</v>
      </c>
      <c r="J1596" s="160" t="s">
        <v>7688</v>
      </c>
      <c r="K1596" s="160" t="s">
        <v>664</v>
      </c>
      <c r="L1596" s="160" t="s">
        <v>6145</v>
      </c>
      <c r="M1596" s="169" t="s">
        <v>4399</v>
      </c>
      <c r="N1596" s="170" t="s">
        <v>4400</v>
      </c>
      <c r="O1596" s="170" t="s">
        <v>7684</v>
      </c>
      <c r="P1596" s="171"/>
      <c r="Q1596" s="160" t="s">
        <v>7302</v>
      </c>
      <c r="R1596" s="166" t="s">
        <v>4400</v>
      </c>
    </row>
    <row r="1597" spans="1:18" ht="24" hidden="1">
      <c r="A1597" s="167" t="s">
        <v>7541</v>
      </c>
      <c r="B1597" s="172" t="s">
        <v>7542</v>
      </c>
      <c r="C1597" s="160" t="s">
        <v>7542</v>
      </c>
      <c r="D1597" s="160" t="s">
        <v>29</v>
      </c>
      <c r="E1597" s="160">
        <v>2568</v>
      </c>
      <c r="F1597" s="160" t="s">
        <v>4412</v>
      </c>
      <c r="G1597" s="169" t="s">
        <v>1585</v>
      </c>
      <c r="H1597" s="160" t="s">
        <v>977</v>
      </c>
      <c r="I1597" s="160" t="s">
        <v>234</v>
      </c>
      <c r="J1597" s="160" t="s">
        <v>7690</v>
      </c>
      <c r="K1597" s="160" t="s">
        <v>141</v>
      </c>
      <c r="L1597" s="160" t="s">
        <v>6145</v>
      </c>
      <c r="M1597" s="169" t="s">
        <v>4399</v>
      </c>
      <c r="N1597" s="176" t="s">
        <v>4440</v>
      </c>
      <c r="O1597" s="170" t="s">
        <v>7684</v>
      </c>
      <c r="P1597" s="174"/>
      <c r="Q1597" s="160" t="s">
        <v>7543</v>
      </c>
      <c r="R1597" s="166" t="s">
        <v>4440</v>
      </c>
    </row>
    <row r="1598" spans="1:18" ht="24" hidden="1">
      <c r="A1598" s="167" t="s">
        <v>7544</v>
      </c>
      <c r="B1598" s="172" t="s">
        <v>7545</v>
      </c>
      <c r="C1598" s="160" t="s">
        <v>7545</v>
      </c>
      <c r="D1598" s="160" t="s">
        <v>29</v>
      </c>
      <c r="E1598" s="160">
        <v>2568</v>
      </c>
      <c r="F1598" s="160" t="s">
        <v>4412</v>
      </c>
      <c r="G1598" s="169" t="s">
        <v>1585</v>
      </c>
      <c r="H1598" s="160" t="s">
        <v>977</v>
      </c>
      <c r="I1598" s="160" t="s">
        <v>234</v>
      </c>
      <c r="J1598" s="160" t="s">
        <v>7690</v>
      </c>
      <c r="K1598" s="160" t="s">
        <v>141</v>
      </c>
      <c r="L1598" s="160" t="s">
        <v>6145</v>
      </c>
      <c r="M1598" s="169" t="s">
        <v>4399</v>
      </c>
      <c r="N1598" s="173" t="s">
        <v>4440</v>
      </c>
      <c r="O1598" s="173" t="s">
        <v>7684</v>
      </c>
      <c r="P1598" s="174"/>
      <c r="Q1598" s="160" t="s">
        <v>7546</v>
      </c>
      <c r="R1598" s="166" t="s">
        <v>4440</v>
      </c>
    </row>
    <row r="1599" spans="1:18" ht="24" hidden="1">
      <c r="A1599" s="167" t="s">
        <v>7544</v>
      </c>
      <c r="B1599" s="172" t="s">
        <v>7545</v>
      </c>
      <c r="C1599" s="160" t="s">
        <v>7545</v>
      </c>
      <c r="D1599" s="160" t="s">
        <v>29</v>
      </c>
      <c r="E1599" s="160">
        <v>2568</v>
      </c>
      <c r="F1599" s="160" t="s">
        <v>4412</v>
      </c>
      <c r="G1599" s="169" t="s">
        <v>1585</v>
      </c>
      <c r="H1599" s="160" t="s">
        <v>977</v>
      </c>
      <c r="I1599" s="160" t="s">
        <v>234</v>
      </c>
      <c r="J1599" s="160" t="s">
        <v>7690</v>
      </c>
      <c r="K1599" s="160" t="s">
        <v>141</v>
      </c>
      <c r="L1599" s="160" t="s">
        <v>6145</v>
      </c>
      <c r="M1599" s="169" t="s">
        <v>4399</v>
      </c>
      <c r="N1599" s="173" t="s">
        <v>4400</v>
      </c>
      <c r="O1599" s="173" t="s">
        <v>7686</v>
      </c>
      <c r="P1599" s="175" t="s">
        <v>7685</v>
      </c>
      <c r="Q1599" s="160" t="s">
        <v>7546</v>
      </c>
      <c r="R1599" s="166" t="s">
        <v>4440</v>
      </c>
    </row>
    <row r="1600" spans="1:18" ht="24" hidden="1">
      <c r="A1600" s="167" t="s">
        <v>7547</v>
      </c>
      <c r="B1600" s="168" t="str">
        <f>HYPERLINK(Q1600,C1600)</f>
        <v>ก่อสร้างเขื่อนป้องกันตลิ่งริมแม่น้ำปราจีนบุรี หมู่ที่ 2 ตำบลหาดยาง อำเภอศรีมหาโพธิ จังหวัดปราจีนบุรี ความยาว 150 เมตร 1 แห่ง</v>
      </c>
      <c r="C1600" s="160" t="s">
        <v>7548</v>
      </c>
      <c r="D1600" s="160" t="s">
        <v>29</v>
      </c>
      <c r="E1600" s="160">
        <v>2568</v>
      </c>
      <c r="F1600" s="160" t="s">
        <v>4412</v>
      </c>
      <c r="G1600" s="169" t="s">
        <v>1585</v>
      </c>
      <c r="H1600" s="160" t="s">
        <v>3582</v>
      </c>
      <c r="I1600" s="160" t="s">
        <v>234</v>
      </c>
      <c r="J1600" s="160" t="s">
        <v>7690</v>
      </c>
      <c r="K1600" s="160" t="s">
        <v>141</v>
      </c>
      <c r="L1600" s="160" t="s">
        <v>6145</v>
      </c>
      <c r="M1600" s="169" t="s">
        <v>4399</v>
      </c>
      <c r="N1600" s="176" t="s">
        <v>4400</v>
      </c>
      <c r="O1600" s="170" t="s">
        <v>7684</v>
      </c>
      <c r="P1600" s="174"/>
      <c r="Q1600" s="160" t="s">
        <v>7549</v>
      </c>
      <c r="R1600" s="166" t="s">
        <v>4400</v>
      </c>
    </row>
    <row r="1601" spans="1:18" ht="24" hidden="1">
      <c r="A1601" s="167" t="s">
        <v>7596</v>
      </c>
      <c r="B1601" s="168" t="str">
        <f>HYPERLINK(Q1601,C1601)</f>
        <v>ก่อสร้างเขื่อนป้องกันตลิ่งริมแม่น้ำปราจีนบุรี หมู่ 2  ตำบลบางกุ้ง อำเภอศรีมหาโพธิ จังหวัดปราจีนบุรี ความยาว 220 เมตร 1 แห่ง</v>
      </c>
      <c r="C1601" s="160" t="s">
        <v>7597</v>
      </c>
      <c r="D1601" s="160" t="s">
        <v>29</v>
      </c>
      <c r="E1601" s="160">
        <v>2568</v>
      </c>
      <c r="F1601" s="160" t="s">
        <v>4412</v>
      </c>
      <c r="G1601" s="169" t="s">
        <v>1585</v>
      </c>
      <c r="H1601" s="160" t="s">
        <v>3582</v>
      </c>
      <c r="I1601" s="160" t="s">
        <v>234</v>
      </c>
      <c r="J1601" s="160" t="s">
        <v>7690</v>
      </c>
      <c r="K1601" s="160" t="s">
        <v>141</v>
      </c>
      <c r="L1601" s="160" t="s">
        <v>6145</v>
      </c>
      <c r="M1601" s="169" t="s">
        <v>4399</v>
      </c>
      <c r="N1601" s="180" t="s">
        <v>4400</v>
      </c>
      <c r="O1601" s="180" t="s">
        <v>7684</v>
      </c>
      <c r="P1601" s="181"/>
      <c r="Q1601" s="160" t="s">
        <v>7599</v>
      </c>
      <c r="R1601" s="166" t="s">
        <v>4400</v>
      </c>
    </row>
    <row r="1602" spans="1:18" ht="24" hidden="1">
      <c r="A1602" s="167" t="s">
        <v>7600</v>
      </c>
      <c r="B1602" s="168" t="str">
        <f>HYPERLINK(Q1602,C1602)</f>
        <v>โครงการพัฒนาคุณภาพสิ่งแวดล้อมกองทัพอากาศ</v>
      </c>
      <c r="C1602" s="160" t="s">
        <v>7601</v>
      </c>
      <c r="D1602" s="160" t="s">
        <v>824</v>
      </c>
      <c r="E1602" s="160">
        <v>2568</v>
      </c>
      <c r="F1602" s="160" t="s">
        <v>4412</v>
      </c>
      <c r="G1602" s="169" t="s">
        <v>1585</v>
      </c>
      <c r="H1602" s="160" t="s">
        <v>7604</v>
      </c>
      <c r="I1602" s="160" t="s">
        <v>7603</v>
      </c>
      <c r="J1602" s="160" t="s">
        <v>7709</v>
      </c>
      <c r="K1602" s="160" t="s">
        <v>7602</v>
      </c>
      <c r="L1602" s="160" t="s">
        <v>6145</v>
      </c>
      <c r="M1602" s="169" t="s">
        <v>4399</v>
      </c>
      <c r="N1602" s="160" t="s">
        <v>4440</v>
      </c>
      <c r="O1602" s="177" t="s">
        <v>7686</v>
      </c>
      <c r="P1602" s="178"/>
      <c r="Q1602" s="160" t="s">
        <v>7608</v>
      </c>
      <c r="R1602" s="166" t="s">
        <v>7607</v>
      </c>
    </row>
    <row r="1603" spans="1:18" ht="24" hidden="1">
      <c r="A1603" s="167" t="s">
        <v>7630</v>
      </c>
      <c r="B1603" s="168" t="str">
        <f>HYPERLINK(Q1603,C1603)</f>
        <v>เพิ่มประสิทธิภาพการบริหารจัดการน้ำและเพิ่มพื้นที่การกระจายน้ำ</v>
      </c>
      <c r="C1603" s="160" t="s">
        <v>7631</v>
      </c>
      <c r="D1603" s="160" t="s">
        <v>824</v>
      </c>
      <c r="E1603" s="160">
        <v>2568</v>
      </c>
      <c r="F1603" s="160" t="s">
        <v>4412</v>
      </c>
      <c r="G1603" s="169" t="s">
        <v>1585</v>
      </c>
      <c r="H1603" s="160"/>
      <c r="I1603" s="160" t="s">
        <v>8003</v>
      </c>
      <c r="J1603" s="160" t="s">
        <v>7632</v>
      </c>
      <c r="K1603" s="160" t="s">
        <v>250</v>
      </c>
      <c r="L1603" s="160" t="s">
        <v>6145</v>
      </c>
      <c r="M1603" s="169" t="s">
        <v>4399</v>
      </c>
      <c r="N1603" s="160" t="s">
        <v>4400</v>
      </c>
      <c r="O1603" s="177" t="s">
        <v>7686</v>
      </c>
      <c r="P1603" s="178"/>
      <c r="Q1603" s="160" t="s">
        <v>7636</v>
      </c>
      <c r="R1603" s="166" t="s">
        <v>7635</v>
      </c>
    </row>
    <row r="1604" spans="1:18" ht="24" hidden="1">
      <c r="A1604" s="167" t="s">
        <v>7673</v>
      </c>
      <c r="B1604" s="168" t="str">
        <f>HYPERLINK(Q1604,C1604)</f>
        <v xml:space="preserve">โครงการฟื้นฟูทรัพยากรและรักษาสภาพแวดล้อมทางทะเล เพื่อการพัฒนาอย่างยั่งยืน  </v>
      </c>
      <c r="C1604" s="160" t="s">
        <v>7674</v>
      </c>
      <c r="D1604" s="160" t="s">
        <v>29</v>
      </c>
      <c r="E1604" s="160">
        <v>2568</v>
      </c>
      <c r="F1604" s="160" t="s">
        <v>4412</v>
      </c>
      <c r="G1604" s="169" t="s">
        <v>1585</v>
      </c>
      <c r="H1604" s="160" t="s">
        <v>7676</v>
      </c>
      <c r="I1604" s="160" t="s">
        <v>7675</v>
      </c>
      <c r="J1604" s="160" t="s">
        <v>7713</v>
      </c>
      <c r="K1604" s="160" t="s">
        <v>38</v>
      </c>
      <c r="L1604" s="160" t="s">
        <v>6145</v>
      </c>
      <c r="M1604" s="169" t="s">
        <v>4399</v>
      </c>
      <c r="N1604" s="160" t="s">
        <v>4440</v>
      </c>
      <c r="O1604" s="177" t="s">
        <v>7686</v>
      </c>
      <c r="P1604" s="178"/>
      <c r="Q1604" s="160" t="s">
        <v>7680</v>
      </c>
      <c r="R1604" s="166" t="s">
        <v>7679</v>
      </c>
    </row>
    <row r="1605" spans="1:18" ht="24" hidden="1">
      <c r="A1605" s="184" t="s">
        <v>7982</v>
      </c>
      <c r="B1605" s="184" t="s">
        <v>7982</v>
      </c>
      <c r="C1605" s="184" t="s">
        <v>7982</v>
      </c>
      <c r="D1605" s="107"/>
      <c r="E1605" s="184" t="s">
        <v>7982</v>
      </c>
      <c r="F1605" s="184" t="s">
        <v>7982</v>
      </c>
      <c r="G1605" s="184" t="s">
        <v>7982</v>
      </c>
      <c r="H1605" s="107"/>
      <c r="I1605" s="183" t="s">
        <v>57</v>
      </c>
      <c r="J1605" s="185" t="s">
        <v>7706</v>
      </c>
      <c r="K1605" s="186" t="s">
        <v>58</v>
      </c>
      <c r="L1605" s="184" t="s">
        <v>7982</v>
      </c>
      <c r="M1605" s="185" t="s">
        <v>4392</v>
      </c>
      <c r="N1605" s="185" t="s">
        <v>7976</v>
      </c>
      <c r="O1605" s="185" t="s">
        <v>7686</v>
      </c>
      <c r="P1605" s="185" t="s">
        <v>7990</v>
      </c>
      <c r="Q1605" s="107"/>
      <c r="R1605" s="107"/>
    </row>
    <row r="1606" spans="1:18" ht="24" hidden="1">
      <c r="A1606" s="184" t="s">
        <v>7982</v>
      </c>
      <c r="B1606" s="184" t="s">
        <v>7982</v>
      </c>
      <c r="C1606" s="184" t="s">
        <v>7982</v>
      </c>
      <c r="D1606" s="107"/>
      <c r="E1606" s="184" t="s">
        <v>7982</v>
      </c>
      <c r="F1606" s="184" t="s">
        <v>7982</v>
      </c>
      <c r="G1606" s="184" t="s">
        <v>7982</v>
      </c>
      <c r="H1606" s="107"/>
      <c r="I1606" s="183" t="s">
        <v>37</v>
      </c>
      <c r="J1606" s="185" t="s">
        <v>7687</v>
      </c>
      <c r="K1606" s="186" t="s">
        <v>38</v>
      </c>
      <c r="L1606" s="184" t="s">
        <v>7982</v>
      </c>
      <c r="M1606" s="185" t="s">
        <v>4392</v>
      </c>
      <c r="N1606" s="185" t="s">
        <v>7976</v>
      </c>
      <c r="O1606" s="185" t="s">
        <v>7686</v>
      </c>
      <c r="P1606" s="185" t="s">
        <v>7990</v>
      </c>
      <c r="Q1606" s="107"/>
      <c r="R1606" s="107"/>
    </row>
    <row r="1607" spans="1:18" ht="24" hidden="1">
      <c r="A1607" s="184" t="s">
        <v>7982</v>
      </c>
      <c r="B1607" s="184" t="s">
        <v>7982</v>
      </c>
      <c r="C1607" s="184" t="s">
        <v>7982</v>
      </c>
      <c r="D1607" s="107"/>
      <c r="E1607" s="184" t="s">
        <v>7982</v>
      </c>
      <c r="F1607" s="184" t="s">
        <v>7982</v>
      </c>
      <c r="G1607" s="184" t="s">
        <v>7982</v>
      </c>
      <c r="H1607" s="107"/>
      <c r="I1607" s="183" t="s">
        <v>7728</v>
      </c>
      <c r="J1607" s="185" t="s">
        <v>7983</v>
      </c>
      <c r="K1607" s="186" t="s">
        <v>148</v>
      </c>
      <c r="L1607" s="184" t="s">
        <v>7982</v>
      </c>
      <c r="M1607" s="185" t="s">
        <v>4392</v>
      </c>
      <c r="N1607" s="185" t="s">
        <v>7976</v>
      </c>
      <c r="O1607" s="185" t="s">
        <v>7686</v>
      </c>
      <c r="P1607" s="185" t="s">
        <v>7990</v>
      </c>
      <c r="Q1607" s="107"/>
      <c r="R1607" s="107"/>
    </row>
    <row r="1608" spans="1:18" ht="24" hidden="1">
      <c r="A1608" s="184" t="s">
        <v>7982</v>
      </c>
      <c r="B1608" s="184" t="s">
        <v>7982</v>
      </c>
      <c r="C1608" s="184" t="s">
        <v>7982</v>
      </c>
      <c r="D1608" s="107"/>
      <c r="E1608" s="184" t="s">
        <v>7982</v>
      </c>
      <c r="F1608" s="184" t="s">
        <v>7982</v>
      </c>
      <c r="G1608" s="184" t="s">
        <v>7982</v>
      </c>
      <c r="H1608" s="107"/>
      <c r="I1608" s="183" t="s">
        <v>7729</v>
      </c>
      <c r="J1608" s="185" t="s">
        <v>7984</v>
      </c>
      <c r="K1608" s="186" t="s">
        <v>148</v>
      </c>
      <c r="L1608" s="184" t="s">
        <v>7982</v>
      </c>
      <c r="M1608" s="185" t="s">
        <v>4392</v>
      </c>
      <c r="N1608" s="185" t="s">
        <v>7976</v>
      </c>
      <c r="O1608" s="185" t="s">
        <v>7686</v>
      </c>
      <c r="P1608" s="185" t="s">
        <v>7990</v>
      </c>
      <c r="Q1608" s="107"/>
      <c r="R1608" s="107"/>
    </row>
    <row r="1609" spans="1:18" ht="24" hidden="1">
      <c r="A1609" s="184" t="s">
        <v>7982</v>
      </c>
      <c r="B1609" s="184" t="s">
        <v>7982</v>
      </c>
      <c r="C1609" s="184" t="s">
        <v>7982</v>
      </c>
      <c r="D1609" s="107"/>
      <c r="E1609" s="184" t="s">
        <v>7982</v>
      </c>
      <c r="F1609" s="184" t="s">
        <v>7982</v>
      </c>
      <c r="G1609" s="184" t="s">
        <v>7982</v>
      </c>
      <c r="H1609" s="107"/>
      <c r="I1609" s="183" t="s">
        <v>7730</v>
      </c>
      <c r="J1609" s="185" t="s">
        <v>7985</v>
      </c>
      <c r="K1609" s="186" t="s">
        <v>148</v>
      </c>
      <c r="L1609" s="184" t="s">
        <v>7982</v>
      </c>
      <c r="M1609" s="185" t="s">
        <v>4392</v>
      </c>
      <c r="N1609" s="185" t="s">
        <v>7976</v>
      </c>
      <c r="O1609" s="185" t="s">
        <v>7686</v>
      </c>
      <c r="P1609" s="185" t="s">
        <v>7990</v>
      </c>
      <c r="Q1609" s="107"/>
      <c r="R1609" s="107"/>
    </row>
    <row r="1610" spans="1:18" ht="24" hidden="1">
      <c r="A1610" s="184" t="s">
        <v>7982</v>
      </c>
      <c r="B1610" s="184" t="s">
        <v>7982</v>
      </c>
      <c r="C1610" s="184" t="s">
        <v>7982</v>
      </c>
      <c r="D1610" s="107"/>
      <c r="E1610" s="184" t="s">
        <v>7982</v>
      </c>
      <c r="F1610" s="184" t="s">
        <v>7982</v>
      </c>
      <c r="G1610" s="184" t="s">
        <v>7982</v>
      </c>
      <c r="H1610" s="107"/>
      <c r="I1610" s="183" t="s">
        <v>1444</v>
      </c>
      <c r="J1610" s="185" t="s">
        <v>7704</v>
      </c>
      <c r="K1610" s="186" t="s">
        <v>1445</v>
      </c>
      <c r="L1610" s="184" t="s">
        <v>7982</v>
      </c>
      <c r="M1610" s="185" t="s">
        <v>4392</v>
      </c>
      <c r="N1610" s="185" t="s">
        <v>7976</v>
      </c>
      <c r="O1610" s="185" t="s">
        <v>7686</v>
      </c>
      <c r="P1610" s="185" t="s">
        <v>7990</v>
      </c>
      <c r="Q1610" s="107"/>
      <c r="R1610" s="107"/>
    </row>
    <row r="1611" spans="1:18" ht="24" hidden="1">
      <c r="A1611" s="184" t="s">
        <v>7982</v>
      </c>
      <c r="B1611" s="184" t="s">
        <v>7982</v>
      </c>
      <c r="C1611" s="184" t="s">
        <v>7982</v>
      </c>
      <c r="D1611" s="107"/>
      <c r="E1611" s="184" t="s">
        <v>7982</v>
      </c>
      <c r="F1611" s="184" t="s">
        <v>7982</v>
      </c>
      <c r="G1611" s="184" t="s">
        <v>7982</v>
      </c>
      <c r="H1611" s="107"/>
      <c r="I1611" s="183" t="s">
        <v>7728</v>
      </c>
      <c r="J1611" s="185" t="s">
        <v>7983</v>
      </c>
      <c r="K1611" s="186" t="s">
        <v>148</v>
      </c>
      <c r="L1611" s="184" t="s">
        <v>7982</v>
      </c>
      <c r="M1611" s="185" t="s">
        <v>4392</v>
      </c>
      <c r="N1611" s="185" t="s">
        <v>6672</v>
      </c>
      <c r="O1611" s="185" t="s">
        <v>7686</v>
      </c>
      <c r="P1611" s="185" t="s">
        <v>7990</v>
      </c>
      <c r="Q1611" s="107"/>
      <c r="R1611" s="107"/>
    </row>
    <row r="1612" spans="1:18" ht="24" hidden="1">
      <c r="A1612" s="184" t="s">
        <v>7982</v>
      </c>
      <c r="B1612" s="184" t="s">
        <v>7982</v>
      </c>
      <c r="C1612" s="184" t="s">
        <v>7982</v>
      </c>
      <c r="D1612" s="107"/>
      <c r="E1612" s="184" t="s">
        <v>7982</v>
      </c>
      <c r="F1612" s="184" t="s">
        <v>7982</v>
      </c>
      <c r="G1612" s="184" t="s">
        <v>7982</v>
      </c>
      <c r="H1612" s="107"/>
      <c r="I1612" s="183" t="s">
        <v>7729</v>
      </c>
      <c r="J1612" s="185" t="s">
        <v>7984</v>
      </c>
      <c r="K1612" s="186" t="s">
        <v>148</v>
      </c>
      <c r="L1612" s="184" t="s">
        <v>7982</v>
      </c>
      <c r="M1612" s="185" t="s">
        <v>4392</v>
      </c>
      <c r="N1612" s="185" t="s">
        <v>6672</v>
      </c>
      <c r="O1612" s="185" t="s">
        <v>7686</v>
      </c>
      <c r="P1612" s="185" t="s">
        <v>7990</v>
      </c>
      <c r="Q1612" s="107"/>
      <c r="R1612" s="107"/>
    </row>
    <row r="1613" spans="1:18" ht="24" hidden="1">
      <c r="A1613" s="184" t="s">
        <v>7982</v>
      </c>
      <c r="B1613" s="184" t="s">
        <v>7982</v>
      </c>
      <c r="C1613" s="184" t="s">
        <v>7982</v>
      </c>
      <c r="D1613" s="107"/>
      <c r="E1613" s="184" t="s">
        <v>7982</v>
      </c>
      <c r="F1613" s="184" t="s">
        <v>7982</v>
      </c>
      <c r="G1613" s="184" t="s">
        <v>7982</v>
      </c>
      <c r="H1613" s="107"/>
      <c r="I1613" s="183" t="s">
        <v>1444</v>
      </c>
      <c r="J1613" s="185" t="s">
        <v>7704</v>
      </c>
      <c r="K1613" s="186" t="s">
        <v>1445</v>
      </c>
      <c r="L1613" s="184" t="s">
        <v>7982</v>
      </c>
      <c r="M1613" s="185" t="s">
        <v>4392</v>
      </c>
      <c r="N1613" s="185" t="s">
        <v>6672</v>
      </c>
      <c r="O1613" s="185" t="s">
        <v>7686</v>
      </c>
      <c r="P1613" s="185" t="s">
        <v>7990</v>
      </c>
      <c r="Q1613" s="107"/>
      <c r="R1613" s="107"/>
    </row>
    <row r="1614" spans="1:18" ht="24" hidden="1">
      <c r="A1614" s="184" t="s">
        <v>7982</v>
      </c>
      <c r="B1614" s="184" t="s">
        <v>7982</v>
      </c>
      <c r="C1614" s="184" t="s">
        <v>7982</v>
      </c>
      <c r="D1614" s="107"/>
      <c r="E1614" s="184" t="s">
        <v>7982</v>
      </c>
      <c r="F1614" s="184" t="s">
        <v>7982</v>
      </c>
      <c r="G1614" s="184" t="s">
        <v>7982</v>
      </c>
      <c r="H1614" s="107"/>
      <c r="I1614" s="183" t="s">
        <v>57</v>
      </c>
      <c r="J1614" s="185" t="s">
        <v>7706</v>
      </c>
      <c r="K1614" s="186" t="s">
        <v>58</v>
      </c>
      <c r="L1614" s="184" t="s">
        <v>7982</v>
      </c>
      <c r="M1614" s="185" t="s">
        <v>4392</v>
      </c>
      <c r="N1614" s="185" t="s">
        <v>7989</v>
      </c>
      <c r="O1614" s="185" t="s">
        <v>7686</v>
      </c>
      <c r="P1614" s="185" t="s">
        <v>7990</v>
      </c>
      <c r="Q1614" s="107"/>
      <c r="R1614" s="107"/>
    </row>
    <row r="1615" spans="1:18" ht="24" hidden="1">
      <c r="A1615" s="184" t="s">
        <v>7982</v>
      </c>
      <c r="B1615" s="184" t="s">
        <v>7982</v>
      </c>
      <c r="C1615" s="184" t="s">
        <v>7982</v>
      </c>
      <c r="D1615" s="107"/>
      <c r="E1615" s="184" t="s">
        <v>7982</v>
      </c>
      <c r="F1615" s="184" t="s">
        <v>7982</v>
      </c>
      <c r="G1615" s="184" t="s">
        <v>7982</v>
      </c>
      <c r="H1615" s="107"/>
      <c r="I1615" s="183" t="s">
        <v>37</v>
      </c>
      <c r="J1615" s="185" t="s">
        <v>7687</v>
      </c>
      <c r="K1615" s="186" t="s">
        <v>38</v>
      </c>
      <c r="L1615" s="184" t="s">
        <v>7982</v>
      </c>
      <c r="M1615" s="185" t="s">
        <v>4392</v>
      </c>
      <c r="N1615" s="185" t="s">
        <v>7989</v>
      </c>
      <c r="O1615" s="185" t="s">
        <v>7686</v>
      </c>
      <c r="P1615" s="185" t="s">
        <v>7990</v>
      </c>
      <c r="Q1615" s="107"/>
      <c r="R1615" s="107"/>
    </row>
    <row r="1616" spans="1:18" ht="24" hidden="1">
      <c r="A1616" s="184" t="s">
        <v>7982</v>
      </c>
      <c r="B1616" s="184" t="s">
        <v>7982</v>
      </c>
      <c r="C1616" s="184" t="s">
        <v>7982</v>
      </c>
      <c r="D1616" s="107"/>
      <c r="E1616" s="184" t="s">
        <v>7982</v>
      </c>
      <c r="F1616" s="184" t="s">
        <v>7982</v>
      </c>
      <c r="G1616" s="184" t="s">
        <v>7982</v>
      </c>
      <c r="H1616" s="107"/>
      <c r="I1616" s="183" t="s">
        <v>7728</v>
      </c>
      <c r="J1616" s="185" t="s">
        <v>7983</v>
      </c>
      <c r="K1616" s="186" t="s">
        <v>148</v>
      </c>
      <c r="L1616" s="184" t="s">
        <v>7982</v>
      </c>
      <c r="M1616" s="185" t="s">
        <v>4392</v>
      </c>
      <c r="N1616" s="185" t="s">
        <v>7989</v>
      </c>
      <c r="O1616" s="185" t="s">
        <v>7686</v>
      </c>
      <c r="P1616" s="185" t="s">
        <v>7990</v>
      </c>
      <c r="Q1616" s="107"/>
      <c r="R1616" s="107"/>
    </row>
    <row r="1617" spans="1:18" ht="24" hidden="1">
      <c r="A1617" s="184" t="s">
        <v>7982</v>
      </c>
      <c r="B1617" s="184" t="s">
        <v>7982</v>
      </c>
      <c r="C1617" s="184" t="s">
        <v>7982</v>
      </c>
      <c r="D1617" s="107"/>
      <c r="E1617" s="184" t="s">
        <v>7982</v>
      </c>
      <c r="F1617" s="184" t="s">
        <v>7982</v>
      </c>
      <c r="G1617" s="184" t="s">
        <v>7982</v>
      </c>
      <c r="H1617" s="107"/>
      <c r="I1617" s="183" t="s">
        <v>7729</v>
      </c>
      <c r="J1617" s="185" t="s">
        <v>7984</v>
      </c>
      <c r="K1617" s="186" t="s">
        <v>148</v>
      </c>
      <c r="L1617" s="184" t="s">
        <v>7982</v>
      </c>
      <c r="M1617" s="185" t="s">
        <v>4392</v>
      </c>
      <c r="N1617" s="185" t="s">
        <v>7989</v>
      </c>
      <c r="O1617" s="185" t="s">
        <v>7686</v>
      </c>
      <c r="P1617" s="185" t="s">
        <v>7990</v>
      </c>
      <c r="Q1617" s="107"/>
      <c r="R1617" s="107"/>
    </row>
    <row r="1618" spans="1:18" ht="24" hidden="1">
      <c r="A1618" s="184" t="s">
        <v>7982</v>
      </c>
      <c r="B1618" s="184" t="s">
        <v>7982</v>
      </c>
      <c r="C1618" s="184" t="s">
        <v>7982</v>
      </c>
      <c r="D1618" s="107"/>
      <c r="E1618" s="184" t="s">
        <v>7982</v>
      </c>
      <c r="F1618" s="184" t="s">
        <v>7982</v>
      </c>
      <c r="G1618" s="184" t="s">
        <v>7982</v>
      </c>
      <c r="H1618" s="107"/>
      <c r="I1618" s="183" t="s">
        <v>1444</v>
      </c>
      <c r="J1618" s="185" t="s">
        <v>7704</v>
      </c>
      <c r="K1618" s="186" t="s">
        <v>1445</v>
      </c>
      <c r="L1618" s="184" t="s">
        <v>7982</v>
      </c>
      <c r="M1618" s="185" t="s">
        <v>4392</v>
      </c>
      <c r="N1618" s="185" t="s">
        <v>7989</v>
      </c>
      <c r="O1618" s="185" t="s">
        <v>7686</v>
      </c>
      <c r="P1618" s="185" t="s">
        <v>7990</v>
      </c>
      <c r="Q1618" s="107"/>
      <c r="R1618" s="107"/>
    </row>
    <row r="1619" spans="1:18" ht="24" hidden="1">
      <c r="A1619" s="184" t="s">
        <v>7982</v>
      </c>
      <c r="B1619" s="184" t="s">
        <v>7982</v>
      </c>
      <c r="C1619" s="184" t="s">
        <v>7982</v>
      </c>
      <c r="D1619" s="107"/>
      <c r="E1619" s="184" t="s">
        <v>7982</v>
      </c>
      <c r="F1619" s="184" t="s">
        <v>7982</v>
      </c>
      <c r="G1619" s="184" t="s">
        <v>7982</v>
      </c>
      <c r="H1619" s="107"/>
      <c r="I1619" s="183" t="s">
        <v>37</v>
      </c>
      <c r="J1619" s="185" t="s">
        <v>7687</v>
      </c>
      <c r="K1619" s="186" t="s">
        <v>38</v>
      </c>
      <c r="L1619" s="184" t="s">
        <v>7982</v>
      </c>
      <c r="M1619" s="185" t="s">
        <v>4392</v>
      </c>
      <c r="N1619" s="185" t="s">
        <v>4393</v>
      </c>
      <c r="O1619" s="187" t="s">
        <v>7686</v>
      </c>
      <c r="P1619" s="185" t="s">
        <v>7990</v>
      </c>
      <c r="Q1619" s="107"/>
      <c r="R1619" s="107"/>
    </row>
    <row r="1620" spans="1:18" ht="24" hidden="1">
      <c r="A1620" s="184" t="s">
        <v>7982</v>
      </c>
      <c r="B1620" s="184" t="s">
        <v>7982</v>
      </c>
      <c r="C1620" s="184" t="s">
        <v>7982</v>
      </c>
      <c r="D1620" s="107"/>
      <c r="E1620" s="184" t="s">
        <v>7982</v>
      </c>
      <c r="F1620" s="184" t="s">
        <v>7982</v>
      </c>
      <c r="G1620" s="184" t="s">
        <v>7982</v>
      </c>
      <c r="H1620" s="107"/>
      <c r="I1620" s="183" t="s">
        <v>721</v>
      </c>
      <c r="J1620" s="185" t="s">
        <v>7691</v>
      </c>
      <c r="K1620" s="186" t="s">
        <v>664</v>
      </c>
      <c r="L1620" s="184" t="s">
        <v>7982</v>
      </c>
      <c r="M1620" s="185" t="s">
        <v>4392</v>
      </c>
      <c r="N1620" s="185" t="s">
        <v>4393</v>
      </c>
      <c r="O1620" s="187" t="s">
        <v>7686</v>
      </c>
      <c r="P1620" s="185" t="s">
        <v>7990</v>
      </c>
      <c r="Q1620" s="107"/>
      <c r="R1620" s="107"/>
    </row>
    <row r="1621" spans="1:18" ht="24" hidden="1">
      <c r="A1621" s="184" t="s">
        <v>7982</v>
      </c>
      <c r="B1621" s="184" t="s">
        <v>7982</v>
      </c>
      <c r="C1621" s="184" t="s">
        <v>7982</v>
      </c>
      <c r="D1621" s="107"/>
      <c r="E1621" s="184" t="s">
        <v>7982</v>
      </c>
      <c r="F1621" s="184" t="s">
        <v>7982</v>
      </c>
      <c r="G1621" s="184" t="s">
        <v>7982</v>
      </c>
      <c r="H1621" s="107"/>
      <c r="I1621" s="183" t="s">
        <v>7728</v>
      </c>
      <c r="J1621" s="185" t="s">
        <v>7983</v>
      </c>
      <c r="K1621" s="186" t="s">
        <v>148</v>
      </c>
      <c r="L1621" s="184" t="s">
        <v>7982</v>
      </c>
      <c r="M1621" s="185" t="s">
        <v>4392</v>
      </c>
      <c r="N1621" s="185" t="s">
        <v>4393</v>
      </c>
      <c r="O1621" s="187" t="s">
        <v>7686</v>
      </c>
      <c r="P1621" s="185" t="s">
        <v>7990</v>
      </c>
      <c r="Q1621" s="107"/>
      <c r="R1621" s="107"/>
    </row>
    <row r="1622" spans="1:18" ht="24" hidden="1">
      <c r="A1622" s="184" t="s">
        <v>7982</v>
      </c>
      <c r="B1622" s="184" t="s">
        <v>7982</v>
      </c>
      <c r="C1622" s="184" t="s">
        <v>7982</v>
      </c>
      <c r="D1622" s="107"/>
      <c r="E1622" s="184" t="s">
        <v>7982</v>
      </c>
      <c r="F1622" s="184" t="s">
        <v>7982</v>
      </c>
      <c r="G1622" s="184" t="s">
        <v>7982</v>
      </c>
      <c r="H1622" s="107"/>
      <c r="I1622" s="183" t="s">
        <v>7729</v>
      </c>
      <c r="J1622" s="185" t="s">
        <v>7984</v>
      </c>
      <c r="K1622" s="186" t="s">
        <v>148</v>
      </c>
      <c r="L1622" s="184" t="s">
        <v>7982</v>
      </c>
      <c r="M1622" s="185" t="s">
        <v>4392</v>
      </c>
      <c r="N1622" s="185" t="s">
        <v>4393</v>
      </c>
      <c r="O1622" s="187" t="s">
        <v>7686</v>
      </c>
      <c r="P1622" s="185" t="s">
        <v>7990</v>
      </c>
      <c r="Q1622" s="107"/>
      <c r="R1622" s="107"/>
    </row>
    <row r="1623" spans="1:18" ht="24" hidden="1">
      <c r="A1623" s="184" t="s">
        <v>7982</v>
      </c>
      <c r="B1623" s="184" t="s">
        <v>7982</v>
      </c>
      <c r="C1623" s="184" t="s">
        <v>7982</v>
      </c>
      <c r="D1623" s="107"/>
      <c r="E1623" s="184" t="s">
        <v>7982</v>
      </c>
      <c r="F1623" s="184" t="s">
        <v>7982</v>
      </c>
      <c r="G1623" s="184" t="s">
        <v>7982</v>
      </c>
      <c r="H1623" s="107"/>
      <c r="I1623" s="183" t="s">
        <v>1444</v>
      </c>
      <c r="J1623" s="185" t="s">
        <v>7704</v>
      </c>
      <c r="K1623" s="186" t="s">
        <v>1445</v>
      </c>
      <c r="L1623" s="184" t="s">
        <v>7982</v>
      </c>
      <c r="M1623" s="185" t="s">
        <v>4392</v>
      </c>
      <c r="N1623" s="185" t="s">
        <v>4393</v>
      </c>
      <c r="O1623" s="187" t="s">
        <v>7686</v>
      </c>
      <c r="P1623" s="185" t="s">
        <v>7990</v>
      </c>
      <c r="Q1623" s="107"/>
      <c r="R1623" s="107"/>
    </row>
    <row r="1624" spans="1:18" ht="24" hidden="1">
      <c r="A1624" s="184" t="s">
        <v>7982</v>
      </c>
      <c r="B1624" s="184" t="s">
        <v>7982</v>
      </c>
      <c r="C1624" s="184" t="s">
        <v>7982</v>
      </c>
      <c r="D1624" s="107"/>
      <c r="E1624" s="184" t="s">
        <v>7982</v>
      </c>
      <c r="F1624" s="184" t="s">
        <v>7982</v>
      </c>
      <c r="G1624" s="184" t="s">
        <v>7982</v>
      </c>
      <c r="H1624" s="107"/>
      <c r="I1624" s="183" t="s">
        <v>7728</v>
      </c>
      <c r="J1624" s="185" t="s">
        <v>7983</v>
      </c>
      <c r="K1624" s="186" t="s">
        <v>148</v>
      </c>
      <c r="L1624" s="184" t="s">
        <v>7982</v>
      </c>
      <c r="M1624" s="185" t="s">
        <v>4399</v>
      </c>
      <c r="N1624" s="185" t="s">
        <v>5504</v>
      </c>
      <c r="O1624" s="187" t="s">
        <v>7686</v>
      </c>
      <c r="P1624" s="185" t="s">
        <v>7990</v>
      </c>
      <c r="Q1624" s="107"/>
      <c r="R1624" s="107"/>
    </row>
    <row r="1625" spans="1:18" ht="24" hidden="1">
      <c r="A1625" s="184" t="s">
        <v>7982</v>
      </c>
      <c r="B1625" s="184" t="s">
        <v>7982</v>
      </c>
      <c r="C1625" s="184" t="s">
        <v>7982</v>
      </c>
      <c r="D1625" s="107"/>
      <c r="E1625" s="184" t="s">
        <v>7982</v>
      </c>
      <c r="F1625" s="184" t="s">
        <v>7982</v>
      </c>
      <c r="G1625" s="184" t="s">
        <v>7982</v>
      </c>
      <c r="H1625" s="107"/>
      <c r="I1625" s="183" t="s">
        <v>7729</v>
      </c>
      <c r="J1625" s="185" t="s">
        <v>7984</v>
      </c>
      <c r="K1625" s="186" t="s">
        <v>148</v>
      </c>
      <c r="L1625" s="184" t="s">
        <v>7982</v>
      </c>
      <c r="M1625" s="185" t="s">
        <v>4399</v>
      </c>
      <c r="N1625" s="185" t="s">
        <v>5504</v>
      </c>
      <c r="O1625" s="187" t="s">
        <v>7686</v>
      </c>
      <c r="P1625" s="185" t="s">
        <v>7990</v>
      </c>
      <c r="Q1625" s="107"/>
      <c r="R1625" s="107"/>
    </row>
    <row r="1626" spans="1:18" ht="24" hidden="1">
      <c r="A1626" s="184" t="s">
        <v>7982</v>
      </c>
      <c r="B1626" s="184" t="s">
        <v>7982</v>
      </c>
      <c r="C1626" s="184" t="s">
        <v>7982</v>
      </c>
      <c r="D1626" s="107"/>
      <c r="E1626" s="184" t="s">
        <v>7982</v>
      </c>
      <c r="F1626" s="184" t="s">
        <v>7982</v>
      </c>
      <c r="G1626" s="184" t="s">
        <v>7982</v>
      </c>
      <c r="H1626" s="107"/>
      <c r="I1626" s="183" t="s">
        <v>1444</v>
      </c>
      <c r="J1626" s="185" t="s">
        <v>7704</v>
      </c>
      <c r="K1626" s="186" t="s">
        <v>1445</v>
      </c>
      <c r="L1626" s="184" t="s">
        <v>7982</v>
      </c>
      <c r="M1626" s="185" t="s">
        <v>4399</v>
      </c>
      <c r="N1626" s="185" t="s">
        <v>5504</v>
      </c>
      <c r="O1626" s="187" t="s">
        <v>7686</v>
      </c>
      <c r="P1626" s="185" t="s">
        <v>7990</v>
      </c>
      <c r="Q1626" s="107"/>
      <c r="R1626" s="107"/>
    </row>
    <row r="1627" spans="1:18" ht="24" hidden="1">
      <c r="A1627" s="184" t="s">
        <v>7982</v>
      </c>
      <c r="B1627" s="184" t="s">
        <v>7982</v>
      </c>
      <c r="C1627" s="184" t="s">
        <v>7982</v>
      </c>
      <c r="D1627" s="107"/>
      <c r="E1627" s="184" t="s">
        <v>7982</v>
      </c>
      <c r="F1627" s="184" t="s">
        <v>7982</v>
      </c>
      <c r="G1627" s="184" t="s">
        <v>7982</v>
      </c>
      <c r="H1627" s="107"/>
      <c r="I1627" s="183" t="s">
        <v>721</v>
      </c>
      <c r="J1627" s="185" t="s">
        <v>7691</v>
      </c>
      <c r="K1627" s="186" t="s">
        <v>664</v>
      </c>
      <c r="L1627" s="184" t="s">
        <v>7982</v>
      </c>
      <c r="M1627" s="185" t="s">
        <v>4399</v>
      </c>
      <c r="N1627" s="185" t="s">
        <v>4400</v>
      </c>
      <c r="O1627" s="185" t="s">
        <v>7686</v>
      </c>
      <c r="P1627" s="185" t="s">
        <v>7990</v>
      </c>
      <c r="Q1627" s="107"/>
      <c r="R1627" s="107"/>
    </row>
    <row r="1628" spans="1:18" ht="24" hidden="1">
      <c r="A1628" s="184" t="s">
        <v>7982</v>
      </c>
      <c r="B1628" s="184" t="s">
        <v>7982</v>
      </c>
      <c r="C1628" s="184" t="s">
        <v>7982</v>
      </c>
      <c r="D1628" s="107"/>
      <c r="E1628" s="184" t="s">
        <v>7982</v>
      </c>
      <c r="F1628" s="184" t="s">
        <v>7982</v>
      </c>
      <c r="G1628" s="184" t="s">
        <v>7982</v>
      </c>
      <c r="H1628" s="107"/>
      <c r="I1628" s="183" t="s">
        <v>7728</v>
      </c>
      <c r="J1628" s="185" t="s">
        <v>7983</v>
      </c>
      <c r="K1628" s="186" t="s">
        <v>148</v>
      </c>
      <c r="L1628" s="184" t="s">
        <v>7982</v>
      </c>
      <c r="M1628" s="185" t="s">
        <v>4399</v>
      </c>
      <c r="N1628" s="185" t="s">
        <v>4400</v>
      </c>
      <c r="O1628" s="185" t="s">
        <v>7686</v>
      </c>
      <c r="P1628" s="185" t="s">
        <v>7990</v>
      </c>
      <c r="Q1628" s="107"/>
      <c r="R1628" s="107"/>
    </row>
    <row r="1629" spans="1:18" ht="24" hidden="1">
      <c r="A1629" s="184" t="s">
        <v>7982</v>
      </c>
      <c r="B1629" s="184" t="s">
        <v>7982</v>
      </c>
      <c r="C1629" s="184" t="s">
        <v>7982</v>
      </c>
      <c r="D1629" s="107"/>
      <c r="E1629" s="184" t="s">
        <v>7982</v>
      </c>
      <c r="F1629" s="184" t="s">
        <v>7982</v>
      </c>
      <c r="G1629" s="184" t="s">
        <v>7982</v>
      </c>
      <c r="H1629" s="107"/>
      <c r="I1629" s="183" t="s">
        <v>7729</v>
      </c>
      <c r="J1629" s="185" t="s">
        <v>7984</v>
      </c>
      <c r="K1629" s="186" t="s">
        <v>148</v>
      </c>
      <c r="L1629" s="184" t="s">
        <v>7982</v>
      </c>
      <c r="M1629" s="185" t="s">
        <v>4399</v>
      </c>
      <c r="N1629" s="185" t="s">
        <v>4400</v>
      </c>
      <c r="O1629" s="185" t="s">
        <v>7686</v>
      </c>
      <c r="P1629" s="185" t="s">
        <v>7990</v>
      </c>
      <c r="Q1629" s="107"/>
      <c r="R1629" s="107"/>
    </row>
    <row r="1630" spans="1:18" ht="24" hidden="1">
      <c r="A1630" s="184" t="s">
        <v>7982</v>
      </c>
      <c r="B1630" s="184" t="s">
        <v>7982</v>
      </c>
      <c r="C1630" s="184" t="s">
        <v>7982</v>
      </c>
      <c r="D1630" s="107"/>
      <c r="E1630" s="184" t="s">
        <v>7982</v>
      </c>
      <c r="F1630" s="184" t="s">
        <v>7982</v>
      </c>
      <c r="G1630" s="184" t="s">
        <v>7982</v>
      </c>
      <c r="H1630" s="107"/>
      <c r="I1630" s="183" t="s">
        <v>7730</v>
      </c>
      <c r="J1630" s="185" t="s">
        <v>7985</v>
      </c>
      <c r="K1630" s="186" t="s">
        <v>148</v>
      </c>
      <c r="L1630" s="184" t="s">
        <v>7982</v>
      </c>
      <c r="M1630" s="185" t="s">
        <v>4399</v>
      </c>
      <c r="N1630" s="185" t="s">
        <v>4400</v>
      </c>
      <c r="O1630" s="185" t="s">
        <v>7686</v>
      </c>
      <c r="P1630" s="185" t="s">
        <v>7990</v>
      </c>
      <c r="Q1630" s="107"/>
      <c r="R1630" s="107"/>
    </row>
    <row r="1631" spans="1:18" ht="24" hidden="1">
      <c r="A1631" s="184" t="s">
        <v>7982</v>
      </c>
      <c r="B1631" s="184" t="s">
        <v>7982</v>
      </c>
      <c r="C1631" s="184" t="s">
        <v>7982</v>
      </c>
      <c r="D1631" s="107"/>
      <c r="E1631" s="184" t="s">
        <v>7982</v>
      </c>
      <c r="F1631" s="184" t="s">
        <v>7982</v>
      </c>
      <c r="G1631" s="184" t="s">
        <v>7982</v>
      </c>
      <c r="H1631" s="107"/>
      <c r="I1631" s="183" t="s">
        <v>7732</v>
      </c>
      <c r="J1631" s="185" t="s">
        <v>7986</v>
      </c>
      <c r="K1631" s="186" t="s">
        <v>148</v>
      </c>
      <c r="L1631" s="184" t="s">
        <v>7982</v>
      </c>
      <c r="M1631" s="185" t="s">
        <v>4399</v>
      </c>
      <c r="N1631" s="185" t="s">
        <v>4400</v>
      </c>
      <c r="O1631" s="185" t="s">
        <v>7686</v>
      </c>
      <c r="P1631" s="185" t="s">
        <v>7990</v>
      </c>
      <c r="Q1631" s="107"/>
      <c r="R1631" s="107"/>
    </row>
    <row r="1632" spans="1:18" ht="24" hidden="1">
      <c r="A1632" s="184" t="s">
        <v>7982</v>
      </c>
      <c r="B1632" s="184" t="s">
        <v>7982</v>
      </c>
      <c r="C1632" s="184" t="s">
        <v>7982</v>
      </c>
      <c r="D1632" s="107"/>
      <c r="E1632" s="184" t="s">
        <v>7982</v>
      </c>
      <c r="F1632" s="184" t="s">
        <v>7982</v>
      </c>
      <c r="G1632" s="184" t="s">
        <v>7982</v>
      </c>
      <c r="H1632" s="107"/>
      <c r="I1632" s="183" t="s">
        <v>1444</v>
      </c>
      <c r="J1632" s="185" t="s">
        <v>7704</v>
      </c>
      <c r="K1632" s="186" t="s">
        <v>1445</v>
      </c>
      <c r="L1632" s="184" t="s">
        <v>7982</v>
      </c>
      <c r="M1632" s="185" t="s">
        <v>4399</v>
      </c>
      <c r="N1632" s="185" t="s">
        <v>4400</v>
      </c>
      <c r="O1632" s="185" t="s">
        <v>7686</v>
      </c>
      <c r="P1632" s="185" t="s">
        <v>7990</v>
      </c>
      <c r="Q1632" s="107"/>
      <c r="R1632" s="107"/>
    </row>
    <row r="1633" spans="1:18" ht="24" hidden="1">
      <c r="A1633" s="184" t="s">
        <v>7982</v>
      </c>
      <c r="B1633" s="184" t="s">
        <v>7982</v>
      </c>
      <c r="C1633" s="184" t="s">
        <v>7982</v>
      </c>
      <c r="D1633" s="107"/>
      <c r="E1633" s="184" t="s">
        <v>7982</v>
      </c>
      <c r="F1633" s="184" t="s">
        <v>7982</v>
      </c>
      <c r="G1633" s="184" t="s">
        <v>7982</v>
      </c>
      <c r="H1633" s="107"/>
      <c r="I1633" s="183" t="s">
        <v>4294</v>
      </c>
      <c r="J1633" s="185" t="s">
        <v>7693</v>
      </c>
      <c r="K1633" s="186" t="s">
        <v>38</v>
      </c>
      <c r="L1633" s="184" t="s">
        <v>7982</v>
      </c>
      <c r="M1633" s="185" t="s">
        <v>4399</v>
      </c>
      <c r="N1633" s="185" t="s">
        <v>4440</v>
      </c>
      <c r="O1633" s="185" t="s">
        <v>7686</v>
      </c>
      <c r="P1633" s="185" t="s">
        <v>7990</v>
      </c>
      <c r="Q1633" s="107"/>
      <c r="R1633" s="107"/>
    </row>
    <row r="1634" spans="1:18" ht="24" hidden="1">
      <c r="A1634" s="184" t="s">
        <v>7982</v>
      </c>
      <c r="B1634" s="184" t="s">
        <v>7982</v>
      </c>
      <c r="C1634" s="184" t="s">
        <v>7982</v>
      </c>
      <c r="D1634" s="107"/>
      <c r="E1634" s="184" t="s">
        <v>7982</v>
      </c>
      <c r="F1634" s="184" t="s">
        <v>7982</v>
      </c>
      <c r="G1634" s="184" t="s">
        <v>7982</v>
      </c>
      <c r="H1634" s="107"/>
      <c r="I1634" s="183" t="s">
        <v>57</v>
      </c>
      <c r="J1634" s="185" t="s">
        <v>7706</v>
      </c>
      <c r="K1634" s="186" t="s">
        <v>58</v>
      </c>
      <c r="L1634" s="184" t="s">
        <v>7982</v>
      </c>
      <c r="M1634" s="185" t="s">
        <v>4399</v>
      </c>
      <c r="N1634" s="185" t="s">
        <v>4440</v>
      </c>
      <c r="O1634" s="185" t="s">
        <v>7686</v>
      </c>
      <c r="P1634" s="185" t="s">
        <v>7990</v>
      </c>
      <c r="Q1634" s="107"/>
      <c r="R1634" s="107"/>
    </row>
    <row r="1635" spans="1:18" ht="24" hidden="1">
      <c r="A1635" s="184" t="s">
        <v>7982</v>
      </c>
      <c r="B1635" s="184" t="s">
        <v>7982</v>
      </c>
      <c r="C1635" s="184" t="s">
        <v>7982</v>
      </c>
      <c r="D1635" s="107"/>
      <c r="E1635" s="184" t="s">
        <v>7982</v>
      </c>
      <c r="F1635" s="184" t="s">
        <v>7982</v>
      </c>
      <c r="G1635" s="184" t="s">
        <v>7982</v>
      </c>
      <c r="H1635" s="107"/>
      <c r="I1635" s="183" t="s">
        <v>7739</v>
      </c>
      <c r="J1635" s="185" t="s">
        <v>7987</v>
      </c>
      <c r="K1635" s="186" t="s">
        <v>664</v>
      </c>
      <c r="L1635" s="184" t="s">
        <v>7982</v>
      </c>
      <c r="M1635" s="185" t="s">
        <v>4399</v>
      </c>
      <c r="N1635" s="185" t="s">
        <v>4440</v>
      </c>
      <c r="O1635" s="185" t="s">
        <v>7686</v>
      </c>
      <c r="P1635" s="185" t="s">
        <v>7990</v>
      </c>
      <c r="Q1635" s="107"/>
      <c r="R1635" s="107"/>
    </row>
    <row r="1636" spans="1:18" ht="24" hidden="1">
      <c r="A1636" s="184" t="s">
        <v>7982</v>
      </c>
      <c r="B1636" s="184" t="s">
        <v>7982</v>
      </c>
      <c r="C1636" s="184" t="s">
        <v>7982</v>
      </c>
      <c r="D1636" s="107"/>
      <c r="E1636" s="184" t="s">
        <v>7982</v>
      </c>
      <c r="F1636" s="184" t="s">
        <v>7982</v>
      </c>
      <c r="G1636" s="184" t="s">
        <v>7982</v>
      </c>
      <c r="H1636" s="107"/>
      <c r="I1636" s="183" t="s">
        <v>7728</v>
      </c>
      <c r="J1636" s="185" t="s">
        <v>7983</v>
      </c>
      <c r="K1636" s="186" t="s">
        <v>148</v>
      </c>
      <c r="L1636" s="184" t="s">
        <v>7982</v>
      </c>
      <c r="M1636" s="185" t="s">
        <v>4399</v>
      </c>
      <c r="N1636" s="185" t="s">
        <v>4440</v>
      </c>
      <c r="O1636" s="185" t="s">
        <v>7686</v>
      </c>
      <c r="P1636" s="185" t="s">
        <v>7990</v>
      </c>
      <c r="Q1636" s="107"/>
      <c r="R1636" s="107"/>
    </row>
    <row r="1637" spans="1:18" ht="24" hidden="1">
      <c r="A1637" s="184" t="s">
        <v>7982</v>
      </c>
      <c r="B1637" s="184" t="s">
        <v>7982</v>
      </c>
      <c r="C1637" s="184" t="s">
        <v>7982</v>
      </c>
      <c r="D1637" s="107"/>
      <c r="E1637" s="184" t="s">
        <v>7982</v>
      </c>
      <c r="F1637" s="184" t="s">
        <v>7982</v>
      </c>
      <c r="G1637" s="184" t="s">
        <v>7982</v>
      </c>
      <c r="H1637" s="107"/>
      <c r="I1637" s="183" t="s">
        <v>7729</v>
      </c>
      <c r="J1637" s="185" t="s">
        <v>7984</v>
      </c>
      <c r="K1637" s="186" t="s">
        <v>148</v>
      </c>
      <c r="L1637" s="184" t="s">
        <v>7982</v>
      </c>
      <c r="M1637" s="185" t="s">
        <v>4399</v>
      </c>
      <c r="N1637" s="185" t="s">
        <v>4440</v>
      </c>
      <c r="O1637" s="185" t="s">
        <v>7686</v>
      </c>
      <c r="P1637" s="185" t="s">
        <v>7990</v>
      </c>
      <c r="Q1637" s="107"/>
      <c r="R1637" s="107"/>
    </row>
    <row r="1638" spans="1:18" ht="24" hidden="1">
      <c r="A1638" s="184" t="s">
        <v>7982</v>
      </c>
      <c r="B1638" s="184" t="s">
        <v>7982</v>
      </c>
      <c r="C1638" s="184" t="s">
        <v>7982</v>
      </c>
      <c r="D1638" s="107"/>
      <c r="E1638" s="184" t="s">
        <v>7982</v>
      </c>
      <c r="F1638" s="184" t="s">
        <v>7982</v>
      </c>
      <c r="G1638" s="184" t="s">
        <v>7982</v>
      </c>
      <c r="H1638" s="107"/>
      <c r="I1638" s="183" t="s">
        <v>7731</v>
      </c>
      <c r="J1638" s="185" t="s">
        <v>7988</v>
      </c>
      <c r="K1638" s="186" t="s">
        <v>148</v>
      </c>
      <c r="L1638" s="184" t="s">
        <v>7982</v>
      </c>
      <c r="M1638" s="185" t="s">
        <v>4399</v>
      </c>
      <c r="N1638" s="185" t="s">
        <v>4440</v>
      </c>
      <c r="O1638" s="185" t="s">
        <v>7686</v>
      </c>
      <c r="P1638" s="185" t="s">
        <v>7990</v>
      </c>
      <c r="Q1638" s="107"/>
      <c r="R1638" s="107"/>
    </row>
    <row r="1639" spans="1:18" ht="24" hidden="1">
      <c r="A1639" s="184" t="s">
        <v>7982</v>
      </c>
      <c r="B1639" s="184" t="s">
        <v>7982</v>
      </c>
      <c r="C1639" s="184" t="s">
        <v>7982</v>
      </c>
      <c r="D1639" s="107"/>
      <c r="E1639" s="184" t="s">
        <v>7982</v>
      </c>
      <c r="F1639" s="184" t="s">
        <v>7982</v>
      </c>
      <c r="G1639" s="184" t="s">
        <v>7982</v>
      </c>
      <c r="H1639" s="107"/>
      <c r="I1639" s="183" t="s">
        <v>7732</v>
      </c>
      <c r="J1639" s="185" t="s">
        <v>7986</v>
      </c>
      <c r="K1639" s="186" t="s">
        <v>148</v>
      </c>
      <c r="L1639" s="184" t="s">
        <v>7982</v>
      </c>
      <c r="M1639" s="185" t="s">
        <v>4399</v>
      </c>
      <c r="N1639" s="185" t="s">
        <v>4440</v>
      </c>
      <c r="O1639" s="185" t="s">
        <v>7686</v>
      </c>
      <c r="P1639" s="185" t="s">
        <v>7990</v>
      </c>
      <c r="Q1639" s="107"/>
      <c r="R1639" s="107"/>
    </row>
    <row r="1640" spans="1:18" ht="24" hidden="1">
      <c r="A1640" s="184" t="s">
        <v>7982</v>
      </c>
      <c r="B1640" s="184" t="s">
        <v>7982</v>
      </c>
      <c r="C1640" s="184" t="s">
        <v>7982</v>
      </c>
      <c r="D1640" s="107"/>
      <c r="E1640" s="184" t="s">
        <v>7982</v>
      </c>
      <c r="F1640" s="184" t="s">
        <v>7982</v>
      </c>
      <c r="G1640" s="184" t="s">
        <v>7982</v>
      </c>
      <c r="H1640" s="107"/>
      <c r="I1640" s="183" t="s">
        <v>1444</v>
      </c>
      <c r="J1640" s="185" t="s">
        <v>7704</v>
      </c>
      <c r="K1640" s="186" t="s">
        <v>1445</v>
      </c>
      <c r="L1640" s="184" t="s">
        <v>7982</v>
      </c>
      <c r="M1640" s="185" t="s">
        <v>4399</v>
      </c>
      <c r="N1640" s="185" t="s">
        <v>4440</v>
      </c>
      <c r="O1640" s="185" t="s">
        <v>7686</v>
      </c>
      <c r="P1640" s="185" t="s">
        <v>7990</v>
      </c>
      <c r="Q1640" s="107"/>
      <c r="R1640" s="107"/>
    </row>
    <row r="1641" spans="1:18" ht="24" hidden="1">
      <c r="A1641" s="184" t="s">
        <v>7982</v>
      </c>
      <c r="B1641" s="184" t="s">
        <v>7982</v>
      </c>
      <c r="C1641" s="184" t="s">
        <v>7982</v>
      </c>
      <c r="D1641" s="107"/>
      <c r="E1641" s="184" t="s">
        <v>7982</v>
      </c>
      <c r="F1641" s="184" t="s">
        <v>7982</v>
      </c>
      <c r="G1641" s="184" t="s">
        <v>7982</v>
      </c>
      <c r="H1641" s="107"/>
      <c r="I1641" s="183" t="s">
        <v>57</v>
      </c>
      <c r="J1641" s="185" t="s">
        <v>7706</v>
      </c>
      <c r="K1641" s="186" t="s">
        <v>58</v>
      </c>
      <c r="L1641" s="184" t="s">
        <v>7982</v>
      </c>
      <c r="M1641" s="185" t="s">
        <v>4388</v>
      </c>
      <c r="N1641" s="185" t="s">
        <v>4389</v>
      </c>
      <c r="O1641" s="187" t="s">
        <v>7686</v>
      </c>
      <c r="P1641" s="185" t="s">
        <v>7990</v>
      </c>
      <c r="Q1641" s="107"/>
      <c r="R1641" s="107"/>
    </row>
    <row r="1642" spans="1:18" ht="24" hidden="1">
      <c r="A1642" s="184" t="s">
        <v>7982</v>
      </c>
      <c r="B1642" s="184" t="s">
        <v>7982</v>
      </c>
      <c r="C1642" s="184" t="s">
        <v>7982</v>
      </c>
      <c r="D1642" s="107"/>
      <c r="E1642" s="184" t="s">
        <v>7982</v>
      </c>
      <c r="F1642" s="184" t="s">
        <v>7982</v>
      </c>
      <c r="G1642" s="184" t="s">
        <v>7982</v>
      </c>
      <c r="H1642" s="107"/>
      <c r="I1642" s="183" t="s">
        <v>37</v>
      </c>
      <c r="J1642" s="185" t="s">
        <v>7687</v>
      </c>
      <c r="K1642" s="186" t="s">
        <v>38</v>
      </c>
      <c r="L1642" s="184" t="s">
        <v>7982</v>
      </c>
      <c r="M1642" s="185" t="s">
        <v>4388</v>
      </c>
      <c r="N1642" s="185" t="s">
        <v>4389</v>
      </c>
      <c r="O1642" s="187" t="s">
        <v>7686</v>
      </c>
      <c r="P1642" s="185" t="s">
        <v>7990</v>
      </c>
      <c r="Q1642" s="107"/>
      <c r="R1642" s="107"/>
    </row>
    <row r="1643" spans="1:18" ht="24" hidden="1">
      <c r="A1643" s="184" t="s">
        <v>7982</v>
      </c>
      <c r="B1643" s="184" t="s">
        <v>7982</v>
      </c>
      <c r="C1643" s="184" t="s">
        <v>7982</v>
      </c>
      <c r="D1643" s="107"/>
      <c r="E1643" s="184" t="s">
        <v>7982</v>
      </c>
      <c r="F1643" s="184" t="s">
        <v>7982</v>
      </c>
      <c r="G1643" s="184" t="s">
        <v>7982</v>
      </c>
      <c r="H1643" s="107"/>
      <c r="I1643" s="183" t="s">
        <v>7728</v>
      </c>
      <c r="J1643" s="185" t="s">
        <v>7983</v>
      </c>
      <c r="K1643" s="186" t="s">
        <v>148</v>
      </c>
      <c r="L1643" s="184" t="s">
        <v>7982</v>
      </c>
      <c r="M1643" s="185" t="s">
        <v>4388</v>
      </c>
      <c r="N1643" s="185" t="s">
        <v>4389</v>
      </c>
      <c r="O1643" s="187" t="s">
        <v>7686</v>
      </c>
      <c r="P1643" s="185" t="s">
        <v>7990</v>
      </c>
      <c r="Q1643" s="107"/>
      <c r="R1643" s="107"/>
    </row>
    <row r="1644" spans="1:18" ht="24" hidden="1">
      <c r="A1644" s="184" t="s">
        <v>7982</v>
      </c>
      <c r="B1644" s="184" t="s">
        <v>7982</v>
      </c>
      <c r="C1644" s="184" t="s">
        <v>7982</v>
      </c>
      <c r="D1644" s="107"/>
      <c r="E1644" s="184" t="s">
        <v>7982</v>
      </c>
      <c r="F1644" s="184" t="s">
        <v>7982</v>
      </c>
      <c r="G1644" s="184" t="s">
        <v>7982</v>
      </c>
      <c r="H1644" s="107"/>
      <c r="I1644" s="183" t="s">
        <v>7729</v>
      </c>
      <c r="J1644" s="185" t="s">
        <v>7984</v>
      </c>
      <c r="K1644" s="186" t="s">
        <v>148</v>
      </c>
      <c r="L1644" s="184" t="s">
        <v>7982</v>
      </c>
      <c r="M1644" s="185" t="s">
        <v>4388</v>
      </c>
      <c r="N1644" s="185" t="s">
        <v>4389</v>
      </c>
      <c r="O1644" s="187" t="s">
        <v>7686</v>
      </c>
      <c r="P1644" s="185" t="s">
        <v>7990</v>
      </c>
      <c r="Q1644" s="107"/>
      <c r="R1644" s="107"/>
    </row>
    <row r="1645" spans="1:18" ht="24" hidden="1">
      <c r="A1645" s="184" t="s">
        <v>7982</v>
      </c>
      <c r="B1645" s="184" t="s">
        <v>7982</v>
      </c>
      <c r="C1645" s="184" t="s">
        <v>7982</v>
      </c>
      <c r="D1645" s="107"/>
      <c r="E1645" s="184" t="s">
        <v>7982</v>
      </c>
      <c r="F1645" s="184" t="s">
        <v>7982</v>
      </c>
      <c r="G1645" s="184" t="s">
        <v>7982</v>
      </c>
      <c r="H1645" s="107"/>
      <c r="I1645" s="183" t="s">
        <v>1444</v>
      </c>
      <c r="J1645" s="185" t="s">
        <v>7704</v>
      </c>
      <c r="K1645" s="186" t="s">
        <v>1445</v>
      </c>
      <c r="L1645" s="184" t="s">
        <v>7982</v>
      </c>
      <c r="M1645" s="185" t="s">
        <v>4388</v>
      </c>
      <c r="N1645" s="185" t="s">
        <v>4389</v>
      </c>
      <c r="O1645" s="187" t="s">
        <v>7686</v>
      </c>
      <c r="P1645" s="185" t="s">
        <v>7990</v>
      </c>
      <c r="Q1645" s="107"/>
      <c r="R1645" s="107"/>
    </row>
    <row r="1646" spans="1:18" ht="24" hidden="1">
      <c r="A1646" s="184" t="s">
        <v>7982</v>
      </c>
      <c r="B1646" s="184" t="s">
        <v>7982</v>
      </c>
      <c r="C1646" s="184" t="s">
        <v>7982</v>
      </c>
      <c r="D1646" s="107"/>
      <c r="E1646" s="184" t="s">
        <v>7982</v>
      </c>
      <c r="F1646" s="184" t="s">
        <v>7982</v>
      </c>
      <c r="G1646" s="184" t="s">
        <v>7982</v>
      </c>
      <c r="H1646" s="107"/>
      <c r="I1646" s="183" t="s">
        <v>7728</v>
      </c>
      <c r="J1646" s="185" t="s">
        <v>7983</v>
      </c>
      <c r="K1646" s="186" t="s">
        <v>148</v>
      </c>
      <c r="L1646" s="184" t="s">
        <v>7982</v>
      </c>
      <c r="M1646" s="185" t="s">
        <v>4388</v>
      </c>
      <c r="N1646" s="185" t="s">
        <v>5514</v>
      </c>
      <c r="O1646" s="187" t="s">
        <v>7686</v>
      </c>
      <c r="P1646" s="185" t="s">
        <v>7990</v>
      </c>
      <c r="Q1646" s="107"/>
      <c r="R1646" s="107"/>
    </row>
    <row r="1647" spans="1:18" ht="24" hidden="1">
      <c r="A1647" s="184" t="s">
        <v>7982</v>
      </c>
      <c r="B1647" s="184" t="s">
        <v>7982</v>
      </c>
      <c r="C1647" s="184" t="s">
        <v>7982</v>
      </c>
      <c r="D1647" s="107"/>
      <c r="E1647" s="184" t="s">
        <v>7982</v>
      </c>
      <c r="F1647" s="184" t="s">
        <v>7982</v>
      </c>
      <c r="G1647" s="184" t="s">
        <v>7982</v>
      </c>
      <c r="H1647" s="107"/>
      <c r="I1647" s="183" t="s">
        <v>7729</v>
      </c>
      <c r="J1647" s="185" t="s">
        <v>7984</v>
      </c>
      <c r="K1647" s="186" t="s">
        <v>148</v>
      </c>
      <c r="L1647" s="184" t="s">
        <v>7982</v>
      </c>
      <c r="M1647" s="185" t="s">
        <v>4388</v>
      </c>
      <c r="N1647" s="185" t="s">
        <v>5514</v>
      </c>
      <c r="O1647" s="187" t="s">
        <v>7686</v>
      </c>
      <c r="P1647" s="185" t="s">
        <v>7990</v>
      </c>
      <c r="Q1647" s="107"/>
      <c r="R1647" s="107"/>
    </row>
    <row r="1648" spans="1:18" ht="24" hidden="1">
      <c r="A1648" s="184" t="s">
        <v>7982</v>
      </c>
      <c r="B1648" s="184" t="s">
        <v>7982</v>
      </c>
      <c r="C1648" s="184" t="s">
        <v>7982</v>
      </c>
      <c r="D1648" s="107"/>
      <c r="E1648" s="184" t="s">
        <v>7982</v>
      </c>
      <c r="F1648" s="184" t="s">
        <v>7982</v>
      </c>
      <c r="G1648" s="184" t="s">
        <v>7982</v>
      </c>
      <c r="H1648" s="107"/>
      <c r="I1648" s="183" t="s">
        <v>7730</v>
      </c>
      <c r="J1648" s="185" t="s">
        <v>7985</v>
      </c>
      <c r="K1648" s="186" t="s">
        <v>148</v>
      </c>
      <c r="L1648" s="184" t="s">
        <v>7982</v>
      </c>
      <c r="M1648" s="185" t="s">
        <v>4388</v>
      </c>
      <c r="N1648" s="185" t="s">
        <v>5514</v>
      </c>
      <c r="O1648" s="187" t="s">
        <v>7686</v>
      </c>
      <c r="P1648" s="185" t="s">
        <v>7990</v>
      </c>
      <c r="Q1648" s="107"/>
      <c r="R1648" s="107"/>
    </row>
    <row r="1649" spans="1:18" ht="24" hidden="1">
      <c r="A1649" s="184" t="s">
        <v>7982</v>
      </c>
      <c r="B1649" s="184" t="s">
        <v>7982</v>
      </c>
      <c r="C1649" s="184" t="s">
        <v>7982</v>
      </c>
      <c r="D1649" s="107"/>
      <c r="E1649" s="184" t="s">
        <v>7982</v>
      </c>
      <c r="F1649" s="184" t="s">
        <v>7982</v>
      </c>
      <c r="G1649" s="184" t="s">
        <v>7982</v>
      </c>
      <c r="H1649" s="107"/>
      <c r="I1649" s="183" t="s">
        <v>7732</v>
      </c>
      <c r="J1649" s="185" t="s">
        <v>7986</v>
      </c>
      <c r="K1649" s="186" t="s">
        <v>148</v>
      </c>
      <c r="L1649" s="184" t="s">
        <v>7982</v>
      </c>
      <c r="M1649" s="185" t="s">
        <v>4388</v>
      </c>
      <c r="N1649" s="185" t="s">
        <v>5514</v>
      </c>
      <c r="O1649" s="187" t="s">
        <v>7686</v>
      </c>
      <c r="P1649" s="185" t="s">
        <v>7990</v>
      </c>
      <c r="Q1649" s="107"/>
      <c r="R1649" s="107"/>
    </row>
    <row r="1650" spans="1:18" ht="24" hidden="1">
      <c r="A1650" s="184" t="s">
        <v>7982</v>
      </c>
      <c r="B1650" s="184" t="s">
        <v>7982</v>
      </c>
      <c r="C1650" s="184" t="s">
        <v>7982</v>
      </c>
      <c r="D1650" s="107"/>
      <c r="E1650" s="184" t="s">
        <v>7982</v>
      </c>
      <c r="F1650" s="184" t="s">
        <v>7982</v>
      </c>
      <c r="G1650" s="184" t="s">
        <v>7982</v>
      </c>
      <c r="H1650" s="107"/>
      <c r="I1650" s="183" t="s">
        <v>1444</v>
      </c>
      <c r="J1650" s="185" t="s">
        <v>7704</v>
      </c>
      <c r="K1650" s="186" t="s">
        <v>1445</v>
      </c>
      <c r="L1650" s="184" t="s">
        <v>7982</v>
      </c>
      <c r="M1650" s="185" t="s">
        <v>4388</v>
      </c>
      <c r="N1650" s="185" t="s">
        <v>5514</v>
      </c>
      <c r="O1650" s="187" t="s">
        <v>7686</v>
      </c>
      <c r="P1650" s="185" t="s">
        <v>7990</v>
      </c>
      <c r="Q1650" s="107"/>
      <c r="R1650" s="107"/>
    </row>
    <row r="1651" spans="1:18" ht="24">
      <c r="A1651" s="184" t="s">
        <v>7982</v>
      </c>
      <c r="B1651" s="184" t="s">
        <v>7982</v>
      </c>
      <c r="C1651" s="184" t="s">
        <v>7982</v>
      </c>
      <c r="D1651" s="107"/>
      <c r="E1651" s="184" t="s">
        <v>7982</v>
      </c>
      <c r="F1651" s="184" t="s">
        <v>7982</v>
      </c>
      <c r="G1651" s="184" t="s">
        <v>7982</v>
      </c>
      <c r="H1651" s="107"/>
      <c r="I1651" s="183" t="s">
        <v>4294</v>
      </c>
      <c r="J1651" s="185" t="s">
        <v>7693</v>
      </c>
      <c r="K1651" s="186" t="s">
        <v>38</v>
      </c>
      <c r="L1651" s="184" t="s">
        <v>7982</v>
      </c>
      <c r="M1651" s="185" t="s">
        <v>4388</v>
      </c>
      <c r="N1651" s="185" t="s">
        <v>5502</v>
      </c>
      <c r="O1651" s="187" t="s">
        <v>7686</v>
      </c>
      <c r="P1651" s="185" t="s">
        <v>7990</v>
      </c>
      <c r="Q1651" s="107"/>
      <c r="R1651" s="107"/>
    </row>
    <row r="1652" spans="1:18" ht="24">
      <c r="A1652" s="184" t="s">
        <v>7982</v>
      </c>
      <c r="B1652" s="184" t="s">
        <v>7982</v>
      </c>
      <c r="C1652" s="184" t="s">
        <v>7982</v>
      </c>
      <c r="D1652" s="107"/>
      <c r="E1652" s="184" t="s">
        <v>7982</v>
      </c>
      <c r="F1652" s="184" t="s">
        <v>7982</v>
      </c>
      <c r="G1652" s="184" t="s">
        <v>7982</v>
      </c>
      <c r="H1652" s="107"/>
      <c r="I1652" s="183" t="s">
        <v>7728</v>
      </c>
      <c r="J1652" s="185" t="s">
        <v>7983</v>
      </c>
      <c r="K1652" s="186" t="s">
        <v>148</v>
      </c>
      <c r="L1652" s="184" t="s">
        <v>7982</v>
      </c>
      <c r="M1652" s="185" t="s">
        <v>4388</v>
      </c>
      <c r="N1652" s="185" t="s">
        <v>5502</v>
      </c>
      <c r="O1652" s="187" t="s">
        <v>7686</v>
      </c>
      <c r="P1652" s="185" t="s">
        <v>7990</v>
      </c>
      <c r="Q1652" s="107"/>
      <c r="R1652" s="107"/>
    </row>
    <row r="1653" spans="1:18" ht="24">
      <c r="A1653" s="184" t="s">
        <v>7982</v>
      </c>
      <c r="B1653" s="184" t="s">
        <v>7982</v>
      </c>
      <c r="C1653" s="184" t="s">
        <v>7982</v>
      </c>
      <c r="D1653" s="107"/>
      <c r="E1653" s="184" t="s">
        <v>7982</v>
      </c>
      <c r="F1653" s="184" t="s">
        <v>7982</v>
      </c>
      <c r="G1653" s="184" t="s">
        <v>7982</v>
      </c>
      <c r="H1653" s="107"/>
      <c r="I1653" s="183" t="s">
        <v>7729</v>
      </c>
      <c r="J1653" s="185" t="s">
        <v>7984</v>
      </c>
      <c r="K1653" s="186" t="s">
        <v>148</v>
      </c>
      <c r="L1653" s="184" t="s">
        <v>7982</v>
      </c>
      <c r="M1653" s="185" t="s">
        <v>4388</v>
      </c>
      <c r="N1653" s="185" t="s">
        <v>5502</v>
      </c>
      <c r="O1653" s="187" t="s">
        <v>7686</v>
      </c>
      <c r="P1653" s="185" t="s">
        <v>7990</v>
      </c>
      <c r="Q1653" s="107"/>
      <c r="R1653" s="107"/>
    </row>
    <row r="1654" spans="1:18" ht="24">
      <c r="A1654" s="184" t="s">
        <v>7982</v>
      </c>
      <c r="B1654" s="184" t="s">
        <v>7982</v>
      </c>
      <c r="C1654" s="184" t="s">
        <v>7982</v>
      </c>
      <c r="D1654" s="107"/>
      <c r="E1654" s="184" t="s">
        <v>7982</v>
      </c>
      <c r="F1654" s="184" t="s">
        <v>7982</v>
      </c>
      <c r="G1654" s="184" t="s">
        <v>7982</v>
      </c>
      <c r="H1654" s="107"/>
      <c r="I1654" s="183" t="s">
        <v>7730</v>
      </c>
      <c r="J1654" s="185" t="s">
        <v>7985</v>
      </c>
      <c r="K1654" s="186" t="s">
        <v>148</v>
      </c>
      <c r="L1654" s="184" t="s">
        <v>7982</v>
      </c>
      <c r="M1654" s="185" t="s">
        <v>4388</v>
      </c>
      <c r="N1654" s="185" t="s">
        <v>5502</v>
      </c>
      <c r="O1654" s="187" t="s">
        <v>7686</v>
      </c>
      <c r="P1654" s="185" t="s">
        <v>7990</v>
      </c>
      <c r="Q1654" s="107"/>
      <c r="R1654" s="107"/>
    </row>
    <row r="1655" spans="1:18" ht="24">
      <c r="A1655" s="184" t="s">
        <v>7982</v>
      </c>
      <c r="B1655" s="184" t="s">
        <v>7982</v>
      </c>
      <c r="C1655" s="184" t="s">
        <v>7982</v>
      </c>
      <c r="D1655" s="107"/>
      <c r="E1655" s="184" t="s">
        <v>7982</v>
      </c>
      <c r="F1655" s="184" t="s">
        <v>7982</v>
      </c>
      <c r="G1655" s="184" t="s">
        <v>7982</v>
      </c>
      <c r="H1655" s="107"/>
      <c r="I1655" s="183" t="s">
        <v>7732</v>
      </c>
      <c r="J1655" s="185" t="s">
        <v>7986</v>
      </c>
      <c r="K1655" s="186" t="s">
        <v>148</v>
      </c>
      <c r="L1655" s="184" t="s">
        <v>7982</v>
      </c>
      <c r="M1655" s="185" t="s">
        <v>4388</v>
      </c>
      <c r="N1655" s="185" t="s">
        <v>5502</v>
      </c>
      <c r="O1655" s="187" t="s">
        <v>7686</v>
      </c>
      <c r="P1655" s="185" t="s">
        <v>7990</v>
      </c>
      <c r="Q1655" s="107"/>
      <c r="R1655" s="107"/>
    </row>
    <row r="1656" spans="1:18" ht="24">
      <c r="A1656" s="184" t="s">
        <v>7982</v>
      </c>
      <c r="B1656" s="184" t="s">
        <v>7982</v>
      </c>
      <c r="C1656" s="184" t="s">
        <v>7982</v>
      </c>
      <c r="D1656" s="107"/>
      <c r="E1656" s="184" t="s">
        <v>7982</v>
      </c>
      <c r="F1656" s="184" t="s">
        <v>7982</v>
      </c>
      <c r="G1656" s="184" t="s">
        <v>7982</v>
      </c>
      <c r="H1656" s="107"/>
      <c r="I1656" s="183" t="s">
        <v>1444</v>
      </c>
      <c r="J1656" s="185" t="s">
        <v>7704</v>
      </c>
      <c r="K1656" s="186" t="s">
        <v>1445</v>
      </c>
      <c r="L1656" s="184" t="s">
        <v>7982</v>
      </c>
      <c r="M1656" s="185" t="s">
        <v>4388</v>
      </c>
      <c r="N1656" s="185" t="s">
        <v>5502</v>
      </c>
      <c r="O1656" s="187" t="s">
        <v>7686</v>
      </c>
      <c r="P1656" s="185" t="s">
        <v>7990</v>
      </c>
      <c r="Q1656" s="107"/>
      <c r="R1656" s="107"/>
    </row>
    <row r="1657" spans="1:18" ht="24" hidden="1">
      <c r="B1657" s="184" t="s">
        <v>7982</v>
      </c>
      <c r="D1657" s="107"/>
      <c r="E1657" s="184" t="s">
        <v>7982</v>
      </c>
      <c r="F1657" s="184" t="s">
        <v>7982</v>
      </c>
      <c r="G1657" s="184" t="s">
        <v>7982</v>
      </c>
      <c r="H1657" s="107"/>
      <c r="I1657" s="183" t="s">
        <v>7745</v>
      </c>
      <c r="J1657" s="185" t="s">
        <v>8065</v>
      </c>
      <c r="K1657" s="186" t="s">
        <v>1445</v>
      </c>
      <c r="L1657" s="184" t="s">
        <v>7982</v>
      </c>
      <c r="M1657" s="185" t="s">
        <v>4388</v>
      </c>
      <c r="N1657" s="185" t="s">
        <v>4389</v>
      </c>
      <c r="O1657" s="187" t="s">
        <v>7686</v>
      </c>
      <c r="P1657" s="185" t="s">
        <v>7990</v>
      </c>
    </row>
    <row r="1658" spans="1:18" ht="24" hidden="1">
      <c r="B1658" s="184" t="s">
        <v>7982</v>
      </c>
      <c r="E1658" s="184" t="s">
        <v>7982</v>
      </c>
      <c r="F1658" s="184" t="s">
        <v>7982</v>
      </c>
      <c r="G1658" s="184" t="s">
        <v>7982</v>
      </c>
      <c r="H1658" s="107"/>
      <c r="I1658" s="183" t="s">
        <v>8083</v>
      </c>
      <c r="J1658" s="185" t="s">
        <v>8082</v>
      </c>
      <c r="K1658" s="186" t="s">
        <v>1445</v>
      </c>
      <c r="L1658" s="184" t="s">
        <v>7982</v>
      </c>
      <c r="M1658" s="185" t="s">
        <v>4399</v>
      </c>
      <c r="N1658" s="182" t="s">
        <v>4400</v>
      </c>
      <c r="O1658" s="187" t="s">
        <v>7686</v>
      </c>
      <c r="P1658" s="185" t="s">
        <v>7990</v>
      </c>
    </row>
    <row r="1659" spans="1:18" ht="24" hidden="1">
      <c r="B1659" s="184" t="s">
        <v>7982</v>
      </c>
      <c r="E1659" s="184" t="s">
        <v>7982</v>
      </c>
      <c r="F1659" s="184" t="s">
        <v>7982</v>
      </c>
      <c r="G1659" s="184" t="s">
        <v>7982</v>
      </c>
      <c r="H1659" s="107"/>
      <c r="I1659" s="183" t="s">
        <v>8083</v>
      </c>
      <c r="J1659" s="185" t="s">
        <v>8082</v>
      </c>
      <c r="K1659" s="186" t="s">
        <v>1445</v>
      </c>
      <c r="L1659" s="184" t="s">
        <v>7982</v>
      </c>
      <c r="M1659" s="185" t="s">
        <v>4399</v>
      </c>
      <c r="N1659" s="182" t="s">
        <v>4440</v>
      </c>
      <c r="O1659" s="187" t="s">
        <v>7686</v>
      </c>
      <c r="P1659" s="185" t="s">
        <v>7990</v>
      </c>
    </row>
    <row r="1660" spans="1:18" ht="24" hidden="1">
      <c r="B1660" s="184" t="s">
        <v>7982</v>
      </c>
      <c r="E1660" s="184" t="s">
        <v>7982</v>
      </c>
      <c r="F1660" s="184" t="s">
        <v>7982</v>
      </c>
      <c r="G1660" s="184" t="s">
        <v>7982</v>
      </c>
      <c r="H1660" s="107"/>
      <c r="I1660" s="183" t="s">
        <v>8083</v>
      </c>
      <c r="J1660" s="185" t="s">
        <v>8082</v>
      </c>
      <c r="K1660" s="186" t="s">
        <v>1445</v>
      </c>
      <c r="L1660" s="184" t="s">
        <v>7982</v>
      </c>
      <c r="M1660" s="185" t="s">
        <v>4388</v>
      </c>
      <c r="N1660" s="182" t="s">
        <v>4389</v>
      </c>
      <c r="O1660" s="187" t="s">
        <v>7686</v>
      </c>
      <c r="P1660" s="185" t="s">
        <v>7990</v>
      </c>
    </row>
  </sheetData>
  <autoFilter ref="A9:R1660" xr:uid="{B42EF431-2411-42A6-88E5-A5905291CC57}">
    <filterColumn colId="13">
      <filters>
        <filter val="v3_190301V03F03"/>
      </filters>
    </filterColumn>
  </autoFilter>
  <sortState xmlns:xlrd2="http://schemas.microsoft.com/office/spreadsheetml/2017/richdata2" ref="A10:R1604">
    <sortCondition ref="E10"/>
  </sortState>
  <conditionalFormatting sqref="A1598:A1604">
    <cfRule type="duplicateValues" dxfId="1" priority="1"/>
  </conditionalFormatting>
  <hyperlinks>
    <hyperlink ref="Q1104" r:id="rId1" display="https://emenscr.nesdc.go.th/viewer/view.html?id=QOdKJV25Zdf6jYM7aNwx" xr:uid="{06F8F6DD-C57A-4A77-B5F9-6A21C0AC00A3}"/>
    <hyperlink ref="Q1170" r:id="rId2" display="https://emenscr.nesdc.go.th/viewer/view.html?id=Y76G7j6Lynfl2ZM4ORYp" xr:uid="{DD23B507-BBA6-46DF-8299-EFFEFE5196C4}"/>
    <hyperlink ref="B679" r:id="rId3" display="โครงการป้องกันและแก้ไขปัญหาสิ่งแวดล้อมและภัยพิบัติแบบครบวงจรด้วยเทคโนโลยีและการมีส่วนร่วม กิจกรรมปรับปรุงประสิทธิภาพการระบายน้ำสู่แก้มลิงคลองมหาชัย - คลองสนามชัยและแม่น้ำท่าจีน (เขื่อนป้องกันตลิ่งคลองโคกขามใหม่) ตำบลพันท้ายนรสิงห์ อำเภอเมืองสมุทรสาคร ความยาว 440.00 เมตร " xr:uid="{46A90096-281C-40F7-B004-7994F8DEB604}"/>
    <hyperlink ref="Q688" r:id="rId4" xr:uid="{F1CF1B35-7A89-4BF3-8A1C-61DA7A258882}"/>
    <hyperlink ref="B688" r:id="rId5" display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ตะเข้ หมู่ที่ 1 บ้านปากพระ ตำบลปากพระ อำเภอเมืองสุโขทัย จังหวัดสุโขทัย งานขุดลอกหนองตะเข้ พร้อมท่อลอดถนน ขนาด 1-1.5x1.5 เมตร ปริมาณดินขุด 89,724 ลูกบาศก์เมตร" xr:uid="{C34B4B41-342B-42B4-A69C-188B9602F0B9}"/>
    <hyperlink ref="Q689" r:id="rId6" xr:uid="{3713B291-B23F-4F12-A9DB-4D49ACF3E3FF}"/>
    <hyperlink ref="B689" r:id="rId7" display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ห้วยส้มคันใหญ่ หมู่ที่ 1 บ้านปากพระ ตำบลปากพระ อำเภอเมืองสุโขทัย จังหวัดสุโขทัย งานดินขุดด้วยเครื่องจักร ปริมาณดินขุด 37,222 ลูกบาศก์เมตร" xr:uid="{FCCCB083-EA47-4744-BE97-8B0390DF648B}"/>
    <hyperlink ref="B690" r:id="rId8" display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ขุดลอกคลองตลุกน้ำ (คลองเปลือย) ตำบลน้ำพุ อำเภอคีรีมาศ จังหวัดสุโขทัย งานดินขุดพร้อมขนย้าย ระยะทาง 1.000 กิโลเมตร ปริมาณดินขุด 83,100 ลูกบาศก์เมตร" xr:uid="{56173B16-61FC-4961-9D35-3DF4E6175276}"/>
    <hyperlink ref="B691" r:id="rId9" display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คลองเพชรหึง (กิ่ววัวดำ) ตำบลน้ำพุ อำเภอคีรีมาศ จังหวัดสุโขทัย งานดินขุดพร้อมขนย้าย ระยะทาง 1.000 กิโลเมตร ปริมาณดินขุด 190,500 ลูกบาศก์เมตร" xr:uid="{19860476-9988-4443-8E37-8713C98BDA8C}"/>
    <hyperlink ref="B920" r:id="rId10" display="โครงการเสริมสร้างศักยภาพการบริหารจัดการน้ำ พื้นที่หนองบัวดงและหนองเม็ก ตำบลหนองบัวดง อำเภอศิลาลาด จังหวัดศรีสะเกษ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ระจำปีงบประมาณ พ.ศ. 2566" xr:uid="{2456F0B7-BBC8-42EE-9ADD-633241C261AC}"/>
    <hyperlink ref="Q1057" r:id="rId11" xr:uid="{0D2B5016-0E29-4EF9-9396-A08D325BF179}"/>
    <hyperlink ref="B1057" r:id="rId12" display="พัฒนาด้านการเกษตร/พัฒนาแหล่งน้ำเพื่อการเกษตรกรรม อุปโภค บริโภค และแก้ไขปัญหาภัยแล้งและอุทกภัย/ขุดลอกหนองนาค หมู่ที่ 11 ตำบลนครเดิฐ อำเภอศรีนคร จังหวัดสุโขทัย ขนาดกว้างเฉลี่ย 65.00 เมตร ยาวเฉลี่ย 83.00 เมตร ขนาดพื้นที่ไม่น้อยกว่า 5,300.00 ตารางเมตร  ลึกไม่น้อยกว่า 2.00 เมตร " xr:uid="{8D5D5A38-EABF-441C-890B-B7CE585B5399}"/>
    <hyperlink ref="B1247" r:id="rId13" display="ค่าใช้จ่ายในการศึกษาความเหมาะสม สำรวจออกแบบและผลกระทบสิ่งแวดล้อมเบื้องต้น (IEE) โครงการอนุรักษ์ฟื้นฟูและพัฒนาแหล่งน้ำ พร้อมโครงข่ายแหล่งน้ำ 3 ตำบล ตำบลวังกะทะ ตำบลโป่งตาลอง ตำบลหมูสี อำเภอปากช่อง จังหวัดนครราชสีมา กรมทรัพยากรน้ำ แขวงพญาไท เขตพญาไท กรุงเทพมหานคร" xr:uid="{41C8A5CD-967D-4343-8D83-B9787CB19C45}"/>
    <hyperlink ref="B1284" r:id="rId14" display="โครงการพัฒนาเเหล่งน้ำและระบบบริหารจัดการน้ำ กิจกรรมหลักที่ 1 เพิ่มขีดความสามารถในการบริหารจัดการน้ำในเชิงโครงสร้างพื้นฐาน กิจกรรมย่อย 1 ปรับปรุงอาคารป้องกันตลิ่งคลองเเม่ข่าน้อย สนับสนุนโครงการพัฒนาแก้ไขปัญหาคลองแม่ข่าจังหวัดเชียงใหม่ ระยะที่ 3 ตำบลป่าแดด อำเภอเมืองเชียงใหม่ จังหวัดเชียงใหม่" xr:uid="{A4C13FCB-8A17-49B8-9CA3-A0E326A303AB}"/>
    <hyperlink ref="Q1350" r:id="rId15" xr:uid="{48E0C801-52EA-4225-AC5A-745067C6D6C1}"/>
    <hyperlink ref="B1350" r:id="rId16" display="โครงการก่อสร้างพนัง และเขื่อนป้องกันตลิ่งริมแม่น้ำ กิจกรรมก่อสร้างพนัง และเขื่อนป้องกันตลิ่ง ก่อสร้างผนังกั้นตลิ่งคอนกรีตเสริมเหล็กท่ากลาง ถึงหน้าฝายโพเพ (ต่อตัวเติม) ขนาดสูง 3.00 เมตร ยาว 350.00 เมตร พร้อมเรียงหินยาแนว หมู่ที่ 3 บ้านนากวาง ตำบลบ้านฝาย อำเภอน้ำปาด จังหวัดอุตรดิตถ์" xr:uid="{964F2F4C-F7CB-4FB6-A0A0-CFADFBFAC36A}"/>
    <hyperlink ref="B1358" r:id="rId17" display="โครงการเสริมสร้างศักยภาพการบริหารจัดการน้ำ พื้นที่แก้มลิงกุดเตอะ - กุดหวาย ตำบลคูซอด อำเภอเมืองศรีสะเกษ จังหวัดศรีสะเกษ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ระจำปีงบประมาณ พ.ศ. 2568" xr:uid="{AF9D37D6-847E-47DC-ADA9-5F5659095BC4}"/>
    <hyperlink ref="B1399" r:id="rId18" display="โครงการก่อสร้างเขื่อนป้องกันตลิ่งริมแม่น้ำปิง หมู่ที่ 11 (บริเวณหน้าวัดหัวดงเหนือ) ตำบลหัวดง อำเภอเก้าเลี้ยว จังหวัดนครสวรรค์/กิจกรรม ก่อสร้างเขื่อนป้องกันตลิ่งริมแม่น้ำปิง หมู่ที่ 11 (บริเวณหน้าวัดหัวดงเหนือ) ตำบลหัวดง อำเภอเก้าเลี้ยว จังหวัดนครสวรรค์ ความยาวไม่น้อยกว่า 250 เมตร" xr:uid="{61476046-3247-4ECE-86BF-0326B27900A2}"/>
    <hyperlink ref="B1549" r:id="rId19" display="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ก่อสร้างขยายเขตท่อส่งน้ำ สถานีสูบน้ำด้วยไฟฟ้าบ้านใหม่คลองเมือง 2 หมู่ที่ 3 ตำบลโกสัมพี อำเภอโกสัมพีนคร จังหวัดกำแพงเพชร)" xr:uid="{14A3763F-11FF-4BD5-A71E-A0B97E019972}"/>
    <hyperlink ref="B1553" r:id="rId20" display="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ขุดลอกคลอง MC โครงการหินชะโงก กม.6+600 ถึง กม.13+868 พร้อมถนนลูกรังคันคลองฝั่งซ้าย หมู่ที่ 4 ตำบลโพธิ์ทอง อำเภอปางศิลาทอง จังหวัดกำแพงเพชร)" xr:uid="{767F0976-30F4-4191-B118-FCD9E04F43FA}"/>
    <hyperlink ref="Q1555" r:id="rId21" xr:uid="{F0E16BF8-4D35-4B7E-ABAB-69F77AFAC9B6}"/>
    <hyperlink ref="B1555" r:id="rId22" display="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ปรับปรุงคลองแม่ระกา พร้อมอาคารประกอบ หมู่ที่ 2 ตำบลท่าไม้ อำเภอพรานกระต่าย จังหวัดกำแพงเพชร ฝายคอนกรีตล้วนปนหินใหญ่ และอาคารป้องกันตลิ่ง ความยาว 350.00 เมตร พร้อมขุดลอกคลอง ความยาว 4,000.00 เมตร)" xr:uid="{CD7F8AE1-E928-4413-844F-CBB2708FF423}"/>
    <hyperlink ref="B195" r:id="rId23" display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. ก่อสร้างเขื่อนป้องกันตลิ่งริมแม่น้ำป่าสัก หมู่ที่ 3 ตำบลท่าหลวง อำเภอท่าเรือ จังหวัดพระนครศรีอยุธยา)" xr:uid="{1EAB028A-60D5-4B4A-A15F-997147B8979D}"/>
    <hyperlink ref="B420" r:id="rId24" display="โครงการเพิ่มศักยภาพบริหารจัดการน้ำแบบมีส่วนร่วมของกลุ่มจังหวัดภาคกลางตอนบนแบบยั่งยืน   กิจกรรมหลักก่อสร้าง/ปรับปรุงเขื่อนป้องกันตลิ่งพังทลายริมแม่น้ำสายหลัก  (กิจกรรมย่อยที่ 1) ก่อสร้างอาคารป้องกันตลิ่งวัดสามโก้ ตำบลสามโก้ อำเภอสามโก้ จังหวัดอ่างทอง ความยาว 200 เมตร 1แห่ง)" xr:uid="{9389ABD7-AA3F-4E25-90AC-EF4F5B346CA1}"/>
    <hyperlink ref="B446" r:id="rId25" display="   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 ก่อสร้างเขื่อนป้องกันตลิ่งริมแม่น้ำเจ้าพระยา หมู่ที่ 3 ตำบลโรงช้าง อำเภอพรหมบุรี  จังหวัดสิงห์บุรี ระยะทาง 255.000 เมตร )" xr:uid="{2A78BC78-684D-433E-87DB-F2A5B0FDFE43}"/>
    <hyperlink ref="Q574" r:id="rId26" xr:uid="{355731CB-DCE5-476C-B953-2BDCB8E031BE}"/>
    <hyperlink ref="B574" r:id="rId27" display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(กิจกรรมย่อยที่ 1ก่อสร้างเขื่อนป้องกันตลิ่งริมแม่น้ำลพบุรี บริเวณวัดต้นสะตือ หมู่ที่ 5 ตำบลขยาย อำเภอบางปะหัน จังหวัดพระนครศรีอยุธยา)" xr:uid="{27FDB923-B810-4F11-BFAA-642DD7472173}"/>
    <hyperlink ref="B1597" r:id="rId28" display="โครงการพัฒนาโครงสร้างพื้นฐานและบริการสาธารณะเพื่อคุณภาพชีวิตที่ดีของประชาชนกิจกรรมหลักพัฒนาสิ่งก่อสร้างเพื่อป้องกันอุทกภัย กิจกรรมย่อยก่อสร้างเขื่อนป้องกันตลิ่งริมแม่น้ำน้อย หมู่ที่ 10 ตำบลท่าข้าม อำเภอค่ายบางระจัน  จังหวัดสิงห์บุรี ความยาว 200 เมตร  1 แห่ง" xr:uid="{2FD694E3-0183-49B2-B360-4A8ACF03FB02}"/>
    <hyperlink ref="B1598" r:id="rId29" display="โครงการพัฒนาโครงสร้างพื้นฐานและบริการสาธารณะเพื่อคุณภาพชีวิตที่ดีของประชาชนกิจกรรมหลักพัฒนาสิ่งก่อสร้างเพื่อป้องกันอุทกภัย กิจกรรมย่อยก่อสร้างเขื่อนป้องกันตลิ่งริมแม่น้ำน้อย หมู่ที่ 7 ตำบลท่าข้าม อำเภอค่ายบางระจัน  จังหวัดสิงห์บุรี ความยาว 200 เมตร  1 แห่ง" xr:uid="{6B2211F3-33EC-4C37-81BD-342686932BE2}"/>
    <hyperlink ref="B1599" r:id="rId30" display="โครงการพัฒนาโครงสร้างพื้นฐานและบริการสาธารณะเพื่อคุณภาพชีวิตที่ดีของประชาชนกิจกรรมหลักพัฒนาสิ่งก่อสร้างเพื่อป้องกันอุทกภัย กิจกรรมย่อยก่อสร้างเขื่อนป้องกันตลิ่งริมแม่น้ำน้อย หมู่ที่ 7 ตำบลท่าข้าม อำเภอค่ายบางระจัน  จังหวัดสิงห์บุรี ความยาว 200 เมตร  1 แห่ง" xr:uid="{DDB949C7-52FE-47DA-8329-72B555360CB5}"/>
    <hyperlink ref="B31" r:id="rId31" display="https://emenscr.nesdc.go.th/viewer/view.html?id=5b1f8f4cea79507e38d7c76d&amp;username=mnre06101" xr:uid="{0148E307-2A4A-4FC7-A0D5-04E9F05B335D}"/>
    <hyperlink ref="B32" r:id="rId32" display="https://emenscr.nesdc.go.th/viewer/view.html?id=5b208826bdb2d17e2f9a17e2&amp;username=mnre06101" xr:uid="{339A6A9E-C999-4044-8CB5-94AD317A1F2D}"/>
    <hyperlink ref="B10" r:id="rId33" display="https://emenscr.nesdc.go.th/viewer/view.html?id=5b221132ea79507e38d7cade&amp;username=mot03201" xr:uid="{C9454866-DB5E-47EE-8C14-023874CAFD13}"/>
    <hyperlink ref="B11" r:id="rId34" display="https://emenscr.nesdc.go.th/viewer/view.html?id=5b221b38bdb2d17e2f9a1aab&amp;username=mot03201" xr:uid="{84330CA9-D58E-4AEA-96C9-D574928ADD6D}"/>
    <hyperlink ref="B12" r:id="rId35" display="https://emenscr.nesdc.go.th/viewer/view.html?id=5b221ebebdb2d17e2f9a1aad&amp;username=mot03201" xr:uid="{538C063E-F7CC-45EE-854D-B32DCD606DE4}"/>
    <hyperlink ref="B13" r:id="rId36" display="https://emenscr.nesdc.go.th/viewer/view.html?id=5b2228aabdb2d17e2f9a1ab0&amp;username=mot03201" xr:uid="{541DC495-7956-49A7-BFEC-CFE0C28E3D4D}"/>
    <hyperlink ref="B14" r:id="rId37" display="https://emenscr.nesdc.go.th/viewer/view.html?id=5b222b757587e67e2e721359&amp;username=mot03201" xr:uid="{4B8FFD71-A6BB-4DA0-9D01-B239158C5E02}"/>
    <hyperlink ref="B15" r:id="rId38" display="https://emenscr.nesdc.go.th/viewer/view.html?id=5b222ebaea79507e38d7caf2&amp;username=mot03201" xr:uid="{BB7062B7-E6D0-4310-9A42-B913CCCCAABA}"/>
    <hyperlink ref="B16" r:id="rId39" display="https://emenscr.nesdc.go.th/viewer/view.html?id=5b223150ea79507e38d7caf5&amp;username=mot03201" xr:uid="{8771EB19-3C30-4FB2-8786-18FD6944D493}"/>
    <hyperlink ref="B17" r:id="rId40" display="https://emenscr.nesdc.go.th/viewer/view.html?id=5b223433ea79507e38d7caf8&amp;username=mot03201" xr:uid="{9A61F1E8-E731-4E39-8224-A761CA6F6D46}"/>
    <hyperlink ref="B18" r:id="rId41" display="https://emenscr.nesdc.go.th/viewer/view.html?id=5b2238267587e67e2e721361&amp;username=mot03201" xr:uid="{B9247D15-5DAB-4B8E-9FCA-19DCFBE16859}"/>
    <hyperlink ref="B33" r:id="rId42" display="https://emenscr.nesdc.go.th/viewer/view.html?id=5b229601916f477e3991f01d&amp;username=mnre07071" xr:uid="{85C627E0-04C6-405F-84BD-D7BEB2744529}"/>
    <hyperlink ref="B19" r:id="rId43" display="https://emenscr.nesdc.go.th/viewer/view.html?id=5b23627fbdb2d17e2f9a1aeb&amp;username=mot03201" xr:uid="{4E1C18EC-C8DC-4E2A-A911-841D4DC5EDC6}"/>
    <hyperlink ref="B20" r:id="rId44" display="https://emenscr.nesdc.go.th/viewer/view.html?id=5b236858916f477e3991f03c&amp;username=mot03201" xr:uid="{3BA86E63-BD77-46CF-AB34-F463E2D24F26}"/>
    <hyperlink ref="B21" r:id="rId45" display="https://emenscr.nesdc.go.th/viewer/view.html?id=5b236cc3bdb2d17e2f9a1aed&amp;username=mot03201" xr:uid="{E07221D6-77EB-4AFA-9CEA-1A4D29F829F9}"/>
    <hyperlink ref="B22" r:id="rId46" display="https://emenscr.nesdc.go.th/viewer/view.html?id=5b2370b6ea79507e38d7cb2a&amp;username=mot03201" xr:uid="{00AE713C-FAC3-4A92-8523-1834524F0B76}"/>
    <hyperlink ref="B23" r:id="rId47" display="https://emenscr.nesdc.go.th/viewer/view.html?id=5b2373dc7587e67e2e72139a&amp;username=mot03201" xr:uid="{B577C1E6-AEC3-4258-B6DD-EE2F28735234}"/>
    <hyperlink ref="B24" r:id="rId48" display="https://emenscr.nesdc.go.th/viewer/view.html?id=5b237aef916f477e3991f046&amp;username=mot03201" xr:uid="{86ACA369-8BCB-4D50-BDB0-6A7BE6D5BB8F}"/>
    <hyperlink ref="B25" r:id="rId49" display="https://emenscr.nesdc.go.th/viewer/view.html?id=5b273a85ea79507e38d7cb55&amp;username=mot03201" xr:uid="{D324F0A8-71CB-4BF7-84F6-D3B1248A5A86}"/>
    <hyperlink ref="B26" r:id="rId50" display="https://emenscr.nesdc.go.th/viewer/view.html?id=5b273d64bdb2d17e2f9a1b11&amp;username=mot03201" xr:uid="{6A7653E3-8FFF-4C9A-9450-2A54DBDCE61A}"/>
    <hyperlink ref="B27" r:id="rId51" display="https://emenscr.nesdc.go.th/viewer/view.html?id=5b27627bbdb2d17e2f9a1b1a&amp;username=mot03201" xr:uid="{FA3CA3D5-15CC-4FAD-8E0E-A33F80437DBC}"/>
    <hyperlink ref="B28" r:id="rId52" display="https://emenscr.nesdc.go.th/viewer/view.html?id=5d9aaaf4a56cca371f3ccf05&amp;username=moi5502121" xr:uid="{E9E3A379-081E-4F47-B106-65115E6728BC}"/>
    <hyperlink ref="B29" r:id="rId53" display="https://emenscr.nesdc.go.th/viewer/view.html?id=5da9773ac684aa5bce4a8320&amp;username=cru0562041" xr:uid="{0B0DDABA-06FC-4488-B573-DE90408D7F4B}"/>
    <hyperlink ref="B34" r:id="rId54" display="https://emenscr.nesdc.go.th/viewer/view.html?id=5dc0fbfa618d7a030c89bef4&amp;username=cpru05690121" xr:uid="{445B9AC2-0B86-4F2D-8838-4D4DE55C7EA7}"/>
    <hyperlink ref="B35" r:id="rId55" display="https://emenscr.nesdc.go.th/viewer/view.html?id=5dc1208f618d7a030c89bf05&amp;username=srru0546041" xr:uid="{9240E460-19FE-4763-A4B0-ECAE2F071112}"/>
    <hyperlink ref="B36" r:id="rId56" display="https://emenscr.nesdc.go.th/viewer/view.html?id=5dc3c3bd95d4bc03082420dc&amp;username=mnre10021" xr:uid="{F0CDA15E-CFB9-4143-B7A5-E3CFF1DF0156}"/>
    <hyperlink ref="B37" r:id="rId57" display="https://emenscr.nesdc.go.th/viewer/view.html?id=5dc5212f5e77a10312535d5b&amp;username=srru0546141" xr:uid="{B5A0AF21-988A-401E-AA03-C81E2C4F8D59}"/>
    <hyperlink ref="B38" r:id="rId58" display="https://emenscr.nesdc.go.th/viewer/view.html?id=5dd24d3595d4bc0308242504&amp;username=moi5502121" xr:uid="{81F3003B-49E2-48EE-B528-E672528AB641}"/>
    <hyperlink ref="B39" r:id="rId59" display="https://emenscr.nesdc.go.th/viewer/view.html?id=5de4b9595b1d0951ee935722&amp;username=mnre06161" xr:uid="{96DB7159-803B-41D2-A3C0-94D1C2D5A378}"/>
    <hyperlink ref="B40" r:id="rId60" display="https://emenscr.nesdc.go.th/viewer/view.html?id=5de4c5e05b1d0951ee935747&amp;username=mnre06161" xr:uid="{09B25DA8-2FFF-4F31-B7AB-36A75ED084D2}"/>
    <hyperlink ref="B41" r:id="rId61" display="https://emenscr.nesdc.go.th/viewer/view.html?id=5de4c788e78f8151e86bc4f9&amp;username=mnre06161" xr:uid="{BF485DF3-3539-4CB6-A583-50C50EBE2AE9}"/>
    <hyperlink ref="B42" r:id="rId62" display="https://emenscr.nesdc.go.th/viewer/view.html?id=5de4ca6b15ce5051f349ff09&amp;username=mnre06161" xr:uid="{6CAC83FC-E042-4CAB-9EFD-6C9B03AD1235}"/>
    <hyperlink ref="B43" r:id="rId63" display="https://emenscr.nesdc.go.th/viewer/view.html?id=5de4cc1a15ce5051f349ff0e&amp;username=mnre06161" xr:uid="{B4B7D17B-5269-439A-9FB9-6DA11A2E57E3}"/>
    <hyperlink ref="B44" r:id="rId64" display="https://emenscr.nesdc.go.th/viewer/view.html?id=5de4cdbe5b1d0951ee935759&amp;username=mnre06161" xr:uid="{9AE4A326-6EC8-439F-9222-4BB4746D63F3}"/>
    <hyperlink ref="B45" r:id="rId65" display="https://emenscr.nesdc.go.th/viewer/view.html?id=5de4cf5e5b1d0951ee93575c&amp;username=mnre06161" xr:uid="{E8D5F57F-CE4A-42E8-BED1-A88C8110426D}"/>
    <hyperlink ref="B46" r:id="rId66" display="https://emenscr.nesdc.go.th/viewer/view.html?id=5de4d0dce78f8151e86bc519&amp;username=mnre06161" xr:uid="{E3FEA341-D3EC-49E4-A736-BEBCB62546FF}"/>
    <hyperlink ref="B47" r:id="rId67" display="https://emenscr.nesdc.go.th/viewer/view.html?id=5de60f82240cac46ac1af8fc&amp;username=mnre07071" xr:uid="{BAB9B1CB-27A7-42B6-B302-613AFE06A52F}"/>
    <hyperlink ref="B48" r:id="rId68" display="https://emenscr.nesdc.go.th/viewer/view.html?id=5de759819f75a146bbce06d3&amp;username=moi5551021" xr:uid="{DACB72AA-0249-43EE-9582-0143D01C5E06}"/>
    <hyperlink ref="B49" r:id="rId69" display="https://emenscr.nesdc.go.th/viewer/view.html?id=5de765dca4f65846b25d418e&amp;username=mnre06161" xr:uid="{3D195C73-45D1-4B1E-BB10-E80E343703AE}"/>
    <hyperlink ref="B50" r:id="rId70" display="https://emenscr.nesdc.go.th/viewer/view.html?id=5de7674c09987646b1c79485&amp;username=mnre06161" xr:uid="{4855B095-E6D0-4F28-A164-19859482E8CA}"/>
    <hyperlink ref="B51" r:id="rId71" display="https://emenscr.nesdc.go.th/viewer/view.html?id=5de768ea240cac46ac1af9cd&amp;username=mnre06161" xr:uid="{D7416A90-7DF4-4973-8416-27DA71A55DC6}"/>
    <hyperlink ref="B52" r:id="rId72" display="https://emenscr.nesdc.go.th/viewer/view.html?id=5de76a64240cac46ac1af9d3&amp;username=mnre06161" xr:uid="{1BA4A680-4AD0-42CD-A125-65786FDC958A}"/>
    <hyperlink ref="B53" r:id="rId73" display="https://emenscr.nesdc.go.th/viewer/view.html?id=5de76be6a4f65846b25d419f&amp;username=mnre06161" xr:uid="{EF803368-8A46-4B8E-B017-73BC04AACD1F}"/>
    <hyperlink ref="B54" r:id="rId74" display="https://emenscr.nesdc.go.th/viewer/view.html?id=5de76d63a4f65846b25d41a6&amp;username=mnre06161" xr:uid="{549CA9B1-9D9A-446F-9EBD-1ED7F3F0355A}"/>
    <hyperlink ref="B55" r:id="rId75" display="https://emenscr.nesdc.go.th/viewer/view.html?id=5dee0949240cac46ac1afc38&amp;username=moi0022861" xr:uid="{B752A7D5-DB3A-4BE1-AFF2-215D1AB6C7DD}"/>
    <hyperlink ref="B56" r:id="rId76" display="https://emenscr.nesdc.go.th/viewer/view.html?id=5df1bc2621057f4ecfc9ede7&amp;username=moi0022831" xr:uid="{B5D30298-91F6-4805-84BE-19D6A64E5758}"/>
    <hyperlink ref="B57" r:id="rId77" display="https://emenscr.nesdc.go.th/viewer/view.html?id=5df1cb5011e6364ece801f02&amp;username=moi0022831" xr:uid="{C6D295E9-194A-41B6-929F-A1CA73D29A07}"/>
    <hyperlink ref="B58" r:id="rId78" display="https://emenscr.nesdc.go.th/viewer/view.html?id=5df30beec24dfe2c4f174c46&amp;username=moi0017501" xr:uid="{220397B9-C173-4E28-86ED-02D74B6DD7CD}"/>
    <hyperlink ref="B59" r:id="rId79" display="https://emenscr.nesdc.go.th/viewer/view.html?id=5df70aa9cf2dda1a4f64d90c&amp;username=moi0022921" xr:uid="{3FABC70E-5E29-47DE-AC12-E76D121636EF}"/>
    <hyperlink ref="B60" r:id="rId80" display="https://emenscr.nesdc.go.th/viewer/view.html?id=5df70eed62ad211a54e74aa1&amp;username=moi0022241" xr:uid="{B25CB8D9-DD61-4416-B3D6-E3DF42D5BAB2}"/>
    <hyperlink ref="B61" r:id="rId81" display="https://emenscr.nesdc.go.th/viewer/view.html?id=5df711a41069321a558d6a20&amp;username=moi0022921" xr:uid="{830745BF-C4F2-4202-9C42-BC121EB01832}"/>
    <hyperlink ref="B62" r:id="rId82" display="https://emenscr.nesdc.go.th/viewer/view.html?id=5df746261069321a558d6ae8&amp;username=moi0022241" xr:uid="{6E189A73-5C14-4F95-8A32-7160C3B8E7E9}"/>
    <hyperlink ref="B63" r:id="rId83" display="https://emenscr.nesdc.go.th/viewer/view.html?id=5df89c8bcaa0dc3f63b8c3a8&amp;username=mnre0214101" xr:uid="{D8A89D15-E2F3-4702-84EA-528976D60BBC}"/>
    <hyperlink ref="B64" r:id="rId84" display="https://emenscr.nesdc.go.th/viewer/view.html?id=5df8a60f467aa83f5ec0af80&amp;username=nida05263081" xr:uid="{FCEE636B-D3E3-4E60-BD65-019BEE9F8D3F}"/>
    <hyperlink ref="B65" r:id="rId85" display="https://emenscr.nesdc.go.th/viewer/view.html?id=5df8b6b5ffccfe3f5905ede6&amp;username=mnre06141" xr:uid="{7B0FDFF3-3A74-4629-AB77-E361D03A9F17}"/>
    <hyperlink ref="B66" r:id="rId86" display="https://emenscr.nesdc.go.th/viewer/view.html?id=5df9a808caa0dc3f63b8c459&amp;username=moi0022201" xr:uid="{AA9CD829-5124-45B0-9A53-43E8DDD5EBC3}"/>
    <hyperlink ref="B67" r:id="rId87" display="https://emenscr.nesdc.go.th/viewer/view.html?id=5df9f09dffccfe3f5905ef8d&amp;username=mnre06141" xr:uid="{048E0E74-C65C-4523-A485-D164BE631CD4}"/>
    <hyperlink ref="B68" r:id="rId88" display="https://emenscr.nesdc.go.th/viewer/view.html?id=5dfa123bffccfe3f5905efd1&amp;username=mnre06141" xr:uid="{BF5A8EE5-718A-4B6E-ADAC-90139254C894}"/>
    <hyperlink ref="B69" r:id="rId89" display="https://emenscr.nesdc.go.th/viewer/view.html?id=5dfc2b1ad2f24a1a689b4d53&amp;username=mnre06161" xr:uid="{6616809A-5043-4511-A341-94C32EEA2F9C}"/>
    <hyperlink ref="B70" r:id="rId90" display="https://emenscr.nesdc.go.th/viewer/view.html?id=5dfc3490e02dae1a6dd4bd20&amp;username=mnre06071" xr:uid="{14F9D2AC-24A4-4560-A994-AE040C399A6D}"/>
    <hyperlink ref="B71" r:id="rId91" display="https://emenscr.nesdc.go.th/viewer/view.html?id=5dfc58ede02dae1a6dd4bdf6&amp;username=moi0022501" xr:uid="{1977A8AF-C61E-4037-9B0D-D989BC4AEA1D}"/>
    <hyperlink ref="B72" r:id="rId92" display="https://emenscr.nesdc.go.th/viewer/view.html?id=5dfc8cdce02dae1a6dd4bee3&amp;username=mnre06071" xr:uid="{C00A627C-BC81-4DED-9A97-DDDC1362D0E3}"/>
    <hyperlink ref="B73" r:id="rId93" display="https://emenscr.nesdc.go.th/viewer/view.html?id=5e0034baca0feb49b458bb7d&amp;username=mnre06121" xr:uid="{BFF5F02C-0F38-4CC0-8628-6860B834BBDB}"/>
    <hyperlink ref="B74" r:id="rId94" display="https://emenscr.nesdc.go.th/viewer/view.html?id=5e003df142c5ca49af55a5cf&amp;username=mnre06121" xr:uid="{4BC2D9FF-5F86-424C-8D1E-0CED1B0BF1BF}"/>
    <hyperlink ref="B75" r:id="rId95" display="https://emenscr.nesdc.go.th/viewer/view.html?id=5e0040f342c5ca49af55a5d9&amp;username=mnre061911" xr:uid="{DA36CB2A-004C-4F4A-890C-4BF8251F4542}"/>
    <hyperlink ref="B76" r:id="rId96" display="https://emenscr.nesdc.go.th/viewer/view.html?id=5e00410042c5ca49af55a5db&amp;username=mnre06121" xr:uid="{2F4D3B17-CC2C-4241-85AB-E0DDB7FC30A4}"/>
    <hyperlink ref="B77" r:id="rId97" display="https://emenscr.nesdc.go.th/viewer/view.html?id=5e0043e9ca0feb49b458bbce&amp;username=mnre06121" xr:uid="{89D03A85-44C5-47C8-B266-35EEA6085305}"/>
    <hyperlink ref="B78" r:id="rId98" display="https://emenscr.nesdc.go.th/viewer/view.html?id=5e004a1942c5ca49af55a604&amp;username=mnre06141" xr:uid="{0666D1BF-0A2A-4345-8586-D82F4AE84B90}"/>
    <hyperlink ref="B79" r:id="rId99" display="https://emenscr.nesdc.go.th/viewer/view.html?id=5e005cbe6f155549ab8fb52e&amp;username=mnre06141" xr:uid="{FEBBEE51-7B7D-4B19-B884-D891A4073DB1}"/>
    <hyperlink ref="B80" r:id="rId100" display="https://emenscr.nesdc.go.th/viewer/view.html?id=5e006d00b459dd49a9ac716b&amp;username=mnre061911" xr:uid="{4168C894-E1EB-4A9A-9AA7-FF8588A17DD8}"/>
    <hyperlink ref="B81" r:id="rId101" display="https://emenscr.nesdc.go.th/viewer/view.html?id=5e007147b459dd49a9ac718c&amp;username=mnre061911" xr:uid="{21C33133-FC68-4ADF-B6BF-121E05479BB0}"/>
    <hyperlink ref="B82" r:id="rId102" display="https://emenscr.nesdc.go.th/viewer/view.html?id=5e0074196f155549ab8fb5cb&amp;username=mnre061911" xr:uid="{11CCD9A0-6F7A-4E72-ABA9-779F404E81A4}"/>
    <hyperlink ref="B83" r:id="rId103" display="https://emenscr.nesdc.go.th/viewer/view.html?id=5e0076c66f155549ab8fb5dc&amp;username=mnre062111" xr:uid="{891D5435-F472-4822-81FB-1FA8D5FA3278}"/>
    <hyperlink ref="B84" r:id="rId104" display="https://emenscr.nesdc.go.th/viewer/view.html?id=5e0076fe42c5ca49af55a6e1&amp;username=mnre061911" xr:uid="{43E1744D-8573-4F96-9121-A7CD6FBD5028}"/>
    <hyperlink ref="B85" r:id="rId105" display="https://emenscr.nesdc.go.th/viewer/view.html?id=5e007b7eb459dd49a9ac71d5&amp;username=mnre061911" xr:uid="{7B632A88-995E-4FE5-B7D6-FF4AAA96E317}"/>
    <hyperlink ref="B86" r:id="rId106" display="https://emenscr.nesdc.go.th/viewer/view.html?id=5e007d026f155549ab8fb601&amp;username=mnre062111" xr:uid="{AF7D76E8-4C55-44CE-85E3-BD3E96BFC866}"/>
    <hyperlink ref="B87" r:id="rId107" display="https://emenscr.nesdc.go.th/viewer/view.html?id=5e007db26f155549ab8fb607&amp;username=mnre061911" xr:uid="{B49829EF-CD46-491C-A129-3988211688D8}"/>
    <hyperlink ref="B88" r:id="rId108" display="https://emenscr.nesdc.go.th/viewer/view.html?id=5e007f196f155549ab8fb610&amp;username=mnre06141" xr:uid="{E4091E74-929E-410F-A105-1426C5DA5FC1}"/>
    <hyperlink ref="B89" r:id="rId109" display="https://emenscr.nesdc.go.th/viewer/view.html?id=5e0082b0ca0feb49b458bd04&amp;username=mnre062111" xr:uid="{565414B2-55C4-4BEC-AB7D-C29BD1CCBD03}"/>
    <hyperlink ref="B90" r:id="rId110" display="https://emenscr.nesdc.go.th/viewer/view.html?id=5e00830542c5ca49af55a738&amp;username=mnre061911" xr:uid="{6E283331-3C5D-4388-A87A-0591039556D8}"/>
    <hyperlink ref="B91" r:id="rId111" display="https://emenscr.nesdc.go.th/viewer/view.html?id=5e0085d3ca0feb49b458bd28&amp;username=mnre061911" xr:uid="{30DD1BC0-6295-41BC-98F1-629950C0B4B5}"/>
    <hyperlink ref="B92" r:id="rId112" display="https://emenscr.nesdc.go.th/viewer/view.html?id=5e00861742c5ca49af55a751&amp;username=mnre062111" xr:uid="{A9C03D2E-E3E8-4C3A-AF11-1A97F6A91A8B}"/>
    <hyperlink ref="B93" r:id="rId113" display="https://emenscr.nesdc.go.th/viewer/view.html?id=5e0088daca0feb49b458bd31&amp;username=mnre061911" xr:uid="{0DCE30B8-9FD7-4E55-B622-3E50E5DFC090}"/>
    <hyperlink ref="B94" r:id="rId114" display="https://emenscr.nesdc.go.th/viewer/view.html?id=5e008a2942c5ca49af55a771&amp;username=mnre062111" xr:uid="{EC7E86DE-965D-4081-8A64-B1C434A38072}"/>
    <hyperlink ref="B95" r:id="rId115" display="https://emenscr.nesdc.go.th/viewer/view.html?id=5e008bd0b459dd49a9ac726c&amp;username=mnre06141" xr:uid="{1978D15C-28FB-40FA-8EC2-F11F5C9731FD}"/>
    <hyperlink ref="B96" r:id="rId116" display="https://emenscr.nesdc.go.th/viewer/view.html?id=5e0094706f155549ab8fb68f&amp;username=mnre06141" xr:uid="{3E7E2F9C-AF8C-47B7-A339-F862C2D9CA0A}"/>
    <hyperlink ref="B97" r:id="rId117" display="https://emenscr.nesdc.go.th/viewer/view.html?id=5e0094edca0feb49b458bd65&amp;username=mnre062111" xr:uid="{4DB25E8E-3E81-41DE-83F1-010421FE469D}"/>
    <hyperlink ref="B98" r:id="rId118" display="https://emenscr.nesdc.go.th/viewer/view.html?id=5e017a50ca0feb49b458bdd8&amp;username=mnre06071" xr:uid="{52D66A7E-F843-4806-9059-12C892185692}"/>
    <hyperlink ref="B99" r:id="rId119" display="https://emenscr.nesdc.go.th/viewer/view.html?id=5e019876b459dd49a9ac7409&amp;username=mnre06141" xr:uid="{51ADB006-E89B-41C5-9844-E046752989DC}"/>
    <hyperlink ref="B100" r:id="rId120" display="https://emenscr.nesdc.go.th/viewer/view.html?id=5e01c7ed6f155549ab8fb8e1&amp;username=moi0022741" xr:uid="{23AB10C0-9736-45CF-BEE0-43258BFDE357}"/>
    <hyperlink ref="B101" r:id="rId121" display="https://emenscr.nesdc.go.th/viewer/view.html?id=5e01dfc842c5ca49af55aaa5&amp;username=mnre061911" xr:uid="{BF15B88D-28F6-49DA-B9C6-E3E61080BB78}"/>
    <hyperlink ref="B102" r:id="rId122" display="https://emenscr.nesdc.go.th/viewer/view.html?id=5e01e2e442c5ca49af55aab7&amp;username=mnre061911" xr:uid="{E1EF667A-5B2B-4063-BDC1-65DEB455D5DB}"/>
    <hyperlink ref="B103" r:id="rId123" display="https://emenscr.nesdc.go.th/viewer/view.html?id=5e01e5b1ca0feb49b458c09c&amp;username=mnre061911" xr:uid="{F8AA0288-9C97-475B-A4CE-E4DA82B8E4FC}"/>
    <hyperlink ref="B104" r:id="rId124" display="https://emenscr.nesdc.go.th/viewer/view.html?id=5e01e7b142c5ca49af55aadc&amp;username=mnre06151" xr:uid="{8FD85424-0022-4703-A7DF-26F092EFD231}"/>
    <hyperlink ref="B105" r:id="rId125" display="https://emenscr.nesdc.go.th/viewer/view.html?id=5e01e897ca0feb49b458c0ad&amp;username=mnre061911" xr:uid="{15467754-6A2D-481D-B51A-CA990747652A}"/>
    <hyperlink ref="B106" r:id="rId126" display="https://emenscr.nesdc.go.th/viewer/view.html?id=5e01f5c9b459dd49a9ac7635&amp;username=mnre06151" xr:uid="{4DC91735-F9E1-4E62-8AD6-BDD739B8D889}"/>
    <hyperlink ref="B107" r:id="rId127" display="https://emenscr.nesdc.go.th/viewer/view.html?id=5e02dabf42c5ca49af55ac37&amp;username=mnre06151" xr:uid="{59467046-79E3-4A43-9684-5B6BE3AB0372}"/>
    <hyperlink ref="B108" r:id="rId128" display="https://emenscr.nesdc.go.th/viewer/view.html?id=5e02e438ca0feb49b458c207&amp;username=mnre06151" xr:uid="{3834DB87-3020-4655-855F-7A4D5BCF92FF}"/>
    <hyperlink ref="B109" r:id="rId129" display="https://emenscr.nesdc.go.th/viewer/view.html?id=5e02ea3f42c5ca49af55acbd&amp;username=mnre061911" xr:uid="{4774C4CD-2ABD-4A06-BC92-0FA809D6A5EC}"/>
    <hyperlink ref="B110" r:id="rId130" display="https://emenscr.nesdc.go.th/viewer/view.html?id=5e02ed96ca0feb49b458c24b&amp;username=mnre061911" xr:uid="{227FCD34-56B5-4360-A0DC-BC7BA8D080FD}"/>
    <hyperlink ref="B111" r:id="rId131" display="https://emenscr.nesdc.go.th/viewer/view.html?id=5e02ef4dca0feb49b458c254&amp;username=mnre06151" xr:uid="{C6A01BDE-C583-4028-A901-7C2D5FCE2AC6}"/>
    <hyperlink ref="B112" r:id="rId132" display="https://emenscr.nesdc.go.th/viewer/view.html?id=5e02f04ab459dd49a9ac77f2&amp;username=mnre061911" xr:uid="{605CC68B-D3BD-4A88-A7D4-24583387A29E}"/>
    <hyperlink ref="B113" r:id="rId133" display="https://emenscr.nesdc.go.th/viewer/view.html?id=5e0300e642c5ca49af55ad07&amp;username=mnre062011" xr:uid="{39F7E234-6FC2-4640-B577-6608F24B473F}"/>
    <hyperlink ref="B114" r:id="rId134" display="https://emenscr.nesdc.go.th/viewer/view.html?id=5e0303c7ca0feb49b458c2ab&amp;username=mnre061911" xr:uid="{5AAFA61E-EF10-4640-9701-19C3F6CC6ED4}"/>
    <hyperlink ref="B115" r:id="rId135" display="https://emenscr.nesdc.go.th/viewer/view.html?id=5e0304d66f155549ab8fbc4c&amp;username=mnre06151" xr:uid="{CC53BA12-B509-4F02-B09D-9909C38E55C4}"/>
    <hyperlink ref="B116" r:id="rId136" display="https://emenscr.nesdc.go.th/viewer/view.html?id=5e0307da42c5ca49af55ad22&amp;username=mnre061911" xr:uid="{2C141591-296D-42DC-8420-45D97E73030B}"/>
    <hyperlink ref="B117" r:id="rId137" display="https://emenscr.nesdc.go.th/viewer/view.html?id=5e030b056f155549ab8fbc7e&amp;username=mnre061911" xr:uid="{E61FFBCF-1195-4A90-B7F0-AEC33F1DA7B7}"/>
    <hyperlink ref="B118" r:id="rId138" display="https://emenscr.nesdc.go.th/viewer/view.html?id=5e030b466f155549ab8fbc81&amp;username=mnre06151" xr:uid="{B5514C16-23C2-48CC-B087-06B8E88D36B3}"/>
    <hyperlink ref="B119" r:id="rId139" display="https://emenscr.nesdc.go.th/viewer/view.html?id=5e030e59b459dd49a9ac7891&amp;username=mnre061911" xr:uid="{264E074D-7384-4B49-BAF8-35A1B3E9ED82}"/>
    <hyperlink ref="B120" r:id="rId140" display="https://emenscr.nesdc.go.th/viewer/view.html?id=5e0310626f155549ab8fbcb5&amp;username=mnre06161" xr:uid="{878F8196-E4D1-4437-ABF1-4850F0E7D8F1}"/>
    <hyperlink ref="B121" r:id="rId141" display="https://emenscr.nesdc.go.th/viewer/view.html?id=5e03115442c5ca49af55ad6d&amp;username=mnre062011" xr:uid="{4126FB15-ECB0-4487-A964-78FBB5338566}"/>
    <hyperlink ref="B122" r:id="rId142" display="https://emenscr.nesdc.go.th/viewer/view.html?id=5e031186b459dd49a9ac78b6&amp;username=mnre061911" xr:uid="{99483894-A3A2-4B81-A7A3-4FD992E79AF5}"/>
    <hyperlink ref="B123" r:id="rId143" display="https://emenscr.nesdc.go.th/viewer/view.html?id=5e031206ca0feb49b458c31f&amp;username=mnre06151" xr:uid="{275F8248-1725-448E-BCBA-A7BF00CEF28D}"/>
    <hyperlink ref="B124" r:id="rId144" display="https://emenscr.nesdc.go.th/viewer/view.html?id=5e0313f5b459dd49a9ac78c6&amp;username=moi0022141" xr:uid="{FD6EB0D3-638B-4B9A-8032-6847F06DD710}"/>
    <hyperlink ref="B125" r:id="rId145" display="https://emenscr.nesdc.go.th/viewer/view.html?id=5e03140ab459dd49a9ac78c9&amp;username=mnre061911" xr:uid="{F2D0B294-C001-47AF-9BEF-8CDF751F73DC}"/>
    <hyperlink ref="B126" r:id="rId146" display="https://emenscr.nesdc.go.th/viewer/view.html?id=5e031729ca0feb49b458c34e&amp;username=mnre061911" xr:uid="{8F29F885-CC74-44EB-BB57-4E53D6E9B102}"/>
    <hyperlink ref="B127" r:id="rId147" display="https://emenscr.nesdc.go.th/viewer/view.html?id=5e03196942c5ca49af55adc4&amp;username=mnre06151" xr:uid="{5A1A0E9B-1191-4F27-B938-EF459051E3EF}"/>
    <hyperlink ref="B128" r:id="rId148" display="https://emenscr.nesdc.go.th/viewer/view.html?id=5e03281342c5ca49af55ae72&amp;username=moi0022741" xr:uid="{B30C48C8-281D-4960-A43E-E83C5408EBF0}"/>
    <hyperlink ref="B129" r:id="rId149" display="https://emenscr.nesdc.go.th/viewer/view.html?id=5e03314aca0feb49b458c43f&amp;username=moi0022741" xr:uid="{8E24799B-41C6-4BE1-8EC7-8A5CF8093F3E}"/>
    <hyperlink ref="B130" r:id="rId150" display="https://emenscr.nesdc.go.th/viewer/view.html?id=5e0427e4b459dd49a9ac7b05&amp;username=moi0022641" xr:uid="{406B2B04-A4FB-4220-8974-EF2852EB3342}"/>
    <hyperlink ref="B131" r:id="rId151" display="https://emenscr.nesdc.go.th/viewer/view.html?id=5e042fbd42c5ca49af55b04f&amp;username=moi0022761" xr:uid="{6A8749E3-7C24-4E6D-8883-41D2851CE1C7}"/>
    <hyperlink ref="B132" r:id="rId152" display="https://emenscr.nesdc.go.th/viewer/view.html?id=5e0458f96f155549ab8fc0c9&amp;username=moi0022131" xr:uid="{2EA029A1-A1C5-41B0-A183-595465D0A6B0}"/>
    <hyperlink ref="B133" r:id="rId153" display="https://emenscr.nesdc.go.th/viewer/view.html?id=5e0479076f155549ab8fc211&amp;username=moi0022621" xr:uid="{83AB1BC9-4F82-421C-90DB-2CC2D5090F31}"/>
    <hyperlink ref="B134" r:id="rId154" display="https://emenscr.nesdc.go.th/viewer/view.html?id=5e04849042c5ca49af55b30b&amp;username=moi0022761" xr:uid="{F7C31A2A-0C02-4771-8A2A-B0685FF308CA}"/>
    <hyperlink ref="B135" r:id="rId155" display="https://emenscr.nesdc.go.th/viewer/view.html?id=5e0491acb459dd49a9ac7eab&amp;username=moi0022761" xr:uid="{A942178D-01F9-4AD8-8D11-E9AAE6634E18}"/>
    <hyperlink ref="B136" r:id="rId156" display="https://emenscr.nesdc.go.th/viewer/view.html?id=5e0492a8b459dd49a9ac7eae&amp;username=moi0022131" xr:uid="{44E984BF-CD09-4B37-9F91-5ABB8159BDF2}"/>
    <hyperlink ref="B137" r:id="rId157" display="https://emenscr.nesdc.go.th/viewer/view.html?id=5e05b68f5baa7b44654de19a&amp;username=mnre020581" xr:uid="{8F934BE9-F78B-4AD3-817B-8FE3FC56ADC2}"/>
    <hyperlink ref="B138" r:id="rId158" display="https://emenscr.nesdc.go.th/viewer/view.html?id=5e0c5eeea398d53e6c8de053&amp;username=moi0022641" xr:uid="{2EB54A7C-A7FB-48F1-975D-0C010633A66E}"/>
    <hyperlink ref="B139" r:id="rId159" display="https://emenscr.nesdc.go.th/viewer/view.html?id=5e0c608ab95b3d3e6d64f89d&amp;username=moi0022641" xr:uid="{F51A5DAE-C69D-4820-9771-E4BA1F465382}"/>
    <hyperlink ref="B140" r:id="rId160" display="https://emenscr.nesdc.go.th/viewer/view.html?id=5e13047fa32a106984e643a4&amp;username=moi0022651" xr:uid="{E360CBFE-E518-44F4-AF76-7381809478E8}"/>
    <hyperlink ref="B141" r:id="rId161" display="https://emenscr.nesdc.go.th/viewer/view.html?id=5e1327bea32a106984e643b9&amp;username=moi0022651" xr:uid="{7E5FD9ED-A55C-4B0B-A09A-6F36055C63F0}"/>
    <hyperlink ref="B142" r:id="rId162" display="https://emenscr.nesdc.go.th/viewer/view.html?id=5e140271e2cf091f1b82ffc2&amp;username=moi0022931" xr:uid="{C34D4258-070C-401E-AF12-2FFFE938CE03}"/>
    <hyperlink ref="B143" r:id="rId163" display="https://emenscr.nesdc.go.th/viewer/view.html?id=5e14331de2cf091f1b83002b&amp;username=moi0021621" xr:uid="{E4DA9B80-E899-48B1-B649-D0B1C004987E}"/>
    <hyperlink ref="B144" r:id="rId164" display="https://emenscr.nesdc.go.th/viewer/view.html?id=5e14428ce2cf091f1b83004e&amp;username=moi0021621" xr:uid="{62E51562-C4E6-443D-9711-BCB21F6388A7}"/>
    <hyperlink ref="B145" r:id="rId165" display="https://emenscr.nesdc.go.th/viewer/view.html?id=5e145c5a5bd1be34a78e3cbf&amp;username=moi0021621" xr:uid="{9CD22745-CA5D-4A20-8BAA-5C13E2F24E82}"/>
    <hyperlink ref="B146" r:id="rId166" display="https://emenscr.nesdc.go.th/viewer/view.html?id=5e1460df5bd1be34a78e3cc3&amp;username=moi0021621" xr:uid="{734C96A0-567C-43EC-9BBC-F4E6B2F55F0E}"/>
    <hyperlink ref="B147" r:id="rId167" display="https://emenscr.nesdc.go.th/viewer/view.html?id=5e21453b3553fe1ecdb7a655&amp;username=mnre07071" xr:uid="{FBFAE0B3-F652-412B-BC44-B1914B145FB2}"/>
    <hyperlink ref="B148" r:id="rId168" display="https://emenscr.nesdc.go.th/viewer/view.html?id=5e53892dd2b79d70cd160142&amp;username=mot03201" xr:uid="{92C20054-9C3C-44CD-B775-DBFAD3EC7EB3}"/>
    <hyperlink ref="B149" r:id="rId169" display="https://emenscr.nesdc.go.th/viewer/view.html?id=5e554b0f6843ac70d0aa4926&amp;username=mot03201" xr:uid="{CF386983-7F64-4CB4-B510-DC755E947E1A}"/>
    <hyperlink ref="B150" r:id="rId170" display="https://emenscr.nesdc.go.th/viewer/view.html?id=5e587f87d6ea8b2c1ab0a2db&amp;username=mot03201" xr:uid="{00480720-6256-4E6D-803D-82F9E23AFD18}"/>
    <hyperlink ref="B151" r:id="rId171" display="https://emenscr.nesdc.go.th/viewer/view.html?id=5e5881d2f342062c18e04ee6&amp;username=mot03201" xr:uid="{192DB290-4E27-40DB-9947-5E10E6032994}"/>
    <hyperlink ref="B152" r:id="rId172" display="https://emenscr.nesdc.go.th/viewer/view.html?id=5e5885b5a2c6922c1f431dc6&amp;username=mot03201" xr:uid="{81F1B101-3600-424D-8972-17A4BEC859AE}"/>
    <hyperlink ref="B153" r:id="rId173" display="https://emenscr.nesdc.go.th/viewer/view.html?id=5e5887eba2c6922c1f431dc8&amp;username=mot03201" xr:uid="{62F21AD1-9EE2-43C2-A76D-86D21EC03677}"/>
    <hyperlink ref="B154" r:id="rId174" display="https://emenscr.nesdc.go.th/viewer/view.html?id=5e5889e008d9c92c132e5774&amp;username=mot03201" xr:uid="{5F489E2B-0887-4A26-8B7C-C49382B07D4B}"/>
    <hyperlink ref="B155" r:id="rId175" display="https://emenscr.nesdc.go.th/viewer/view.html?id=5e588b86a2c6922c1f431dcb&amp;username=mot03201" xr:uid="{8778B9B0-05C9-473D-9E58-847FC54751C2}"/>
    <hyperlink ref="B156" r:id="rId176" display="https://emenscr.nesdc.go.th/viewer/view.html?id=5e588df4f342062c18e04eee&amp;username=mot03201" xr:uid="{DC5F307B-9CD2-4895-8325-5C6AEF173A9D}"/>
    <hyperlink ref="B157" r:id="rId177" display="https://emenscr.nesdc.go.th/viewer/view.html?id=5e588fd0d6ea8b2c1ab0a2e2&amp;username=mot03201" xr:uid="{14A6882E-2669-4FBD-9762-E1FBBEF09FD5}"/>
    <hyperlink ref="B158" r:id="rId178" display="https://emenscr.nesdc.go.th/viewer/view.html?id=5e5891bbf342062c18e04ef2&amp;username=mot03201" xr:uid="{953A57B9-C5EE-4530-9CC4-065B69819DCC}"/>
    <hyperlink ref="B159" r:id="rId179" display="https://emenscr.nesdc.go.th/viewer/view.html?id=5e5e03091732981bd16ac870&amp;username=moi0022731" xr:uid="{A98041E1-24E5-4EBF-BD2C-B0998B9BE505}"/>
    <hyperlink ref="B160" r:id="rId180" display="https://emenscr.nesdc.go.th/viewer/view.html?id=5eb127283b4e237810d1d7e1&amp;username=mnre06151" xr:uid="{CBAD63C7-558F-4104-81A5-28389C57940C}"/>
    <hyperlink ref="B161" r:id="rId181" display="https://emenscr.nesdc.go.th/viewer/view.html?id=5ebeed4242c0850af7bfe9b0&amp;username=mnre06071" xr:uid="{9E7AF638-0CFC-47BD-8199-9500B1E6A147}"/>
    <hyperlink ref="B162" r:id="rId182" display="https://emenscr.nesdc.go.th/viewer/view.html?id=5ebf5fe03bf31b0aeddb207c&amp;username=mnre06071" xr:uid="{6B868A13-DE7C-4538-AA71-2BB13978F978}"/>
    <hyperlink ref="B163" r:id="rId183" display="https://emenscr.nesdc.go.th/viewer/view.html?id=5ebf62e442c0850af7bfe9b5&amp;username=mnre06071" xr:uid="{25AC7D28-F963-4C2D-BB12-39193CEEB4BF}"/>
    <hyperlink ref="B164" r:id="rId184" display="https://emenscr.nesdc.go.th/viewer/view.html?id=5ebf69c03bf31b0aeddb207e&amp;username=mnre06071" xr:uid="{200C7FAF-DB98-474F-8FA3-90F0BFF9CFA2}"/>
    <hyperlink ref="B165" r:id="rId185" display="https://emenscr.nesdc.go.th/viewer/view.html?id=5ebf6b9a3bf31b0aeddb2080&amp;username=mnre06071" xr:uid="{042DA982-31DF-4BFB-9362-3E36EA9A0266}"/>
    <hyperlink ref="B166" r:id="rId186" display="https://emenscr.nesdc.go.th/viewer/view.html?id=5ebf6d2b42c0850af7bfe9b7&amp;username=mnre06071" xr:uid="{1D07C7CF-737D-46BF-8F9C-4B2FC658C995}"/>
    <hyperlink ref="B167" r:id="rId187" display="https://emenscr.nesdc.go.th/viewer/view.html?id=5ee33d67968cec0e4a2f3caf&amp;username=nrru0544031" xr:uid="{F16A0824-6EB6-4135-9B0F-6C509D44CCD0}"/>
    <hyperlink ref="B168" r:id="rId188" display="https://emenscr.nesdc.go.th/viewer/view.html?id=5efed3398fee0f3091ae8e77&amp;username=moi0021621" xr:uid="{10B89998-AC46-4507-8816-E441AB2E229B}"/>
    <hyperlink ref="B169" r:id="rId189" display="https://emenscr.nesdc.go.th/viewer/view.html?id=5f069c456fda33521e67b431&amp;username=rid_regional_39_31" xr:uid="{C07A09E1-5530-45EF-9646-1B4E13C9ABBF}"/>
    <hyperlink ref="B170" r:id="rId190" display="https://emenscr.nesdc.go.th/viewer/view.html?id=5f06c38bfcb1dd522419d46c&amp;username=rid_regional_39_31" xr:uid="{8545F065-2BB0-415F-A164-9D5E2DA59E48}"/>
    <hyperlink ref="B171" r:id="rId191" display="https://emenscr.nesdc.go.th/viewer/view.html?id=5f06c8a79d894252255a6e6e&amp;username=rid_regional_39_31" xr:uid="{388DFBCF-2AD0-4FE5-901E-6820C98C6BB7}"/>
    <hyperlink ref="B172" r:id="rId192" display="https://emenscr.nesdc.go.th/viewer/view.html?id=5f06e1ecfcb1dd522419d4cb&amp;username=moi0017311" xr:uid="{C1D823D3-6358-4955-8A78-98F1AAC1645D}"/>
    <hyperlink ref="B173" r:id="rId193" display="https://emenscr.nesdc.go.th/viewer/view.html?id=5f07e1de1ee96b5a8a0460a6&amp;username=rid_regional_64_21" xr:uid="{38285872-360E-4A7C-B709-AFD03007B05A}"/>
    <hyperlink ref="B174" r:id="rId194" display="https://emenscr.nesdc.go.th/viewer/view.html?id=5f07e63b1277685a835da693&amp;username=rid_regional_64_21" xr:uid="{0E10D772-14C9-4694-BF87-121CD62ACA3A}"/>
    <hyperlink ref="B175" r:id="rId195" display="https://emenscr.nesdc.go.th/viewer/view.html?id=5f07ebed1ee96b5a8a0460c7&amp;username=rid_regional_64_21" xr:uid="{2E3A1D2B-EB74-4868-80E4-84AB4B2F6940}"/>
    <hyperlink ref="B176" r:id="rId196" display="https://emenscr.nesdc.go.th/viewer/view.html?id=5f07ee83cdfb955a969046c6&amp;username=rid_regional_64_21" xr:uid="{0652B1A4-4521-45E2-85B4-A8AA432AEDD5}"/>
    <hyperlink ref="B177" r:id="rId197" display="https://emenscr.nesdc.go.th/viewer/view.html?id=5f07f0761277685a835da6b6&amp;username=rid_regional_64_21" xr:uid="{DDC52888-FE0C-422E-BFF3-C5D1A4489453}"/>
    <hyperlink ref="B178" r:id="rId198" display="https://emenscr.nesdc.go.th/viewer/view.html?id=5f112eb0f440262ba4bb01ee&amp;username=mnre06141" xr:uid="{675216BE-AF20-492F-B159-3B3AD0F2D872}"/>
    <hyperlink ref="B179" r:id="rId199" display="https://emenscr.nesdc.go.th/viewer/view.html?id=5f114c13f440262ba4bb0208&amp;username=mnre06141" xr:uid="{B4C88935-7BF3-464F-A595-A84E223B194F}"/>
    <hyperlink ref="B180" r:id="rId200" display="https://emenscr.nesdc.go.th/viewer/view.html?id=5f80112617a70603224a60ff&amp;username=moi0022661" xr:uid="{1B218945-9FAD-4B19-8D9F-B86520639992}"/>
    <hyperlink ref="B181" r:id="rId201" display="https://emenscr.nesdc.go.th/viewer/view.html?id=5f89164993c6563b0c6a0ae6&amp;username=obec_regional_56_31" xr:uid="{E3FAD847-D4D5-4A44-A294-86B5B7567B76}"/>
    <hyperlink ref="B182" r:id="rId202" display="https://emenscr.nesdc.go.th/viewer/view.html?id=5f9a410998a1a850b9eca46a&amp;username=wma5601101" xr:uid="{C6AC55C9-F902-48D9-96D0-04B6BA40E039}"/>
    <hyperlink ref="B183" r:id="rId203" display="https://emenscr.nesdc.go.th/viewer/view.html?id=5f9fbf239402b9793b5a9634&amp;username=wma5601101" xr:uid="{956F73CE-5400-43DF-B027-1B7E33FA8D02}"/>
    <hyperlink ref="B184" r:id="rId204" display="https://emenscr.nesdc.go.th/viewer/view.html?id=5fa0c2dea0a9886ee8c8cf92&amp;username=wma5601101" xr:uid="{2FD0E57E-0C61-4812-8AA3-CFFE8AA19F7C}"/>
    <hyperlink ref="B185" r:id="rId205" display="https://emenscr.nesdc.go.th/viewer/view.html?id=5fa0cc99359d946ef1731a20&amp;username=wma5601101" xr:uid="{A8C4EAC5-5DE7-4C94-B8D4-DBF65D352573}"/>
    <hyperlink ref="B186" r:id="rId206" display="https://emenscr.nesdc.go.th/viewer/view.html?id=5fa0dab8a0a9886ee8c8cfe3&amp;username=wma5601101" xr:uid="{A553BF79-B6DA-43BE-8169-0C7CDC88A400}"/>
  </hyperlinks>
  <pageMargins left="0.7" right="0.7" top="0.75" bottom="0.75" header="0.3" footer="0.3"/>
  <pageSetup paperSize="9" orientation="portrait" r:id="rId207"/>
  <drawing r:id="rId20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B7BEE-87C2-4B8B-B92D-CBB03C23BE51}">
  <dimension ref="A2:R1604"/>
  <sheetViews>
    <sheetView zoomScale="90" zoomScaleNormal="90" workbookViewId="0">
      <selection activeCell="A9" sqref="A9:R1604"/>
    </sheetView>
  </sheetViews>
  <sheetFormatPr defaultColWidth="9.1328125" defaultRowHeight="24"/>
  <cols>
    <col min="1" max="2" width="37" style="53" customWidth="1"/>
    <col min="3" max="3" width="32.86328125" style="53" customWidth="1"/>
    <col min="4" max="4" width="49.3984375" style="53" customWidth="1"/>
    <col min="5" max="5" width="44.86328125" style="53" customWidth="1"/>
    <col min="6" max="6" width="21.86328125" style="53" customWidth="1"/>
    <col min="7" max="7" width="26.1328125" style="130" customWidth="1"/>
    <col min="8" max="8" width="28.1328125" style="53" customWidth="1"/>
    <col min="9" max="9" width="27" style="53" customWidth="1"/>
    <col min="10" max="13" width="54" style="53" customWidth="1"/>
    <col min="14" max="16" width="37" style="53" customWidth="1"/>
    <col min="17" max="17" width="37.3984375" style="53" customWidth="1"/>
    <col min="18" max="18" width="20.1328125" style="53" customWidth="1"/>
    <col min="19" max="19" width="14.265625" style="53" customWidth="1"/>
    <col min="20" max="16384" width="9.1328125" style="53"/>
  </cols>
  <sheetData>
    <row r="2" spans="1:18" ht="33">
      <c r="B2" s="29" t="s">
        <v>2526</v>
      </c>
    </row>
    <row r="9" spans="1:18">
      <c r="A9" s="154" t="s">
        <v>22</v>
      </c>
      <c r="B9" s="158" t="s">
        <v>23</v>
      </c>
      <c r="C9" s="153" t="s">
        <v>2</v>
      </c>
      <c r="D9" s="154" t="s">
        <v>3</v>
      </c>
      <c r="E9" s="154" t="s">
        <v>3</v>
      </c>
      <c r="F9" s="155" t="s">
        <v>7</v>
      </c>
      <c r="G9" s="155" t="s">
        <v>2344</v>
      </c>
      <c r="H9" s="156" t="s">
        <v>6752</v>
      </c>
      <c r="I9" s="157" t="s">
        <v>6753</v>
      </c>
      <c r="J9" s="154" t="s">
        <v>18</v>
      </c>
      <c r="K9" s="154" t="s">
        <v>19</v>
      </c>
      <c r="L9" s="154" t="s">
        <v>7681</v>
      </c>
      <c r="M9" s="154" t="s">
        <v>20</v>
      </c>
      <c r="N9" s="154" t="s">
        <v>21</v>
      </c>
      <c r="O9" s="158" t="s">
        <v>7683</v>
      </c>
      <c r="P9" s="158" t="s">
        <v>5486</v>
      </c>
      <c r="Q9" s="154" t="s">
        <v>6762</v>
      </c>
      <c r="R9" s="154" t="s">
        <v>7682</v>
      </c>
    </row>
    <row r="10" spans="1:18" customFormat="1">
      <c r="A10" s="214" t="s">
        <v>4392</v>
      </c>
      <c r="B10" s="215" t="s">
        <v>6672</v>
      </c>
      <c r="C10" s="167" t="s">
        <v>868</v>
      </c>
      <c r="D10" s="168" t="str">
        <f>HYPERLINK(Q10,E10)</f>
        <v>การดำเนินงานบริหารจัดการเพื่อการอนุรักษ์และพัฒนาทรัพยากรน้ำสาธารณะแบบมีส่วนร่วม (ค่าใช้จ่ายในการรองรับการดำเนินงานตามแผนแม่บทการบริหารจัดการน้ำ 20 ปี ด้านที่ 4 การอนุรักษ์และฟื้นฟูแม่น้ำลำคลองและแหล่งน้ำธรรมชาติทั่วประเทศ)</v>
      </c>
      <c r="E10" s="160" t="s">
        <v>729</v>
      </c>
      <c r="F10" s="160" t="s">
        <v>29</v>
      </c>
      <c r="G10" s="160">
        <v>2563</v>
      </c>
      <c r="H10" s="160" t="s">
        <v>703</v>
      </c>
      <c r="I10" s="169" t="s">
        <v>35</v>
      </c>
      <c r="J10" s="160" t="s">
        <v>870</v>
      </c>
      <c r="K10" s="160" t="s">
        <v>37</v>
      </c>
      <c r="L10" s="160" t="s">
        <v>7687</v>
      </c>
      <c r="M10" s="160" t="s">
        <v>38</v>
      </c>
      <c r="N10" s="169" t="s">
        <v>6671</v>
      </c>
      <c r="O10" s="170" t="s">
        <v>7684</v>
      </c>
      <c r="P10" s="171"/>
      <c r="Q10" s="160" t="s">
        <v>7303</v>
      </c>
      <c r="R10" s="166" t="s">
        <v>734</v>
      </c>
    </row>
    <row r="11" spans="1:18" customFormat="1">
      <c r="A11" s="214" t="s">
        <v>4392</v>
      </c>
      <c r="B11" s="215" t="s">
        <v>6672</v>
      </c>
      <c r="C11" s="167" t="s">
        <v>1093</v>
      </c>
      <c r="D11" s="168" t="str">
        <f>HYPERLINK(Q11,E11)</f>
        <v>ค่าใช้จ่ายในการจัดทำแผนปฏิบัติการรองรับการทำงานตามหมวด 6 มาตรา 78 การอนุรักษ์และพัฒนาทรัพยากรน้ำสาธารณะ</v>
      </c>
      <c r="E11" s="160" t="s">
        <v>1094</v>
      </c>
      <c r="F11" s="160" t="s">
        <v>29</v>
      </c>
      <c r="G11" s="160">
        <v>2564</v>
      </c>
      <c r="H11" s="160" t="s">
        <v>47</v>
      </c>
      <c r="I11" s="169" t="s">
        <v>133</v>
      </c>
      <c r="J11" s="160" t="s">
        <v>870</v>
      </c>
      <c r="K11" s="160" t="s">
        <v>37</v>
      </c>
      <c r="L11" s="160" t="s">
        <v>7687</v>
      </c>
      <c r="M11" s="160" t="s">
        <v>38</v>
      </c>
      <c r="N11" s="169" t="s">
        <v>6673</v>
      </c>
      <c r="O11" s="170" t="s">
        <v>7684</v>
      </c>
      <c r="P11" s="171"/>
      <c r="Q11" s="160" t="s">
        <v>7459</v>
      </c>
      <c r="R11" s="166" t="s">
        <v>734</v>
      </c>
    </row>
    <row r="12" spans="1:18" customFormat="1">
      <c r="A12" s="216" t="s">
        <v>4392</v>
      </c>
      <c r="B12" s="216" t="s">
        <v>4393</v>
      </c>
      <c r="C12" s="160" t="s">
        <v>76</v>
      </c>
      <c r="D12" s="161" t="s">
        <v>77</v>
      </c>
      <c r="E12" s="160" t="s">
        <v>77</v>
      </c>
      <c r="F12" s="160" t="s">
        <v>29</v>
      </c>
      <c r="G12" s="162">
        <v>2562</v>
      </c>
      <c r="H12" s="160" t="s">
        <v>68</v>
      </c>
      <c r="I12" s="160" t="s">
        <v>69</v>
      </c>
      <c r="J12" s="160" t="s">
        <v>56</v>
      </c>
      <c r="K12" s="160" t="s">
        <v>57</v>
      </c>
      <c r="L12" s="160" t="str">
        <f>VLOOKUP(K12,'[1]ตัวย่อ(ต่อท้าย)'!$B$2:$C$517,2,FALSE)</f>
        <v>จท.</v>
      </c>
      <c r="M12" s="160" t="s">
        <v>58</v>
      </c>
      <c r="N12" s="163"/>
      <c r="O12" s="164" t="s">
        <v>7684</v>
      </c>
      <c r="P12" s="163"/>
      <c r="Q12" s="165"/>
      <c r="R12" s="166" t="s">
        <v>7719</v>
      </c>
    </row>
    <row r="13" spans="1:18" customFormat="1">
      <c r="A13" s="217" t="s">
        <v>4392</v>
      </c>
      <c r="B13" s="218" t="s">
        <v>4393</v>
      </c>
      <c r="C13" s="167" t="s">
        <v>834</v>
      </c>
      <c r="D13" s="168" t="str">
        <f>HYPERLINK(Q13,E13)</f>
        <v>โครงการบริหารจัดการทรัพยากรน้ำ</v>
      </c>
      <c r="E13" s="160" t="s">
        <v>835</v>
      </c>
      <c r="F13" s="160" t="s">
        <v>29</v>
      </c>
      <c r="G13" s="160">
        <v>2564</v>
      </c>
      <c r="H13" s="160" t="s">
        <v>47</v>
      </c>
      <c r="I13" s="169" t="s">
        <v>133</v>
      </c>
      <c r="J13" s="160" t="s">
        <v>826</v>
      </c>
      <c r="K13" s="160" t="s">
        <v>234</v>
      </c>
      <c r="L13" s="160" t="s">
        <v>7690</v>
      </c>
      <c r="M13" s="160" t="s">
        <v>141</v>
      </c>
      <c r="N13" s="169" t="s">
        <v>6673</v>
      </c>
      <c r="O13" s="170" t="s">
        <v>7684</v>
      </c>
      <c r="P13" s="171"/>
      <c r="Q13" s="160" t="s">
        <v>7465</v>
      </c>
      <c r="R13" s="166" t="s">
        <v>837</v>
      </c>
    </row>
    <row r="14" spans="1:18" customFormat="1">
      <c r="A14" s="217" t="s">
        <v>4392</v>
      </c>
      <c r="B14" s="218" t="s">
        <v>4393</v>
      </c>
      <c r="C14" s="167" t="s">
        <v>3079</v>
      </c>
      <c r="D14" s="168" t="str">
        <f>HYPERLINK(Q14,E14)</f>
        <v>โครงการใช้ AI และ Big Data สำหรับการแจ้งเตือนการรุกล้ำแนวเขตแม่น้ำ ลำคลอง และแหล่งน้ำธรรมชาติ</v>
      </c>
      <c r="E14" s="160" t="s">
        <v>2297</v>
      </c>
      <c r="F14" s="160" t="s">
        <v>29</v>
      </c>
      <c r="G14" s="160">
        <v>2566</v>
      </c>
      <c r="H14" s="160" t="s">
        <v>1534</v>
      </c>
      <c r="I14" s="169" t="s">
        <v>1509</v>
      </c>
      <c r="J14" s="160" t="s">
        <v>3080</v>
      </c>
      <c r="K14" s="160" t="s">
        <v>1592</v>
      </c>
      <c r="L14" s="160" t="s">
        <v>7689</v>
      </c>
      <c r="M14" s="160" t="s">
        <v>148</v>
      </c>
      <c r="N14" s="160" t="s">
        <v>5494</v>
      </c>
      <c r="O14" s="170" t="s">
        <v>7684</v>
      </c>
      <c r="P14" s="171"/>
      <c r="Q14" s="160" t="s">
        <v>4505</v>
      </c>
      <c r="R14" s="179" t="s">
        <v>1595</v>
      </c>
    </row>
    <row r="15" spans="1:18" customFormat="1">
      <c r="A15" s="217" t="s">
        <v>4392</v>
      </c>
      <c r="B15" s="218" t="s">
        <v>4393</v>
      </c>
      <c r="C15" s="167" t="s">
        <v>4390</v>
      </c>
      <c r="D15" s="168" t="str">
        <f>HYPERLINK(Q15,E15)</f>
        <v>โครงการใช้ AI และ Big Data สำหรับการแจ้งเตือนการรุกล้ำแนวเขตแม่น้ำ ลำคลอง  และแหล่งน้ำธรรมชาติ ระยะที่ 2</v>
      </c>
      <c r="E15" s="160" t="s">
        <v>4384</v>
      </c>
      <c r="F15" s="160" t="s">
        <v>29</v>
      </c>
      <c r="G15" s="160">
        <v>2567</v>
      </c>
      <c r="H15" s="160" t="s">
        <v>2192</v>
      </c>
      <c r="I15" s="169" t="s">
        <v>4298</v>
      </c>
      <c r="J15" s="160" t="s">
        <v>3080</v>
      </c>
      <c r="K15" s="160" t="s">
        <v>1592</v>
      </c>
      <c r="L15" s="160" t="s">
        <v>7689</v>
      </c>
      <c r="M15" s="160" t="s">
        <v>148</v>
      </c>
      <c r="N15" s="160" t="s">
        <v>5550</v>
      </c>
      <c r="O15" s="170" t="s">
        <v>7684</v>
      </c>
      <c r="P15" s="171"/>
      <c r="Q15" s="160" t="s">
        <v>5446</v>
      </c>
      <c r="R15" s="166" t="s">
        <v>4393</v>
      </c>
    </row>
    <row r="16" spans="1:18" customFormat="1">
      <c r="A16" s="217" t="s">
        <v>4392</v>
      </c>
      <c r="B16" s="218" t="s">
        <v>4393</v>
      </c>
      <c r="C16" s="167" t="s">
        <v>6179</v>
      </c>
      <c r="D16" s="168" t="str">
        <f>HYPERLINK(Q16,E16)</f>
        <v>โครงการใช้ AI และ Big Data สำหรับการแจ้งเตือนการรุกล้ำแหล่งน้ำและกีดขวางทางน้ำ</v>
      </c>
      <c r="E16" s="160" t="s">
        <v>4466</v>
      </c>
      <c r="F16" s="160" t="s">
        <v>29</v>
      </c>
      <c r="G16" s="160">
        <v>2568</v>
      </c>
      <c r="H16" s="160" t="s">
        <v>4412</v>
      </c>
      <c r="I16" s="169" t="s">
        <v>1585</v>
      </c>
      <c r="J16" s="160" t="s">
        <v>3080</v>
      </c>
      <c r="K16" s="160" t="s">
        <v>1592</v>
      </c>
      <c r="L16" s="160" t="s">
        <v>7689</v>
      </c>
      <c r="M16" s="160" t="s">
        <v>148</v>
      </c>
      <c r="N16" s="160" t="s">
        <v>6180</v>
      </c>
      <c r="O16" s="170" t="s">
        <v>7684</v>
      </c>
      <c r="P16" s="171"/>
      <c r="Q16" s="160" t="s">
        <v>7063</v>
      </c>
      <c r="R16" s="166" t="s">
        <v>4393</v>
      </c>
    </row>
    <row r="17" spans="1:18">
      <c r="A17" s="219" t="s">
        <v>4399</v>
      </c>
      <c r="B17" s="219" t="s">
        <v>5504</v>
      </c>
      <c r="C17" s="160" t="s">
        <v>315</v>
      </c>
      <c r="D17" s="161" t="s">
        <v>316</v>
      </c>
      <c r="E17" s="160" t="s">
        <v>316</v>
      </c>
      <c r="F17" s="160" t="s">
        <v>29</v>
      </c>
      <c r="G17" s="162">
        <v>2563</v>
      </c>
      <c r="H17" s="160" t="s">
        <v>291</v>
      </c>
      <c r="I17" s="160" t="s">
        <v>308</v>
      </c>
      <c r="J17" s="160" t="s">
        <v>309</v>
      </c>
      <c r="K17" s="160" t="s">
        <v>37</v>
      </c>
      <c r="L17" s="160" t="str">
        <f>VLOOKUP(K17,'[1]ตัวย่อ(ต่อท้าย)'!$B$2:$C$517,2,FALSE)</f>
        <v>ทน.</v>
      </c>
      <c r="M17" s="160" t="s">
        <v>38</v>
      </c>
      <c r="N17" s="160"/>
      <c r="O17" s="164" t="s">
        <v>7684</v>
      </c>
      <c r="P17" s="160"/>
      <c r="Q17" s="160"/>
      <c r="R17" s="160" t="s">
        <v>7722</v>
      </c>
    </row>
    <row r="18" spans="1:18">
      <c r="A18" s="219" t="s">
        <v>4399</v>
      </c>
      <c r="B18" s="219" t="s">
        <v>5504</v>
      </c>
      <c r="C18" s="160" t="s">
        <v>319</v>
      </c>
      <c r="D18" s="161" t="s">
        <v>2239</v>
      </c>
      <c r="E18" s="160" t="s">
        <v>320</v>
      </c>
      <c r="F18" s="160" t="s">
        <v>29</v>
      </c>
      <c r="G18" s="162">
        <v>2563</v>
      </c>
      <c r="H18" s="160" t="s">
        <v>88</v>
      </c>
      <c r="I18" s="160" t="s">
        <v>154</v>
      </c>
      <c r="J18" s="160" t="s">
        <v>322</v>
      </c>
      <c r="K18" s="160" t="s">
        <v>37</v>
      </c>
      <c r="L18" s="160" t="str">
        <f>VLOOKUP(K18,'[1]ตัวย่อ(ต่อท้าย)'!$B$2:$C$517,2,FALSE)</f>
        <v>ทน.</v>
      </c>
      <c r="M18" s="160" t="s">
        <v>38</v>
      </c>
      <c r="N18" s="160"/>
      <c r="O18" s="164" t="s">
        <v>7684</v>
      </c>
      <c r="P18" s="160"/>
      <c r="Q18" s="160"/>
      <c r="R18" s="160" t="s">
        <v>7722</v>
      </c>
    </row>
    <row r="19" spans="1:18">
      <c r="A19" s="219" t="s">
        <v>4399</v>
      </c>
      <c r="B19" s="219" t="s">
        <v>5504</v>
      </c>
      <c r="C19" s="160" t="s">
        <v>337</v>
      </c>
      <c r="D19" s="161" t="s">
        <v>338</v>
      </c>
      <c r="E19" s="160" t="s">
        <v>338</v>
      </c>
      <c r="F19" s="160" t="s">
        <v>29</v>
      </c>
      <c r="G19" s="162">
        <v>2563</v>
      </c>
      <c r="H19" s="160" t="s">
        <v>153</v>
      </c>
      <c r="I19" s="160" t="s">
        <v>268</v>
      </c>
      <c r="J19" s="160" t="s">
        <v>286</v>
      </c>
      <c r="K19" s="160" t="s">
        <v>37</v>
      </c>
      <c r="L19" s="160" t="str">
        <f>VLOOKUP(K19,'[1]ตัวย่อ(ต่อท้าย)'!$B$2:$C$517,2,FALSE)</f>
        <v>ทน.</v>
      </c>
      <c r="M19" s="160" t="s">
        <v>38</v>
      </c>
      <c r="N19" s="160"/>
      <c r="O19" s="164" t="s">
        <v>7684</v>
      </c>
      <c r="P19" s="160"/>
      <c r="Q19" s="160"/>
      <c r="R19" s="160" t="s">
        <v>7722</v>
      </c>
    </row>
    <row r="20" spans="1:18">
      <c r="A20" s="219" t="s">
        <v>4399</v>
      </c>
      <c r="B20" s="219" t="s">
        <v>5504</v>
      </c>
      <c r="C20" s="160" t="s">
        <v>340</v>
      </c>
      <c r="D20" s="161" t="s">
        <v>341</v>
      </c>
      <c r="E20" s="160" t="s">
        <v>341</v>
      </c>
      <c r="F20" s="160" t="s">
        <v>29</v>
      </c>
      <c r="G20" s="162">
        <v>2563</v>
      </c>
      <c r="H20" s="160" t="s">
        <v>153</v>
      </c>
      <c r="I20" s="160" t="s">
        <v>268</v>
      </c>
      <c r="J20" s="160" t="s">
        <v>286</v>
      </c>
      <c r="K20" s="160" t="s">
        <v>37</v>
      </c>
      <c r="L20" s="160" t="str">
        <f>VLOOKUP(K20,'[1]ตัวย่อ(ต่อท้าย)'!$B$2:$C$517,2,FALSE)</f>
        <v>ทน.</v>
      </c>
      <c r="M20" s="160" t="s">
        <v>38</v>
      </c>
      <c r="N20" s="160"/>
      <c r="O20" s="164" t="s">
        <v>7684</v>
      </c>
      <c r="P20" s="160"/>
      <c r="Q20" s="160"/>
      <c r="R20" s="160" t="s">
        <v>7722</v>
      </c>
    </row>
    <row r="21" spans="1:18">
      <c r="A21" s="220" t="s">
        <v>4399</v>
      </c>
      <c r="B21" s="221" t="s">
        <v>5504</v>
      </c>
      <c r="C21" s="167" t="s">
        <v>792</v>
      </c>
      <c r="D21" s="168" t="str">
        <f>HYPERLINK(Q21,E21)</f>
        <v>โครงการพัฒนานิเวศเมืองที่ยั่งยืน</v>
      </c>
      <c r="E21" s="160" t="s">
        <v>245</v>
      </c>
      <c r="F21" s="160" t="s">
        <v>29</v>
      </c>
      <c r="G21" s="160">
        <v>2564</v>
      </c>
      <c r="H21" s="160" t="s">
        <v>47</v>
      </c>
      <c r="I21" s="169" t="s">
        <v>133</v>
      </c>
      <c r="J21" s="160"/>
      <c r="K21" s="160" t="s">
        <v>7991</v>
      </c>
      <c r="L21" s="160" t="s">
        <v>249</v>
      </c>
      <c r="M21" s="160" t="s">
        <v>250</v>
      </c>
      <c r="N21" s="169" t="s">
        <v>6673</v>
      </c>
      <c r="O21" s="170" t="s">
        <v>7684</v>
      </c>
      <c r="P21" s="170"/>
      <c r="Q21" s="160" t="s">
        <v>7321</v>
      </c>
      <c r="R21" s="160" t="s">
        <v>722</v>
      </c>
    </row>
    <row r="22" spans="1:18">
      <c r="A22" s="220" t="s">
        <v>4399</v>
      </c>
      <c r="B22" s="221" t="s">
        <v>5504</v>
      </c>
      <c r="C22" s="167" t="s">
        <v>1817</v>
      </c>
      <c r="D22" s="172" t="s">
        <v>6719</v>
      </c>
      <c r="E22" s="160" t="s">
        <v>6719</v>
      </c>
      <c r="F22" s="160" t="s">
        <v>29</v>
      </c>
      <c r="G22" s="160">
        <v>2565</v>
      </c>
      <c r="H22" s="160" t="s">
        <v>703</v>
      </c>
      <c r="I22" s="169" t="s">
        <v>1442</v>
      </c>
      <c r="J22" s="160" t="s">
        <v>977</v>
      </c>
      <c r="K22" s="160" t="s">
        <v>234</v>
      </c>
      <c r="L22" s="160" t="s">
        <v>7690</v>
      </c>
      <c r="M22" s="160" t="s">
        <v>141</v>
      </c>
      <c r="N22" s="169" t="s">
        <v>5492</v>
      </c>
      <c r="O22" s="170" t="s">
        <v>7684</v>
      </c>
      <c r="P22" s="170"/>
      <c r="Q22" s="160" t="s">
        <v>2715</v>
      </c>
      <c r="R22" s="160" t="s">
        <v>722</v>
      </c>
    </row>
    <row r="23" spans="1:18">
      <c r="A23" s="220" t="s">
        <v>4399</v>
      </c>
      <c r="B23" s="221" t="s">
        <v>5504</v>
      </c>
      <c r="C23" s="167" t="s">
        <v>1878</v>
      </c>
      <c r="D23" s="168" t="str">
        <f t="shared" ref="D23:D36" si="0">HYPERLINK(Q23,E23)</f>
        <v>โครงการป้องกันและแก้ไขปัญหาอุทกภัยในพื้นที่จังหวัดสิงห์บุรี กิจกรรมย่อย ก่อสร้างเขื่อนป้องกันตลิ่งริมแม่น้ำเจ้าพระยา บริเวณหน้าวัดกระดังงาบุปผาราม ตำบลบางกระบือ อำเภอเมืองสิงห์บุรี จังหวัดสิงห์บุรี ความยาวไม่น้อยกว่า 150 เมตร</v>
      </c>
      <c r="E23" s="160" t="s">
        <v>1879</v>
      </c>
      <c r="F23" s="160" t="s">
        <v>29</v>
      </c>
      <c r="G23" s="160">
        <v>2565</v>
      </c>
      <c r="H23" s="160" t="s">
        <v>703</v>
      </c>
      <c r="I23" s="169" t="s">
        <v>35</v>
      </c>
      <c r="J23" s="160" t="s">
        <v>977</v>
      </c>
      <c r="K23" s="160" t="s">
        <v>234</v>
      </c>
      <c r="L23" s="160" t="s">
        <v>7690</v>
      </c>
      <c r="M23" s="160" t="s">
        <v>141</v>
      </c>
      <c r="N23" s="169" t="s">
        <v>5492</v>
      </c>
      <c r="O23" s="170" t="s">
        <v>7684</v>
      </c>
      <c r="P23" s="170"/>
      <c r="Q23" s="160" t="s">
        <v>2755</v>
      </c>
      <c r="R23" s="160" t="s">
        <v>722</v>
      </c>
    </row>
    <row r="24" spans="1:18">
      <c r="A24" s="220" t="s">
        <v>4399</v>
      </c>
      <c r="B24" s="221" t="s">
        <v>5504</v>
      </c>
      <c r="C24" s="167" t="s">
        <v>1884</v>
      </c>
      <c r="D24" s="168" t="str">
        <f t="shared" si="0"/>
        <v>โครงการป้องกันและแก้ไขปัญหาอุทกภัยในพื้นที่จังหวัดสิงห์บุรี กิจกรรมย่อยก่อสร้างเขื่อนป้องกันตลิ่งริมแม่น้ำเจ้าพระยา บริเวณ หมู่ที่ 3 ตำบลโรงช้าง อำเภอพรหมบุรี จังหวัดสิงห์บุรี ความยาวไม่น้อยกว่า 89 เมตร</v>
      </c>
      <c r="E24" s="160" t="s">
        <v>1885</v>
      </c>
      <c r="F24" s="160" t="s">
        <v>29</v>
      </c>
      <c r="G24" s="160">
        <v>2565</v>
      </c>
      <c r="H24" s="160" t="s">
        <v>1242</v>
      </c>
      <c r="I24" s="169" t="s">
        <v>35</v>
      </c>
      <c r="J24" s="160" t="s">
        <v>977</v>
      </c>
      <c r="K24" s="160" t="s">
        <v>234</v>
      </c>
      <c r="L24" s="160" t="s">
        <v>7690</v>
      </c>
      <c r="M24" s="160" t="s">
        <v>141</v>
      </c>
      <c r="N24" s="169" t="s">
        <v>5492</v>
      </c>
      <c r="O24" s="170" t="s">
        <v>7684</v>
      </c>
      <c r="P24" s="170"/>
      <c r="Q24" s="160" t="s">
        <v>2759</v>
      </c>
      <c r="R24" s="160" t="s">
        <v>722</v>
      </c>
    </row>
    <row r="25" spans="1:18">
      <c r="A25" s="220" t="s">
        <v>4399</v>
      </c>
      <c r="B25" s="221" t="s">
        <v>5504</v>
      </c>
      <c r="C25" s="167" t="s">
        <v>1914</v>
      </c>
      <c r="D25" s="168" t="str">
        <f t="shared" si="0"/>
        <v>สถานีสูบน้ำด้วยไฟฟ้าพร้อมระบบส่งน้ำบ้านตากลาง ตำบลกระโพ อำเภอท่าตูม จังหวัดสุรินทร์</v>
      </c>
      <c r="E25" s="160" t="s">
        <v>1915</v>
      </c>
      <c r="F25" s="160" t="s">
        <v>29</v>
      </c>
      <c r="G25" s="160">
        <v>2565</v>
      </c>
      <c r="H25" s="160" t="s">
        <v>703</v>
      </c>
      <c r="I25" s="169" t="s">
        <v>35</v>
      </c>
      <c r="J25" s="160" t="s">
        <v>1917</v>
      </c>
      <c r="K25" s="160" t="s">
        <v>663</v>
      </c>
      <c r="L25" s="160" t="s">
        <v>7688</v>
      </c>
      <c r="M25" s="160" t="s">
        <v>664</v>
      </c>
      <c r="N25" s="169" t="s">
        <v>5492</v>
      </c>
      <c r="O25" s="170" t="s">
        <v>7684</v>
      </c>
      <c r="P25" s="170"/>
      <c r="Q25" s="160" t="s">
        <v>2777</v>
      </c>
      <c r="R25" s="160" t="s">
        <v>722</v>
      </c>
    </row>
    <row r="26" spans="1:18">
      <c r="A26" s="220" t="s">
        <v>4399</v>
      </c>
      <c r="B26" s="221" t="s">
        <v>5504</v>
      </c>
      <c r="C26" s="167" t="s">
        <v>2059</v>
      </c>
      <c r="D26" s="168" t="str">
        <f t="shared" si="0"/>
        <v>ก่อสร้างเขื่อนป้องกันตลิ่ง ริมแม่น้ำน่าน หมู่ที่ 4 ตำบลพลายชุมพล อำเภอเมือง พิษณุโลก จังหวัดพิษณุโลก</v>
      </c>
      <c r="E26" s="160" t="s">
        <v>2060</v>
      </c>
      <c r="F26" s="160" t="s">
        <v>824</v>
      </c>
      <c r="G26" s="160">
        <v>2565</v>
      </c>
      <c r="H26" s="160" t="s">
        <v>703</v>
      </c>
      <c r="I26" s="169" t="s">
        <v>35</v>
      </c>
      <c r="J26" s="160" t="s">
        <v>556</v>
      </c>
      <c r="K26" s="160" t="s">
        <v>234</v>
      </c>
      <c r="L26" s="160" t="s">
        <v>7690</v>
      </c>
      <c r="M26" s="160" t="s">
        <v>141</v>
      </c>
      <c r="N26" s="169" t="s">
        <v>5492</v>
      </c>
      <c r="O26" s="170" t="s">
        <v>7684</v>
      </c>
      <c r="P26" s="170"/>
      <c r="Q26" s="160" t="s">
        <v>2871</v>
      </c>
      <c r="R26" s="160" t="s">
        <v>722</v>
      </c>
    </row>
    <row r="27" spans="1:18">
      <c r="A27" s="220" t="s">
        <v>4399</v>
      </c>
      <c r="B27" s="221" t="s">
        <v>5504</v>
      </c>
      <c r="C27" s="167" t="s">
        <v>3309</v>
      </c>
      <c r="D27" s="168" t="str">
        <f t="shared" si="0"/>
        <v>อนุรักษ์ฟื้นฟูห้วยเคียน ตำบลอ่างทอง อำเภอเชียงคำ จังหวัดพะเยา</v>
      </c>
      <c r="E27" s="160" t="s">
        <v>3310</v>
      </c>
      <c r="F27" s="160" t="s">
        <v>29</v>
      </c>
      <c r="G27" s="160">
        <v>2566</v>
      </c>
      <c r="H27" s="160" t="s">
        <v>1534</v>
      </c>
      <c r="I27" s="169" t="s">
        <v>1509</v>
      </c>
      <c r="J27" s="160" t="s">
        <v>3266</v>
      </c>
      <c r="K27" s="160" t="s">
        <v>37</v>
      </c>
      <c r="L27" s="160" t="s">
        <v>7687</v>
      </c>
      <c r="M27" s="160" t="s">
        <v>38</v>
      </c>
      <c r="N27" s="160" t="s">
        <v>5494</v>
      </c>
      <c r="O27" s="170" t="s">
        <v>7684</v>
      </c>
      <c r="P27" s="170"/>
      <c r="Q27" s="160" t="s">
        <v>4719</v>
      </c>
      <c r="R27" s="167" t="s">
        <v>1586</v>
      </c>
    </row>
    <row r="28" spans="1:18">
      <c r="A28" s="220" t="s">
        <v>4399</v>
      </c>
      <c r="B28" s="221" t="s">
        <v>5504</v>
      </c>
      <c r="C28" s="167" t="s">
        <v>3315</v>
      </c>
      <c r="D28" s="168" t="str">
        <f t="shared" si="0"/>
        <v>อนุรักษ์ฟื้นฟูห้วยป่าเมี่ยง ตำบลน้ำแวน อำเภอเชียงคำ จังหวัดพะเยา</v>
      </c>
      <c r="E28" s="160" t="s">
        <v>3316</v>
      </c>
      <c r="F28" s="160" t="s">
        <v>29</v>
      </c>
      <c r="G28" s="160">
        <v>2566</v>
      </c>
      <c r="H28" s="160" t="s">
        <v>1534</v>
      </c>
      <c r="I28" s="169" t="s">
        <v>1509</v>
      </c>
      <c r="J28" s="160" t="s">
        <v>3266</v>
      </c>
      <c r="K28" s="160" t="s">
        <v>37</v>
      </c>
      <c r="L28" s="160" t="s">
        <v>7687</v>
      </c>
      <c r="M28" s="160" t="s">
        <v>38</v>
      </c>
      <c r="N28" s="160" t="s">
        <v>5494</v>
      </c>
      <c r="O28" s="170" t="s">
        <v>7684</v>
      </c>
      <c r="P28" s="170"/>
      <c r="Q28" s="160" t="s">
        <v>4723</v>
      </c>
      <c r="R28" s="167" t="s">
        <v>1586</v>
      </c>
    </row>
    <row r="29" spans="1:18">
      <c r="A29" s="220" t="s">
        <v>4399</v>
      </c>
      <c r="B29" s="221" t="s">
        <v>5504</v>
      </c>
      <c r="C29" s="167" t="s">
        <v>3306</v>
      </c>
      <c r="D29" s="168" t="str">
        <f t="shared" si="0"/>
        <v>โครงการปรับปรุงเพิ่มประสิทธิภาพอ่างเก็บน้ำห้วยน้ำแวน ตำบลทุ่งผาสุข อำเภอเชียงคำ จังหวัดพะเยา</v>
      </c>
      <c r="E29" s="160" t="s">
        <v>3307</v>
      </c>
      <c r="F29" s="160" t="s">
        <v>29</v>
      </c>
      <c r="G29" s="160">
        <v>2566</v>
      </c>
      <c r="H29" s="160" t="s">
        <v>1534</v>
      </c>
      <c r="I29" s="169" t="s">
        <v>1509</v>
      </c>
      <c r="J29" s="160" t="s">
        <v>3266</v>
      </c>
      <c r="K29" s="160" t="s">
        <v>37</v>
      </c>
      <c r="L29" s="160" t="s">
        <v>7687</v>
      </c>
      <c r="M29" s="160" t="s">
        <v>38</v>
      </c>
      <c r="N29" s="160" t="s">
        <v>5494</v>
      </c>
      <c r="O29" s="170" t="s">
        <v>7684</v>
      </c>
      <c r="P29" s="170"/>
      <c r="Q29" s="160" t="s">
        <v>4717</v>
      </c>
      <c r="R29" s="167" t="s">
        <v>1586</v>
      </c>
    </row>
    <row r="30" spans="1:18">
      <c r="A30" s="220" t="s">
        <v>4399</v>
      </c>
      <c r="B30" s="221" t="s">
        <v>5504</v>
      </c>
      <c r="C30" s="167" t="s">
        <v>3312</v>
      </c>
      <c r="D30" s="168" t="str">
        <f t="shared" si="0"/>
        <v>อนุรักษ์ฟื้นฟูห้วยต๋ำ ตำบลน้ำแวน อำเภอเชียงคำ จังหวัดพะเยา</v>
      </c>
      <c r="E30" s="160" t="s">
        <v>3313</v>
      </c>
      <c r="F30" s="160" t="s">
        <v>29</v>
      </c>
      <c r="G30" s="160">
        <v>2566</v>
      </c>
      <c r="H30" s="160" t="s">
        <v>1534</v>
      </c>
      <c r="I30" s="169" t="s">
        <v>1509</v>
      </c>
      <c r="J30" s="160" t="s">
        <v>3266</v>
      </c>
      <c r="K30" s="160" t="s">
        <v>37</v>
      </c>
      <c r="L30" s="160" t="s">
        <v>7687</v>
      </c>
      <c r="M30" s="160" t="s">
        <v>38</v>
      </c>
      <c r="N30" s="160" t="s">
        <v>5494</v>
      </c>
      <c r="O30" s="170" t="s">
        <v>7684</v>
      </c>
      <c r="P30" s="170"/>
      <c r="Q30" s="160" t="s">
        <v>4721</v>
      </c>
      <c r="R30" s="167" t="s">
        <v>1586</v>
      </c>
    </row>
    <row r="31" spans="1:18">
      <c r="A31" s="220" t="s">
        <v>4399</v>
      </c>
      <c r="B31" s="222" t="s">
        <v>5504</v>
      </c>
      <c r="C31" s="167" t="s">
        <v>3264</v>
      </c>
      <c r="D31" s="168" t="str">
        <f t="shared" si="0"/>
        <v>โครงการปรับปรุงเพิ่มประสิทธิภาพฝายน้ำล้นห้วยหลวง หมู่บ้านโนนหวาย หมู่ที่ 1 ตำบลโนนหวาย อำเภอหนองวัวซอ จังหวัดอุดรธานี</v>
      </c>
      <c r="E31" s="160" t="s">
        <v>3265</v>
      </c>
      <c r="F31" s="160" t="s">
        <v>29</v>
      </c>
      <c r="G31" s="160">
        <v>2566</v>
      </c>
      <c r="H31" s="160" t="s">
        <v>1534</v>
      </c>
      <c r="I31" s="169" t="s">
        <v>1509</v>
      </c>
      <c r="J31" s="160" t="s">
        <v>3266</v>
      </c>
      <c r="K31" s="160" t="s">
        <v>37</v>
      </c>
      <c r="L31" s="160" t="s">
        <v>7687</v>
      </c>
      <c r="M31" s="160" t="s">
        <v>38</v>
      </c>
      <c r="N31" s="160" t="s">
        <v>5494</v>
      </c>
      <c r="O31" s="170" t="s">
        <v>7684</v>
      </c>
      <c r="P31" s="173"/>
      <c r="Q31" s="160" t="s">
        <v>4674</v>
      </c>
      <c r="R31" s="167" t="s">
        <v>1586</v>
      </c>
    </row>
    <row r="32" spans="1:18">
      <c r="A32" s="220" t="s">
        <v>4399</v>
      </c>
      <c r="B32" s="222" t="s">
        <v>5504</v>
      </c>
      <c r="C32" s="167" t="s">
        <v>3290</v>
      </c>
      <c r="D32" s="168" t="str">
        <f t="shared" si="0"/>
        <v>ปรับปรุงเพิ่มประสิทธิภาพอ่างเก็บน้ำห้วยก้าง บ้านห้วยก้างรัฐ ตำบลไม้ยา อำเภอพญาเม็งราย จังหวัดเชียงราย</v>
      </c>
      <c r="E32" s="160" t="s">
        <v>3291</v>
      </c>
      <c r="F32" s="160" t="s">
        <v>29</v>
      </c>
      <c r="G32" s="160">
        <v>2566</v>
      </c>
      <c r="H32" s="160" t="s">
        <v>1534</v>
      </c>
      <c r="I32" s="169" t="s">
        <v>1509</v>
      </c>
      <c r="J32" s="160" t="s">
        <v>3266</v>
      </c>
      <c r="K32" s="160" t="s">
        <v>37</v>
      </c>
      <c r="L32" s="160" t="s">
        <v>7687</v>
      </c>
      <c r="M32" s="160" t="s">
        <v>38</v>
      </c>
      <c r="N32" s="160" t="s">
        <v>5494</v>
      </c>
      <c r="O32" s="170" t="s">
        <v>7684</v>
      </c>
      <c r="P32" s="173"/>
      <c r="Q32" s="160" t="s">
        <v>4697</v>
      </c>
      <c r="R32" s="167" t="s">
        <v>1586</v>
      </c>
    </row>
    <row r="33" spans="1:18">
      <c r="A33" s="220" t="s">
        <v>4399</v>
      </c>
      <c r="B33" s="221" t="s">
        <v>5504</v>
      </c>
      <c r="C33" s="167" t="s">
        <v>6141</v>
      </c>
      <c r="D33" s="168" t="str">
        <f t="shared" si="0"/>
        <v>การสำรวจเพื่อจัดทำฐานข้อมูลความเสียหายโครงสร้างจากน้ำท่วมภาคเหนือ  (โครงการต้นแบบ จังหวัดเชียงราย)</v>
      </c>
      <c r="E33" s="160" t="s">
        <v>6142</v>
      </c>
      <c r="F33" s="160" t="s">
        <v>29</v>
      </c>
      <c r="G33" s="160">
        <v>2568</v>
      </c>
      <c r="H33" s="160" t="s">
        <v>4397</v>
      </c>
      <c r="I33" s="169" t="s">
        <v>5803</v>
      </c>
      <c r="J33" s="160" t="s">
        <v>6144</v>
      </c>
      <c r="K33" s="160" t="s">
        <v>6143</v>
      </c>
      <c r="L33" s="160" t="s">
        <v>7699</v>
      </c>
      <c r="M33" s="160" t="s">
        <v>148</v>
      </c>
      <c r="N33" s="160" t="s">
        <v>6145</v>
      </c>
      <c r="O33" s="170" t="s">
        <v>7684</v>
      </c>
      <c r="P33" s="170"/>
      <c r="Q33" s="160" t="s">
        <v>7048</v>
      </c>
      <c r="R33" s="160" t="s">
        <v>5504</v>
      </c>
    </row>
    <row r="34" spans="1:18">
      <c r="A34" s="220" t="s">
        <v>4399</v>
      </c>
      <c r="B34" s="221" t="s">
        <v>5504</v>
      </c>
      <c r="C34" s="167" t="s">
        <v>6189</v>
      </c>
      <c r="D34" s="168" t="str">
        <f t="shared" si="0"/>
        <v>เสริมสร้างความสมดุลทรัพยากรธรรมชาติและสิ่งแวดล้อม พร้อมรับการเปลี่ยนแปลง ของสภาพภูมิอากาศอย่างยั่งยืน ก่อสร้างเขื่อนป้องกันตลิ่งริมแม่น้ำชี วัดเหนืออุดรชัยสิทธิ์ บ้านธวัชบุรี หมู่ที่ 3 ตำบลธงธานี อำเภอธวัชบุรี จังหวัดร้อยเอ็ด</v>
      </c>
      <c r="E34" s="160" t="s">
        <v>6190</v>
      </c>
      <c r="F34" s="160" t="s">
        <v>29</v>
      </c>
      <c r="G34" s="160">
        <v>2568</v>
      </c>
      <c r="H34" s="160" t="s">
        <v>4412</v>
      </c>
      <c r="I34" s="169" t="s">
        <v>1585</v>
      </c>
      <c r="J34" s="160" t="s">
        <v>6188</v>
      </c>
      <c r="K34" s="160" t="s">
        <v>234</v>
      </c>
      <c r="L34" s="160" t="s">
        <v>7690</v>
      </c>
      <c r="M34" s="160" t="s">
        <v>141</v>
      </c>
      <c r="N34" s="160" t="s">
        <v>6145</v>
      </c>
      <c r="O34" s="170" t="s">
        <v>7684</v>
      </c>
      <c r="P34" s="170"/>
      <c r="Q34" s="160" t="s">
        <v>7067</v>
      </c>
      <c r="R34" s="160" t="s">
        <v>5504</v>
      </c>
    </row>
    <row r="35" spans="1:18">
      <c r="A35" s="220" t="s">
        <v>4399</v>
      </c>
      <c r="B35" s="221" t="s">
        <v>5504</v>
      </c>
      <c r="C35" s="167" t="s">
        <v>6191</v>
      </c>
      <c r="D35" s="168" t="str">
        <f t="shared" si="0"/>
        <v>เสริมสร้างความสมดุลทรัพยากรธรรมชาติและสิ่งแวดล้อม พร้อมรับการเปลี่ยนแปลงของสภาพภูมิอากาศอย่างยั่งยืน ก่อสร้างเขื่อนป้องกันตลิ่งริมแม่น้ำชี บ้านดินดำ หมู่ที่ 9 ตำบลดินดำ อำเภอจังหาร จังหวัดร้อยเอ็ด</v>
      </c>
      <c r="E35" s="160" t="s">
        <v>6192</v>
      </c>
      <c r="F35" s="160" t="s">
        <v>29</v>
      </c>
      <c r="G35" s="160">
        <v>2568</v>
      </c>
      <c r="H35" s="160" t="s">
        <v>4412</v>
      </c>
      <c r="I35" s="169" t="s">
        <v>1585</v>
      </c>
      <c r="J35" s="160" t="s">
        <v>6188</v>
      </c>
      <c r="K35" s="160" t="s">
        <v>234</v>
      </c>
      <c r="L35" s="160" t="s">
        <v>7690</v>
      </c>
      <c r="M35" s="160" t="s">
        <v>141</v>
      </c>
      <c r="N35" s="160" t="s">
        <v>6145</v>
      </c>
      <c r="O35" s="170" t="s">
        <v>7684</v>
      </c>
      <c r="P35" s="170"/>
      <c r="Q35" s="160" t="s">
        <v>7068</v>
      </c>
      <c r="R35" s="160" t="s">
        <v>5504</v>
      </c>
    </row>
    <row r="36" spans="1:18">
      <c r="A36" s="220" t="s">
        <v>4399</v>
      </c>
      <c r="B36" s="221" t="s">
        <v>5504</v>
      </c>
      <c r="C36" s="167" t="s">
        <v>6266</v>
      </c>
      <c r="D36" s="168" t="str">
        <f t="shared" si="0"/>
        <v>โครงการก่อสร้างเขื่อนป้องกันตลิ่งริมบริเวณวัดราษฎร์บำรุง หมู่ที่ 2 ตำบลสวนขัน อำเภอช้างกลาง จังหวัดนครศรีธรรมราช ความยาว 100 เมตร</v>
      </c>
      <c r="E36" s="160" t="s">
        <v>6267</v>
      </c>
      <c r="F36" s="160" t="s">
        <v>29</v>
      </c>
      <c r="G36" s="160">
        <v>2568</v>
      </c>
      <c r="H36" s="160" t="s">
        <v>4412</v>
      </c>
      <c r="I36" s="169" t="s">
        <v>1585</v>
      </c>
      <c r="J36" s="160" t="s">
        <v>5615</v>
      </c>
      <c r="K36" s="160" t="s">
        <v>234</v>
      </c>
      <c r="L36" s="160" t="s">
        <v>7690</v>
      </c>
      <c r="M36" s="160" t="s">
        <v>141</v>
      </c>
      <c r="N36" s="160" t="s">
        <v>6145</v>
      </c>
      <c r="O36" s="170" t="s">
        <v>7684</v>
      </c>
      <c r="P36" s="170"/>
      <c r="Q36" s="160" t="s">
        <v>7102</v>
      </c>
      <c r="R36" s="160" t="s">
        <v>5504</v>
      </c>
    </row>
    <row r="37" spans="1:18" customFormat="1">
      <c r="A37" s="223" t="s">
        <v>4399</v>
      </c>
      <c r="B37" s="223" t="s">
        <v>4400</v>
      </c>
      <c r="C37" s="160" t="s">
        <v>79</v>
      </c>
      <c r="D37" s="161" t="s">
        <v>2222</v>
      </c>
      <c r="E37" s="160" t="s">
        <v>80</v>
      </c>
      <c r="F37" s="160" t="s">
        <v>29</v>
      </c>
      <c r="G37" s="162">
        <v>2562</v>
      </c>
      <c r="H37" s="160" t="s">
        <v>68</v>
      </c>
      <c r="I37" s="160" t="s">
        <v>69</v>
      </c>
      <c r="J37" s="160" t="s">
        <v>56</v>
      </c>
      <c r="K37" s="160" t="s">
        <v>57</v>
      </c>
      <c r="L37" s="160" t="str">
        <f>VLOOKUP(K37,'[1]ตัวย่อ(ต่อท้าย)'!$B$2:$C$517,2,FALSE)</f>
        <v>จท.</v>
      </c>
      <c r="M37" s="160" t="s">
        <v>58</v>
      </c>
      <c r="N37" s="163"/>
      <c r="O37" s="164" t="s">
        <v>7684</v>
      </c>
      <c r="P37" s="163"/>
      <c r="Q37" s="165"/>
      <c r="R37" s="166" t="s">
        <v>7720</v>
      </c>
    </row>
    <row r="38" spans="1:18" customFormat="1">
      <c r="A38" s="223" t="s">
        <v>4399</v>
      </c>
      <c r="B38" s="223" t="s">
        <v>4400</v>
      </c>
      <c r="C38" s="160" t="s">
        <v>89</v>
      </c>
      <c r="D38" s="161" t="s">
        <v>90</v>
      </c>
      <c r="E38" s="160" t="s">
        <v>90</v>
      </c>
      <c r="F38" s="160" t="s">
        <v>29</v>
      </c>
      <c r="G38" s="162">
        <v>2562</v>
      </c>
      <c r="H38" s="160" t="s">
        <v>68</v>
      </c>
      <c r="I38" s="160" t="s">
        <v>69</v>
      </c>
      <c r="J38" s="160" t="s">
        <v>56</v>
      </c>
      <c r="K38" s="160" t="s">
        <v>57</v>
      </c>
      <c r="L38" s="160" t="str">
        <f>VLOOKUP(K38,'[1]ตัวย่อ(ต่อท้าย)'!$B$2:$C$517,2,FALSE)</f>
        <v>จท.</v>
      </c>
      <c r="M38" s="160" t="s">
        <v>58</v>
      </c>
      <c r="N38" s="163"/>
      <c r="O38" s="164" t="s">
        <v>7684</v>
      </c>
      <c r="P38" s="163"/>
      <c r="Q38" s="165"/>
      <c r="R38" s="166" t="s">
        <v>7720</v>
      </c>
    </row>
    <row r="39" spans="1:18" customFormat="1">
      <c r="A39" s="223" t="s">
        <v>4399</v>
      </c>
      <c r="B39" s="223" t="s">
        <v>4400</v>
      </c>
      <c r="C39" s="160" t="s">
        <v>101</v>
      </c>
      <c r="D39" s="161" t="s">
        <v>102</v>
      </c>
      <c r="E39" s="160" t="s">
        <v>102</v>
      </c>
      <c r="F39" s="160" t="s">
        <v>29</v>
      </c>
      <c r="G39" s="162">
        <v>2562</v>
      </c>
      <c r="H39" s="160" t="s">
        <v>68</v>
      </c>
      <c r="I39" s="160" t="s">
        <v>69</v>
      </c>
      <c r="J39" s="160" t="s">
        <v>56</v>
      </c>
      <c r="K39" s="160" t="s">
        <v>57</v>
      </c>
      <c r="L39" s="160" t="str">
        <f>VLOOKUP(K39,'[1]ตัวย่อ(ต่อท้าย)'!$B$2:$C$517,2,FALSE)</f>
        <v>จท.</v>
      </c>
      <c r="M39" s="160" t="s">
        <v>58</v>
      </c>
      <c r="N39" s="163"/>
      <c r="O39" s="164" t="s">
        <v>7684</v>
      </c>
      <c r="P39" s="163"/>
      <c r="Q39" s="165"/>
      <c r="R39" s="166" t="s">
        <v>7720</v>
      </c>
    </row>
    <row r="40" spans="1:18" customFormat="1">
      <c r="A40" s="223" t="s">
        <v>4399</v>
      </c>
      <c r="B40" s="223" t="s">
        <v>4400</v>
      </c>
      <c r="C40" s="160" t="s">
        <v>85</v>
      </c>
      <c r="D40" s="161" t="s">
        <v>86</v>
      </c>
      <c r="E40" s="160" t="s">
        <v>86</v>
      </c>
      <c r="F40" s="160" t="s">
        <v>29</v>
      </c>
      <c r="G40" s="162">
        <v>2563</v>
      </c>
      <c r="H40" s="160" t="s">
        <v>88</v>
      </c>
      <c r="I40" s="160" t="s">
        <v>35</v>
      </c>
      <c r="J40" s="160" t="s">
        <v>48</v>
      </c>
      <c r="K40" s="160" t="s">
        <v>49</v>
      </c>
      <c r="L40" s="160" t="str">
        <f>VLOOKUP(K40,'[1]ตัวย่อ(ต่อท้าย)'!$B$2:$C$517,2,FALSE)</f>
        <v>ทบ.</v>
      </c>
      <c r="M40" s="160" t="s">
        <v>38</v>
      </c>
      <c r="N40" s="163"/>
      <c r="O40" s="164" t="s">
        <v>7684</v>
      </c>
      <c r="P40" s="163"/>
      <c r="Q40" s="165"/>
      <c r="R40" s="166" t="s">
        <v>7720</v>
      </c>
    </row>
    <row r="41" spans="1:18" customFormat="1">
      <c r="A41" s="223" t="s">
        <v>4399</v>
      </c>
      <c r="B41" s="223" t="s">
        <v>4400</v>
      </c>
      <c r="C41" s="160" t="s">
        <v>150</v>
      </c>
      <c r="D41" s="161" t="s">
        <v>151</v>
      </c>
      <c r="E41" s="160" t="s">
        <v>151</v>
      </c>
      <c r="F41" s="160" t="s">
        <v>29</v>
      </c>
      <c r="G41" s="162">
        <v>2563</v>
      </c>
      <c r="H41" s="160" t="s">
        <v>153</v>
      </c>
      <c r="I41" s="160" t="s">
        <v>154</v>
      </c>
      <c r="J41" s="160" t="s">
        <v>155</v>
      </c>
      <c r="K41" s="160" t="s">
        <v>156</v>
      </c>
      <c r="L41" s="160" t="str">
        <f>VLOOKUP(K41,'[1]ตัวย่อ(ต่อท้าย)'!$B$2:$C$517,2,FALSE)</f>
        <v>มชย.</v>
      </c>
      <c r="M41" s="160" t="s">
        <v>148</v>
      </c>
      <c r="N41" s="163"/>
      <c r="O41" s="164" t="s">
        <v>7684</v>
      </c>
      <c r="P41" s="163"/>
      <c r="Q41" s="165"/>
      <c r="R41" s="166" t="s">
        <v>7720</v>
      </c>
    </row>
    <row r="42" spans="1:18" customFormat="1">
      <c r="A42" s="223" t="s">
        <v>4399</v>
      </c>
      <c r="B42" s="223" t="s">
        <v>4400</v>
      </c>
      <c r="C42" s="160" t="s">
        <v>158</v>
      </c>
      <c r="D42" s="161" t="s">
        <v>159</v>
      </c>
      <c r="E42" s="160" t="s">
        <v>159</v>
      </c>
      <c r="F42" s="160" t="s">
        <v>29</v>
      </c>
      <c r="G42" s="162">
        <v>2563</v>
      </c>
      <c r="H42" s="160" t="s">
        <v>153</v>
      </c>
      <c r="I42" s="160" t="s">
        <v>154</v>
      </c>
      <c r="J42" s="160" t="s">
        <v>161</v>
      </c>
      <c r="K42" s="160" t="s">
        <v>162</v>
      </c>
      <c r="L42" s="160" t="str">
        <f>VLOOKUP(K42,'[1]ตัวย่อ(ต่อท้าย)'!$B$2:$C$517,2,FALSE)</f>
        <v>มรภ.สร.</v>
      </c>
      <c r="M42" s="160" t="s">
        <v>148</v>
      </c>
      <c r="N42" s="163"/>
      <c r="O42" s="164" t="s">
        <v>7684</v>
      </c>
      <c r="P42" s="163"/>
      <c r="Q42" s="165"/>
      <c r="R42" s="166" t="s">
        <v>7720</v>
      </c>
    </row>
    <row r="43" spans="1:18" customFormat="1">
      <c r="A43" s="223" t="s">
        <v>4399</v>
      </c>
      <c r="B43" s="223" t="s">
        <v>4400</v>
      </c>
      <c r="C43" s="160" t="s">
        <v>164</v>
      </c>
      <c r="D43" s="161" t="s">
        <v>165</v>
      </c>
      <c r="E43" s="160" t="s">
        <v>165</v>
      </c>
      <c r="F43" s="160" t="s">
        <v>29</v>
      </c>
      <c r="G43" s="162">
        <v>2563</v>
      </c>
      <c r="H43" s="160" t="s">
        <v>153</v>
      </c>
      <c r="I43" s="160" t="s">
        <v>154</v>
      </c>
      <c r="J43" s="160" t="s">
        <v>167</v>
      </c>
      <c r="K43" s="160" t="s">
        <v>168</v>
      </c>
      <c r="L43" s="160" t="str">
        <f>VLOOKUP(K43,'[1]ตัวย่อ(ต่อท้าย)'!$B$2:$C$517,2,FALSE)</f>
        <v>สผ.</v>
      </c>
      <c r="M43" s="160" t="s">
        <v>38</v>
      </c>
      <c r="N43" s="163"/>
      <c r="O43" s="164" t="s">
        <v>7684</v>
      </c>
      <c r="P43" s="163"/>
      <c r="Q43" s="165"/>
      <c r="R43" s="166" t="s">
        <v>7720</v>
      </c>
    </row>
    <row r="44" spans="1:18" customFormat="1">
      <c r="A44" s="223" t="s">
        <v>4399</v>
      </c>
      <c r="B44" s="223" t="s">
        <v>4400</v>
      </c>
      <c r="C44" s="160" t="s">
        <v>174</v>
      </c>
      <c r="D44" s="161" t="s">
        <v>175</v>
      </c>
      <c r="E44" s="160" t="s">
        <v>175</v>
      </c>
      <c r="F44" s="160" t="s">
        <v>29</v>
      </c>
      <c r="G44" s="162">
        <v>2563</v>
      </c>
      <c r="H44" s="160" t="s">
        <v>153</v>
      </c>
      <c r="I44" s="160" t="s">
        <v>154</v>
      </c>
      <c r="J44" s="160" t="s">
        <v>139</v>
      </c>
      <c r="K44" s="160" t="s">
        <v>140</v>
      </c>
      <c r="L44" s="160" t="str">
        <f>VLOOKUP(K44,'[1]ตัวย่อ(ต่อท้าย)'!$B$2:$C$517,2,FALSE)</f>
        <v>กปภ.</v>
      </c>
      <c r="M44" s="160" t="s">
        <v>141</v>
      </c>
      <c r="N44" s="163"/>
      <c r="O44" s="164" t="s">
        <v>7684</v>
      </c>
      <c r="P44" s="163"/>
      <c r="Q44" s="165"/>
      <c r="R44" s="166" t="s">
        <v>7720</v>
      </c>
    </row>
    <row r="45" spans="1:18" customFormat="1">
      <c r="A45" s="223" t="s">
        <v>4399</v>
      </c>
      <c r="B45" s="223" t="s">
        <v>4400</v>
      </c>
      <c r="C45" s="160" t="s">
        <v>178</v>
      </c>
      <c r="D45" s="161" t="s">
        <v>2223</v>
      </c>
      <c r="E45" s="160" t="s">
        <v>179</v>
      </c>
      <c r="F45" s="160" t="s">
        <v>29</v>
      </c>
      <c r="G45" s="162">
        <v>2563</v>
      </c>
      <c r="H45" s="160" t="s">
        <v>153</v>
      </c>
      <c r="I45" s="160" t="s">
        <v>154</v>
      </c>
      <c r="J45" s="160" t="s">
        <v>181</v>
      </c>
      <c r="K45" s="160" t="s">
        <v>37</v>
      </c>
      <c r="L45" s="160" t="str">
        <f>VLOOKUP(K45,'[1]ตัวย่อ(ต่อท้าย)'!$B$2:$C$517,2,FALSE)</f>
        <v>ทน.</v>
      </c>
      <c r="M45" s="160" t="s">
        <v>38</v>
      </c>
      <c r="N45" s="163"/>
      <c r="O45" s="164" t="s">
        <v>7684</v>
      </c>
      <c r="P45" s="163"/>
      <c r="Q45" s="165"/>
      <c r="R45" s="166" t="s">
        <v>7720</v>
      </c>
    </row>
    <row r="46" spans="1:18" customFormat="1">
      <c r="A46" s="223" t="s">
        <v>4399</v>
      </c>
      <c r="B46" s="223" t="s">
        <v>4400</v>
      </c>
      <c r="C46" s="160" t="s">
        <v>182</v>
      </c>
      <c r="D46" s="161" t="s">
        <v>2224</v>
      </c>
      <c r="E46" s="160" t="s">
        <v>183</v>
      </c>
      <c r="F46" s="160" t="s">
        <v>29</v>
      </c>
      <c r="G46" s="162">
        <v>2563</v>
      </c>
      <c r="H46" s="160" t="s">
        <v>153</v>
      </c>
      <c r="I46" s="160" t="s">
        <v>154</v>
      </c>
      <c r="J46" s="160" t="s">
        <v>181</v>
      </c>
      <c r="K46" s="160" t="s">
        <v>37</v>
      </c>
      <c r="L46" s="160" t="str">
        <f>VLOOKUP(K46,'[1]ตัวย่อ(ต่อท้าย)'!$B$2:$C$517,2,FALSE)</f>
        <v>ทน.</v>
      </c>
      <c r="M46" s="160" t="s">
        <v>38</v>
      </c>
      <c r="N46" s="163"/>
      <c r="O46" s="164" t="s">
        <v>7684</v>
      </c>
      <c r="P46" s="163"/>
      <c r="Q46" s="165"/>
      <c r="R46" s="166" t="s">
        <v>7720</v>
      </c>
    </row>
    <row r="47" spans="1:18" customFormat="1">
      <c r="A47" s="223" t="s">
        <v>4399</v>
      </c>
      <c r="B47" s="223" t="s">
        <v>4400</v>
      </c>
      <c r="C47" s="160" t="s">
        <v>188</v>
      </c>
      <c r="D47" s="161" t="s">
        <v>2226</v>
      </c>
      <c r="E47" s="160" t="s">
        <v>189</v>
      </c>
      <c r="F47" s="160" t="s">
        <v>29</v>
      </c>
      <c r="G47" s="162">
        <v>2563</v>
      </c>
      <c r="H47" s="160" t="s">
        <v>153</v>
      </c>
      <c r="I47" s="160" t="s">
        <v>154</v>
      </c>
      <c r="J47" s="160" t="s">
        <v>181</v>
      </c>
      <c r="K47" s="160" t="s">
        <v>37</v>
      </c>
      <c r="L47" s="160" t="str">
        <f>VLOOKUP(K47,'[1]ตัวย่อ(ต่อท้าย)'!$B$2:$C$517,2,FALSE)</f>
        <v>ทน.</v>
      </c>
      <c r="M47" s="160" t="s">
        <v>38</v>
      </c>
      <c r="N47" s="163"/>
      <c r="O47" s="164" t="s">
        <v>7684</v>
      </c>
      <c r="P47" s="163"/>
      <c r="Q47" s="165"/>
      <c r="R47" s="166" t="s">
        <v>7720</v>
      </c>
    </row>
    <row r="48" spans="1:18" customFormat="1">
      <c r="A48" s="223" t="s">
        <v>4399</v>
      </c>
      <c r="B48" s="223" t="s">
        <v>4400</v>
      </c>
      <c r="C48" s="160" t="s">
        <v>191</v>
      </c>
      <c r="D48" s="161" t="s">
        <v>2227</v>
      </c>
      <c r="E48" s="160" t="s">
        <v>192</v>
      </c>
      <c r="F48" s="160" t="s">
        <v>29</v>
      </c>
      <c r="G48" s="162">
        <v>2563</v>
      </c>
      <c r="H48" s="160" t="s">
        <v>153</v>
      </c>
      <c r="I48" s="160" t="s">
        <v>154</v>
      </c>
      <c r="J48" s="160" t="s">
        <v>181</v>
      </c>
      <c r="K48" s="160" t="s">
        <v>37</v>
      </c>
      <c r="L48" s="160" t="str">
        <f>VLOOKUP(K48,'[1]ตัวย่อ(ต่อท้าย)'!$B$2:$C$517,2,FALSE)</f>
        <v>ทน.</v>
      </c>
      <c r="M48" s="160" t="s">
        <v>38</v>
      </c>
      <c r="N48" s="163"/>
      <c r="O48" s="164" t="s">
        <v>7684</v>
      </c>
      <c r="P48" s="163"/>
      <c r="Q48" s="165"/>
      <c r="R48" s="166" t="s">
        <v>7720</v>
      </c>
    </row>
    <row r="49" spans="1:18" customFormat="1">
      <c r="A49" s="223" t="s">
        <v>4399</v>
      </c>
      <c r="B49" s="223" t="s">
        <v>4400</v>
      </c>
      <c r="C49" s="160" t="s">
        <v>214</v>
      </c>
      <c r="D49" s="161" t="s">
        <v>2232</v>
      </c>
      <c r="E49" s="160" t="s">
        <v>215</v>
      </c>
      <c r="F49" s="160" t="s">
        <v>29</v>
      </c>
      <c r="G49" s="162">
        <v>2563</v>
      </c>
      <c r="H49" s="160" t="s">
        <v>153</v>
      </c>
      <c r="I49" s="160" t="s">
        <v>154</v>
      </c>
      <c r="J49" s="160" t="s">
        <v>181</v>
      </c>
      <c r="K49" s="160" t="s">
        <v>37</v>
      </c>
      <c r="L49" s="160" t="str">
        <f>VLOOKUP(K49,'[1]ตัวย่อ(ต่อท้าย)'!$B$2:$C$517,2,FALSE)</f>
        <v>ทน.</v>
      </c>
      <c r="M49" s="160" t="s">
        <v>38</v>
      </c>
      <c r="N49" s="163"/>
      <c r="O49" s="164" t="s">
        <v>7684</v>
      </c>
      <c r="P49" s="163"/>
      <c r="Q49" s="165"/>
      <c r="R49" s="166" t="s">
        <v>7720</v>
      </c>
    </row>
    <row r="50" spans="1:18" customFormat="1">
      <c r="A50" s="223" t="s">
        <v>4399</v>
      </c>
      <c r="B50" s="223" t="s">
        <v>4400</v>
      </c>
      <c r="C50" s="160" t="s">
        <v>223</v>
      </c>
      <c r="D50" s="161" t="s">
        <v>2235</v>
      </c>
      <c r="E50" s="160" t="s">
        <v>224</v>
      </c>
      <c r="F50" s="160" t="s">
        <v>29</v>
      </c>
      <c r="G50" s="162">
        <v>2563</v>
      </c>
      <c r="H50" s="160" t="s">
        <v>153</v>
      </c>
      <c r="I50" s="160" t="s">
        <v>154</v>
      </c>
      <c r="J50" s="160" t="s">
        <v>181</v>
      </c>
      <c r="K50" s="160" t="s">
        <v>37</v>
      </c>
      <c r="L50" s="160" t="str">
        <f>VLOOKUP(K50,'[1]ตัวย่อ(ต่อท้าย)'!$B$2:$C$517,2,FALSE)</f>
        <v>ทน.</v>
      </c>
      <c r="M50" s="160" t="s">
        <v>38</v>
      </c>
      <c r="N50" s="163"/>
      <c r="O50" s="164" t="s">
        <v>7684</v>
      </c>
      <c r="P50" s="163"/>
      <c r="Q50" s="165"/>
      <c r="R50" s="166" t="s">
        <v>7720</v>
      </c>
    </row>
    <row r="51" spans="1:18" customFormat="1">
      <c r="A51" s="223" t="s">
        <v>4399</v>
      </c>
      <c r="B51" s="223" t="s">
        <v>4400</v>
      </c>
      <c r="C51" s="160" t="s">
        <v>226</v>
      </c>
      <c r="D51" s="161" t="s">
        <v>2236</v>
      </c>
      <c r="E51" s="160" t="s">
        <v>227</v>
      </c>
      <c r="F51" s="160" t="s">
        <v>29</v>
      </c>
      <c r="G51" s="162">
        <v>2563</v>
      </c>
      <c r="H51" s="160" t="s">
        <v>153</v>
      </c>
      <c r="I51" s="160" t="s">
        <v>154</v>
      </c>
      <c r="J51" s="160" t="s">
        <v>181</v>
      </c>
      <c r="K51" s="160" t="s">
        <v>37</v>
      </c>
      <c r="L51" s="160" t="str">
        <f>VLOOKUP(K51,'[1]ตัวย่อ(ต่อท้าย)'!$B$2:$C$517,2,FALSE)</f>
        <v>ทน.</v>
      </c>
      <c r="M51" s="160" t="s">
        <v>38</v>
      </c>
      <c r="N51" s="163"/>
      <c r="O51" s="164" t="s">
        <v>7684</v>
      </c>
      <c r="P51" s="163"/>
      <c r="Q51" s="165"/>
      <c r="R51" s="166" t="s">
        <v>7720</v>
      </c>
    </row>
    <row r="52" spans="1:18" customFormat="1">
      <c r="A52" s="223" t="s">
        <v>4399</v>
      </c>
      <c r="B52" s="223" t="s">
        <v>4400</v>
      </c>
      <c r="C52" s="160" t="s">
        <v>230</v>
      </c>
      <c r="D52" s="161" t="s">
        <v>231</v>
      </c>
      <c r="E52" s="160" t="s">
        <v>231</v>
      </c>
      <c r="F52" s="160" t="s">
        <v>29</v>
      </c>
      <c r="G52" s="162">
        <v>2563</v>
      </c>
      <c r="H52" s="160" t="s">
        <v>153</v>
      </c>
      <c r="I52" s="160" t="s">
        <v>154</v>
      </c>
      <c r="J52" s="160" t="s">
        <v>233</v>
      </c>
      <c r="K52" s="160" t="s">
        <v>234</v>
      </c>
      <c r="L52" s="160" t="str">
        <f>VLOOKUP(K52,'[1]ตัวย่อ(ต่อท้าย)'!$B$2:$C$517,2,FALSE)</f>
        <v>ยผ.</v>
      </c>
      <c r="M52" s="160" t="s">
        <v>141</v>
      </c>
      <c r="N52" s="163"/>
      <c r="O52" s="164" t="s">
        <v>7684</v>
      </c>
      <c r="P52" s="163"/>
      <c r="Q52" s="165"/>
      <c r="R52" s="166" t="s">
        <v>7720</v>
      </c>
    </row>
    <row r="53" spans="1:18" customFormat="1">
      <c r="A53" s="223" t="s">
        <v>4399</v>
      </c>
      <c r="B53" s="223" t="s">
        <v>4400</v>
      </c>
      <c r="C53" s="160" t="s">
        <v>236</v>
      </c>
      <c r="D53" s="161" t="s">
        <v>237</v>
      </c>
      <c r="E53" s="160" t="s">
        <v>237</v>
      </c>
      <c r="F53" s="160" t="s">
        <v>29</v>
      </c>
      <c r="G53" s="162">
        <v>2563</v>
      </c>
      <c r="H53" s="160" t="s">
        <v>153</v>
      </c>
      <c r="I53" s="160" t="s">
        <v>154</v>
      </c>
      <c r="J53" s="160" t="s">
        <v>239</v>
      </c>
      <c r="K53" s="160" t="s">
        <v>234</v>
      </c>
      <c r="L53" s="160" t="str">
        <f>VLOOKUP(K53,'[1]ตัวย่อ(ต่อท้าย)'!$B$2:$C$517,2,FALSE)</f>
        <v>ยผ.</v>
      </c>
      <c r="M53" s="160" t="s">
        <v>141</v>
      </c>
      <c r="N53" s="163"/>
      <c r="O53" s="164" t="s">
        <v>7684</v>
      </c>
      <c r="P53" s="163"/>
      <c r="Q53" s="165"/>
      <c r="R53" s="166" t="s">
        <v>7720</v>
      </c>
    </row>
    <row r="54" spans="1:18" customFormat="1">
      <c r="A54" s="223" t="s">
        <v>4399</v>
      </c>
      <c r="B54" s="223" t="s">
        <v>4400</v>
      </c>
      <c r="C54" s="160" t="s">
        <v>265</v>
      </c>
      <c r="D54" s="161" t="s">
        <v>266</v>
      </c>
      <c r="E54" s="160" t="s">
        <v>266</v>
      </c>
      <c r="F54" s="160" t="s">
        <v>29</v>
      </c>
      <c r="G54" s="162">
        <v>2563</v>
      </c>
      <c r="H54" s="160" t="s">
        <v>255</v>
      </c>
      <c r="I54" s="160" t="s">
        <v>268</v>
      </c>
      <c r="J54" s="160" t="s">
        <v>261</v>
      </c>
      <c r="K54" s="160" t="s">
        <v>234</v>
      </c>
      <c r="L54" s="160" t="str">
        <f>VLOOKUP(K54,'[1]ตัวย่อ(ต่อท้าย)'!$B$2:$C$517,2,FALSE)</f>
        <v>ยผ.</v>
      </c>
      <c r="M54" s="160" t="s">
        <v>141</v>
      </c>
      <c r="N54" s="163"/>
      <c r="O54" s="164" t="s">
        <v>7684</v>
      </c>
      <c r="P54" s="163"/>
      <c r="Q54" s="165"/>
      <c r="R54" s="166" t="s">
        <v>7720</v>
      </c>
    </row>
    <row r="55" spans="1:18" customFormat="1">
      <c r="A55" s="223" t="s">
        <v>4399</v>
      </c>
      <c r="B55" s="223" t="s">
        <v>4400</v>
      </c>
      <c r="C55" s="160" t="s">
        <v>270</v>
      </c>
      <c r="D55" s="161" t="s">
        <v>271</v>
      </c>
      <c r="E55" s="160" t="s">
        <v>271</v>
      </c>
      <c r="F55" s="160" t="s">
        <v>29</v>
      </c>
      <c r="G55" s="162">
        <v>2563</v>
      </c>
      <c r="H55" s="160" t="s">
        <v>153</v>
      </c>
      <c r="I55" s="160" t="s">
        <v>154</v>
      </c>
      <c r="J55" s="160" t="s">
        <v>273</v>
      </c>
      <c r="K55" s="160" t="s">
        <v>274</v>
      </c>
      <c r="L55" s="160" t="str">
        <f>VLOOKUP(K55,'[1]ตัวย่อ(ต่อท้าย)'!$B$2:$C$517,2,FALSE)</f>
        <v>สป.ทส.</v>
      </c>
      <c r="M55" s="160" t="s">
        <v>38</v>
      </c>
      <c r="N55" s="163"/>
      <c r="O55" s="164" t="s">
        <v>7684</v>
      </c>
      <c r="P55" s="163"/>
      <c r="Q55" s="165"/>
      <c r="R55" s="166" t="s">
        <v>7720</v>
      </c>
    </row>
    <row r="56" spans="1:18" customFormat="1">
      <c r="A56" s="223" t="s">
        <v>4399</v>
      </c>
      <c r="B56" s="223" t="s">
        <v>4400</v>
      </c>
      <c r="C56" s="160" t="s">
        <v>276</v>
      </c>
      <c r="D56" s="161" t="s">
        <v>277</v>
      </c>
      <c r="E56" s="160" t="s">
        <v>277</v>
      </c>
      <c r="F56" s="160" t="s">
        <v>29</v>
      </c>
      <c r="G56" s="162">
        <v>2563</v>
      </c>
      <c r="H56" s="160" t="s">
        <v>247</v>
      </c>
      <c r="I56" s="160" t="s">
        <v>154</v>
      </c>
      <c r="J56" s="160" t="s">
        <v>279</v>
      </c>
      <c r="K56" s="160" t="s">
        <v>280</v>
      </c>
      <c r="L56" s="160" t="str">
        <f>VLOOKUP(K56,'[1]ตัวย่อ(ต่อท้าย)'!$B$2:$C$517,2,FALSE)</f>
        <v>NIDA</v>
      </c>
      <c r="M56" s="160" t="s">
        <v>281</v>
      </c>
      <c r="N56" s="163"/>
      <c r="O56" s="164" t="s">
        <v>7684</v>
      </c>
      <c r="P56" s="163"/>
      <c r="Q56" s="165"/>
      <c r="R56" s="166" t="s">
        <v>7720</v>
      </c>
    </row>
    <row r="57" spans="1:18" customFormat="1">
      <c r="A57" s="223" t="s">
        <v>4399</v>
      </c>
      <c r="B57" s="223" t="s">
        <v>4400</v>
      </c>
      <c r="C57" s="160" t="s">
        <v>283</v>
      </c>
      <c r="D57" s="161" t="s">
        <v>284</v>
      </c>
      <c r="E57" s="160" t="s">
        <v>284</v>
      </c>
      <c r="F57" s="160" t="s">
        <v>29</v>
      </c>
      <c r="G57" s="162">
        <v>2563</v>
      </c>
      <c r="H57" s="160" t="s">
        <v>153</v>
      </c>
      <c r="I57" s="160" t="s">
        <v>154</v>
      </c>
      <c r="J57" s="160" t="s">
        <v>286</v>
      </c>
      <c r="K57" s="160" t="s">
        <v>37</v>
      </c>
      <c r="L57" s="160" t="str">
        <f>VLOOKUP(K57,'[1]ตัวย่อ(ต่อท้าย)'!$B$2:$C$517,2,FALSE)</f>
        <v>ทน.</v>
      </c>
      <c r="M57" s="160" t="s">
        <v>38</v>
      </c>
      <c r="N57" s="163"/>
      <c r="O57" s="164" t="s">
        <v>7684</v>
      </c>
      <c r="P57" s="163"/>
      <c r="Q57" s="165"/>
      <c r="R57" s="166" t="s">
        <v>7720</v>
      </c>
    </row>
    <row r="58" spans="1:18" customFormat="1">
      <c r="A58" s="223" t="s">
        <v>4399</v>
      </c>
      <c r="B58" s="223" t="s">
        <v>4400</v>
      </c>
      <c r="C58" s="160" t="s">
        <v>288</v>
      </c>
      <c r="D58" s="161" t="s">
        <v>289</v>
      </c>
      <c r="E58" s="160" t="s">
        <v>289</v>
      </c>
      <c r="F58" s="160" t="s">
        <v>29</v>
      </c>
      <c r="G58" s="162">
        <v>2563</v>
      </c>
      <c r="H58" s="160" t="s">
        <v>291</v>
      </c>
      <c r="I58" s="160" t="s">
        <v>292</v>
      </c>
      <c r="J58" s="160" t="s">
        <v>293</v>
      </c>
      <c r="K58" s="160" t="s">
        <v>234</v>
      </c>
      <c r="L58" s="160" t="str">
        <f>VLOOKUP(K58,'[1]ตัวย่อ(ต่อท้าย)'!$B$2:$C$517,2,FALSE)</f>
        <v>ยผ.</v>
      </c>
      <c r="M58" s="160" t="s">
        <v>141</v>
      </c>
      <c r="N58" s="163"/>
      <c r="O58" s="164" t="s">
        <v>7684</v>
      </c>
      <c r="P58" s="163"/>
      <c r="Q58" s="165"/>
      <c r="R58" s="166" t="s">
        <v>7720</v>
      </c>
    </row>
    <row r="59" spans="1:18" customFormat="1">
      <c r="A59" s="223" t="s">
        <v>4399</v>
      </c>
      <c r="B59" s="223" t="s">
        <v>4400</v>
      </c>
      <c r="C59" s="160" t="s">
        <v>294</v>
      </c>
      <c r="D59" s="161" t="s">
        <v>295</v>
      </c>
      <c r="E59" s="160" t="s">
        <v>295</v>
      </c>
      <c r="F59" s="160" t="s">
        <v>29</v>
      </c>
      <c r="G59" s="162">
        <v>2563</v>
      </c>
      <c r="H59" s="160" t="s">
        <v>153</v>
      </c>
      <c r="I59" s="160" t="s">
        <v>154</v>
      </c>
      <c r="J59" s="160" t="s">
        <v>286</v>
      </c>
      <c r="K59" s="160" t="s">
        <v>37</v>
      </c>
      <c r="L59" s="160" t="str">
        <f>VLOOKUP(K59,'[1]ตัวย่อ(ต่อท้าย)'!$B$2:$C$517,2,FALSE)</f>
        <v>ทน.</v>
      </c>
      <c r="M59" s="160" t="s">
        <v>38</v>
      </c>
      <c r="N59" s="163"/>
      <c r="O59" s="164" t="s">
        <v>7684</v>
      </c>
      <c r="P59" s="163"/>
      <c r="Q59" s="165"/>
      <c r="R59" s="166" t="s">
        <v>7720</v>
      </c>
    </row>
    <row r="60" spans="1:18" customFormat="1">
      <c r="A60" s="223" t="s">
        <v>4399</v>
      </c>
      <c r="B60" s="223" t="s">
        <v>4400</v>
      </c>
      <c r="C60" s="160" t="s">
        <v>311</v>
      </c>
      <c r="D60" s="161" t="s">
        <v>312</v>
      </c>
      <c r="E60" s="160" t="s">
        <v>312</v>
      </c>
      <c r="F60" s="160" t="s">
        <v>29</v>
      </c>
      <c r="G60" s="162">
        <v>2563</v>
      </c>
      <c r="H60" s="160" t="s">
        <v>153</v>
      </c>
      <c r="I60" s="160" t="s">
        <v>42</v>
      </c>
      <c r="J60" s="160" t="s">
        <v>314</v>
      </c>
      <c r="K60" s="160" t="s">
        <v>234</v>
      </c>
      <c r="L60" s="160" t="str">
        <f>VLOOKUP(K60,'[1]ตัวย่อ(ต่อท้าย)'!$B$2:$C$517,2,FALSE)</f>
        <v>ยผ.</v>
      </c>
      <c r="M60" s="160" t="s">
        <v>141</v>
      </c>
      <c r="N60" s="163"/>
      <c r="O60" s="164" t="s">
        <v>7684</v>
      </c>
      <c r="P60" s="163"/>
      <c r="Q60" s="165"/>
      <c r="R60" s="166" t="s">
        <v>7720</v>
      </c>
    </row>
    <row r="61" spans="1:18" customFormat="1">
      <c r="A61" s="223" t="s">
        <v>4399</v>
      </c>
      <c r="B61" s="223" t="s">
        <v>4400</v>
      </c>
      <c r="C61" s="160" t="s">
        <v>331</v>
      </c>
      <c r="D61" s="161" t="s">
        <v>332</v>
      </c>
      <c r="E61" s="160" t="s">
        <v>332</v>
      </c>
      <c r="F61" s="160" t="s">
        <v>29</v>
      </c>
      <c r="G61" s="162">
        <v>2563</v>
      </c>
      <c r="H61" s="160" t="s">
        <v>88</v>
      </c>
      <c r="I61" s="160" t="s">
        <v>154</v>
      </c>
      <c r="J61" s="160" t="s">
        <v>322</v>
      </c>
      <c r="K61" s="160" t="s">
        <v>37</v>
      </c>
      <c r="L61" s="160" t="str">
        <f>VLOOKUP(K61,'[1]ตัวย่อ(ต่อท้าย)'!$B$2:$C$517,2,FALSE)</f>
        <v>ทน.</v>
      </c>
      <c r="M61" s="160" t="s">
        <v>38</v>
      </c>
      <c r="N61" s="163"/>
      <c r="O61" s="164" t="s">
        <v>7684</v>
      </c>
      <c r="P61" s="163"/>
      <c r="Q61" s="165"/>
      <c r="R61" s="166" t="s">
        <v>7720</v>
      </c>
    </row>
    <row r="62" spans="1:18" customFormat="1">
      <c r="A62" s="223" t="s">
        <v>4399</v>
      </c>
      <c r="B62" s="223" t="s">
        <v>4400</v>
      </c>
      <c r="C62" s="160" t="s">
        <v>346</v>
      </c>
      <c r="D62" s="161" t="s">
        <v>347</v>
      </c>
      <c r="E62" s="160" t="s">
        <v>347</v>
      </c>
      <c r="F62" s="160" t="s">
        <v>29</v>
      </c>
      <c r="G62" s="162">
        <v>2563</v>
      </c>
      <c r="H62" s="160" t="s">
        <v>291</v>
      </c>
      <c r="I62" s="160" t="s">
        <v>154</v>
      </c>
      <c r="J62" s="160" t="s">
        <v>330</v>
      </c>
      <c r="K62" s="160" t="s">
        <v>37</v>
      </c>
      <c r="L62" s="160" t="str">
        <f>VLOOKUP(K62,'[1]ตัวย่อ(ต่อท้าย)'!$B$2:$C$517,2,FALSE)</f>
        <v>ทน.</v>
      </c>
      <c r="M62" s="160" t="s">
        <v>38</v>
      </c>
      <c r="N62" s="163"/>
      <c r="O62" s="164" t="s">
        <v>7684</v>
      </c>
      <c r="P62" s="163"/>
      <c r="Q62" s="165"/>
      <c r="R62" s="166" t="s">
        <v>7720</v>
      </c>
    </row>
    <row r="63" spans="1:18" customFormat="1">
      <c r="A63" s="223" t="s">
        <v>4399</v>
      </c>
      <c r="B63" s="223" t="s">
        <v>4400</v>
      </c>
      <c r="C63" s="160" t="s">
        <v>349</v>
      </c>
      <c r="D63" s="161" t="s">
        <v>350</v>
      </c>
      <c r="E63" s="160" t="s">
        <v>350</v>
      </c>
      <c r="F63" s="160" t="s">
        <v>29</v>
      </c>
      <c r="G63" s="162">
        <v>2563</v>
      </c>
      <c r="H63" s="160" t="s">
        <v>255</v>
      </c>
      <c r="I63" s="160" t="s">
        <v>352</v>
      </c>
      <c r="J63" s="160" t="s">
        <v>330</v>
      </c>
      <c r="K63" s="160" t="s">
        <v>37</v>
      </c>
      <c r="L63" s="160" t="str">
        <f>VLOOKUP(K63,'[1]ตัวย่อ(ต่อท้าย)'!$B$2:$C$517,2,FALSE)</f>
        <v>ทน.</v>
      </c>
      <c r="M63" s="160" t="s">
        <v>38</v>
      </c>
      <c r="N63" s="163"/>
      <c r="O63" s="164" t="s">
        <v>7684</v>
      </c>
      <c r="P63" s="163"/>
      <c r="Q63" s="165"/>
      <c r="R63" s="166" t="s">
        <v>7720</v>
      </c>
    </row>
    <row r="64" spans="1:18" customFormat="1">
      <c r="A64" s="223" t="s">
        <v>4399</v>
      </c>
      <c r="B64" s="223" t="s">
        <v>4400</v>
      </c>
      <c r="C64" s="160" t="s">
        <v>354</v>
      </c>
      <c r="D64" s="161" t="s">
        <v>355</v>
      </c>
      <c r="E64" s="160" t="s">
        <v>355</v>
      </c>
      <c r="F64" s="160" t="s">
        <v>29</v>
      </c>
      <c r="G64" s="162">
        <v>2563</v>
      </c>
      <c r="H64" s="160" t="s">
        <v>153</v>
      </c>
      <c r="I64" s="160" t="s">
        <v>154</v>
      </c>
      <c r="J64" s="160" t="s">
        <v>357</v>
      </c>
      <c r="K64" s="160" t="s">
        <v>37</v>
      </c>
      <c r="L64" s="160" t="str">
        <f>VLOOKUP(K64,'[1]ตัวย่อ(ต่อท้าย)'!$B$2:$C$517,2,FALSE)</f>
        <v>ทน.</v>
      </c>
      <c r="M64" s="160" t="s">
        <v>38</v>
      </c>
      <c r="N64" s="163"/>
      <c r="O64" s="164" t="s">
        <v>7684</v>
      </c>
      <c r="P64" s="163"/>
      <c r="Q64" s="165"/>
      <c r="R64" s="166" t="s">
        <v>7720</v>
      </c>
    </row>
    <row r="65" spans="1:18" customFormat="1">
      <c r="A65" s="223" t="s">
        <v>4399</v>
      </c>
      <c r="B65" s="223" t="s">
        <v>4400</v>
      </c>
      <c r="C65" s="160" t="s">
        <v>358</v>
      </c>
      <c r="D65" s="161" t="s">
        <v>359</v>
      </c>
      <c r="E65" s="160" t="s">
        <v>359</v>
      </c>
      <c r="F65" s="160" t="s">
        <v>29</v>
      </c>
      <c r="G65" s="162">
        <v>2563</v>
      </c>
      <c r="H65" s="160" t="s">
        <v>255</v>
      </c>
      <c r="I65" s="160" t="s">
        <v>352</v>
      </c>
      <c r="J65" s="160" t="s">
        <v>330</v>
      </c>
      <c r="K65" s="160" t="s">
        <v>37</v>
      </c>
      <c r="L65" s="160" t="str">
        <f>VLOOKUP(K65,'[1]ตัวย่อ(ต่อท้าย)'!$B$2:$C$517,2,FALSE)</f>
        <v>ทน.</v>
      </c>
      <c r="M65" s="160" t="s">
        <v>38</v>
      </c>
      <c r="N65" s="163"/>
      <c r="O65" s="164" t="s">
        <v>7684</v>
      </c>
      <c r="P65" s="163"/>
      <c r="Q65" s="165"/>
      <c r="R65" s="166" t="s">
        <v>7720</v>
      </c>
    </row>
    <row r="66" spans="1:18" customFormat="1">
      <c r="A66" s="223" t="s">
        <v>4399</v>
      </c>
      <c r="B66" s="223" t="s">
        <v>4400</v>
      </c>
      <c r="C66" s="160" t="s">
        <v>361</v>
      </c>
      <c r="D66" s="161" t="s">
        <v>362</v>
      </c>
      <c r="E66" s="160" t="s">
        <v>362</v>
      </c>
      <c r="F66" s="160" t="s">
        <v>29</v>
      </c>
      <c r="G66" s="162">
        <v>2563</v>
      </c>
      <c r="H66" s="160" t="s">
        <v>88</v>
      </c>
      <c r="I66" s="160" t="s">
        <v>364</v>
      </c>
      <c r="J66" s="160" t="s">
        <v>330</v>
      </c>
      <c r="K66" s="160" t="s">
        <v>37</v>
      </c>
      <c r="L66" s="160" t="str">
        <f>VLOOKUP(K66,'[1]ตัวย่อ(ต่อท้าย)'!$B$2:$C$517,2,FALSE)</f>
        <v>ทน.</v>
      </c>
      <c r="M66" s="160" t="s">
        <v>38</v>
      </c>
      <c r="N66" s="163"/>
      <c r="O66" s="164" t="s">
        <v>7684</v>
      </c>
      <c r="P66" s="163"/>
      <c r="Q66" s="165"/>
      <c r="R66" s="166" t="s">
        <v>7720</v>
      </c>
    </row>
    <row r="67" spans="1:18" customFormat="1">
      <c r="A67" s="223" t="s">
        <v>4399</v>
      </c>
      <c r="B67" s="223" t="s">
        <v>4400</v>
      </c>
      <c r="C67" s="160" t="s">
        <v>365</v>
      </c>
      <c r="D67" s="161" t="s">
        <v>366</v>
      </c>
      <c r="E67" s="160" t="s">
        <v>366</v>
      </c>
      <c r="F67" s="160" t="s">
        <v>29</v>
      </c>
      <c r="G67" s="162">
        <v>2563</v>
      </c>
      <c r="H67" s="160" t="s">
        <v>153</v>
      </c>
      <c r="I67" s="160" t="s">
        <v>154</v>
      </c>
      <c r="J67" s="160" t="s">
        <v>357</v>
      </c>
      <c r="K67" s="160" t="s">
        <v>37</v>
      </c>
      <c r="L67" s="160" t="str">
        <f>VLOOKUP(K67,'[1]ตัวย่อ(ต่อท้าย)'!$B$2:$C$517,2,FALSE)</f>
        <v>ทน.</v>
      </c>
      <c r="M67" s="160" t="s">
        <v>38</v>
      </c>
      <c r="N67" s="163"/>
      <c r="O67" s="164" t="s">
        <v>7684</v>
      </c>
      <c r="P67" s="163"/>
      <c r="Q67" s="165"/>
      <c r="R67" s="166" t="s">
        <v>7720</v>
      </c>
    </row>
    <row r="68" spans="1:18" customFormat="1">
      <c r="A68" s="223" t="s">
        <v>4399</v>
      </c>
      <c r="B68" s="223" t="s">
        <v>4400</v>
      </c>
      <c r="C68" s="160" t="s">
        <v>368</v>
      </c>
      <c r="D68" s="161" t="s">
        <v>369</v>
      </c>
      <c r="E68" s="160" t="s">
        <v>369</v>
      </c>
      <c r="F68" s="160" t="s">
        <v>29</v>
      </c>
      <c r="G68" s="162">
        <v>2563</v>
      </c>
      <c r="H68" s="160" t="s">
        <v>88</v>
      </c>
      <c r="I68" s="160" t="s">
        <v>364</v>
      </c>
      <c r="J68" s="160" t="s">
        <v>330</v>
      </c>
      <c r="K68" s="160" t="s">
        <v>37</v>
      </c>
      <c r="L68" s="160" t="str">
        <f>VLOOKUP(K68,'[1]ตัวย่อ(ต่อท้าย)'!$B$2:$C$517,2,FALSE)</f>
        <v>ทน.</v>
      </c>
      <c r="M68" s="160" t="s">
        <v>38</v>
      </c>
      <c r="N68" s="163"/>
      <c r="O68" s="164" t="s">
        <v>7684</v>
      </c>
      <c r="P68" s="163"/>
      <c r="Q68" s="165"/>
      <c r="R68" s="166" t="s">
        <v>7720</v>
      </c>
    </row>
    <row r="69" spans="1:18" customFormat="1">
      <c r="A69" s="223" t="s">
        <v>4399</v>
      </c>
      <c r="B69" s="223" t="s">
        <v>4400</v>
      </c>
      <c r="C69" s="160" t="s">
        <v>371</v>
      </c>
      <c r="D69" s="161" t="s">
        <v>372</v>
      </c>
      <c r="E69" s="160" t="s">
        <v>372</v>
      </c>
      <c r="F69" s="160" t="s">
        <v>29</v>
      </c>
      <c r="G69" s="162">
        <v>2563</v>
      </c>
      <c r="H69" s="160" t="s">
        <v>153</v>
      </c>
      <c r="I69" s="160" t="s">
        <v>268</v>
      </c>
      <c r="J69" s="160" t="s">
        <v>286</v>
      </c>
      <c r="K69" s="160" t="s">
        <v>37</v>
      </c>
      <c r="L69" s="160" t="str">
        <f>VLOOKUP(K69,'[1]ตัวย่อ(ต่อท้าย)'!$B$2:$C$517,2,FALSE)</f>
        <v>ทน.</v>
      </c>
      <c r="M69" s="160" t="s">
        <v>38</v>
      </c>
      <c r="N69" s="163"/>
      <c r="O69" s="164" t="s">
        <v>7684</v>
      </c>
      <c r="P69" s="163"/>
      <c r="Q69" s="165"/>
      <c r="R69" s="166" t="s">
        <v>7720</v>
      </c>
    </row>
    <row r="70" spans="1:18" customFormat="1">
      <c r="A70" s="223" t="s">
        <v>4399</v>
      </c>
      <c r="B70" s="223" t="s">
        <v>4400</v>
      </c>
      <c r="C70" s="160" t="s">
        <v>374</v>
      </c>
      <c r="D70" s="161" t="s">
        <v>375</v>
      </c>
      <c r="E70" s="160" t="s">
        <v>375</v>
      </c>
      <c r="F70" s="160" t="s">
        <v>29</v>
      </c>
      <c r="G70" s="162">
        <v>2563</v>
      </c>
      <c r="H70" s="160" t="s">
        <v>153</v>
      </c>
      <c r="I70" s="160" t="s">
        <v>308</v>
      </c>
      <c r="J70" s="160" t="s">
        <v>357</v>
      </c>
      <c r="K70" s="160" t="s">
        <v>37</v>
      </c>
      <c r="L70" s="160" t="str">
        <f>VLOOKUP(K70,'[1]ตัวย่อ(ต่อท้าย)'!$B$2:$C$517,2,FALSE)</f>
        <v>ทน.</v>
      </c>
      <c r="M70" s="160" t="s">
        <v>38</v>
      </c>
      <c r="N70" s="163"/>
      <c r="O70" s="164" t="s">
        <v>7684</v>
      </c>
      <c r="P70" s="163"/>
      <c r="Q70" s="165"/>
      <c r="R70" s="166" t="s">
        <v>7720</v>
      </c>
    </row>
    <row r="71" spans="1:18" customFormat="1">
      <c r="A71" s="223" t="s">
        <v>4399</v>
      </c>
      <c r="B71" s="223" t="s">
        <v>4400</v>
      </c>
      <c r="C71" s="160" t="s">
        <v>377</v>
      </c>
      <c r="D71" s="161" t="s">
        <v>378</v>
      </c>
      <c r="E71" s="160" t="s">
        <v>378</v>
      </c>
      <c r="F71" s="160" t="s">
        <v>29</v>
      </c>
      <c r="G71" s="162">
        <v>2563</v>
      </c>
      <c r="H71" s="160" t="s">
        <v>88</v>
      </c>
      <c r="I71" s="160" t="s">
        <v>380</v>
      </c>
      <c r="J71" s="160" t="s">
        <v>330</v>
      </c>
      <c r="K71" s="160" t="s">
        <v>37</v>
      </c>
      <c r="L71" s="160" t="str">
        <f>VLOOKUP(K71,'[1]ตัวย่อ(ต่อท้าย)'!$B$2:$C$517,2,FALSE)</f>
        <v>ทน.</v>
      </c>
      <c r="M71" s="160" t="s">
        <v>38</v>
      </c>
      <c r="N71" s="163"/>
      <c r="O71" s="164" t="s">
        <v>7684</v>
      </c>
      <c r="P71" s="163"/>
      <c r="Q71" s="165"/>
      <c r="R71" s="166" t="s">
        <v>7720</v>
      </c>
    </row>
    <row r="72" spans="1:18" customFormat="1">
      <c r="A72" s="223" t="s">
        <v>4399</v>
      </c>
      <c r="B72" s="223" t="s">
        <v>4400</v>
      </c>
      <c r="C72" s="160" t="s">
        <v>381</v>
      </c>
      <c r="D72" s="161" t="s">
        <v>382</v>
      </c>
      <c r="E72" s="160" t="s">
        <v>382</v>
      </c>
      <c r="F72" s="160" t="s">
        <v>29</v>
      </c>
      <c r="G72" s="162">
        <v>2563</v>
      </c>
      <c r="H72" s="160" t="s">
        <v>88</v>
      </c>
      <c r="I72" s="160" t="s">
        <v>380</v>
      </c>
      <c r="J72" s="160" t="s">
        <v>330</v>
      </c>
      <c r="K72" s="160" t="s">
        <v>37</v>
      </c>
      <c r="L72" s="160" t="str">
        <f>VLOOKUP(K72,'[1]ตัวย่อ(ต่อท้าย)'!$B$2:$C$517,2,FALSE)</f>
        <v>ทน.</v>
      </c>
      <c r="M72" s="160" t="s">
        <v>38</v>
      </c>
      <c r="N72" s="163"/>
      <c r="O72" s="164" t="s">
        <v>7684</v>
      </c>
      <c r="P72" s="163"/>
      <c r="Q72" s="165"/>
      <c r="R72" s="166" t="s">
        <v>7720</v>
      </c>
    </row>
    <row r="73" spans="1:18" customFormat="1">
      <c r="A73" s="223" t="s">
        <v>4399</v>
      </c>
      <c r="B73" s="223" t="s">
        <v>4400</v>
      </c>
      <c r="C73" s="160" t="s">
        <v>384</v>
      </c>
      <c r="D73" s="161" t="s">
        <v>385</v>
      </c>
      <c r="E73" s="160" t="s">
        <v>385</v>
      </c>
      <c r="F73" s="160" t="s">
        <v>29</v>
      </c>
      <c r="G73" s="162">
        <v>2563</v>
      </c>
      <c r="H73" s="160" t="s">
        <v>153</v>
      </c>
      <c r="I73" s="160" t="s">
        <v>154</v>
      </c>
      <c r="J73" s="160" t="s">
        <v>357</v>
      </c>
      <c r="K73" s="160" t="s">
        <v>37</v>
      </c>
      <c r="L73" s="160" t="str">
        <f>VLOOKUP(K73,'[1]ตัวย่อ(ต่อท้าย)'!$B$2:$C$517,2,FALSE)</f>
        <v>ทน.</v>
      </c>
      <c r="M73" s="160" t="s">
        <v>38</v>
      </c>
      <c r="N73" s="163"/>
      <c r="O73" s="164" t="s">
        <v>7684</v>
      </c>
      <c r="P73" s="163"/>
      <c r="Q73" s="165"/>
      <c r="R73" s="166" t="s">
        <v>7720</v>
      </c>
    </row>
    <row r="74" spans="1:18" customFormat="1">
      <c r="A74" s="223" t="s">
        <v>4399</v>
      </c>
      <c r="B74" s="223" t="s">
        <v>4400</v>
      </c>
      <c r="C74" s="160" t="s">
        <v>387</v>
      </c>
      <c r="D74" s="161" t="s">
        <v>388</v>
      </c>
      <c r="E74" s="160" t="s">
        <v>388</v>
      </c>
      <c r="F74" s="160" t="s">
        <v>29</v>
      </c>
      <c r="G74" s="162">
        <v>2563</v>
      </c>
      <c r="H74" s="160" t="s">
        <v>88</v>
      </c>
      <c r="I74" s="160" t="s">
        <v>364</v>
      </c>
      <c r="J74" s="160" t="s">
        <v>330</v>
      </c>
      <c r="K74" s="160" t="s">
        <v>37</v>
      </c>
      <c r="L74" s="160" t="str">
        <f>VLOOKUP(K74,'[1]ตัวย่อ(ต่อท้าย)'!$B$2:$C$517,2,FALSE)</f>
        <v>ทน.</v>
      </c>
      <c r="M74" s="160" t="s">
        <v>38</v>
      </c>
      <c r="N74" s="163"/>
      <c r="O74" s="164" t="s">
        <v>7684</v>
      </c>
      <c r="P74" s="163"/>
      <c r="Q74" s="165"/>
      <c r="R74" s="166" t="s">
        <v>7720</v>
      </c>
    </row>
    <row r="75" spans="1:18" customFormat="1">
      <c r="A75" s="223" t="s">
        <v>4399</v>
      </c>
      <c r="B75" s="223" t="s">
        <v>4400</v>
      </c>
      <c r="C75" s="160" t="s">
        <v>390</v>
      </c>
      <c r="D75" s="161" t="s">
        <v>391</v>
      </c>
      <c r="E75" s="160" t="s">
        <v>391</v>
      </c>
      <c r="F75" s="160" t="s">
        <v>29</v>
      </c>
      <c r="G75" s="162">
        <v>2563</v>
      </c>
      <c r="H75" s="160" t="s">
        <v>153</v>
      </c>
      <c r="I75" s="160" t="s">
        <v>154</v>
      </c>
      <c r="J75" s="160" t="s">
        <v>357</v>
      </c>
      <c r="K75" s="160" t="s">
        <v>37</v>
      </c>
      <c r="L75" s="160" t="str">
        <f>VLOOKUP(K75,'[1]ตัวย่อ(ต่อท้าย)'!$B$2:$C$517,2,FALSE)</f>
        <v>ทน.</v>
      </c>
      <c r="M75" s="160" t="s">
        <v>38</v>
      </c>
      <c r="N75" s="163"/>
      <c r="O75" s="164" t="s">
        <v>7684</v>
      </c>
      <c r="P75" s="163"/>
      <c r="Q75" s="165"/>
      <c r="R75" s="166" t="s">
        <v>7720</v>
      </c>
    </row>
    <row r="76" spans="1:18" customFormat="1">
      <c r="A76" s="223" t="s">
        <v>4399</v>
      </c>
      <c r="B76" s="223" t="s">
        <v>4400</v>
      </c>
      <c r="C76" s="160" t="s">
        <v>393</v>
      </c>
      <c r="D76" s="161" t="s">
        <v>394</v>
      </c>
      <c r="E76" s="160" t="s">
        <v>394</v>
      </c>
      <c r="F76" s="160" t="s">
        <v>29</v>
      </c>
      <c r="G76" s="162">
        <v>2563</v>
      </c>
      <c r="H76" s="160" t="s">
        <v>153</v>
      </c>
      <c r="I76" s="160" t="s">
        <v>396</v>
      </c>
      <c r="J76" s="160" t="s">
        <v>286</v>
      </c>
      <c r="K76" s="160" t="s">
        <v>37</v>
      </c>
      <c r="L76" s="160" t="str">
        <f>VLOOKUP(K76,'[1]ตัวย่อ(ต่อท้าย)'!$B$2:$C$517,2,FALSE)</f>
        <v>ทน.</v>
      </c>
      <c r="M76" s="160" t="s">
        <v>38</v>
      </c>
      <c r="N76" s="163"/>
      <c r="O76" s="164" t="s">
        <v>7684</v>
      </c>
      <c r="P76" s="163"/>
      <c r="Q76" s="165"/>
      <c r="R76" s="166" t="s">
        <v>7720</v>
      </c>
    </row>
    <row r="77" spans="1:18" customFormat="1">
      <c r="A77" s="223" t="s">
        <v>4399</v>
      </c>
      <c r="B77" s="223" t="s">
        <v>4400</v>
      </c>
      <c r="C77" s="160" t="s">
        <v>397</v>
      </c>
      <c r="D77" s="161" t="s">
        <v>398</v>
      </c>
      <c r="E77" s="160" t="s">
        <v>398</v>
      </c>
      <c r="F77" s="160" t="s">
        <v>29</v>
      </c>
      <c r="G77" s="162">
        <v>2563</v>
      </c>
      <c r="H77" s="160" t="s">
        <v>153</v>
      </c>
      <c r="I77" s="160" t="s">
        <v>396</v>
      </c>
      <c r="J77" s="160" t="s">
        <v>286</v>
      </c>
      <c r="K77" s="160" t="s">
        <v>37</v>
      </c>
      <c r="L77" s="160" t="str">
        <f>VLOOKUP(K77,'[1]ตัวย่อ(ต่อท้าย)'!$B$2:$C$517,2,FALSE)</f>
        <v>ทน.</v>
      </c>
      <c r="M77" s="160" t="s">
        <v>38</v>
      </c>
      <c r="N77" s="163"/>
      <c r="O77" s="164" t="s">
        <v>7684</v>
      </c>
      <c r="P77" s="163"/>
      <c r="Q77" s="165"/>
      <c r="R77" s="166" t="s">
        <v>7720</v>
      </c>
    </row>
    <row r="78" spans="1:18" customFormat="1">
      <c r="A78" s="223" t="s">
        <v>4399</v>
      </c>
      <c r="B78" s="223" t="s">
        <v>4400</v>
      </c>
      <c r="C78" s="160" t="s">
        <v>400</v>
      </c>
      <c r="D78" s="161" t="s">
        <v>401</v>
      </c>
      <c r="E78" s="160" t="s">
        <v>401</v>
      </c>
      <c r="F78" s="160" t="s">
        <v>29</v>
      </c>
      <c r="G78" s="162">
        <v>2563</v>
      </c>
      <c r="H78" s="160" t="s">
        <v>153</v>
      </c>
      <c r="I78" s="160" t="s">
        <v>154</v>
      </c>
      <c r="J78" s="160" t="s">
        <v>357</v>
      </c>
      <c r="K78" s="160" t="s">
        <v>37</v>
      </c>
      <c r="L78" s="160" t="str">
        <f>VLOOKUP(K78,'[1]ตัวย่อ(ต่อท้าย)'!$B$2:$C$517,2,FALSE)</f>
        <v>ทน.</v>
      </c>
      <c r="M78" s="160" t="s">
        <v>38</v>
      </c>
      <c r="N78" s="163"/>
      <c r="O78" s="164" t="s">
        <v>7684</v>
      </c>
      <c r="P78" s="163"/>
      <c r="Q78" s="165"/>
      <c r="R78" s="166" t="s">
        <v>7720</v>
      </c>
    </row>
    <row r="79" spans="1:18" customFormat="1">
      <c r="A79" s="223" t="s">
        <v>4399</v>
      </c>
      <c r="B79" s="223" t="s">
        <v>4400</v>
      </c>
      <c r="C79" s="160" t="s">
        <v>406</v>
      </c>
      <c r="D79" s="161" t="s">
        <v>407</v>
      </c>
      <c r="E79" s="160" t="s">
        <v>407</v>
      </c>
      <c r="F79" s="160" t="s">
        <v>29</v>
      </c>
      <c r="G79" s="162">
        <v>2563</v>
      </c>
      <c r="H79" s="160" t="s">
        <v>34</v>
      </c>
      <c r="I79" s="160" t="s">
        <v>268</v>
      </c>
      <c r="J79" s="160" t="s">
        <v>309</v>
      </c>
      <c r="K79" s="160" t="s">
        <v>37</v>
      </c>
      <c r="L79" s="160" t="str">
        <f>VLOOKUP(K79,'[1]ตัวย่อ(ต่อท้าย)'!$B$2:$C$517,2,FALSE)</f>
        <v>ทน.</v>
      </c>
      <c r="M79" s="160" t="s">
        <v>38</v>
      </c>
      <c r="N79" s="163"/>
      <c r="O79" s="164" t="s">
        <v>7684</v>
      </c>
      <c r="P79" s="163"/>
      <c r="Q79" s="165"/>
      <c r="R79" s="166" t="s">
        <v>7720</v>
      </c>
    </row>
    <row r="80" spans="1:18" customFormat="1">
      <c r="A80" s="223" t="s">
        <v>4399</v>
      </c>
      <c r="B80" s="223" t="s">
        <v>4400</v>
      </c>
      <c r="C80" s="160" t="s">
        <v>412</v>
      </c>
      <c r="D80" s="161" t="s">
        <v>413</v>
      </c>
      <c r="E80" s="160" t="s">
        <v>413</v>
      </c>
      <c r="F80" s="160" t="s">
        <v>29</v>
      </c>
      <c r="G80" s="162">
        <v>2563</v>
      </c>
      <c r="H80" s="160" t="s">
        <v>153</v>
      </c>
      <c r="I80" s="160" t="s">
        <v>154</v>
      </c>
      <c r="J80" s="160" t="s">
        <v>286</v>
      </c>
      <c r="K80" s="160" t="s">
        <v>37</v>
      </c>
      <c r="L80" s="160" t="str">
        <f>VLOOKUP(K80,'[1]ตัวย่อ(ต่อท้าย)'!$B$2:$C$517,2,FALSE)</f>
        <v>ทน.</v>
      </c>
      <c r="M80" s="160" t="s">
        <v>38</v>
      </c>
      <c r="N80" s="163"/>
      <c r="O80" s="164" t="s">
        <v>7684</v>
      </c>
      <c r="P80" s="163"/>
      <c r="Q80" s="165"/>
      <c r="R80" s="166" t="s">
        <v>7720</v>
      </c>
    </row>
    <row r="81" spans="1:18" customFormat="1">
      <c r="A81" s="223" t="s">
        <v>4399</v>
      </c>
      <c r="B81" s="223" t="s">
        <v>4400</v>
      </c>
      <c r="C81" s="160" t="s">
        <v>416</v>
      </c>
      <c r="D81" s="161" t="s">
        <v>417</v>
      </c>
      <c r="E81" s="160" t="s">
        <v>417</v>
      </c>
      <c r="F81" s="160" t="s">
        <v>29</v>
      </c>
      <c r="G81" s="162">
        <v>2563</v>
      </c>
      <c r="H81" s="160" t="s">
        <v>153</v>
      </c>
      <c r="I81" s="160" t="s">
        <v>154</v>
      </c>
      <c r="J81" s="160" t="s">
        <v>419</v>
      </c>
      <c r="K81" s="160" t="s">
        <v>234</v>
      </c>
      <c r="L81" s="160" t="str">
        <f>VLOOKUP(K81,'[1]ตัวย่อ(ต่อท้าย)'!$B$2:$C$517,2,FALSE)</f>
        <v>ยผ.</v>
      </c>
      <c r="M81" s="160" t="s">
        <v>141</v>
      </c>
      <c r="N81" s="163"/>
      <c r="O81" s="164" t="s">
        <v>7684</v>
      </c>
      <c r="P81" s="163"/>
      <c r="Q81" s="165"/>
      <c r="R81" s="166" t="s">
        <v>7720</v>
      </c>
    </row>
    <row r="82" spans="1:18" customFormat="1">
      <c r="A82" s="223" t="s">
        <v>4399</v>
      </c>
      <c r="B82" s="223" t="s">
        <v>4400</v>
      </c>
      <c r="C82" s="160" t="s">
        <v>420</v>
      </c>
      <c r="D82" s="161" t="s">
        <v>421</v>
      </c>
      <c r="E82" s="160" t="s">
        <v>421</v>
      </c>
      <c r="F82" s="160" t="s">
        <v>29</v>
      </c>
      <c r="G82" s="162">
        <v>2563</v>
      </c>
      <c r="H82" s="160" t="s">
        <v>88</v>
      </c>
      <c r="I82" s="160" t="s">
        <v>364</v>
      </c>
      <c r="J82" s="160" t="s">
        <v>330</v>
      </c>
      <c r="K82" s="160" t="s">
        <v>37</v>
      </c>
      <c r="L82" s="160" t="str">
        <f>VLOOKUP(K82,'[1]ตัวย่อ(ต่อท้าย)'!$B$2:$C$517,2,FALSE)</f>
        <v>ทน.</v>
      </c>
      <c r="M82" s="160" t="s">
        <v>38</v>
      </c>
      <c r="N82" s="163"/>
      <c r="O82" s="164" t="s">
        <v>7684</v>
      </c>
      <c r="P82" s="163"/>
      <c r="Q82" s="165"/>
      <c r="R82" s="166" t="s">
        <v>7720</v>
      </c>
    </row>
    <row r="83" spans="1:18" customFormat="1">
      <c r="A83" s="223" t="s">
        <v>4399</v>
      </c>
      <c r="B83" s="223" t="s">
        <v>4400</v>
      </c>
      <c r="C83" s="160" t="s">
        <v>423</v>
      </c>
      <c r="D83" s="161" t="s">
        <v>424</v>
      </c>
      <c r="E83" s="160" t="s">
        <v>424</v>
      </c>
      <c r="F83" s="160" t="s">
        <v>29</v>
      </c>
      <c r="G83" s="162">
        <v>2563</v>
      </c>
      <c r="H83" s="160" t="s">
        <v>255</v>
      </c>
      <c r="I83" s="160" t="s">
        <v>268</v>
      </c>
      <c r="J83" s="160" t="s">
        <v>330</v>
      </c>
      <c r="K83" s="160" t="s">
        <v>37</v>
      </c>
      <c r="L83" s="160" t="str">
        <f>VLOOKUP(K83,'[1]ตัวย่อ(ต่อท้าย)'!$B$2:$C$517,2,FALSE)</f>
        <v>ทน.</v>
      </c>
      <c r="M83" s="160" t="s">
        <v>38</v>
      </c>
      <c r="N83" s="163"/>
      <c r="O83" s="164" t="s">
        <v>7684</v>
      </c>
      <c r="P83" s="163"/>
      <c r="Q83" s="165"/>
      <c r="R83" s="166" t="s">
        <v>7720</v>
      </c>
    </row>
    <row r="84" spans="1:18" customFormat="1">
      <c r="A84" s="223" t="s">
        <v>4399</v>
      </c>
      <c r="B84" s="223" t="s">
        <v>4400</v>
      </c>
      <c r="C84" s="160" t="s">
        <v>426</v>
      </c>
      <c r="D84" s="161" t="s">
        <v>427</v>
      </c>
      <c r="E84" s="160" t="s">
        <v>427</v>
      </c>
      <c r="F84" s="160" t="s">
        <v>29</v>
      </c>
      <c r="G84" s="162">
        <v>2563</v>
      </c>
      <c r="H84" s="160" t="s">
        <v>255</v>
      </c>
      <c r="I84" s="160" t="s">
        <v>380</v>
      </c>
      <c r="J84" s="160" t="s">
        <v>330</v>
      </c>
      <c r="K84" s="160" t="s">
        <v>37</v>
      </c>
      <c r="L84" s="160" t="str">
        <f>VLOOKUP(K84,'[1]ตัวย่อ(ต่อท้าย)'!$B$2:$C$517,2,FALSE)</f>
        <v>ทน.</v>
      </c>
      <c r="M84" s="160" t="s">
        <v>38</v>
      </c>
      <c r="N84" s="163"/>
      <c r="O84" s="164" t="s">
        <v>7684</v>
      </c>
      <c r="P84" s="163"/>
      <c r="Q84" s="165"/>
      <c r="R84" s="166" t="s">
        <v>7720</v>
      </c>
    </row>
    <row r="85" spans="1:18" customFormat="1">
      <c r="A85" s="223" t="s">
        <v>4399</v>
      </c>
      <c r="B85" s="223" t="s">
        <v>4400</v>
      </c>
      <c r="C85" s="160" t="s">
        <v>430</v>
      </c>
      <c r="D85" s="161" t="s">
        <v>2240</v>
      </c>
      <c r="E85" s="160" t="s">
        <v>431</v>
      </c>
      <c r="F85" s="160" t="s">
        <v>29</v>
      </c>
      <c r="G85" s="162">
        <v>2563</v>
      </c>
      <c r="H85" s="160" t="s">
        <v>255</v>
      </c>
      <c r="I85" s="160" t="s">
        <v>47</v>
      </c>
      <c r="J85" s="160" t="s">
        <v>433</v>
      </c>
      <c r="K85" s="160" t="s">
        <v>37</v>
      </c>
      <c r="L85" s="160" t="str">
        <f>VLOOKUP(K85,'[1]ตัวย่อ(ต่อท้าย)'!$B$2:$C$517,2,FALSE)</f>
        <v>ทน.</v>
      </c>
      <c r="M85" s="160" t="s">
        <v>38</v>
      </c>
      <c r="N85" s="163"/>
      <c r="O85" s="164" t="s">
        <v>7684</v>
      </c>
      <c r="P85" s="163"/>
      <c r="Q85" s="165"/>
      <c r="R85" s="166" t="s">
        <v>7720</v>
      </c>
    </row>
    <row r="86" spans="1:18" customFormat="1">
      <c r="A86" s="223" t="s">
        <v>4399</v>
      </c>
      <c r="B86" s="223" t="s">
        <v>4400</v>
      </c>
      <c r="C86" s="160" t="s">
        <v>434</v>
      </c>
      <c r="D86" s="161" t="s">
        <v>2241</v>
      </c>
      <c r="E86" s="160" t="s">
        <v>435</v>
      </c>
      <c r="F86" s="160" t="s">
        <v>29</v>
      </c>
      <c r="G86" s="162">
        <v>2563</v>
      </c>
      <c r="H86" s="160" t="s">
        <v>255</v>
      </c>
      <c r="I86" s="160" t="s">
        <v>396</v>
      </c>
      <c r="J86" s="160" t="s">
        <v>330</v>
      </c>
      <c r="K86" s="160" t="s">
        <v>37</v>
      </c>
      <c r="L86" s="160" t="str">
        <f>VLOOKUP(K86,'[1]ตัวย่อ(ต่อท้าย)'!$B$2:$C$517,2,FALSE)</f>
        <v>ทน.</v>
      </c>
      <c r="M86" s="160" t="s">
        <v>38</v>
      </c>
      <c r="N86" s="163"/>
      <c r="O86" s="164" t="s">
        <v>7684</v>
      </c>
      <c r="P86" s="163"/>
      <c r="Q86" s="165"/>
      <c r="R86" s="166" t="s">
        <v>7720</v>
      </c>
    </row>
    <row r="87" spans="1:18" customFormat="1">
      <c r="A87" s="223" t="s">
        <v>4399</v>
      </c>
      <c r="B87" s="223" t="s">
        <v>4400</v>
      </c>
      <c r="C87" s="160" t="s">
        <v>437</v>
      </c>
      <c r="D87" s="161" t="s">
        <v>438</v>
      </c>
      <c r="E87" s="160" t="s">
        <v>438</v>
      </c>
      <c r="F87" s="160" t="s">
        <v>29</v>
      </c>
      <c r="G87" s="162">
        <v>2563</v>
      </c>
      <c r="H87" s="160" t="s">
        <v>255</v>
      </c>
      <c r="I87" s="160" t="s">
        <v>364</v>
      </c>
      <c r="J87" s="160" t="s">
        <v>433</v>
      </c>
      <c r="K87" s="160" t="s">
        <v>37</v>
      </c>
      <c r="L87" s="160" t="str">
        <f>VLOOKUP(K87,'[1]ตัวย่อ(ต่อท้าย)'!$B$2:$C$517,2,FALSE)</f>
        <v>ทน.</v>
      </c>
      <c r="M87" s="160" t="s">
        <v>38</v>
      </c>
      <c r="N87" s="163"/>
      <c r="O87" s="164" t="s">
        <v>7684</v>
      </c>
      <c r="P87" s="163"/>
      <c r="Q87" s="165"/>
      <c r="R87" s="166" t="s">
        <v>7720</v>
      </c>
    </row>
    <row r="88" spans="1:18" customFormat="1">
      <c r="A88" s="223" t="s">
        <v>4399</v>
      </c>
      <c r="B88" s="223" t="s">
        <v>4400</v>
      </c>
      <c r="C88" s="160" t="s">
        <v>440</v>
      </c>
      <c r="D88" s="161" t="s">
        <v>441</v>
      </c>
      <c r="E88" s="160" t="s">
        <v>441</v>
      </c>
      <c r="F88" s="160" t="s">
        <v>29</v>
      </c>
      <c r="G88" s="162">
        <v>2563</v>
      </c>
      <c r="H88" s="160" t="s">
        <v>255</v>
      </c>
      <c r="I88" s="160" t="s">
        <v>47</v>
      </c>
      <c r="J88" s="160" t="s">
        <v>433</v>
      </c>
      <c r="K88" s="160" t="s">
        <v>37</v>
      </c>
      <c r="L88" s="160" t="str">
        <f>VLOOKUP(K88,'[1]ตัวย่อ(ต่อท้าย)'!$B$2:$C$517,2,FALSE)</f>
        <v>ทน.</v>
      </c>
      <c r="M88" s="160" t="s">
        <v>38</v>
      </c>
      <c r="N88" s="163"/>
      <c r="O88" s="164" t="s">
        <v>7684</v>
      </c>
      <c r="P88" s="163"/>
      <c r="Q88" s="165"/>
      <c r="R88" s="166" t="s">
        <v>7720</v>
      </c>
    </row>
    <row r="89" spans="1:18" customFormat="1">
      <c r="A89" s="223" t="s">
        <v>4399</v>
      </c>
      <c r="B89" s="223" t="s">
        <v>4400</v>
      </c>
      <c r="C89" s="160" t="s">
        <v>443</v>
      </c>
      <c r="D89" s="161" t="s">
        <v>2242</v>
      </c>
      <c r="E89" s="160" t="s">
        <v>444</v>
      </c>
      <c r="F89" s="160" t="s">
        <v>29</v>
      </c>
      <c r="G89" s="162">
        <v>2563</v>
      </c>
      <c r="H89" s="160" t="s">
        <v>88</v>
      </c>
      <c r="I89" s="160" t="s">
        <v>380</v>
      </c>
      <c r="J89" s="160" t="s">
        <v>433</v>
      </c>
      <c r="K89" s="160" t="s">
        <v>37</v>
      </c>
      <c r="L89" s="160" t="str">
        <f>VLOOKUP(K89,'[1]ตัวย่อ(ต่อท้าย)'!$B$2:$C$517,2,FALSE)</f>
        <v>ทน.</v>
      </c>
      <c r="M89" s="160" t="s">
        <v>38</v>
      </c>
      <c r="N89" s="163"/>
      <c r="O89" s="164" t="s">
        <v>7684</v>
      </c>
      <c r="P89" s="163"/>
      <c r="Q89" s="165"/>
      <c r="R89" s="166" t="s">
        <v>7720</v>
      </c>
    </row>
    <row r="90" spans="1:18" customFormat="1">
      <c r="A90" s="223" t="s">
        <v>4399</v>
      </c>
      <c r="B90" s="223" t="s">
        <v>4400</v>
      </c>
      <c r="C90" s="160" t="s">
        <v>446</v>
      </c>
      <c r="D90" s="161" t="s">
        <v>2243</v>
      </c>
      <c r="E90" s="160" t="s">
        <v>447</v>
      </c>
      <c r="F90" s="160" t="s">
        <v>29</v>
      </c>
      <c r="G90" s="162">
        <v>2563</v>
      </c>
      <c r="H90" s="160" t="s">
        <v>34</v>
      </c>
      <c r="I90" s="160" t="s">
        <v>154</v>
      </c>
      <c r="J90" s="160" t="s">
        <v>330</v>
      </c>
      <c r="K90" s="160" t="s">
        <v>37</v>
      </c>
      <c r="L90" s="160" t="str">
        <f>VLOOKUP(K90,'[1]ตัวย่อ(ต่อท้าย)'!$B$2:$C$517,2,FALSE)</f>
        <v>ทน.</v>
      </c>
      <c r="M90" s="160" t="s">
        <v>38</v>
      </c>
      <c r="N90" s="163"/>
      <c r="O90" s="164" t="s">
        <v>7684</v>
      </c>
      <c r="P90" s="163"/>
      <c r="Q90" s="165"/>
      <c r="R90" s="166" t="s">
        <v>7720</v>
      </c>
    </row>
    <row r="91" spans="1:18" customFormat="1">
      <c r="A91" s="223" t="s">
        <v>4399</v>
      </c>
      <c r="B91" s="223" t="s">
        <v>4400</v>
      </c>
      <c r="C91" s="160" t="s">
        <v>449</v>
      </c>
      <c r="D91" s="161" t="s">
        <v>2244</v>
      </c>
      <c r="E91" s="160" t="s">
        <v>450</v>
      </c>
      <c r="F91" s="160" t="s">
        <v>29</v>
      </c>
      <c r="G91" s="162">
        <v>2563</v>
      </c>
      <c r="H91" s="160" t="s">
        <v>34</v>
      </c>
      <c r="I91" s="160" t="s">
        <v>154</v>
      </c>
      <c r="J91" s="160" t="s">
        <v>330</v>
      </c>
      <c r="K91" s="160" t="s">
        <v>37</v>
      </c>
      <c r="L91" s="160" t="str">
        <f>VLOOKUP(K91,'[1]ตัวย่อ(ต่อท้าย)'!$B$2:$C$517,2,FALSE)</f>
        <v>ทน.</v>
      </c>
      <c r="M91" s="160" t="s">
        <v>38</v>
      </c>
      <c r="N91" s="163"/>
      <c r="O91" s="164" t="s">
        <v>7684</v>
      </c>
      <c r="P91" s="163"/>
      <c r="Q91" s="165"/>
      <c r="R91" s="166" t="s">
        <v>7720</v>
      </c>
    </row>
    <row r="92" spans="1:18" customFormat="1">
      <c r="A92" s="223" t="s">
        <v>4399</v>
      </c>
      <c r="B92" s="223" t="s">
        <v>4400</v>
      </c>
      <c r="C92" s="160" t="s">
        <v>452</v>
      </c>
      <c r="D92" s="161" t="s">
        <v>453</v>
      </c>
      <c r="E92" s="160" t="s">
        <v>453</v>
      </c>
      <c r="F92" s="160" t="s">
        <v>29</v>
      </c>
      <c r="G92" s="162">
        <v>2563</v>
      </c>
      <c r="H92" s="160" t="s">
        <v>88</v>
      </c>
      <c r="I92" s="160" t="s">
        <v>47</v>
      </c>
      <c r="J92" s="160" t="s">
        <v>433</v>
      </c>
      <c r="K92" s="160" t="s">
        <v>37</v>
      </c>
      <c r="L92" s="160" t="str">
        <f>VLOOKUP(K92,'[1]ตัวย่อ(ต่อท้าย)'!$B$2:$C$517,2,FALSE)</f>
        <v>ทน.</v>
      </c>
      <c r="M92" s="160" t="s">
        <v>38</v>
      </c>
      <c r="N92" s="163"/>
      <c r="O92" s="164" t="s">
        <v>7684</v>
      </c>
      <c r="P92" s="163"/>
      <c r="Q92" s="165"/>
      <c r="R92" s="166" t="s">
        <v>7720</v>
      </c>
    </row>
    <row r="93" spans="1:18" customFormat="1">
      <c r="A93" s="223" t="s">
        <v>4399</v>
      </c>
      <c r="B93" s="223" t="s">
        <v>4400</v>
      </c>
      <c r="C93" s="160" t="s">
        <v>455</v>
      </c>
      <c r="D93" s="161" t="s">
        <v>456</v>
      </c>
      <c r="E93" s="160" t="s">
        <v>456</v>
      </c>
      <c r="F93" s="160" t="s">
        <v>29</v>
      </c>
      <c r="G93" s="162">
        <v>2563</v>
      </c>
      <c r="H93" s="160" t="s">
        <v>34</v>
      </c>
      <c r="I93" s="160" t="s">
        <v>154</v>
      </c>
      <c r="J93" s="160" t="s">
        <v>330</v>
      </c>
      <c r="K93" s="160" t="s">
        <v>37</v>
      </c>
      <c r="L93" s="160" t="str">
        <f>VLOOKUP(K93,'[1]ตัวย่อ(ต่อท้าย)'!$B$2:$C$517,2,FALSE)</f>
        <v>ทน.</v>
      </c>
      <c r="M93" s="160" t="s">
        <v>38</v>
      </c>
      <c r="N93" s="163"/>
      <c r="O93" s="164" t="s">
        <v>7684</v>
      </c>
      <c r="P93" s="163"/>
      <c r="Q93" s="165"/>
      <c r="R93" s="166" t="s">
        <v>7720</v>
      </c>
    </row>
    <row r="94" spans="1:18" customFormat="1">
      <c r="A94" s="223" t="s">
        <v>4399</v>
      </c>
      <c r="B94" s="223" t="s">
        <v>4400</v>
      </c>
      <c r="C94" s="160" t="s">
        <v>459</v>
      </c>
      <c r="D94" s="161" t="s">
        <v>460</v>
      </c>
      <c r="E94" s="160" t="s">
        <v>460</v>
      </c>
      <c r="F94" s="160" t="s">
        <v>29</v>
      </c>
      <c r="G94" s="162">
        <v>2563</v>
      </c>
      <c r="H94" s="160" t="s">
        <v>88</v>
      </c>
      <c r="I94" s="160" t="s">
        <v>352</v>
      </c>
      <c r="J94" s="160" t="s">
        <v>462</v>
      </c>
      <c r="K94" s="160" t="s">
        <v>37</v>
      </c>
      <c r="L94" s="160" t="str">
        <f>VLOOKUP(K94,'[1]ตัวย่อ(ต่อท้าย)'!$B$2:$C$517,2,FALSE)</f>
        <v>ทน.</v>
      </c>
      <c r="M94" s="160" t="s">
        <v>38</v>
      </c>
      <c r="N94" s="163"/>
      <c r="O94" s="164" t="s">
        <v>7684</v>
      </c>
      <c r="P94" s="163"/>
      <c r="Q94" s="165"/>
      <c r="R94" s="166" t="s">
        <v>7720</v>
      </c>
    </row>
    <row r="95" spans="1:18" customFormat="1">
      <c r="A95" s="223" t="s">
        <v>4399</v>
      </c>
      <c r="B95" s="223" t="s">
        <v>4400</v>
      </c>
      <c r="C95" s="160" t="s">
        <v>463</v>
      </c>
      <c r="D95" s="161" t="s">
        <v>464</v>
      </c>
      <c r="E95" s="160" t="s">
        <v>464</v>
      </c>
      <c r="F95" s="160" t="s">
        <v>29</v>
      </c>
      <c r="G95" s="162">
        <v>2563</v>
      </c>
      <c r="H95" s="160" t="s">
        <v>34</v>
      </c>
      <c r="I95" s="160" t="s">
        <v>154</v>
      </c>
      <c r="J95" s="160" t="s">
        <v>330</v>
      </c>
      <c r="K95" s="160" t="s">
        <v>37</v>
      </c>
      <c r="L95" s="160" t="str">
        <f>VLOOKUP(K95,'[1]ตัวย่อ(ต่อท้าย)'!$B$2:$C$517,2,FALSE)</f>
        <v>ทน.</v>
      </c>
      <c r="M95" s="160" t="s">
        <v>38</v>
      </c>
      <c r="N95" s="163"/>
      <c r="O95" s="164" t="s">
        <v>7684</v>
      </c>
      <c r="P95" s="163"/>
      <c r="Q95" s="165"/>
      <c r="R95" s="166" t="s">
        <v>7720</v>
      </c>
    </row>
    <row r="96" spans="1:18" customFormat="1">
      <c r="A96" s="223" t="s">
        <v>4399</v>
      </c>
      <c r="B96" s="223" t="s">
        <v>4400</v>
      </c>
      <c r="C96" s="160" t="s">
        <v>466</v>
      </c>
      <c r="D96" s="161" t="s">
        <v>467</v>
      </c>
      <c r="E96" s="160" t="s">
        <v>467</v>
      </c>
      <c r="F96" s="160" t="s">
        <v>29</v>
      </c>
      <c r="G96" s="162">
        <v>2563</v>
      </c>
      <c r="H96" s="160" t="s">
        <v>88</v>
      </c>
      <c r="I96" s="160" t="s">
        <v>469</v>
      </c>
      <c r="J96" s="160" t="s">
        <v>433</v>
      </c>
      <c r="K96" s="160" t="s">
        <v>37</v>
      </c>
      <c r="L96" s="160" t="str">
        <f>VLOOKUP(K96,'[1]ตัวย่อ(ต่อท้าย)'!$B$2:$C$517,2,FALSE)</f>
        <v>ทน.</v>
      </c>
      <c r="M96" s="160" t="s">
        <v>38</v>
      </c>
      <c r="N96" s="163"/>
      <c r="O96" s="164" t="s">
        <v>7684</v>
      </c>
      <c r="P96" s="163"/>
      <c r="Q96" s="165"/>
      <c r="R96" s="166" t="s">
        <v>7720</v>
      </c>
    </row>
    <row r="97" spans="1:18" customFormat="1">
      <c r="A97" s="223" t="s">
        <v>4399</v>
      </c>
      <c r="B97" s="223" t="s">
        <v>4400</v>
      </c>
      <c r="C97" s="160" t="s">
        <v>470</v>
      </c>
      <c r="D97" s="161" t="s">
        <v>471</v>
      </c>
      <c r="E97" s="160" t="s">
        <v>471</v>
      </c>
      <c r="F97" s="160" t="s">
        <v>29</v>
      </c>
      <c r="G97" s="162">
        <v>2563</v>
      </c>
      <c r="H97" s="160" t="s">
        <v>34</v>
      </c>
      <c r="I97" s="160" t="s">
        <v>154</v>
      </c>
      <c r="J97" s="160" t="s">
        <v>330</v>
      </c>
      <c r="K97" s="160" t="s">
        <v>37</v>
      </c>
      <c r="L97" s="160" t="str">
        <f>VLOOKUP(K97,'[1]ตัวย่อ(ต่อท้าย)'!$B$2:$C$517,2,FALSE)</f>
        <v>ทน.</v>
      </c>
      <c r="M97" s="160" t="s">
        <v>38</v>
      </c>
      <c r="N97" s="163"/>
      <c r="O97" s="164" t="s">
        <v>7684</v>
      </c>
      <c r="P97" s="163"/>
      <c r="Q97" s="165"/>
      <c r="R97" s="166" t="s">
        <v>7720</v>
      </c>
    </row>
    <row r="98" spans="1:18" customFormat="1">
      <c r="A98" s="223" t="s">
        <v>4399</v>
      </c>
      <c r="B98" s="223" t="s">
        <v>4400</v>
      </c>
      <c r="C98" s="160" t="s">
        <v>473</v>
      </c>
      <c r="D98" s="161" t="s">
        <v>474</v>
      </c>
      <c r="E98" s="160" t="s">
        <v>474</v>
      </c>
      <c r="F98" s="160" t="s">
        <v>29</v>
      </c>
      <c r="G98" s="162">
        <v>2563</v>
      </c>
      <c r="H98" s="160" t="s">
        <v>34</v>
      </c>
      <c r="I98" s="160" t="s">
        <v>154</v>
      </c>
      <c r="J98" s="160" t="s">
        <v>330</v>
      </c>
      <c r="K98" s="160" t="s">
        <v>37</v>
      </c>
      <c r="L98" s="160" t="str">
        <f>VLOOKUP(K98,'[1]ตัวย่อ(ต่อท้าย)'!$B$2:$C$517,2,FALSE)</f>
        <v>ทน.</v>
      </c>
      <c r="M98" s="160" t="s">
        <v>38</v>
      </c>
      <c r="N98" s="163"/>
      <c r="O98" s="164" t="s">
        <v>7684</v>
      </c>
      <c r="P98" s="163"/>
      <c r="Q98" s="165"/>
      <c r="R98" s="166" t="s">
        <v>7720</v>
      </c>
    </row>
    <row r="99" spans="1:18" customFormat="1">
      <c r="A99" s="223" t="s">
        <v>4399</v>
      </c>
      <c r="B99" s="223" t="s">
        <v>4400</v>
      </c>
      <c r="C99" s="160" t="s">
        <v>479</v>
      </c>
      <c r="D99" s="161" t="s">
        <v>480</v>
      </c>
      <c r="E99" s="160" t="s">
        <v>480</v>
      </c>
      <c r="F99" s="160" t="s">
        <v>29</v>
      </c>
      <c r="G99" s="162">
        <v>2563</v>
      </c>
      <c r="H99" s="160" t="s">
        <v>88</v>
      </c>
      <c r="I99" s="160" t="s">
        <v>364</v>
      </c>
      <c r="J99" s="160" t="s">
        <v>330</v>
      </c>
      <c r="K99" s="160" t="s">
        <v>37</v>
      </c>
      <c r="L99" s="160" t="str">
        <f>VLOOKUP(K99,'[1]ตัวย่อ(ต่อท้าย)'!$B$2:$C$517,2,FALSE)</f>
        <v>ทน.</v>
      </c>
      <c r="M99" s="160" t="s">
        <v>38</v>
      </c>
      <c r="N99" s="163"/>
      <c r="O99" s="164" t="s">
        <v>7684</v>
      </c>
      <c r="P99" s="163"/>
      <c r="Q99" s="165"/>
      <c r="R99" s="166" t="s">
        <v>7720</v>
      </c>
    </row>
    <row r="100" spans="1:18" customFormat="1">
      <c r="A100" s="223" t="s">
        <v>4399</v>
      </c>
      <c r="B100" s="223" t="s">
        <v>4400</v>
      </c>
      <c r="C100" s="160" t="s">
        <v>482</v>
      </c>
      <c r="D100" s="161" t="s">
        <v>483</v>
      </c>
      <c r="E100" s="160" t="s">
        <v>483</v>
      </c>
      <c r="F100" s="160" t="s">
        <v>29</v>
      </c>
      <c r="G100" s="162">
        <v>2563</v>
      </c>
      <c r="H100" s="160" t="s">
        <v>153</v>
      </c>
      <c r="I100" s="160" t="s">
        <v>154</v>
      </c>
      <c r="J100" s="160" t="s">
        <v>181</v>
      </c>
      <c r="K100" s="160" t="s">
        <v>37</v>
      </c>
      <c r="L100" s="160" t="str">
        <f>VLOOKUP(K100,'[1]ตัวย่อ(ต่อท้าย)'!$B$2:$C$517,2,FALSE)</f>
        <v>ทน.</v>
      </c>
      <c r="M100" s="160" t="s">
        <v>38</v>
      </c>
      <c r="N100" s="163"/>
      <c r="O100" s="164" t="s">
        <v>7684</v>
      </c>
      <c r="P100" s="163"/>
      <c r="Q100" s="165"/>
      <c r="R100" s="166" t="s">
        <v>7720</v>
      </c>
    </row>
    <row r="101" spans="1:18" customFormat="1">
      <c r="A101" s="223" t="s">
        <v>4399</v>
      </c>
      <c r="B101" s="223" t="s">
        <v>4400</v>
      </c>
      <c r="C101" s="160" t="s">
        <v>485</v>
      </c>
      <c r="D101" s="161" t="s">
        <v>486</v>
      </c>
      <c r="E101" s="160" t="s">
        <v>486</v>
      </c>
      <c r="F101" s="160" t="s">
        <v>29</v>
      </c>
      <c r="G101" s="162">
        <v>2563</v>
      </c>
      <c r="H101" s="160" t="s">
        <v>88</v>
      </c>
      <c r="I101" s="160" t="s">
        <v>268</v>
      </c>
      <c r="J101" s="160" t="s">
        <v>462</v>
      </c>
      <c r="K101" s="160" t="s">
        <v>37</v>
      </c>
      <c r="L101" s="160" t="str">
        <f>VLOOKUP(K101,'[1]ตัวย่อ(ต่อท้าย)'!$B$2:$C$517,2,FALSE)</f>
        <v>ทน.</v>
      </c>
      <c r="M101" s="160" t="s">
        <v>38</v>
      </c>
      <c r="N101" s="163"/>
      <c r="O101" s="164" t="s">
        <v>7684</v>
      </c>
      <c r="P101" s="163"/>
      <c r="Q101" s="165"/>
      <c r="R101" s="166" t="s">
        <v>7720</v>
      </c>
    </row>
    <row r="102" spans="1:18" customFormat="1">
      <c r="A102" s="223" t="s">
        <v>4399</v>
      </c>
      <c r="B102" s="223" t="s">
        <v>4400</v>
      </c>
      <c r="C102" s="160" t="s">
        <v>488</v>
      </c>
      <c r="D102" s="161" t="s">
        <v>489</v>
      </c>
      <c r="E102" s="160" t="s">
        <v>489</v>
      </c>
      <c r="F102" s="160" t="s">
        <v>29</v>
      </c>
      <c r="G102" s="162">
        <v>2563</v>
      </c>
      <c r="H102" s="160" t="s">
        <v>88</v>
      </c>
      <c r="I102" s="160" t="s">
        <v>380</v>
      </c>
      <c r="J102" s="160" t="s">
        <v>330</v>
      </c>
      <c r="K102" s="160" t="s">
        <v>37</v>
      </c>
      <c r="L102" s="160" t="str">
        <f>VLOOKUP(K102,'[1]ตัวย่อ(ต่อท้าย)'!$B$2:$C$517,2,FALSE)</f>
        <v>ทน.</v>
      </c>
      <c r="M102" s="160" t="s">
        <v>38</v>
      </c>
      <c r="N102" s="163"/>
      <c r="O102" s="164" t="s">
        <v>7684</v>
      </c>
      <c r="P102" s="163"/>
      <c r="Q102" s="165"/>
      <c r="R102" s="166" t="s">
        <v>7720</v>
      </c>
    </row>
    <row r="103" spans="1:18" customFormat="1">
      <c r="A103" s="223" t="s">
        <v>4399</v>
      </c>
      <c r="B103" s="223" t="s">
        <v>4400</v>
      </c>
      <c r="C103" s="160" t="s">
        <v>491</v>
      </c>
      <c r="D103" s="161" t="s">
        <v>2245</v>
      </c>
      <c r="E103" s="160" t="s">
        <v>492</v>
      </c>
      <c r="F103" s="160" t="s">
        <v>29</v>
      </c>
      <c r="G103" s="162">
        <v>2563</v>
      </c>
      <c r="H103" s="160" t="s">
        <v>88</v>
      </c>
      <c r="I103" s="160" t="s">
        <v>47</v>
      </c>
      <c r="J103" s="160" t="s">
        <v>433</v>
      </c>
      <c r="K103" s="160" t="s">
        <v>37</v>
      </c>
      <c r="L103" s="160" t="str">
        <f>VLOOKUP(K103,'[1]ตัวย่อ(ต่อท้าย)'!$B$2:$C$517,2,FALSE)</f>
        <v>ทน.</v>
      </c>
      <c r="M103" s="160" t="s">
        <v>38</v>
      </c>
      <c r="N103" s="163"/>
      <c r="O103" s="164" t="s">
        <v>7684</v>
      </c>
      <c r="P103" s="163"/>
      <c r="Q103" s="165"/>
      <c r="R103" s="166" t="s">
        <v>7720</v>
      </c>
    </row>
    <row r="104" spans="1:18" customFormat="1">
      <c r="A104" s="223" t="s">
        <v>4399</v>
      </c>
      <c r="B104" s="223" t="s">
        <v>4400</v>
      </c>
      <c r="C104" s="160" t="s">
        <v>495</v>
      </c>
      <c r="D104" s="161" t="s">
        <v>2246</v>
      </c>
      <c r="E104" s="160" t="s">
        <v>496</v>
      </c>
      <c r="F104" s="160" t="s">
        <v>29</v>
      </c>
      <c r="G104" s="162">
        <v>2563</v>
      </c>
      <c r="H104" s="160" t="s">
        <v>88</v>
      </c>
      <c r="I104" s="160" t="s">
        <v>154</v>
      </c>
      <c r="J104" s="160" t="s">
        <v>498</v>
      </c>
      <c r="K104" s="160" t="s">
        <v>234</v>
      </c>
      <c r="L104" s="160" t="str">
        <f>VLOOKUP(K104,'[1]ตัวย่อ(ต่อท้าย)'!$B$2:$C$517,2,FALSE)</f>
        <v>ยผ.</v>
      </c>
      <c r="M104" s="160" t="s">
        <v>141</v>
      </c>
      <c r="N104" s="163"/>
      <c r="O104" s="164" t="s">
        <v>7684</v>
      </c>
      <c r="P104" s="163"/>
      <c r="Q104" s="165"/>
      <c r="R104" s="166" t="s">
        <v>7720</v>
      </c>
    </row>
    <row r="105" spans="1:18" customFormat="1">
      <c r="A105" s="223" t="s">
        <v>4399</v>
      </c>
      <c r="B105" s="223" t="s">
        <v>4400</v>
      </c>
      <c r="C105" s="160" t="s">
        <v>499</v>
      </c>
      <c r="D105" s="161" t="s">
        <v>500</v>
      </c>
      <c r="E105" s="160" t="s">
        <v>500</v>
      </c>
      <c r="F105" s="160" t="s">
        <v>29</v>
      </c>
      <c r="G105" s="162">
        <v>2563</v>
      </c>
      <c r="H105" s="160" t="s">
        <v>88</v>
      </c>
      <c r="I105" s="160" t="s">
        <v>364</v>
      </c>
      <c r="J105" s="160" t="s">
        <v>330</v>
      </c>
      <c r="K105" s="160" t="s">
        <v>37</v>
      </c>
      <c r="L105" s="160" t="str">
        <f>VLOOKUP(K105,'[1]ตัวย่อ(ต่อท้าย)'!$B$2:$C$517,2,FALSE)</f>
        <v>ทน.</v>
      </c>
      <c r="M105" s="160" t="s">
        <v>38</v>
      </c>
      <c r="N105" s="163"/>
      <c r="O105" s="164" t="s">
        <v>7684</v>
      </c>
      <c r="P105" s="163"/>
      <c r="Q105" s="165"/>
      <c r="R105" s="166" t="s">
        <v>7720</v>
      </c>
    </row>
    <row r="106" spans="1:18" customFormat="1">
      <c r="A106" s="223" t="s">
        <v>4399</v>
      </c>
      <c r="B106" s="223" t="s">
        <v>4400</v>
      </c>
      <c r="C106" s="160" t="s">
        <v>505</v>
      </c>
      <c r="D106" s="161" t="s">
        <v>2247</v>
      </c>
      <c r="E106" s="160" t="s">
        <v>506</v>
      </c>
      <c r="F106" s="160" t="s">
        <v>29</v>
      </c>
      <c r="G106" s="162">
        <v>2563</v>
      </c>
      <c r="H106" s="160" t="s">
        <v>255</v>
      </c>
      <c r="I106" s="160" t="s">
        <v>469</v>
      </c>
      <c r="J106" s="160" t="s">
        <v>433</v>
      </c>
      <c r="K106" s="160" t="s">
        <v>37</v>
      </c>
      <c r="L106" s="160" t="str">
        <f>VLOOKUP(K106,'[1]ตัวย่อ(ต่อท้าย)'!$B$2:$C$517,2,FALSE)</f>
        <v>ทน.</v>
      </c>
      <c r="M106" s="160" t="s">
        <v>38</v>
      </c>
      <c r="N106" s="163"/>
      <c r="O106" s="164" t="s">
        <v>7684</v>
      </c>
      <c r="P106" s="163"/>
      <c r="Q106" s="165"/>
      <c r="R106" s="166" t="s">
        <v>7720</v>
      </c>
    </row>
    <row r="107" spans="1:18" customFormat="1">
      <c r="A107" s="223" t="s">
        <v>4399</v>
      </c>
      <c r="B107" s="223" t="s">
        <v>4400</v>
      </c>
      <c r="C107" s="160" t="s">
        <v>508</v>
      </c>
      <c r="D107" s="161" t="s">
        <v>2248</v>
      </c>
      <c r="E107" s="160" t="s">
        <v>509</v>
      </c>
      <c r="F107" s="160" t="s">
        <v>29</v>
      </c>
      <c r="G107" s="162">
        <v>2563</v>
      </c>
      <c r="H107" s="160" t="s">
        <v>153</v>
      </c>
      <c r="I107" s="160" t="s">
        <v>154</v>
      </c>
      <c r="J107" s="160" t="s">
        <v>419</v>
      </c>
      <c r="K107" s="160" t="s">
        <v>234</v>
      </c>
      <c r="L107" s="160" t="str">
        <f>VLOOKUP(K107,'[1]ตัวย่อ(ต่อท้าย)'!$B$2:$C$517,2,FALSE)</f>
        <v>ยผ.</v>
      </c>
      <c r="M107" s="160" t="s">
        <v>141</v>
      </c>
      <c r="N107" s="163"/>
      <c r="O107" s="164" t="s">
        <v>7684</v>
      </c>
      <c r="P107" s="163"/>
      <c r="Q107" s="165"/>
      <c r="R107" s="166" t="s">
        <v>7720</v>
      </c>
    </row>
    <row r="108" spans="1:18" customFormat="1">
      <c r="A108" s="223" t="s">
        <v>4399</v>
      </c>
      <c r="B108" s="223" t="s">
        <v>4400</v>
      </c>
      <c r="C108" s="160" t="s">
        <v>515</v>
      </c>
      <c r="D108" s="161" t="s">
        <v>516</v>
      </c>
      <c r="E108" s="160" t="s">
        <v>516</v>
      </c>
      <c r="F108" s="160" t="s">
        <v>29</v>
      </c>
      <c r="G108" s="162">
        <v>2563</v>
      </c>
      <c r="H108" s="160" t="s">
        <v>153</v>
      </c>
      <c r="I108" s="160" t="s">
        <v>154</v>
      </c>
      <c r="J108" s="160" t="s">
        <v>518</v>
      </c>
      <c r="K108" s="160" t="s">
        <v>234</v>
      </c>
      <c r="L108" s="160" t="str">
        <f>VLOOKUP(K108,'[1]ตัวย่อ(ต่อท้าย)'!$B$2:$C$517,2,FALSE)</f>
        <v>ยผ.</v>
      </c>
      <c r="M108" s="160" t="s">
        <v>141</v>
      </c>
      <c r="N108" s="163"/>
      <c r="O108" s="164" t="s">
        <v>7684</v>
      </c>
      <c r="P108" s="163"/>
      <c r="Q108" s="165"/>
      <c r="R108" s="166" t="s">
        <v>7720</v>
      </c>
    </row>
    <row r="109" spans="1:18" customFormat="1">
      <c r="A109" s="223" t="s">
        <v>4399</v>
      </c>
      <c r="B109" s="223" t="s">
        <v>4400</v>
      </c>
      <c r="C109" s="160" t="s">
        <v>520</v>
      </c>
      <c r="D109" s="161" t="s">
        <v>521</v>
      </c>
      <c r="E109" s="160" t="s">
        <v>521</v>
      </c>
      <c r="F109" s="160" t="s">
        <v>29</v>
      </c>
      <c r="G109" s="162">
        <v>2563</v>
      </c>
      <c r="H109" s="160" t="s">
        <v>34</v>
      </c>
      <c r="I109" s="160" t="s">
        <v>154</v>
      </c>
      <c r="J109" s="160" t="s">
        <v>523</v>
      </c>
      <c r="K109" s="160" t="s">
        <v>234</v>
      </c>
      <c r="L109" s="160" t="str">
        <f>VLOOKUP(K109,'[1]ตัวย่อ(ต่อท้าย)'!$B$2:$C$517,2,FALSE)</f>
        <v>ยผ.</v>
      </c>
      <c r="M109" s="160" t="s">
        <v>141</v>
      </c>
      <c r="N109" s="163"/>
      <c r="O109" s="164" t="s">
        <v>7684</v>
      </c>
      <c r="P109" s="163"/>
      <c r="Q109" s="165"/>
      <c r="R109" s="166" t="s">
        <v>7720</v>
      </c>
    </row>
    <row r="110" spans="1:18" customFormat="1">
      <c r="A110" s="223" t="s">
        <v>4399</v>
      </c>
      <c r="B110" s="223" t="s">
        <v>4400</v>
      </c>
      <c r="C110" s="160" t="s">
        <v>571</v>
      </c>
      <c r="D110" s="161" t="s">
        <v>2250</v>
      </c>
      <c r="E110" s="160" t="s">
        <v>572</v>
      </c>
      <c r="F110" s="160" t="s">
        <v>29</v>
      </c>
      <c r="G110" s="162">
        <v>2563</v>
      </c>
      <c r="H110" s="160" t="s">
        <v>153</v>
      </c>
      <c r="I110" s="160" t="s">
        <v>154</v>
      </c>
      <c r="J110" s="160" t="s">
        <v>569</v>
      </c>
      <c r="K110" s="160" t="s">
        <v>570</v>
      </c>
      <c r="L110" s="160" t="str">
        <f>VLOOKUP(K110,'[1]ตัวย่อ(ต่อท้าย)'!$B$2:$C$517,2,FALSE)</f>
        <v>ปภ.</v>
      </c>
      <c r="M110" s="160" t="s">
        <v>141</v>
      </c>
      <c r="N110" s="163"/>
      <c r="O110" s="164" t="s">
        <v>7684</v>
      </c>
      <c r="P110" s="163"/>
      <c r="Q110" s="165"/>
      <c r="R110" s="166" t="s">
        <v>7720</v>
      </c>
    </row>
    <row r="111" spans="1:18" customFormat="1">
      <c r="A111" s="223" t="s">
        <v>4399</v>
      </c>
      <c r="B111" s="223" t="s">
        <v>4400</v>
      </c>
      <c r="C111" s="160" t="s">
        <v>577</v>
      </c>
      <c r="D111" s="161" t="s">
        <v>578</v>
      </c>
      <c r="E111" s="160" t="s">
        <v>578</v>
      </c>
      <c r="F111" s="160" t="s">
        <v>29</v>
      </c>
      <c r="G111" s="162">
        <v>2563</v>
      </c>
      <c r="H111" s="160" t="s">
        <v>153</v>
      </c>
      <c r="I111" s="160" t="s">
        <v>154</v>
      </c>
      <c r="J111" s="160" t="s">
        <v>569</v>
      </c>
      <c r="K111" s="160" t="s">
        <v>570</v>
      </c>
      <c r="L111" s="160" t="str">
        <f>VLOOKUP(K111,'[1]ตัวย่อ(ต่อท้าย)'!$B$2:$C$517,2,FALSE)</f>
        <v>ปภ.</v>
      </c>
      <c r="M111" s="160" t="s">
        <v>141</v>
      </c>
      <c r="N111" s="163"/>
      <c r="O111" s="164" t="s">
        <v>7684</v>
      </c>
      <c r="P111" s="163"/>
      <c r="Q111" s="165"/>
      <c r="R111" s="166" t="s">
        <v>7720</v>
      </c>
    </row>
    <row r="112" spans="1:18" customFormat="1">
      <c r="A112" s="223" t="s">
        <v>4399</v>
      </c>
      <c r="B112" s="223" t="s">
        <v>4400</v>
      </c>
      <c r="C112" s="160" t="s">
        <v>672</v>
      </c>
      <c r="D112" s="161" t="s">
        <v>673</v>
      </c>
      <c r="E112" s="160" t="s">
        <v>673</v>
      </c>
      <c r="F112" s="160" t="s">
        <v>29</v>
      </c>
      <c r="G112" s="162">
        <v>2563</v>
      </c>
      <c r="H112" s="160" t="s">
        <v>380</v>
      </c>
      <c r="I112" s="160" t="s">
        <v>268</v>
      </c>
      <c r="J112" s="160"/>
      <c r="K112" s="160" t="s">
        <v>7992</v>
      </c>
      <c r="L112" s="160" t="s">
        <v>675</v>
      </c>
      <c r="M112" s="160" t="s">
        <v>250</v>
      </c>
      <c r="N112" s="163"/>
      <c r="O112" s="164" t="s">
        <v>7684</v>
      </c>
      <c r="P112" s="163"/>
      <c r="Q112" s="165"/>
      <c r="R112" s="166" t="s">
        <v>7720</v>
      </c>
    </row>
    <row r="113" spans="1:18" customFormat="1">
      <c r="A113" s="223" t="s">
        <v>4399</v>
      </c>
      <c r="B113" s="223" t="s">
        <v>4400</v>
      </c>
      <c r="C113" s="160" t="s">
        <v>677</v>
      </c>
      <c r="D113" s="161" t="s">
        <v>2253</v>
      </c>
      <c r="E113" s="160" t="s">
        <v>678</v>
      </c>
      <c r="F113" s="160" t="s">
        <v>29</v>
      </c>
      <c r="G113" s="162">
        <v>2563</v>
      </c>
      <c r="H113" s="160" t="s">
        <v>380</v>
      </c>
      <c r="I113" s="160" t="s">
        <v>154</v>
      </c>
      <c r="J113" s="160" t="s">
        <v>680</v>
      </c>
      <c r="K113" s="160" t="s">
        <v>663</v>
      </c>
      <c r="L113" s="160" t="str">
        <f>VLOOKUP(K113,'[1]ตัวย่อ(ต่อท้าย)'!$B$2:$C$517,2,FALSE)</f>
        <v>ชป.</v>
      </c>
      <c r="M113" s="160" t="s">
        <v>664</v>
      </c>
      <c r="N113" s="163"/>
      <c r="O113" s="164" t="s">
        <v>7684</v>
      </c>
      <c r="P113" s="163"/>
      <c r="Q113" s="165"/>
      <c r="R113" s="166" t="s">
        <v>7720</v>
      </c>
    </row>
    <row r="114" spans="1:18" customFormat="1">
      <c r="A114" s="223" t="s">
        <v>4399</v>
      </c>
      <c r="B114" s="223" t="s">
        <v>4400</v>
      </c>
      <c r="C114" s="160" t="s">
        <v>687</v>
      </c>
      <c r="D114" s="161" t="s">
        <v>688</v>
      </c>
      <c r="E114" s="160" t="s">
        <v>688</v>
      </c>
      <c r="F114" s="160" t="s">
        <v>29</v>
      </c>
      <c r="G114" s="162">
        <v>2563</v>
      </c>
      <c r="H114" s="160" t="s">
        <v>380</v>
      </c>
      <c r="I114" s="160" t="s">
        <v>154</v>
      </c>
      <c r="J114" s="160" t="s">
        <v>680</v>
      </c>
      <c r="K114" s="160" t="s">
        <v>663</v>
      </c>
      <c r="L114" s="160" t="str">
        <f>VLOOKUP(K114,'[1]ตัวย่อ(ต่อท้าย)'!$B$2:$C$517,2,FALSE)</f>
        <v>ชป.</v>
      </c>
      <c r="M114" s="160" t="s">
        <v>664</v>
      </c>
      <c r="N114" s="163"/>
      <c r="O114" s="164" t="s">
        <v>7684</v>
      </c>
      <c r="P114" s="163"/>
      <c r="Q114" s="165"/>
      <c r="R114" s="166" t="s">
        <v>7720</v>
      </c>
    </row>
    <row r="115" spans="1:18" customFormat="1">
      <c r="A115" s="223" t="s">
        <v>4399</v>
      </c>
      <c r="B115" s="223" t="s">
        <v>4400</v>
      </c>
      <c r="C115" s="160" t="s">
        <v>690</v>
      </c>
      <c r="D115" s="161" t="s">
        <v>691</v>
      </c>
      <c r="E115" s="160" t="s">
        <v>691</v>
      </c>
      <c r="F115" s="160" t="s">
        <v>29</v>
      </c>
      <c r="G115" s="162">
        <v>2563</v>
      </c>
      <c r="H115" s="160" t="s">
        <v>380</v>
      </c>
      <c r="I115" s="160" t="s">
        <v>154</v>
      </c>
      <c r="J115" s="160" t="s">
        <v>680</v>
      </c>
      <c r="K115" s="160" t="s">
        <v>663</v>
      </c>
      <c r="L115" s="160" t="str">
        <f>VLOOKUP(K115,'[1]ตัวย่อ(ต่อท้าย)'!$B$2:$C$517,2,FALSE)</f>
        <v>ชป.</v>
      </c>
      <c r="M115" s="160" t="s">
        <v>664</v>
      </c>
      <c r="N115" s="163"/>
      <c r="O115" s="164" t="s">
        <v>7684</v>
      </c>
      <c r="P115" s="163"/>
      <c r="Q115" s="165"/>
      <c r="R115" s="166" t="s">
        <v>7720</v>
      </c>
    </row>
    <row r="116" spans="1:18" customFormat="1">
      <c r="A116" s="223" t="s">
        <v>4399</v>
      </c>
      <c r="B116" s="223" t="s">
        <v>4400</v>
      </c>
      <c r="C116" s="160" t="s">
        <v>696</v>
      </c>
      <c r="D116" s="161" t="s">
        <v>2254</v>
      </c>
      <c r="E116" s="160" t="s">
        <v>697</v>
      </c>
      <c r="F116" s="160" t="s">
        <v>29</v>
      </c>
      <c r="G116" s="162">
        <v>2563</v>
      </c>
      <c r="H116" s="160" t="s">
        <v>303</v>
      </c>
      <c r="I116" s="160" t="s">
        <v>47</v>
      </c>
      <c r="J116" s="160" t="s">
        <v>286</v>
      </c>
      <c r="K116" s="160" t="s">
        <v>37</v>
      </c>
      <c r="L116" s="160" t="str">
        <f>VLOOKUP(K116,'[1]ตัวย่อ(ต่อท้าย)'!$B$2:$C$517,2,FALSE)</f>
        <v>ทน.</v>
      </c>
      <c r="M116" s="160" t="s">
        <v>38</v>
      </c>
      <c r="N116" s="163"/>
      <c r="O116" s="164" t="s">
        <v>7684</v>
      </c>
      <c r="P116" s="163"/>
      <c r="Q116" s="165"/>
      <c r="R116" s="166" t="s">
        <v>7720</v>
      </c>
    </row>
    <row r="117" spans="1:18" customFormat="1">
      <c r="A117" s="224" t="s">
        <v>4399</v>
      </c>
      <c r="B117" s="225" t="s">
        <v>4400</v>
      </c>
      <c r="C117" s="167" t="s">
        <v>777</v>
      </c>
      <c r="D117" s="168" t="str">
        <f t="shared" ref="D117:D148" si="1">HYPERLINK(Q117,E117)</f>
        <v>โครงการก่อสร้างและจ้างที่ปรึกษาควบคุมงานก่อสร้าง ศูนย์บริหารจัดการคุณภาพน้ำ เทศบาลเมืองปู่เจ้าสมิงพราย จังหวัดสมุทรปราการ</v>
      </c>
      <c r="E117" s="160" t="s">
        <v>778</v>
      </c>
      <c r="F117" s="160" t="s">
        <v>29</v>
      </c>
      <c r="G117" s="160">
        <v>2564</v>
      </c>
      <c r="H117" s="160" t="s">
        <v>153</v>
      </c>
      <c r="I117" s="169" t="s">
        <v>133</v>
      </c>
      <c r="J117" s="160" t="s">
        <v>155</v>
      </c>
      <c r="K117" s="160" t="s">
        <v>755</v>
      </c>
      <c r="L117" s="160" t="s">
        <v>7697</v>
      </c>
      <c r="M117" s="160" t="s">
        <v>141</v>
      </c>
      <c r="N117" s="169" t="s">
        <v>6673</v>
      </c>
      <c r="O117" s="170" t="s">
        <v>7684</v>
      </c>
      <c r="P117" s="171"/>
      <c r="Q117" s="160" t="s">
        <v>7330</v>
      </c>
      <c r="R117" s="166" t="s">
        <v>707</v>
      </c>
    </row>
    <row r="118" spans="1:18" customFormat="1">
      <c r="A118" s="224" t="s">
        <v>4399</v>
      </c>
      <c r="B118" s="225" t="s">
        <v>4400</v>
      </c>
      <c r="C118" s="167" t="s">
        <v>762</v>
      </c>
      <c r="D118" s="168" t="str">
        <f t="shared" si="1"/>
        <v>โครงการก่อสร้างและจ้างที่ปรึกษาศูนย์บริหารจัดการคุณภาพน้ำ  องค์การบริหารส่วนตำบลกำแพงแสน ตำบลกำแพงแสน อำเภอกำแพงแสน จังหวัดนครปฐม</v>
      </c>
      <c r="E118" s="160" t="s">
        <v>763</v>
      </c>
      <c r="F118" s="160" t="s">
        <v>29</v>
      </c>
      <c r="G118" s="160">
        <v>2564</v>
      </c>
      <c r="H118" s="160" t="s">
        <v>47</v>
      </c>
      <c r="I118" s="169" t="s">
        <v>133</v>
      </c>
      <c r="J118" s="160" t="s">
        <v>155</v>
      </c>
      <c r="K118" s="160" t="s">
        <v>755</v>
      </c>
      <c r="L118" s="160" t="s">
        <v>7697</v>
      </c>
      <c r="M118" s="160" t="s">
        <v>141</v>
      </c>
      <c r="N118" s="169" t="s">
        <v>6673</v>
      </c>
      <c r="O118" s="170" t="s">
        <v>7684</v>
      </c>
      <c r="P118" s="171"/>
      <c r="Q118" s="160" t="s">
        <v>7331</v>
      </c>
      <c r="R118" s="166" t="s">
        <v>707</v>
      </c>
    </row>
    <row r="119" spans="1:18" customFormat="1">
      <c r="A119" s="224" t="s">
        <v>4399</v>
      </c>
      <c r="B119" s="225" t="s">
        <v>4400</v>
      </c>
      <c r="C119" s="167" t="s">
        <v>759</v>
      </c>
      <c r="D119" s="168" t="str">
        <f t="shared" si="1"/>
        <v>โครงการก่อสร้างและจ้างที่ปรึกษาศูนย์บริหารจัดการคุณภาพน้ำ  องค์การบริหารส่วนตำบลลำโพ ตำบลลำโพ อำเภอบางบัวทอง จังหวัดนนทบุรี</v>
      </c>
      <c r="E119" s="160" t="s">
        <v>760</v>
      </c>
      <c r="F119" s="160" t="s">
        <v>29</v>
      </c>
      <c r="G119" s="160">
        <v>2564</v>
      </c>
      <c r="H119" s="160" t="s">
        <v>47</v>
      </c>
      <c r="I119" s="169" t="s">
        <v>133</v>
      </c>
      <c r="J119" s="160" t="s">
        <v>155</v>
      </c>
      <c r="K119" s="160" t="s">
        <v>755</v>
      </c>
      <c r="L119" s="160" t="s">
        <v>7697</v>
      </c>
      <c r="M119" s="160" t="s">
        <v>141</v>
      </c>
      <c r="N119" s="169" t="s">
        <v>6673</v>
      </c>
      <c r="O119" s="170" t="s">
        <v>7684</v>
      </c>
      <c r="P119" s="171"/>
      <c r="Q119" s="160" t="s">
        <v>7332</v>
      </c>
      <c r="R119" s="166" t="s">
        <v>707</v>
      </c>
    </row>
    <row r="120" spans="1:18" customFormat="1">
      <c r="A120" s="224" t="s">
        <v>4399</v>
      </c>
      <c r="B120" s="225" t="s">
        <v>4400</v>
      </c>
      <c r="C120" s="167" t="s">
        <v>756</v>
      </c>
      <c r="D120" s="168" t="str">
        <f t="shared" si="1"/>
        <v>โครงการพัฒนาระบบการจัดเก็บรายได้</v>
      </c>
      <c r="E120" s="160" t="s">
        <v>757</v>
      </c>
      <c r="F120" s="160" t="s">
        <v>29</v>
      </c>
      <c r="G120" s="160">
        <v>2564</v>
      </c>
      <c r="H120" s="160" t="s">
        <v>47</v>
      </c>
      <c r="I120" s="169" t="s">
        <v>133</v>
      </c>
      <c r="J120" s="160" t="s">
        <v>155</v>
      </c>
      <c r="K120" s="160" t="s">
        <v>755</v>
      </c>
      <c r="L120" s="160" t="s">
        <v>7697</v>
      </c>
      <c r="M120" s="160" t="s">
        <v>141</v>
      </c>
      <c r="N120" s="169" t="s">
        <v>6673</v>
      </c>
      <c r="O120" s="170" t="s">
        <v>7684</v>
      </c>
      <c r="P120" s="171"/>
      <c r="Q120" s="160" t="s">
        <v>7333</v>
      </c>
      <c r="R120" s="166" t="s">
        <v>707</v>
      </c>
    </row>
    <row r="121" spans="1:18" customFormat="1">
      <c r="A121" s="224" t="s">
        <v>4399</v>
      </c>
      <c r="B121" s="225" t="s">
        <v>4400</v>
      </c>
      <c r="C121" s="167" t="s">
        <v>752</v>
      </c>
      <c r="D121" s="168" t="str">
        <f t="shared" si="1"/>
        <v>โครงการจัดทำข้อมูลด้านน้ำเสียแบบครบวงจรบนระบบสารสนเทศทางภูมิศาสตร์ Big Data แขวงจอมพล เขตจตุจักร กรุงเทพมหานคร</v>
      </c>
      <c r="E121" s="160" t="s">
        <v>753</v>
      </c>
      <c r="F121" s="160" t="s">
        <v>29</v>
      </c>
      <c r="G121" s="160">
        <v>2564</v>
      </c>
      <c r="H121" s="160" t="s">
        <v>47</v>
      </c>
      <c r="I121" s="169" t="s">
        <v>133</v>
      </c>
      <c r="J121" s="160" t="s">
        <v>155</v>
      </c>
      <c r="K121" s="160" t="s">
        <v>755</v>
      </c>
      <c r="L121" s="160" t="s">
        <v>7697</v>
      </c>
      <c r="M121" s="160" t="s">
        <v>141</v>
      </c>
      <c r="N121" s="169" t="s">
        <v>6673</v>
      </c>
      <c r="O121" s="170" t="s">
        <v>7684</v>
      </c>
      <c r="P121" s="171"/>
      <c r="Q121" s="160" t="s">
        <v>7334</v>
      </c>
      <c r="R121" s="166" t="s">
        <v>707</v>
      </c>
    </row>
    <row r="122" spans="1:18" customFormat="1">
      <c r="A122" s="224" t="s">
        <v>4399</v>
      </c>
      <c r="B122" s="225" t="s">
        <v>4400</v>
      </c>
      <c r="C122" s="167" t="s">
        <v>880</v>
      </c>
      <c r="D122" s="168" t="str">
        <f t="shared" si="1"/>
        <v>โครงการเพิ่มศักยภาพบริหารจัดการน้ำแบบมีส่วนร่วมของกลุ่มจังหวัดภาคกลางตอนบนแบบยั่งยืน</v>
      </c>
      <c r="E122" s="160" t="s">
        <v>881</v>
      </c>
      <c r="F122" s="160" t="s">
        <v>29</v>
      </c>
      <c r="G122" s="160">
        <v>2564</v>
      </c>
      <c r="H122" s="160" t="s">
        <v>47</v>
      </c>
      <c r="I122" s="169" t="s">
        <v>133</v>
      </c>
      <c r="J122" s="160"/>
      <c r="K122" s="160" t="s">
        <v>883</v>
      </c>
      <c r="L122" s="160" t="s">
        <v>883</v>
      </c>
      <c r="M122" s="160" t="s">
        <v>250</v>
      </c>
      <c r="N122" s="169" t="s">
        <v>6673</v>
      </c>
      <c r="O122" s="170" t="s">
        <v>7684</v>
      </c>
      <c r="P122" s="171"/>
      <c r="Q122" s="160" t="s">
        <v>7336</v>
      </c>
      <c r="R122" s="166" t="s">
        <v>707</v>
      </c>
    </row>
    <row r="123" spans="1:18" customFormat="1">
      <c r="A123" s="224" t="s">
        <v>4399</v>
      </c>
      <c r="B123" s="225" t="s">
        <v>4400</v>
      </c>
      <c r="C123" s="167" t="s">
        <v>1480</v>
      </c>
      <c r="D123" s="168" t="str">
        <f t="shared" si="1"/>
        <v xml:space="preserve">โครงการพัฒนาและเพิ่มแหล่งน้ำเพื่อการเกษตร รายการขุดลอกหนองน้ำเพื่อการเกษตรหนองแวง บ้านหนองแวง หมู่ที่ 12 ตำบลวังแสง อำเภอแกดำ จังหวัดมหาสารคาม ลึกเฉลี่ย 2 เมตร ปริมาตรดินขุดไม่น้อยกว่า 47,000 ลบ.ม. </v>
      </c>
      <c r="E123" s="160" t="s">
        <v>6675</v>
      </c>
      <c r="F123" s="160" t="s">
        <v>29</v>
      </c>
      <c r="G123" s="160">
        <v>2564</v>
      </c>
      <c r="H123" s="160" t="s">
        <v>1254</v>
      </c>
      <c r="I123" s="169" t="s">
        <v>1477</v>
      </c>
      <c r="J123" s="160" t="s">
        <v>1478</v>
      </c>
      <c r="K123" s="160" t="s">
        <v>1479</v>
      </c>
      <c r="L123" s="160" t="s">
        <v>7696</v>
      </c>
      <c r="M123" s="160" t="s">
        <v>141</v>
      </c>
      <c r="N123" s="169" t="s">
        <v>6673</v>
      </c>
      <c r="O123" s="170" t="s">
        <v>7684</v>
      </c>
      <c r="P123" s="171"/>
      <c r="Q123" s="160" t="s">
        <v>7338</v>
      </c>
      <c r="R123" s="166" t="s">
        <v>707</v>
      </c>
    </row>
    <row r="124" spans="1:18" customFormat="1">
      <c r="A124" s="224" t="s">
        <v>4399</v>
      </c>
      <c r="B124" s="225" t="s">
        <v>4400</v>
      </c>
      <c r="C124" s="167" t="s">
        <v>1474</v>
      </c>
      <c r="D124" s="168" t="str">
        <f t="shared" si="1"/>
        <v xml:space="preserve">โครงการพัฒนาและเพิ่มแหล่งน้ำเพื่อการเกษตร กิจกรรมขุดลอกหนองน้ำเพื่อการเกษตรหนองอีเฒ่า บ้านโนนเขวา หมู่ที่ 4 ตำบลวังแสง อำเภอแกดำ จังหวัดมหาสารคาม ลึกเฉลี่ย 2.50 เมตร ปริมาตรดินขุดไม่น้อยกว่า 95,000 ลบ.ม. </v>
      </c>
      <c r="E124" s="160" t="s">
        <v>6676</v>
      </c>
      <c r="F124" s="160" t="s">
        <v>29</v>
      </c>
      <c r="G124" s="160">
        <v>2564</v>
      </c>
      <c r="H124" s="160" t="s">
        <v>1254</v>
      </c>
      <c r="I124" s="169" t="s">
        <v>1477</v>
      </c>
      <c r="J124" s="160" t="s">
        <v>1478</v>
      </c>
      <c r="K124" s="160" t="s">
        <v>1479</v>
      </c>
      <c r="L124" s="160" t="s">
        <v>7696</v>
      </c>
      <c r="M124" s="160" t="s">
        <v>141</v>
      </c>
      <c r="N124" s="169" t="s">
        <v>6673</v>
      </c>
      <c r="O124" s="170" t="s">
        <v>7684</v>
      </c>
      <c r="P124" s="171"/>
      <c r="Q124" s="160" t="s">
        <v>7339</v>
      </c>
      <c r="R124" s="166" t="s">
        <v>707</v>
      </c>
    </row>
    <row r="125" spans="1:18" customFormat="1">
      <c r="A125" s="224" t="s">
        <v>4399</v>
      </c>
      <c r="B125" s="225" t="s">
        <v>4400</v>
      </c>
      <c r="C125" s="167" t="s">
        <v>739</v>
      </c>
      <c r="D125" s="168" t="str">
        <f t="shared" si="1"/>
        <v>โครงการบริหารงานจังหวัดแบบบูรณาการ กิจกรรมหลัก ขุดสระกักเก็บน้ำ เพื่อการพัฒนาพื้นที่ตามแนวพระราชดำริ</v>
      </c>
      <c r="E125" s="160" t="s">
        <v>740</v>
      </c>
      <c r="F125" s="160" t="s">
        <v>29</v>
      </c>
      <c r="G125" s="160">
        <v>2564</v>
      </c>
      <c r="H125" s="160" t="s">
        <v>154</v>
      </c>
      <c r="I125" s="169" t="s">
        <v>352</v>
      </c>
      <c r="J125" s="160" t="s">
        <v>742</v>
      </c>
      <c r="K125" s="160" t="s">
        <v>234</v>
      </c>
      <c r="L125" s="160" t="s">
        <v>7690</v>
      </c>
      <c r="M125" s="160" t="s">
        <v>141</v>
      </c>
      <c r="N125" s="169" t="s">
        <v>6673</v>
      </c>
      <c r="O125" s="170" t="s">
        <v>7684</v>
      </c>
      <c r="P125" s="171"/>
      <c r="Q125" s="160" t="s">
        <v>7342</v>
      </c>
      <c r="R125" s="166" t="s">
        <v>707</v>
      </c>
    </row>
    <row r="126" spans="1:18" customFormat="1">
      <c r="A126" s="224" t="s">
        <v>4399</v>
      </c>
      <c r="B126" s="225" t="s">
        <v>4400</v>
      </c>
      <c r="C126" s="167" t="s">
        <v>1439</v>
      </c>
      <c r="D126" s="168" t="str">
        <f t="shared" si="1"/>
        <v>โครงการจัดทำผังน้ำ ลุ่มน้ำปิง วัง ยม น่าน แขวงตลาดบางเขน เขตหลักสี่ กรุงเทพมหานคร</v>
      </c>
      <c r="E126" s="160" t="s">
        <v>1440</v>
      </c>
      <c r="F126" s="160" t="s">
        <v>29</v>
      </c>
      <c r="G126" s="160">
        <v>2564</v>
      </c>
      <c r="H126" s="160" t="s">
        <v>308</v>
      </c>
      <c r="I126" s="169" t="s">
        <v>1442</v>
      </c>
      <c r="J126" s="160" t="s">
        <v>1443</v>
      </c>
      <c r="K126" s="160" t="s">
        <v>1444</v>
      </c>
      <c r="L126" s="160" t="s">
        <v>7704</v>
      </c>
      <c r="M126" s="160" t="s">
        <v>1445</v>
      </c>
      <c r="N126" s="169" t="s">
        <v>6673</v>
      </c>
      <c r="O126" s="170" t="s">
        <v>7684</v>
      </c>
      <c r="P126" s="171"/>
      <c r="Q126" s="160" t="s">
        <v>7347</v>
      </c>
      <c r="R126" s="166" t="s">
        <v>707</v>
      </c>
    </row>
    <row r="127" spans="1:18" customFormat="1">
      <c r="A127" s="224" t="s">
        <v>4399</v>
      </c>
      <c r="B127" s="225" t="s">
        <v>4400</v>
      </c>
      <c r="C127" s="167" t="s">
        <v>1457</v>
      </c>
      <c r="D127" s="168" t="str">
        <f t="shared" si="1"/>
        <v xml:space="preserve">โครงการจัดหาและพัฒนาแหล่งน้ำ	</v>
      </c>
      <c r="E127" s="160" t="s">
        <v>6677</v>
      </c>
      <c r="F127" s="160" t="s">
        <v>29</v>
      </c>
      <c r="G127" s="160">
        <v>2564</v>
      </c>
      <c r="H127" s="160" t="s">
        <v>47</v>
      </c>
      <c r="I127" s="169" t="s">
        <v>133</v>
      </c>
      <c r="J127" s="160" t="s">
        <v>1460</v>
      </c>
      <c r="K127" s="160" t="s">
        <v>1075</v>
      </c>
      <c r="L127" s="160" t="s">
        <v>7705</v>
      </c>
      <c r="M127" s="160" t="s">
        <v>38</v>
      </c>
      <c r="N127" s="169" t="s">
        <v>6673</v>
      </c>
      <c r="O127" s="170" t="s">
        <v>7684</v>
      </c>
      <c r="P127" s="171"/>
      <c r="Q127" s="160" t="s">
        <v>7354</v>
      </c>
      <c r="R127" s="166" t="s">
        <v>707</v>
      </c>
    </row>
    <row r="128" spans="1:18" customFormat="1">
      <c r="A128" s="224" t="s">
        <v>4399</v>
      </c>
      <c r="B128" s="225" t="s">
        <v>4400</v>
      </c>
      <c r="C128" s="167" t="s">
        <v>1270</v>
      </c>
      <c r="D128" s="168" t="str">
        <f t="shared" si="1"/>
        <v>ก่อสร้างระบบกระจายน้ำด้วยพลังงานแสงอาทิตย์สนับสนุนโครงการรักษ์น้ำ เพื่อพระแม่ของแผ่นดินลุ่มน้ำภาค (ภูขัด ภูเมี่ยง ภูสอยดาว) ตำบลบ่อภาค อำเภอชาติตระการ จังหวัดพิษณุโลก</v>
      </c>
      <c r="E128" s="160" t="s">
        <v>1271</v>
      </c>
      <c r="F128" s="160" t="s">
        <v>29</v>
      </c>
      <c r="G128" s="160">
        <v>2564</v>
      </c>
      <c r="H128" s="160" t="s">
        <v>47</v>
      </c>
      <c r="I128" s="169" t="s">
        <v>133</v>
      </c>
      <c r="J128" s="160" t="s">
        <v>330</v>
      </c>
      <c r="K128" s="160" t="s">
        <v>37</v>
      </c>
      <c r="L128" s="160" t="s">
        <v>7687</v>
      </c>
      <c r="M128" s="160" t="s">
        <v>38</v>
      </c>
      <c r="N128" s="169" t="s">
        <v>6673</v>
      </c>
      <c r="O128" s="170" t="s">
        <v>7684</v>
      </c>
      <c r="P128" s="171"/>
      <c r="Q128" s="160" t="s">
        <v>7368</v>
      </c>
      <c r="R128" s="166" t="s">
        <v>707</v>
      </c>
    </row>
    <row r="129" spans="1:18" customFormat="1">
      <c r="A129" s="224" t="s">
        <v>4399</v>
      </c>
      <c r="B129" s="225" t="s">
        <v>4400</v>
      </c>
      <c r="C129" s="167" t="s">
        <v>1453</v>
      </c>
      <c r="D129" s="168" t="str">
        <f t="shared" si="1"/>
        <v>อนุรักษ์ฟื้นฟูแหล่งน้ำช้างป่าคลองเหมืองสะอางค์  ต.พลวงทอง  อ.บ่อทอง  จ.ชลบุรี</v>
      </c>
      <c r="E129" s="160" t="s">
        <v>1454</v>
      </c>
      <c r="F129" s="160" t="s">
        <v>29</v>
      </c>
      <c r="G129" s="160">
        <v>2564</v>
      </c>
      <c r="H129" s="160" t="s">
        <v>47</v>
      </c>
      <c r="I129" s="169" t="s">
        <v>133</v>
      </c>
      <c r="J129" s="160" t="s">
        <v>181</v>
      </c>
      <c r="K129" s="160" t="s">
        <v>37</v>
      </c>
      <c r="L129" s="160" t="s">
        <v>7687</v>
      </c>
      <c r="M129" s="160" t="s">
        <v>38</v>
      </c>
      <c r="N129" s="169" t="s">
        <v>6673</v>
      </c>
      <c r="O129" s="170" t="s">
        <v>7684</v>
      </c>
      <c r="P129" s="171"/>
      <c r="Q129" s="160" t="s">
        <v>7390</v>
      </c>
      <c r="R129" s="166" t="s">
        <v>707</v>
      </c>
    </row>
    <row r="130" spans="1:18" customFormat="1">
      <c r="A130" s="224" t="s">
        <v>4399</v>
      </c>
      <c r="B130" s="225" t="s">
        <v>4400</v>
      </c>
      <c r="C130" s="167" t="s">
        <v>1203</v>
      </c>
      <c r="D130" s="168" t="str">
        <f t="shared" si="1"/>
        <v>อนุรักษ์ฟื้นฟูคลองส่งน้ำ พร้อมระบบกระจายน้ำด้วยพลังงานแสงอาทิตย์ ม.6 ต.ทองหลาง อ.บ้านนา จ.นครนายก</v>
      </c>
      <c r="E130" s="160" t="s">
        <v>1204</v>
      </c>
      <c r="F130" s="160" t="s">
        <v>29</v>
      </c>
      <c r="G130" s="160">
        <v>2564</v>
      </c>
      <c r="H130" s="160" t="s">
        <v>47</v>
      </c>
      <c r="I130" s="169" t="s">
        <v>133</v>
      </c>
      <c r="J130" s="160" t="s">
        <v>181</v>
      </c>
      <c r="K130" s="160" t="s">
        <v>37</v>
      </c>
      <c r="L130" s="160" t="s">
        <v>7687</v>
      </c>
      <c r="M130" s="160" t="s">
        <v>38</v>
      </c>
      <c r="N130" s="169" t="s">
        <v>6673</v>
      </c>
      <c r="O130" s="170" t="s">
        <v>7684</v>
      </c>
      <c r="P130" s="171"/>
      <c r="Q130" s="160" t="s">
        <v>7391</v>
      </c>
      <c r="R130" s="166" t="s">
        <v>707</v>
      </c>
    </row>
    <row r="131" spans="1:18" customFormat="1">
      <c r="A131" s="224" t="s">
        <v>4399</v>
      </c>
      <c r="B131" s="225" t="s">
        <v>4400</v>
      </c>
      <c r="C131" s="167" t="s">
        <v>1194</v>
      </c>
      <c r="D131" s="168" t="str">
        <f t="shared" si="1"/>
        <v>อนุรักษ์ฟื้นฟูแหล่งน้ำหนองพอก บ้านเขาด้วน ม.9 ต.ย่านรี อ.กบินทร์บุรี จ.ปราจีนบุรี</v>
      </c>
      <c r="E131" s="160" t="s">
        <v>1195</v>
      </c>
      <c r="F131" s="160" t="s">
        <v>29</v>
      </c>
      <c r="G131" s="160">
        <v>2564</v>
      </c>
      <c r="H131" s="160" t="s">
        <v>47</v>
      </c>
      <c r="I131" s="169" t="s">
        <v>133</v>
      </c>
      <c r="J131" s="160" t="s">
        <v>181</v>
      </c>
      <c r="K131" s="160" t="s">
        <v>37</v>
      </c>
      <c r="L131" s="160" t="s">
        <v>7687</v>
      </c>
      <c r="M131" s="160" t="s">
        <v>38</v>
      </c>
      <c r="N131" s="169" t="s">
        <v>6673</v>
      </c>
      <c r="O131" s="170" t="s">
        <v>7684</v>
      </c>
      <c r="P131" s="171"/>
      <c r="Q131" s="160" t="s">
        <v>7392</v>
      </c>
      <c r="R131" s="166" t="s">
        <v>707</v>
      </c>
    </row>
    <row r="132" spans="1:18" customFormat="1">
      <c r="A132" s="224" t="s">
        <v>4399</v>
      </c>
      <c r="B132" s="225" t="s">
        <v>4400</v>
      </c>
      <c r="C132" s="167" t="s">
        <v>1191</v>
      </c>
      <c r="D132" s="168" t="str">
        <f t="shared" si="1"/>
        <v xml:space="preserve">บำรุงรักษาแหล่งน้ำอ่างเก็บน้ำคลองขวาง ม.คลองขวาง	ต.ท่ากุ่ม อ.เมืองตราด จ.ตราด 				</v>
      </c>
      <c r="E132" s="160" t="s">
        <v>6679</v>
      </c>
      <c r="F132" s="160" t="s">
        <v>29</v>
      </c>
      <c r="G132" s="160">
        <v>2564</v>
      </c>
      <c r="H132" s="160" t="s">
        <v>47</v>
      </c>
      <c r="I132" s="169" t="s">
        <v>133</v>
      </c>
      <c r="J132" s="160" t="s">
        <v>181</v>
      </c>
      <c r="K132" s="160" t="s">
        <v>37</v>
      </c>
      <c r="L132" s="160" t="s">
        <v>7687</v>
      </c>
      <c r="M132" s="160" t="s">
        <v>38</v>
      </c>
      <c r="N132" s="169" t="s">
        <v>6673</v>
      </c>
      <c r="O132" s="170" t="s">
        <v>7684</v>
      </c>
      <c r="P132" s="171"/>
      <c r="Q132" s="160" t="s">
        <v>7393</v>
      </c>
      <c r="R132" s="166" t="s">
        <v>707</v>
      </c>
    </row>
    <row r="133" spans="1:18" customFormat="1">
      <c r="A133" s="224" t="s">
        <v>4399</v>
      </c>
      <c r="B133" s="225" t="s">
        <v>4400</v>
      </c>
      <c r="C133" s="167" t="s">
        <v>1188</v>
      </c>
      <c r="D133" s="168" t="str">
        <f t="shared" si="1"/>
        <v>ก่อสร้างระบบกระจายน้ำด้วยพลังงานแสงอาทิตย์ แห่งที่ 1  ม.14 ต.หนองม่วง อ.โคกสูง จ.สระแก้ว</v>
      </c>
      <c r="E133" s="160" t="s">
        <v>1189</v>
      </c>
      <c r="F133" s="160" t="s">
        <v>29</v>
      </c>
      <c r="G133" s="160">
        <v>2564</v>
      </c>
      <c r="H133" s="160" t="s">
        <v>47</v>
      </c>
      <c r="I133" s="169" t="s">
        <v>133</v>
      </c>
      <c r="J133" s="160" t="s">
        <v>181</v>
      </c>
      <c r="K133" s="160" t="s">
        <v>37</v>
      </c>
      <c r="L133" s="160" t="s">
        <v>7687</v>
      </c>
      <c r="M133" s="160" t="s">
        <v>38</v>
      </c>
      <c r="N133" s="169" t="s">
        <v>6673</v>
      </c>
      <c r="O133" s="170" t="s">
        <v>7684</v>
      </c>
      <c r="P133" s="171"/>
      <c r="Q133" s="160" t="s">
        <v>7394</v>
      </c>
      <c r="R133" s="166" t="s">
        <v>707</v>
      </c>
    </row>
    <row r="134" spans="1:18" customFormat="1">
      <c r="A134" s="224" t="s">
        <v>4399</v>
      </c>
      <c r="B134" s="225" t="s">
        <v>4400</v>
      </c>
      <c r="C134" s="167" t="s">
        <v>1185</v>
      </c>
      <c r="D134" s="168" t="str">
        <f t="shared" si="1"/>
        <v>อนุรักษ์ฟื้นฟูหนองทุ่งพระพร้อมระบบกระจายน้ำด้วยพลังงานแสงอาทิตย์  ต.ท่าเกษม  อ.เมืองสระแก้ว  จ.สระแก้ว</v>
      </c>
      <c r="E134" s="160" t="s">
        <v>1186</v>
      </c>
      <c r="F134" s="160" t="s">
        <v>29</v>
      </c>
      <c r="G134" s="160">
        <v>2564</v>
      </c>
      <c r="H134" s="160" t="s">
        <v>47</v>
      </c>
      <c r="I134" s="169" t="s">
        <v>133</v>
      </c>
      <c r="J134" s="160" t="s">
        <v>181</v>
      </c>
      <c r="K134" s="160" t="s">
        <v>37</v>
      </c>
      <c r="L134" s="160" t="s">
        <v>7687</v>
      </c>
      <c r="M134" s="160" t="s">
        <v>38</v>
      </c>
      <c r="N134" s="169" t="s">
        <v>6673</v>
      </c>
      <c r="O134" s="170" t="s">
        <v>7684</v>
      </c>
      <c r="P134" s="171"/>
      <c r="Q134" s="160" t="s">
        <v>7395</v>
      </c>
      <c r="R134" s="166" t="s">
        <v>707</v>
      </c>
    </row>
    <row r="135" spans="1:18" customFormat="1">
      <c r="A135" s="224" t="s">
        <v>4399</v>
      </c>
      <c r="B135" s="225" t="s">
        <v>4400</v>
      </c>
      <c r="C135" s="167" t="s">
        <v>1182</v>
      </c>
      <c r="D135" s="168" t="str">
        <f t="shared" si="1"/>
        <v xml:space="preserve">ก่อสร้างระบบกระจายน้ำด้วยพลังงานแสงอาทิตย์ แห่งที่ 2  ม.14 ต.หนองม่วง อ.โคกสูง จ.สระแก้ว 				</v>
      </c>
      <c r="E135" s="160" t="s">
        <v>6680</v>
      </c>
      <c r="F135" s="160" t="s">
        <v>29</v>
      </c>
      <c r="G135" s="160">
        <v>2564</v>
      </c>
      <c r="H135" s="160" t="s">
        <v>47</v>
      </c>
      <c r="I135" s="169" t="s">
        <v>133</v>
      </c>
      <c r="J135" s="160" t="s">
        <v>181</v>
      </c>
      <c r="K135" s="160" t="s">
        <v>37</v>
      </c>
      <c r="L135" s="160" t="s">
        <v>7687</v>
      </c>
      <c r="M135" s="160" t="s">
        <v>38</v>
      </c>
      <c r="N135" s="169" t="s">
        <v>6673</v>
      </c>
      <c r="O135" s="170" t="s">
        <v>7684</v>
      </c>
      <c r="P135" s="171"/>
      <c r="Q135" s="160" t="s">
        <v>7396</v>
      </c>
      <c r="R135" s="166" t="s">
        <v>707</v>
      </c>
    </row>
    <row r="136" spans="1:18" customFormat="1">
      <c r="A136" s="224" t="s">
        <v>4399</v>
      </c>
      <c r="B136" s="225" t="s">
        <v>4400</v>
      </c>
      <c r="C136" s="167" t="s">
        <v>1176</v>
      </c>
      <c r="D136" s="168" t="str">
        <f t="shared" si="1"/>
        <v>อนุรักษ์ฟื้นฟูหนองวัดเขาวงศ์ ม.9 ต.ย่านรี อ.กบินทร์บุรี จ.ปราจีนบุรี</v>
      </c>
      <c r="E136" s="160" t="s">
        <v>1177</v>
      </c>
      <c r="F136" s="160" t="s">
        <v>29</v>
      </c>
      <c r="G136" s="160">
        <v>2564</v>
      </c>
      <c r="H136" s="160" t="s">
        <v>47</v>
      </c>
      <c r="I136" s="169" t="s">
        <v>133</v>
      </c>
      <c r="J136" s="160" t="s">
        <v>181</v>
      </c>
      <c r="K136" s="160" t="s">
        <v>37</v>
      </c>
      <c r="L136" s="160" t="s">
        <v>7687</v>
      </c>
      <c r="M136" s="160" t="s">
        <v>38</v>
      </c>
      <c r="N136" s="169" t="s">
        <v>6673</v>
      </c>
      <c r="O136" s="170" t="s">
        <v>7684</v>
      </c>
      <c r="P136" s="171"/>
      <c r="Q136" s="160" t="s">
        <v>7397</v>
      </c>
      <c r="R136" s="166" t="s">
        <v>707</v>
      </c>
    </row>
    <row r="137" spans="1:18" customFormat="1">
      <c r="A137" s="224" t="s">
        <v>4399</v>
      </c>
      <c r="B137" s="225" t="s">
        <v>4400</v>
      </c>
      <c r="C137" s="167" t="s">
        <v>1173</v>
      </c>
      <c r="D137" s="168" t="str">
        <f t="shared" si="1"/>
        <v>อนุรักษ์ฟื้นฟูแหล่งน้ำเขตรักษาพันธุ์สัตว์ป่าเขาอ่างฤาไน ป่าหนองคายแห่งที่ 1 ม.25 ต.คลองตะเกรา  อ.ท่าตะเกียบ  จ.ฉะเชิงเทรา</v>
      </c>
      <c r="E137" s="160" t="s">
        <v>1174</v>
      </c>
      <c r="F137" s="160" t="s">
        <v>29</v>
      </c>
      <c r="G137" s="160">
        <v>2564</v>
      </c>
      <c r="H137" s="160" t="s">
        <v>47</v>
      </c>
      <c r="I137" s="169" t="s">
        <v>133</v>
      </c>
      <c r="J137" s="160" t="s">
        <v>181</v>
      </c>
      <c r="K137" s="160" t="s">
        <v>37</v>
      </c>
      <c r="L137" s="160" t="s">
        <v>7687</v>
      </c>
      <c r="M137" s="160" t="s">
        <v>38</v>
      </c>
      <c r="N137" s="169" t="s">
        <v>6673</v>
      </c>
      <c r="O137" s="170" t="s">
        <v>7684</v>
      </c>
      <c r="P137" s="171"/>
      <c r="Q137" s="160" t="s">
        <v>7398</v>
      </c>
      <c r="R137" s="166" t="s">
        <v>707</v>
      </c>
    </row>
    <row r="138" spans="1:18" customFormat="1">
      <c r="A138" s="224" t="s">
        <v>4399</v>
      </c>
      <c r="B138" s="225" t="s">
        <v>4400</v>
      </c>
      <c r="C138" s="167" t="s">
        <v>1170</v>
      </c>
      <c r="D138" s="168" t="str">
        <f t="shared" si="1"/>
        <v>อนุรักษ์ฟื้นฟูแหล่งน้ำเขตรักษาพันธุ์สัตว์ป่าเขาอ่างฤาไน กองหินทหารช่าง	ม.25	ต.คลองตะเกรา อ.ท่าตะเกียบ	จ.ฉะเชิงเทรา</v>
      </c>
      <c r="E138" s="160" t="s">
        <v>6681</v>
      </c>
      <c r="F138" s="160" t="s">
        <v>29</v>
      </c>
      <c r="G138" s="160">
        <v>2564</v>
      </c>
      <c r="H138" s="160" t="s">
        <v>47</v>
      </c>
      <c r="I138" s="169" t="s">
        <v>133</v>
      </c>
      <c r="J138" s="160" t="s">
        <v>181</v>
      </c>
      <c r="K138" s="160" t="s">
        <v>37</v>
      </c>
      <c r="L138" s="160" t="s">
        <v>7687</v>
      </c>
      <c r="M138" s="160" t="s">
        <v>38</v>
      </c>
      <c r="N138" s="169" t="s">
        <v>6673</v>
      </c>
      <c r="O138" s="170" t="s">
        <v>7684</v>
      </c>
      <c r="P138" s="171"/>
      <c r="Q138" s="160" t="s">
        <v>7399</v>
      </c>
      <c r="R138" s="166" t="s">
        <v>707</v>
      </c>
    </row>
    <row r="139" spans="1:18" customFormat="1">
      <c r="A139" s="224" t="s">
        <v>4399</v>
      </c>
      <c r="B139" s="225" t="s">
        <v>4400</v>
      </c>
      <c r="C139" s="167" t="s">
        <v>1167</v>
      </c>
      <c r="D139" s="168" t="str">
        <f t="shared" si="1"/>
        <v xml:space="preserve">อนุรักษ์ฟื้นฟูคลองทุ่งใหญ่ ม.10 ต.ทุ่งพระยา อ.สนามชัยเขต จ.ฉะเชิงเทรา 				</v>
      </c>
      <c r="E139" s="160" t="s">
        <v>6682</v>
      </c>
      <c r="F139" s="160" t="s">
        <v>29</v>
      </c>
      <c r="G139" s="160">
        <v>2564</v>
      </c>
      <c r="H139" s="160" t="s">
        <v>47</v>
      </c>
      <c r="I139" s="169" t="s">
        <v>133</v>
      </c>
      <c r="J139" s="160" t="s">
        <v>181</v>
      </c>
      <c r="K139" s="160" t="s">
        <v>37</v>
      </c>
      <c r="L139" s="160" t="s">
        <v>7687</v>
      </c>
      <c r="M139" s="160" t="s">
        <v>38</v>
      </c>
      <c r="N139" s="169" t="s">
        <v>6673</v>
      </c>
      <c r="O139" s="170" t="s">
        <v>7684</v>
      </c>
      <c r="P139" s="171"/>
      <c r="Q139" s="160" t="s">
        <v>7400</v>
      </c>
      <c r="R139" s="166" t="s">
        <v>707</v>
      </c>
    </row>
    <row r="140" spans="1:18" customFormat="1">
      <c r="A140" s="224" t="s">
        <v>4399</v>
      </c>
      <c r="B140" s="225" t="s">
        <v>4400</v>
      </c>
      <c r="C140" s="167" t="s">
        <v>1164</v>
      </c>
      <c r="D140" s="168" t="str">
        <f t="shared" si="1"/>
        <v>อนุรักษ์ฟื้นฟูแหล่งน้ำเขตรักษาพันธุ์สัตว์ป่าเขาอ่างฤาไน แปลงโตโยต้า ม.25 ต.คลองตะเกรา	อ.ท่าตะเกียบ จ.ฉะเชิงเทรา</v>
      </c>
      <c r="E140" s="160" t="s">
        <v>6683</v>
      </c>
      <c r="F140" s="160" t="s">
        <v>29</v>
      </c>
      <c r="G140" s="160">
        <v>2564</v>
      </c>
      <c r="H140" s="160" t="s">
        <v>47</v>
      </c>
      <c r="I140" s="169" t="s">
        <v>133</v>
      </c>
      <c r="J140" s="160" t="s">
        <v>181</v>
      </c>
      <c r="K140" s="160" t="s">
        <v>37</v>
      </c>
      <c r="L140" s="160" t="s">
        <v>7687</v>
      </c>
      <c r="M140" s="160" t="s">
        <v>38</v>
      </c>
      <c r="N140" s="169" t="s">
        <v>6673</v>
      </c>
      <c r="O140" s="170" t="s">
        <v>7684</v>
      </c>
      <c r="P140" s="171"/>
      <c r="Q140" s="160" t="s">
        <v>7401</v>
      </c>
      <c r="R140" s="166" t="s">
        <v>707</v>
      </c>
    </row>
    <row r="141" spans="1:18" customFormat="1">
      <c r="A141" s="224" t="s">
        <v>4399</v>
      </c>
      <c r="B141" s="225" t="s">
        <v>4400</v>
      </c>
      <c r="C141" s="167" t="s">
        <v>1161</v>
      </c>
      <c r="D141" s="168" t="str">
        <f t="shared" si="1"/>
        <v xml:space="preserve">อนุรักษ์ฟื้นฟูแหล่งน้ำนิคมโพรงอากาศ ม.2	ต.โพรงอากาศ อ.บางน้ำเปรี้ยว จ.ฉะเชิงเทรา 				</v>
      </c>
      <c r="E141" s="160" t="s">
        <v>6684</v>
      </c>
      <c r="F141" s="160" t="s">
        <v>29</v>
      </c>
      <c r="G141" s="160">
        <v>2564</v>
      </c>
      <c r="H141" s="160" t="s">
        <v>47</v>
      </c>
      <c r="I141" s="169" t="s">
        <v>133</v>
      </c>
      <c r="J141" s="160" t="s">
        <v>181</v>
      </c>
      <c r="K141" s="160" t="s">
        <v>37</v>
      </c>
      <c r="L141" s="160" t="s">
        <v>7687</v>
      </c>
      <c r="M141" s="160" t="s">
        <v>38</v>
      </c>
      <c r="N141" s="169" t="s">
        <v>6673</v>
      </c>
      <c r="O141" s="170" t="s">
        <v>7684</v>
      </c>
      <c r="P141" s="171"/>
      <c r="Q141" s="160" t="s">
        <v>7402</v>
      </c>
      <c r="R141" s="166" t="s">
        <v>707</v>
      </c>
    </row>
    <row r="142" spans="1:18" customFormat="1">
      <c r="A142" s="224" t="s">
        <v>4399</v>
      </c>
      <c r="B142" s="225" t="s">
        <v>4400</v>
      </c>
      <c r="C142" s="167" t="s">
        <v>1155</v>
      </c>
      <c r="D142" s="168" t="str">
        <f t="shared" si="1"/>
        <v>อนุรักษ์ฟื้นฟูแหล่งน้ำเขตรักษาพันธุ์สัตว์ป่าเขาอ่างฤาไน แปลงทุ่งหญ้าสิทธิสาท	ม.25	ต.คลองตะเกรา อ.ท่าตะเกียบ จ.ฉะเชิงเทรา</v>
      </c>
      <c r="E142" s="160" t="s">
        <v>6685</v>
      </c>
      <c r="F142" s="160" t="s">
        <v>29</v>
      </c>
      <c r="G142" s="160">
        <v>2564</v>
      </c>
      <c r="H142" s="160" t="s">
        <v>47</v>
      </c>
      <c r="I142" s="169" t="s">
        <v>133</v>
      </c>
      <c r="J142" s="160" t="s">
        <v>181</v>
      </c>
      <c r="K142" s="160" t="s">
        <v>37</v>
      </c>
      <c r="L142" s="160" t="s">
        <v>7687</v>
      </c>
      <c r="M142" s="160" t="s">
        <v>38</v>
      </c>
      <c r="N142" s="169" t="s">
        <v>6673</v>
      </c>
      <c r="O142" s="170" t="s">
        <v>7684</v>
      </c>
      <c r="P142" s="171"/>
      <c r="Q142" s="160" t="s">
        <v>7403</v>
      </c>
      <c r="R142" s="166" t="s">
        <v>707</v>
      </c>
    </row>
    <row r="143" spans="1:18" customFormat="1">
      <c r="A143" s="224" t="s">
        <v>4399</v>
      </c>
      <c r="B143" s="225" t="s">
        <v>4400</v>
      </c>
      <c r="C143" s="167" t="s">
        <v>1152</v>
      </c>
      <c r="D143" s="168" t="str">
        <f t="shared" si="1"/>
        <v>อนุรักษ์ฟื้นฟูแกมลิงบึงเกาะกุ้ง	ม.10,11,13 ต.ศรีษะกระบือ อ.องครักษ์ จ.นครนายก</v>
      </c>
      <c r="E143" s="160" t="s">
        <v>6686</v>
      </c>
      <c r="F143" s="160" t="s">
        <v>29</v>
      </c>
      <c r="G143" s="160">
        <v>2564</v>
      </c>
      <c r="H143" s="160" t="s">
        <v>47</v>
      </c>
      <c r="I143" s="169" t="s">
        <v>133</v>
      </c>
      <c r="J143" s="160" t="s">
        <v>181</v>
      </c>
      <c r="K143" s="160" t="s">
        <v>37</v>
      </c>
      <c r="L143" s="160" t="s">
        <v>7687</v>
      </c>
      <c r="M143" s="160" t="s">
        <v>38</v>
      </c>
      <c r="N143" s="169" t="s">
        <v>6673</v>
      </c>
      <c r="O143" s="170" t="s">
        <v>7684</v>
      </c>
      <c r="P143" s="171"/>
      <c r="Q143" s="160" t="s">
        <v>7404</v>
      </c>
      <c r="R143" s="166" t="s">
        <v>707</v>
      </c>
    </row>
    <row r="144" spans="1:18" customFormat="1">
      <c r="A144" s="224" t="s">
        <v>4399</v>
      </c>
      <c r="B144" s="225" t="s">
        <v>4400</v>
      </c>
      <c r="C144" s="167" t="s">
        <v>1149</v>
      </c>
      <c r="D144" s="168" t="str">
        <f t="shared" si="1"/>
        <v xml:space="preserve">อนุรักษ์ฟื้นฟูคลองห้วยกรอกเคียน ม.9 ต.ท่าตะเกียบ อ.ท่าตะเกียบ จ.ฉะเชิงเทรา 				</v>
      </c>
      <c r="E144" s="160" t="s">
        <v>6687</v>
      </c>
      <c r="F144" s="160" t="s">
        <v>29</v>
      </c>
      <c r="G144" s="160">
        <v>2564</v>
      </c>
      <c r="H144" s="160" t="s">
        <v>47</v>
      </c>
      <c r="I144" s="169" t="s">
        <v>133</v>
      </c>
      <c r="J144" s="160" t="s">
        <v>181</v>
      </c>
      <c r="K144" s="160" t="s">
        <v>37</v>
      </c>
      <c r="L144" s="160" t="s">
        <v>7687</v>
      </c>
      <c r="M144" s="160" t="s">
        <v>38</v>
      </c>
      <c r="N144" s="169" t="s">
        <v>6673</v>
      </c>
      <c r="O144" s="170" t="s">
        <v>7684</v>
      </c>
      <c r="P144" s="171"/>
      <c r="Q144" s="160" t="s">
        <v>7405</v>
      </c>
      <c r="R144" s="166" t="s">
        <v>707</v>
      </c>
    </row>
    <row r="145" spans="1:18" customFormat="1">
      <c r="A145" s="224" t="s">
        <v>4399</v>
      </c>
      <c r="B145" s="225" t="s">
        <v>4400</v>
      </c>
      <c r="C145" s="167" t="s">
        <v>1146</v>
      </c>
      <c r="D145" s="168" t="str">
        <f t="shared" si="1"/>
        <v>อนุรักษ์ฟื้นฟูแหล่งน้ำเขตรักษาพันธุ์สัตว์ป่าเขาอ่างฤาไน ไร่ตาชีพแห่งที่ 4	ม.25	ต.คลองตะเกรา อ.ท่าตะเกียบ จ.ฉะเชิงเทรา</v>
      </c>
      <c r="E145" s="160" t="s">
        <v>6688</v>
      </c>
      <c r="F145" s="160" t="s">
        <v>29</v>
      </c>
      <c r="G145" s="160">
        <v>2564</v>
      </c>
      <c r="H145" s="160" t="s">
        <v>47</v>
      </c>
      <c r="I145" s="169" t="s">
        <v>133</v>
      </c>
      <c r="J145" s="160" t="s">
        <v>181</v>
      </c>
      <c r="K145" s="160" t="s">
        <v>37</v>
      </c>
      <c r="L145" s="160" t="s">
        <v>7687</v>
      </c>
      <c r="M145" s="160" t="s">
        <v>38</v>
      </c>
      <c r="N145" s="169" t="s">
        <v>6673</v>
      </c>
      <c r="O145" s="170" t="s">
        <v>7684</v>
      </c>
      <c r="P145" s="171"/>
      <c r="Q145" s="160" t="s">
        <v>7406</v>
      </c>
      <c r="R145" s="166" t="s">
        <v>707</v>
      </c>
    </row>
    <row r="146" spans="1:18" customFormat="1">
      <c r="A146" s="224" t="s">
        <v>4399</v>
      </c>
      <c r="B146" s="225" t="s">
        <v>4400</v>
      </c>
      <c r="C146" s="167" t="s">
        <v>1143</v>
      </c>
      <c r="D146" s="168" t="str">
        <f t="shared" si="1"/>
        <v xml:space="preserve">อนุรักษ์ฟื้นฟูแหล่งน้ำช้างป่าคลองตาคลาน	ม.10 ต.พวา อ.แก่งหางแมว จ.จันทบุรี 				</v>
      </c>
      <c r="E146" s="160" t="s">
        <v>6689</v>
      </c>
      <c r="F146" s="160" t="s">
        <v>29</v>
      </c>
      <c r="G146" s="160">
        <v>2564</v>
      </c>
      <c r="H146" s="160" t="s">
        <v>47</v>
      </c>
      <c r="I146" s="169" t="s">
        <v>133</v>
      </c>
      <c r="J146" s="160" t="s">
        <v>181</v>
      </c>
      <c r="K146" s="160" t="s">
        <v>37</v>
      </c>
      <c r="L146" s="160" t="s">
        <v>7687</v>
      </c>
      <c r="M146" s="160" t="s">
        <v>38</v>
      </c>
      <c r="N146" s="169" t="s">
        <v>6673</v>
      </c>
      <c r="O146" s="170" t="s">
        <v>7684</v>
      </c>
      <c r="P146" s="171"/>
      <c r="Q146" s="160" t="s">
        <v>7407</v>
      </c>
      <c r="R146" s="166" t="s">
        <v>707</v>
      </c>
    </row>
    <row r="147" spans="1:18" customFormat="1">
      <c r="A147" s="224" t="s">
        <v>4399</v>
      </c>
      <c r="B147" s="225" t="s">
        <v>4400</v>
      </c>
      <c r="C147" s="167" t="s">
        <v>1135</v>
      </c>
      <c r="D147" s="168" t="str">
        <f t="shared" si="1"/>
        <v xml:space="preserve">อนุรักษ์ฟื้นฟูแหล่งน้ำช้างป่าทุ่งกระทิง ม.25 ต.คลองตะเกรา อ.ท่าตะเกียบ จ.ฉะเชิงเทรา 			</v>
      </c>
      <c r="E147" s="160" t="s">
        <v>6691</v>
      </c>
      <c r="F147" s="160" t="s">
        <v>29</v>
      </c>
      <c r="G147" s="160">
        <v>2564</v>
      </c>
      <c r="H147" s="160" t="s">
        <v>47</v>
      </c>
      <c r="I147" s="169" t="s">
        <v>133</v>
      </c>
      <c r="J147" s="160" t="s">
        <v>181</v>
      </c>
      <c r="K147" s="160" t="s">
        <v>37</v>
      </c>
      <c r="L147" s="160" t="s">
        <v>7687</v>
      </c>
      <c r="M147" s="160" t="s">
        <v>38</v>
      </c>
      <c r="N147" s="169" t="s">
        <v>6673</v>
      </c>
      <c r="O147" s="170" t="s">
        <v>7684</v>
      </c>
      <c r="P147" s="171"/>
      <c r="Q147" s="160" t="s">
        <v>7409</v>
      </c>
      <c r="R147" s="166" t="s">
        <v>707</v>
      </c>
    </row>
    <row r="148" spans="1:18" customFormat="1">
      <c r="A148" s="224" t="s">
        <v>4399</v>
      </c>
      <c r="B148" s="225" t="s">
        <v>4400</v>
      </c>
      <c r="C148" s="167" t="s">
        <v>1132</v>
      </c>
      <c r="D148" s="168" t="str">
        <f t="shared" si="1"/>
        <v xml:space="preserve">อนุรักษ์ฟื้นฟูแหล่งน้ำช้างป่าซับขนุน ม.25 ต.คลองตะเกรา อ.ท่าตะเกียบ จ.ฉะเชิงเทรา 			</v>
      </c>
      <c r="E148" s="160" t="s">
        <v>6692</v>
      </c>
      <c r="F148" s="160" t="s">
        <v>29</v>
      </c>
      <c r="G148" s="160">
        <v>2564</v>
      </c>
      <c r="H148" s="160" t="s">
        <v>47</v>
      </c>
      <c r="I148" s="169" t="s">
        <v>133</v>
      </c>
      <c r="J148" s="160" t="s">
        <v>181</v>
      </c>
      <c r="K148" s="160" t="s">
        <v>37</v>
      </c>
      <c r="L148" s="160" t="s">
        <v>7687</v>
      </c>
      <c r="M148" s="160" t="s">
        <v>38</v>
      </c>
      <c r="N148" s="169" t="s">
        <v>6673</v>
      </c>
      <c r="O148" s="170" t="s">
        <v>7684</v>
      </c>
      <c r="P148" s="171"/>
      <c r="Q148" s="160" t="s">
        <v>7410</v>
      </c>
      <c r="R148" s="166" t="s">
        <v>707</v>
      </c>
    </row>
    <row r="149" spans="1:18" customFormat="1">
      <c r="A149" s="224" t="s">
        <v>4399</v>
      </c>
      <c r="B149" s="225" t="s">
        <v>4400</v>
      </c>
      <c r="C149" s="167" t="s">
        <v>1129</v>
      </c>
      <c r="D149" s="168" t="str">
        <f t="shared" ref="D149:D180" si="2">HYPERLINK(Q149,E149)</f>
        <v xml:space="preserve">อนุรักษ์ฟื้นฟูคลองปะกะโทน ช่วง 2  ม.5,14,16 ต.ท่าตะเกียบ อ.ท่าตะเกียบ จ.ฉะเชิงเทรา 			</v>
      </c>
      <c r="E149" s="160" t="s">
        <v>6693</v>
      </c>
      <c r="F149" s="160" t="s">
        <v>29</v>
      </c>
      <c r="G149" s="160">
        <v>2564</v>
      </c>
      <c r="H149" s="160" t="s">
        <v>47</v>
      </c>
      <c r="I149" s="169" t="s">
        <v>133</v>
      </c>
      <c r="J149" s="160" t="s">
        <v>181</v>
      </c>
      <c r="K149" s="160" t="s">
        <v>37</v>
      </c>
      <c r="L149" s="160" t="s">
        <v>7687</v>
      </c>
      <c r="M149" s="160" t="s">
        <v>38</v>
      </c>
      <c r="N149" s="169" t="s">
        <v>6673</v>
      </c>
      <c r="O149" s="170" t="s">
        <v>7684</v>
      </c>
      <c r="P149" s="171"/>
      <c r="Q149" s="160" t="s">
        <v>7411</v>
      </c>
      <c r="R149" s="166" t="s">
        <v>707</v>
      </c>
    </row>
    <row r="150" spans="1:18" customFormat="1">
      <c r="A150" s="224" t="s">
        <v>4399</v>
      </c>
      <c r="B150" s="225" t="s">
        <v>4400</v>
      </c>
      <c r="C150" s="167" t="s">
        <v>1123</v>
      </c>
      <c r="D150" s="168" t="str">
        <f t="shared" si="2"/>
        <v>อนุรักษ์ฟื้นฟูแหล่งน้ำเขตรักษาพันธุ์สัตว์ป่าเขาอ่างฤาไน ป่าหนองคายแห่งที่ 2 ม.25 ต.คลองตะเกรา อ.ท่าตะเกียบ จ.ฉะเชิงเทรา</v>
      </c>
      <c r="E150" s="160" t="s">
        <v>1124</v>
      </c>
      <c r="F150" s="160" t="s">
        <v>29</v>
      </c>
      <c r="G150" s="160">
        <v>2564</v>
      </c>
      <c r="H150" s="160" t="s">
        <v>47</v>
      </c>
      <c r="I150" s="169" t="s">
        <v>133</v>
      </c>
      <c r="J150" s="160" t="s">
        <v>181</v>
      </c>
      <c r="K150" s="160" t="s">
        <v>37</v>
      </c>
      <c r="L150" s="160" t="s">
        <v>7687</v>
      </c>
      <c r="M150" s="160" t="s">
        <v>38</v>
      </c>
      <c r="N150" s="169" t="s">
        <v>6673</v>
      </c>
      <c r="O150" s="170" t="s">
        <v>7684</v>
      </c>
      <c r="P150" s="171"/>
      <c r="Q150" s="160" t="s">
        <v>7412</v>
      </c>
      <c r="R150" s="166" t="s">
        <v>707</v>
      </c>
    </row>
    <row r="151" spans="1:18" customFormat="1">
      <c r="A151" s="224" t="s">
        <v>4399</v>
      </c>
      <c r="B151" s="225" t="s">
        <v>4400</v>
      </c>
      <c r="C151" s="167" t="s">
        <v>1120</v>
      </c>
      <c r="D151" s="168" t="str">
        <f t="shared" si="2"/>
        <v xml:space="preserve">อนุรักษ์ฟื้นฟูแหล่งน้ำทุ่งเบญจา ม.3 ต.ทุ่งเบญจา	อ.ท่าใหม่ จ.จันทบุรี 			</v>
      </c>
      <c r="E151" s="160" t="s">
        <v>6694</v>
      </c>
      <c r="F151" s="160" t="s">
        <v>29</v>
      </c>
      <c r="G151" s="160">
        <v>2564</v>
      </c>
      <c r="H151" s="160" t="s">
        <v>47</v>
      </c>
      <c r="I151" s="169" t="s">
        <v>133</v>
      </c>
      <c r="J151" s="160" t="s">
        <v>181</v>
      </c>
      <c r="K151" s="160" t="s">
        <v>37</v>
      </c>
      <c r="L151" s="160" t="s">
        <v>7687</v>
      </c>
      <c r="M151" s="160" t="s">
        <v>38</v>
      </c>
      <c r="N151" s="169" t="s">
        <v>6673</v>
      </c>
      <c r="O151" s="170" t="s">
        <v>7684</v>
      </c>
      <c r="P151" s="171"/>
      <c r="Q151" s="160" t="s">
        <v>7413</v>
      </c>
      <c r="R151" s="166" t="s">
        <v>707</v>
      </c>
    </row>
    <row r="152" spans="1:18" customFormat="1">
      <c r="A152" s="224" t="s">
        <v>4399</v>
      </c>
      <c r="B152" s="225" t="s">
        <v>4400</v>
      </c>
      <c r="C152" s="167" t="s">
        <v>1117</v>
      </c>
      <c r="D152" s="168" t="str">
        <f t="shared" si="2"/>
        <v>อนุรักษ์ฟื้นฟูแหล่งน้ำเขตรักษาพันธุ์สัตว์ป่าเขาอ่างฤาไน ไร่ตาชีพแห่งที่ 2	ม.25	ต.คลองตะเกรา อ.ท่าตะเกียบ  จ.ฉะเชิงเทรา</v>
      </c>
      <c r="E152" s="160" t="s">
        <v>6695</v>
      </c>
      <c r="F152" s="160" t="s">
        <v>29</v>
      </c>
      <c r="G152" s="160">
        <v>2564</v>
      </c>
      <c r="H152" s="160" t="s">
        <v>47</v>
      </c>
      <c r="I152" s="169" t="s">
        <v>133</v>
      </c>
      <c r="J152" s="160" t="s">
        <v>181</v>
      </c>
      <c r="K152" s="160" t="s">
        <v>37</v>
      </c>
      <c r="L152" s="160" t="s">
        <v>7687</v>
      </c>
      <c r="M152" s="160" t="s">
        <v>38</v>
      </c>
      <c r="N152" s="169" t="s">
        <v>6673</v>
      </c>
      <c r="O152" s="170" t="s">
        <v>7684</v>
      </c>
      <c r="P152" s="171"/>
      <c r="Q152" s="160" t="s">
        <v>7414</v>
      </c>
      <c r="R152" s="166" t="s">
        <v>707</v>
      </c>
    </row>
    <row r="153" spans="1:18" customFormat="1">
      <c r="A153" s="224" t="s">
        <v>4399</v>
      </c>
      <c r="B153" s="225" t="s">
        <v>4400</v>
      </c>
      <c r="C153" s="167" t="s">
        <v>1114</v>
      </c>
      <c r="D153" s="168" t="str">
        <f t="shared" si="2"/>
        <v>อนุรักษ์ฟื้นฟูแหล่งน้ำเขตรักษาพันธุ์สัตว์ป่าเขาอ่างฤาไน ไร่ตาชีพแห่งที่ 1	ม.25	ต.คลองตะเกรา อ.ท่าตะเกียบ จ.ฉะเชิงเทรา</v>
      </c>
      <c r="E153" s="160" t="s">
        <v>6696</v>
      </c>
      <c r="F153" s="160" t="s">
        <v>29</v>
      </c>
      <c r="G153" s="160">
        <v>2564</v>
      </c>
      <c r="H153" s="160" t="s">
        <v>47</v>
      </c>
      <c r="I153" s="169" t="s">
        <v>133</v>
      </c>
      <c r="J153" s="160" t="s">
        <v>181</v>
      </c>
      <c r="K153" s="160" t="s">
        <v>37</v>
      </c>
      <c r="L153" s="160" t="s">
        <v>7687</v>
      </c>
      <c r="M153" s="160" t="s">
        <v>38</v>
      </c>
      <c r="N153" s="169" t="s">
        <v>6673</v>
      </c>
      <c r="O153" s="170" t="s">
        <v>7684</v>
      </c>
      <c r="P153" s="171"/>
      <c r="Q153" s="160" t="s">
        <v>7415</v>
      </c>
      <c r="R153" s="166" t="s">
        <v>707</v>
      </c>
    </row>
    <row r="154" spans="1:18" customFormat="1">
      <c r="A154" s="224" t="s">
        <v>4399</v>
      </c>
      <c r="B154" s="225" t="s">
        <v>4400</v>
      </c>
      <c r="C154" s="167" t="s">
        <v>1111</v>
      </c>
      <c r="D154" s="168" t="str">
        <f t="shared" si="2"/>
        <v xml:space="preserve">อนุรักษ์ฟื้นฟูแหล่งน้ำช้างป่าเขาแร่ ม.1 ต.ปะตง อ.สอยดาว จ.จันทบุรี 			</v>
      </c>
      <c r="E154" s="160" t="s">
        <v>6697</v>
      </c>
      <c r="F154" s="160" t="s">
        <v>29</v>
      </c>
      <c r="G154" s="160">
        <v>2564</v>
      </c>
      <c r="H154" s="160" t="s">
        <v>268</v>
      </c>
      <c r="I154" s="169" t="s">
        <v>133</v>
      </c>
      <c r="J154" s="160" t="s">
        <v>181</v>
      </c>
      <c r="K154" s="160" t="s">
        <v>37</v>
      </c>
      <c r="L154" s="160" t="s">
        <v>7687</v>
      </c>
      <c r="M154" s="160" t="s">
        <v>38</v>
      </c>
      <c r="N154" s="169" t="s">
        <v>6673</v>
      </c>
      <c r="O154" s="170" t="s">
        <v>7684</v>
      </c>
      <c r="P154" s="171"/>
      <c r="Q154" s="160" t="s">
        <v>7416</v>
      </c>
      <c r="R154" s="166" t="s">
        <v>707</v>
      </c>
    </row>
    <row r="155" spans="1:18" customFormat="1">
      <c r="A155" s="224" t="s">
        <v>4399</v>
      </c>
      <c r="B155" s="225" t="s">
        <v>4400</v>
      </c>
      <c r="C155" s="167" t="s">
        <v>1424</v>
      </c>
      <c r="D155" s="168" t="str">
        <f t="shared" si="2"/>
        <v>โครงการจัดหาเครื่องจักรกล ยานพาหนะ เครื่่องมือ และอุปกรณ์ ในการบริหารจัดการน้ำ</v>
      </c>
      <c r="E155" s="160" t="s">
        <v>1425</v>
      </c>
      <c r="F155" s="160" t="s">
        <v>29</v>
      </c>
      <c r="G155" s="160">
        <v>2564</v>
      </c>
      <c r="H155" s="160" t="s">
        <v>47</v>
      </c>
      <c r="I155" s="169" t="s">
        <v>133</v>
      </c>
      <c r="J155" s="160" t="s">
        <v>36</v>
      </c>
      <c r="K155" s="160" t="s">
        <v>37</v>
      </c>
      <c r="L155" s="160" t="s">
        <v>7687</v>
      </c>
      <c r="M155" s="160" t="s">
        <v>38</v>
      </c>
      <c r="N155" s="169" t="s">
        <v>6673</v>
      </c>
      <c r="O155" s="170" t="s">
        <v>7684</v>
      </c>
      <c r="P155" s="171"/>
      <c r="Q155" s="160" t="s">
        <v>7456</v>
      </c>
      <c r="R155" s="166" t="s">
        <v>707</v>
      </c>
    </row>
    <row r="156" spans="1:18" customFormat="1">
      <c r="A156" s="224" t="s">
        <v>4399</v>
      </c>
      <c r="B156" s="225" t="s">
        <v>4400</v>
      </c>
      <c r="C156" s="167" t="s">
        <v>1520</v>
      </c>
      <c r="D156" s="168" t="str">
        <f t="shared" si="2"/>
        <v>ก่อสร้างเขื่อนป้องกันตลิ่งริมคลองพะวอ บ้านพะวอ หมู่ที่ 1 (ต่อเนื่องเขื่อนเดิม ปี 2564) ตำบลพะวอ อำเภอแม่สอด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E156" s="160" t="s">
        <v>1521</v>
      </c>
      <c r="F156" s="160" t="s">
        <v>29</v>
      </c>
      <c r="G156" s="160">
        <v>2564</v>
      </c>
      <c r="H156" s="160" t="s">
        <v>1523</v>
      </c>
      <c r="I156" s="169" t="s">
        <v>712</v>
      </c>
      <c r="J156" s="160" t="s">
        <v>1524</v>
      </c>
      <c r="K156" s="160" t="s">
        <v>234</v>
      </c>
      <c r="L156" s="160" t="s">
        <v>7690</v>
      </c>
      <c r="M156" s="160" t="s">
        <v>141</v>
      </c>
      <c r="N156" s="169" t="s">
        <v>6673</v>
      </c>
      <c r="O156" s="170" t="s">
        <v>7684</v>
      </c>
      <c r="P156" s="171"/>
      <c r="Q156" s="160" t="s">
        <v>7462</v>
      </c>
      <c r="R156" s="166" t="s">
        <v>707</v>
      </c>
    </row>
    <row r="157" spans="1:18" customFormat="1">
      <c r="A157" s="224" t="s">
        <v>4399</v>
      </c>
      <c r="B157" s="225" t="s">
        <v>4400</v>
      </c>
      <c r="C157" s="167" t="s">
        <v>843</v>
      </c>
      <c r="D157" s="168" t="str">
        <f t="shared" si="2"/>
        <v>โครงการก่อสร้างเขื่อนป้องกันตลิ่งริมแม่น้ำลาว บ้านเฟือยไฮ ตำบลบ้านโป่ง อำเภอเวียงป่าเป้า จังหวัดเชียงราย ความยาว 250 เมตร</v>
      </c>
      <c r="E157" s="160" t="s">
        <v>844</v>
      </c>
      <c r="F157" s="160" t="s">
        <v>829</v>
      </c>
      <c r="G157" s="160">
        <v>2564</v>
      </c>
      <c r="H157" s="160" t="s">
        <v>47</v>
      </c>
      <c r="I157" s="169" t="s">
        <v>133</v>
      </c>
      <c r="J157" s="160" t="s">
        <v>826</v>
      </c>
      <c r="K157" s="160" t="s">
        <v>234</v>
      </c>
      <c r="L157" s="160" t="s">
        <v>7690</v>
      </c>
      <c r="M157" s="160" t="s">
        <v>141</v>
      </c>
      <c r="N157" s="169" t="s">
        <v>6673</v>
      </c>
      <c r="O157" s="170" t="s">
        <v>7684</v>
      </c>
      <c r="P157" s="171"/>
      <c r="Q157" s="160" t="s">
        <v>7464</v>
      </c>
      <c r="R157" s="166" t="s">
        <v>707</v>
      </c>
    </row>
    <row r="158" spans="1:18" customFormat="1">
      <c r="A158" s="224" t="s">
        <v>4399</v>
      </c>
      <c r="B158" s="225" t="s">
        <v>4400</v>
      </c>
      <c r="C158" s="167" t="s">
        <v>1059</v>
      </c>
      <c r="D158" s="168" t="str">
        <f t="shared" si="2"/>
        <v>โครงการบริหารจัดการน้ำแบบบูรณาการ</v>
      </c>
      <c r="E158" s="160" t="s">
        <v>1060</v>
      </c>
      <c r="F158" s="160" t="s">
        <v>29</v>
      </c>
      <c r="G158" s="160">
        <v>2564</v>
      </c>
      <c r="H158" s="160" t="s">
        <v>47</v>
      </c>
      <c r="I158" s="169" t="s">
        <v>133</v>
      </c>
      <c r="J158" s="160"/>
      <c r="K158" s="160" t="s">
        <v>7994</v>
      </c>
      <c r="L158" s="160" t="s">
        <v>1026</v>
      </c>
      <c r="M158" s="160" t="s">
        <v>250</v>
      </c>
      <c r="N158" s="169" t="s">
        <v>6673</v>
      </c>
      <c r="O158" s="170" t="s">
        <v>7684</v>
      </c>
      <c r="P158" s="171"/>
      <c r="Q158" s="160" t="s">
        <v>7468</v>
      </c>
      <c r="R158" s="166" t="s">
        <v>707</v>
      </c>
    </row>
    <row r="159" spans="1:18" customFormat="1">
      <c r="A159" s="224" t="s">
        <v>4399</v>
      </c>
      <c r="B159" s="225" t="s">
        <v>4400</v>
      </c>
      <c r="C159" s="167" t="s">
        <v>1023</v>
      </c>
      <c r="D159" s="168" t="str">
        <f t="shared" si="2"/>
        <v>โครงการบริหารจัดการทรัพยากรน้ำแบบบูรณาการ</v>
      </c>
      <c r="E159" s="160" t="s">
        <v>1024</v>
      </c>
      <c r="F159" s="160" t="s">
        <v>29</v>
      </c>
      <c r="G159" s="160">
        <v>2564</v>
      </c>
      <c r="H159" s="160" t="s">
        <v>268</v>
      </c>
      <c r="I159" s="169" t="s">
        <v>133</v>
      </c>
      <c r="J159" s="160"/>
      <c r="K159" s="160" t="s">
        <v>7994</v>
      </c>
      <c r="L159" s="160" t="s">
        <v>1026</v>
      </c>
      <c r="M159" s="160" t="s">
        <v>250</v>
      </c>
      <c r="N159" s="169" t="s">
        <v>6673</v>
      </c>
      <c r="O159" s="170" t="s">
        <v>7684</v>
      </c>
      <c r="P159" s="171"/>
      <c r="Q159" s="160" t="s">
        <v>7469</v>
      </c>
      <c r="R159" s="166" t="s">
        <v>707</v>
      </c>
    </row>
    <row r="160" spans="1:18" customFormat="1">
      <c r="A160" s="224" t="s">
        <v>4399</v>
      </c>
      <c r="B160" s="225" t="s">
        <v>4400</v>
      </c>
      <c r="C160" s="167" t="s">
        <v>1030</v>
      </c>
      <c r="D160" s="168" t="str">
        <f t="shared" si="2"/>
        <v>ก่อสร้างเขื่อนป้องกันตลิ่งริมห้วยลำพาง ระยะ 2 ตำบลหนองชาก อำเภอบ้านบึง จังหวัดชลบุรี</v>
      </c>
      <c r="E160" s="160" t="s">
        <v>1031</v>
      </c>
      <c r="F160" s="160" t="s">
        <v>29</v>
      </c>
      <c r="G160" s="160">
        <v>2564</v>
      </c>
      <c r="H160" s="160" t="s">
        <v>47</v>
      </c>
      <c r="I160" s="169" t="s">
        <v>133</v>
      </c>
      <c r="J160" s="160" t="s">
        <v>293</v>
      </c>
      <c r="K160" s="160" t="s">
        <v>234</v>
      </c>
      <c r="L160" s="160" t="s">
        <v>7690</v>
      </c>
      <c r="M160" s="160" t="s">
        <v>141</v>
      </c>
      <c r="N160" s="169" t="s">
        <v>6673</v>
      </c>
      <c r="O160" s="170" t="s">
        <v>7684</v>
      </c>
      <c r="P160" s="171"/>
      <c r="Q160" s="160" t="s">
        <v>7472</v>
      </c>
      <c r="R160" s="166" t="s">
        <v>707</v>
      </c>
    </row>
    <row r="161" spans="1:18" customFormat="1">
      <c r="A161" s="224" t="s">
        <v>4399</v>
      </c>
      <c r="B161" s="225" t="s">
        <v>4400</v>
      </c>
      <c r="C161" s="167" t="s">
        <v>1528</v>
      </c>
      <c r="D161" s="168" t="str">
        <f t="shared" si="2"/>
        <v>โครงการก่อสร้างฝายกักเก็บน้ำพร้อมท่อลอดและประตูระบายน้ำ จำนวน 2 ชุด  หมู่ที่ 1 ตำบลสัมพันธ์  เชื่อม หมู่ที่ 3 ตำบลสัมพันธ์และหมู่ที่ 1 ตำบลบ้านทาม อำเภอศรีมหาโพธิ จังหวัดปราจีนบุรี</v>
      </c>
      <c r="E161" s="160" t="s">
        <v>1529</v>
      </c>
      <c r="F161" s="160" t="s">
        <v>29</v>
      </c>
      <c r="G161" s="160">
        <v>2564</v>
      </c>
      <c r="H161" s="160" t="s">
        <v>1477</v>
      </c>
      <c r="I161" s="169" t="s">
        <v>133</v>
      </c>
      <c r="J161" s="160" t="s">
        <v>1405</v>
      </c>
      <c r="K161" s="160" t="s">
        <v>663</v>
      </c>
      <c r="L161" s="160" t="s">
        <v>7688</v>
      </c>
      <c r="M161" s="160" t="s">
        <v>664</v>
      </c>
      <c r="N161" s="169" t="s">
        <v>6673</v>
      </c>
      <c r="O161" s="170" t="s">
        <v>7684</v>
      </c>
      <c r="P161" s="171"/>
      <c r="Q161" s="160" t="s">
        <v>7478</v>
      </c>
      <c r="R161" s="166" t="s">
        <v>707</v>
      </c>
    </row>
    <row r="162" spans="1:18" customFormat="1">
      <c r="A162" s="224" t="s">
        <v>4399</v>
      </c>
      <c r="B162" s="225" t="s">
        <v>4400</v>
      </c>
      <c r="C162" s="167" t="s">
        <v>949</v>
      </c>
      <c r="D162" s="168" t="str">
        <f t="shared" si="2"/>
        <v>โครงการพัฒนาปรับปรุงโครงสร้างพื้นฐานเพื่อการเกษตร กิจกรรม:ระบบส่งน้ำสถานีสูบน้ำด้วยไฟฟ้าบ้านหนองเขียด</v>
      </c>
      <c r="E162" s="160" t="s">
        <v>950</v>
      </c>
      <c r="F162" s="160" t="s">
        <v>29</v>
      </c>
      <c r="G162" s="160">
        <v>2564</v>
      </c>
      <c r="H162" s="160" t="s">
        <v>396</v>
      </c>
      <c r="I162" s="169" t="s">
        <v>292</v>
      </c>
      <c r="J162" s="160" t="s">
        <v>931</v>
      </c>
      <c r="K162" s="160" t="s">
        <v>663</v>
      </c>
      <c r="L162" s="160" t="s">
        <v>7688</v>
      </c>
      <c r="M162" s="160" t="s">
        <v>664</v>
      </c>
      <c r="N162" s="169" t="s">
        <v>6673</v>
      </c>
      <c r="O162" s="170" t="s">
        <v>7684</v>
      </c>
      <c r="P162" s="171"/>
      <c r="Q162" s="160" t="s">
        <v>7482</v>
      </c>
      <c r="R162" s="166" t="s">
        <v>707</v>
      </c>
    </row>
    <row r="163" spans="1:18" customFormat="1">
      <c r="A163" s="224" t="s">
        <v>4399</v>
      </c>
      <c r="B163" s="225" t="s">
        <v>4400</v>
      </c>
      <c r="C163" s="167" t="s">
        <v>946</v>
      </c>
      <c r="D163" s="168" t="str">
        <f t="shared" si="2"/>
        <v>โครงการพัฒนาปรับปรุงโครงสร้างพื้นฐานเพื่อการเกษตร กิจกรรม:ระบบส่งน้ำสถานีสูบน้ำด้วยไฟฟ้าบ้านห้วยหอม</v>
      </c>
      <c r="E163" s="160" t="s">
        <v>947</v>
      </c>
      <c r="F163" s="160" t="s">
        <v>29</v>
      </c>
      <c r="G163" s="160">
        <v>2564</v>
      </c>
      <c r="H163" s="160" t="s">
        <v>396</v>
      </c>
      <c r="I163" s="169" t="s">
        <v>292</v>
      </c>
      <c r="J163" s="160" t="s">
        <v>931</v>
      </c>
      <c r="K163" s="160" t="s">
        <v>663</v>
      </c>
      <c r="L163" s="160" t="s">
        <v>7688</v>
      </c>
      <c r="M163" s="160" t="s">
        <v>664</v>
      </c>
      <c r="N163" s="169" t="s">
        <v>6673</v>
      </c>
      <c r="O163" s="170" t="s">
        <v>7684</v>
      </c>
      <c r="P163" s="171"/>
      <c r="Q163" s="160" t="s">
        <v>7483</v>
      </c>
      <c r="R163" s="166" t="s">
        <v>707</v>
      </c>
    </row>
    <row r="164" spans="1:18" customFormat="1">
      <c r="A164" s="224" t="s">
        <v>4399</v>
      </c>
      <c r="B164" s="225" t="s">
        <v>4400</v>
      </c>
      <c r="C164" s="167" t="s">
        <v>943</v>
      </c>
      <c r="D164" s="168" t="str">
        <f t="shared" si="2"/>
        <v>โครงการพัฒนาปรับปรุงโครงสร้างพื้นฐานเพื่อการเกษตร กิจกรรม:ระบบส่งน้ำสถานีสูบน้ำด้วยไฟฟ้าบ้านปากปวน2</v>
      </c>
      <c r="E164" s="160" t="s">
        <v>944</v>
      </c>
      <c r="F164" s="160" t="s">
        <v>29</v>
      </c>
      <c r="G164" s="160">
        <v>2564</v>
      </c>
      <c r="H164" s="160" t="s">
        <v>396</v>
      </c>
      <c r="I164" s="169" t="s">
        <v>292</v>
      </c>
      <c r="J164" s="160" t="s">
        <v>931</v>
      </c>
      <c r="K164" s="160" t="s">
        <v>663</v>
      </c>
      <c r="L164" s="160" t="s">
        <v>7688</v>
      </c>
      <c r="M164" s="160" t="s">
        <v>664</v>
      </c>
      <c r="N164" s="169" t="s">
        <v>6673</v>
      </c>
      <c r="O164" s="170" t="s">
        <v>7684</v>
      </c>
      <c r="P164" s="171"/>
      <c r="Q164" s="160" t="s">
        <v>7484</v>
      </c>
      <c r="R164" s="166" t="s">
        <v>707</v>
      </c>
    </row>
    <row r="165" spans="1:18" customFormat="1">
      <c r="A165" s="224" t="s">
        <v>4399</v>
      </c>
      <c r="B165" s="225" t="s">
        <v>4400</v>
      </c>
      <c r="C165" s="167" t="s">
        <v>940</v>
      </c>
      <c r="D165" s="168" t="str">
        <f t="shared" si="2"/>
        <v>โครงการพัฒนาปรับปรุงโครงสร้างพื้นฐานเพื่อการเกษตร กิจกรรม:ระบบส่งน้ำสถานีสูบน้ำด้วยไฟฟ้าบ้านอุ่มมะนาว</v>
      </c>
      <c r="E165" s="160" t="s">
        <v>941</v>
      </c>
      <c r="F165" s="160" t="s">
        <v>29</v>
      </c>
      <c r="G165" s="160">
        <v>2564</v>
      </c>
      <c r="H165" s="160" t="s">
        <v>396</v>
      </c>
      <c r="I165" s="169" t="s">
        <v>292</v>
      </c>
      <c r="J165" s="160" t="s">
        <v>931</v>
      </c>
      <c r="K165" s="160" t="s">
        <v>663</v>
      </c>
      <c r="L165" s="160" t="s">
        <v>7688</v>
      </c>
      <c r="M165" s="160" t="s">
        <v>664</v>
      </c>
      <c r="N165" s="169" t="s">
        <v>6673</v>
      </c>
      <c r="O165" s="170" t="s">
        <v>7684</v>
      </c>
      <c r="P165" s="171"/>
      <c r="Q165" s="160" t="s">
        <v>7485</v>
      </c>
      <c r="R165" s="166" t="s">
        <v>707</v>
      </c>
    </row>
    <row r="166" spans="1:18" customFormat="1">
      <c r="A166" s="224" t="s">
        <v>4399</v>
      </c>
      <c r="B166" s="225" t="s">
        <v>4400</v>
      </c>
      <c r="C166" s="167" t="s">
        <v>937</v>
      </c>
      <c r="D166" s="168" t="str">
        <f t="shared" si="2"/>
        <v>โครงการพัฒนาปรับปรุงโครงสร้างพื้นฐานเพื่อการเกษตร กิจกรรม:ระบบส่งน้ำสถานีสูบน้ำด้วยไฟฟ้าบ้านแก่งศรีภูมิ</v>
      </c>
      <c r="E166" s="160" t="s">
        <v>938</v>
      </c>
      <c r="F166" s="160" t="s">
        <v>29</v>
      </c>
      <c r="G166" s="160">
        <v>2564</v>
      </c>
      <c r="H166" s="160" t="s">
        <v>396</v>
      </c>
      <c r="I166" s="169" t="s">
        <v>292</v>
      </c>
      <c r="J166" s="160" t="s">
        <v>931</v>
      </c>
      <c r="K166" s="160" t="s">
        <v>663</v>
      </c>
      <c r="L166" s="160" t="s">
        <v>7688</v>
      </c>
      <c r="M166" s="160" t="s">
        <v>664</v>
      </c>
      <c r="N166" s="169" t="s">
        <v>6673</v>
      </c>
      <c r="O166" s="170" t="s">
        <v>7684</v>
      </c>
      <c r="P166" s="171"/>
      <c r="Q166" s="160" t="s">
        <v>7486</v>
      </c>
      <c r="R166" s="166" t="s">
        <v>707</v>
      </c>
    </row>
    <row r="167" spans="1:18" customFormat="1">
      <c r="A167" s="224" t="s">
        <v>4399</v>
      </c>
      <c r="B167" s="225" t="s">
        <v>4400</v>
      </c>
      <c r="C167" s="167" t="s">
        <v>877</v>
      </c>
      <c r="D167" s="168" t="str">
        <f t="shared" si="2"/>
        <v>เพิ่มประสิทธิภาพการป้องกันตลิ่งพัง</v>
      </c>
      <c r="E167" s="160" t="s">
        <v>531</v>
      </c>
      <c r="F167" s="160" t="s">
        <v>29</v>
      </c>
      <c r="G167" s="160">
        <v>2564</v>
      </c>
      <c r="H167" s="160" t="s">
        <v>47</v>
      </c>
      <c r="I167" s="169" t="s">
        <v>133</v>
      </c>
      <c r="J167" s="160" t="s">
        <v>533</v>
      </c>
      <c r="K167" s="160" t="s">
        <v>234</v>
      </c>
      <c r="L167" s="160" t="s">
        <v>7690</v>
      </c>
      <c r="M167" s="160" t="s">
        <v>141</v>
      </c>
      <c r="N167" s="169" t="s">
        <v>6673</v>
      </c>
      <c r="O167" s="170" t="s">
        <v>7684</v>
      </c>
      <c r="P167" s="171"/>
      <c r="Q167" s="160" t="s">
        <v>7487</v>
      </c>
      <c r="R167" s="166" t="s">
        <v>707</v>
      </c>
    </row>
    <row r="168" spans="1:18" customFormat="1">
      <c r="A168" s="224" t="s">
        <v>4399</v>
      </c>
      <c r="B168" s="225" t="s">
        <v>4400</v>
      </c>
      <c r="C168" s="167" t="s">
        <v>1499</v>
      </c>
      <c r="D168" s="168" t="str">
        <f t="shared" si="2"/>
        <v>พัฒนาแหล่งน้ำและเพิ่มประสิทธิภาพระบบชลประทาน / ปรับปรุงและขุดลอกคลอง แก้มลิง สระ และบึง</v>
      </c>
      <c r="E168" s="160" t="s">
        <v>805</v>
      </c>
      <c r="F168" s="160" t="s">
        <v>29</v>
      </c>
      <c r="G168" s="160">
        <v>2564</v>
      </c>
      <c r="H168" s="160" t="s">
        <v>42</v>
      </c>
      <c r="I168" s="169" t="s">
        <v>133</v>
      </c>
      <c r="J168" s="160" t="s">
        <v>569</v>
      </c>
      <c r="K168" s="160" t="s">
        <v>570</v>
      </c>
      <c r="L168" s="160" t="s">
        <v>7694</v>
      </c>
      <c r="M168" s="160" t="s">
        <v>141</v>
      </c>
      <c r="N168" s="169" t="s">
        <v>6673</v>
      </c>
      <c r="O168" s="170" t="s">
        <v>7684</v>
      </c>
      <c r="P168" s="171"/>
      <c r="Q168" s="160" t="s">
        <v>7489</v>
      </c>
      <c r="R168" s="166" t="s">
        <v>707</v>
      </c>
    </row>
    <row r="169" spans="1:18" customFormat="1">
      <c r="A169" s="224" t="s">
        <v>4399</v>
      </c>
      <c r="B169" s="225" t="s">
        <v>4400</v>
      </c>
      <c r="C169" s="167" t="s">
        <v>808</v>
      </c>
      <c r="D169" s="168" t="str">
        <f t="shared" si="2"/>
        <v xml:space="preserve">ขุดลอกแก้มลิงบึงก้านตง  อันเนื่่องมาจากพระราชดำริ บ้านสว่าง ตำบลสว่าง อำเภอโพนทอง จังหวัดร้อยเอ็ด </v>
      </c>
      <c r="E169" s="160" t="s">
        <v>6706</v>
      </c>
      <c r="F169" s="160" t="s">
        <v>29</v>
      </c>
      <c r="G169" s="160">
        <v>2564</v>
      </c>
      <c r="H169" s="160" t="s">
        <v>268</v>
      </c>
      <c r="I169" s="169" t="s">
        <v>133</v>
      </c>
      <c r="J169" s="160" t="s">
        <v>811</v>
      </c>
      <c r="K169" s="160" t="s">
        <v>663</v>
      </c>
      <c r="L169" s="160" t="s">
        <v>7688</v>
      </c>
      <c r="M169" s="160" t="s">
        <v>664</v>
      </c>
      <c r="N169" s="169" t="s">
        <v>6673</v>
      </c>
      <c r="O169" s="170" t="s">
        <v>7684</v>
      </c>
      <c r="P169" s="171"/>
      <c r="Q169" s="160" t="s">
        <v>7494</v>
      </c>
      <c r="R169" s="166" t="s">
        <v>707</v>
      </c>
    </row>
    <row r="170" spans="1:18" customFormat="1">
      <c r="A170" s="224" t="s">
        <v>4399</v>
      </c>
      <c r="B170" s="225" t="s">
        <v>4400</v>
      </c>
      <c r="C170" s="167" t="s">
        <v>1497</v>
      </c>
      <c r="D170" s="168" t="str">
        <f t="shared" si="2"/>
        <v>ขุดลอกห้วยกุดดู่ บ้านลาดเก่า ตำบลดู่ลาด อำเภอทรายมูล จังหวัดยโสธร</v>
      </c>
      <c r="E170" s="160" t="s">
        <v>1498</v>
      </c>
      <c r="F170" s="160" t="s">
        <v>29</v>
      </c>
      <c r="G170" s="160">
        <v>2564</v>
      </c>
      <c r="H170" s="160" t="s">
        <v>308</v>
      </c>
      <c r="I170" s="169" t="s">
        <v>133</v>
      </c>
      <c r="J170" s="160" t="s">
        <v>1487</v>
      </c>
      <c r="K170" s="160" t="s">
        <v>663</v>
      </c>
      <c r="L170" s="160" t="s">
        <v>7688</v>
      </c>
      <c r="M170" s="160" t="s">
        <v>664</v>
      </c>
      <c r="N170" s="169" t="s">
        <v>6673</v>
      </c>
      <c r="O170" s="170" t="s">
        <v>7684</v>
      </c>
      <c r="P170" s="171"/>
      <c r="Q170" s="160" t="s">
        <v>7495</v>
      </c>
      <c r="R170" s="166" t="s">
        <v>707</v>
      </c>
    </row>
    <row r="171" spans="1:18" customFormat="1">
      <c r="A171" s="224" t="s">
        <v>4399</v>
      </c>
      <c r="B171" s="225" t="s">
        <v>4400</v>
      </c>
      <c r="C171" s="167" t="s">
        <v>1494</v>
      </c>
      <c r="D171" s="168" t="str">
        <f t="shared" si="2"/>
        <v>ขุดลอกห้วยไผ่ บ้านโนนม่วง ตำบลคำเตย อำเภอไทยเจริญ จังหวัดยโสธร</v>
      </c>
      <c r="E171" s="160" t="s">
        <v>1495</v>
      </c>
      <c r="F171" s="160" t="s">
        <v>29</v>
      </c>
      <c r="G171" s="160">
        <v>2564</v>
      </c>
      <c r="H171" s="160" t="s">
        <v>308</v>
      </c>
      <c r="I171" s="169" t="s">
        <v>133</v>
      </c>
      <c r="J171" s="160" t="s">
        <v>1487</v>
      </c>
      <c r="K171" s="160" t="s">
        <v>663</v>
      </c>
      <c r="L171" s="160" t="s">
        <v>7688</v>
      </c>
      <c r="M171" s="160" t="s">
        <v>664</v>
      </c>
      <c r="N171" s="169" t="s">
        <v>6673</v>
      </c>
      <c r="O171" s="170" t="s">
        <v>7684</v>
      </c>
      <c r="P171" s="171"/>
      <c r="Q171" s="160" t="s">
        <v>7496</v>
      </c>
      <c r="R171" s="166" t="s">
        <v>707</v>
      </c>
    </row>
    <row r="172" spans="1:18" customFormat="1">
      <c r="A172" s="224" t="s">
        <v>4399</v>
      </c>
      <c r="B172" s="225" t="s">
        <v>4400</v>
      </c>
      <c r="C172" s="167" t="s">
        <v>1491</v>
      </c>
      <c r="D172" s="168" t="str">
        <f t="shared" si="2"/>
        <v>ขุดลอกลำห้วยฝาน้อย บ้านหนองไร่ ตำบลไผ่ อำเภอทรายมูล จังหวัดยโสธร</v>
      </c>
      <c r="E172" s="160" t="s">
        <v>1492</v>
      </c>
      <c r="F172" s="160" t="s">
        <v>29</v>
      </c>
      <c r="G172" s="160">
        <v>2564</v>
      </c>
      <c r="H172" s="160" t="s">
        <v>308</v>
      </c>
      <c r="I172" s="169" t="s">
        <v>133</v>
      </c>
      <c r="J172" s="160" t="s">
        <v>1487</v>
      </c>
      <c r="K172" s="160" t="s">
        <v>663</v>
      </c>
      <c r="L172" s="160" t="s">
        <v>7688</v>
      </c>
      <c r="M172" s="160" t="s">
        <v>664</v>
      </c>
      <c r="N172" s="169" t="s">
        <v>6673</v>
      </c>
      <c r="O172" s="170" t="s">
        <v>7684</v>
      </c>
      <c r="P172" s="171"/>
      <c r="Q172" s="160" t="s">
        <v>7497</v>
      </c>
      <c r="R172" s="166" t="s">
        <v>707</v>
      </c>
    </row>
    <row r="173" spans="1:18" customFormat="1">
      <c r="A173" s="224" t="s">
        <v>4399</v>
      </c>
      <c r="B173" s="225" t="s">
        <v>4400</v>
      </c>
      <c r="C173" s="167" t="s">
        <v>1488</v>
      </c>
      <c r="D173" s="168" t="str">
        <f t="shared" si="2"/>
        <v>ขุดลอกห้วยพิมาย บ้านสีสุก ตำบลดู่ลาด อำเภอทรายมูล จังหวัดยโสธร</v>
      </c>
      <c r="E173" s="160" t="s">
        <v>1489</v>
      </c>
      <c r="F173" s="160" t="s">
        <v>29</v>
      </c>
      <c r="G173" s="160">
        <v>2564</v>
      </c>
      <c r="H173" s="160" t="s">
        <v>308</v>
      </c>
      <c r="I173" s="169" t="s">
        <v>133</v>
      </c>
      <c r="J173" s="160" t="s">
        <v>1487</v>
      </c>
      <c r="K173" s="160" t="s">
        <v>663</v>
      </c>
      <c r="L173" s="160" t="s">
        <v>7688</v>
      </c>
      <c r="M173" s="160" t="s">
        <v>664</v>
      </c>
      <c r="N173" s="169" t="s">
        <v>6673</v>
      </c>
      <c r="O173" s="170" t="s">
        <v>7684</v>
      </c>
      <c r="P173" s="171"/>
      <c r="Q173" s="160" t="s">
        <v>7498</v>
      </c>
      <c r="R173" s="166" t="s">
        <v>707</v>
      </c>
    </row>
    <row r="174" spans="1:18" customFormat="1">
      <c r="A174" s="224" t="s">
        <v>4399</v>
      </c>
      <c r="B174" s="225" t="s">
        <v>4400</v>
      </c>
      <c r="C174" s="167" t="s">
        <v>1484</v>
      </c>
      <c r="D174" s="168" t="str">
        <f t="shared" si="2"/>
        <v>ขุดลอกห้วยแคน บ้านกุดไกรสร ตำบลหนองหมี อำเภอกุดชุม จังหวัดยโสธร</v>
      </c>
      <c r="E174" s="160" t="s">
        <v>1485</v>
      </c>
      <c r="F174" s="160" t="s">
        <v>29</v>
      </c>
      <c r="G174" s="160">
        <v>2564</v>
      </c>
      <c r="H174" s="160" t="s">
        <v>308</v>
      </c>
      <c r="I174" s="169" t="s">
        <v>133</v>
      </c>
      <c r="J174" s="160" t="s">
        <v>1487</v>
      </c>
      <c r="K174" s="160" t="s">
        <v>663</v>
      </c>
      <c r="L174" s="160" t="s">
        <v>7688</v>
      </c>
      <c r="M174" s="160" t="s">
        <v>664</v>
      </c>
      <c r="N174" s="169" t="s">
        <v>6673</v>
      </c>
      <c r="O174" s="170" t="s">
        <v>7684</v>
      </c>
      <c r="P174" s="171"/>
      <c r="Q174" s="160" t="s">
        <v>7499</v>
      </c>
      <c r="R174" s="166" t="s">
        <v>707</v>
      </c>
    </row>
    <row r="175" spans="1:18" customFormat="1">
      <c r="A175" s="224" t="s">
        <v>4399</v>
      </c>
      <c r="B175" s="225" t="s">
        <v>4400</v>
      </c>
      <c r="C175" s="167" t="s">
        <v>1409</v>
      </c>
      <c r="D175" s="168" t="str">
        <f t="shared" si="2"/>
        <v>ขุดลอกระบบระบายน้ำลำห้วยแยะ พร้อมอาคารประกอบ บ้านโนนเมือง ตำบลสีดา อำเภอสีดา จังหวัดนครราชสีมา ปริมาตรดินขุดไม่น้อยกว่า 191,500.00 ลูกบาศก์เมตร</v>
      </c>
      <c r="E175" s="160" t="s">
        <v>1410</v>
      </c>
      <c r="F175" s="160" t="s">
        <v>29</v>
      </c>
      <c r="G175" s="160">
        <v>2564</v>
      </c>
      <c r="H175" s="160" t="s">
        <v>47</v>
      </c>
      <c r="I175" s="169" t="s">
        <v>133</v>
      </c>
      <c r="J175" s="160" t="s">
        <v>888</v>
      </c>
      <c r="K175" s="160" t="s">
        <v>663</v>
      </c>
      <c r="L175" s="160" t="s">
        <v>7688</v>
      </c>
      <c r="M175" s="160" t="s">
        <v>664</v>
      </c>
      <c r="N175" s="169" t="s">
        <v>6673</v>
      </c>
      <c r="O175" s="170" t="s">
        <v>7684</v>
      </c>
      <c r="P175" s="171"/>
      <c r="Q175" s="160" t="s">
        <v>7502</v>
      </c>
      <c r="R175" s="166" t="s">
        <v>707</v>
      </c>
    </row>
    <row r="176" spans="1:18" customFormat="1">
      <c r="A176" s="224" t="s">
        <v>4399</v>
      </c>
      <c r="B176" s="225" t="s">
        <v>4400</v>
      </c>
      <c r="C176" s="167" t="s">
        <v>6707</v>
      </c>
      <c r="D176" s="168" t="str">
        <f t="shared" si="2"/>
        <v>โครงการกำจัดสิ่งกีดขวางทางน้ำ ลำน้ำแม่ลาน้อย บริเวณทุ่งสารภี บ้านทุ่งสารภี หมู่ที่ 9 ตำบลแม่ลาน้อย อำเภอแม่ลาน้อย จังหวัดแม่ฮ่องสอน</v>
      </c>
      <c r="E176" s="160" t="s">
        <v>6708</v>
      </c>
      <c r="F176" s="160" t="s">
        <v>29</v>
      </c>
      <c r="G176" s="160">
        <v>2564</v>
      </c>
      <c r="H176" s="160"/>
      <c r="I176" s="169"/>
      <c r="J176" s="160" t="s">
        <v>6711</v>
      </c>
      <c r="K176" s="160" t="s">
        <v>6710</v>
      </c>
      <c r="L176" s="160" t="s">
        <v>7714</v>
      </c>
      <c r="M176" s="160" t="s">
        <v>6709</v>
      </c>
      <c r="N176" s="169" t="s">
        <v>6712</v>
      </c>
      <c r="O176" s="170" t="s">
        <v>7684</v>
      </c>
      <c r="P176" s="171"/>
      <c r="Q176" s="160" t="s">
        <v>7522</v>
      </c>
      <c r="R176" s="166" t="s">
        <v>707</v>
      </c>
    </row>
    <row r="177" spans="1:18" customFormat="1">
      <c r="A177" s="224" t="s">
        <v>4399</v>
      </c>
      <c r="B177" s="225" t="s">
        <v>4400</v>
      </c>
      <c r="C177" s="167" t="s">
        <v>6713</v>
      </c>
      <c r="D177" s="168" t="str">
        <f t="shared" si="2"/>
        <v>โครงการกำจัดสิ่งกีดขวางทางน้ำ ลำน้ำแม่ลาน้อย บริเวณพื้นที่การเกษตรนาหน้าถ้ำ บ้านวังคัน หมู่ที่ 5 ตำบลแม่ลาน้อย อำเภอแม่ลาน้อย จังหวัดแม่ฮ่องสอน</v>
      </c>
      <c r="E177" s="160" t="s">
        <v>6714</v>
      </c>
      <c r="F177" s="160" t="s">
        <v>29</v>
      </c>
      <c r="G177" s="160">
        <v>2564</v>
      </c>
      <c r="H177" s="160"/>
      <c r="I177" s="169"/>
      <c r="J177" s="160" t="s">
        <v>6711</v>
      </c>
      <c r="K177" s="160" t="s">
        <v>6710</v>
      </c>
      <c r="L177" s="160" t="s">
        <v>7714</v>
      </c>
      <c r="M177" s="160" t="s">
        <v>6709</v>
      </c>
      <c r="N177" s="169" t="s">
        <v>6712</v>
      </c>
      <c r="O177" s="170" t="s">
        <v>7684</v>
      </c>
      <c r="P177" s="171"/>
      <c r="Q177" s="160" t="s">
        <v>7523</v>
      </c>
      <c r="R177" s="166" t="s">
        <v>707</v>
      </c>
    </row>
    <row r="178" spans="1:18" customFormat="1">
      <c r="A178" s="224" t="s">
        <v>4399</v>
      </c>
      <c r="B178" s="225" t="s">
        <v>4400</v>
      </c>
      <c r="C178" s="167" t="s">
        <v>6715</v>
      </c>
      <c r="D178" s="168" t="str">
        <f t="shared" si="2"/>
        <v>โครงการกำจัดสิ่งกีดขวางทางน้ำ ลำน้ำยวม บริเวณพื้นที่การเกษตรนาหน้าถ้ำ บ้านวังคัน หมู่ที่ 5 ตำบลแม่ลาน้อย อำเภอแม่ลาน้อย จังหวัดแม่ฮ่องสอน</v>
      </c>
      <c r="E178" s="160" t="s">
        <v>6716</v>
      </c>
      <c r="F178" s="160" t="s">
        <v>29</v>
      </c>
      <c r="G178" s="160">
        <v>2564</v>
      </c>
      <c r="H178" s="160"/>
      <c r="I178" s="169"/>
      <c r="J178" s="160" t="s">
        <v>6711</v>
      </c>
      <c r="K178" s="160" t="s">
        <v>6710</v>
      </c>
      <c r="L178" s="160" t="s">
        <v>7714</v>
      </c>
      <c r="M178" s="160" t="s">
        <v>6709</v>
      </c>
      <c r="N178" s="169" t="s">
        <v>6712</v>
      </c>
      <c r="O178" s="170" t="s">
        <v>7684</v>
      </c>
      <c r="P178" s="171"/>
      <c r="Q178" s="160" t="s">
        <v>7524</v>
      </c>
      <c r="R178" s="166" t="s">
        <v>707</v>
      </c>
    </row>
    <row r="179" spans="1:18" customFormat="1">
      <c r="A179" s="224" t="s">
        <v>4399</v>
      </c>
      <c r="B179" s="225" t="s">
        <v>4400</v>
      </c>
      <c r="C179" s="167" t="s">
        <v>933</v>
      </c>
      <c r="D179" s="168" t="str">
        <f t="shared" si="2"/>
        <v>โครงการบริหารจัดการด้านทรัพยากรธรรมชาติและสิ่งแวดล้อม กิจกรรมหลัก สถานีสูบน้ำด้วยไฟฟ้าพร้อมระบบส่งน้ำบ้านย่านยาว ตำบลรังนก อำเภอสามง่าม จังหวัดพิจิตร</v>
      </c>
      <c r="E179" s="160" t="s">
        <v>934</v>
      </c>
      <c r="F179" s="160" t="s">
        <v>29</v>
      </c>
      <c r="G179" s="160">
        <v>2564</v>
      </c>
      <c r="H179" s="160" t="s">
        <v>396</v>
      </c>
      <c r="I179" s="169" t="s">
        <v>133</v>
      </c>
      <c r="J179" s="160" t="s">
        <v>936</v>
      </c>
      <c r="K179" s="160" t="s">
        <v>663</v>
      </c>
      <c r="L179" s="160" t="s">
        <v>7688</v>
      </c>
      <c r="M179" s="160" t="s">
        <v>664</v>
      </c>
      <c r="N179" s="169" t="s">
        <v>6673</v>
      </c>
      <c r="O179" s="170" t="s">
        <v>7684</v>
      </c>
      <c r="P179" s="171"/>
      <c r="Q179" s="160" t="s">
        <v>7525</v>
      </c>
      <c r="R179" s="166" t="s">
        <v>707</v>
      </c>
    </row>
    <row r="180" spans="1:18" customFormat="1">
      <c r="A180" s="224" t="s">
        <v>4399</v>
      </c>
      <c r="B180" s="225" t="s">
        <v>4400</v>
      </c>
      <c r="C180" s="167" t="s">
        <v>1011</v>
      </c>
      <c r="D180" s="168" t="str">
        <f t="shared" si="2"/>
        <v>งานขุดลอกคลองวัดโบสถ์-วัดไผ่หมูขวิด ตำบลสามโก้ อำเภอสามโก้ จังหวัดอ่างทอง</v>
      </c>
      <c r="E180" s="160" t="s">
        <v>1012</v>
      </c>
      <c r="F180" s="160" t="s">
        <v>29</v>
      </c>
      <c r="G180" s="160">
        <v>2564</v>
      </c>
      <c r="H180" s="160" t="s">
        <v>469</v>
      </c>
      <c r="I180" s="169" t="s">
        <v>308</v>
      </c>
      <c r="J180" s="160" t="s">
        <v>926</v>
      </c>
      <c r="K180" s="160" t="s">
        <v>663</v>
      </c>
      <c r="L180" s="160" t="s">
        <v>7688</v>
      </c>
      <c r="M180" s="160" t="s">
        <v>664</v>
      </c>
      <c r="N180" s="169" t="s">
        <v>6673</v>
      </c>
      <c r="O180" s="170" t="s">
        <v>7684</v>
      </c>
      <c r="P180" s="171"/>
      <c r="Q180" s="160" t="s">
        <v>7526</v>
      </c>
      <c r="R180" s="166" t="s">
        <v>707</v>
      </c>
    </row>
    <row r="181" spans="1:18" customFormat="1">
      <c r="A181" s="224" t="s">
        <v>4399</v>
      </c>
      <c r="B181" s="225" t="s">
        <v>4400</v>
      </c>
      <c r="C181" s="167" t="s">
        <v>1008</v>
      </c>
      <c r="D181" s="168" t="str">
        <f t="shared" ref="D181:D190" si="3">HYPERLINK(Q181,E181)</f>
        <v>งานขุดลอกคลองสามขาว พร้อมเสริมคันดิน ตำบลสามโก้ อำเภอสามโก้ จังหวัดอ่างทอง</v>
      </c>
      <c r="E181" s="160" t="s">
        <v>1009</v>
      </c>
      <c r="F181" s="160" t="s">
        <v>29</v>
      </c>
      <c r="G181" s="160">
        <v>2564</v>
      </c>
      <c r="H181" s="160" t="s">
        <v>469</v>
      </c>
      <c r="I181" s="169" t="s">
        <v>308</v>
      </c>
      <c r="J181" s="160" t="s">
        <v>926</v>
      </c>
      <c r="K181" s="160" t="s">
        <v>663</v>
      </c>
      <c r="L181" s="160" t="s">
        <v>7688</v>
      </c>
      <c r="M181" s="160" t="s">
        <v>664</v>
      </c>
      <c r="N181" s="169" t="s">
        <v>6673</v>
      </c>
      <c r="O181" s="170" t="s">
        <v>7684</v>
      </c>
      <c r="P181" s="171"/>
      <c r="Q181" s="160" t="s">
        <v>7527</v>
      </c>
      <c r="R181" s="166" t="s">
        <v>707</v>
      </c>
    </row>
    <row r="182" spans="1:18" customFormat="1">
      <c r="A182" s="224" t="s">
        <v>4399</v>
      </c>
      <c r="B182" s="225" t="s">
        <v>4400</v>
      </c>
      <c r="C182" s="167" t="s">
        <v>1005</v>
      </c>
      <c r="D182" s="168" t="str">
        <f t="shared" si="3"/>
        <v>งานขุดลอกคลองห้วยคันแหลน พร้อมเสริมคันดิน ตำบลยี่ล้น อำเภอวิเศษชัยชาญ จังหวัดอ่างทอง</v>
      </c>
      <c r="E182" s="160" t="s">
        <v>1006</v>
      </c>
      <c r="F182" s="160" t="s">
        <v>29</v>
      </c>
      <c r="G182" s="160">
        <v>2564</v>
      </c>
      <c r="H182" s="160" t="s">
        <v>469</v>
      </c>
      <c r="I182" s="169" t="s">
        <v>308</v>
      </c>
      <c r="J182" s="160" t="s">
        <v>926</v>
      </c>
      <c r="K182" s="160" t="s">
        <v>663</v>
      </c>
      <c r="L182" s="160" t="s">
        <v>7688</v>
      </c>
      <c r="M182" s="160" t="s">
        <v>664</v>
      </c>
      <c r="N182" s="169" t="s">
        <v>6673</v>
      </c>
      <c r="O182" s="170" t="s">
        <v>7684</v>
      </c>
      <c r="P182" s="171"/>
      <c r="Q182" s="160" t="s">
        <v>7528</v>
      </c>
      <c r="R182" s="166" t="s">
        <v>707</v>
      </c>
    </row>
    <row r="183" spans="1:18" customFormat="1">
      <c r="A183" s="224" t="s">
        <v>4399</v>
      </c>
      <c r="B183" s="225" t="s">
        <v>4400</v>
      </c>
      <c r="C183" s="167" t="s">
        <v>999</v>
      </c>
      <c r="D183" s="168" t="str">
        <f t="shared" si="3"/>
        <v>งานปรับปรุงหนองชะโด ตำบลห้วยคันแหลน อำเภอวิเศษชัยชาญ จังหวัดอ่างทอง</v>
      </c>
      <c r="E183" s="160" t="s">
        <v>1000</v>
      </c>
      <c r="F183" s="160" t="s">
        <v>29</v>
      </c>
      <c r="G183" s="160">
        <v>2564</v>
      </c>
      <c r="H183" s="160" t="s">
        <v>469</v>
      </c>
      <c r="I183" s="169" t="s">
        <v>308</v>
      </c>
      <c r="J183" s="160" t="s">
        <v>926</v>
      </c>
      <c r="K183" s="160" t="s">
        <v>663</v>
      </c>
      <c r="L183" s="160" t="s">
        <v>7688</v>
      </c>
      <c r="M183" s="160" t="s">
        <v>664</v>
      </c>
      <c r="N183" s="169" t="s">
        <v>6673</v>
      </c>
      <c r="O183" s="170" t="s">
        <v>7684</v>
      </c>
      <c r="P183" s="171"/>
      <c r="Q183" s="160" t="s">
        <v>7529</v>
      </c>
      <c r="R183" s="166" t="s">
        <v>707</v>
      </c>
    </row>
    <row r="184" spans="1:18" customFormat="1">
      <c r="A184" s="224" t="s">
        <v>4399</v>
      </c>
      <c r="B184" s="225" t="s">
        <v>4400</v>
      </c>
      <c r="C184" s="167" t="s">
        <v>996</v>
      </c>
      <c r="D184" s="168" t="str">
        <f t="shared" si="3"/>
        <v>งานขุดลอกคลองบ้านจำลอง ตำบลห้วยไผ่ อำเภอแสวงหา จังหวัดอ่างทอง</v>
      </c>
      <c r="E184" s="160" t="s">
        <v>997</v>
      </c>
      <c r="F184" s="160" t="s">
        <v>29</v>
      </c>
      <c r="G184" s="160">
        <v>2564</v>
      </c>
      <c r="H184" s="160" t="s">
        <v>469</v>
      </c>
      <c r="I184" s="169" t="s">
        <v>308</v>
      </c>
      <c r="J184" s="160" t="s">
        <v>926</v>
      </c>
      <c r="K184" s="160" t="s">
        <v>663</v>
      </c>
      <c r="L184" s="160" t="s">
        <v>7688</v>
      </c>
      <c r="M184" s="160" t="s">
        <v>664</v>
      </c>
      <c r="N184" s="169" t="s">
        <v>6673</v>
      </c>
      <c r="O184" s="170" t="s">
        <v>7684</v>
      </c>
      <c r="P184" s="171"/>
      <c r="Q184" s="160" t="s">
        <v>7530</v>
      </c>
      <c r="R184" s="166" t="s">
        <v>707</v>
      </c>
    </row>
    <row r="185" spans="1:18" customFormat="1">
      <c r="A185" s="224" t="s">
        <v>4399</v>
      </c>
      <c r="B185" s="225" t="s">
        <v>4400</v>
      </c>
      <c r="C185" s="167" t="s">
        <v>993</v>
      </c>
      <c r="D185" s="168" t="str">
        <f t="shared" si="3"/>
        <v>งานขุดลอกบึงวังนาค พร้อมเสริมคันดิน ตำบลวังน้ำเย็น อำเภอแสวงหา จังหวัดอ่างทอง</v>
      </c>
      <c r="E185" s="160" t="s">
        <v>994</v>
      </c>
      <c r="F185" s="160" t="s">
        <v>29</v>
      </c>
      <c r="G185" s="160">
        <v>2564</v>
      </c>
      <c r="H185" s="160" t="s">
        <v>469</v>
      </c>
      <c r="I185" s="169" t="s">
        <v>308</v>
      </c>
      <c r="J185" s="160" t="s">
        <v>926</v>
      </c>
      <c r="K185" s="160" t="s">
        <v>663</v>
      </c>
      <c r="L185" s="160" t="s">
        <v>7688</v>
      </c>
      <c r="M185" s="160" t="s">
        <v>664</v>
      </c>
      <c r="N185" s="169" t="s">
        <v>6673</v>
      </c>
      <c r="O185" s="170" t="s">
        <v>7684</v>
      </c>
      <c r="P185" s="171"/>
      <c r="Q185" s="160" t="s">
        <v>7531</v>
      </c>
      <c r="R185" s="166" t="s">
        <v>707</v>
      </c>
    </row>
    <row r="186" spans="1:18" customFormat="1">
      <c r="A186" s="224" t="s">
        <v>4399</v>
      </c>
      <c r="B186" s="225" t="s">
        <v>4400</v>
      </c>
      <c r="C186" s="167" t="s">
        <v>990</v>
      </c>
      <c r="D186" s="168" t="str">
        <f t="shared" si="3"/>
        <v>งานขุดลอกคลองสายทอง ตำบลสายทอง อำเภอป่าโมก จังหวัดอ่างทอง</v>
      </c>
      <c r="E186" s="160" t="s">
        <v>991</v>
      </c>
      <c r="F186" s="160" t="s">
        <v>29</v>
      </c>
      <c r="G186" s="160">
        <v>2564</v>
      </c>
      <c r="H186" s="160" t="s">
        <v>469</v>
      </c>
      <c r="I186" s="169" t="s">
        <v>308</v>
      </c>
      <c r="J186" s="160" t="s">
        <v>926</v>
      </c>
      <c r="K186" s="160" t="s">
        <v>663</v>
      </c>
      <c r="L186" s="160" t="s">
        <v>7688</v>
      </c>
      <c r="M186" s="160" t="s">
        <v>664</v>
      </c>
      <c r="N186" s="169" t="s">
        <v>6673</v>
      </c>
      <c r="O186" s="170" t="s">
        <v>7684</v>
      </c>
      <c r="P186" s="171"/>
      <c r="Q186" s="160" t="s">
        <v>7532</v>
      </c>
      <c r="R186" s="166" t="s">
        <v>707</v>
      </c>
    </row>
    <row r="187" spans="1:18" customFormat="1">
      <c r="A187" s="224" t="s">
        <v>4399</v>
      </c>
      <c r="B187" s="225" t="s">
        <v>4400</v>
      </c>
      <c r="C187" s="167" t="s">
        <v>984</v>
      </c>
      <c r="D187" s="168" t="str">
        <f t="shared" si="3"/>
        <v>งานขุดลอกลำรางยายเผือก ตำบลจำปาหล่อ อำเภอเมืองอ่างทอง จังหวัดอ่างทอง</v>
      </c>
      <c r="E187" s="160" t="s">
        <v>985</v>
      </c>
      <c r="F187" s="160" t="s">
        <v>29</v>
      </c>
      <c r="G187" s="160">
        <v>2564</v>
      </c>
      <c r="H187" s="160" t="s">
        <v>469</v>
      </c>
      <c r="I187" s="169" t="s">
        <v>308</v>
      </c>
      <c r="J187" s="160" t="s">
        <v>926</v>
      </c>
      <c r="K187" s="160" t="s">
        <v>663</v>
      </c>
      <c r="L187" s="160" t="s">
        <v>7688</v>
      </c>
      <c r="M187" s="160" t="s">
        <v>664</v>
      </c>
      <c r="N187" s="169" t="s">
        <v>6673</v>
      </c>
      <c r="O187" s="170" t="s">
        <v>7684</v>
      </c>
      <c r="P187" s="171"/>
      <c r="Q187" s="160" t="s">
        <v>7533</v>
      </c>
      <c r="R187" s="166" t="s">
        <v>707</v>
      </c>
    </row>
    <row r="188" spans="1:18" customFormat="1">
      <c r="A188" s="224" t="s">
        <v>4399</v>
      </c>
      <c r="B188" s="225" t="s">
        <v>4400</v>
      </c>
      <c r="C188" s="167" t="s">
        <v>970</v>
      </c>
      <c r="D188" s="168" t="str">
        <f t="shared" si="3"/>
        <v>งานขุดลอกคลอง และก่อสร้างถนนทางเข้าโครงการพัฒนาพื้นที่เฉพาะหนองจรเข้คุด ตำบลย่านซื่อ อำเภอเมืองอ่างทอง จังหวัดอ่างทอง</v>
      </c>
      <c r="E188" s="160" t="s">
        <v>971</v>
      </c>
      <c r="F188" s="160" t="s">
        <v>29</v>
      </c>
      <c r="G188" s="160">
        <v>2564</v>
      </c>
      <c r="H188" s="160" t="s">
        <v>469</v>
      </c>
      <c r="I188" s="169" t="s">
        <v>308</v>
      </c>
      <c r="J188" s="160" t="s">
        <v>926</v>
      </c>
      <c r="K188" s="160" t="s">
        <v>663</v>
      </c>
      <c r="L188" s="160" t="s">
        <v>7688</v>
      </c>
      <c r="M188" s="160" t="s">
        <v>664</v>
      </c>
      <c r="N188" s="169" t="s">
        <v>6673</v>
      </c>
      <c r="O188" s="170" t="s">
        <v>7684</v>
      </c>
      <c r="P188" s="171"/>
      <c r="Q188" s="160" t="s">
        <v>7534</v>
      </c>
      <c r="R188" s="166" t="s">
        <v>707</v>
      </c>
    </row>
    <row r="189" spans="1:18" customFormat="1">
      <c r="A189" s="224" t="s">
        <v>4399</v>
      </c>
      <c r="B189" s="225" t="s">
        <v>4400</v>
      </c>
      <c r="C189" s="167" t="s">
        <v>967</v>
      </c>
      <c r="D189" s="168" t="str">
        <f t="shared" si="3"/>
        <v>งานขุดลอกหนองอ้ายทอก พร้อมเสริมคันดิน ตำบลบ้านแห อำเภอเมืองอ่างทอง จังหวัดอ่างทอง</v>
      </c>
      <c r="E189" s="160" t="s">
        <v>968</v>
      </c>
      <c r="F189" s="160" t="s">
        <v>29</v>
      </c>
      <c r="G189" s="160">
        <v>2564</v>
      </c>
      <c r="H189" s="160" t="s">
        <v>469</v>
      </c>
      <c r="I189" s="169" t="s">
        <v>308</v>
      </c>
      <c r="J189" s="160" t="s">
        <v>926</v>
      </c>
      <c r="K189" s="160" t="s">
        <v>663</v>
      </c>
      <c r="L189" s="160" t="s">
        <v>7688</v>
      </c>
      <c r="M189" s="160" t="s">
        <v>664</v>
      </c>
      <c r="N189" s="169" t="s">
        <v>6673</v>
      </c>
      <c r="O189" s="170" t="s">
        <v>7684</v>
      </c>
      <c r="P189" s="171"/>
      <c r="Q189" s="160" t="s">
        <v>7535</v>
      </c>
      <c r="R189" s="166" t="s">
        <v>707</v>
      </c>
    </row>
    <row r="190" spans="1:18" customFormat="1">
      <c r="A190" s="224" t="s">
        <v>4399</v>
      </c>
      <c r="B190" s="225" t="s">
        <v>4400</v>
      </c>
      <c r="C190" s="167" t="s">
        <v>964</v>
      </c>
      <c r="D190" s="168" t="str">
        <f t="shared" si="3"/>
        <v>งานขุดลอกคลองลำท่าแดงพร้อมเสริมคันดิน ตำบลย่านซื่อ อำเภอเมืองอ่างทอง จังหวัดอ่างทอง</v>
      </c>
      <c r="E190" s="160" t="s">
        <v>965</v>
      </c>
      <c r="F190" s="160" t="s">
        <v>29</v>
      </c>
      <c r="G190" s="160">
        <v>2564</v>
      </c>
      <c r="H190" s="160" t="s">
        <v>469</v>
      </c>
      <c r="I190" s="169" t="s">
        <v>292</v>
      </c>
      <c r="J190" s="160" t="s">
        <v>926</v>
      </c>
      <c r="K190" s="160" t="s">
        <v>663</v>
      </c>
      <c r="L190" s="160" t="s">
        <v>7688</v>
      </c>
      <c r="M190" s="160" t="s">
        <v>664</v>
      </c>
      <c r="N190" s="169" t="s">
        <v>6673</v>
      </c>
      <c r="O190" s="170" t="s">
        <v>7684</v>
      </c>
      <c r="P190" s="171"/>
      <c r="Q190" s="160" t="s">
        <v>7536</v>
      </c>
      <c r="R190" s="166" t="s">
        <v>707</v>
      </c>
    </row>
    <row r="191" spans="1:18" customFormat="1">
      <c r="A191" s="224" t="s">
        <v>4399</v>
      </c>
      <c r="B191" s="225" t="s">
        <v>4400</v>
      </c>
      <c r="C191" s="167" t="s">
        <v>923</v>
      </c>
      <c r="D191" s="172" t="s">
        <v>924</v>
      </c>
      <c r="E191" s="160" t="s">
        <v>924</v>
      </c>
      <c r="F191" s="160" t="s">
        <v>29</v>
      </c>
      <c r="G191" s="160">
        <v>2564</v>
      </c>
      <c r="H191" s="160" t="s">
        <v>352</v>
      </c>
      <c r="I191" s="169" t="s">
        <v>133</v>
      </c>
      <c r="J191" s="160" t="s">
        <v>926</v>
      </c>
      <c r="K191" s="160" t="s">
        <v>663</v>
      </c>
      <c r="L191" s="160" t="s">
        <v>7688</v>
      </c>
      <c r="M191" s="160" t="s">
        <v>664</v>
      </c>
      <c r="N191" s="169" t="s">
        <v>6673</v>
      </c>
      <c r="O191" s="170" t="s">
        <v>7684</v>
      </c>
      <c r="P191" s="171"/>
      <c r="Q191" s="160" t="s">
        <v>7537</v>
      </c>
      <c r="R191" s="166" t="s">
        <v>707</v>
      </c>
    </row>
    <row r="192" spans="1:18" customFormat="1">
      <c r="A192" s="224" t="s">
        <v>4399</v>
      </c>
      <c r="B192" s="226" t="s">
        <v>4400</v>
      </c>
      <c r="C192" s="167" t="s">
        <v>906</v>
      </c>
      <c r="D192" s="168" t="str">
        <f t="shared" ref="D192:D223" si="4">HYPERLINK(Q192,E192)</f>
        <v xml:space="preserve">โครงการก่อสร้างเขื่อนป้องกันตลิ่งริมคลองอ้อม พร้อมปรับปรุงภูมิทัศน์บริเวณวัดขวัญเมือง หมู่ที่ 8 ตำบลบางกร่าง  อำเภอเมืองนนทบุรี  จังหวัดนนทบุรี </v>
      </c>
      <c r="E192" s="160" t="s">
        <v>7552</v>
      </c>
      <c r="F192" s="160" t="s">
        <v>29</v>
      </c>
      <c r="G192" s="160">
        <v>2564</v>
      </c>
      <c r="H192" s="160" t="s">
        <v>47</v>
      </c>
      <c r="I192" s="169" t="s">
        <v>133</v>
      </c>
      <c r="J192" s="160" t="s">
        <v>909</v>
      </c>
      <c r="K192" s="160" t="s">
        <v>234</v>
      </c>
      <c r="L192" s="160" t="s">
        <v>7690</v>
      </c>
      <c r="M192" s="160" t="s">
        <v>141</v>
      </c>
      <c r="N192" s="169" t="s">
        <v>6673</v>
      </c>
      <c r="O192" s="173" t="s">
        <v>7684</v>
      </c>
      <c r="P192" s="174"/>
      <c r="Q192" s="160" t="s">
        <v>7553</v>
      </c>
      <c r="R192" s="166" t="s">
        <v>707</v>
      </c>
    </row>
    <row r="193" spans="1:18" customFormat="1">
      <c r="A193" s="224" t="s">
        <v>4399</v>
      </c>
      <c r="B193" s="226" t="s">
        <v>4400</v>
      </c>
      <c r="C193" s="167" t="s">
        <v>1066</v>
      </c>
      <c r="D193" s="168" t="str">
        <f t="shared" si="4"/>
        <v>ค่าใช้จ่ายในการศึกษาความเหมาะสม สำรวจ ออกแบบ พรุควนเคร็ง จังหวัดนครศรีธรรมราช และจังหวัดพัทลุง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</v>
      </c>
      <c r="E193" s="160" t="s">
        <v>1067</v>
      </c>
      <c r="F193" s="160" t="s">
        <v>29</v>
      </c>
      <c r="G193" s="160">
        <v>2564</v>
      </c>
      <c r="H193" s="160" t="s">
        <v>47</v>
      </c>
      <c r="I193" s="169" t="s">
        <v>133</v>
      </c>
      <c r="J193" s="160" t="s">
        <v>1069</v>
      </c>
      <c r="K193" s="160" t="s">
        <v>37</v>
      </c>
      <c r="L193" s="160" t="s">
        <v>7687</v>
      </c>
      <c r="M193" s="160" t="s">
        <v>38</v>
      </c>
      <c r="N193" s="169" t="s">
        <v>6673</v>
      </c>
      <c r="O193" s="173" t="s">
        <v>7684</v>
      </c>
      <c r="P193" s="174"/>
      <c r="Q193" s="160" t="s">
        <v>7555</v>
      </c>
      <c r="R193" s="166" t="s">
        <v>707</v>
      </c>
    </row>
    <row r="194" spans="1:18" customFormat="1">
      <c r="A194" s="224" t="s">
        <v>4399</v>
      </c>
      <c r="B194" s="227" t="s">
        <v>4400</v>
      </c>
      <c r="C194" s="167" t="s">
        <v>928</v>
      </c>
      <c r="D194" s="168" t="str">
        <f t="shared" si="4"/>
        <v>โครงการพัฒนาปรับปรุงโครงสร้างพื้นฐานเพื่อการเกษตร กิจกรรม:ระบบส่งน้ำสถานีสูบน้ำด้วยไฟฟ้าบ้านฟากเลย</v>
      </c>
      <c r="E194" s="160" t="s">
        <v>929</v>
      </c>
      <c r="F194" s="160" t="s">
        <v>29</v>
      </c>
      <c r="G194" s="160">
        <v>2564</v>
      </c>
      <c r="H194" s="160" t="s">
        <v>396</v>
      </c>
      <c r="I194" s="169" t="s">
        <v>292</v>
      </c>
      <c r="J194" s="160" t="s">
        <v>931</v>
      </c>
      <c r="K194" s="160" t="s">
        <v>663</v>
      </c>
      <c r="L194" s="160" t="s">
        <v>7688</v>
      </c>
      <c r="M194" s="160" t="s">
        <v>664</v>
      </c>
      <c r="N194" s="169" t="s">
        <v>6673</v>
      </c>
      <c r="O194" s="170" t="s">
        <v>7684</v>
      </c>
      <c r="P194" s="174"/>
      <c r="Q194" s="160" t="s">
        <v>7556</v>
      </c>
      <c r="R194" s="166" t="s">
        <v>707</v>
      </c>
    </row>
    <row r="195" spans="1:18" customFormat="1">
      <c r="A195" s="224" t="s">
        <v>4399</v>
      </c>
      <c r="B195" s="223" t="s">
        <v>4400</v>
      </c>
      <c r="C195" s="167" t="s">
        <v>7637</v>
      </c>
      <c r="D195" s="168" t="str">
        <f t="shared" si="4"/>
        <v>โครงการป้องกันการกัดเซาะและการระบายน้ำ (ก่อสร้างเขื่อนป้องกันตลิ่งริมแม่น้ำระยอง (บริเวณตลาดหนองตาหรั่ง) หมู่ที่ 1 ตำบลหนองบัว  อำเภอบ้านค่าย จังหวัดระยอง)</v>
      </c>
      <c r="E195" s="160" t="s">
        <v>7638</v>
      </c>
      <c r="F195" s="160" t="s">
        <v>29</v>
      </c>
      <c r="G195" s="160">
        <v>2564</v>
      </c>
      <c r="H195" s="160" t="s">
        <v>47</v>
      </c>
      <c r="I195" s="169" t="s">
        <v>133</v>
      </c>
      <c r="J195" s="160" t="s">
        <v>876</v>
      </c>
      <c r="K195" s="160" t="s">
        <v>234</v>
      </c>
      <c r="L195" s="160" t="s">
        <v>7690</v>
      </c>
      <c r="M195" s="160" t="s">
        <v>141</v>
      </c>
      <c r="N195" s="169" t="s">
        <v>6673</v>
      </c>
      <c r="O195" s="177" t="s">
        <v>7686</v>
      </c>
      <c r="P195" s="178"/>
      <c r="Q195" s="160" t="s">
        <v>7640</v>
      </c>
      <c r="R195" s="166" t="s">
        <v>7639</v>
      </c>
    </row>
    <row r="196" spans="1:18" customFormat="1">
      <c r="A196" s="224" t="s">
        <v>4399</v>
      </c>
      <c r="B196" s="225" t="s">
        <v>4400</v>
      </c>
      <c r="C196" s="167" t="s">
        <v>2693</v>
      </c>
      <c r="D196" s="168" t="str">
        <f t="shared" si="4"/>
        <v>ก่อสร้างเขื่อนป้องกันตลิ่งริมห้วยป่ายุบ ตำบลหนองไผ่แก้ว อำเภอบ้านบึง จังหวัดชลบุรี</v>
      </c>
      <c r="E196" s="160" t="s">
        <v>2694</v>
      </c>
      <c r="F196" s="160" t="s">
        <v>29</v>
      </c>
      <c r="G196" s="160">
        <v>2565</v>
      </c>
      <c r="H196" s="160" t="s">
        <v>1670</v>
      </c>
      <c r="I196" s="169" t="s">
        <v>35</v>
      </c>
      <c r="J196" s="160" t="s">
        <v>293</v>
      </c>
      <c r="K196" s="160" t="s">
        <v>234</v>
      </c>
      <c r="L196" s="160" t="s">
        <v>7690</v>
      </c>
      <c r="M196" s="160" t="s">
        <v>141</v>
      </c>
      <c r="N196" s="169" t="s">
        <v>5492</v>
      </c>
      <c r="O196" s="170" t="s">
        <v>7684</v>
      </c>
      <c r="P196" s="171"/>
      <c r="Q196" s="160" t="s">
        <v>2697</v>
      </c>
      <c r="R196" s="166" t="s">
        <v>707</v>
      </c>
    </row>
    <row r="197" spans="1:18" customFormat="1">
      <c r="A197" s="224" t="s">
        <v>4399</v>
      </c>
      <c r="B197" s="225" t="s">
        <v>4400</v>
      </c>
      <c r="C197" s="167" t="s">
        <v>2698</v>
      </c>
      <c r="D197" s="168" t="str">
        <f t="shared" si="4"/>
        <v>ก่อสร้างเขื่อนป้องกันตลิ่งริมห้วยคลองใหญ่ ระยะ 3 หมู่ที่ 2 ตำบลหนองไผ่แก้ว อำเภอบ้านบึง จังหวัดชลบุรี</v>
      </c>
      <c r="E197" s="160" t="s">
        <v>2699</v>
      </c>
      <c r="F197" s="160" t="s">
        <v>29</v>
      </c>
      <c r="G197" s="160">
        <v>2565</v>
      </c>
      <c r="H197" s="160" t="s">
        <v>1670</v>
      </c>
      <c r="I197" s="169" t="s">
        <v>35</v>
      </c>
      <c r="J197" s="160" t="s">
        <v>293</v>
      </c>
      <c r="K197" s="160" t="s">
        <v>234</v>
      </c>
      <c r="L197" s="160" t="s">
        <v>7690</v>
      </c>
      <c r="M197" s="160" t="s">
        <v>141</v>
      </c>
      <c r="N197" s="169" t="s">
        <v>5492</v>
      </c>
      <c r="O197" s="170" t="s">
        <v>7684</v>
      </c>
      <c r="P197" s="171"/>
      <c r="Q197" s="160" t="s">
        <v>2702</v>
      </c>
      <c r="R197" s="166" t="s">
        <v>707</v>
      </c>
    </row>
    <row r="198" spans="1:18" customFormat="1">
      <c r="A198" s="224" t="s">
        <v>4399</v>
      </c>
      <c r="B198" s="225" t="s">
        <v>4400</v>
      </c>
      <c r="C198" s="167" t="s">
        <v>1800</v>
      </c>
      <c r="D198" s="168" t="str">
        <f t="shared" si="4"/>
        <v>ก่อสร้างระบบส่งน้ำจากอ่างเก็บน้ำห้วยคัวะ บ้านคั๊วะ หมู่ที่ 6 ตำบลศรีภูมิ อำเภอท่าวังผา จังหวัดน่าน</v>
      </c>
      <c r="E198" s="160" t="s">
        <v>1801</v>
      </c>
      <c r="F198" s="160" t="s">
        <v>29</v>
      </c>
      <c r="G198" s="160">
        <v>2565</v>
      </c>
      <c r="H198" s="160" t="s">
        <v>703</v>
      </c>
      <c r="I198" s="169" t="s">
        <v>1674</v>
      </c>
      <c r="J198" s="160" t="s">
        <v>330</v>
      </c>
      <c r="K198" s="160" t="s">
        <v>37</v>
      </c>
      <c r="L198" s="160" t="s">
        <v>7687</v>
      </c>
      <c r="M198" s="160" t="s">
        <v>38</v>
      </c>
      <c r="N198" s="169" t="s">
        <v>5492</v>
      </c>
      <c r="O198" s="170" t="s">
        <v>7684</v>
      </c>
      <c r="P198" s="171"/>
      <c r="Q198" s="160" t="s">
        <v>2704</v>
      </c>
      <c r="R198" s="166" t="s">
        <v>707</v>
      </c>
    </row>
    <row r="199" spans="1:18" customFormat="1">
      <c r="A199" s="224" t="s">
        <v>4399</v>
      </c>
      <c r="B199" s="225" t="s">
        <v>4400</v>
      </c>
      <c r="C199" s="167" t="s">
        <v>1803</v>
      </c>
      <c r="D199" s="168" t="str">
        <f t="shared" si="4"/>
        <v xml:space="preserve">อนุรักษ์ฟื้นฟูแหล่งนำ้ห้วยยาง บ้านดอนอภัย ตำบลป่าแลวหลวง อำเภอสันติสุข จังหวัดน่าน </v>
      </c>
      <c r="E199" s="160" t="s">
        <v>6717</v>
      </c>
      <c r="F199" s="160" t="s">
        <v>29</v>
      </c>
      <c r="G199" s="160">
        <v>2565</v>
      </c>
      <c r="H199" s="160" t="s">
        <v>703</v>
      </c>
      <c r="I199" s="169" t="s">
        <v>1674</v>
      </c>
      <c r="J199" s="160" t="s">
        <v>330</v>
      </c>
      <c r="K199" s="160" t="s">
        <v>37</v>
      </c>
      <c r="L199" s="160" t="s">
        <v>7687</v>
      </c>
      <c r="M199" s="160" t="s">
        <v>38</v>
      </c>
      <c r="N199" s="169" t="s">
        <v>5492</v>
      </c>
      <c r="O199" s="170" t="s">
        <v>7684</v>
      </c>
      <c r="P199" s="171"/>
      <c r="Q199" s="160" t="s">
        <v>2706</v>
      </c>
      <c r="R199" s="166" t="s">
        <v>707</v>
      </c>
    </row>
    <row r="200" spans="1:18" customFormat="1">
      <c r="A200" s="224" t="s">
        <v>4399</v>
      </c>
      <c r="B200" s="225" t="s">
        <v>4400</v>
      </c>
      <c r="C200" s="167" t="s">
        <v>1820</v>
      </c>
      <c r="D200" s="168" t="str">
        <f t="shared" si="4"/>
        <v>อนุรักษ์ฟื้นฟูลำมวบ บ้านสบยาง หมู่ที่ 5 ตำบลป่าแลวหลวง อำเภอสันติสุข</v>
      </c>
      <c r="E200" s="160" t="s">
        <v>1821</v>
      </c>
      <c r="F200" s="160" t="s">
        <v>29</v>
      </c>
      <c r="G200" s="160">
        <v>2565</v>
      </c>
      <c r="H200" s="160" t="s">
        <v>703</v>
      </c>
      <c r="I200" s="169" t="s">
        <v>1674</v>
      </c>
      <c r="J200" s="160" t="s">
        <v>330</v>
      </c>
      <c r="K200" s="160" t="s">
        <v>37</v>
      </c>
      <c r="L200" s="160" t="s">
        <v>7687</v>
      </c>
      <c r="M200" s="160" t="s">
        <v>38</v>
      </c>
      <c r="N200" s="169" t="s">
        <v>5492</v>
      </c>
      <c r="O200" s="170" t="s">
        <v>7684</v>
      </c>
      <c r="P200" s="171"/>
      <c r="Q200" s="160" t="s">
        <v>2717</v>
      </c>
      <c r="R200" s="166" t="s">
        <v>707</v>
      </c>
    </row>
    <row r="201" spans="1:18" customFormat="1">
      <c r="A201" s="224" t="s">
        <v>4399</v>
      </c>
      <c r="B201" s="225" t="s">
        <v>4400</v>
      </c>
      <c r="C201" s="167" t="s">
        <v>1823</v>
      </c>
      <c r="D201" s="168" t="str">
        <f t="shared" si="4"/>
        <v>ขุดลอกคลองสาหร่าย ตำบลจำลอง อำเภอแสวงหา  จังหวัดอ่างทอง</v>
      </c>
      <c r="E201" s="160" t="s">
        <v>1824</v>
      </c>
      <c r="F201" s="160" t="s">
        <v>29</v>
      </c>
      <c r="G201" s="160">
        <v>2565</v>
      </c>
      <c r="H201" s="160" t="s">
        <v>703</v>
      </c>
      <c r="I201" s="169" t="s">
        <v>35</v>
      </c>
      <c r="J201" s="160" t="s">
        <v>926</v>
      </c>
      <c r="K201" s="160" t="s">
        <v>663</v>
      </c>
      <c r="L201" s="160" t="s">
        <v>7688</v>
      </c>
      <c r="M201" s="160" t="s">
        <v>664</v>
      </c>
      <c r="N201" s="169" t="s">
        <v>5492</v>
      </c>
      <c r="O201" s="170" t="s">
        <v>7684</v>
      </c>
      <c r="P201" s="171"/>
      <c r="Q201" s="160" t="s">
        <v>2719</v>
      </c>
      <c r="R201" s="166" t="s">
        <v>707</v>
      </c>
    </row>
    <row r="202" spans="1:18" customFormat="1">
      <c r="A202" s="224" t="s">
        <v>4399</v>
      </c>
      <c r="B202" s="225" t="s">
        <v>4400</v>
      </c>
      <c r="C202" s="167" t="s">
        <v>1826</v>
      </c>
      <c r="D202" s="168" t="str">
        <f t="shared" si="4"/>
        <v>ขุดลอกคลองตรีณรงค์ ตำบลตรีณรงค์ อำเภอไชโย จังหวัดอ่างทอง</v>
      </c>
      <c r="E202" s="160" t="s">
        <v>1827</v>
      </c>
      <c r="F202" s="160" t="s">
        <v>29</v>
      </c>
      <c r="G202" s="160">
        <v>2565</v>
      </c>
      <c r="H202" s="160" t="s">
        <v>703</v>
      </c>
      <c r="I202" s="169" t="s">
        <v>35</v>
      </c>
      <c r="J202" s="160" t="s">
        <v>926</v>
      </c>
      <c r="K202" s="160" t="s">
        <v>663</v>
      </c>
      <c r="L202" s="160" t="s">
        <v>7688</v>
      </c>
      <c r="M202" s="160" t="s">
        <v>664</v>
      </c>
      <c r="N202" s="169" t="s">
        <v>5492</v>
      </c>
      <c r="O202" s="170" t="s">
        <v>7684</v>
      </c>
      <c r="P202" s="171"/>
      <c r="Q202" s="160" t="s">
        <v>2721</v>
      </c>
      <c r="R202" s="166" t="s">
        <v>707</v>
      </c>
    </row>
    <row r="203" spans="1:18" customFormat="1">
      <c r="A203" s="224" t="s">
        <v>4399</v>
      </c>
      <c r="B203" s="225" t="s">
        <v>4400</v>
      </c>
      <c r="C203" s="167" t="s">
        <v>1829</v>
      </c>
      <c r="D203" s="168" t="str">
        <f t="shared" si="4"/>
        <v>โครงการปรับปรุงประสิทธิภาพพรุเขาจันทร์ หมู่ที่ 3 ตำบลเขาวิเศษ อำเภอวังวิเศษ จังหวัดตรัง</v>
      </c>
      <c r="E203" s="160" t="s">
        <v>1830</v>
      </c>
      <c r="F203" s="160" t="s">
        <v>29</v>
      </c>
      <c r="G203" s="160">
        <v>2565</v>
      </c>
      <c r="H203" s="160" t="s">
        <v>703</v>
      </c>
      <c r="I203" s="169" t="s">
        <v>35</v>
      </c>
      <c r="J203" s="160" t="s">
        <v>1816</v>
      </c>
      <c r="K203" s="160" t="s">
        <v>37</v>
      </c>
      <c r="L203" s="160" t="s">
        <v>7687</v>
      </c>
      <c r="M203" s="160" t="s">
        <v>38</v>
      </c>
      <c r="N203" s="169" t="s">
        <v>5492</v>
      </c>
      <c r="O203" s="170" t="s">
        <v>7684</v>
      </c>
      <c r="P203" s="171"/>
      <c r="Q203" s="160" t="s">
        <v>2723</v>
      </c>
      <c r="R203" s="166" t="s">
        <v>707</v>
      </c>
    </row>
    <row r="204" spans="1:18" customFormat="1">
      <c r="A204" s="224" t="s">
        <v>4399</v>
      </c>
      <c r="B204" s="225" t="s">
        <v>4400</v>
      </c>
      <c r="C204" s="167" t="s">
        <v>1832</v>
      </c>
      <c r="D204" s="168" t="str">
        <f t="shared" si="4"/>
        <v>โครงการอนุรักษ์ฟื้นฟูแหล่งน้ำ  ตำบลบาเจาะ, ตำบลบาเระใต้, ตำบลลุโบะสาวอ อำเภอบาเจาะ จังหวัดนราธิวาส</v>
      </c>
      <c r="E204" s="160" t="s">
        <v>1833</v>
      </c>
      <c r="F204" s="160" t="s">
        <v>29</v>
      </c>
      <c r="G204" s="160">
        <v>2565</v>
      </c>
      <c r="H204" s="160" t="s">
        <v>703</v>
      </c>
      <c r="I204" s="169" t="s">
        <v>35</v>
      </c>
      <c r="J204" s="160" t="s">
        <v>1816</v>
      </c>
      <c r="K204" s="160" t="s">
        <v>37</v>
      </c>
      <c r="L204" s="160" t="s">
        <v>7687</v>
      </c>
      <c r="M204" s="160" t="s">
        <v>38</v>
      </c>
      <c r="N204" s="169" t="s">
        <v>5492</v>
      </c>
      <c r="O204" s="170" t="s">
        <v>7684</v>
      </c>
      <c r="P204" s="171"/>
      <c r="Q204" s="160" t="s">
        <v>2725</v>
      </c>
      <c r="R204" s="166" t="s">
        <v>707</v>
      </c>
    </row>
    <row r="205" spans="1:18" customFormat="1">
      <c r="A205" s="224" t="s">
        <v>4399</v>
      </c>
      <c r="B205" s="225" t="s">
        <v>4400</v>
      </c>
      <c r="C205" s="167" t="s">
        <v>1835</v>
      </c>
      <c r="D205" s="168" t="str">
        <f t="shared" si="4"/>
        <v>โครงการปรับปรุงประสิทธิภาพแหล่งน้ำ บ้านกาแร  หมู่ที่ 2 ตำบลลุโบะบือซา อำเภอยี่งอ จังหวัดนราธิวาส</v>
      </c>
      <c r="E205" s="160" t="s">
        <v>1836</v>
      </c>
      <c r="F205" s="160" t="s">
        <v>29</v>
      </c>
      <c r="G205" s="160">
        <v>2565</v>
      </c>
      <c r="H205" s="160" t="s">
        <v>703</v>
      </c>
      <c r="I205" s="169" t="s">
        <v>35</v>
      </c>
      <c r="J205" s="160" t="s">
        <v>1816</v>
      </c>
      <c r="K205" s="160" t="s">
        <v>37</v>
      </c>
      <c r="L205" s="160" t="s">
        <v>7687</v>
      </c>
      <c r="M205" s="160" t="s">
        <v>38</v>
      </c>
      <c r="N205" s="169" t="s">
        <v>5492</v>
      </c>
      <c r="O205" s="170" t="s">
        <v>7684</v>
      </c>
      <c r="P205" s="171"/>
      <c r="Q205" s="160" t="s">
        <v>2727</v>
      </c>
      <c r="R205" s="166" t="s">
        <v>707</v>
      </c>
    </row>
    <row r="206" spans="1:18" customFormat="1">
      <c r="A206" s="224" t="s">
        <v>4399</v>
      </c>
      <c r="B206" s="225" t="s">
        <v>4400</v>
      </c>
      <c r="C206" s="167" t="s">
        <v>1847</v>
      </c>
      <c r="D206" s="168" t="str">
        <f t="shared" si="4"/>
        <v>โครงการปรับปรุงเพิ่มปริมาณน้ำต้นทุนพร้อมก่อสร้างระบบกระจายน้ำสนับสนุน กองร้อยตำรวจตะเวนชายแดนที่ 434 ตำบลควนมะพร้าว อำเภอเมืองพัทลุง จังหวัดพัทลุง</v>
      </c>
      <c r="E206" s="160" t="s">
        <v>1848</v>
      </c>
      <c r="F206" s="160" t="s">
        <v>29</v>
      </c>
      <c r="G206" s="160">
        <v>2565</v>
      </c>
      <c r="H206" s="160" t="s">
        <v>703</v>
      </c>
      <c r="I206" s="169" t="s">
        <v>35</v>
      </c>
      <c r="J206" s="160" t="s">
        <v>1816</v>
      </c>
      <c r="K206" s="160" t="s">
        <v>37</v>
      </c>
      <c r="L206" s="160" t="s">
        <v>7687</v>
      </c>
      <c r="M206" s="160" t="s">
        <v>38</v>
      </c>
      <c r="N206" s="169" t="s">
        <v>5492</v>
      </c>
      <c r="O206" s="170" t="s">
        <v>7684</v>
      </c>
      <c r="P206" s="171"/>
      <c r="Q206" s="160" t="s">
        <v>2735</v>
      </c>
      <c r="R206" s="166" t="s">
        <v>707</v>
      </c>
    </row>
    <row r="207" spans="1:18" customFormat="1">
      <c r="A207" s="224" t="s">
        <v>4399</v>
      </c>
      <c r="B207" s="225" t="s">
        <v>4400</v>
      </c>
      <c r="C207" s="167" t="s">
        <v>1850</v>
      </c>
      <c r="D207" s="168" t="str">
        <f t="shared" si="4"/>
        <v>โครงการก่อสร้างระบบกระจายน้ำสนับสนุนพื้นที่เกษตรชุมชน   ตำบลท่าแค อำเภอเมืองพัทลุง จังหวัดพัทลุง</v>
      </c>
      <c r="E207" s="160" t="s">
        <v>1851</v>
      </c>
      <c r="F207" s="160" t="s">
        <v>29</v>
      </c>
      <c r="G207" s="160">
        <v>2565</v>
      </c>
      <c r="H207" s="160" t="s">
        <v>703</v>
      </c>
      <c r="I207" s="169" t="s">
        <v>35</v>
      </c>
      <c r="J207" s="160" t="s">
        <v>1816</v>
      </c>
      <c r="K207" s="160" t="s">
        <v>37</v>
      </c>
      <c r="L207" s="160" t="s">
        <v>7687</v>
      </c>
      <c r="M207" s="160" t="s">
        <v>38</v>
      </c>
      <c r="N207" s="169" t="s">
        <v>5492</v>
      </c>
      <c r="O207" s="170" t="s">
        <v>7684</v>
      </c>
      <c r="P207" s="171"/>
      <c r="Q207" s="160" t="s">
        <v>2737</v>
      </c>
      <c r="R207" s="166" t="s">
        <v>707</v>
      </c>
    </row>
    <row r="208" spans="1:18" customFormat="1">
      <c r="A208" s="224" t="s">
        <v>4399</v>
      </c>
      <c r="B208" s="225" t="s">
        <v>4400</v>
      </c>
      <c r="C208" s="167" t="s">
        <v>1841</v>
      </c>
      <c r="D208" s="168" t="str">
        <f t="shared" si="4"/>
        <v>โครงการปรับปรุงประสิทธิภาพแหล่งน้ำบาโงยือแบ็ง ตำบลกะรุบี อำเภอกะพ้อ จังหวัดปัตตานี</v>
      </c>
      <c r="E208" s="160" t="s">
        <v>1842</v>
      </c>
      <c r="F208" s="160" t="s">
        <v>29</v>
      </c>
      <c r="G208" s="160">
        <v>2565</v>
      </c>
      <c r="H208" s="160" t="s">
        <v>703</v>
      </c>
      <c r="I208" s="169" t="s">
        <v>35</v>
      </c>
      <c r="J208" s="160" t="s">
        <v>1816</v>
      </c>
      <c r="K208" s="160" t="s">
        <v>37</v>
      </c>
      <c r="L208" s="160" t="s">
        <v>7687</v>
      </c>
      <c r="M208" s="160" t="s">
        <v>38</v>
      </c>
      <c r="N208" s="169" t="s">
        <v>5492</v>
      </c>
      <c r="O208" s="170" t="s">
        <v>7684</v>
      </c>
      <c r="P208" s="171"/>
      <c r="Q208" s="160" t="s">
        <v>2731</v>
      </c>
      <c r="R208" s="166" t="s">
        <v>707</v>
      </c>
    </row>
    <row r="209" spans="1:18" customFormat="1">
      <c r="A209" s="224" t="s">
        <v>4399</v>
      </c>
      <c r="B209" s="225" t="s">
        <v>4400</v>
      </c>
      <c r="C209" s="167" t="s">
        <v>1844</v>
      </c>
      <c r="D209" s="168" t="str">
        <f t="shared" si="4"/>
        <v>โครงการปรับปรุงประสิทธิภาพแหล่งน้ำบ้านบูเกะกุง ตำบลลุโบะยิไร อำเภอมายอ จังหวัดปัตตานี</v>
      </c>
      <c r="E209" s="160" t="s">
        <v>1845</v>
      </c>
      <c r="F209" s="160" t="s">
        <v>29</v>
      </c>
      <c r="G209" s="160">
        <v>2565</v>
      </c>
      <c r="H209" s="160" t="s">
        <v>703</v>
      </c>
      <c r="I209" s="169" t="s">
        <v>35</v>
      </c>
      <c r="J209" s="160" t="s">
        <v>1816</v>
      </c>
      <c r="K209" s="160" t="s">
        <v>37</v>
      </c>
      <c r="L209" s="160" t="s">
        <v>7687</v>
      </c>
      <c r="M209" s="160" t="s">
        <v>38</v>
      </c>
      <c r="N209" s="169" t="s">
        <v>5492</v>
      </c>
      <c r="O209" s="170" t="s">
        <v>7684</v>
      </c>
      <c r="P209" s="171"/>
      <c r="Q209" s="160" t="s">
        <v>2733</v>
      </c>
      <c r="R209" s="166" t="s">
        <v>707</v>
      </c>
    </row>
    <row r="210" spans="1:18" customFormat="1">
      <c r="A210" s="224" t="s">
        <v>4399</v>
      </c>
      <c r="B210" s="225" t="s">
        <v>4400</v>
      </c>
      <c r="C210" s="167" t="s">
        <v>1838</v>
      </c>
      <c r="D210" s="168" t="str">
        <f t="shared" si="4"/>
        <v>โครงการปรับปรุงประสิทธิภาพแหล่งน้ำบ้านตาเนาะบาตู   ตำบลคลองมานิง อำเภอเมืองปัตตานี จังหวัดปัตตานี</v>
      </c>
      <c r="E210" s="160" t="s">
        <v>1839</v>
      </c>
      <c r="F210" s="160" t="s">
        <v>29</v>
      </c>
      <c r="G210" s="160">
        <v>2565</v>
      </c>
      <c r="H210" s="160" t="s">
        <v>703</v>
      </c>
      <c r="I210" s="169" t="s">
        <v>35</v>
      </c>
      <c r="J210" s="160" t="s">
        <v>1816</v>
      </c>
      <c r="K210" s="160" t="s">
        <v>37</v>
      </c>
      <c r="L210" s="160" t="s">
        <v>7687</v>
      </c>
      <c r="M210" s="160" t="s">
        <v>38</v>
      </c>
      <c r="N210" s="169" t="s">
        <v>5492</v>
      </c>
      <c r="O210" s="170" t="s">
        <v>7684</v>
      </c>
      <c r="P210" s="171"/>
      <c r="Q210" s="160" t="s">
        <v>2729</v>
      </c>
      <c r="R210" s="166" t="s">
        <v>707</v>
      </c>
    </row>
    <row r="211" spans="1:18" customFormat="1">
      <c r="A211" s="224" t="s">
        <v>4399</v>
      </c>
      <c r="B211" s="225" t="s">
        <v>4400</v>
      </c>
      <c r="C211" s="167" t="s">
        <v>1854</v>
      </c>
      <c r="D211" s="168" t="str">
        <f t="shared" si="4"/>
        <v>ก่อสร้างสถานีสูบน้ำด้วยไฟฟ้าพร้อมระบบส่งน้ำบ้านแม่ระวาน ตำบลยกกระบัตร อำเภอสามเงา จังหวัดตาก (ภายใต้โครงการส่งเสริมการเกษตรแบบบูรณาการ)</v>
      </c>
      <c r="E211" s="160" t="s">
        <v>1855</v>
      </c>
      <c r="F211" s="160" t="s">
        <v>29</v>
      </c>
      <c r="G211" s="160">
        <v>2565</v>
      </c>
      <c r="H211" s="160" t="s">
        <v>703</v>
      </c>
      <c r="I211" s="169" t="s">
        <v>35</v>
      </c>
      <c r="J211" s="160" t="s">
        <v>1857</v>
      </c>
      <c r="K211" s="160" t="s">
        <v>663</v>
      </c>
      <c r="L211" s="160" t="s">
        <v>7688</v>
      </c>
      <c r="M211" s="160" t="s">
        <v>664</v>
      </c>
      <c r="N211" s="169" t="s">
        <v>5492</v>
      </c>
      <c r="O211" s="170" t="s">
        <v>7684</v>
      </c>
      <c r="P211" s="171"/>
      <c r="Q211" s="160" t="s">
        <v>2739</v>
      </c>
      <c r="R211" s="166" t="s">
        <v>707</v>
      </c>
    </row>
    <row r="212" spans="1:18" customFormat="1">
      <c r="A212" s="224" t="s">
        <v>4399</v>
      </c>
      <c r="B212" s="225" t="s">
        <v>4400</v>
      </c>
      <c r="C212" s="167" t="s">
        <v>1858</v>
      </c>
      <c r="D212" s="168" t="str">
        <f t="shared" si="4"/>
        <v>ขุดลอกอ่างเก็บน้ำร่มเกล้า 7 ตำบลแม่กลอง อำเภออุ้มผาง จังหวัดตาก  (ภายใต้โครงการส่งเสริมการเกษตรแบบบูรณาการ)</v>
      </c>
      <c r="E212" s="160" t="s">
        <v>1859</v>
      </c>
      <c r="F212" s="160" t="s">
        <v>29</v>
      </c>
      <c r="G212" s="160">
        <v>2565</v>
      </c>
      <c r="H212" s="160" t="s">
        <v>703</v>
      </c>
      <c r="I212" s="169" t="s">
        <v>35</v>
      </c>
      <c r="J212" s="160" t="s">
        <v>1857</v>
      </c>
      <c r="K212" s="160" t="s">
        <v>663</v>
      </c>
      <c r="L212" s="160" t="s">
        <v>7688</v>
      </c>
      <c r="M212" s="160" t="s">
        <v>664</v>
      </c>
      <c r="N212" s="169" t="s">
        <v>5492</v>
      </c>
      <c r="O212" s="170" t="s">
        <v>7684</v>
      </c>
      <c r="P212" s="171"/>
      <c r="Q212" s="160" t="s">
        <v>2741</v>
      </c>
      <c r="R212" s="166" t="s">
        <v>707</v>
      </c>
    </row>
    <row r="213" spans="1:18" customFormat="1">
      <c r="A213" s="224" t="s">
        <v>4399</v>
      </c>
      <c r="B213" s="225" t="s">
        <v>4400</v>
      </c>
      <c r="C213" s="167" t="s">
        <v>1861</v>
      </c>
      <c r="D213" s="168" t="str">
        <f t="shared" si="4"/>
        <v>โครงการปรับปรุงสิ่งกีดขวางทางน้ำฝายน้ำล้นป้องกันน้ำเค็ม  บ้านแค ม.2 ตำบลคลองแดน อำเภอระโนด จังหวัดสงขลา</v>
      </c>
      <c r="E213" s="160" t="s">
        <v>1862</v>
      </c>
      <c r="F213" s="160" t="s">
        <v>29</v>
      </c>
      <c r="G213" s="160">
        <v>2565</v>
      </c>
      <c r="H213" s="160" t="s">
        <v>703</v>
      </c>
      <c r="I213" s="169" t="s">
        <v>35</v>
      </c>
      <c r="J213" s="160" t="s">
        <v>1816</v>
      </c>
      <c r="K213" s="160" t="s">
        <v>37</v>
      </c>
      <c r="L213" s="160" t="s">
        <v>7687</v>
      </c>
      <c r="M213" s="160" t="s">
        <v>38</v>
      </c>
      <c r="N213" s="169" t="s">
        <v>5492</v>
      </c>
      <c r="O213" s="170" t="s">
        <v>7684</v>
      </c>
      <c r="P213" s="171"/>
      <c r="Q213" s="160" t="s">
        <v>2743</v>
      </c>
      <c r="R213" s="166" t="s">
        <v>707</v>
      </c>
    </row>
    <row r="214" spans="1:18" customFormat="1">
      <c r="A214" s="224" t="s">
        <v>4399</v>
      </c>
      <c r="B214" s="225" t="s">
        <v>4400</v>
      </c>
      <c r="C214" s="167" t="s">
        <v>1864</v>
      </c>
      <c r="D214" s="168" t="str">
        <f t="shared" si="4"/>
        <v>โครงการปรับปรุงสิ่งกีดขวางทางน้ำฝายป้องกันน้ำเค็มคลองปากพนัง  บ้านท่าเข็น หมู่ที่ 2 ตำบลคลองแดน อำเภอระโนด จังหวัดสงขลา</v>
      </c>
      <c r="E214" s="160" t="s">
        <v>1865</v>
      </c>
      <c r="F214" s="160" t="s">
        <v>29</v>
      </c>
      <c r="G214" s="160">
        <v>2565</v>
      </c>
      <c r="H214" s="160" t="s">
        <v>703</v>
      </c>
      <c r="I214" s="169" t="s">
        <v>35</v>
      </c>
      <c r="J214" s="160" t="s">
        <v>1816</v>
      </c>
      <c r="K214" s="160" t="s">
        <v>37</v>
      </c>
      <c r="L214" s="160" t="s">
        <v>7687</v>
      </c>
      <c r="M214" s="160" t="s">
        <v>38</v>
      </c>
      <c r="N214" s="169" t="s">
        <v>5492</v>
      </c>
      <c r="O214" s="170" t="s">
        <v>7684</v>
      </c>
      <c r="P214" s="171"/>
      <c r="Q214" s="160" t="s">
        <v>2745</v>
      </c>
      <c r="R214" s="166" t="s">
        <v>707</v>
      </c>
    </row>
    <row r="215" spans="1:18" customFormat="1">
      <c r="A215" s="224" t="s">
        <v>4399</v>
      </c>
      <c r="B215" s="225" t="s">
        <v>4400</v>
      </c>
      <c r="C215" s="167" t="s">
        <v>1881</v>
      </c>
      <c r="D215" s="168" t="str">
        <f t="shared" si="4"/>
        <v>ขุดลอกอ่างเก็บน้ำร่มเกล้า 7 ตำบลแม่กลอง อำเภออุ้มผาง จังหวัดตาก (ภายใต้โครงการส่งเสริมการเกษตรแบบบูรณาการ)</v>
      </c>
      <c r="E215" s="160" t="s">
        <v>1882</v>
      </c>
      <c r="F215" s="160" t="s">
        <v>29</v>
      </c>
      <c r="G215" s="160">
        <v>2565</v>
      </c>
      <c r="H215" s="160" t="s">
        <v>703</v>
      </c>
      <c r="I215" s="169" t="s">
        <v>35</v>
      </c>
      <c r="J215" s="160" t="s">
        <v>1857</v>
      </c>
      <c r="K215" s="160" t="s">
        <v>663</v>
      </c>
      <c r="L215" s="160" t="s">
        <v>7688</v>
      </c>
      <c r="M215" s="160" t="s">
        <v>664</v>
      </c>
      <c r="N215" s="169" t="s">
        <v>5492</v>
      </c>
      <c r="O215" s="170" t="s">
        <v>7684</v>
      </c>
      <c r="P215" s="171"/>
      <c r="Q215" s="160" t="s">
        <v>2757</v>
      </c>
      <c r="R215" s="166" t="s">
        <v>707</v>
      </c>
    </row>
    <row r="216" spans="1:18" customFormat="1">
      <c r="A216" s="224" t="s">
        <v>4399</v>
      </c>
      <c r="B216" s="225" t="s">
        <v>4400</v>
      </c>
      <c r="C216" s="167" t="s">
        <v>1872</v>
      </c>
      <c r="D216" s="168" t="str">
        <f t="shared" si="4"/>
        <v>ขุดลอกฝายบ้านรวมไทยพัฒนาที่ 9,14 ตำบลรวมไทยพัฒนา อำเภอพบพระ จังหวัดตาก (ภายใต้โครงการส่งเสริมการเกษตรแบบบูรณาการ)</v>
      </c>
      <c r="E216" s="160" t="s">
        <v>1873</v>
      </c>
      <c r="F216" s="160" t="s">
        <v>29</v>
      </c>
      <c r="G216" s="160">
        <v>2565</v>
      </c>
      <c r="H216" s="160" t="s">
        <v>703</v>
      </c>
      <c r="I216" s="169" t="s">
        <v>35</v>
      </c>
      <c r="J216" s="160" t="s">
        <v>1857</v>
      </c>
      <c r="K216" s="160" t="s">
        <v>663</v>
      </c>
      <c r="L216" s="160" t="s">
        <v>7688</v>
      </c>
      <c r="M216" s="160" t="s">
        <v>664</v>
      </c>
      <c r="N216" s="169" t="s">
        <v>5492</v>
      </c>
      <c r="O216" s="170" t="s">
        <v>7684</v>
      </c>
      <c r="P216" s="171"/>
      <c r="Q216" s="160" t="s">
        <v>2751</v>
      </c>
      <c r="R216" s="166" t="s">
        <v>707</v>
      </c>
    </row>
    <row r="217" spans="1:18" customFormat="1">
      <c r="A217" s="224" t="s">
        <v>4399</v>
      </c>
      <c r="B217" s="225" t="s">
        <v>4400</v>
      </c>
      <c r="C217" s="167" t="s">
        <v>1875</v>
      </c>
      <c r="D217" s="168" t="str">
        <f t="shared" si="4"/>
        <v>ขุดลอกฝายผากระเซอ ตำบลรวมไทยพัฒนา อำเภอพบพระ จังหวัดตาก (ภายใต้โครงการส่งเสริมการเกษตรแบบบูรณาการ)</v>
      </c>
      <c r="E217" s="160" t="s">
        <v>1876</v>
      </c>
      <c r="F217" s="160" t="s">
        <v>29</v>
      </c>
      <c r="G217" s="160">
        <v>2565</v>
      </c>
      <c r="H217" s="160" t="s">
        <v>703</v>
      </c>
      <c r="I217" s="169" t="s">
        <v>35</v>
      </c>
      <c r="J217" s="160" t="s">
        <v>1857</v>
      </c>
      <c r="K217" s="160" t="s">
        <v>663</v>
      </c>
      <c r="L217" s="160" t="s">
        <v>7688</v>
      </c>
      <c r="M217" s="160" t="s">
        <v>664</v>
      </c>
      <c r="N217" s="169" t="s">
        <v>5492</v>
      </c>
      <c r="O217" s="170" t="s">
        <v>7684</v>
      </c>
      <c r="P217" s="171"/>
      <c r="Q217" s="160" t="s">
        <v>2753</v>
      </c>
      <c r="R217" s="166" t="s">
        <v>707</v>
      </c>
    </row>
    <row r="218" spans="1:18" customFormat="1">
      <c r="A218" s="224" t="s">
        <v>4399</v>
      </c>
      <c r="B218" s="225" t="s">
        <v>4400</v>
      </c>
      <c r="C218" s="167" t="s">
        <v>1867</v>
      </c>
      <c r="D218" s="168" t="str">
        <f t="shared" si="4"/>
        <v>โครงการปรับปรุงเพิ่มปริมาณน้ำต้นทุนแหล่งน้ำฟาร์มตัวอย่าง ช่วง 2 บ้านโคกบาฆาบือซา ตำบลกะลุวอ อำเภอเมืองนราธิวาส จังหวัดนราธิวาส</v>
      </c>
      <c r="E218" s="160" t="s">
        <v>1868</v>
      </c>
      <c r="F218" s="160" t="s">
        <v>29</v>
      </c>
      <c r="G218" s="160">
        <v>2565</v>
      </c>
      <c r="H218" s="160" t="s">
        <v>703</v>
      </c>
      <c r="I218" s="169" t="s">
        <v>35</v>
      </c>
      <c r="J218" s="160" t="s">
        <v>1816</v>
      </c>
      <c r="K218" s="160" t="s">
        <v>37</v>
      </c>
      <c r="L218" s="160" t="s">
        <v>7687</v>
      </c>
      <c r="M218" s="160" t="s">
        <v>38</v>
      </c>
      <c r="N218" s="169" t="s">
        <v>5492</v>
      </c>
      <c r="O218" s="170" t="s">
        <v>7684</v>
      </c>
      <c r="P218" s="171"/>
      <c r="Q218" s="160" t="s">
        <v>2747</v>
      </c>
      <c r="R218" s="166" t="s">
        <v>707</v>
      </c>
    </row>
    <row r="219" spans="1:18" customFormat="1">
      <c r="A219" s="224" t="s">
        <v>4399</v>
      </c>
      <c r="B219" s="225" t="s">
        <v>4400</v>
      </c>
      <c r="C219" s="167" t="s">
        <v>1870</v>
      </c>
      <c r="D219" s="168" t="str">
        <f t="shared" si="4"/>
        <v>ขุดลอกฝายบ้านรวมไทยพัฒนาที่ 8 ตำบลคีรีราษฎร์ อำเภอพบพระ จังหวัดตาก (ภายใต้โครงการส่งเสริมการเกษตรแบบบูรณาการ)</v>
      </c>
      <c r="E219" s="160" t="s">
        <v>1871</v>
      </c>
      <c r="F219" s="160" t="s">
        <v>29</v>
      </c>
      <c r="G219" s="160">
        <v>2565</v>
      </c>
      <c r="H219" s="160" t="s">
        <v>703</v>
      </c>
      <c r="I219" s="169" t="s">
        <v>35</v>
      </c>
      <c r="J219" s="160" t="s">
        <v>1857</v>
      </c>
      <c r="K219" s="160" t="s">
        <v>663</v>
      </c>
      <c r="L219" s="160" t="s">
        <v>7688</v>
      </c>
      <c r="M219" s="160" t="s">
        <v>664</v>
      </c>
      <c r="N219" s="169" t="s">
        <v>5492</v>
      </c>
      <c r="O219" s="170" t="s">
        <v>7684</v>
      </c>
      <c r="P219" s="171"/>
      <c r="Q219" s="160" t="s">
        <v>2749</v>
      </c>
      <c r="R219" s="166" t="s">
        <v>707</v>
      </c>
    </row>
    <row r="220" spans="1:18" customFormat="1">
      <c r="A220" s="224" t="s">
        <v>4399</v>
      </c>
      <c r="B220" s="225" t="s">
        <v>4400</v>
      </c>
      <c r="C220" s="167" t="s">
        <v>2113</v>
      </c>
      <c r="D220" s="168" t="str">
        <f t="shared" si="4"/>
        <v>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บ้านน้ำลีใต้ หมู่ที่ 8 ตำบลปิงหลวง อำเภอนาหมื่น จังหวัดน่าน</v>
      </c>
      <c r="E220" s="160" t="s">
        <v>2114</v>
      </c>
      <c r="F220" s="160" t="s">
        <v>29</v>
      </c>
      <c r="G220" s="160">
        <v>2565</v>
      </c>
      <c r="H220" s="160" t="s">
        <v>1242</v>
      </c>
      <c r="I220" s="169" t="s">
        <v>1693</v>
      </c>
      <c r="J220" s="160" t="s">
        <v>330</v>
      </c>
      <c r="K220" s="160" t="s">
        <v>37</v>
      </c>
      <c r="L220" s="160" t="s">
        <v>7687</v>
      </c>
      <c r="M220" s="160" t="s">
        <v>38</v>
      </c>
      <c r="N220" s="169" t="s">
        <v>5492</v>
      </c>
      <c r="O220" s="170" t="s">
        <v>7684</v>
      </c>
      <c r="P220" s="171"/>
      <c r="Q220" s="160" t="s">
        <v>2907</v>
      </c>
      <c r="R220" s="166" t="s">
        <v>707</v>
      </c>
    </row>
    <row r="221" spans="1:18" customFormat="1">
      <c r="A221" s="224" t="s">
        <v>4399</v>
      </c>
      <c r="B221" s="225" t="s">
        <v>4400</v>
      </c>
      <c r="C221" s="167" t="s">
        <v>2077</v>
      </c>
      <c r="D221" s="168" t="str">
        <f t="shared" si="4"/>
        <v>อนุรักษ์ฟื้นฟูคลองตำลึง-หนองโป่งปูน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บ้านเขาน้อย หมู่ที่ 5 ,บ้านป่าแดง หมู่ที่ 4 ตำบลดงประคำ อำเภอพรหมพิราม จังหวัดพิษณุโลก</v>
      </c>
      <c r="E221" s="160" t="s">
        <v>2078</v>
      </c>
      <c r="F221" s="160" t="s">
        <v>29</v>
      </c>
      <c r="G221" s="160">
        <v>2565</v>
      </c>
      <c r="H221" s="160" t="s">
        <v>703</v>
      </c>
      <c r="I221" s="169" t="s">
        <v>1750</v>
      </c>
      <c r="J221" s="160" t="s">
        <v>330</v>
      </c>
      <c r="K221" s="160" t="s">
        <v>37</v>
      </c>
      <c r="L221" s="160" t="s">
        <v>7687</v>
      </c>
      <c r="M221" s="160" t="s">
        <v>38</v>
      </c>
      <c r="N221" s="169" t="s">
        <v>5492</v>
      </c>
      <c r="O221" s="170" t="s">
        <v>7684</v>
      </c>
      <c r="P221" s="171"/>
      <c r="Q221" s="160" t="s">
        <v>2883</v>
      </c>
      <c r="R221" s="166" t="s">
        <v>707</v>
      </c>
    </row>
    <row r="222" spans="1:18" customFormat="1">
      <c r="A222" s="224" t="s">
        <v>4399</v>
      </c>
      <c r="B222" s="225" t="s">
        <v>4400</v>
      </c>
      <c r="C222" s="167" t="s">
        <v>2127</v>
      </c>
      <c r="D222" s="168" t="str">
        <f t="shared" si="4"/>
        <v>อนุรักษ์ฟื้นฟูคลองเชื่อมหนองจระเข้–หนองแม่ระวิง ตำบลสารจิตร อำเภอศรีสัชนาลัย จังหวัดสุโขทัย</v>
      </c>
      <c r="E222" s="160" t="s">
        <v>347</v>
      </c>
      <c r="F222" s="160" t="s">
        <v>29</v>
      </c>
      <c r="G222" s="160">
        <v>2565</v>
      </c>
      <c r="H222" s="160" t="s">
        <v>703</v>
      </c>
      <c r="I222" s="169" t="s">
        <v>35</v>
      </c>
      <c r="J222" s="160" t="s">
        <v>330</v>
      </c>
      <c r="K222" s="160" t="s">
        <v>37</v>
      </c>
      <c r="L222" s="160" t="s">
        <v>7687</v>
      </c>
      <c r="M222" s="160" t="s">
        <v>38</v>
      </c>
      <c r="N222" s="169" t="s">
        <v>5492</v>
      </c>
      <c r="O222" s="170" t="s">
        <v>7684</v>
      </c>
      <c r="P222" s="171"/>
      <c r="Q222" s="160" t="s">
        <v>2917</v>
      </c>
      <c r="R222" s="166" t="s">
        <v>707</v>
      </c>
    </row>
    <row r="223" spans="1:18" customFormat="1">
      <c r="A223" s="224" t="s">
        <v>4399</v>
      </c>
      <c r="B223" s="225" t="s">
        <v>4400</v>
      </c>
      <c r="C223" s="167" t="s">
        <v>2110</v>
      </c>
      <c r="D223" s="168" t="str">
        <f t="shared" si="4"/>
        <v>ก่อสร้างระบบกระจายน้ำด้วยพลังงานแสงอาทิตย์เพื่อสนับสนุนโครงการ น้ำพางโมเดล บ้านน้ำตวง หมู่ที่ 9 ตำบลน้ำพาง อำเภอแม่จริม จังหวัดน่าน</v>
      </c>
      <c r="E223" s="160" t="s">
        <v>2111</v>
      </c>
      <c r="F223" s="160" t="s">
        <v>29</v>
      </c>
      <c r="G223" s="160">
        <v>2565</v>
      </c>
      <c r="H223" s="160" t="s">
        <v>1242</v>
      </c>
      <c r="I223" s="169" t="s">
        <v>713</v>
      </c>
      <c r="J223" s="160" t="s">
        <v>330</v>
      </c>
      <c r="K223" s="160" t="s">
        <v>37</v>
      </c>
      <c r="L223" s="160" t="s">
        <v>7687</v>
      </c>
      <c r="M223" s="160" t="s">
        <v>38</v>
      </c>
      <c r="N223" s="169" t="s">
        <v>5492</v>
      </c>
      <c r="O223" s="170" t="s">
        <v>7684</v>
      </c>
      <c r="P223" s="171"/>
      <c r="Q223" s="160" t="s">
        <v>2905</v>
      </c>
      <c r="R223" s="166" t="s">
        <v>707</v>
      </c>
    </row>
    <row r="224" spans="1:18" customFormat="1">
      <c r="A224" s="224" t="s">
        <v>4399</v>
      </c>
      <c r="B224" s="225" t="s">
        <v>4400</v>
      </c>
      <c r="C224" s="167" t="s">
        <v>2138</v>
      </c>
      <c r="D224" s="168" t="str">
        <f t="shared" ref="D224:D255" si="5">HYPERLINK(Q224,E224)</f>
        <v>ค่าใช้จ่ายในการเผยแพร่ประชาสัมพันธ์ด้านทรัพยากรน้ำ</v>
      </c>
      <c r="E224" s="160" t="s">
        <v>2139</v>
      </c>
      <c r="F224" s="160" t="s">
        <v>29</v>
      </c>
      <c r="G224" s="160">
        <v>2565</v>
      </c>
      <c r="H224" s="160" t="s">
        <v>703</v>
      </c>
      <c r="I224" s="169" t="s">
        <v>35</v>
      </c>
      <c r="J224" s="160" t="s">
        <v>2141</v>
      </c>
      <c r="K224" s="160" t="s">
        <v>37</v>
      </c>
      <c r="L224" s="160" t="s">
        <v>7687</v>
      </c>
      <c r="M224" s="160" t="s">
        <v>38</v>
      </c>
      <c r="N224" s="169" t="s">
        <v>5492</v>
      </c>
      <c r="O224" s="170" t="s">
        <v>7684</v>
      </c>
      <c r="P224" s="171"/>
      <c r="Q224" s="160" t="s">
        <v>2923</v>
      </c>
      <c r="R224" s="166" t="s">
        <v>707</v>
      </c>
    </row>
    <row r="225" spans="1:18" customFormat="1">
      <c r="A225" s="224" t="s">
        <v>4399</v>
      </c>
      <c r="B225" s="225" t="s">
        <v>4400</v>
      </c>
      <c r="C225" s="167" t="s">
        <v>2150</v>
      </c>
      <c r="D225" s="168" t="str">
        <f t="shared" si="5"/>
        <v>ปรับปรุงซ่อมแซมแหล่งน้ำห้วยจุมจัง บ้านหนองแข้  ตำบลจุมจัง  อำเภอกุฉินารายณ์  จังหวัดกาฬสินธุ์</v>
      </c>
      <c r="E225" s="160" t="s">
        <v>2151</v>
      </c>
      <c r="F225" s="160" t="s">
        <v>29</v>
      </c>
      <c r="G225" s="160">
        <v>2565</v>
      </c>
      <c r="H225" s="160" t="s">
        <v>703</v>
      </c>
      <c r="I225" s="169" t="s">
        <v>1674</v>
      </c>
      <c r="J225" s="160" t="s">
        <v>286</v>
      </c>
      <c r="K225" s="160" t="s">
        <v>37</v>
      </c>
      <c r="L225" s="160" t="s">
        <v>7687</v>
      </c>
      <c r="M225" s="160" t="s">
        <v>38</v>
      </c>
      <c r="N225" s="169" t="s">
        <v>5492</v>
      </c>
      <c r="O225" s="170" t="s">
        <v>7684</v>
      </c>
      <c r="P225" s="171"/>
      <c r="Q225" s="160" t="s">
        <v>2931</v>
      </c>
      <c r="R225" s="166" t="s">
        <v>707</v>
      </c>
    </row>
    <row r="226" spans="1:18" customFormat="1">
      <c r="A226" s="224" t="s">
        <v>4399</v>
      </c>
      <c r="B226" s="225" t="s">
        <v>4400</v>
      </c>
      <c r="C226" s="167" t="s">
        <v>2214</v>
      </c>
      <c r="D226" s="168" t="str">
        <f t="shared" si="5"/>
        <v>ก่อสร้างเขื่อนป้องกันตลิ่งริมคลองตรอน บริเวณหลังโรงเรียนตรอนตรีสินธุ์ ตำบลบ้านแก่ง อำเภอตรอน จังหวัดอุตรดิตถ์(โครงการพัฒนาเมืองให้น่าอยู่ และปลอดภัยจังหวัดอุตรดิตถ์)</v>
      </c>
      <c r="E226" s="160" t="s">
        <v>2215</v>
      </c>
      <c r="F226" s="160" t="s">
        <v>29</v>
      </c>
      <c r="G226" s="160">
        <v>2565</v>
      </c>
      <c r="H226" s="160" t="s">
        <v>1750</v>
      </c>
      <c r="I226" s="169" t="s">
        <v>35</v>
      </c>
      <c r="J226" s="160" t="s">
        <v>2217</v>
      </c>
      <c r="K226" s="160" t="s">
        <v>234</v>
      </c>
      <c r="L226" s="160" t="s">
        <v>7690</v>
      </c>
      <c r="M226" s="160" t="s">
        <v>141</v>
      </c>
      <c r="N226" s="169" t="s">
        <v>5492</v>
      </c>
      <c r="O226" s="170" t="s">
        <v>7684</v>
      </c>
      <c r="P226" s="171"/>
      <c r="Q226" s="160" t="s">
        <v>2985</v>
      </c>
      <c r="R226" s="166" t="s">
        <v>707</v>
      </c>
    </row>
    <row r="227" spans="1:18" customFormat="1">
      <c r="A227" s="224" t="s">
        <v>4399</v>
      </c>
      <c r="B227" s="225" t="s">
        <v>4400</v>
      </c>
      <c r="C227" s="167" t="s">
        <v>1787</v>
      </c>
      <c r="D227" s="168" t="str">
        <f t="shared" si="5"/>
        <v xml:space="preserve"> โครงการยกระดับประสิทธิภาพการบริหารราชการท้องถิ่น (ส่งเสริมและพัฒนาประสิทธิภาพด้านโครงสร้างพื้นฐาน)</v>
      </c>
      <c r="E227" s="160" t="s">
        <v>6735</v>
      </c>
      <c r="F227" s="160" t="s">
        <v>29</v>
      </c>
      <c r="G227" s="160">
        <v>2565</v>
      </c>
      <c r="H227" s="160" t="s">
        <v>703</v>
      </c>
      <c r="I227" s="169" t="s">
        <v>35</v>
      </c>
      <c r="J227" s="160" t="s">
        <v>1791</v>
      </c>
      <c r="K227" s="160" t="s">
        <v>1452</v>
      </c>
      <c r="L227" s="160" t="s">
        <v>7707</v>
      </c>
      <c r="M227" s="160" t="s">
        <v>141</v>
      </c>
      <c r="N227" s="169" t="s">
        <v>5492</v>
      </c>
      <c r="O227" s="170" t="s">
        <v>7684</v>
      </c>
      <c r="P227" s="171"/>
      <c r="Q227" s="160" t="s">
        <v>2688</v>
      </c>
      <c r="R227" s="166" t="s">
        <v>707</v>
      </c>
    </row>
    <row r="228" spans="1:18" customFormat="1">
      <c r="A228" s="224" t="s">
        <v>4399</v>
      </c>
      <c r="B228" s="225" t="s">
        <v>4400</v>
      </c>
      <c r="C228" s="167" t="s">
        <v>1602</v>
      </c>
      <c r="D228" s="168" t="str">
        <f t="shared" si="5"/>
        <v>โครงการพัฒนาเส้นทางริมคลองบางใหญ่เพื่อเชื่อมโยงการท่องเที่ยวชุมชน</v>
      </c>
      <c r="E228" s="160" t="s">
        <v>1603</v>
      </c>
      <c r="F228" s="160" t="s">
        <v>29</v>
      </c>
      <c r="G228" s="160">
        <v>2565</v>
      </c>
      <c r="H228" s="160" t="s">
        <v>703</v>
      </c>
      <c r="I228" s="169" t="s">
        <v>35</v>
      </c>
      <c r="J228" s="160" t="s">
        <v>239</v>
      </c>
      <c r="K228" s="160" t="s">
        <v>234</v>
      </c>
      <c r="L228" s="160" t="s">
        <v>7690</v>
      </c>
      <c r="M228" s="160" t="s">
        <v>141</v>
      </c>
      <c r="N228" s="169" t="s">
        <v>5492</v>
      </c>
      <c r="O228" s="170" t="s">
        <v>7684</v>
      </c>
      <c r="P228" s="171"/>
      <c r="Q228" s="160" t="s">
        <v>2567</v>
      </c>
      <c r="R228" s="166" t="s">
        <v>707</v>
      </c>
    </row>
    <row r="229" spans="1:18" customFormat="1">
      <c r="A229" s="224" t="s">
        <v>4399</v>
      </c>
      <c r="B229" s="225" t="s">
        <v>4400</v>
      </c>
      <c r="C229" s="167" t="s">
        <v>1724</v>
      </c>
      <c r="D229" s="168" t="str">
        <f t="shared" si="5"/>
        <v>ก่อสร้างระบบกระจายน้ำพลังงานแสงอาทิตย์ สนับสนุนโครงการทหารพันธุ์ดี พัน.ร.รร.จปร		 ต.พรหมณี 	 อ.เมืองนครนายก 	จ.นครนายก</v>
      </c>
      <c r="E229" s="160" t="s">
        <v>6736</v>
      </c>
      <c r="F229" s="160" t="s">
        <v>29</v>
      </c>
      <c r="G229" s="160">
        <v>2565</v>
      </c>
      <c r="H229" s="160" t="s">
        <v>703</v>
      </c>
      <c r="I229" s="169" t="s">
        <v>35</v>
      </c>
      <c r="J229" s="160" t="s">
        <v>181</v>
      </c>
      <c r="K229" s="160" t="s">
        <v>37</v>
      </c>
      <c r="L229" s="160" t="s">
        <v>7687</v>
      </c>
      <c r="M229" s="160" t="s">
        <v>38</v>
      </c>
      <c r="N229" s="169" t="s">
        <v>5492</v>
      </c>
      <c r="O229" s="170" t="s">
        <v>7684</v>
      </c>
      <c r="P229" s="171"/>
      <c r="Q229" s="160" t="s">
        <v>2648</v>
      </c>
      <c r="R229" s="166" t="s">
        <v>707</v>
      </c>
    </row>
    <row r="230" spans="1:18" customFormat="1">
      <c r="A230" s="224" t="s">
        <v>4399</v>
      </c>
      <c r="B230" s="225" t="s">
        <v>4400</v>
      </c>
      <c r="C230" s="167" t="s">
        <v>1657</v>
      </c>
      <c r="D230" s="168" t="str">
        <f t="shared" si="5"/>
        <v>อนุรักษ์ฟื้นฟูอ่างเก็บน้ำคลองบางไผ่ ช่วง 3	 ตำบลสำนักท้อน อำเภอบ้านฉาง จังหวัดระยอง</v>
      </c>
      <c r="E230" s="160" t="s">
        <v>6737</v>
      </c>
      <c r="F230" s="160" t="s">
        <v>29</v>
      </c>
      <c r="G230" s="160">
        <v>2565</v>
      </c>
      <c r="H230" s="160" t="s">
        <v>703</v>
      </c>
      <c r="I230" s="169" t="s">
        <v>713</v>
      </c>
      <c r="J230" s="160" t="s">
        <v>181</v>
      </c>
      <c r="K230" s="160" t="s">
        <v>37</v>
      </c>
      <c r="L230" s="160" t="s">
        <v>7687</v>
      </c>
      <c r="M230" s="160" t="s">
        <v>38</v>
      </c>
      <c r="N230" s="169" t="s">
        <v>5492</v>
      </c>
      <c r="O230" s="170" t="s">
        <v>7684</v>
      </c>
      <c r="P230" s="171"/>
      <c r="Q230" s="160" t="s">
        <v>2606</v>
      </c>
      <c r="R230" s="166" t="s">
        <v>707</v>
      </c>
    </row>
    <row r="231" spans="1:18" customFormat="1">
      <c r="A231" s="224" t="s">
        <v>4399</v>
      </c>
      <c r="B231" s="225" t="s">
        <v>4400</v>
      </c>
      <c r="C231" s="167" t="s">
        <v>1660</v>
      </c>
      <c r="D231" s="168" t="str">
        <f t="shared" si="5"/>
        <v>อนุรักษ์ฟื้นฟูแหล่งน้ำช้างป่าคลองเหมืองสะอางค์ หมู่ที่ 1 ตำบลพลวงทอง อำเภอบ่อทอง จังหวัดชลบุรี</v>
      </c>
      <c r="E231" s="160" t="s">
        <v>1661</v>
      </c>
      <c r="F231" s="160" t="s">
        <v>29</v>
      </c>
      <c r="G231" s="160">
        <v>2565</v>
      </c>
      <c r="H231" s="160" t="s">
        <v>712</v>
      </c>
      <c r="I231" s="169" t="s">
        <v>1663</v>
      </c>
      <c r="J231" s="160" t="s">
        <v>181</v>
      </c>
      <c r="K231" s="160" t="s">
        <v>37</v>
      </c>
      <c r="L231" s="160" t="s">
        <v>7687</v>
      </c>
      <c r="M231" s="160" t="s">
        <v>38</v>
      </c>
      <c r="N231" s="169" t="s">
        <v>5492</v>
      </c>
      <c r="O231" s="170" t="s">
        <v>7684</v>
      </c>
      <c r="P231" s="171"/>
      <c r="Q231" s="160" t="s">
        <v>2608</v>
      </c>
      <c r="R231" s="166" t="s">
        <v>707</v>
      </c>
    </row>
    <row r="232" spans="1:18" customFormat="1">
      <c r="A232" s="224" t="s">
        <v>4399</v>
      </c>
      <c r="B232" s="225" t="s">
        <v>4400</v>
      </c>
      <c r="C232" s="167" t="s">
        <v>1664</v>
      </c>
      <c r="D232" s="168" t="str">
        <f t="shared" si="5"/>
        <v>อนุรักษ์ฟื้นฟูหนองปรือ ช่วง 2	หมู่ที่ 8	ต.ย่านรี	อ.กบินทร์บุรี	จ.ปราจีนบุรี</v>
      </c>
      <c r="E232" s="160" t="s">
        <v>6738</v>
      </c>
      <c r="F232" s="160" t="s">
        <v>29</v>
      </c>
      <c r="G232" s="160">
        <v>2565</v>
      </c>
      <c r="H232" s="160" t="s">
        <v>703</v>
      </c>
      <c r="I232" s="169" t="s">
        <v>713</v>
      </c>
      <c r="J232" s="160" t="s">
        <v>181</v>
      </c>
      <c r="K232" s="160" t="s">
        <v>37</v>
      </c>
      <c r="L232" s="160" t="s">
        <v>7687</v>
      </c>
      <c r="M232" s="160" t="s">
        <v>38</v>
      </c>
      <c r="N232" s="169" t="s">
        <v>5492</v>
      </c>
      <c r="O232" s="170" t="s">
        <v>7684</v>
      </c>
      <c r="P232" s="171"/>
      <c r="Q232" s="160" t="s">
        <v>2610</v>
      </c>
      <c r="R232" s="166" t="s">
        <v>707</v>
      </c>
    </row>
    <row r="233" spans="1:18" customFormat="1">
      <c r="A233" s="224" t="s">
        <v>4399</v>
      </c>
      <c r="B233" s="225" t="s">
        <v>4400</v>
      </c>
      <c r="C233" s="167" t="s">
        <v>1667</v>
      </c>
      <c r="D233" s="168" t="str">
        <f t="shared" si="5"/>
        <v>อนุรักษ์ฟื้นฟูแหล่งน้ำช้างป่าเขาเงาะ หมู่ที่ 2 ตำบลห้วยทับมอญ อำเภอเขาชะเมา จังหวัดระยอง</v>
      </c>
      <c r="E233" s="160" t="s">
        <v>1668</v>
      </c>
      <c r="F233" s="160" t="s">
        <v>29</v>
      </c>
      <c r="G233" s="160">
        <v>2565</v>
      </c>
      <c r="H233" s="160" t="s">
        <v>703</v>
      </c>
      <c r="I233" s="169" t="s">
        <v>1670</v>
      </c>
      <c r="J233" s="160" t="s">
        <v>181</v>
      </c>
      <c r="K233" s="160" t="s">
        <v>37</v>
      </c>
      <c r="L233" s="160" t="s">
        <v>7687</v>
      </c>
      <c r="M233" s="160" t="s">
        <v>38</v>
      </c>
      <c r="N233" s="169" t="s">
        <v>5492</v>
      </c>
      <c r="O233" s="170" t="s">
        <v>7684</v>
      </c>
      <c r="P233" s="171"/>
      <c r="Q233" s="160" t="s">
        <v>2612</v>
      </c>
      <c r="R233" s="166" t="s">
        <v>707</v>
      </c>
    </row>
    <row r="234" spans="1:18" customFormat="1">
      <c r="A234" s="224" t="s">
        <v>4399</v>
      </c>
      <c r="B234" s="225" t="s">
        <v>4400</v>
      </c>
      <c r="C234" s="167" t="s">
        <v>1690</v>
      </c>
      <c r="D234" s="168" t="str">
        <f t="shared" si="5"/>
        <v>อนุรักษ์ฟื้นฟูแหล่งน้ำสระสาธารณะ พร้อมระบบกระจายน้ำ สนับสนุนโครงการอนุรักษ์พันธุกรรมพืชอันเนื่องมาจากพระราชดำริ	น้อย หมู่ที่ 4	ต.บ้านแก้ง	อ.เมืองสระแก้ว	จ.สระแก้ว</v>
      </c>
      <c r="E234" s="160" t="s">
        <v>6739</v>
      </c>
      <c r="F234" s="160" t="s">
        <v>29</v>
      </c>
      <c r="G234" s="160">
        <v>2565</v>
      </c>
      <c r="H234" s="160" t="s">
        <v>712</v>
      </c>
      <c r="I234" s="169" t="s">
        <v>1693</v>
      </c>
      <c r="J234" s="160" t="s">
        <v>181</v>
      </c>
      <c r="K234" s="160" t="s">
        <v>37</v>
      </c>
      <c r="L234" s="160" t="s">
        <v>7687</v>
      </c>
      <c r="M234" s="160" t="s">
        <v>38</v>
      </c>
      <c r="N234" s="169" t="s">
        <v>5492</v>
      </c>
      <c r="O234" s="170" t="s">
        <v>7684</v>
      </c>
      <c r="P234" s="171"/>
      <c r="Q234" s="160" t="s">
        <v>2626</v>
      </c>
      <c r="R234" s="166" t="s">
        <v>707</v>
      </c>
    </row>
    <row r="235" spans="1:18" customFormat="1">
      <c r="A235" s="224" t="s">
        <v>4399</v>
      </c>
      <c r="B235" s="225" t="s">
        <v>4400</v>
      </c>
      <c r="C235" s="167" t="s">
        <v>1694</v>
      </c>
      <c r="D235" s="168" t="str">
        <f t="shared" si="5"/>
        <v>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	หมู่ที่ 9	ต.วังทอง	อ.วังสมบูรณ์	จ.สระแก้ว</v>
      </c>
      <c r="E235" s="160" t="s">
        <v>6740</v>
      </c>
      <c r="F235" s="160" t="s">
        <v>29</v>
      </c>
      <c r="G235" s="160">
        <v>2565</v>
      </c>
      <c r="H235" s="160" t="s">
        <v>703</v>
      </c>
      <c r="I235" s="169" t="s">
        <v>35</v>
      </c>
      <c r="J235" s="160" t="s">
        <v>181</v>
      </c>
      <c r="K235" s="160" t="s">
        <v>37</v>
      </c>
      <c r="L235" s="160" t="s">
        <v>7687</v>
      </c>
      <c r="M235" s="160" t="s">
        <v>38</v>
      </c>
      <c r="N235" s="169" t="s">
        <v>5492</v>
      </c>
      <c r="O235" s="170" t="s">
        <v>7684</v>
      </c>
      <c r="P235" s="171"/>
      <c r="Q235" s="160" t="s">
        <v>2628</v>
      </c>
      <c r="R235" s="166" t="s">
        <v>707</v>
      </c>
    </row>
    <row r="236" spans="1:18" customFormat="1">
      <c r="A236" s="224" t="s">
        <v>4399</v>
      </c>
      <c r="B236" s="225" t="s">
        <v>4400</v>
      </c>
      <c r="C236" s="167" t="s">
        <v>1703</v>
      </c>
      <c r="D236" s="168" t="str">
        <f t="shared" si="5"/>
        <v>อนุรักษ์ฟื้นฟูแหล่งน้ำ บ้านหนองสระหิน หมู่ที่ 8 ตำบลแซร์ออ อำเภอวัฒนานคร จังหวัดสระแก้ว</v>
      </c>
      <c r="E236" s="160" t="s">
        <v>1704</v>
      </c>
      <c r="F236" s="160" t="s">
        <v>29</v>
      </c>
      <c r="G236" s="160">
        <v>2565</v>
      </c>
      <c r="H236" s="160" t="s">
        <v>703</v>
      </c>
      <c r="I236" s="169" t="s">
        <v>713</v>
      </c>
      <c r="J236" s="160" t="s">
        <v>181</v>
      </c>
      <c r="K236" s="160" t="s">
        <v>37</v>
      </c>
      <c r="L236" s="160" t="s">
        <v>7687</v>
      </c>
      <c r="M236" s="160" t="s">
        <v>38</v>
      </c>
      <c r="N236" s="169" t="s">
        <v>5492</v>
      </c>
      <c r="O236" s="170" t="s">
        <v>7684</v>
      </c>
      <c r="P236" s="171"/>
      <c r="Q236" s="160" t="s">
        <v>2634</v>
      </c>
      <c r="R236" s="166" t="s">
        <v>707</v>
      </c>
    </row>
    <row r="237" spans="1:18" customFormat="1">
      <c r="A237" s="224" t="s">
        <v>4399</v>
      </c>
      <c r="B237" s="225" t="s">
        <v>4400</v>
      </c>
      <c r="C237" s="167" t="s">
        <v>1709</v>
      </c>
      <c r="D237" s="168" t="str">
        <f t="shared" si="5"/>
        <v>อนุรักษ์ฟื้นฟูแหล่งน้ำบ้านทุ่งม่วง สนับสนุนโครงการอนุรักษ์พันธุกรรมพืชอันเนื่องมาจากพระราชดำริ	หมู่ที่ 7	ต.ทับไทร	อ.โป่งน้ำร้อน	จ.จันทบุรี</v>
      </c>
      <c r="E237" s="160" t="s">
        <v>6742</v>
      </c>
      <c r="F237" s="160" t="s">
        <v>29</v>
      </c>
      <c r="G237" s="160">
        <v>2565</v>
      </c>
      <c r="H237" s="160" t="s">
        <v>712</v>
      </c>
      <c r="I237" s="169" t="s">
        <v>1674</v>
      </c>
      <c r="J237" s="160" t="s">
        <v>181</v>
      </c>
      <c r="K237" s="160" t="s">
        <v>37</v>
      </c>
      <c r="L237" s="160" t="s">
        <v>7687</v>
      </c>
      <c r="M237" s="160" t="s">
        <v>38</v>
      </c>
      <c r="N237" s="169" t="s">
        <v>5492</v>
      </c>
      <c r="O237" s="170" t="s">
        <v>7684</v>
      </c>
      <c r="P237" s="171"/>
      <c r="Q237" s="160" t="s">
        <v>2638</v>
      </c>
      <c r="R237" s="166" t="s">
        <v>707</v>
      </c>
    </row>
    <row r="238" spans="1:18" customFormat="1">
      <c r="A238" s="224" t="s">
        <v>4399</v>
      </c>
      <c r="B238" s="225" t="s">
        <v>4400</v>
      </c>
      <c r="C238" s="167" t="s">
        <v>1712</v>
      </c>
      <c r="D238" s="168" t="str">
        <f t="shared" si="5"/>
        <v>ก่อสร้างระบบกระจายน้ำด้วยพลังงานแสงอาทิตย์ สนามเฉลิมพระเกียรติ 80 พรรษา (แม่น้ำประแสร์) สนับสนุนโครงการอนุรักษ์พันธุกรรมพืชอันเนื่องมาจากพระราชดำริ	ชุมชนโพธิ์เงิน	ต.ทางเกวียน	อ.แกลง	จ.ระยอง</v>
      </c>
      <c r="E238" s="160" t="s">
        <v>6743</v>
      </c>
      <c r="F238" s="160" t="s">
        <v>29</v>
      </c>
      <c r="G238" s="160">
        <v>2565</v>
      </c>
      <c r="H238" s="160" t="s">
        <v>712</v>
      </c>
      <c r="I238" s="169" t="s">
        <v>1693</v>
      </c>
      <c r="J238" s="160" t="s">
        <v>181</v>
      </c>
      <c r="K238" s="160" t="s">
        <v>37</v>
      </c>
      <c r="L238" s="160" t="s">
        <v>7687</v>
      </c>
      <c r="M238" s="160" t="s">
        <v>38</v>
      </c>
      <c r="N238" s="169" t="s">
        <v>5492</v>
      </c>
      <c r="O238" s="170" t="s">
        <v>7684</v>
      </c>
      <c r="P238" s="171"/>
      <c r="Q238" s="160" t="s">
        <v>2640</v>
      </c>
      <c r="R238" s="166" t="s">
        <v>707</v>
      </c>
    </row>
    <row r="239" spans="1:18" customFormat="1">
      <c r="A239" s="224" t="s">
        <v>4399</v>
      </c>
      <c r="B239" s="225" t="s">
        <v>4400</v>
      </c>
      <c r="C239" s="167" t="s">
        <v>1618</v>
      </c>
      <c r="D239" s="168" t="str">
        <f t="shared" si="5"/>
        <v>โครงการเพิ่มประสิทธิภาพการบริหารจัดการคุณภาพน้ำ</v>
      </c>
      <c r="E239" s="160" t="s">
        <v>545</v>
      </c>
      <c r="F239" s="160" t="s">
        <v>29</v>
      </c>
      <c r="G239" s="160">
        <v>2565</v>
      </c>
      <c r="H239" s="160" t="s">
        <v>703</v>
      </c>
      <c r="I239" s="169" t="s">
        <v>35</v>
      </c>
      <c r="J239" s="160" t="s">
        <v>1620</v>
      </c>
      <c r="K239" s="160" t="s">
        <v>274</v>
      </c>
      <c r="L239" s="160" t="s">
        <v>7692</v>
      </c>
      <c r="M239" s="160" t="s">
        <v>38</v>
      </c>
      <c r="N239" s="169" t="s">
        <v>5492</v>
      </c>
      <c r="O239" s="170" t="s">
        <v>7684</v>
      </c>
      <c r="P239" s="171"/>
      <c r="Q239" s="160" t="s">
        <v>2579</v>
      </c>
      <c r="R239" s="166" t="s">
        <v>707</v>
      </c>
    </row>
    <row r="240" spans="1:18" customFormat="1">
      <c r="A240" s="224" t="s">
        <v>4399</v>
      </c>
      <c r="B240" s="225" t="s">
        <v>4400</v>
      </c>
      <c r="C240" s="167" t="s">
        <v>1648</v>
      </c>
      <c r="D240" s="168" t="str">
        <f t="shared" si="5"/>
        <v>ก่อสร้างระบบกระจายน้ำสนับสนุนเกษตรแปลงใหญ่ทุเรียนวังหว้า 2	หมู่ที่ 9 ตำบลวังหว้า อำเภอแกลง จังหวัดระยอง</v>
      </c>
      <c r="E240" s="160" t="s">
        <v>6744</v>
      </c>
      <c r="F240" s="160" t="s">
        <v>29</v>
      </c>
      <c r="G240" s="160">
        <v>2565</v>
      </c>
      <c r="H240" s="160" t="s">
        <v>703</v>
      </c>
      <c r="I240" s="169" t="s">
        <v>35</v>
      </c>
      <c r="J240" s="160" t="s">
        <v>181</v>
      </c>
      <c r="K240" s="160" t="s">
        <v>37</v>
      </c>
      <c r="L240" s="160" t="s">
        <v>7687</v>
      </c>
      <c r="M240" s="160" t="s">
        <v>38</v>
      </c>
      <c r="N240" s="169" t="s">
        <v>5492</v>
      </c>
      <c r="O240" s="170" t="s">
        <v>7684</v>
      </c>
      <c r="P240" s="171"/>
      <c r="Q240" s="160" t="s">
        <v>2600</v>
      </c>
      <c r="R240" s="166" t="s">
        <v>707</v>
      </c>
    </row>
    <row r="241" spans="1:18" customFormat="1">
      <c r="A241" s="224" t="s">
        <v>4399</v>
      </c>
      <c r="B241" s="225" t="s">
        <v>4400</v>
      </c>
      <c r="C241" s="167" t="s">
        <v>1651</v>
      </c>
      <c r="D241" s="168" t="str">
        <f t="shared" si="5"/>
        <v>รื้อถอนฝายน้ำล้นคลองรั้ง บ้านบุยายใบ	บ้านโคกสว่าง (บุยายใบ) หมู่ที่ 4	ต.ท่าตูม	อ.ศรีมหาโพธิ	จ.ปราจีนบุรี</v>
      </c>
      <c r="E241" s="160" t="s">
        <v>6745</v>
      </c>
      <c r="F241" s="160" t="s">
        <v>29</v>
      </c>
      <c r="G241" s="160">
        <v>2565</v>
      </c>
      <c r="H241" s="160" t="s">
        <v>703</v>
      </c>
      <c r="I241" s="169" t="s">
        <v>1242</v>
      </c>
      <c r="J241" s="160" t="s">
        <v>181</v>
      </c>
      <c r="K241" s="160" t="s">
        <v>37</v>
      </c>
      <c r="L241" s="160" t="s">
        <v>7687</v>
      </c>
      <c r="M241" s="160" t="s">
        <v>38</v>
      </c>
      <c r="N241" s="169" t="s">
        <v>5492</v>
      </c>
      <c r="O241" s="170" t="s">
        <v>7684</v>
      </c>
      <c r="P241" s="171"/>
      <c r="Q241" s="160" t="s">
        <v>2602</v>
      </c>
      <c r="R241" s="166" t="s">
        <v>707</v>
      </c>
    </row>
    <row r="242" spans="1:18" customFormat="1">
      <c r="A242" s="224" t="s">
        <v>4399</v>
      </c>
      <c r="B242" s="225" t="s">
        <v>4400</v>
      </c>
      <c r="C242" s="167" t="s">
        <v>1671</v>
      </c>
      <c r="D242" s="168" t="str">
        <f t="shared" si="5"/>
        <v>อนุรักษ์ฟื้นฟูแหล่งน้ำช้างป่าคลองป่าสัก หมู่ที่ 4 ตำบลพลวงทอง อำเภอบ่อทอง จังหวัดชลบุรี</v>
      </c>
      <c r="E242" s="160" t="s">
        <v>1672</v>
      </c>
      <c r="F242" s="160" t="s">
        <v>29</v>
      </c>
      <c r="G242" s="160">
        <v>2565</v>
      </c>
      <c r="H242" s="160" t="s">
        <v>712</v>
      </c>
      <c r="I242" s="169" t="s">
        <v>1674</v>
      </c>
      <c r="J242" s="160" t="s">
        <v>181</v>
      </c>
      <c r="K242" s="160" t="s">
        <v>37</v>
      </c>
      <c r="L242" s="160" t="s">
        <v>7687</v>
      </c>
      <c r="M242" s="160" t="s">
        <v>38</v>
      </c>
      <c r="N242" s="169" t="s">
        <v>5492</v>
      </c>
      <c r="O242" s="170" t="s">
        <v>7684</v>
      </c>
      <c r="P242" s="171"/>
      <c r="Q242" s="160" t="s">
        <v>2614</v>
      </c>
      <c r="R242" s="166" t="s">
        <v>707</v>
      </c>
    </row>
    <row r="243" spans="1:18" customFormat="1">
      <c r="A243" s="224" t="s">
        <v>4399</v>
      </c>
      <c r="B243" s="225" t="s">
        <v>4400</v>
      </c>
      <c r="C243" s="167" t="s">
        <v>1675</v>
      </c>
      <c r="D243" s="168" t="str">
        <f t="shared" si="5"/>
        <v>อนุรักษ์ฟื้นฟูอ่างเก็บน้ำคลองฟันปลา พร้อมระบบกระจายน้ำ หมู่ที่ 13 ตำบลดงขี้เหล็ก อำเภอเมืองปราจีนบุรี จังหวัดปราจีนบุรี</v>
      </c>
      <c r="E243" s="160" t="s">
        <v>1676</v>
      </c>
      <c r="F243" s="160" t="s">
        <v>29</v>
      </c>
      <c r="G243" s="160">
        <v>2565</v>
      </c>
      <c r="H243" s="160" t="s">
        <v>703</v>
      </c>
      <c r="I243" s="169" t="s">
        <v>35</v>
      </c>
      <c r="J243" s="160" t="s">
        <v>181</v>
      </c>
      <c r="K243" s="160" t="s">
        <v>37</v>
      </c>
      <c r="L243" s="160" t="s">
        <v>7687</v>
      </c>
      <c r="M243" s="160" t="s">
        <v>38</v>
      </c>
      <c r="N243" s="169" t="s">
        <v>5492</v>
      </c>
      <c r="O243" s="170" t="s">
        <v>7684</v>
      </c>
      <c r="P243" s="171"/>
      <c r="Q243" s="160" t="s">
        <v>2616</v>
      </c>
      <c r="R243" s="166" t="s">
        <v>707</v>
      </c>
    </row>
    <row r="244" spans="1:18" customFormat="1">
      <c r="A244" s="224" t="s">
        <v>4399</v>
      </c>
      <c r="B244" s="225" t="s">
        <v>4400</v>
      </c>
      <c r="C244" s="167" t="s">
        <v>1678</v>
      </c>
      <c r="D244" s="168" t="str">
        <f t="shared" si="5"/>
        <v>อนุรักษ์ฟื้นฟูแหล่งน้ำโนนหมากเค็ง พร้อมระบบกระจายน้ำ หมู่ที่ 4 ตำบลโนนหมากเค็ง อำเภอวัฒนานคร จังหวัดสระแก้ว</v>
      </c>
      <c r="E244" s="160" t="s">
        <v>1679</v>
      </c>
      <c r="F244" s="160" t="s">
        <v>29</v>
      </c>
      <c r="G244" s="160">
        <v>2565</v>
      </c>
      <c r="H244" s="160" t="s">
        <v>703</v>
      </c>
      <c r="I244" s="169" t="s">
        <v>35</v>
      </c>
      <c r="J244" s="160" t="s">
        <v>181</v>
      </c>
      <c r="K244" s="160" t="s">
        <v>37</v>
      </c>
      <c r="L244" s="160" t="s">
        <v>7687</v>
      </c>
      <c r="M244" s="160" t="s">
        <v>38</v>
      </c>
      <c r="N244" s="169" t="s">
        <v>5492</v>
      </c>
      <c r="O244" s="170" t="s">
        <v>7684</v>
      </c>
      <c r="P244" s="171"/>
      <c r="Q244" s="160" t="s">
        <v>2618</v>
      </c>
      <c r="R244" s="166" t="s">
        <v>707</v>
      </c>
    </row>
    <row r="245" spans="1:18" customFormat="1">
      <c r="A245" s="224" t="s">
        <v>4399</v>
      </c>
      <c r="B245" s="225" t="s">
        <v>4400</v>
      </c>
      <c r="C245" s="167" t="s">
        <v>1681</v>
      </c>
      <c r="D245" s="168" t="str">
        <f t="shared" si="5"/>
        <v>ก่อสร้างระบบกระจายน้ำสนับสนุนเกษตรแปลงใหญ่มะม่วง แพรกหนามเตียน หมู่ที่ 3 ตำบลคลองเขื่อน อำเภอคลองเขื่อน จังหวัดฉะเชิงเทรา</v>
      </c>
      <c r="E245" s="160" t="s">
        <v>1682</v>
      </c>
      <c r="F245" s="160" t="s">
        <v>29</v>
      </c>
      <c r="G245" s="160">
        <v>2565</v>
      </c>
      <c r="H245" s="160" t="s">
        <v>703</v>
      </c>
      <c r="I245" s="169" t="s">
        <v>35</v>
      </c>
      <c r="J245" s="160" t="s">
        <v>181</v>
      </c>
      <c r="K245" s="160" t="s">
        <v>37</v>
      </c>
      <c r="L245" s="160" t="s">
        <v>7687</v>
      </c>
      <c r="M245" s="160" t="s">
        <v>38</v>
      </c>
      <c r="N245" s="169" t="s">
        <v>5492</v>
      </c>
      <c r="O245" s="170" t="s">
        <v>7684</v>
      </c>
      <c r="P245" s="171"/>
      <c r="Q245" s="160" t="s">
        <v>2620</v>
      </c>
      <c r="R245" s="166" t="s">
        <v>707</v>
      </c>
    </row>
    <row r="246" spans="1:18" customFormat="1">
      <c r="A246" s="224" t="s">
        <v>4399</v>
      </c>
      <c r="B246" s="225" t="s">
        <v>4400</v>
      </c>
      <c r="C246" s="167" t="s">
        <v>1684</v>
      </c>
      <c r="D246" s="168" t="str">
        <f t="shared" si="5"/>
        <v>อนุรักษ์ฟื้นฟูอ่างเก็บน้ำเขามันเทศ หมู่ที่ 13 ตำบลทุ่งพระยา อำเภอสนามชัยเขต	จังหวัดฉะเชิงเทรา</v>
      </c>
      <c r="E246" s="160" t="s">
        <v>6746</v>
      </c>
      <c r="F246" s="160" t="s">
        <v>29</v>
      </c>
      <c r="G246" s="160">
        <v>2565</v>
      </c>
      <c r="H246" s="160" t="s">
        <v>712</v>
      </c>
      <c r="I246" s="169" t="s">
        <v>35</v>
      </c>
      <c r="J246" s="160" t="s">
        <v>181</v>
      </c>
      <c r="K246" s="160" t="s">
        <v>37</v>
      </c>
      <c r="L246" s="160" t="s">
        <v>7687</v>
      </c>
      <c r="M246" s="160" t="s">
        <v>38</v>
      </c>
      <c r="N246" s="169" t="s">
        <v>5492</v>
      </c>
      <c r="O246" s="170" t="s">
        <v>7684</v>
      </c>
      <c r="P246" s="171"/>
      <c r="Q246" s="160" t="s">
        <v>2622</v>
      </c>
      <c r="R246" s="166" t="s">
        <v>707</v>
      </c>
    </row>
    <row r="247" spans="1:18" customFormat="1">
      <c r="A247" s="224" t="s">
        <v>4399</v>
      </c>
      <c r="B247" s="225" t="s">
        <v>4400</v>
      </c>
      <c r="C247" s="167" t="s">
        <v>1700</v>
      </c>
      <c r="D247" s="168" t="str">
        <f t="shared" si="5"/>
        <v>อนุรักษ์ฟื้นฟูแหล่งน้ำบ้านหนองโพรง สนับสนุนโครงการอนุรักษ์พันธุกรรมพืชอันเนื่องมาจากพระราชดำริ	หมู่ที่ 2	ต.สนามไชย	อ.นายายอาม	จ.จันทบุรี</v>
      </c>
      <c r="E247" s="160" t="s">
        <v>6747</v>
      </c>
      <c r="F247" s="160" t="s">
        <v>29</v>
      </c>
      <c r="G247" s="160">
        <v>2565</v>
      </c>
      <c r="H247" s="160" t="s">
        <v>703</v>
      </c>
      <c r="I247" s="169" t="s">
        <v>35</v>
      </c>
      <c r="J247" s="160" t="s">
        <v>181</v>
      </c>
      <c r="K247" s="160" t="s">
        <v>37</v>
      </c>
      <c r="L247" s="160" t="s">
        <v>7687</v>
      </c>
      <c r="M247" s="160" t="s">
        <v>38</v>
      </c>
      <c r="N247" s="169" t="s">
        <v>5492</v>
      </c>
      <c r="O247" s="170" t="s">
        <v>7684</v>
      </c>
      <c r="P247" s="171"/>
      <c r="Q247" s="160" t="s">
        <v>2632</v>
      </c>
      <c r="R247" s="166" t="s">
        <v>707</v>
      </c>
    </row>
    <row r="248" spans="1:18" customFormat="1">
      <c r="A248" s="224" t="s">
        <v>4399</v>
      </c>
      <c r="B248" s="225" t="s">
        <v>4400</v>
      </c>
      <c r="C248" s="167" t="s">
        <v>1721</v>
      </c>
      <c r="D248" s="168" t="str">
        <f t="shared" si="5"/>
        <v xml:space="preserve"> อนุรักษ์ฟื้นฟูแหล่งน้ำบ้านเกาะจันทร์ พร้อมระบบกระจายน้ำ สนับสนุนโครงการอนุรักษ์พันธุกรรมพืชอันเนื่องมาจากพระราชดำริ	หมู่ที่ 1	ต.เกาะจันทร์	อ.เกาะจันทร์	จ.ชลบุรี</v>
      </c>
      <c r="E248" s="160" t="s">
        <v>6748</v>
      </c>
      <c r="F248" s="160" t="s">
        <v>29</v>
      </c>
      <c r="G248" s="160">
        <v>2565</v>
      </c>
      <c r="H248" s="160" t="s">
        <v>712</v>
      </c>
      <c r="I248" s="169" t="s">
        <v>1693</v>
      </c>
      <c r="J248" s="160" t="s">
        <v>181</v>
      </c>
      <c r="K248" s="160" t="s">
        <v>37</v>
      </c>
      <c r="L248" s="160" t="s">
        <v>7687</v>
      </c>
      <c r="M248" s="160" t="s">
        <v>38</v>
      </c>
      <c r="N248" s="169" t="s">
        <v>5492</v>
      </c>
      <c r="O248" s="170" t="s">
        <v>7684</v>
      </c>
      <c r="P248" s="171"/>
      <c r="Q248" s="160" t="s">
        <v>2646</v>
      </c>
      <c r="R248" s="166" t="s">
        <v>707</v>
      </c>
    </row>
    <row r="249" spans="1:18" customFormat="1">
      <c r="A249" s="224" t="s">
        <v>4399</v>
      </c>
      <c r="B249" s="225" t="s">
        <v>4400</v>
      </c>
      <c r="C249" s="167" t="s">
        <v>1654</v>
      </c>
      <c r="D249" s="168" t="str">
        <f t="shared" si="5"/>
        <v>อนุรักษ์ฟื้นฟูคลองทรายขาว-คลองหนองหวีด-แก้มลิงคุ้งกะปาว หมู่ที่ 4 ตำบลประณีต อำเภอเขาสมิง จังหวัดตราด</v>
      </c>
      <c r="E249" s="160" t="s">
        <v>1655</v>
      </c>
      <c r="F249" s="160" t="s">
        <v>29</v>
      </c>
      <c r="G249" s="160">
        <v>2565</v>
      </c>
      <c r="H249" s="160" t="s">
        <v>703</v>
      </c>
      <c r="I249" s="169" t="s">
        <v>713</v>
      </c>
      <c r="J249" s="160" t="s">
        <v>181</v>
      </c>
      <c r="K249" s="160" t="s">
        <v>37</v>
      </c>
      <c r="L249" s="160" t="s">
        <v>7687</v>
      </c>
      <c r="M249" s="160" t="s">
        <v>38</v>
      </c>
      <c r="N249" s="169" t="s">
        <v>5492</v>
      </c>
      <c r="O249" s="170" t="s">
        <v>7684</v>
      </c>
      <c r="P249" s="171"/>
      <c r="Q249" s="160" t="s">
        <v>2604</v>
      </c>
      <c r="R249" s="166" t="s">
        <v>707</v>
      </c>
    </row>
    <row r="250" spans="1:18" customFormat="1">
      <c r="A250" s="224" t="s">
        <v>4399</v>
      </c>
      <c r="B250" s="225" t="s">
        <v>4400</v>
      </c>
      <c r="C250" s="167" t="s">
        <v>1687</v>
      </c>
      <c r="D250" s="168" t="str">
        <f t="shared" si="5"/>
        <v>อนุรักษ์ฟื้นฟูแหล่งน้ำคลองเตย-คลองคำจัง หมู่ที่ 21 ตำบลท่ากระดาน อำเภอสนามชัยเขต จังหวัดฉะเชิงเทรา</v>
      </c>
      <c r="E250" s="160" t="s">
        <v>1688</v>
      </c>
      <c r="F250" s="160" t="s">
        <v>29</v>
      </c>
      <c r="G250" s="160">
        <v>2565</v>
      </c>
      <c r="H250" s="160" t="s">
        <v>703</v>
      </c>
      <c r="I250" s="169" t="s">
        <v>713</v>
      </c>
      <c r="J250" s="160" t="s">
        <v>181</v>
      </c>
      <c r="K250" s="160" t="s">
        <v>37</v>
      </c>
      <c r="L250" s="160" t="s">
        <v>7687</v>
      </c>
      <c r="M250" s="160" t="s">
        <v>38</v>
      </c>
      <c r="N250" s="169" t="s">
        <v>5492</v>
      </c>
      <c r="O250" s="170" t="s">
        <v>7684</v>
      </c>
      <c r="P250" s="171"/>
      <c r="Q250" s="160" t="s">
        <v>2624</v>
      </c>
      <c r="R250" s="166" t="s">
        <v>707</v>
      </c>
    </row>
    <row r="251" spans="1:18" customFormat="1">
      <c r="A251" s="224" t="s">
        <v>4399</v>
      </c>
      <c r="B251" s="225" t="s">
        <v>4400</v>
      </c>
      <c r="C251" s="167" t="s">
        <v>1718</v>
      </c>
      <c r="D251" s="168" t="str">
        <f t="shared" si="5"/>
        <v>อนุรักษ์ฟื้นฟูแหล่งน้ำบ้านเขาส่องกล้อง พร้อมระบบกระจายน้ำ สนับสนุนโครงการอนุรักษ์พันธุกรรมพืชอันเนื่องมาจากพระราชดำริ	หมู่ที่ 12	ต.เขาเพิ่ม	อ.บ้านนา	จ.นครนายก</v>
      </c>
      <c r="E251" s="160" t="s">
        <v>6749</v>
      </c>
      <c r="F251" s="160" t="s">
        <v>29</v>
      </c>
      <c r="G251" s="160">
        <v>2565</v>
      </c>
      <c r="H251" s="160" t="s">
        <v>712</v>
      </c>
      <c r="I251" s="169" t="s">
        <v>1693</v>
      </c>
      <c r="J251" s="160" t="s">
        <v>181</v>
      </c>
      <c r="K251" s="160" t="s">
        <v>37</v>
      </c>
      <c r="L251" s="160" t="s">
        <v>7687</v>
      </c>
      <c r="M251" s="160" t="s">
        <v>38</v>
      </c>
      <c r="N251" s="169" t="s">
        <v>5492</v>
      </c>
      <c r="O251" s="170" t="s">
        <v>7684</v>
      </c>
      <c r="P251" s="171"/>
      <c r="Q251" s="160" t="s">
        <v>2644</v>
      </c>
      <c r="R251" s="166" t="s">
        <v>707</v>
      </c>
    </row>
    <row r="252" spans="1:18" customFormat="1">
      <c r="A252" s="224" t="s">
        <v>4399</v>
      </c>
      <c r="B252" s="225" t="s">
        <v>4400</v>
      </c>
      <c r="C252" s="167" t="s">
        <v>1697</v>
      </c>
      <c r="D252" s="168" t="str">
        <f t="shared" si="5"/>
        <v>อนุรักษ์ฟื้นฟูแหล่งน้ำป่าชุมชนบ้านเนินน้อย หมู่ที่ 20 ตำบลท่าตะเกียบ อำเภอท่าตะเกียบ จังหวัดฉะเชิงเทรา</v>
      </c>
      <c r="E252" s="160" t="s">
        <v>1698</v>
      </c>
      <c r="F252" s="160" t="s">
        <v>29</v>
      </c>
      <c r="G252" s="160">
        <v>2565</v>
      </c>
      <c r="H252" s="160" t="s">
        <v>703</v>
      </c>
      <c r="I252" s="169" t="s">
        <v>1670</v>
      </c>
      <c r="J252" s="160" t="s">
        <v>181</v>
      </c>
      <c r="K252" s="160" t="s">
        <v>37</v>
      </c>
      <c r="L252" s="160" t="s">
        <v>7687</v>
      </c>
      <c r="M252" s="160" t="s">
        <v>38</v>
      </c>
      <c r="N252" s="169" t="s">
        <v>5492</v>
      </c>
      <c r="O252" s="170" t="s">
        <v>7684</v>
      </c>
      <c r="P252" s="171"/>
      <c r="Q252" s="160" t="s">
        <v>2630</v>
      </c>
      <c r="R252" s="166" t="s">
        <v>707</v>
      </c>
    </row>
    <row r="253" spans="1:18" customFormat="1">
      <c r="A253" s="224" t="s">
        <v>4399</v>
      </c>
      <c r="B253" s="225" t="s">
        <v>4400</v>
      </c>
      <c r="C253" s="167" t="s">
        <v>1715</v>
      </c>
      <c r="D253" s="168" t="str">
        <f t="shared" si="5"/>
        <v>อสร้างระบบกระจายน้ำด้วยพลังงานแสงอาทิตย์ สนามกีฬาบ้านเนินฆ้อ สนับสนุนโครงการอนุรักษ์พันธุกรรมพืชอันเนื่องมาจากพระราชดำริ	หมู่ที่ 3	ต.เนินฆ้อ	อ.แกลง	จ.ระยอง</v>
      </c>
      <c r="E253" s="160" t="s">
        <v>6750</v>
      </c>
      <c r="F253" s="160" t="s">
        <v>29</v>
      </c>
      <c r="G253" s="160">
        <v>2565</v>
      </c>
      <c r="H253" s="160" t="s">
        <v>712</v>
      </c>
      <c r="I253" s="169" t="s">
        <v>1693</v>
      </c>
      <c r="J253" s="160" t="s">
        <v>181</v>
      </c>
      <c r="K253" s="160" t="s">
        <v>37</v>
      </c>
      <c r="L253" s="160" t="s">
        <v>7687</v>
      </c>
      <c r="M253" s="160" t="s">
        <v>38</v>
      </c>
      <c r="N253" s="169" t="s">
        <v>5492</v>
      </c>
      <c r="O253" s="170" t="s">
        <v>7684</v>
      </c>
      <c r="P253" s="171"/>
      <c r="Q253" s="160" t="s">
        <v>2642</v>
      </c>
      <c r="R253" s="166" t="s">
        <v>707</v>
      </c>
    </row>
    <row r="254" spans="1:18" customFormat="1">
      <c r="A254" s="224" t="s">
        <v>4399</v>
      </c>
      <c r="B254" s="227" t="s">
        <v>4400</v>
      </c>
      <c r="C254" s="167" t="s">
        <v>1813</v>
      </c>
      <c r="D254" s="168" t="str">
        <f t="shared" si="5"/>
        <v>โครงการอนุรักษ์ฟื้นฟูแหล่งน้ำและระบบกระจายน้ำ ตำบลท่าสะบ้า อำเภอวังวิเศษ จังหวัดตรัง</v>
      </c>
      <c r="E254" s="160" t="s">
        <v>1814</v>
      </c>
      <c r="F254" s="160" t="s">
        <v>29</v>
      </c>
      <c r="G254" s="160">
        <v>2565</v>
      </c>
      <c r="H254" s="160" t="s">
        <v>703</v>
      </c>
      <c r="I254" s="169" t="s">
        <v>35</v>
      </c>
      <c r="J254" s="160" t="s">
        <v>1816</v>
      </c>
      <c r="K254" s="160" t="s">
        <v>37</v>
      </c>
      <c r="L254" s="160" t="s">
        <v>7687</v>
      </c>
      <c r="M254" s="160" t="s">
        <v>38</v>
      </c>
      <c r="N254" s="169" t="s">
        <v>5492</v>
      </c>
      <c r="O254" s="170" t="s">
        <v>7684</v>
      </c>
      <c r="P254" s="174"/>
      <c r="Q254" s="160" t="s">
        <v>2712</v>
      </c>
      <c r="R254" s="166" t="s">
        <v>707</v>
      </c>
    </row>
    <row r="255" spans="1:18" customFormat="1">
      <c r="A255" s="224" t="s">
        <v>4399</v>
      </c>
      <c r="B255" s="227" t="s">
        <v>4400</v>
      </c>
      <c r="C255" s="167" t="s">
        <v>1902</v>
      </c>
      <c r="D255" s="168" t="str">
        <f t="shared" si="5"/>
        <v>โครงการสร้างเขื่อนคอนกรีตเสริมเหล็กป้องกันตลิ่งและป้องกันน้ำท่วม พร้อมทางเดิน คสล. และติดตั้งโป๊ะเทียบเรือสัญจรทางน้ำ โรงพยาบาลพระนั่งเกล้า จังหวัดนนทบุรี</v>
      </c>
      <c r="E255" s="160" t="s">
        <v>1903</v>
      </c>
      <c r="F255" s="160" t="s">
        <v>29</v>
      </c>
      <c r="G255" s="160">
        <v>2565</v>
      </c>
      <c r="H255" s="160" t="s">
        <v>703</v>
      </c>
      <c r="I255" s="169" t="s">
        <v>35</v>
      </c>
      <c r="J255" s="160" t="s">
        <v>909</v>
      </c>
      <c r="K255" s="160" t="s">
        <v>234</v>
      </c>
      <c r="L255" s="160" t="s">
        <v>7690</v>
      </c>
      <c r="M255" s="160" t="s">
        <v>141</v>
      </c>
      <c r="N255" s="169" t="s">
        <v>5492</v>
      </c>
      <c r="O255" s="170" t="s">
        <v>7684</v>
      </c>
      <c r="P255" s="174"/>
      <c r="Q255" s="160" t="s">
        <v>2769</v>
      </c>
      <c r="R255" s="166" t="s">
        <v>707</v>
      </c>
    </row>
    <row r="256" spans="1:18" customFormat="1">
      <c r="A256" s="224" t="s">
        <v>4399</v>
      </c>
      <c r="B256" s="227" t="s">
        <v>4400</v>
      </c>
      <c r="C256" s="167" t="s">
        <v>1899</v>
      </c>
      <c r="D256" s="168" t="str">
        <f t="shared" ref="D256:D274" si="6">HYPERLINK(Q256,E256)</f>
        <v>โครงการก่อสร้างเขื่อนป้องกันตลิ่งริมแม่น้ำเจ้าพระยา พร้อมปรับปรุงภูมิทัศน์บริเวณวัดบางจากถึงปากคลองวัดอินทราราม ตำบลคลองพระอุดม อำเภอปากเกร็ด จังหวัดนนทบุรี</v>
      </c>
      <c r="E256" s="160" t="s">
        <v>1900</v>
      </c>
      <c r="F256" s="160" t="s">
        <v>29</v>
      </c>
      <c r="G256" s="160">
        <v>2565</v>
      </c>
      <c r="H256" s="160" t="s">
        <v>703</v>
      </c>
      <c r="I256" s="169" t="s">
        <v>35</v>
      </c>
      <c r="J256" s="160" t="s">
        <v>909</v>
      </c>
      <c r="K256" s="160" t="s">
        <v>234</v>
      </c>
      <c r="L256" s="160" t="s">
        <v>7690</v>
      </c>
      <c r="M256" s="160" t="s">
        <v>141</v>
      </c>
      <c r="N256" s="169" t="s">
        <v>5492</v>
      </c>
      <c r="O256" s="170" t="s">
        <v>7684</v>
      </c>
      <c r="P256" s="174"/>
      <c r="Q256" s="160" t="s">
        <v>2767</v>
      </c>
      <c r="R256" s="166" t="s">
        <v>707</v>
      </c>
    </row>
    <row r="257" spans="1:18" customFormat="1">
      <c r="A257" s="224" t="s">
        <v>4399</v>
      </c>
      <c r="B257" s="223" t="s">
        <v>4400</v>
      </c>
      <c r="C257" s="167" t="s">
        <v>7641</v>
      </c>
      <c r="D257" s="168" t="str">
        <f t="shared" si="6"/>
        <v>ปรับปรุงซ่อมแซมระบบท่อจ่ายน้ำสู่แปลงเกษตรภายในโครงการอนุรักษ์พันธุกรรมพืชฯ (อพ.สธ.) ศูนย์คลองไผ่ ตำบลคลองไผ่ อำเภอสีคิ้ว จังหวัดนครราชสีมา</v>
      </c>
      <c r="E257" s="160" t="s">
        <v>7642</v>
      </c>
      <c r="F257" s="160" t="s">
        <v>29</v>
      </c>
      <c r="G257" s="160">
        <v>2565</v>
      </c>
      <c r="H257" s="160" t="s">
        <v>703</v>
      </c>
      <c r="I257" s="169" t="s">
        <v>35</v>
      </c>
      <c r="J257" s="160" t="s">
        <v>433</v>
      </c>
      <c r="K257" s="160" t="s">
        <v>37</v>
      </c>
      <c r="L257" s="160" t="s">
        <v>7687</v>
      </c>
      <c r="M257" s="160" t="s">
        <v>38</v>
      </c>
      <c r="N257" s="169" t="s">
        <v>5492</v>
      </c>
      <c r="O257" s="177" t="s">
        <v>7686</v>
      </c>
      <c r="P257" s="178"/>
      <c r="Q257" s="160" t="s">
        <v>7644</v>
      </c>
      <c r="R257" s="166" t="s">
        <v>7643</v>
      </c>
    </row>
    <row r="258" spans="1:18" customFormat="1">
      <c r="A258" s="224" t="s">
        <v>4399</v>
      </c>
      <c r="B258" s="223" t="s">
        <v>4400</v>
      </c>
      <c r="C258" s="167" t="s">
        <v>7650</v>
      </c>
      <c r="D258" s="168" t="str">
        <f t="shared" si="6"/>
        <v>โครงการอนุรักษ์ฟื้นฟูแหล่งน้ำบึงลาดน้ำเตียน  หมู่ที่ 2 ตำบลโคกโคเฒ่า อำเภอเมืองสุพรรณบุรี จังหวัดสุพรรณบุรี</v>
      </c>
      <c r="E258" s="160" t="s">
        <v>7651</v>
      </c>
      <c r="F258" s="160" t="s">
        <v>29</v>
      </c>
      <c r="G258" s="160">
        <v>2565</v>
      </c>
      <c r="H258" s="160" t="s">
        <v>712</v>
      </c>
      <c r="I258" s="169" t="s">
        <v>713</v>
      </c>
      <c r="J258" s="160" t="s">
        <v>1295</v>
      </c>
      <c r="K258" s="160" t="s">
        <v>37</v>
      </c>
      <c r="L258" s="160" t="s">
        <v>7687</v>
      </c>
      <c r="M258" s="160" t="s">
        <v>38</v>
      </c>
      <c r="N258" s="169" t="s">
        <v>5492</v>
      </c>
      <c r="O258" s="177" t="s">
        <v>7686</v>
      </c>
      <c r="P258" s="178"/>
      <c r="Q258" s="160" t="s">
        <v>7653</v>
      </c>
      <c r="R258" s="166" t="s">
        <v>7652</v>
      </c>
    </row>
    <row r="259" spans="1:18" customFormat="1">
      <c r="A259" s="224" t="s">
        <v>4399</v>
      </c>
      <c r="B259" s="223" t="s">
        <v>4400</v>
      </c>
      <c r="C259" s="167" t="s">
        <v>7654</v>
      </c>
      <c r="D259" s="168" t="str">
        <f t="shared" si="6"/>
        <v>โครงการอนุรักษ์ฟื้นฟูแหล่งน้ำภายในพื้นที่ตำบลปากแพรก  บ้านแขก หมู่ที่ 5 ตำบลปากแพรก อำเภอบางสะพานน้อย จังหวัดประจวบคีรีขันธ์</v>
      </c>
      <c r="E259" s="160" t="s">
        <v>7655</v>
      </c>
      <c r="F259" s="160" t="s">
        <v>29</v>
      </c>
      <c r="G259" s="160">
        <v>2565</v>
      </c>
      <c r="H259" s="160" t="s">
        <v>712</v>
      </c>
      <c r="I259" s="169" t="s">
        <v>713</v>
      </c>
      <c r="J259" s="160" t="s">
        <v>1295</v>
      </c>
      <c r="K259" s="160" t="s">
        <v>37</v>
      </c>
      <c r="L259" s="160" t="s">
        <v>7687</v>
      </c>
      <c r="M259" s="160" t="s">
        <v>38</v>
      </c>
      <c r="N259" s="169" t="s">
        <v>5492</v>
      </c>
      <c r="O259" s="177" t="s">
        <v>7686</v>
      </c>
      <c r="P259" s="178"/>
      <c r="Q259" s="160" t="s">
        <v>7656</v>
      </c>
      <c r="R259" s="166" t="s">
        <v>7652</v>
      </c>
    </row>
    <row r="260" spans="1:18" customFormat="1">
      <c r="A260" s="224" t="s">
        <v>4399</v>
      </c>
      <c r="B260" s="223" t="s">
        <v>4400</v>
      </c>
      <c r="C260" s="167" t="s">
        <v>7657</v>
      </c>
      <c r="D260" s="168" t="str">
        <f t="shared" si="6"/>
        <v xml:space="preserve">โครงการอนุรักษ์ฟื้นฟูคลองห้วยเกตุ หมู่ที่ 9 ตำบลเขาล้าน อำเภอทับสะแก จังหวัดประจวบคีรีขันธ์ </v>
      </c>
      <c r="E260" s="160" t="s">
        <v>7658</v>
      </c>
      <c r="F260" s="160" t="s">
        <v>29</v>
      </c>
      <c r="G260" s="160">
        <v>2565</v>
      </c>
      <c r="H260" s="160" t="s">
        <v>703</v>
      </c>
      <c r="I260" s="169" t="s">
        <v>1693</v>
      </c>
      <c r="J260" s="160" t="s">
        <v>1295</v>
      </c>
      <c r="K260" s="160" t="s">
        <v>37</v>
      </c>
      <c r="L260" s="160" t="s">
        <v>7687</v>
      </c>
      <c r="M260" s="160" t="s">
        <v>38</v>
      </c>
      <c r="N260" s="169" t="s">
        <v>5492</v>
      </c>
      <c r="O260" s="177" t="s">
        <v>7686</v>
      </c>
      <c r="P260" s="178"/>
      <c r="Q260" s="160" t="s">
        <v>7659</v>
      </c>
      <c r="R260" s="166" t="s">
        <v>7652</v>
      </c>
    </row>
    <row r="261" spans="1:18" customFormat="1">
      <c r="A261" s="224" t="s">
        <v>4399</v>
      </c>
      <c r="B261" s="223" t="s">
        <v>4400</v>
      </c>
      <c r="C261" s="167" t="s">
        <v>7660</v>
      </c>
      <c r="D261" s="168" t="str">
        <f t="shared" si="6"/>
        <v>โครงการก่อสร้างเขื่อนป้องกันตลิ่งริมแม่น้ำกก บ้านเวียงกือนา หมู่ที่ 2 ตำบลริมกก อำเภอเมืองเชียงราย จังหวัดเชียงราย ความยาว 300 เมตร</v>
      </c>
      <c r="E261" s="160" t="s">
        <v>7661</v>
      </c>
      <c r="F261" s="160" t="s">
        <v>824</v>
      </c>
      <c r="G261" s="160">
        <v>2565</v>
      </c>
      <c r="H261" s="160" t="s">
        <v>703</v>
      </c>
      <c r="I261" s="169" t="s">
        <v>35</v>
      </c>
      <c r="J261" s="160" t="s">
        <v>826</v>
      </c>
      <c r="K261" s="160" t="s">
        <v>234</v>
      </c>
      <c r="L261" s="160" t="s">
        <v>7690</v>
      </c>
      <c r="M261" s="160" t="s">
        <v>141</v>
      </c>
      <c r="N261" s="169" t="s">
        <v>5492</v>
      </c>
      <c r="O261" s="177" t="s">
        <v>7686</v>
      </c>
      <c r="P261" s="178"/>
      <c r="Q261" s="160" t="s">
        <v>7664</v>
      </c>
      <c r="R261" s="166" t="s">
        <v>7662</v>
      </c>
    </row>
    <row r="262" spans="1:18" customFormat="1">
      <c r="A262" s="224" t="s">
        <v>4399</v>
      </c>
      <c r="B262" s="225" t="s">
        <v>4400</v>
      </c>
      <c r="C262" s="167" t="s">
        <v>3085</v>
      </c>
      <c r="D262" s="168" t="str">
        <f t="shared" si="6"/>
        <v>ก่อสร้างเขื่อนป้องกันตลิ่งริมแม่น้ำคำ บ้านสันหลวงกลาง หมู่ที่ 8 ตำบลจอมสวรรค์อำเภอแม่จัน จังหวัดเชียงราย ความยาว 500 เมตร</v>
      </c>
      <c r="E262" s="160" t="s">
        <v>3086</v>
      </c>
      <c r="F262" s="160" t="s">
        <v>29</v>
      </c>
      <c r="G262" s="160">
        <v>2566</v>
      </c>
      <c r="H262" s="160" t="s">
        <v>1534</v>
      </c>
      <c r="I262" s="169" t="s">
        <v>1509</v>
      </c>
      <c r="J262" s="160" t="s">
        <v>826</v>
      </c>
      <c r="K262" s="160" t="s">
        <v>234</v>
      </c>
      <c r="L262" s="160" t="s">
        <v>7690</v>
      </c>
      <c r="M262" s="160" t="s">
        <v>141</v>
      </c>
      <c r="N262" s="160" t="s">
        <v>5494</v>
      </c>
      <c r="O262" s="170" t="s">
        <v>7684</v>
      </c>
      <c r="P262" s="171"/>
      <c r="Q262" s="160" t="s">
        <v>4513</v>
      </c>
      <c r="R262" s="179" t="s">
        <v>1558</v>
      </c>
    </row>
    <row r="263" spans="1:18" customFormat="1">
      <c r="A263" s="224" t="s">
        <v>4399</v>
      </c>
      <c r="B263" s="225" t="s">
        <v>4400</v>
      </c>
      <c r="C263" s="167" t="s">
        <v>3088</v>
      </c>
      <c r="D263" s="168" t="str">
        <f t="shared" si="6"/>
        <v xml:space="preserve">ก่อสร้างอาคารบังคับน้ำบ้านโนนเหลื่อม หมู่ที่ 2 ตำบลอุดมทรัพย์ อำเภอวังน้ำเขียว จังหวัดนครราชสีมา ขนาด 3.00 x 3.00 เมตร จำนวน 3 ช่อง </v>
      </c>
      <c r="E263" s="160" t="s">
        <v>5496</v>
      </c>
      <c r="F263" s="160" t="s">
        <v>29</v>
      </c>
      <c r="G263" s="160">
        <v>2566</v>
      </c>
      <c r="H263" s="160" t="s">
        <v>1534</v>
      </c>
      <c r="I263" s="169" t="s">
        <v>3090</v>
      </c>
      <c r="J263" s="160" t="s">
        <v>3091</v>
      </c>
      <c r="K263" s="160" t="s">
        <v>663</v>
      </c>
      <c r="L263" s="160" t="s">
        <v>7688</v>
      </c>
      <c r="M263" s="160" t="s">
        <v>664</v>
      </c>
      <c r="N263" s="160" t="s">
        <v>5494</v>
      </c>
      <c r="O263" s="170" t="s">
        <v>7684</v>
      </c>
      <c r="P263" s="171"/>
      <c r="Q263" s="160" t="s">
        <v>4516</v>
      </c>
      <c r="R263" s="179" t="s">
        <v>1558</v>
      </c>
    </row>
    <row r="264" spans="1:18" customFormat="1">
      <c r="A264" s="224" t="s">
        <v>4399</v>
      </c>
      <c r="B264" s="225" t="s">
        <v>4400</v>
      </c>
      <c r="C264" s="167" t="s">
        <v>3093</v>
      </c>
      <c r="D264" s="168" t="str">
        <f t="shared" si="6"/>
        <v xml:space="preserve">ก่อสร้างเขื่อนป้องกันตลิ่งริมแม่น้ำเผื่อ พร้อมปรับปรุงภูมิทัศน์ บ้านแม่เผื่อ หมู่ที่ 4 ตำบลดงมหาวัน อำเภอเวียงเชียงรุ้ง จังหวัดเชียงราย ความยาว 320 เมตร </v>
      </c>
      <c r="E264" s="160" t="s">
        <v>5497</v>
      </c>
      <c r="F264" s="160" t="s">
        <v>29</v>
      </c>
      <c r="G264" s="160">
        <v>2566</v>
      </c>
      <c r="H264" s="160" t="s">
        <v>1534</v>
      </c>
      <c r="I264" s="169" t="s">
        <v>1509</v>
      </c>
      <c r="J264" s="160" t="s">
        <v>826</v>
      </c>
      <c r="K264" s="160" t="s">
        <v>234</v>
      </c>
      <c r="L264" s="160" t="s">
        <v>7690</v>
      </c>
      <c r="M264" s="160" t="s">
        <v>141</v>
      </c>
      <c r="N264" s="160" t="s">
        <v>5494</v>
      </c>
      <c r="O264" s="170" t="s">
        <v>7684</v>
      </c>
      <c r="P264" s="171"/>
      <c r="Q264" s="160" t="s">
        <v>4520</v>
      </c>
      <c r="R264" s="179" t="s">
        <v>1558</v>
      </c>
    </row>
    <row r="265" spans="1:18" customFormat="1">
      <c r="A265" s="224" t="s">
        <v>4399</v>
      </c>
      <c r="B265" s="225" t="s">
        <v>4400</v>
      </c>
      <c r="C265" s="167" t="s">
        <v>3108</v>
      </c>
      <c r="D265" s="168" t="str">
        <f t="shared" si="6"/>
        <v>กำจัดผักตบชวาหนองหานกุมภวาปี ทะเลบัวแดง</v>
      </c>
      <c r="E265" s="160" t="s">
        <v>3109</v>
      </c>
      <c r="F265" s="160" t="s">
        <v>29</v>
      </c>
      <c r="G265" s="160">
        <v>2566</v>
      </c>
      <c r="H265" s="160" t="s">
        <v>3110</v>
      </c>
      <c r="I265" s="169" t="s">
        <v>1509</v>
      </c>
      <c r="J265" s="160" t="s">
        <v>3111</v>
      </c>
      <c r="K265" s="160" t="s">
        <v>663</v>
      </c>
      <c r="L265" s="160" t="s">
        <v>7688</v>
      </c>
      <c r="M265" s="160" t="s">
        <v>664</v>
      </c>
      <c r="N265" s="160" t="s">
        <v>5494</v>
      </c>
      <c r="O265" s="170" t="s">
        <v>7684</v>
      </c>
      <c r="P265" s="171"/>
      <c r="Q265" s="160" t="s">
        <v>4531</v>
      </c>
      <c r="R265" s="179" t="s">
        <v>1558</v>
      </c>
    </row>
    <row r="266" spans="1:18" customFormat="1">
      <c r="A266" s="224" t="s">
        <v>4399</v>
      </c>
      <c r="B266" s="225" t="s">
        <v>4400</v>
      </c>
      <c r="C266" s="167" t="s">
        <v>3131</v>
      </c>
      <c r="D266" s="168" t="str">
        <f t="shared" si="6"/>
        <v>ก่อสร้างอาคารบังคับน้ำบ้านหนองหว้า หมู่ที่ 8 ตำบลภูหลวง อำเภอปักธงชัย จังหวัดนครราชสีมา ขนาด 3.00 x 3.00 เมตร จำนวน 3 ช่อง</v>
      </c>
      <c r="E266" s="160" t="s">
        <v>3132</v>
      </c>
      <c r="F266" s="160" t="s">
        <v>29</v>
      </c>
      <c r="G266" s="160">
        <v>2566</v>
      </c>
      <c r="H266" s="160" t="s">
        <v>1534</v>
      </c>
      <c r="I266" s="169" t="s">
        <v>3090</v>
      </c>
      <c r="J266" s="160" t="s">
        <v>3091</v>
      </c>
      <c r="K266" s="160" t="s">
        <v>663</v>
      </c>
      <c r="L266" s="160" t="s">
        <v>7688</v>
      </c>
      <c r="M266" s="160" t="s">
        <v>664</v>
      </c>
      <c r="N266" s="160" t="s">
        <v>5494</v>
      </c>
      <c r="O266" s="170" t="s">
        <v>7684</v>
      </c>
      <c r="P266" s="171"/>
      <c r="Q266" s="160" t="s">
        <v>4545</v>
      </c>
      <c r="R266" s="179" t="s">
        <v>1558</v>
      </c>
    </row>
    <row r="267" spans="1:18" customFormat="1">
      <c r="A267" s="224" t="s">
        <v>4399</v>
      </c>
      <c r="B267" s="225" t="s">
        <v>4400</v>
      </c>
      <c r="C267" s="167" t="s">
        <v>3134</v>
      </c>
      <c r="D267" s="168" t="str">
        <f t="shared" si="6"/>
        <v>ก่อสร้างอาคารบังคับน้ำบ้านหลุมเงิน หมู่ที่ 5 ตำบลภูหลวง อำเภอปักธงชัย จังหวัดนครราชสีมา ขนาด 3.00 x 3.00 เมตร จำนวน 3 ช่อง</v>
      </c>
      <c r="E267" s="160" t="s">
        <v>3135</v>
      </c>
      <c r="F267" s="160" t="s">
        <v>29</v>
      </c>
      <c r="G267" s="160">
        <v>2566</v>
      </c>
      <c r="H267" s="160" t="s">
        <v>1534</v>
      </c>
      <c r="I267" s="169" t="s">
        <v>3090</v>
      </c>
      <c r="J267" s="160" t="s">
        <v>3091</v>
      </c>
      <c r="K267" s="160" t="s">
        <v>663</v>
      </c>
      <c r="L267" s="160" t="s">
        <v>7688</v>
      </c>
      <c r="M267" s="160" t="s">
        <v>664</v>
      </c>
      <c r="N267" s="160" t="s">
        <v>5494</v>
      </c>
      <c r="O267" s="170" t="s">
        <v>7684</v>
      </c>
      <c r="P267" s="171"/>
      <c r="Q267" s="160" t="s">
        <v>4547</v>
      </c>
      <c r="R267" s="179" t="s">
        <v>1558</v>
      </c>
    </row>
    <row r="268" spans="1:18" customFormat="1">
      <c r="A268" s="224" t="s">
        <v>4399</v>
      </c>
      <c r="B268" s="225" t="s">
        <v>4400</v>
      </c>
      <c r="C268" s="167" t="s">
        <v>3137</v>
      </c>
      <c r="D268" s="168" t="str">
        <f t="shared" si="6"/>
        <v>ก่อสร้างสะพานคอนกรีตเสริมเหล็ก ข้ามคลองลำพระเพลิง กม.66+700 บ้านพร้าว หมู่ที่ 4 ตำบลดอน อำเภอปักธงชัย จังหวัดนครราชสีมา กว้าง 6.00 เมตร ยาว 20.00 เมตร</v>
      </c>
      <c r="E268" s="160" t="s">
        <v>3138</v>
      </c>
      <c r="F268" s="160" t="s">
        <v>29</v>
      </c>
      <c r="G268" s="160">
        <v>2566</v>
      </c>
      <c r="H268" s="160" t="s">
        <v>1534</v>
      </c>
      <c r="I268" s="169" t="s">
        <v>3090</v>
      </c>
      <c r="J268" s="160" t="s">
        <v>3091</v>
      </c>
      <c r="K268" s="160" t="s">
        <v>663</v>
      </c>
      <c r="L268" s="160" t="s">
        <v>7688</v>
      </c>
      <c r="M268" s="160" t="s">
        <v>664</v>
      </c>
      <c r="N268" s="160" t="s">
        <v>5494</v>
      </c>
      <c r="O268" s="170" t="s">
        <v>7684</v>
      </c>
      <c r="P268" s="171"/>
      <c r="Q268" s="160" t="s">
        <v>4549</v>
      </c>
      <c r="R268" s="179" t="s">
        <v>1558</v>
      </c>
    </row>
    <row r="269" spans="1:18" customFormat="1">
      <c r="A269" s="224" t="s">
        <v>4399</v>
      </c>
      <c r="B269" s="225" t="s">
        <v>4400</v>
      </c>
      <c r="C269" s="167" t="s">
        <v>3171</v>
      </c>
      <c r="D269" s="168" t="str">
        <f t="shared" si="6"/>
        <v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ปรับปรุงหนองกระสา หมู่ที่ 5 บ้านเกาะตาเลี้ยง ตำบลเกาะตาเลี้ยง อำเภอศรีสำโรง จังหวัดสุโขทัย ปริมาณดินขุด 50,244 ลูกบาศก์เมตร</v>
      </c>
      <c r="E269" s="160" t="s">
        <v>3172</v>
      </c>
      <c r="F269" s="160" t="s">
        <v>29</v>
      </c>
      <c r="G269" s="160">
        <v>2566</v>
      </c>
      <c r="H269" s="160" t="s">
        <v>3173</v>
      </c>
      <c r="I269" s="169" t="s">
        <v>3090</v>
      </c>
      <c r="J269" s="160" t="s">
        <v>680</v>
      </c>
      <c r="K269" s="160" t="s">
        <v>663</v>
      </c>
      <c r="L269" s="160" t="s">
        <v>7688</v>
      </c>
      <c r="M269" s="160" t="s">
        <v>664</v>
      </c>
      <c r="N269" s="160" t="s">
        <v>5494</v>
      </c>
      <c r="O269" s="170" t="s">
        <v>7684</v>
      </c>
      <c r="P269" s="171"/>
      <c r="Q269" s="160" t="s">
        <v>4578</v>
      </c>
      <c r="R269" s="179" t="s">
        <v>1558</v>
      </c>
    </row>
    <row r="270" spans="1:18" customFormat="1">
      <c r="A270" s="224" t="s">
        <v>4399</v>
      </c>
      <c r="B270" s="225" t="s">
        <v>4400</v>
      </c>
      <c r="C270" s="167" t="s">
        <v>3147</v>
      </c>
      <c r="D270" s="168" t="str">
        <f t="shared" si="6"/>
        <v>ก่อสร้างสะพานคอนกรีตเสริมเหล็ก ข้ามคลองลำพระเพลิง กม.67+040 บ้านพร้าว หมู่ที่ 4 ตำบลดอน อำเภอปักธงชัย จังหวัดนครราชสีมา กว้าง 6.00 เมตร ยาว 20.00 เมตร</v>
      </c>
      <c r="E270" s="160" t="s">
        <v>3148</v>
      </c>
      <c r="F270" s="160" t="s">
        <v>29</v>
      </c>
      <c r="G270" s="160">
        <v>2566</v>
      </c>
      <c r="H270" s="160" t="s">
        <v>1534</v>
      </c>
      <c r="I270" s="169" t="s">
        <v>1509</v>
      </c>
      <c r="J270" s="160" t="s">
        <v>3091</v>
      </c>
      <c r="K270" s="160" t="s">
        <v>663</v>
      </c>
      <c r="L270" s="160" t="s">
        <v>7688</v>
      </c>
      <c r="M270" s="160" t="s">
        <v>664</v>
      </c>
      <c r="N270" s="160" t="s">
        <v>5494</v>
      </c>
      <c r="O270" s="170" t="s">
        <v>7684</v>
      </c>
      <c r="P270" s="171"/>
      <c r="Q270" s="160" t="s">
        <v>4560</v>
      </c>
      <c r="R270" s="179" t="s">
        <v>1558</v>
      </c>
    </row>
    <row r="271" spans="1:18" customFormat="1">
      <c r="A271" s="224" t="s">
        <v>4399</v>
      </c>
      <c r="B271" s="225" t="s">
        <v>4400</v>
      </c>
      <c r="C271" s="167" t="s">
        <v>3150</v>
      </c>
      <c r="D271" s="168" t="str">
        <f t="shared" si="6"/>
        <v>ก่อสร้างสะพานบ้านท่าน้ำซับ หมู่ที่ 8 ตำบลนกออก อำเภอปักธงชัย จังหวัดนครราชสีมา กว้าง 6.00 เมตร ยาว 20.00 เมตร</v>
      </c>
      <c r="E271" s="160" t="s">
        <v>3151</v>
      </c>
      <c r="F271" s="160" t="s">
        <v>29</v>
      </c>
      <c r="G271" s="160">
        <v>2566</v>
      </c>
      <c r="H271" s="160" t="s">
        <v>1534</v>
      </c>
      <c r="I271" s="169" t="s">
        <v>3090</v>
      </c>
      <c r="J271" s="160" t="s">
        <v>3091</v>
      </c>
      <c r="K271" s="160" t="s">
        <v>663</v>
      </c>
      <c r="L271" s="160" t="s">
        <v>7688</v>
      </c>
      <c r="M271" s="160" t="s">
        <v>664</v>
      </c>
      <c r="N271" s="160" t="s">
        <v>5494</v>
      </c>
      <c r="O271" s="170" t="s">
        <v>7684</v>
      </c>
      <c r="P271" s="171"/>
      <c r="Q271" s="160" t="s">
        <v>4562</v>
      </c>
      <c r="R271" s="179" t="s">
        <v>1558</v>
      </c>
    </row>
    <row r="272" spans="1:18" customFormat="1">
      <c r="A272" s="224" t="s">
        <v>4399</v>
      </c>
      <c r="B272" s="225" t="s">
        <v>4400</v>
      </c>
      <c r="C272" s="167" t="s">
        <v>3144</v>
      </c>
      <c r="D272" s="168" t="str">
        <f t="shared" si="6"/>
        <v>ก่อสร้างสะพานคอนกรีตเสริมเหล็ก ข้ามคลองร่วมลำพระเพลิง-ลำเชียงสา บ้านพร้าว หมู่ที่ 4 ตำบลดอน อำเภอปักธงชัย จังหวัดนครราชสีมา กว้าง 6.00 เมตร ยาว 20.00 เมตร</v>
      </c>
      <c r="E272" s="160" t="s">
        <v>3145</v>
      </c>
      <c r="F272" s="160" t="s">
        <v>29</v>
      </c>
      <c r="G272" s="160">
        <v>2566</v>
      </c>
      <c r="H272" s="160" t="s">
        <v>1534</v>
      </c>
      <c r="I272" s="169" t="s">
        <v>3090</v>
      </c>
      <c r="J272" s="160" t="s">
        <v>3091</v>
      </c>
      <c r="K272" s="160" t="s">
        <v>663</v>
      </c>
      <c r="L272" s="160" t="s">
        <v>7688</v>
      </c>
      <c r="M272" s="160" t="s">
        <v>664</v>
      </c>
      <c r="N272" s="160" t="s">
        <v>5494</v>
      </c>
      <c r="O272" s="170" t="s">
        <v>7684</v>
      </c>
      <c r="P272" s="171"/>
      <c r="Q272" s="160" t="s">
        <v>4558</v>
      </c>
      <c r="R272" s="179" t="s">
        <v>1558</v>
      </c>
    </row>
    <row r="273" spans="1:18" customFormat="1">
      <c r="A273" s="224" t="s">
        <v>4399</v>
      </c>
      <c r="B273" s="225" t="s">
        <v>4400</v>
      </c>
      <c r="C273" s="167" t="s">
        <v>3153</v>
      </c>
      <c r="D273" s="168" t="str">
        <f t="shared" si="6"/>
        <v>ก่อสร้างสะพานบ้านขอนขว้าง หมู่ที่ 9 ตำบลเมืองปัก อำเภอปักธงชัย จังหวัดนครราชสีมา กว้าง 6.00 เมตร ยาว 20 เมตร</v>
      </c>
      <c r="E273" s="160" t="s">
        <v>3154</v>
      </c>
      <c r="F273" s="160" t="s">
        <v>29</v>
      </c>
      <c r="G273" s="160">
        <v>2566</v>
      </c>
      <c r="H273" s="160" t="s">
        <v>1534</v>
      </c>
      <c r="I273" s="169" t="s">
        <v>3090</v>
      </c>
      <c r="J273" s="160" t="s">
        <v>3091</v>
      </c>
      <c r="K273" s="160" t="s">
        <v>663</v>
      </c>
      <c r="L273" s="160" t="s">
        <v>7688</v>
      </c>
      <c r="M273" s="160" t="s">
        <v>664</v>
      </c>
      <c r="N273" s="160" t="s">
        <v>5494</v>
      </c>
      <c r="O273" s="170" t="s">
        <v>7684</v>
      </c>
      <c r="P273" s="171"/>
      <c r="Q273" s="160" t="s">
        <v>4564</v>
      </c>
      <c r="R273" s="179" t="s">
        <v>1558</v>
      </c>
    </row>
    <row r="274" spans="1:18" customFormat="1">
      <c r="A274" s="224" t="s">
        <v>4399</v>
      </c>
      <c r="B274" s="225" t="s">
        <v>4400</v>
      </c>
      <c r="C274" s="167" t="s">
        <v>3182</v>
      </c>
      <c r="D274" s="168" t="str">
        <f t="shared" si="6"/>
        <v>โครงการ โครงการบริหารจัดการด้านทรัพยากรธรรมชาติและสิ่งแวดล้อม กิจกรรมหลัก เพิ่มประสิทธิภาพการจัดการภัยแล้ง น้ำท่วมขัง และอุทกภัย  กิจกรรมย่อย อนุรักษ์ ฟื้นฟู ลำน้ำลำตะคอง และสร้างการมีส่วนร่วมของชุมชน</v>
      </c>
      <c r="E274" s="160" t="s">
        <v>3183</v>
      </c>
      <c r="F274" s="160" t="s">
        <v>29</v>
      </c>
      <c r="G274" s="160">
        <v>2566</v>
      </c>
      <c r="H274" s="160" t="s">
        <v>1534</v>
      </c>
      <c r="I274" s="169" t="s">
        <v>1509</v>
      </c>
      <c r="J274" s="160" t="s">
        <v>3184</v>
      </c>
      <c r="K274" s="160" t="s">
        <v>274</v>
      </c>
      <c r="L274" s="160" t="s">
        <v>7692</v>
      </c>
      <c r="M274" s="160" t="s">
        <v>38</v>
      </c>
      <c r="N274" s="160" t="s">
        <v>5494</v>
      </c>
      <c r="O274" s="170" t="s">
        <v>7684</v>
      </c>
      <c r="P274" s="171"/>
      <c r="Q274" s="160" t="s">
        <v>4591</v>
      </c>
      <c r="R274" s="179" t="s">
        <v>1558</v>
      </c>
    </row>
    <row r="275" spans="1:18" customFormat="1">
      <c r="A275" s="224" t="s">
        <v>4399</v>
      </c>
      <c r="B275" s="225" t="s">
        <v>4400</v>
      </c>
      <c r="C275" s="167" t="s">
        <v>3192</v>
      </c>
      <c r="D275" s="172" t="s">
        <v>5498</v>
      </c>
      <c r="E275" s="160" t="s">
        <v>5498</v>
      </c>
      <c r="F275" s="160" t="s">
        <v>29</v>
      </c>
      <c r="G275" s="160">
        <v>2566</v>
      </c>
      <c r="H275" s="160" t="s">
        <v>1534</v>
      </c>
      <c r="I275" s="169" t="s">
        <v>1509</v>
      </c>
      <c r="J275" s="160" t="s">
        <v>3194</v>
      </c>
      <c r="K275" s="160" t="s">
        <v>663</v>
      </c>
      <c r="L275" s="160" t="s">
        <v>7688</v>
      </c>
      <c r="M275" s="160" t="s">
        <v>664</v>
      </c>
      <c r="N275" s="160" t="s">
        <v>5494</v>
      </c>
      <c r="O275" s="170" t="s">
        <v>7684</v>
      </c>
      <c r="P275" s="171"/>
      <c r="Q275" s="160" t="s">
        <v>4600</v>
      </c>
      <c r="R275" s="179" t="s">
        <v>1558</v>
      </c>
    </row>
    <row r="276" spans="1:18" customFormat="1">
      <c r="A276" s="224" t="s">
        <v>4399</v>
      </c>
      <c r="B276" s="225" t="s">
        <v>4400</v>
      </c>
      <c r="C276" s="167" t="s">
        <v>3199</v>
      </c>
      <c r="D276" s="168" t="str">
        <f>HYPERLINK(Q276,E276)</f>
        <v xml:space="preserve">แก้มลิงกุดหนองหว้า บ้านหนองแคน หมู่ที่ 16 ปริมาตรดินขุด 0.12 ล้าน ลูกบาศก์เมตร ตำบลเมืองจันทร์ อำเภอเมืองจันทร์ จังหวัดศรีสะเกษ </v>
      </c>
      <c r="E276" s="160" t="s">
        <v>5499</v>
      </c>
      <c r="F276" s="160" t="s">
        <v>29</v>
      </c>
      <c r="G276" s="160">
        <v>2566</v>
      </c>
      <c r="H276" s="160" t="s">
        <v>1534</v>
      </c>
      <c r="I276" s="169" t="s">
        <v>1509</v>
      </c>
      <c r="J276" s="160" t="s">
        <v>3201</v>
      </c>
      <c r="K276" s="160" t="s">
        <v>663</v>
      </c>
      <c r="L276" s="160" t="s">
        <v>7688</v>
      </c>
      <c r="M276" s="160" t="s">
        <v>664</v>
      </c>
      <c r="N276" s="160" t="s">
        <v>5494</v>
      </c>
      <c r="O276" s="170" t="s">
        <v>7684</v>
      </c>
      <c r="P276" s="171"/>
      <c r="Q276" s="160" t="s">
        <v>4605</v>
      </c>
      <c r="R276" s="179" t="s">
        <v>1558</v>
      </c>
    </row>
    <row r="277" spans="1:18" customFormat="1">
      <c r="A277" s="224" t="s">
        <v>4399</v>
      </c>
      <c r="B277" s="225" t="s">
        <v>4400</v>
      </c>
      <c r="C277" s="167" t="s">
        <v>3203</v>
      </c>
      <c r="D277" s="168" t="str">
        <f>HYPERLINK(Q277,E277)</f>
        <v xml:space="preserve">ขุดลอกหนองมะแซว หมู่ที่ 11 ตำบลตาเกษ อำเภออุทุมพรพิสัย จังหวัดศรีสะเกษ ปริมาณดินขุดไม่น้อยกว่า 7,360 ลูกบาศก์เมตร พร้อมอาคารประกอบ </v>
      </c>
      <c r="E277" s="160" t="s">
        <v>5500</v>
      </c>
      <c r="F277" s="160" t="s">
        <v>29</v>
      </c>
      <c r="G277" s="160">
        <v>2566</v>
      </c>
      <c r="H277" s="160" t="s">
        <v>1534</v>
      </c>
      <c r="I277" s="169" t="s">
        <v>1509</v>
      </c>
      <c r="J277" s="160" t="s">
        <v>3201</v>
      </c>
      <c r="K277" s="160" t="s">
        <v>663</v>
      </c>
      <c r="L277" s="160" t="s">
        <v>7688</v>
      </c>
      <c r="M277" s="160" t="s">
        <v>664</v>
      </c>
      <c r="N277" s="160" t="s">
        <v>5494</v>
      </c>
      <c r="O277" s="170" t="s">
        <v>7684</v>
      </c>
      <c r="P277" s="171"/>
      <c r="Q277" s="160" t="s">
        <v>4607</v>
      </c>
      <c r="R277" s="179" t="s">
        <v>1558</v>
      </c>
    </row>
    <row r="278" spans="1:18" customFormat="1">
      <c r="A278" s="224" t="s">
        <v>4399</v>
      </c>
      <c r="B278" s="225" t="s">
        <v>4400</v>
      </c>
      <c r="C278" s="167" t="s">
        <v>3209</v>
      </c>
      <c r="D278" s="168" t="str">
        <f>HYPERLINK(Q278,E278)</f>
        <v>เพิ่มประสิทธิภาพการเก็บกักน้ำอ่างเก็บน้ำหนองสอางค์ พร้อมอาคารประกอบ ปริมาณดินขุด 180,000.00 ลูกบาศก์เมตร ตำบลห้วยเหนือ อำเภอขุขันธ์ จังหวัดศรีสะเกษ</v>
      </c>
      <c r="E278" s="160" t="s">
        <v>3210</v>
      </c>
      <c r="F278" s="160" t="s">
        <v>29</v>
      </c>
      <c r="G278" s="160">
        <v>2566</v>
      </c>
      <c r="H278" s="160" t="s">
        <v>1534</v>
      </c>
      <c r="I278" s="169" t="s">
        <v>1509</v>
      </c>
      <c r="J278" s="160" t="s">
        <v>3201</v>
      </c>
      <c r="K278" s="160" t="s">
        <v>663</v>
      </c>
      <c r="L278" s="160" t="s">
        <v>7688</v>
      </c>
      <c r="M278" s="160" t="s">
        <v>664</v>
      </c>
      <c r="N278" s="160" t="s">
        <v>5494</v>
      </c>
      <c r="O278" s="170" t="s">
        <v>7684</v>
      </c>
      <c r="P278" s="171"/>
      <c r="Q278" s="160" t="s">
        <v>4613</v>
      </c>
      <c r="R278" s="179" t="s">
        <v>1558</v>
      </c>
    </row>
    <row r="279" spans="1:18" customFormat="1">
      <c r="A279" s="224" t="s">
        <v>4399</v>
      </c>
      <c r="B279" s="225" t="s">
        <v>4400</v>
      </c>
      <c r="C279" s="167" t="s">
        <v>3271</v>
      </c>
      <c r="D279" s="172" t="s">
        <v>3272</v>
      </c>
      <c r="E279" s="160" t="s">
        <v>3272</v>
      </c>
      <c r="F279" s="160" t="s">
        <v>29</v>
      </c>
      <c r="G279" s="160">
        <v>2566</v>
      </c>
      <c r="H279" s="160" t="s">
        <v>3173</v>
      </c>
      <c r="I279" s="169" t="s">
        <v>3219</v>
      </c>
      <c r="J279" s="160" t="s">
        <v>680</v>
      </c>
      <c r="K279" s="160" t="s">
        <v>663</v>
      </c>
      <c r="L279" s="160" t="s">
        <v>7688</v>
      </c>
      <c r="M279" s="160" t="s">
        <v>664</v>
      </c>
      <c r="N279" s="160" t="s">
        <v>5494</v>
      </c>
      <c r="O279" s="170" t="s">
        <v>7684</v>
      </c>
      <c r="P279" s="171"/>
      <c r="Q279" s="172" t="s">
        <v>4682</v>
      </c>
      <c r="R279" s="179" t="s">
        <v>1558</v>
      </c>
    </row>
    <row r="280" spans="1:18" customFormat="1">
      <c r="A280" s="224" t="s">
        <v>4399</v>
      </c>
      <c r="B280" s="225" t="s">
        <v>4400</v>
      </c>
      <c r="C280" s="167" t="s">
        <v>3274</v>
      </c>
      <c r="D280" s="172" t="s">
        <v>3275</v>
      </c>
      <c r="E280" s="160" t="s">
        <v>3275</v>
      </c>
      <c r="F280" s="160" t="s">
        <v>29</v>
      </c>
      <c r="G280" s="160">
        <v>2566</v>
      </c>
      <c r="H280" s="160" t="s">
        <v>3173</v>
      </c>
      <c r="I280" s="169" t="s">
        <v>3090</v>
      </c>
      <c r="J280" s="160" t="s">
        <v>680</v>
      </c>
      <c r="K280" s="160" t="s">
        <v>663</v>
      </c>
      <c r="L280" s="160" t="s">
        <v>7688</v>
      </c>
      <c r="M280" s="160" t="s">
        <v>664</v>
      </c>
      <c r="N280" s="160" t="s">
        <v>5494</v>
      </c>
      <c r="O280" s="170" t="s">
        <v>7684</v>
      </c>
      <c r="P280" s="171"/>
      <c r="Q280" s="172" t="s">
        <v>4684</v>
      </c>
      <c r="R280" s="179" t="s">
        <v>1558</v>
      </c>
    </row>
    <row r="281" spans="1:18" customFormat="1">
      <c r="A281" s="224" t="s">
        <v>4399</v>
      </c>
      <c r="B281" s="225" t="s">
        <v>4400</v>
      </c>
      <c r="C281" s="167" t="s">
        <v>3280</v>
      </c>
      <c r="D281" s="172" t="s">
        <v>3281</v>
      </c>
      <c r="E281" s="160" t="s">
        <v>3281</v>
      </c>
      <c r="F281" s="160" t="s">
        <v>29</v>
      </c>
      <c r="G281" s="160">
        <v>2566</v>
      </c>
      <c r="H281" s="160" t="s">
        <v>3173</v>
      </c>
      <c r="I281" s="169" t="s">
        <v>3282</v>
      </c>
      <c r="J281" s="160" t="s">
        <v>680</v>
      </c>
      <c r="K281" s="160" t="s">
        <v>663</v>
      </c>
      <c r="L281" s="160" t="s">
        <v>7688</v>
      </c>
      <c r="M281" s="160" t="s">
        <v>664</v>
      </c>
      <c r="N281" s="160" t="s">
        <v>5494</v>
      </c>
      <c r="O281" s="170" t="s">
        <v>7684</v>
      </c>
      <c r="P281" s="171"/>
      <c r="Q281" s="160" t="s">
        <v>4688</v>
      </c>
      <c r="R281" s="179" t="s">
        <v>1558</v>
      </c>
    </row>
    <row r="282" spans="1:18" customFormat="1">
      <c r="A282" s="224" t="s">
        <v>4399</v>
      </c>
      <c r="B282" s="225" t="s">
        <v>4400</v>
      </c>
      <c r="C282" s="167" t="s">
        <v>3277</v>
      </c>
      <c r="D282" s="172" t="s">
        <v>3278</v>
      </c>
      <c r="E282" s="160" t="s">
        <v>3278</v>
      </c>
      <c r="F282" s="160" t="s">
        <v>29</v>
      </c>
      <c r="G282" s="160">
        <v>2566</v>
      </c>
      <c r="H282" s="160" t="s">
        <v>3173</v>
      </c>
      <c r="I282" s="169" t="s">
        <v>3219</v>
      </c>
      <c r="J282" s="160" t="s">
        <v>680</v>
      </c>
      <c r="K282" s="160" t="s">
        <v>663</v>
      </c>
      <c r="L282" s="160" t="s">
        <v>7688</v>
      </c>
      <c r="M282" s="160" t="s">
        <v>664</v>
      </c>
      <c r="N282" s="160" t="s">
        <v>5494</v>
      </c>
      <c r="O282" s="170" t="s">
        <v>7684</v>
      </c>
      <c r="P282" s="171"/>
      <c r="Q282" s="160" t="s">
        <v>4686</v>
      </c>
      <c r="R282" s="179" t="s">
        <v>1558</v>
      </c>
    </row>
    <row r="283" spans="1:18" customFormat="1">
      <c r="A283" s="224" t="s">
        <v>4399</v>
      </c>
      <c r="B283" s="225" t="s">
        <v>4400</v>
      </c>
      <c r="C283" s="167" t="s">
        <v>3284</v>
      </c>
      <c r="D283" s="168" t="str">
        <f t="shared" ref="D283:D314" si="7">HYPERLINK(Q283,E283)</f>
        <v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ปรับปรุงคลองท่าช้างพร้อมระบบระบายน้ำ บ้านท่าช้าง ตำบลทับผึ้ง อำเภอศรีสำโรง จังหวัดสุโขทัย ปริมาณดินขุด 18,122 ลูกบาศก์เมตร</v>
      </c>
      <c r="E283" s="160" t="s">
        <v>3285</v>
      </c>
      <c r="F283" s="160" t="s">
        <v>29</v>
      </c>
      <c r="G283" s="160">
        <v>2566</v>
      </c>
      <c r="H283" s="160" t="s">
        <v>3173</v>
      </c>
      <c r="I283" s="169" t="s">
        <v>1509</v>
      </c>
      <c r="J283" s="160" t="s">
        <v>680</v>
      </c>
      <c r="K283" s="160" t="s">
        <v>663</v>
      </c>
      <c r="L283" s="160" t="s">
        <v>7688</v>
      </c>
      <c r="M283" s="160" t="s">
        <v>664</v>
      </c>
      <c r="N283" s="160" t="s">
        <v>5494</v>
      </c>
      <c r="O283" s="170" t="s">
        <v>7684</v>
      </c>
      <c r="P283" s="171"/>
      <c r="Q283" s="160" t="s">
        <v>4690</v>
      </c>
      <c r="R283" s="179" t="s">
        <v>1558</v>
      </c>
    </row>
    <row r="284" spans="1:18" customFormat="1">
      <c r="A284" s="224" t="s">
        <v>4399</v>
      </c>
      <c r="B284" s="225" t="s">
        <v>4400</v>
      </c>
      <c r="C284" s="167" t="s">
        <v>3287</v>
      </c>
      <c r="D284" s="168" t="str">
        <f t="shared" si="7"/>
        <v>ขุดลอกลำน้ำลาว ตำบลป่าอ้อดอนชัย อำเภอเมือง จังหวัดเชียงราย ปริมาตรดินขุดไม่น้อยกว่า 209,700 ลูกบาศก์เมตร</v>
      </c>
      <c r="E284" s="160" t="s">
        <v>3288</v>
      </c>
      <c r="F284" s="160" t="s">
        <v>29</v>
      </c>
      <c r="G284" s="160">
        <v>2566</v>
      </c>
      <c r="H284" s="160" t="s">
        <v>1534</v>
      </c>
      <c r="I284" s="169" t="s">
        <v>1509</v>
      </c>
      <c r="J284" s="160"/>
      <c r="K284" s="160" t="s">
        <v>7994</v>
      </c>
      <c r="L284" s="160" t="s">
        <v>1026</v>
      </c>
      <c r="M284" s="160" t="s">
        <v>250</v>
      </c>
      <c r="N284" s="160" t="s">
        <v>5494</v>
      </c>
      <c r="O284" s="170" t="s">
        <v>7684</v>
      </c>
      <c r="P284" s="171"/>
      <c r="Q284" s="160" t="s">
        <v>4694</v>
      </c>
      <c r="R284" s="179" t="s">
        <v>1558</v>
      </c>
    </row>
    <row r="285" spans="1:18" customFormat="1">
      <c r="A285" s="224" t="s">
        <v>4399</v>
      </c>
      <c r="B285" s="225" t="s">
        <v>4400</v>
      </c>
      <c r="C285" s="167" t="s">
        <v>3299</v>
      </c>
      <c r="D285" s="168" t="str">
        <f t="shared" si="7"/>
        <v>โครงการบริหารจัดการน้ำที่สมดุล ซ่อมแซมคลองส่งน้ำ 1ขวา-1ซ้าย-16ซ้าย-1ขวา  ตำบลอ่างทอง อำเภอเมืองราชบุรี จังหวัดราชบุรี</v>
      </c>
      <c r="E285" s="160" t="s">
        <v>3300</v>
      </c>
      <c r="F285" s="160" t="s">
        <v>29</v>
      </c>
      <c r="G285" s="160">
        <v>2566</v>
      </c>
      <c r="H285" s="160" t="s">
        <v>1534</v>
      </c>
      <c r="I285" s="169" t="s">
        <v>1509</v>
      </c>
      <c r="J285" s="160" t="s">
        <v>3301</v>
      </c>
      <c r="K285" s="160" t="s">
        <v>663</v>
      </c>
      <c r="L285" s="160" t="s">
        <v>7688</v>
      </c>
      <c r="M285" s="160" t="s">
        <v>664</v>
      </c>
      <c r="N285" s="160" t="s">
        <v>5494</v>
      </c>
      <c r="O285" s="170" t="s">
        <v>7684</v>
      </c>
      <c r="P285" s="171"/>
      <c r="Q285" s="160" t="s">
        <v>4704</v>
      </c>
      <c r="R285" s="179" t="s">
        <v>1558</v>
      </c>
    </row>
    <row r="286" spans="1:18" customFormat="1">
      <c r="A286" s="224" t="s">
        <v>4399</v>
      </c>
      <c r="B286" s="225" t="s">
        <v>4400</v>
      </c>
      <c r="C286" s="167" t="s">
        <v>3216</v>
      </c>
      <c r="D286" s="168" t="str">
        <f t="shared" si="7"/>
        <v>ก่อสร้างสถานีสูบน้ำด้วยไฟฟ้าพร้อมระบบส่งน้ำห้วยตาลวก ตำบลกังแอน อำเภอปราสาท  จังหวัดสุรินทร์ ความยาว 3,500 เมตร</v>
      </c>
      <c r="E286" s="160" t="s">
        <v>3217</v>
      </c>
      <c r="F286" s="160" t="s">
        <v>29</v>
      </c>
      <c r="G286" s="160">
        <v>2566</v>
      </c>
      <c r="H286" s="160" t="s">
        <v>3218</v>
      </c>
      <c r="I286" s="169" t="s">
        <v>3219</v>
      </c>
      <c r="J286" s="160" t="s">
        <v>1917</v>
      </c>
      <c r="K286" s="160" t="s">
        <v>663</v>
      </c>
      <c r="L286" s="160" t="s">
        <v>7688</v>
      </c>
      <c r="M286" s="160" t="s">
        <v>664</v>
      </c>
      <c r="N286" s="160" t="s">
        <v>5494</v>
      </c>
      <c r="O286" s="170" t="s">
        <v>7684</v>
      </c>
      <c r="P286" s="171"/>
      <c r="Q286" s="160" t="s">
        <v>4619</v>
      </c>
      <c r="R286" s="179" t="s">
        <v>1558</v>
      </c>
    </row>
    <row r="287" spans="1:18" customFormat="1">
      <c r="A287" s="224" t="s">
        <v>4399</v>
      </c>
      <c r="B287" s="225" t="s">
        <v>4400</v>
      </c>
      <c r="C287" s="167" t="s">
        <v>3322</v>
      </c>
      <c r="D287" s="168" t="str">
        <f t="shared" si="7"/>
        <v xml:space="preserve">อนุรักษ์ฟื้นฟูแหล่งน้ำช้างป่าหนองเกตุแห่งที่ 2 หมู่ที่ 25 ตำบลคลองตะเกรา อำเภอท่าตะเกียบ จังหวัดฉะเชิงเทรา </v>
      </c>
      <c r="E287" s="160" t="s">
        <v>5505</v>
      </c>
      <c r="F287" s="160" t="s">
        <v>29</v>
      </c>
      <c r="G287" s="160">
        <v>2566</v>
      </c>
      <c r="H287" s="160" t="s">
        <v>3324</v>
      </c>
      <c r="I287" s="169" t="s">
        <v>1509</v>
      </c>
      <c r="J287" s="160" t="s">
        <v>3320</v>
      </c>
      <c r="K287" s="160" t="s">
        <v>37</v>
      </c>
      <c r="L287" s="160" t="s">
        <v>7687</v>
      </c>
      <c r="M287" s="160" t="s">
        <v>38</v>
      </c>
      <c r="N287" s="160" t="s">
        <v>5494</v>
      </c>
      <c r="O287" s="170" t="s">
        <v>7684</v>
      </c>
      <c r="P287" s="171"/>
      <c r="Q287" s="160" t="s">
        <v>4727</v>
      </c>
      <c r="R287" s="179" t="s">
        <v>1558</v>
      </c>
    </row>
    <row r="288" spans="1:18" customFormat="1">
      <c r="A288" s="224" t="s">
        <v>4399</v>
      </c>
      <c r="B288" s="225" t="s">
        <v>4400</v>
      </c>
      <c r="C288" s="167" t="s">
        <v>3326</v>
      </c>
      <c r="D288" s="168" t="str">
        <f t="shared" si="7"/>
        <v xml:space="preserve">อนุรักษ์ฟื้นฟูแหล่งน้ำช้างป่าหนองเกตุแห่งที่ 3 หมู่ที่ 25	ตำบลคลองตะเกรา อำเภอท่าตะเกียบ จังหวัดฉะเชิงเทรา </v>
      </c>
      <c r="E288" s="160" t="s">
        <v>5506</v>
      </c>
      <c r="F288" s="160" t="s">
        <v>29</v>
      </c>
      <c r="G288" s="160">
        <v>2566</v>
      </c>
      <c r="H288" s="160" t="s">
        <v>3324</v>
      </c>
      <c r="I288" s="169" t="s">
        <v>1509</v>
      </c>
      <c r="J288" s="160" t="s">
        <v>3320</v>
      </c>
      <c r="K288" s="160" t="s">
        <v>37</v>
      </c>
      <c r="L288" s="160" t="s">
        <v>7687</v>
      </c>
      <c r="M288" s="160" t="s">
        <v>38</v>
      </c>
      <c r="N288" s="160" t="s">
        <v>5494</v>
      </c>
      <c r="O288" s="170" t="s">
        <v>7684</v>
      </c>
      <c r="P288" s="171"/>
      <c r="Q288" s="160" t="s">
        <v>4729</v>
      </c>
      <c r="R288" s="179" t="s">
        <v>1558</v>
      </c>
    </row>
    <row r="289" spans="1:18" customFormat="1">
      <c r="A289" s="224" t="s">
        <v>4399</v>
      </c>
      <c r="B289" s="225" t="s">
        <v>4400</v>
      </c>
      <c r="C289" s="167" t="s">
        <v>3341</v>
      </c>
      <c r="D289" s="168" t="str">
        <f t="shared" si="7"/>
        <v xml:space="preserve">แก้มลิงโคกหนองรังกา พร้อมอาคารประกอบ บ้านวัด หมู่ที่ 9 ตำบลเทพาลัย อำเภอคง จังหวัดนครราชสีมา ปริมาตรดิขุดไม่น้อยกว่า </v>
      </c>
      <c r="E289" s="160" t="s">
        <v>5507</v>
      </c>
      <c r="F289" s="160" t="s">
        <v>29</v>
      </c>
      <c r="G289" s="160">
        <v>2566</v>
      </c>
      <c r="H289" s="160" t="s">
        <v>1534</v>
      </c>
      <c r="I289" s="169" t="s">
        <v>1509</v>
      </c>
      <c r="J289" s="160" t="s">
        <v>888</v>
      </c>
      <c r="K289" s="160" t="s">
        <v>663</v>
      </c>
      <c r="L289" s="160" t="s">
        <v>7688</v>
      </c>
      <c r="M289" s="160" t="s">
        <v>664</v>
      </c>
      <c r="N289" s="160" t="s">
        <v>5494</v>
      </c>
      <c r="O289" s="170" t="s">
        <v>7684</v>
      </c>
      <c r="P289" s="171"/>
      <c r="Q289" s="160" t="s">
        <v>4739</v>
      </c>
      <c r="R289" s="179" t="s">
        <v>1558</v>
      </c>
    </row>
    <row r="290" spans="1:18" customFormat="1">
      <c r="A290" s="224" t="s">
        <v>4399</v>
      </c>
      <c r="B290" s="225" t="s">
        <v>4400</v>
      </c>
      <c r="C290" s="167" t="s">
        <v>3344</v>
      </c>
      <c r="D290" s="168" t="str">
        <f t="shared" si="7"/>
        <v>อนุรักษ์ฟื้นฟูแหล่งน้ำช้างป่าหนองเกตุแห่งที่ 8 หมู่ที่ 25 ตำบลคลองตะเกรา อำเภอท่าตะเกียบ จังหวัดฉะเชิงเทรา</v>
      </c>
      <c r="E290" s="160" t="s">
        <v>3345</v>
      </c>
      <c r="F290" s="160" t="s">
        <v>29</v>
      </c>
      <c r="G290" s="160">
        <v>2566</v>
      </c>
      <c r="H290" s="160" t="s">
        <v>3324</v>
      </c>
      <c r="I290" s="169" t="s">
        <v>1509</v>
      </c>
      <c r="J290" s="160" t="s">
        <v>3320</v>
      </c>
      <c r="K290" s="160" t="s">
        <v>37</v>
      </c>
      <c r="L290" s="160" t="s">
        <v>7687</v>
      </c>
      <c r="M290" s="160" t="s">
        <v>38</v>
      </c>
      <c r="N290" s="160" t="s">
        <v>5494</v>
      </c>
      <c r="O290" s="170" t="s">
        <v>7684</v>
      </c>
      <c r="P290" s="171"/>
      <c r="Q290" s="160" t="s">
        <v>4741</v>
      </c>
      <c r="R290" s="179" t="s">
        <v>1558</v>
      </c>
    </row>
    <row r="291" spans="1:18" customFormat="1">
      <c r="A291" s="224" t="s">
        <v>4399</v>
      </c>
      <c r="B291" s="225" t="s">
        <v>4400</v>
      </c>
      <c r="C291" s="167" t="s">
        <v>3365</v>
      </c>
      <c r="D291" s="168" t="str">
        <f t="shared" si="7"/>
        <v>อนุรักษ์ฟื้นฟูแหล่งน้ำช้างป่าสามพราน 4 หมู่ที่ 25 ตำบลคลองตะเกรา อำเภอท่าตะเกียบ จังหวัดฉะเชิงเทรา</v>
      </c>
      <c r="E291" s="160" t="s">
        <v>3366</v>
      </c>
      <c r="F291" s="160" t="s">
        <v>29</v>
      </c>
      <c r="G291" s="160">
        <v>2566</v>
      </c>
      <c r="H291" s="160" t="s">
        <v>3324</v>
      </c>
      <c r="I291" s="169" t="s">
        <v>1509</v>
      </c>
      <c r="J291" s="160" t="s">
        <v>3320</v>
      </c>
      <c r="K291" s="160" t="s">
        <v>37</v>
      </c>
      <c r="L291" s="160" t="s">
        <v>7687</v>
      </c>
      <c r="M291" s="160" t="s">
        <v>38</v>
      </c>
      <c r="N291" s="160" t="s">
        <v>5494</v>
      </c>
      <c r="O291" s="170" t="s">
        <v>7684</v>
      </c>
      <c r="P291" s="171"/>
      <c r="Q291" s="160" t="s">
        <v>4755</v>
      </c>
      <c r="R291" s="179" t="s">
        <v>1558</v>
      </c>
    </row>
    <row r="292" spans="1:18" customFormat="1">
      <c r="A292" s="224" t="s">
        <v>4399</v>
      </c>
      <c r="B292" s="225" t="s">
        <v>4400</v>
      </c>
      <c r="C292" s="167" t="s">
        <v>3368</v>
      </c>
      <c r="D292" s="168" t="str">
        <f t="shared" si="7"/>
        <v>อนุรักษ์ฟื้นฟูแหล่งน้ำช้างป่าสามพราน 5 หมู่ที่ 25 ตำบลคลองตะเกรา อำเภอท่าตะเกียบ จังหวัดฉะเชิงเทรา</v>
      </c>
      <c r="E292" s="160" t="s">
        <v>3369</v>
      </c>
      <c r="F292" s="160" t="s">
        <v>29</v>
      </c>
      <c r="G292" s="160">
        <v>2566</v>
      </c>
      <c r="H292" s="160" t="s">
        <v>3324</v>
      </c>
      <c r="I292" s="169" t="s">
        <v>1509</v>
      </c>
      <c r="J292" s="160" t="s">
        <v>3320</v>
      </c>
      <c r="K292" s="160" t="s">
        <v>37</v>
      </c>
      <c r="L292" s="160" t="s">
        <v>7687</v>
      </c>
      <c r="M292" s="160" t="s">
        <v>38</v>
      </c>
      <c r="N292" s="160" t="s">
        <v>5494</v>
      </c>
      <c r="O292" s="170" t="s">
        <v>7684</v>
      </c>
      <c r="P292" s="171"/>
      <c r="Q292" s="160" t="s">
        <v>4757</v>
      </c>
      <c r="R292" s="179" t="s">
        <v>1558</v>
      </c>
    </row>
    <row r="293" spans="1:18" customFormat="1">
      <c r="A293" s="224" t="s">
        <v>4399</v>
      </c>
      <c r="B293" s="225" t="s">
        <v>4400</v>
      </c>
      <c r="C293" s="167" t="s">
        <v>3371</v>
      </c>
      <c r="D293" s="168" t="str">
        <f t="shared" si="7"/>
        <v xml:space="preserve">อนุรักษ์ฟื้นฟูแหล่งน้ำช้างป่า ป่าหลุมจังหวัด หมู่ที่ 7 ตำบลคลองตะเกรา อำเภอท่าตะเกียบ จังหวัดฉะเชิงเทรา </v>
      </c>
      <c r="E293" s="160" t="s">
        <v>5508</v>
      </c>
      <c r="F293" s="160" t="s">
        <v>29</v>
      </c>
      <c r="G293" s="160">
        <v>2566</v>
      </c>
      <c r="H293" s="160" t="s">
        <v>3324</v>
      </c>
      <c r="I293" s="169" t="s">
        <v>1509</v>
      </c>
      <c r="J293" s="160" t="s">
        <v>3320</v>
      </c>
      <c r="K293" s="160" t="s">
        <v>37</v>
      </c>
      <c r="L293" s="160" t="s">
        <v>7687</v>
      </c>
      <c r="M293" s="160" t="s">
        <v>38</v>
      </c>
      <c r="N293" s="160" t="s">
        <v>5494</v>
      </c>
      <c r="O293" s="170" t="s">
        <v>7684</v>
      </c>
      <c r="P293" s="171"/>
      <c r="Q293" s="160" t="s">
        <v>4759</v>
      </c>
      <c r="R293" s="179" t="s">
        <v>1558</v>
      </c>
    </row>
    <row r="294" spans="1:18" customFormat="1">
      <c r="A294" s="224" t="s">
        <v>4399</v>
      </c>
      <c r="B294" s="225" t="s">
        <v>4400</v>
      </c>
      <c r="C294" s="167" t="s">
        <v>3374</v>
      </c>
      <c r="D294" s="168" t="str">
        <f t="shared" si="7"/>
        <v xml:space="preserve">อนุรักษ์ฟื้นฟูแหล่งน้ำช้างป่าทุ่งกระทิง 1 หมู่ที่ 25	ตำบลคลองตะเกรา อำเภอท่าตะเกียบ จังหวัดฉะเชิงเทรา </v>
      </c>
      <c r="E294" s="160" t="s">
        <v>5509</v>
      </c>
      <c r="F294" s="160" t="s">
        <v>29</v>
      </c>
      <c r="G294" s="160">
        <v>2566</v>
      </c>
      <c r="H294" s="160" t="s">
        <v>3110</v>
      </c>
      <c r="I294" s="169" t="s">
        <v>1509</v>
      </c>
      <c r="J294" s="160" t="s">
        <v>3320</v>
      </c>
      <c r="K294" s="160" t="s">
        <v>37</v>
      </c>
      <c r="L294" s="160" t="s">
        <v>7687</v>
      </c>
      <c r="M294" s="160" t="s">
        <v>38</v>
      </c>
      <c r="N294" s="160" t="s">
        <v>5494</v>
      </c>
      <c r="O294" s="170" t="s">
        <v>7684</v>
      </c>
      <c r="P294" s="171"/>
      <c r="Q294" s="160" t="s">
        <v>4761</v>
      </c>
      <c r="R294" s="179" t="s">
        <v>1558</v>
      </c>
    </row>
    <row r="295" spans="1:18" customFormat="1">
      <c r="A295" s="224" t="s">
        <v>4399</v>
      </c>
      <c r="B295" s="225" t="s">
        <v>4400</v>
      </c>
      <c r="C295" s="167" t="s">
        <v>3377</v>
      </c>
      <c r="D295" s="168" t="str">
        <f t="shared" si="7"/>
        <v>อนุรักษ์ฟื้นฟูแหล่งน้ำช้างป่าซับขนุน 1 หมู่ที่ 25 ตำบลคลองตะเกรา อำเภอท่าตะเกียบ จังหวัดฉะเชิงเทรา</v>
      </c>
      <c r="E295" s="160" t="s">
        <v>3378</v>
      </c>
      <c r="F295" s="160" t="s">
        <v>29</v>
      </c>
      <c r="G295" s="160">
        <v>2566</v>
      </c>
      <c r="H295" s="160" t="s">
        <v>3324</v>
      </c>
      <c r="I295" s="169" t="s">
        <v>1509</v>
      </c>
      <c r="J295" s="160" t="s">
        <v>3320</v>
      </c>
      <c r="K295" s="160" t="s">
        <v>37</v>
      </c>
      <c r="L295" s="160" t="s">
        <v>7687</v>
      </c>
      <c r="M295" s="160" t="s">
        <v>38</v>
      </c>
      <c r="N295" s="160" t="s">
        <v>5494</v>
      </c>
      <c r="O295" s="170" t="s">
        <v>7684</v>
      </c>
      <c r="P295" s="171"/>
      <c r="Q295" s="160" t="s">
        <v>4763</v>
      </c>
      <c r="R295" s="179" t="s">
        <v>1558</v>
      </c>
    </row>
    <row r="296" spans="1:18" customFormat="1">
      <c r="A296" s="224" t="s">
        <v>4399</v>
      </c>
      <c r="B296" s="225" t="s">
        <v>4400</v>
      </c>
      <c r="C296" s="167" t="s">
        <v>3380</v>
      </c>
      <c r="D296" s="168" t="str">
        <f t="shared" si="7"/>
        <v>อนุรักษ์ฟื้นฟูแก้มลิงคลองบางไผ่ ตำบลพลูตาหลวง อำเภอสัตหีบ จังหวัดชลบุรี</v>
      </c>
      <c r="E296" s="160" t="s">
        <v>3381</v>
      </c>
      <c r="F296" s="160" t="s">
        <v>29</v>
      </c>
      <c r="G296" s="160">
        <v>2566</v>
      </c>
      <c r="H296" s="160" t="s">
        <v>3218</v>
      </c>
      <c r="I296" s="169" t="s">
        <v>1509</v>
      </c>
      <c r="J296" s="160" t="s">
        <v>3320</v>
      </c>
      <c r="K296" s="160" t="s">
        <v>37</v>
      </c>
      <c r="L296" s="160" t="s">
        <v>7687</v>
      </c>
      <c r="M296" s="160" t="s">
        <v>38</v>
      </c>
      <c r="N296" s="160" t="s">
        <v>5494</v>
      </c>
      <c r="O296" s="170" t="s">
        <v>7684</v>
      </c>
      <c r="P296" s="171"/>
      <c r="Q296" s="160" t="s">
        <v>4765</v>
      </c>
      <c r="R296" s="179" t="s">
        <v>1558</v>
      </c>
    </row>
    <row r="297" spans="1:18" customFormat="1">
      <c r="A297" s="224" t="s">
        <v>4399</v>
      </c>
      <c r="B297" s="225" t="s">
        <v>4400</v>
      </c>
      <c r="C297" s="167" t="s">
        <v>3383</v>
      </c>
      <c r="D297" s="168" t="str">
        <f t="shared" si="7"/>
        <v>อนุรักษ์ฟื้นฟูอ่างเก็บน้ำศูนย์การฝึก สอ.รฝ. ตำบลบางเสร่ อำเภอสัตหีบ จังหวัดชลบุรี</v>
      </c>
      <c r="E297" s="160" t="s">
        <v>3384</v>
      </c>
      <c r="F297" s="160" t="s">
        <v>29</v>
      </c>
      <c r="G297" s="160">
        <v>2566</v>
      </c>
      <c r="H297" s="160" t="s">
        <v>3218</v>
      </c>
      <c r="I297" s="169" t="s">
        <v>1509</v>
      </c>
      <c r="J297" s="160" t="s">
        <v>3320</v>
      </c>
      <c r="K297" s="160" t="s">
        <v>37</v>
      </c>
      <c r="L297" s="160" t="s">
        <v>7687</v>
      </c>
      <c r="M297" s="160" t="s">
        <v>38</v>
      </c>
      <c r="N297" s="160" t="s">
        <v>5494</v>
      </c>
      <c r="O297" s="170" t="s">
        <v>7684</v>
      </c>
      <c r="P297" s="171"/>
      <c r="Q297" s="160" t="s">
        <v>4767</v>
      </c>
      <c r="R297" s="179" t="s">
        <v>1558</v>
      </c>
    </row>
    <row r="298" spans="1:18" customFormat="1">
      <c r="A298" s="224" t="s">
        <v>4399</v>
      </c>
      <c r="B298" s="225" t="s">
        <v>4400</v>
      </c>
      <c r="C298" s="167" t="s">
        <v>3389</v>
      </c>
      <c r="D298" s="168" t="str">
        <f t="shared" si="7"/>
        <v>ก่อสร้างท่อลอดถนนคลองส่งน้ำสาย 1R-1L-1R-2L-MC กิโลเมตร 7+380 ตำบลหนองหลวง อำเภอลานกระบือ จังหวัดกำแพงเพชร</v>
      </c>
      <c r="E298" s="160" t="s">
        <v>3390</v>
      </c>
      <c r="F298" s="160" t="s">
        <v>29</v>
      </c>
      <c r="G298" s="160">
        <v>2566</v>
      </c>
      <c r="H298" s="160" t="s">
        <v>3391</v>
      </c>
      <c r="I298" s="169" t="s">
        <v>1509</v>
      </c>
      <c r="J298" s="160" t="s">
        <v>3392</v>
      </c>
      <c r="K298" s="160" t="s">
        <v>663</v>
      </c>
      <c r="L298" s="160" t="s">
        <v>7688</v>
      </c>
      <c r="M298" s="160" t="s">
        <v>664</v>
      </c>
      <c r="N298" s="160" t="s">
        <v>5494</v>
      </c>
      <c r="O298" s="170" t="s">
        <v>7684</v>
      </c>
      <c r="P298" s="171"/>
      <c r="Q298" s="160" t="s">
        <v>4772</v>
      </c>
      <c r="R298" s="179" t="s">
        <v>1558</v>
      </c>
    </row>
    <row r="299" spans="1:18" customFormat="1">
      <c r="A299" s="224" t="s">
        <v>4399</v>
      </c>
      <c r="B299" s="225" t="s">
        <v>4400</v>
      </c>
      <c r="C299" s="167" t="s">
        <v>3400</v>
      </c>
      <c r="D299" s="168" t="str">
        <f t="shared" si="7"/>
        <v>งานซ่อมแซมคันคลองพร้อมเสริมท่อลอดถนน บ้านพิกุลทอง ตำบลนิคมทุ่งโพธิ์ทะเล อำเภอเมืองกำแพงเพชร จังหวัดกำแพงเพชร</v>
      </c>
      <c r="E299" s="160" t="s">
        <v>3401</v>
      </c>
      <c r="F299" s="160" t="s">
        <v>29</v>
      </c>
      <c r="G299" s="160">
        <v>2566</v>
      </c>
      <c r="H299" s="160" t="s">
        <v>3173</v>
      </c>
      <c r="I299" s="169" t="s">
        <v>1509</v>
      </c>
      <c r="J299" s="160" t="s">
        <v>3392</v>
      </c>
      <c r="K299" s="160" t="s">
        <v>663</v>
      </c>
      <c r="L299" s="160" t="s">
        <v>7688</v>
      </c>
      <c r="M299" s="160" t="s">
        <v>664</v>
      </c>
      <c r="N299" s="160" t="s">
        <v>5494</v>
      </c>
      <c r="O299" s="170" t="s">
        <v>7684</v>
      </c>
      <c r="P299" s="171"/>
      <c r="Q299" s="160" t="s">
        <v>4778</v>
      </c>
      <c r="R299" s="179" t="s">
        <v>1558</v>
      </c>
    </row>
    <row r="300" spans="1:18" customFormat="1">
      <c r="A300" s="224" t="s">
        <v>4399</v>
      </c>
      <c r="B300" s="225" t="s">
        <v>4400</v>
      </c>
      <c r="C300" s="167" t="s">
        <v>3332</v>
      </c>
      <c r="D300" s="168" t="str">
        <f t="shared" si="7"/>
        <v>อนุรักษ์ฟื้นฟูแหล่งน้ำช้างป่าหนองเกตุแห่งที่ 5 หมู่ที่ 25 ตำบลคลองตะเกรา อำเภอท่าตะเกียบ จังหวัดฉะเชิงเทรา</v>
      </c>
      <c r="E300" s="160" t="s">
        <v>3333</v>
      </c>
      <c r="F300" s="160" t="s">
        <v>29</v>
      </c>
      <c r="G300" s="160">
        <v>2566</v>
      </c>
      <c r="H300" s="160" t="s">
        <v>3324</v>
      </c>
      <c r="I300" s="169" t="s">
        <v>1509</v>
      </c>
      <c r="J300" s="160" t="s">
        <v>3320</v>
      </c>
      <c r="K300" s="160" t="s">
        <v>37</v>
      </c>
      <c r="L300" s="160" t="s">
        <v>7687</v>
      </c>
      <c r="M300" s="160" t="s">
        <v>38</v>
      </c>
      <c r="N300" s="160" t="s">
        <v>5494</v>
      </c>
      <c r="O300" s="170" t="s">
        <v>7684</v>
      </c>
      <c r="P300" s="171"/>
      <c r="Q300" s="160" t="s">
        <v>4733</v>
      </c>
      <c r="R300" s="179" t="s">
        <v>1558</v>
      </c>
    </row>
    <row r="301" spans="1:18" customFormat="1">
      <c r="A301" s="224" t="s">
        <v>4399</v>
      </c>
      <c r="B301" s="225" t="s">
        <v>4400</v>
      </c>
      <c r="C301" s="167" t="s">
        <v>3338</v>
      </c>
      <c r="D301" s="168" t="str">
        <f t="shared" si="7"/>
        <v>อนุรักษ์ฟื้นฟูแหล่งน้ำช้างป่าหนองเกตุแห่งที่ 7 หมู่ที่ 25 ตำบลคลองตะเกรา อำเภอท่าตะเกียบ จังหวัดฉะเชิงเทรา</v>
      </c>
      <c r="E301" s="160" t="s">
        <v>3339</v>
      </c>
      <c r="F301" s="160" t="s">
        <v>29</v>
      </c>
      <c r="G301" s="160">
        <v>2566</v>
      </c>
      <c r="H301" s="160" t="s">
        <v>3324</v>
      </c>
      <c r="I301" s="169" t="s">
        <v>1509</v>
      </c>
      <c r="J301" s="160" t="s">
        <v>3320</v>
      </c>
      <c r="K301" s="160" t="s">
        <v>37</v>
      </c>
      <c r="L301" s="160" t="s">
        <v>7687</v>
      </c>
      <c r="M301" s="160" t="s">
        <v>38</v>
      </c>
      <c r="N301" s="160" t="s">
        <v>5494</v>
      </c>
      <c r="O301" s="170" t="s">
        <v>7684</v>
      </c>
      <c r="P301" s="171"/>
      <c r="Q301" s="160" t="s">
        <v>4737</v>
      </c>
      <c r="R301" s="179" t="s">
        <v>1558</v>
      </c>
    </row>
    <row r="302" spans="1:18" customFormat="1">
      <c r="A302" s="224" t="s">
        <v>4399</v>
      </c>
      <c r="B302" s="225" t="s">
        <v>4400</v>
      </c>
      <c r="C302" s="167" t="s">
        <v>3386</v>
      </c>
      <c r="D302" s="168" t="str">
        <f t="shared" si="7"/>
        <v>อนุรักษ์ฟื้นฟูหนองพังงาย หมู่ที่ 12 ตำบลกบินทร์	อำเภอกบินทร์บุรี จังหวัดปราจีนบุรี</v>
      </c>
      <c r="E302" s="160" t="s">
        <v>5510</v>
      </c>
      <c r="F302" s="160" t="s">
        <v>29</v>
      </c>
      <c r="G302" s="160">
        <v>2566</v>
      </c>
      <c r="H302" s="160" t="s">
        <v>1534</v>
      </c>
      <c r="I302" s="169" t="s">
        <v>1509</v>
      </c>
      <c r="J302" s="160" t="s">
        <v>3320</v>
      </c>
      <c r="K302" s="160" t="s">
        <v>37</v>
      </c>
      <c r="L302" s="160" t="s">
        <v>7687</v>
      </c>
      <c r="M302" s="160" t="s">
        <v>38</v>
      </c>
      <c r="N302" s="160" t="s">
        <v>5494</v>
      </c>
      <c r="O302" s="170" t="s">
        <v>7684</v>
      </c>
      <c r="P302" s="171"/>
      <c r="Q302" s="160" t="s">
        <v>4769</v>
      </c>
      <c r="R302" s="179" t="s">
        <v>1558</v>
      </c>
    </row>
    <row r="303" spans="1:18" customFormat="1">
      <c r="A303" s="224" t="s">
        <v>4399</v>
      </c>
      <c r="B303" s="225" t="s">
        <v>4400</v>
      </c>
      <c r="C303" s="167" t="s">
        <v>3318</v>
      </c>
      <c r="D303" s="168" t="str">
        <f t="shared" si="7"/>
        <v xml:space="preserve">อนุรักษ์ฟื้นฟูแหล่งน้ำช้างป่าหนองเกตุแห่งที่ 1 หมู่ที่ 25	ตำบลคลองตะเกรา อำเภอท่าตะเกียบ จังหวัดฉะเชิงเทรา </v>
      </c>
      <c r="E303" s="160" t="s">
        <v>5511</v>
      </c>
      <c r="F303" s="160" t="s">
        <v>29</v>
      </c>
      <c r="G303" s="160">
        <v>2566</v>
      </c>
      <c r="H303" s="160" t="s">
        <v>3214</v>
      </c>
      <c r="I303" s="169" t="s">
        <v>1509</v>
      </c>
      <c r="J303" s="160" t="s">
        <v>3320</v>
      </c>
      <c r="K303" s="160" t="s">
        <v>37</v>
      </c>
      <c r="L303" s="160" t="s">
        <v>7687</v>
      </c>
      <c r="M303" s="160" t="s">
        <v>38</v>
      </c>
      <c r="N303" s="160" t="s">
        <v>5494</v>
      </c>
      <c r="O303" s="170" t="s">
        <v>7684</v>
      </c>
      <c r="P303" s="171"/>
      <c r="Q303" s="160" t="s">
        <v>4725</v>
      </c>
      <c r="R303" s="179" t="s">
        <v>1558</v>
      </c>
    </row>
    <row r="304" spans="1:18" customFormat="1">
      <c r="A304" s="224" t="s">
        <v>4399</v>
      </c>
      <c r="B304" s="225" t="s">
        <v>4400</v>
      </c>
      <c r="C304" s="167" t="s">
        <v>3350</v>
      </c>
      <c r="D304" s="168" t="str">
        <f t="shared" si="7"/>
        <v>อนุรักษ์ฟื้นฟูแหล่งน้ำช้างป่าหนองเกตุแห่งที่ 10 หมู่ที่ 25 ตำบลคลองตะเกรา อำเภอท่าตะเกียบ จังหวัดฉะเชิงเทรา</v>
      </c>
      <c r="E304" s="160" t="s">
        <v>3351</v>
      </c>
      <c r="F304" s="160" t="s">
        <v>29</v>
      </c>
      <c r="G304" s="160">
        <v>2566</v>
      </c>
      <c r="H304" s="160" t="s">
        <v>3324</v>
      </c>
      <c r="I304" s="169" t="s">
        <v>1509</v>
      </c>
      <c r="J304" s="160" t="s">
        <v>3320</v>
      </c>
      <c r="K304" s="160" t="s">
        <v>37</v>
      </c>
      <c r="L304" s="160" t="s">
        <v>7687</v>
      </c>
      <c r="M304" s="160" t="s">
        <v>38</v>
      </c>
      <c r="N304" s="160" t="s">
        <v>5494</v>
      </c>
      <c r="O304" s="170" t="s">
        <v>7684</v>
      </c>
      <c r="P304" s="171"/>
      <c r="Q304" s="160" t="s">
        <v>4745</v>
      </c>
      <c r="R304" s="179" t="s">
        <v>1558</v>
      </c>
    </row>
    <row r="305" spans="1:18" customFormat="1">
      <c r="A305" s="224" t="s">
        <v>4399</v>
      </c>
      <c r="B305" s="225" t="s">
        <v>4400</v>
      </c>
      <c r="C305" s="167" t="s">
        <v>3353</v>
      </c>
      <c r="D305" s="168" t="str">
        <f t="shared" si="7"/>
        <v>อนุรักษ์ฟื้นฟูแหล่งน้ำช้างป่าหนองเกตุแห่งที่ 11 หมู่ที่ 25 ตำบลคลองตะเกรา อำเภอท่าตะเกียบ จังหวัดฉะเชิงเทรา</v>
      </c>
      <c r="E305" s="160" t="s">
        <v>3354</v>
      </c>
      <c r="F305" s="160" t="s">
        <v>29</v>
      </c>
      <c r="G305" s="160">
        <v>2566</v>
      </c>
      <c r="H305" s="160" t="s">
        <v>3324</v>
      </c>
      <c r="I305" s="169" t="s">
        <v>1509</v>
      </c>
      <c r="J305" s="160" t="s">
        <v>3320</v>
      </c>
      <c r="K305" s="160" t="s">
        <v>37</v>
      </c>
      <c r="L305" s="160" t="s">
        <v>7687</v>
      </c>
      <c r="M305" s="160" t="s">
        <v>38</v>
      </c>
      <c r="N305" s="160" t="s">
        <v>5494</v>
      </c>
      <c r="O305" s="170" t="s">
        <v>7684</v>
      </c>
      <c r="P305" s="171"/>
      <c r="Q305" s="160" t="s">
        <v>4747</v>
      </c>
      <c r="R305" s="179" t="s">
        <v>1558</v>
      </c>
    </row>
    <row r="306" spans="1:18" customFormat="1">
      <c r="A306" s="224" t="s">
        <v>4399</v>
      </c>
      <c r="B306" s="225" t="s">
        <v>4400</v>
      </c>
      <c r="C306" s="167" t="s">
        <v>3362</v>
      </c>
      <c r="D306" s="168" t="str">
        <f t="shared" si="7"/>
        <v>อนุรักษ์ฟื้นฟูแหล่งน้ำช้างป่าสามพราน 3 หมู่ที่ 25 ตำบลคลองตะเกรา อำเภอท่าตะเกียบ จังหวัดฉะเชิงเทรา</v>
      </c>
      <c r="E306" s="160" t="s">
        <v>3363</v>
      </c>
      <c r="F306" s="160" t="s">
        <v>29</v>
      </c>
      <c r="G306" s="160">
        <v>2566</v>
      </c>
      <c r="H306" s="160" t="s">
        <v>3324</v>
      </c>
      <c r="I306" s="169" t="s">
        <v>1509</v>
      </c>
      <c r="J306" s="160" t="s">
        <v>3320</v>
      </c>
      <c r="K306" s="160" t="s">
        <v>37</v>
      </c>
      <c r="L306" s="160" t="s">
        <v>7687</v>
      </c>
      <c r="M306" s="160" t="s">
        <v>38</v>
      </c>
      <c r="N306" s="160" t="s">
        <v>5494</v>
      </c>
      <c r="O306" s="170" t="s">
        <v>7684</v>
      </c>
      <c r="P306" s="171"/>
      <c r="Q306" s="160" t="s">
        <v>4753</v>
      </c>
      <c r="R306" s="179" t="s">
        <v>1558</v>
      </c>
    </row>
    <row r="307" spans="1:18" customFormat="1">
      <c r="A307" s="224" t="s">
        <v>4399</v>
      </c>
      <c r="B307" s="225" t="s">
        <v>4400</v>
      </c>
      <c r="C307" s="167" t="s">
        <v>3406</v>
      </c>
      <c r="D307" s="168" t="str">
        <f t="shared" si="7"/>
        <v>ก่อสร้างท่อระบายน้ำ ปากคลองคูน้อย ตำบลเขาคีริส อำเภอพรานกระต่าย จังหวัดกำแพงเพชร</v>
      </c>
      <c r="E307" s="160" t="s">
        <v>3407</v>
      </c>
      <c r="F307" s="160" t="s">
        <v>29</v>
      </c>
      <c r="G307" s="160">
        <v>2566</v>
      </c>
      <c r="H307" s="160" t="s">
        <v>3391</v>
      </c>
      <c r="I307" s="169" t="s">
        <v>1509</v>
      </c>
      <c r="J307" s="160" t="s">
        <v>3392</v>
      </c>
      <c r="K307" s="160" t="s">
        <v>663</v>
      </c>
      <c r="L307" s="160" t="s">
        <v>7688</v>
      </c>
      <c r="M307" s="160" t="s">
        <v>664</v>
      </c>
      <c r="N307" s="160" t="s">
        <v>5494</v>
      </c>
      <c r="O307" s="170" t="s">
        <v>7684</v>
      </c>
      <c r="P307" s="171"/>
      <c r="Q307" s="160" t="s">
        <v>4782</v>
      </c>
      <c r="R307" s="179" t="s">
        <v>1558</v>
      </c>
    </row>
    <row r="308" spans="1:18" customFormat="1">
      <c r="A308" s="224" t="s">
        <v>4399</v>
      </c>
      <c r="B308" s="225" t="s">
        <v>4400</v>
      </c>
      <c r="C308" s="167" t="s">
        <v>3347</v>
      </c>
      <c r="D308" s="168" t="str">
        <f t="shared" si="7"/>
        <v>อนุรักษ์ฟื้นฟูแหล่งน้ำช้างป่าหนองเกตุแห่งที่ 9 หมู่ที่ 25 ตำบลคลองตะเกรา อำเภอท่าตะเกียบ จังหวัดฉะเชิงเทรา</v>
      </c>
      <c r="E308" s="160" t="s">
        <v>3348</v>
      </c>
      <c r="F308" s="160" t="s">
        <v>29</v>
      </c>
      <c r="G308" s="160">
        <v>2566</v>
      </c>
      <c r="H308" s="160" t="s">
        <v>3324</v>
      </c>
      <c r="I308" s="169" t="s">
        <v>1509</v>
      </c>
      <c r="J308" s="160" t="s">
        <v>3320</v>
      </c>
      <c r="K308" s="160" t="s">
        <v>37</v>
      </c>
      <c r="L308" s="160" t="s">
        <v>7687</v>
      </c>
      <c r="M308" s="160" t="s">
        <v>38</v>
      </c>
      <c r="N308" s="160" t="s">
        <v>5494</v>
      </c>
      <c r="O308" s="170" t="s">
        <v>7684</v>
      </c>
      <c r="P308" s="171"/>
      <c r="Q308" s="160" t="s">
        <v>4743</v>
      </c>
      <c r="R308" s="179" t="s">
        <v>1558</v>
      </c>
    </row>
    <row r="309" spans="1:18" customFormat="1">
      <c r="A309" s="224" t="s">
        <v>4399</v>
      </c>
      <c r="B309" s="225" t="s">
        <v>4400</v>
      </c>
      <c r="C309" s="167" t="s">
        <v>3359</v>
      </c>
      <c r="D309" s="168" t="str">
        <f t="shared" si="7"/>
        <v>อนุรักษ์ฟื้นฟูแหล่งน้ำช้างป่าสามพราน 2 หมู่ที่ 25 ตำบลคลองตะเกรา อำเภอท่าตะเกียบ จังหวัดฉะเชิงเทรา</v>
      </c>
      <c r="E309" s="160" t="s">
        <v>3360</v>
      </c>
      <c r="F309" s="160" t="s">
        <v>29</v>
      </c>
      <c r="G309" s="160">
        <v>2566</v>
      </c>
      <c r="H309" s="160" t="s">
        <v>3324</v>
      </c>
      <c r="I309" s="169" t="s">
        <v>1509</v>
      </c>
      <c r="J309" s="160" t="s">
        <v>3320</v>
      </c>
      <c r="K309" s="160" t="s">
        <v>37</v>
      </c>
      <c r="L309" s="160" t="s">
        <v>7687</v>
      </c>
      <c r="M309" s="160" t="s">
        <v>38</v>
      </c>
      <c r="N309" s="160" t="s">
        <v>5494</v>
      </c>
      <c r="O309" s="170" t="s">
        <v>7684</v>
      </c>
      <c r="P309" s="171"/>
      <c r="Q309" s="160" t="s">
        <v>4751</v>
      </c>
      <c r="R309" s="179" t="s">
        <v>1558</v>
      </c>
    </row>
    <row r="310" spans="1:18" customFormat="1">
      <c r="A310" s="224" t="s">
        <v>4399</v>
      </c>
      <c r="B310" s="225" t="s">
        <v>4400</v>
      </c>
      <c r="C310" s="167" t="s">
        <v>3397</v>
      </c>
      <c r="D310" s="168" t="str">
        <f t="shared" si="7"/>
        <v>ก่อสร้างท่อลอดถนนคลองส่งน้ำสาย 3L-MC กม.1+424 ตำบลจันทิมา อำเภอลานกระบือ จังหวัดกำแพงเพชร</v>
      </c>
      <c r="E310" s="160" t="s">
        <v>3398</v>
      </c>
      <c r="F310" s="160" t="s">
        <v>29</v>
      </c>
      <c r="G310" s="160">
        <v>2566</v>
      </c>
      <c r="H310" s="160" t="s">
        <v>3391</v>
      </c>
      <c r="I310" s="169" t="s">
        <v>1509</v>
      </c>
      <c r="J310" s="160" t="s">
        <v>3392</v>
      </c>
      <c r="K310" s="160" t="s">
        <v>663</v>
      </c>
      <c r="L310" s="160" t="s">
        <v>7688</v>
      </c>
      <c r="M310" s="160" t="s">
        <v>664</v>
      </c>
      <c r="N310" s="160" t="s">
        <v>5494</v>
      </c>
      <c r="O310" s="170" t="s">
        <v>7684</v>
      </c>
      <c r="P310" s="171"/>
      <c r="Q310" s="160" t="s">
        <v>4776</v>
      </c>
      <c r="R310" s="179" t="s">
        <v>1558</v>
      </c>
    </row>
    <row r="311" spans="1:18" customFormat="1">
      <c r="A311" s="224" t="s">
        <v>4399</v>
      </c>
      <c r="B311" s="225" t="s">
        <v>4400</v>
      </c>
      <c r="C311" s="167" t="s">
        <v>3403</v>
      </c>
      <c r="D311" s="168" t="str">
        <f t="shared" si="7"/>
        <v>งานซ่อมแซมคันคลองพร้อมเสริมท่อลอดถนนบ้านโพธิ์สวัสดิ์ ตำบลสระแก้ว อำเภอเมืองกำแพงเพชร จังหวัดกำแพงเพชร</v>
      </c>
      <c r="E311" s="160" t="s">
        <v>3404</v>
      </c>
      <c r="F311" s="160" t="s">
        <v>29</v>
      </c>
      <c r="G311" s="160">
        <v>2566</v>
      </c>
      <c r="H311" s="160" t="s">
        <v>3173</v>
      </c>
      <c r="I311" s="169" t="s">
        <v>1509</v>
      </c>
      <c r="J311" s="160" t="s">
        <v>3392</v>
      </c>
      <c r="K311" s="160" t="s">
        <v>663</v>
      </c>
      <c r="L311" s="160" t="s">
        <v>7688</v>
      </c>
      <c r="M311" s="160" t="s">
        <v>664</v>
      </c>
      <c r="N311" s="160" t="s">
        <v>5494</v>
      </c>
      <c r="O311" s="170" t="s">
        <v>7684</v>
      </c>
      <c r="P311" s="171"/>
      <c r="Q311" s="160" t="s">
        <v>4780</v>
      </c>
      <c r="R311" s="179" t="s">
        <v>1558</v>
      </c>
    </row>
    <row r="312" spans="1:18" customFormat="1">
      <c r="A312" s="224" t="s">
        <v>4399</v>
      </c>
      <c r="B312" s="225" t="s">
        <v>4400</v>
      </c>
      <c r="C312" s="167" t="s">
        <v>3329</v>
      </c>
      <c r="D312" s="168" t="str">
        <f t="shared" si="7"/>
        <v>อนุรักษ์ฟื้นฟูแหล่งน้ำช้างป่าหนองเกตุแห่งที่ 4 หมู่ที่ 25 ตำบลคลองตะเกรา อำเภอท่าตะเกียบ จังหวัดฉะเชิงเทรา</v>
      </c>
      <c r="E312" s="160" t="s">
        <v>3330</v>
      </c>
      <c r="F312" s="160" t="s">
        <v>29</v>
      </c>
      <c r="G312" s="160">
        <v>2566</v>
      </c>
      <c r="H312" s="160" t="s">
        <v>1534</v>
      </c>
      <c r="I312" s="169" t="s">
        <v>1509</v>
      </c>
      <c r="J312" s="160" t="s">
        <v>3320</v>
      </c>
      <c r="K312" s="160" t="s">
        <v>37</v>
      </c>
      <c r="L312" s="160" t="s">
        <v>7687</v>
      </c>
      <c r="M312" s="160" t="s">
        <v>38</v>
      </c>
      <c r="N312" s="160" t="s">
        <v>5494</v>
      </c>
      <c r="O312" s="170" t="s">
        <v>7684</v>
      </c>
      <c r="P312" s="171"/>
      <c r="Q312" s="160" t="s">
        <v>4731</v>
      </c>
      <c r="R312" s="179" t="s">
        <v>1558</v>
      </c>
    </row>
    <row r="313" spans="1:18" customFormat="1">
      <c r="A313" s="224" t="s">
        <v>4399</v>
      </c>
      <c r="B313" s="225" t="s">
        <v>4400</v>
      </c>
      <c r="C313" s="167" t="s">
        <v>3335</v>
      </c>
      <c r="D313" s="168" t="str">
        <f t="shared" si="7"/>
        <v xml:space="preserve">อนุรักษ์ฟื้นฟูแหล่งน้ำช้างป่าหนองเกตุแห่งที่ 6 หมู่ที่ 25 ตำบลคลองตะเกรา อำเภอท่าตะเกียบ จังหวัดฉะเชิงเทรา </v>
      </c>
      <c r="E313" s="160" t="s">
        <v>5512</v>
      </c>
      <c r="F313" s="160" t="s">
        <v>29</v>
      </c>
      <c r="G313" s="160">
        <v>2566</v>
      </c>
      <c r="H313" s="160" t="s">
        <v>3324</v>
      </c>
      <c r="I313" s="169" t="s">
        <v>1509</v>
      </c>
      <c r="J313" s="160" t="s">
        <v>3320</v>
      </c>
      <c r="K313" s="160" t="s">
        <v>37</v>
      </c>
      <c r="L313" s="160" t="s">
        <v>7687</v>
      </c>
      <c r="M313" s="160" t="s">
        <v>38</v>
      </c>
      <c r="N313" s="160" t="s">
        <v>5494</v>
      </c>
      <c r="O313" s="170" t="s">
        <v>7684</v>
      </c>
      <c r="P313" s="171"/>
      <c r="Q313" s="160" t="s">
        <v>4735</v>
      </c>
      <c r="R313" s="179" t="s">
        <v>1558</v>
      </c>
    </row>
    <row r="314" spans="1:18" customFormat="1">
      <c r="A314" s="224" t="s">
        <v>4399</v>
      </c>
      <c r="B314" s="225" t="s">
        <v>4400</v>
      </c>
      <c r="C314" s="167" t="s">
        <v>3356</v>
      </c>
      <c r="D314" s="168" t="str">
        <f t="shared" si="7"/>
        <v xml:space="preserve">อนุรักษ์ฟื้นฟูแหล่งน้ำช้างป่าสามพราน 1 หมู่ที่ 25 ตำบลคลองตะเกรา อำเภอท่าตะเกียบ จังหวัดฉะเชิงเทรา </v>
      </c>
      <c r="E314" s="160" t="s">
        <v>5513</v>
      </c>
      <c r="F314" s="160" t="s">
        <v>29</v>
      </c>
      <c r="G314" s="160">
        <v>2566</v>
      </c>
      <c r="H314" s="160" t="s">
        <v>3324</v>
      </c>
      <c r="I314" s="169" t="s">
        <v>1509</v>
      </c>
      <c r="J314" s="160" t="s">
        <v>3320</v>
      </c>
      <c r="K314" s="160" t="s">
        <v>37</v>
      </c>
      <c r="L314" s="160" t="s">
        <v>7687</v>
      </c>
      <c r="M314" s="160" t="s">
        <v>38</v>
      </c>
      <c r="N314" s="160" t="s">
        <v>5494</v>
      </c>
      <c r="O314" s="170" t="s">
        <v>7684</v>
      </c>
      <c r="P314" s="171"/>
      <c r="Q314" s="160" t="s">
        <v>4749</v>
      </c>
      <c r="R314" s="179" t="s">
        <v>1558</v>
      </c>
    </row>
    <row r="315" spans="1:18" customFormat="1">
      <c r="A315" s="224" t="s">
        <v>4399</v>
      </c>
      <c r="B315" s="225" t="s">
        <v>4400</v>
      </c>
      <c r="C315" s="167" t="s">
        <v>3394</v>
      </c>
      <c r="D315" s="168" t="str">
        <f t="shared" ref="D315:D346" si="8">HYPERLINK(Q315,E315)</f>
        <v>ก่อสร้างท่อลอดถนนคลองส่งน้ำสาย 3L-MC กม. 2+000 ตำบลจันทิมา อำเภอลานกระบือ จังหวัดกำแพงเพชร</v>
      </c>
      <c r="E315" s="160" t="s">
        <v>3395</v>
      </c>
      <c r="F315" s="160" t="s">
        <v>29</v>
      </c>
      <c r="G315" s="160">
        <v>2566</v>
      </c>
      <c r="H315" s="160" t="s">
        <v>3391</v>
      </c>
      <c r="I315" s="169" t="s">
        <v>1509</v>
      </c>
      <c r="J315" s="160" t="s">
        <v>3392</v>
      </c>
      <c r="K315" s="160" t="s">
        <v>663</v>
      </c>
      <c r="L315" s="160" t="s">
        <v>7688</v>
      </c>
      <c r="M315" s="160" t="s">
        <v>664</v>
      </c>
      <c r="N315" s="160" t="s">
        <v>5494</v>
      </c>
      <c r="O315" s="170" t="s">
        <v>7684</v>
      </c>
      <c r="P315" s="171"/>
      <c r="Q315" s="160" t="s">
        <v>4774</v>
      </c>
      <c r="R315" s="179" t="s">
        <v>1558</v>
      </c>
    </row>
    <row r="316" spans="1:18" customFormat="1">
      <c r="A316" s="224" t="s">
        <v>4399</v>
      </c>
      <c r="B316" s="225" t="s">
        <v>4400</v>
      </c>
      <c r="C316" s="167" t="s">
        <v>3415</v>
      </c>
      <c r="D316" s="168" t="str">
        <f t="shared" si="8"/>
        <v>อนุรักษ์ฟื้นฟูแหล่งน้ำช้างป่าตาเรือง หมู่ที่7 ตำบลปะตง อำเภอสอยดาว จังหวัดจันทบุรี</v>
      </c>
      <c r="E316" s="160" t="s">
        <v>3416</v>
      </c>
      <c r="F316" s="160" t="s">
        <v>29</v>
      </c>
      <c r="G316" s="160">
        <v>2566</v>
      </c>
      <c r="H316" s="160" t="s">
        <v>3324</v>
      </c>
      <c r="I316" s="169" t="s">
        <v>1509</v>
      </c>
      <c r="J316" s="160" t="s">
        <v>3320</v>
      </c>
      <c r="K316" s="160" t="s">
        <v>37</v>
      </c>
      <c r="L316" s="160" t="s">
        <v>7687</v>
      </c>
      <c r="M316" s="160" t="s">
        <v>38</v>
      </c>
      <c r="N316" s="160" t="s">
        <v>5494</v>
      </c>
      <c r="O316" s="170" t="s">
        <v>7684</v>
      </c>
      <c r="P316" s="171"/>
      <c r="Q316" s="160" t="s">
        <v>4788</v>
      </c>
      <c r="R316" s="179" t="s">
        <v>1558</v>
      </c>
    </row>
    <row r="317" spans="1:18" customFormat="1">
      <c r="A317" s="224" t="s">
        <v>4399</v>
      </c>
      <c r="B317" s="225" t="s">
        <v>4400</v>
      </c>
      <c r="C317" s="167" t="s">
        <v>3409</v>
      </c>
      <c r="D317" s="168" t="str">
        <f t="shared" si="8"/>
        <v>อนุรักษ์ฟื้นฟูแหล่งน้ำช้างป่าคลองกลาง หมู่ที่ 7 ตำบลปะตง อำเภอสอยดาว จังหวัดจันทบุรี</v>
      </c>
      <c r="E317" s="160" t="s">
        <v>3410</v>
      </c>
      <c r="F317" s="160" t="s">
        <v>29</v>
      </c>
      <c r="G317" s="160">
        <v>2566</v>
      </c>
      <c r="H317" s="160" t="s">
        <v>3324</v>
      </c>
      <c r="I317" s="169" t="s">
        <v>1509</v>
      </c>
      <c r="J317" s="160" t="s">
        <v>3320</v>
      </c>
      <c r="K317" s="160" t="s">
        <v>37</v>
      </c>
      <c r="L317" s="160" t="s">
        <v>7687</v>
      </c>
      <c r="M317" s="160" t="s">
        <v>38</v>
      </c>
      <c r="N317" s="160" t="s">
        <v>5494</v>
      </c>
      <c r="O317" s="170" t="s">
        <v>7684</v>
      </c>
      <c r="P317" s="171"/>
      <c r="Q317" s="160" t="s">
        <v>4784</v>
      </c>
      <c r="R317" s="179" t="s">
        <v>1558</v>
      </c>
    </row>
    <row r="318" spans="1:18" customFormat="1">
      <c r="A318" s="224" t="s">
        <v>4399</v>
      </c>
      <c r="B318" s="225" t="s">
        <v>4400</v>
      </c>
      <c r="C318" s="167" t="s">
        <v>3412</v>
      </c>
      <c r="D318" s="168" t="str">
        <f t="shared" si="8"/>
        <v>อนุรักษ์ฟื้นฟูแหล่งน้ำดอนพูน หมู่ที่ 5 ตำบลดอนยอ อำเภอเมืองนครนายก จังหวัดนครนายก</v>
      </c>
      <c r="E318" s="160" t="s">
        <v>3413</v>
      </c>
      <c r="F318" s="160" t="s">
        <v>29</v>
      </c>
      <c r="G318" s="160">
        <v>2566</v>
      </c>
      <c r="H318" s="160" t="s">
        <v>1534</v>
      </c>
      <c r="I318" s="169" t="s">
        <v>1509</v>
      </c>
      <c r="J318" s="160" t="s">
        <v>3320</v>
      </c>
      <c r="K318" s="160" t="s">
        <v>37</v>
      </c>
      <c r="L318" s="160" t="s">
        <v>7687</v>
      </c>
      <c r="M318" s="160" t="s">
        <v>38</v>
      </c>
      <c r="N318" s="160" t="s">
        <v>5494</v>
      </c>
      <c r="O318" s="170" t="s">
        <v>7684</v>
      </c>
      <c r="P318" s="171"/>
      <c r="Q318" s="160" t="s">
        <v>4786</v>
      </c>
      <c r="R318" s="179" t="s">
        <v>1558</v>
      </c>
    </row>
    <row r="319" spans="1:18" customFormat="1">
      <c r="A319" s="224" t="s">
        <v>4399</v>
      </c>
      <c r="B319" s="225" t="s">
        <v>4400</v>
      </c>
      <c r="C319" s="167" t="s">
        <v>3418</v>
      </c>
      <c r="D319" s="168" t="str">
        <f t="shared" si="8"/>
        <v>อนุรักษ์ฟื้นฟูแหล่งน้ำช้างป่า หนองไผ่ หมู่ที่10 ตำบลพวา อำเภอแก่งหางแมว จังหวัดจันทบุรี</v>
      </c>
      <c r="E319" s="160" t="s">
        <v>3419</v>
      </c>
      <c r="F319" s="160" t="s">
        <v>29</v>
      </c>
      <c r="G319" s="160">
        <v>2566</v>
      </c>
      <c r="H319" s="160" t="s">
        <v>3324</v>
      </c>
      <c r="I319" s="169" t="s">
        <v>1509</v>
      </c>
      <c r="J319" s="160" t="s">
        <v>3320</v>
      </c>
      <c r="K319" s="160" t="s">
        <v>37</v>
      </c>
      <c r="L319" s="160" t="s">
        <v>7687</v>
      </c>
      <c r="M319" s="160" t="s">
        <v>38</v>
      </c>
      <c r="N319" s="160" t="s">
        <v>5494</v>
      </c>
      <c r="O319" s="170" t="s">
        <v>7684</v>
      </c>
      <c r="P319" s="171"/>
      <c r="Q319" s="160" t="s">
        <v>4790</v>
      </c>
      <c r="R319" s="179" t="s">
        <v>1558</v>
      </c>
    </row>
    <row r="320" spans="1:18" customFormat="1">
      <c r="A320" s="224" t="s">
        <v>4399</v>
      </c>
      <c r="B320" s="225" t="s">
        <v>4400</v>
      </c>
      <c r="C320" s="167" t="s">
        <v>3421</v>
      </c>
      <c r="D320" s="168" t="str">
        <f t="shared" si="8"/>
        <v>อนุรักษ์ฟื้นฟูแหล่งน้ำช้างป่า ป่าสัก หมู่10 ตำบลพวา อำเภอแก่งหางแมว จังหวัดจันทบุรี</v>
      </c>
      <c r="E320" s="160" t="s">
        <v>3422</v>
      </c>
      <c r="F320" s="160" t="s">
        <v>29</v>
      </c>
      <c r="G320" s="160">
        <v>2566</v>
      </c>
      <c r="H320" s="160" t="s">
        <v>3324</v>
      </c>
      <c r="I320" s="169" t="s">
        <v>1509</v>
      </c>
      <c r="J320" s="160" t="s">
        <v>3320</v>
      </c>
      <c r="K320" s="160" t="s">
        <v>37</v>
      </c>
      <c r="L320" s="160" t="s">
        <v>7687</v>
      </c>
      <c r="M320" s="160" t="s">
        <v>38</v>
      </c>
      <c r="N320" s="160" t="s">
        <v>5494</v>
      </c>
      <c r="O320" s="170" t="s">
        <v>7684</v>
      </c>
      <c r="P320" s="171"/>
      <c r="Q320" s="160" t="s">
        <v>4792</v>
      </c>
      <c r="R320" s="179" t="s">
        <v>1558</v>
      </c>
    </row>
    <row r="321" spans="1:18" customFormat="1">
      <c r="A321" s="224" t="s">
        <v>4399</v>
      </c>
      <c r="B321" s="225" t="s">
        <v>4400</v>
      </c>
      <c r="C321" s="167" t="s">
        <v>3424</v>
      </c>
      <c r="D321" s="168" t="str">
        <f t="shared" si="8"/>
        <v>อนุรักษ์ฟื้นฟูแหล่งน้ำช้างป่า ป่าโป่งนก หมู่ที่10 ตำบลพวา อำเภอแก่งหางแมว จังหวัดจันทบุรี</v>
      </c>
      <c r="E321" s="160" t="s">
        <v>3425</v>
      </c>
      <c r="F321" s="160" t="s">
        <v>29</v>
      </c>
      <c r="G321" s="160">
        <v>2566</v>
      </c>
      <c r="H321" s="160" t="s">
        <v>3324</v>
      </c>
      <c r="I321" s="169" t="s">
        <v>1509</v>
      </c>
      <c r="J321" s="160" t="s">
        <v>3320</v>
      </c>
      <c r="K321" s="160" t="s">
        <v>37</v>
      </c>
      <c r="L321" s="160" t="s">
        <v>7687</v>
      </c>
      <c r="M321" s="160" t="s">
        <v>38</v>
      </c>
      <c r="N321" s="160" t="s">
        <v>5494</v>
      </c>
      <c r="O321" s="170" t="s">
        <v>7684</v>
      </c>
      <c r="P321" s="171"/>
      <c r="Q321" s="160" t="s">
        <v>4794</v>
      </c>
      <c r="R321" s="179" t="s">
        <v>1558</v>
      </c>
    </row>
    <row r="322" spans="1:18" customFormat="1">
      <c r="A322" s="224" t="s">
        <v>4399</v>
      </c>
      <c r="B322" s="225" t="s">
        <v>4400</v>
      </c>
      <c r="C322" s="167" t="s">
        <v>3433</v>
      </c>
      <c r="D322" s="168" t="str">
        <f t="shared" si="8"/>
        <v>อนุรักษ์ฟื้นฟูแหล่งน้ำช้างป่า ป่าหน่วยจัดการต้นน้ำเขาปอ แห่งที่ 2 หมู่ที่17 ตำบลขุนซ่อง อำเภอแก่งหางแมว จังหวัดจันทบุรี</v>
      </c>
      <c r="E322" s="160" t="s">
        <v>3434</v>
      </c>
      <c r="F322" s="160" t="s">
        <v>29</v>
      </c>
      <c r="G322" s="160">
        <v>2566</v>
      </c>
      <c r="H322" s="160" t="s">
        <v>3324</v>
      </c>
      <c r="I322" s="169" t="s">
        <v>1509</v>
      </c>
      <c r="J322" s="160" t="s">
        <v>3320</v>
      </c>
      <c r="K322" s="160" t="s">
        <v>37</v>
      </c>
      <c r="L322" s="160" t="s">
        <v>7687</v>
      </c>
      <c r="M322" s="160" t="s">
        <v>38</v>
      </c>
      <c r="N322" s="160" t="s">
        <v>5494</v>
      </c>
      <c r="O322" s="170" t="s">
        <v>7684</v>
      </c>
      <c r="P322" s="171"/>
      <c r="Q322" s="160" t="s">
        <v>4800</v>
      </c>
      <c r="R322" s="179" t="s">
        <v>1558</v>
      </c>
    </row>
    <row r="323" spans="1:18" customFormat="1">
      <c r="A323" s="224" t="s">
        <v>4399</v>
      </c>
      <c r="B323" s="225" t="s">
        <v>4400</v>
      </c>
      <c r="C323" s="167" t="s">
        <v>3436</v>
      </c>
      <c r="D323" s="168" t="str">
        <f t="shared" si="8"/>
        <v>อนุรักษ์ฟื้นฟูแหล่งน้ำช้างป่า แปลงปลูกป่าบ่อมะเดื่อ หมู่ที่9 ตำบลพวา อำเภอแก่งหางแมว จังหวัดจันทบุรี</v>
      </c>
      <c r="E323" s="160" t="s">
        <v>3437</v>
      </c>
      <c r="F323" s="160" t="s">
        <v>29</v>
      </c>
      <c r="G323" s="160">
        <v>2566</v>
      </c>
      <c r="H323" s="160" t="s">
        <v>3324</v>
      </c>
      <c r="I323" s="169" t="s">
        <v>1509</v>
      </c>
      <c r="J323" s="160" t="s">
        <v>3320</v>
      </c>
      <c r="K323" s="160" t="s">
        <v>37</v>
      </c>
      <c r="L323" s="160" t="s">
        <v>7687</v>
      </c>
      <c r="M323" s="160" t="s">
        <v>38</v>
      </c>
      <c r="N323" s="160" t="s">
        <v>5494</v>
      </c>
      <c r="O323" s="170" t="s">
        <v>7684</v>
      </c>
      <c r="P323" s="171"/>
      <c r="Q323" s="160" t="s">
        <v>4802</v>
      </c>
      <c r="R323" s="179" t="s">
        <v>1558</v>
      </c>
    </row>
    <row r="324" spans="1:18" customFormat="1">
      <c r="A324" s="224" t="s">
        <v>4399</v>
      </c>
      <c r="B324" s="225" t="s">
        <v>4400</v>
      </c>
      <c r="C324" s="167" t="s">
        <v>3427</v>
      </c>
      <c r="D324" s="168" t="str">
        <f t="shared" si="8"/>
        <v>อนุรักษ์ฟื้นฟูแหล่งน้ำช้างป่า ป่าหน่วยจัดการต้นน้ำคลองครก หมู่ที่10 ตำบลพวา อำเภอแก่งหางแมว จังหวัดจันทบุรี</v>
      </c>
      <c r="E324" s="160" t="s">
        <v>3428</v>
      </c>
      <c r="F324" s="160" t="s">
        <v>29</v>
      </c>
      <c r="G324" s="160">
        <v>2566</v>
      </c>
      <c r="H324" s="160" t="s">
        <v>3324</v>
      </c>
      <c r="I324" s="169" t="s">
        <v>1509</v>
      </c>
      <c r="J324" s="160" t="s">
        <v>3320</v>
      </c>
      <c r="K324" s="160" t="s">
        <v>37</v>
      </c>
      <c r="L324" s="160" t="s">
        <v>7687</v>
      </c>
      <c r="M324" s="160" t="s">
        <v>38</v>
      </c>
      <c r="N324" s="160" t="s">
        <v>5494</v>
      </c>
      <c r="O324" s="170" t="s">
        <v>7684</v>
      </c>
      <c r="P324" s="171"/>
      <c r="Q324" s="160" t="s">
        <v>4796</v>
      </c>
      <c r="R324" s="179" t="s">
        <v>1558</v>
      </c>
    </row>
    <row r="325" spans="1:18" customFormat="1">
      <c r="A325" s="224" t="s">
        <v>4399</v>
      </c>
      <c r="B325" s="225" t="s">
        <v>4400</v>
      </c>
      <c r="C325" s="167" t="s">
        <v>3439</v>
      </c>
      <c r="D325" s="168" t="str">
        <f t="shared" si="8"/>
        <v>อนุรักษ์ฟื้นฟูหนองกวาง พร้อมระบบกระจายน้ำ หมู่ที่ 8	 ตำบลวังโตนด อำเภอนายายอาม จังหวัดจันทบุรี</v>
      </c>
      <c r="E325" s="160" t="s">
        <v>5515</v>
      </c>
      <c r="F325" s="160" t="s">
        <v>29</v>
      </c>
      <c r="G325" s="160">
        <v>2566</v>
      </c>
      <c r="H325" s="160" t="s">
        <v>3218</v>
      </c>
      <c r="I325" s="169" t="s">
        <v>1509</v>
      </c>
      <c r="J325" s="160" t="s">
        <v>181</v>
      </c>
      <c r="K325" s="160" t="s">
        <v>37</v>
      </c>
      <c r="L325" s="160" t="s">
        <v>7687</v>
      </c>
      <c r="M325" s="160" t="s">
        <v>38</v>
      </c>
      <c r="N325" s="160" t="s">
        <v>5494</v>
      </c>
      <c r="O325" s="170" t="s">
        <v>7684</v>
      </c>
      <c r="P325" s="171"/>
      <c r="Q325" s="160" t="s">
        <v>4804</v>
      </c>
      <c r="R325" s="179" t="s">
        <v>1558</v>
      </c>
    </row>
    <row r="326" spans="1:18" customFormat="1">
      <c r="A326" s="224" t="s">
        <v>4399</v>
      </c>
      <c r="B326" s="225" t="s">
        <v>4400</v>
      </c>
      <c r="C326" s="167" t="s">
        <v>3442</v>
      </c>
      <c r="D326" s="168" t="str">
        <f t="shared" si="8"/>
        <v>อนุรักษ์ฟื้นฟูหนองแฟบพร้อมระบบกระจายน้ำ เพื่อสนับสนุนเกษตรแปลงใหญ่ หมู่ที่ 2	ตำบลทุ่งเบญจา อำเภอท่าใหม่ จังหวัดจันทบุรี</v>
      </c>
      <c r="E326" s="160" t="s">
        <v>5516</v>
      </c>
      <c r="F326" s="160" t="s">
        <v>29</v>
      </c>
      <c r="G326" s="160">
        <v>2566</v>
      </c>
      <c r="H326" s="160" t="s">
        <v>3110</v>
      </c>
      <c r="I326" s="169" t="s">
        <v>1509</v>
      </c>
      <c r="J326" s="160" t="s">
        <v>3320</v>
      </c>
      <c r="K326" s="160" t="s">
        <v>37</v>
      </c>
      <c r="L326" s="160" t="s">
        <v>7687</v>
      </c>
      <c r="M326" s="160" t="s">
        <v>38</v>
      </c>
      <c r="N326" s="160" t="s">
        <v>5494</v>
      </c>
      <c r="O326" s="170" t="s">
        <v>7684</v>
      </c>
      <c r="P326" s="171"/>
      <c r="Q326" s="160" t="s">
        <v>4806</v>
      </c>
      <c r="R326" s="179" t="s">
        <v>1558</v>
      </c>
    </row>
    <row r="327" spans="1:18" customFormat="1">
      <c r="A327" s="224" t="s">
        <v>4399</v>
      </c>
      <c r="B327" s="225" t="s">
        <v>4400</v>
      </c>
      <c r="C327" s="167" t="s">
        <v>3445</v>
      </c>
      <c r="D327" s="168" t="str">
        <f t="shared" si="8"/>
        <v xml:space="preserve">อนุรักษ์ฟื้นฟูแหล่งน้ำช้างป่าคลองกลางแห่งที่ 1 หมู่ที่ 13 ตำบลท่าตะเกียบ อำเภอท่าตะเกียบ จังหวัดฉะเชิงเทรา </v>
      </c>
      <c r="E327" s="160" t="s">
        <v>5517</v>
      </c>
      <c r="F327" s="160" t="s">
        <v>29</v>
      </c>
      <c r="G327" s="160">
        <v>2566</v>
      </c>
      <c r="H327" s="160" t="s">
        <v>3324</v>
      </c>
      <c r="I327" s="169" t="s">
        <v>1509</v>
      </c>
      <c r="J327" s="160" t="s">
        <v>3320</v>
      </c>
      <c r="K327" s="160" t="s">
        <v>37</v>
      </c>
      <c r="L327" s="160" t="s">
        <v>7687</v>
      </c>
      <c r="M327" s="160" t="s">
        <v>38</v>
      </c>
      <c r="N327" s="160" t="s">
        <v>5494</v>
      </c>
      <c r="O327" s="170" t="s">
        <v>7684</v>
      </c>
      <c r="P327" s="171"/>
      <c r="Q327" s="160" t="s">
        <v>4808</v>
      </c>
      <c r="R327" s="179" t="s">
        <v>1558</v>
      </c>
    </row>
    <row r="328" spans="1:18" customFormat="1">
      <c r="A328" s="224" t="s">
        <v>4399</v>
      </c>
      <c r="B328" s="225" t="s">
        <v>4400</v>
      </c>
      <c r="C328" s="167" t="s">
        <v>3448</v>
      </c>
      <c r="D328" s="168" t="str">
        <f t="shared" si="8"/>
        <v xml:space="preserve">อนุรักษ์ฟื้นฟูแหล่งน้ำช้างป่าคลองกลางแห่งที่ 2 หมู่ที่ 13 ตำบลท่าตะเกียบ อำเภอท่าตะเกียบ จังหวัดฉะเชิงเทรา </v>
      </c>
      <c r="E328" s="160" t="s">
        <v>5518</v>
      </c>
      <c r="F328" s="160" t="s">
        <v>29</v>
      </c>
      <c r="G328" s="160">
        <v>2566</v>
      </c>
      <c r="H328" s="160" t="s">
        <v>3324</v>
      </c>
      <c r="I328" s="169" t="s">
        <v>1509</v>
      </c>
      <c r="J328" s="160" t="s">
        <v>3320</v>
      </c>
      <c r="K328" s="160" t="s">
        <v>37</v>
      </c>
      <c r="L328" s="160" t="s">
        <v>7687</v>
      </c>
      <c r="M328" s="160" t="s">
        <v>38</v>
      </c>
      <c r="N328" s="160" t="s">
        <v>5494</v>
      </c>
      <c r="O328" s="170" t="s">
        <v>7684</v>
      </c>
      <c r="P328" s="171"/>
      <c r="Q328" s="160" t="s">
        <v>4810</v>
      </c>
      <c r="R328" s="179" t="s">
        <v>1558</v>
      </c>
    </row>
    <row r="329" spans="1:18" customFormat="1">
      <c r="A329" s="224" t="s">
        <v>4399</v>
      </c>
      <c r="B329" s="225" t="s">
        <v>4400</v>
      </c>
      <c r="C329" s="167" t="s">
        <v>3451</v>
      </c>
      <c r="D329" s="168" t="str">
        <f t="shared" si="8"/>
        <v xml:space="preserve">อนุรักษ์ฟื้นฟูแหล่งน้ำช้างป่าคลองกลางแห่งที่ 3 หมู่ที่13 ตำบลท่าตะเกียบ	อำเภอท่าตะเกียบ จังหวัดฉะเชิงเทรา </v>
      </c>
      <c r="E329" s="160" t="s">
        <v>5519</v>
      </c>
      <c r="F329" s="160" t="s">
        <v>29</v>
      </c>
      <c r="G329" s="160">
        <v>2566</v>
      </c>
      <c r="H329" s="160" t="s">
        <v>3324</v>
      </c>
      <c r="I329" s="169" t="s">
        <v>1509</v>
      </c>
      <c r="J329" s="160" t="s">
        <v>3320</v>
      </c>
      <c r="K329" s="160" t="s">
        <v>37</v>
      </c>
      <c r="L329" s="160" t="s">
        <v>7687</v>
      </c>
      <c r="M329" s="160" t="s">
        <v>38</v>
      </c>
      <c r="N329" s="160" t="s">
        <v>5494</v>
      </c>
      <c r="O329" s="170" t="s">
        <v>7684</v>
      </c>
      <c r="P329" s="171"/>
      <c r="Q329" s="160" t="s">
        <v>4811</v>
      </c>
      <c r="R329" s="179" t="s">
        <v>1558</v>
      </c>
    </row>
    <row r="330" spans="1:18" customFormat="1">
      <c r="A330" s="224" t="s">
        <v>4399</v>
      </c>
      <c r="B330" s="225" t="s">
        <v>4400</v>
      </c>
      <c r="C330" s="167" t="s">
        <v>3454</v>
      </c>
      <c r="D330" s="168" t="str">
        <f t="shared" si="8"/>
        <v xml:space="preserve">อนุรักษ์ฟื้นฟูแหล่งน้ำช้างป่าหลุมตาสังข์แห่งที่ 1 หมู่ที่ 13 ตำบลท่าตะเกียบ อำเภอท่าตะเกียบ จังหวัดฉะเชิงเทรา </v>
      </c>
      <c r="E330" s="160" t="s">
        <v>5520</v>
      </c>
      <c r="F330" s="160" t="s">
        <v>29</v>
      </c>
      <c r="G330" s="160">
        <v>2566</v>
      </c>
      <c r="H330" s="160" t="s">
        <v>3324</v>
      </c>
      <c r="I330" s="169" t="s">
        <v>1509</v>
      </c>
      <c r="J330" s="160" t="s">
        <v>3320</v>
      </c>
      <c r="K330" s="160" t="s">
        <v>37</v>
      </c>
      <c r="L330" s="160" t="s">
        <v>7687</v>
      </c>
      <c r="M330" s="160" t="s">
        <v>38</v>
      </c>
      <c r="N330" s="160" t="s">
        <v>5494</v>
      </c>
      <c r="O330" s="170" t="s">
        <v>7684</v>
      </c>
      <c r="P330" s="171"/>
      <c r="Q330" s="160" t="s">
        <v>4812</v>
      </c>
      <c r="R330" s="179" t="s">
        <v>1558</v>
      </c>
    </row>
    <row r="331" spans="1:18" customFormat="1">
      <c r="A331" s="224" t="s">
        <v>4399</v>
      </c>
      <c r="B331" s="225" t="s">
        <v>4400</v>
      </c>
      <c r="C331" s="167" t="s">
        <v>3460</v>
      </c>
      <c r="D331" s="168" t="str">
        <f t="shared" si="8"/>
        <v xml:space="preserve">อนุรักษ์ฟื้นฟูแหล่งน้ำช้างป่าหลุมตาสังข์แห่งที่ 2 หมู่ที่ 13 ตำบลท่าตะเกียบ อำเภอท่าตะเกียบ จังหวัดฉะเชิงเทรา </v>
      </c>
      <c r="E331" s="160" t="s">
        <v>5521</v>
      </c>
      <c r="F331" s="160" t="s">
        <v>29</v>
      </c>
      <c r="G331" s="160">
        <v>2566</v>
      </c>
      <c r="H331" s="160" t="s">
        <v>3324</v>
      </c>
      <c r="I331" s="169" t="s">
        <v>1509</v>
      </c>
      <c r="J331" s="160" t="s">
        <v>3320</v>
      </c>
      <c r="K331" s="160" t="s">
        <v>37</v>
      </c>
      <c r="L331" s="160" t="s">
        <v>7687</v>
      </c>
      <c r="M331" s="160" t="s">
        <v>38</v>
      </c>
      <c r="N331" s="160" t="s">
        <v>5494</v>
      </c>
      <c r="O331" s="170" t="s">
        <v>7684</v>
      </c>
      <c r="P331" s="171"/>
      <c r="Q331" s="160" t="s">
        <v>4818</v>
      </c>
      <c r="R331" s="179" t="s">
        <v>1558</v>
      </c>
    </row>
    <row r="332" spans="1:18" customFormat="1">
      <c r="A332" s="224" t="s">
        <v>4399</v>
      </c>
      <c r="B332" s="225" t="s">
        <v>4400</v>
      </c>
      <c r="C332" s="167" t="s">
        <v>3466</v>
      </c>
      <c r="D332" s="168" t="str">
        <f t="shared" si="8"/>
        <v xml:space="preserve">อนุรักษ์ฟื้นฟูแหล่งน้ำช้างป่าบ้านน้อยแห่งที่ 2 หมู่ที่ 13 ตำบลท่าตะเกียบ อำเภอท่าตะเกียบ จังหวัดฉะเชิงเทรา </v>
      </c>
      <c r="E332" s="160" t="s">
        <v>5522</v>
      </c>
      <c r="F332" s="160" t="s">
        <v>29</v>
      </c>
      <c r="G332" s="160">
        <v>2566</v>
      </c>
      <c r="H332" s="160" t="s">
        <v>3324</v>
      </c>
      <c r="I332" s="169" t="s">
        <v>1509</v>
      </c>
      <c r="J332" s="160" t="s">
        <v>3320</v>
      </c>
      <c r="K332" s="160" t="s">
        <v>37</v>
      </c>
      <c r="L332" s="160" t="s">
        <v>7687</v>
      </c>
      <c r="M332" s="160" t="s">
        <v>38</v>
      </c>
      <c r="N332" s="160" t="s">
        <v>5494</v>
      </c>
      <c r="O332" s="170" t="s">
        <v>7684</v>
      </c>
      <c r="P332" s="171"/>
      <c r="Q332" s="160" t="s">
        <v>4822</v>
      </c>
      <c r="R332" s="179" t="s">
        <v>1558</v>
      </c>
    </row>
    <row r="333" spans="1:18" customFormat="1">
      <c r="A333" s="224" t="s">
        <v>4399</v>
      </c>
      <c r="B333" s="225" t="s">
        <v>4400</v>
      </c>
      <c r="C333" s="167" t="s">
        <v>3463</v>
      </c>
      <c r="D333" s="168" t="str">
        <f t="shared" si="8"/>
        <v xml:space="preserve">อนุรักษ์ฟื้นฟูแหล่งน้ำช้างป่าบ้านน้อยแห่งที่ 1 หมู่ที่ 13 ตำบลท่าตะเกียบ อำเภอท่าตะเกียบ จังหวัดฉะเชิงเทรา </v>
      </c>
      <c r="E333" s="160" t="s">
        <v>5523</v>
      </c>
      <c r="F333" s="160" t="s">
        <v>29</v>
      </c>
      <c r="G333" s="160">
        <v>2566</v>
      </c>
      <c r="H333" s="160" t="s">
        <v>3324</v>
      </c>
      <c r="I333" s="169" t="s">
        <v>1509</v>
      </c>
      <c r="J333" s="160" t="s">
        <v>3320</v>
      </c>
      <c r="K333" s="160" t="s">
        <v>37</v>
      </c>
      <c r="L333" s="160" t="s">
        <v>7687</v>
      </c>
      <c r="M333" s="160" t="s">
        <v>38</v>
      </c>
      <c r="N333" s="160" t="s">
        <v>5494</v>
      </c>
      <c r="O333" s="170" t="s">
        <v>7684</v>
      </c>
      <c r="P333" s="171"/>
      <c r="Q333" s="160" t="s">
        <v>4820</v>
      </c>
      <c r="R333" s="179" t="s">
        <v>1558</v>
      </c>
    </row>
    <row r="334" spans="1:18" customFormat="1">
      <c r="A334" s="224" t="s">
        <v>4399</v>
      </c>
      <c r="B334" s="225" t="s">
        <v>4400</v>
      </c>
      <c r="C334" s="167" t="s">
        <v>3473</v>
      </c>
      <c r="D334" s="168" t="str">
        <f t="shared" si="8"/>
        <v xml:space="preserve">อนุรักษ์ฟื้นฟูแหล่งน้ำช้างป่ากองหิน หมู่ที่ 13 อำเภอท่าตะเกียบ ตำบลท่าตะเกียบ จังหวัดฉะเชิงเทรา </v>
      </c>
      <c r="E334" s="160" t="s">
        <v>5524</v>
      </c>
      <c r="F334" s="160" t="s">
        <v>29</v>
      </c>
      <c r="G334" s="160">
        <v>2566</v>
      </c>
      <c r="H334" s="160" t="s">
        <v>3324</v>
      </c>
      <c r="I334" s="169" t="s">
        <v>1509</v>
      </c>
      <c r="J334" s="160" t="s">
        <v>3320</v>
      </c>
      <c r="K334" s="160" t="s">
        <v>37</v>
      </c>
      <c r="L334" s="160" t="s">
        <v>7687</v>
      </c>
      <c r="M334" s="160" t="s">
        <v>38</v>
      </c>
      <c r="N334" s="160" t="s">
        <v>5494</v>
      </c>
      <c r="O334" s="170" t="s">
        <v>7684</v>
      </c>
      <c r="P334" s="171"/>
      <c r="Q334" s="160" t="s">
        <v>4827</v>
      </c>
      <c r="R334" s="179" t="s">
        <v>1558</v>
      </c>
    </row>
    <row r="335" spans="1:18" customFormat="1">
      <c r="A335" s="224" t="s">
        <v>4399</v>
      </c>
      <c r="B335" s="225" t="s">
        <v>4400</v>
      </c>
      <c r="C335" s="167" t="s">
        <v>3605</v>
      </c>
      <c r="D335" s="168" t="str">
        <f t="shared" si="8"/>
        <v>ก่อสร้างระบบกระจายน้ำด้วยพลังงานแสงอาทิตย์ห้วยคอง บ้านสมัยสำราญ หมู่ที่ 3 ตำบลโป่งเปือย อำเภอเมืองบึงกาฬ จังหวัดบึงกาฬ</v>
      </c>
      <c r="E335" s="160" t="s">
        <v>3606</v>
      </c>
      <c r="F335" s="160" t="s">
        <v>29</v>
      </c>
      <c r="G335" s="160">
        <v>2566</v>
      </c>
      <c r="H335" s="160" t="s">
        <v>1534</v>
      </c>
      <c r="I335" s="169" t="s">
        <v>1509</v>
      </c>
      <c r="J335" s="160" t="s">
        <v>3493</v>
      </c>
      <c r="K335" s="160" t="s">
        <v>37</v>
      </c>
      <c r="L335" s="160" t="s">
        <v>7687</v>
      </c>
      <c r="M335" s="160" t="s">
        <v>38</v>
      </c>
      <c r="N335" s="160" t="s">
        <v>5494</v>
      </c>
      <c r="O335" s="170" t="s">
        <v>7684</v>
      </c>
      <c r="P335" s="171"/>
      <c r="Q335" s="160" t="s">
        <v>4917</v>
      </c>
      <c r="R335" s="179" t="s">
        <v>1558</v>
      </c>
    </row>
    <row r="336" spans="1:18" customFormat="1">
      <c r="A336" s="224" t="s">
        <v>4399</v>
      </c>
      <c r="B336" s="225" t="s">
        <v>4400</v>
      </c>
      <c r="C336" s="167" t="s">
        <v>3602</v>
      </c>
      <c r="D336" s="168" t="str">
        <f t="shared" si="8"/>
        <v>ก่อสร้างระบบกระจายน้ำด้วยพลังงานแสงอาทิตย์หนองแฮ บ้านอาฮง หมู่ที่ 3 ตำบลไคสี อำเภอเมืองบึงกาฬ จังหวัดบึงกาฬ</v>
      </c>
      <c r="E336" s="160" t="s">
        <v>3603</v>
      </c>
      <c r="F336" s="160" t="s">
        <v>29</v>
      </c>
      <c r="G336" s="160">
        <v>2566</v>
      </c>
      <c r="H336" s="160" t="s">
        <v>1534</v>
      </c>
      <c r="I336" s="169" t="s">
        <v>1509</v>
      </c>
      <c r="J336" s="160" t="s">
        <v>3493</v>
      </c>
      <c r="K336" s="160" t="s">
        <v>37</v>
      </c>
      <c r="L336" s="160" t="s">
        <v>7687</v>
      </c>
      <c r="M336" s="160" t="s">
        <v>38</v>
      </c>
      <c r="N336" s="160" t="s">
        <v>5494</v>
      </c>
      <c r="O336" s="170" t="s">
        <v>7684</v>
      </c>
      <c r="P336" s="171"/>
      <c r="Q336" s="160" t="s">
        <v>4915</v>
      </c>
      <c r="R336" s="179" t="s">
        <v>1558</v>
      </c>
    </row>
    <row r="337" spans="1:18" customFormat="1">
      <c r="A337" s="224" t="s">
        <v>4399</v>
      </c>
      <c r="B337" s="225" t="s">
        <v>4400</v>
      </c>
      <c r="C337" s="167" t="s">
        <v>3965</v>
      </c>
      <c r="D337" s="168" t="str">
        <f t="shared" si="8"/>
        <v>โครงการปรับปรุงเพิ่มประสิทธิภาพฝายน้ำล้นคลองอิตำพร้อมระบบกระจายน้ำ เพื่อการถ่ายโอนให้องค์กรปกครองส่วนท้องถิ่น  ตำบลทุ่งตำเสา อำเภอหาดใหญ่ จังหวัดสงขลา</v>
      </c>
      <c r="E337" s="160" t="s">
        <v>3966</v>
      </c>
      <c r="F337" s="160" t="s">
        <v>29</v>
      </c>
      <c r="G337" s="160">
        <v>2566</v>
      </c>
      <c r="H337" s="160" t="s">
        <v>1534</v>
      </c>
      <c r="I337" s="169" t="s">
        <v>1509</v>
      </c>
      <c r="J337" s="160" t="s">
        <v>3717</v>
      </c>
      <c r="K337" s="160" t="s">
        <v>37</v>
      </c>
      <c r="L337" s="160" t="s">
        <v>7687</v>
      </c>
      <c r="M337" s="160" t="s">
        <v>38</v>
      </c>
      <c r="N337" s="160" t="s">
        <v>5494</v>
      </c>
      <c r="O337" s="170" t="s">
        <v>7684</v>
      </c>
      <c r="P337" s="171"/>
      <c r="Q337" s="160" t="s">
        <v>5153</v>
      </c>
      <c r="R337" s="179" t="s">
        <v>1558</v>
      </c>
    </row>
    <row r="338" spans="1:18" customFormat="1">
      <c r="A338" s="224" t="s">
        <v>4399</v>
      </c>
      <c r="B338" s="225" t="s">
        <v>4400</v>
      </c>
      <c r="C338" s="167" t="s">
        <v>3968</v>
      </c>
      <c r="D338" s="168" t="str">
        <f t="shared" si="8"/>
        <v>โครงการปรับปรุงเพิ่มประสิทธิภาพฝายน้ำล้นป่าแก่บ่อหิน พร้อมระบบกระจายน้ำ เพื่อการถ่ายโอนให้องค์กรปกครองส่วนท้องถิ่น  ตำบลป่าแก่บ่อหิน อำเภอทุ่งหว้า จังหวัดสตูล</v>
      </c>
      <c r="E338" s="160" t="s">
        <v>3969</v>
      </c>
      <c r="F338" s="160" t="s">
        <v>29</v>
      </c>
      <c r="G338" s="160">
        <v>2566</v>
      </c>
      <c r="H338" s="160" t="s">
        <v>1534</v>
      </c>
      <c r="I338" s="169" t="s">
        <v>1509</v>
      </c>
      <c r="J338" s="160" t="s">
        <v>3717</v>
      </c>
      <c r="K338" s="160" t="s">
        <v>37</v>
      </c>
      <c r="L338" s="160" t="s">
        <v>7687</v>
      </c>
      <c r="M338" s="160" t="s">
        <v>38</v>
      </c>
      <c r="N338" s="160" t="s">
        <v>5494</v>
      </c>
      <c r="O338" s="170" t="s">
        <v>7684</v>
      </c>
      <c r="P338" s="171"/>
      <c r="Q338" s="160" t="s">
        <v>5155</v>
      </c>
      <c r="R338" s="179" t="s">
        <v>1558</v>
      </c>
    </row>
    <row r="339" spans="1:18" customFormat="1">
      <c r="A339" s="224" t="s">
        <v>4399</v>
      </c>
      <c r="B339" s="225" t="s">
        <v>4400</v>
      </c>
      <c r="C339" s="167" t="s">
        <v>3981</v>
      </c>
      <c r="D339" s="168" t="str">
        <f t="shared" si="8"/>
        <v>ก่อสร้างระบบกระจายน้ำด้วยพลังงานแสงอาทิตย์หนองบึงบาดาล บ้านบึงบาดาล หมู่ที่ 3 ตำบลแซงบาดาล  อำเภอสมเด็จ  จังหวัดกาฬสินธุ์</v>
      </c>
      <c r="E339" s="160" t="s">
        <v>3982</v>
      </c>
      <c r="F339" s="160" t="s">
        <v>29</v>
      </c>
      <c r="G339" s="160">
        <v>2566</v>
      </c>
      <c r="H339" s="160" t="s">
        <v>3214</v>
      </c>
      <c r="I339" s="169" t="s">
        <v>1509</v>
      </c>
      <c r="J339" s="160" t="s">
        <v>3983</v>
      </c>
      <c r="K339" s="160" t="s">
        <v>37</v>
      </c>
      <c r="L339" s="160" t="s">
        <v>7687</v>
      </c>
      <c r="M339" s="160" t="s">
        <v>38</v>
      </c>
      <c r="N339" s="160" t="s">
        <v>5494</v>
      </c>
      <c r="O339" s="170" t="s">
        <v>7684</v>
      </c>
      <c r="P339" s="171"/>
      <c r="Q339" s="160" t="s">
        <v>5163</v>
      </c>
      <c r="R339" s="179" t="s">
        <v>1558</v>
      </c>
    </row>
    <row r="340" spans="1:18" customFormat="1">
      <c r="A340" s="224" t="s">
        <v>4399</v>
      </c>
      <c r="B340" s="225" t="s">
        <v>4400</v>
      </c>
      <c r="C340" s="167" t="s">
        <v>3985</v>
      </c>
      <c r="D340" s="168" t="str">
        <f t="shared" si="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 บ้านห้วยอ่อมพัฒนา (ห้วยฮ่อมล่าง) ตำบลบ้านเวียง  อำเภอร้องกวาง  จังหวัดแพร่</v>
      </c>
      <c r="E340" s="160" t="s">
        <v>3986</v>
      </c>
      <c r="F340" s="160" t="s">
        <v>29</v>
      </c>
      <c r="G340" s="160">
        <v>2566</v>
      </c>
      <c r="H340" s="160" t="s">
        <v>3324</v>
      </c>
      <c r="I340" s="169" t="s">
        <v>3219</v>
      </c>
      <c r="J340" s="160" t="s">
        <v>330</v>
      </c>
      <c r="K340" s="160" t="s">
        <v>37</v>
      </c>
      <c r="L340" s="160" t="s">
        <v>7687</v>
      </c>
      <c r="M340" s="160" t="s">
        <v>38</v>
      </c>
      <c r="N340" s="160" t="s">
        <v>5494</v>
      </c>
      <c r="O340" s="170" t="s">
        <v>7684</v>
      </c>
      <c r="P340" s="171"/>
      <c r="Q340" s="160" t="s">
        <v>5165</v>
      </c>
      <c r="R340" s="179" t="s">
        <v>1558</v>
      </c>
    </row>
    <row r="341" spans="1:18" customFormat="1">
      <c r="A341" s="224" t="s">
        <v>4399</v>
      </c>
      <c r="B341" s="225" t="s">
        <v>4400</v>
      </c>
      <c r="C341" s="167" t="s">
        <v>3991</v>
      </c>
      <c r="D341" s="168" t="str">
        <f t="shared" si="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บ้านแจรงหลวง หมู่ที่ 4 ตำบลภูคา  อำเภอปัว  จังหวัดน่าน</v>
      </c>
      <c r="E341" s="160" t="s">
        <v>3992</v>
      </c>
      <c r="F341" s="160" t="s">
        <v>29</v>
      </c>
      <c r="G341" s="160">
        <v>2566</v>
      </c>
      <c r="H341" s="160" t="s">
        <v>3324</v>
      </c>
      <c r="I341" s="169" t="s">
        <v>3219</v>
      </c>
      <c r="J341" s="160" t="s">
        <v>3973</v>
      </c>
      <c r="K341" s="160" t="s">
        <v>37</v>
      </c>
      <c r="L341" s="160" t="s">
        <v>7687</v>
      </c>
      <c r="M341" s="160" t="s">
        <v>38</v>
      </c>
      <c r="N341" s="160" t="s">
        <v>5494</v>
      </c>
      <c r="O341" s="170" t="s">
        <v>7684</v>
      </c>
      <c r="P341" s="171"/>
      <c r="Q341" s="160" t="s">
        <v>5169</v>
      </c>
      <c r="R341" s="179" t="s">
        <v>1558</v>
      </c>
    </row>
    <row r="342" spans="1:18" customFormat="1">
      <c r="A342" s="224" t="s">
        <v>4399</v>
      </c>
      <c r="B342" s="225" t="s">
        <v>4400</v>
      </c>
      <c r="C342" s="167" t="s">
        <v>4033</v>
      </c>
      <c r="D342" s="168" t="str">
        <f t="shared" si="8"/>
        <v>โครงการปรับปรุงเพิ่มประสิทธิภาพคลองทับช้าง  เพื่อการถ่ายโอนให้องค์กรปกครองส่วนท้องถิ่น ตำบลทับช้าง อำเภอนาทวี จังหวัดสงขลา</v>
      </c>
      <c r="E342" s="160" t="s">
        <v>4034</v>
      </c>
      <c r="F342" s="160" t="s">
        <v>29</v>
      </c>
      <c r="G342" s="160">
        <v>2566</v>
      </c>
      <c r="H342" s="160" t="s">
        <v>1534</v>
      </c>
      <c r="I342" s="169" t="s">
        <v>1509</v>
      </c>
      <c r="J342" s="160" t="s">
        <v>3717</v>
      </c>
      <c r="K342" s="160" t="s">
        <v>37</v>
      </c>
      <c r="L342" s="160" t="s">
        <v>7687</v>
      </c>
      <c r="M342" s="160" t="s">
        <v>38</v>
      </c>
      <c r="N342" s="160" t="s">
        <v>5494</v>
      </c>
      <c r="O342" s="170" t="s">
        <v>7684</v>
      </c>
      <c r="P342" s="171"/>
      <c r="Q342" s="160" t="s">
        <v>5196</v>
      </c>
      <c r="R342" s="179" t="s">
        <v>1558</v>
      </c>
    </row>
    <row r="343" spans="1:18" customFormat="1">
      <c r="A343" s="224" t="s">
        <v>4399</v>
      </c>
      <c r="B343" s="225" t="s">
        <v>4400</v>
      </c>
      <c r="C343" s="167" t="s">
        <v>4069</v>
      </c>
      <c r="D343" s="168" t="str">
        <f t="shared" si="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บ้านแสนสุข หมู่ที่ 9 ตำบลสันทะ อำเภอนาน้อย จังหวัดน่าน</v>
      </c>
      <c r="E343" s="160" t="s">
        <v>4070</v>
      </c>
      <c r="F343" s="160" t="s">
        <v>29</v>
      </c>
      <c r="G343" s="160">
        <v>2566</v>
      </c>
      <c r="H343" s="160" t="s">
        <v>3324</v>
      </c>
      <c r="I343" s="169" t="s">
        <v>3219</v>
      </c>
      <c r="J343" s="160" t="s">
        <v>3973</v>
      </c>
      <c r="K343" s="160" t="s">
        <v>37</v>
      </c>
      <c r="L343" s="160" t="s">
        <v>7687</v>
      </c>
      <c r="M343" s="160" t="s">
        <v>38</v>
      </c>
      <c r="N343" s="160" t="s">
        <v>5494</v>
      </c>
      <c r="O343" s="170" t="s">
        <v>7684</v>
      </c>
      <c r="P343" s="171"/>
      <c r="Q343" s="160" t="s">
        <v>5219</v>
      </c>
      <c r="R343" s="179" t="s">
        <v>1558</v>
      </c>
    </row>
    <row r="344" spans="1:18" customFormat="1">
      <c r="A344" s="224" t="s">
        <v>4399</v>
      </c>
      <c r="B344" s="225" t="s">
        <v>4400</v>
      </c>
      <c r="C344" s="167" t="s">
        <v>4102</v>
      </c>
      <c r="D344" s="168" t="str">
        <f t="shared" si="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หมู่ที่ 6 ตำบลชนแดน อำเภอสองแคว  จังหวัดน่าน</v>
      </c>
      <c r="E344" s="160" t="s">
        <v>4103</v>
      </c>
      <c r="F344" s="160" t="s">
        <v>29</v>
      </c>
      <c r="G344" s="160">
        <v>2566</v>
      </c>
      <c r="H344" s="160" t="s">
        <v>3324</v>
      </c>
      <c r="I344" s="169" t="s">
        <v>3219</v>
      </c>
      <c r="J344" s="160" t="s">
        <v>3973</v>
      </c>
      <c r="K344" s="160" t="s">
        <v>37</v>
      </c>
      <c r="L344" s="160" t="s">
        <v>7687</v>
      </c>
      <c r="M344" s="160" t="s">
        <v>38</v>
      </c>
      <c r="N344" s="160" t="s">
        <v>5494</v>
      </c>
      <c r="O344" s="170" t="s">
        <v>7684</v>
      </c>
      <c r="P344" s="171"/>
      <c r="Q344" s="160" t="s">
        <v>5243</v>
      </c>
      <c r="R344" s="179" t="s">
        <v>1558</v>
      </c>
    </row>
    <row r="345" spans="1:18" customFormat="1">
      <c r="A345" s="224" t="s">
        <v>4399</v>
      </c>
      <c r="B345" s="225" t="s">
        <v>4400</v>
      </c>
      <c r="C345" s="167" t="s">
        <v>4168</v>
      </c>
      <c r="D345" s="168" t="str">
        <f t="shared" si="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 บ้านผาเวียง หมู่ที่ 3  ตำบลภูคา อำเภอปัว   จังหวัดน่าน</v>
      </c>
      <c r="E345" s="160" t="s">
        <v>4169</v>
      </c>
      <c r="F345" s="160" t="s">
        <v>29</v>
      </c>
      <c r="G345" s="160">
        <v>2566</v>
      </c>
      <c r="H345" s="160" t="s">
        <v>3324</v>
      </c>
      <c r="I345" s="169" t="s">
        <v>3219</v>
      </c>
      <c r="J345" s="160" t="s">
        <v>3973</v>
      </c>
      <c r="K345" s="160" t="s">
        <v>37</v>
      </c>
      <c r="L345" s="160" t="s">
        <v>7687</v>
      </c>
      <c r="M345" s="160" t="s">
        <v>38</v>
      </c>
      <c r="N345" s="160" t="s">
        <v>5494</v>
      </c>
      <c r="O345" s="170" t="s">
        <v>7684</v>
      </c>
      <c r="P345" s="171"/>
      <c r="Q345" s="160" t="s">
        <v>5288</v>
      </c>
      <c r="R345" s="179" t="s">
        <v>1558</v>
      </c>
    </row>
    <row r="346" spans="1:18" customFormat="1">
      <c r="A346" s="224" t="s">
        <v>4399</v>
      </c>
      <c r="B346" s="225" t="s">
        <v>4400</v>
      </c>
      <c r="C346" s="167" t="s">
        <v>3535</v>
      </c>
      <c r="D346" s="168" t="str">
        <f t="shared" si="8"/>
        <v>ค่าใช้จ่ายในการศึกษา สำรวจทางกายภาพ และความหลากหลายทางชีวภาพของพื้นที่ชุ่มน้ำ เพื่อการอนุรักษ์และพัฒนาทรัพยากรน้ำสาธารณะในพื้นที่แม่น้ำสงครามตอนล่าง จังหวัดนครพนม กรมทรัพยากรน้ำ แขวงพญาไท เขตพญาไท กรุงเทพมหานคร</v>
      </c>
      <c r="E346" s="160" t="s">
        <v>3536</v>
      </c>
      <c r="F346" s="160" t="s">
        <v>29</v>
      </c>
      <c r="G346" s="160">
        <v>2566</v>
      </c>
      <c r="H346" s="160" t="s">
        <v>3110</v>
      </c>
      <c r="I346" s="160" t="s">
        <v>5532</v>
      </c>
      <c r="J346" s="160" t="s">
        <v>3537</v>
      </c>
      <c r="K346" s="160" t="s">
        <v>37</v>
      </c>
      <c r="L346" s="160" t="s">
        <v>7687</v>
      </c>
      <c r="M346" s="160" t="s">
        <v>38</v>
      </c>
      <c r="N346" s="160" t="s">
        <v>5494</v>
      </c>
      <c r="O346" s="170" t="s">
        <v>7684</v>
      </c>
      <c r="P346" s="171"/>
      <c r="Q346" s="160" t="s">
        <v>4871</v>
      </c>
      <c r="R346" s="179" t="s">
        <v>1558</v>
      </c>
    </row>
    <row r="347" spans="1:18" customFormat="1">
      <c r="A347" s="224" t="s">
        <v>4399</v>
      </c>
      <c r="B347" s="225" t="s">
        <v>4400</v>
      </c>
      <c r="C347" s="167" t="s">
        <v>3559</v>
      </c>
      <c r="D347" s="168" t="str">
        <f t="shared" ref="D347:D378" si="9">HYPERLINK(Q347,E347)</f>
        <v>ขุดลอกอ่างเก็บน้ำคลองสียัด คลองบ้านท่ามะนาว หมู่ที่ 23 ตำบลคลองตะเกรา  อำเภอท่าตะเกียบ จังหวัดฉะเชิงเทรา</v>
      </c>
      <c r="E347" s="160" t="s">
        <v>3560</v>
      </c>
      <c r="F347" s="160" t="s">
        <v>29</v>
      </c>
      <c r="G347" s="160">
        <v>2566</v>
      </c>
      <c r="H347" s="160" t="s">
        <v>3214</v>
      </c>
      <c r="I347" s="169" t="s">
        <v>3511</v>
      </c>
      <c r="J347" s="160" t="s">
        <v>3551</v>
      </c>
      <c r="K347" s="160" t="s">
        <v>663</v>
      </c>
      <c r="L347" s="160" t="s">
        <v>7688</v>
      </c>
      <c r="M347" s="160" t="s">
        <v>664</v>
      </c>
      <c r="N347" s="160" t="s">
        <v>5494</v>
      </c>
      <c r="O347" s="170" t="s">
        <v>7684</v>
      </c>
      <c r="P347" s="171"/>
      <c r="Q347" s="160" t="s">
        <v>4887</v>
      </c>
      <c r="R347" s="179" t="s">
        <v>1558</v>
      </c>
    </row>
    <row r="348" spans="1:18" customFormat="1">
      <c r="A348" s="224" t="s">
        <v>4399</v>
      </c>
      <c r="B348" s="225" t="s">
        <v>4400</v>
      </c>
      <c r="C348" s="167" t="s">
        <v>3571</v>
      </c>
      <c r="D348" s="168" t="str">
        <f t="shared" si="9"/>
        <v>ขุดลอกตะกอนดินทางน้ำลงอ่างเก็บน้ำคลองสียัด คลองบ้านเขาตะแบก หมู่ที่ 2  ตำบลท่าตะเกียบ อำเภอท่าตะเกียบ จังหวัดฉะเชิงเทรา</v>
      </c>
      <c r="E348" s="160" t="s">
        <v>3572</v>
      </c>
      <c r="F348" s="160" t="s">
        <v>29</v>
      </c>
      <c r="G348" s="160">
        <v>2566</v>
      </c>
      <c r="H348" s="160" t="s">
        <v>3214</v>
      </c>
      <c r="I348" s="169" t="s">
        <v>3391</v>
      </c>
      <c r="J348" s="160" t="s">
        <v>3551</v>
      </c>
      <c r="K348" s="160" t="s">
        <v>663</v>
      </c>
      <c r="L348" s="160" t="s">
        <v>7688</v>
      </c>
      <c r="M348" s="160" t="s">
        <v>664</v>
      </c>
      <c r="N348" s="160" t="s">
        <v>5494</v>
      </c>
      <c r="O348" s="170" t="s">
        <v>7684</v>
      </c>
      <c r="P348" s="171"/>
      <c r="Q348" s="160" t="s">
        <v>4894</v>
      </c>
      <c r="R348" s="179" t="s">
        <v>1558</v>
      </c>
    </row>
    <row r="349" spans="1:18" customFormat="1">
      <c r="A349" s="224" t="s">
        <v>4399</v>
      </c>
      <c r="B349" s="225" t="s">
        <v>4400</v>
      </c>
      <c r="C349" s="167" t="s">
        <v>3562</v>
      </c>
      <c r="D349" s="168" t="str">
        <f t="shared" si="9"/>
        <v>ขุดลอกตะกอนดินทางน้ำลงอ่างเก็บน้ำคลองสียัด คลองบ้านท่าคาน หมู่ที่ 2  ตำบลท่าตะเกียบ  อำเภอท่าตะเกียบ จังหวัดฉะเชิงเทรา</v>
      </c>
      <c r="E349" s="160" t="s">
        <v>3563</v>
      </c>
      <c r="F349" s="160" t="s">
        <v>29</v>
      </c>
      <c r="G349" s="160">
        <v>2566</v>
      </c>
      <c r="H349" s="160" t="s">
        <v>3214</v>
      </c>
      <c r="I349" s="169" t="s">
        <v>3391</v>
      </c>
      <c r="J349" s="160" t="s">
        <v>3551</v>
      </c>
      <c r="K349" s="160" t="s">
        <v>663</v>
      </c>
      <c r="L349" s="160" t="s">
        <v>7688</v>
      </c>
      <c r="M349" s="160" t="s">
        <v>664</v>
      </c>
      <c r="N349" s="160" t="s">
        <v>5494</v>
      </c>
      <c r="O349" s="170" t="s">
        <v>7684</v>
      </c>
      <c r="P349" s="171"/>
      <c r="Q349" s="160" t="s">
        <v>4889</v>
      </c>
      <c r="R349" s="179" t="s">
        <v>1558</v>
      </c>
    </row>
    <row r="350" spans="1:18" customFormat="1">
      <c r="A350" s="224" t="s">
        <v>4399</v>
      </c>
      <c r="B350" s="225" t="s">
        <v>4400</v>
      </c>
      <c r="C350" s="167" t="s">
        <v>3565</v>
      </c>
      <c r="D350" s="168" t="str">
        <f t="shared" si="9"/>
        <v>ขุดลอกตะกอนดินทางน้ำลงอ่างเก็บน้ำคลองสียัด คลองบ้านเขาตลาด หมู่ที่ 15 ตำบลท่าตะเกียบ อำเภอท่าตะเกียบ จังหวัดฉะเชิงเทรา</v>
      </c>
      <c r="E350" s="160" t="s">
        <v>3566</v>
      </c>
      <c r="F350" s="160" t="s">
        <v>29</v>
      </c>
      <c r="G350" s="160">
        <v>2566</v>
      </c>
      <c r="H350" s="160" t="s">
        <v>3214</v>
      </c>
      <c r="I350" s="169" t="s">
        <v>3391</v>
      </c>
      <c r="J350" s="160" t="s">
        <v>3551</v>
      </c>
      <c r="K350" s="160" t="s">
        <v>663</v>
      </c>
      <c r="L350" s="160" t="s">
        <v>7688</v>
      </c>
      <c r="M350" s="160" t="s">
        <v>664</v>
      </c>
      <c r="N350" s="160" t="s">
        <v>5494</v>
      </c>
      <c r="O350" s="170" t="s">
        <v>7684</v>
      </c>
      <c r="P350" s="171"/>
      <c r="Q350" s="160" t="s">
        <v>4891</v>
      </c>
      <c r="R350" s="179" t="s">
        <v>1558</v>
      </c>
    </row>
    <row r="351" spans="1:18" customFormat="1">
      <c r="A351" s="224" t="s">
        <v>4399</v>
      </c>
      <c r="B351" s="225" t="s">
        <v>4400</v>
      </c>
      <c r="C351" s="167" t="s">
        <v>3568</v>
      </c>
      <c r="D351" s="168" t="str">
        <f t="shared" si="9"/>
        <v>ขุดลอกตะกอนดินทางน้ำลงอ่างเก็บน้ำคลองสียัด คลองบ้านเขากระดาษ หมู่ที่ 19  ตำบลคลองตะเกรา อำเภอท่าตะเกียบ จังหวัดฉะเชิงเทรา</v>
      </c>
      <c r="E351" s="160" t="s">
        <v>3569</v>
      </c>
      <c r="F351" s="160" t="s">
        <v>29</v>
      </c>
      <c r="G351" s="160">
        <v>2566</v>
      </c>
      <c r="H351" s="160" t="s">
        <v>3214</v>
      </c>
      <c r="I351" s="169" t="s">
        <v>3391</v>
      </c>
      <c r="J351" s="160" t="s">
        <v>3551</v>
      </c>
      <c r="K351" s="160" t="s">
        <v>663</v>
      </c>
      <c r="L351" s="160" t="s">
        <v>7688</v>
      </c>
      <c r="M351" s="160" t="s">
        <v>664</v>
      </c>
      <c r="N351" s="160" t="s">
        <v>5494</v>
      </c>
      <c r="O351" s="170" t="s">
        <v>7684</v>
      </c>
      <c r="P351" s="171"/>
      <c r="Q351" s="160" t="s">
        <v>4892</v>
      </c>
      <c r="R351" s="179" t="s">
        <v>1558</v>
      </c>
    </row>
    <row r="352" spans="1:18" customFormat="1">
      <c r="A352" s="224" t="s">
        <v>4399</v>
      </c>
      <c r="B352" s="225" t="s">
        <v>4400</v>
      </c>
      <c r="C352" s="167" t="s">
        <v>3574</v>
      </c>
      <c r="D352" s="168" t="str">
        <f t="shared" si="9"/>
        <v>ขุดลอกตะกอนดินทางน้ำลงอ่างเก็บน้ำคลองสียัด คลองเขาตาพลู บ้านหนองเรือ หมู่ที่ 10 ตำบลท่าตะเกียบ อำเภอท่าตะเกียบ จังหวัดฉะเชิงเทรา</v>
      </c>
      <c r="E352" s="160" t="s">
        <v>3575</v>
      </c>
      <c r="F352" s="160" t="s">
        <v>29</v>
      </c>
      <c r="G352" s="160">
        <v>2566</v>
      </c>
      <c r="H352" s="160" t="s">
        <v>3214</v>
      </c>
      <c r="I352" s="169" t="s">
        <v>3391</v>
      </c>
      <c r="J352" s="160" t="s">
        <v>3551</v>
      </c>
      <c r="K352" s="160" t="s">
        <v>663</v>
      </c>
      <c r="L352" s="160" t="s">
        <v>7688</v>
      </c>
      <c r="M352" s="160" t="s">
        <v>664</v>
      </c>
      <c r="N352" s="160" t="s">
        <v>5494</v>
      </c>
      <c r="O352" s="170" t="s">
        <v>7684</v>
      </c>
      <c r="P352" s="171"/>
      <c r="Q352" s="160" t="s">
        <v>4896</v>
      </c>
      <c r="R352" s="179" t="s">
        <v>1558</v>
      </c>
    </row>
    <row r="353" spans="1:18" customFormat="1">
      <c r="A353" s="224" t="s">
        <v>4399</v>
      </c>
      <c r="B353" s="225" t="s">
        <v>4400</v>
      </c>
      <c r="C353" s="167" t="s">
        <v>3719</v>
      </c>
      <c r="D353" s="168" t="str">
        <f t="shared" si="9"/>
        <v>โครงการอนุรักษ์ฟื้นฟูแหล่งน้ำและระบบกระจายน้ำ ช่วง 2 ต.ท่าสะบ้า อ.วังวิเศษ จ.ตรัง</v>
      </c>
      <c r="E353" s="160" t="s">
        <v>3720</v>
      </c>
      <c r="F353" s="160" t="s">
        <v>29</v>
      </c>
      <c r="G353" s="160">
        <v>2566</v>
      </c>
      <c r="H353" s="160" t="s">
        <v>1534</v>
      </c>
      <c r="I353" s="169" t="s">
        <v>1509</v>
      </c>
      <c r="J353" s="160" t="s">
        <v>3717</v>
      </c>
      <c r="K353" s="160" t="s">
        <v>37</v>
      </c>
      <c r="L353" s="160" t="s">
        <v>7687</v>
      </c>
      <c r="M353" s="160" t="s">
        <v>38</v>
      </c>
      <c r="N353" s="160" t="s">
        <v>5494</v>
      </c>
      <c r="O353" s="170" t="s">
        <v>7684</v>
      </c>
      <c r="P353" s="171"/>
      <c r="Q353" s="160" t="s">
        <v>4997</v>
      </c>
      <c r="R353" s="179" t="s">
        <v>1558</v>
      </c>
    </row>
    <row r="354" spans="1:18" customFormat="1">
      <c r="A354" s="224" t="s">
        <v>4399</v>
      </c>
      <c r="B354" s="225" t="s">
        <v>4400</v>
      </c>
      <c r="C354" s="167" t="s">
        <v>3722</v>
      </c>
      <c r="D354" s="168" t="str">
        <f t="shared" si="9"/>
        <v>โครงการอนุรักษ์ฟื้นฟูแหล่งน้ำพร้อมระบบกระจายน้ำ ค่ายลูกเสือไทยเฉลิมพระเกียรติ บ้านสะพานไทร หมู่ที่ 10ต.บางดี อ.ห้วยยอด จ.ตรัง</v>
      </c>
      <c r="E354" s="160" t="s">
        <v>3723</v>
      </c>
      <c r="F354" s="160" t="s">
        <v>29</v>
      </c>
      <c r="G354" s="160">
        <v>2566</v>
      </c>
      <c r="H354" s="160" t="s">
        <v>1534</v>
      </c>
      <c r="I354" s="169" t="s">
        <v>1509</v>
      </c>
      <c r="J354" s="160" t="s">
        <v>3717</v>
      </c>
      <c r="K354" s="160" t="s">
        <v>37</v>
      </c>
      <c r="L354" s="160" t="s">
        <v>7687</v>
      </c>
      <c r="M354" s="160" t="s">
        <v>38</v>
      </c>
      <c r="N354" s="160" t="s">
        <v>5494</v>
      </c>
      <c r="O354" s="170" t="s">
        <v>7684</v>
      </c>
      <c r="P354" s="171"/>
      <c r="Q354" s="160" t="s">
        <v>4999</v>
      </c>
      <c r="R354" s="179" t="s">
        <v>1558</v>
      </c>
    </row>
    <row r="355" spans="1:18" customFormat="1">
      <c r="A355" s="224" t="s">
        <v>4399</v>
      </c>
      <c r="B355" s="225" t="s">
        <v>4400</v>
      </c>
      <c r="C355" s="167" t="s">
        <v>3728</v>
      </c>
      <c r="D355" s="168" t="str">
        <f t="shared" si="9"/>
        <v xml:space="preserve">โครงการอนุรักษ์ฟื้นฟูแหล่งน้ำ ช่วง 2 (ตำบลแว้ง ตำบลฆอเลาะ ตำบลกายูคละ) ต.ฆอเลาะ อ.แว้ง จ.นราธิวาส </v>
      </c>
      <c r="E355" s="160" t="s">
        <v>5535</v>
      </c>
      <c r="F355" s="160" t="s">
        <v>29</v>
      </c>
      <c r="G355" s="160">
        <v>2566</v>
      </c>
      <c r="H355" s="160" t="s">
        <v>1534</v>
      </c>
      <c r="I355" s="169" t="s">
        <v>1509</v>
      </c>
      <c r="J355" s="160" t="s">
        <v>3717</v>
      </c>
      <c r="K355" s="160" t="s">
        <v>37</v>
      </c>
      <c r="L355" s="160" t="s">
        <v>7687</v>
      </c>
      <c r="M355" s="160" t="s">
        <v>38</v>
      </c>
      <c r="N355" s="160" t="s">
        <v>5494</v>
      </c>
      <c r="O355" s="170" t="s">
        <v>7684</v>
      </c>
      <c r="P355" s="171"/>
      <c r="Q355" s="160" t="s">
        <v>5003</v>
      </c>
      <c r="R355" s="179" t="s">
        <v>1558</v>
      </c>
    </row>
    <row r="356" spans="1:18" customFormat="1">
      <c r="A356" s="224" t="s">
        <v>4399</v>
      </c>
      <c r="B356" s="225" t="s">
        <v>4400</v>
      </c>
      <c r="C356" s="167" t="s">
        <v>3725</v>
      </c>
      <c r="D356" s="168" t="str">
        <f t="shared" si="9"/>
        <v>โครงการอนุรักษ์ฟื้นฟูแหล่งน้ำพร้อมระบบกระจายน้ำ ศูนย์ราชการ ต.นบพิตำ อ.นบพิตำ จ.นครศรีธรรมราช</v>
      </c>
      <c r="E356" s="160" t="s">
        <v>3726</v>
      </c>
      <c r="F356" s="160" t="s">
        <v>29</v>
      </c>
      <c r="G356" s="160">
        <v>2566</v>
      </c>
      <c r="H356" s="160" t="s">
        <v>1534</v>
      </c>
      <c r="I356" s="169" t="s">
        <v>1509</v>
      </c>
      <c r="J356" s="160" t="s">
        <v>3717</v>
      </c>
      <c r="K356" s="160" t="s">
        <v>37</v>
      </c>
      <c r="L356" s="160" t="s">
        <v>7687</v>
      </c>
      <c r="M356" s="160" t="s">
        <v>38</v>
      </c>
      <c r="N356" s="160" t="s">
        <v>5494</v>
      </c>
      <c r="O356" s="170" t="s">
        <v>7684</v>
      </c>
      <c r="P356" s="171"/>
      <c r="Q356" s="160" t="s">
        <v>5001</v>
      </c>
      <c r="R356" s="179" t="s">
        <v>1558</v>
      </c>
    </row>
    <row r="357" spans="1:18" customFormat="1">
      <c r="A357" s="224" t="s">
        <v>4399</v>
      </c>
      <c r="B357" s="225" t="s">
        <v>4400</v>
      </c>
      <c r="C357" s="167" t="s">
        <v>3770</v>
      </c>
      <c r="D357" s="168" t="str">
        <f t="shared" si="9"/>
        <v>อนุรักษ์ฟื้นฟูลำห้วยน้ำพร้าว (ฝายหลวงประชารัฐ)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</v>
      </c>
      <c r="E357" s="160" t="s">
        <v>3771</v>
      </c>
      <c r="F357" s="160" t="s">
        <v>29</v>
      </c>
      <c r="G357" s="160">
        <v>2566</v>
      </c>
      <c r="H357" s="160" t="s">
        <v>3110</v>
      </c>
      <c r="I357" s="169" t="s">
        <v>3219</v>
      </c>
      <c r="J357" s="160" t="s">
        <v>330</v>
      </c>
      <c r="K357" s="160" t="s">
        <v>37</v>
      </c>
      <c r="L357" s="160" t="s">
        <v>7687</v>
      </c>
      <c r="M357" s="160" t="s">
        <v>38</v>
      </c>
      <c r="N357" s="160" t="s">
        <v>5494</v>
      </c>
      <c r="O357" s="170" t="s">
        <v>7684</v>
      </c>
      <c r="P357" s="171"/>
      <c r="Q357" s="160" t="s">
        <v>5029</v>
      </c>
      <c r="R357" s="179" t="s">
        <v>1558</v>
      </c>
    </row>
    <row r="358" spans="1:18" customFormat="1">
      <c r="A358" s="224" t="s">
        <v>4399</v>
      </c>
      <c r="B358" s="225" t="s">
        <v>4400</v>
      </c>
      <c r="C358" s="167" t="s">
        <v>3773</v>
      </c>
      <c r="D358" s="168" t="str">
        <f t="shared" si="9"/>
        <v>อนุรักษ์ฟื้นฟูแหล่งน้ำตวาย พร้อมระบบกระจายน้ำ ตำบลพงษ์ อำเภอสันติสุข จังหวัดน่าน</v>
      </c>
      <c r="E358" s="160" t="s">
        <v>3774</v>
      </c>
      <c r="F358" s="160" t="s">
        <v>29</v>
      </c>
      <c r="G358" s="160">
        <v>2566</v>
      </c>
      <c r="H358" s="160" t="s">
        <v>3214</v>
      </c>
      <c r="I358" s="169" t="s">
        <v>3775</v>
      </c>
      <c r="J358" s="160" t="s">
        <v>330</v>
      </c>
      <c r="K358" s="160" t="s">
        <v>37</v>
      </c>
      <c r="L358" s="160" t="s">
        <v>7687</v>
      </c>
      <c r="M358" s="160" t="s">
        <v>38</v>
      </c>
      <c r="N358" s="160" t="s">
        <v>5494</v>
      </c>
      <c r="O358" s="170" t="s">
        <v>7684</v>
      </c>
      <c r="P358" s="171"/>
      <c r="Q358" s="160" t="s">
        <v>5031</v>
      </c>
      <c r="R358" s="179" t="s">
        <v>1558</v>
      </c>
    </row>
    <row r="359" spans="1:18" customFormat="1">
      <c r="A359" s="224" t="s">
        <v>4399</v>
      </c>
      <c r="B359" s="225" t="s">
        <v>4400</v>
      </c>
      <c r="C359" s="167" t="s">
        <v>3777</v>
      </c>
      <c r="D359" s="168" t="str">
        <f t="shared" si="9"/>
        <v>อนุรักษ์ฟื้นฟูหนองลี-หนองทราย บ้านประดาทอง หมู่ที่ 6 ตำบลบางลาย อำเภอบึงนาราง จังหวัดพิจิตร</v>
      </c>
      <c r="E359" s="160" t="s">
        <v>3778</v>
      </c>
      <c r="F359" s="160" t="s">
        <v>29</v>
      </c>
      <c r="G359" s="160">
        <v>2566</v>
      </c>
      <c r="H359" s="160" t="s">
        <v>3218</v>
      </c>
      <c r="I359" s="169" t="s">
        <v>3511</v>
      </c>
      <c r="J359" s="160" t="s">
        <v>330</v>
      </c>
      <c r="K359" s="160" t="s">
        <v>37</v>
      </c>
      <c r="L359" s="160" t="s">
        <v>7687</v>
      </c>
      <c r="M359" s="160" t="s">
        <v>38</v>
      </c>
      <c r="N359" s="160" t="s">
        <v>5494</v>
      </c>
      <c r="O359" s="170" t="s">
        <v>7684</v>
      </c>
      <c r="P359" s="171"/>
      <c r="Q359" s="160" t="s">
        <v>5033</v>
      </c>
      <c r="R359" s="179" t="s">
        <v>1558</v>
      </c>
    </row>
    <row r="360" spans="1:18" customFormat="1">
      <c r="A360" s="224" t="s">
        <v>4399</v>
      </c>
      <c r="B360" s="225" t="s">
        <v>4400</v>
      </c>
      <c r="C360" s="167" t="s">
        <v>3783</v>
      </c>
      <c r="D360" s="168" t="str">
        <f t="shared" si="9"/>
        <v>อนุรักษ์ฟื้นฟูบึงขดใหญ่-บึงขดน้อย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บ้านหนองห้าง หมู่ที่ 3 ตำบลวังวน อำเภอพรหมพิราม จังหวัดพิษณุโลก</v>
      </c>
      <c r="E360" s="160" t="s">
        <v>3784</v>
      </c>
      <c r="F360" s="160" t="s">
        <v>29</v>
      </c>
      <c r="G360" s="160">
        <v>2566</v>
      </c>
      <c r="H360" s="160" t="s">
        <v>3214</v>
      </c>
      <c r="I360" s="169" t="s">
        <v>3282</v>
      </c>
      <c r="J360" s="160" t="s">
        <v>330</v>
      </c>
      <c r="K360" s="160" t="s">
        <v>37</v>
      </c>
      <c r="L360" s="160" t="s">
        <v>7687</v>
      </c>
      <c r="M360" s="160" t="s">
        <v>38</v>
      </c>
      <c r="N360" s="160" t="s">
        <v>5494</v>
      </c>
      <c r="O360" s="170" t="s">
        <v>7684</v>
      </c>
      <c r="P360" s="171"/>
      <c r="Q360" s="160" t="s">
        <v>5037</v>
      </c>
      <c r="R360" s="179" t="s">
        <v>1558</v>
      </c>
    </row>
    <row r="361" spans="1:18" customFormat="1">
      <c r="A361" s="224" t="s">
        <v>4399</v>
      </c>
      <c r="B361" s="225" t="s">
        <v>4400</v>
      </c>
      <c r="C361" s="167" t="s">
        <v>3786</v>
      </c>
      <c r="D361" s="168" t="str">
        <f t="shared" si="9"/>
        <v>อนุรักษ์ฟื้นฟูคลองเชื่อมหนองจระเข้–หนองแม่ระวิง ตำบลสารจิตร อำเภอศรีสัชนาลัย จังหวัดสุโขทัย</v>
      </c>
      <c r="E361" s="160" t="s">
        <v>347</v>
      </c>
      <c r="F361" s="160" t="s">
        <v>29</v>
      </c>
      <c r="G361" s="160">
        <v>2566</v>
      </c>
      <c r="H361" s="160" t="s">
        <v>1534</v>
      </c>
      <c r="I361" s="169" t="s">
        <v>1509</v>
      </c>
      <c r="J361" s="160" t="s">
        <v>330</v>
      </c>
      <c r="K361" s="160" t="s">
        <v>37</v>
      </c>
      <c r="L361" s="160" t="s">
        <v>7687</v>
      </c>
      <c r="M361" s="160" t="s">
        <v>38</v>
      </c>
      <c r="N361" s="160" t="s">
        <v>5494</v>
      </c>
      <c r="O361" s="170" t="s">
        <v>7684</v>
      </c>
      <c r="P361" s="171"/>
      <c r="Q361" s="160" t="s">
        <v>5039</v>
      </c>
      <c r="R361" s="179" t="s">
        <v>1558</v>
      </c>
    </row>
    <row r="362" spans="1:18" customFormat="1">
      <c r="A362" s="224" t="s">
        <v>4399</v>
      </c>
      <c r="B362" s="225" t="s">
        <v>4400</v>
      </c>
      <c r="C362" s="167" t="s">
        <v>3794</v>
      </c>
      <c r="D362" s="168" t="str">
        <f t="shared" si="9"/>
        <v>อนุรักษ์ฟื้นฟูอ่างเก็บน้ำห้วยน้ำชำพร้อมระบบส่งน้ำ ตำบลน้ำอ่าง อำเภอตรอน จังหวัดอุตรดิตถ์</v>
      </c>
      <c r="E362" s="160" t="s">
        <v>3795</v>
      </c>
      <c r="F362" s="160" t="s">
        <v>29</v>
      </c>
      <c r="G362" s="160">
        <v>2566</v>
      </c>
      <c r="H362" s="160" t="s">
        <v>3218</v>
      </c>
      <c r="I362" s="169" t="s">
        <v>3090</v>
      </c>
      <c r="J362" s="160" t="s">
        <v>330</v>
      </c>
      <c r="K362" s="160" t="s">
        <v>37</v>
      </c>
      <c r="L362" s="160" t="s">
        <v>7687</v>
      </c>
      <c r="M362" s="160" t="s">
        <v>38</v>
      </c>
      <c r="N362" s="160" t="s">
        <v>5494</v>
      </c>
      <c r="O362" s="170" t="s">
        <v>7684</v>
      </c>
      <c r="P362" s="171"/>
      <c r="Q362" s="160" t="s">
        <v>5045</v>
      </c>
      <c r="R362" s="179" t="s">
        <v>1558</v>
      </c>
    </row>
    <row r="363" spans="1:18" customFormat="1">
      <c r="A363" s="224" t="s">
        <v>4399</v>
      </c>
      <c r="B363" s="225" t="s">
        <v>4400</v>
      </c>
      <c r="C363" s="167" t="s">
        <v>3791</v>
      </c>
      <c r="D363" s="168" t="str">
        <f t="shared" si="9"/>
        <v>อนุรักษ์ฟื้นฟูแหล่งน้ำแก้มลิงตำบลนครเดิฐ (ระยะที่ 2) ตำบลนครเดิฐ อำเภอศรีนคร จังหวัดสุโขทัย</v>
      </c>
      <c r="E363" s="160" t="s">
        <v>3792</v>
      </c>
      <c r="F363" s="160" t="s">
        <v>29</v>
      </c>
      <c r="G363" s="160">
        <v>2566</v>
      </c>
      <c r="H363" s="160" t="s">
        <v>3214</v>
      </c>
      <c r="I363" s="169" t="s">
        <v>3219</v>
      </c>
      <c r="J363" s="160" t="s">
        <v>330</v>
      </c>
      <c r="K363" s="160" t="s">
        <v>37</v>
      </c>
      <c r="L363" s="160" t="s">
        <v>7687</v>
      </c>
      <c r="M363" s="160" t="s">
        <v>38</v>
      </c>
      <c r="N363" s="160" t="s">
        <v>5494</v>
      </c>
      <c r="O363" s="170" t="s">
        <v>7684</v>
      </c>
      <c r="P363" s="171"/>
      <c r="Q363" s="160" t="s">
        <v>5043</v>
      </c>
      <c r="R363" s="179" t="s">
        <v>1558</v>
      </c>
    </row>
    <row r="364" spans="1:18" customFormat="1">
      <c r="A364" s="224" t="s">
        <v>4399</v>
      </c>
      <c r="B364" s="225" t="s">
        <v>4400</v>
      </c>
      <c r="C364" s="167" t="s">
        <v>3797</v>
      </c>
      <c r="D364" s="168" t="str">
        <f t="shared" si="9"/>
        <v>ปรับปรุงเพิ่มประสิทธิภาพอ่างเก็บน้ำห้วยสัก พร้อมระบบส่งน้ำ ตำบลจอมจันทร์ อำเภอเวียงสา จังหวัดน่าน</v>
      </c>
      <c r="E364" s="160" t="s">
        <v>3798</v>
      </c>
      <c r="F364" s="160" t="s">
        <v>29</v>
      </c>
      <c r="G364" s="160">
        <v>2566</v>
      </c>
      <c r="H364" s="160" t="s">
        <v>3214</v>
      </c>
      <c r="I364" s="169" t="s">
        <v>3511</v>
      </c>
      <c r="J364" s="160" t="s">
        <v>330</v>
      </c>
      <c r="K364" s="160" t="s">
        <v>37</v>
      </c>
      <c r="L364" s="160" t="s">
        <v>7687</v>
      </c>
      <c r="M364" s="160" t="s">
        <v>38</v>
      </c>
      <c r="N364" s="160" t="s">
        <v>5494</v>
      </c>
      <c r="O364" s="170" t="s">
        <v>7684</v>
      </c>
      <c r="P364" s="171"/>
      <c r="Q364" s="160" t="s">
        <v>5047</v>
      </c>
      <c r="R364" s="179" t="s">
        <v>1558</v>
      </c>
    </row>
    <row r="365" spans="1:18" customFormat="1">
      <c r="A365" s="224" t="s">
        <v>4399</v>
      </c>
      <c r="B365" s="225" t="s">
        <v>4400</v>
      </c>
      <c r="C365" s="167" t="s">
        <v>3806</v>
      </c>
      <c r="D365" s="168" t="str">
        <f t="shared" si="9"/>
        <v>ปรับปรุงเพิ่มประสิทธิภาพอ่างเก็บน้ำห้วยหัวแหวนพร้อมระบบส่งน้ำ บ้านหนองผักบุ้ง หมู่ที่ 5 ตำบลกลางดง อำเภอทุ่งเสลี่ยม จังหวัดสุโขทัย</v>
      </c>
      <c r="E365" s="160" t="s">
        <v>3807</v>
      </c>
      <c r="F365" s="160" t="s">
        <v>29</v>
      </c>
      <c r="G365" s="160">
        <v>2566</v>
      </c>
      <c r="H365" s="160" t="s">
        <v>3214</v>
      </c>
      <c r="I365" s="169" t="s">
        <v>3282</v>
      </c>
      <c r="J365" s="160" t="s">
        <v>330</v>
      </c>
      <c r="K365" s="160" t="s">
        <v>37</v>
      </c>
      <c r="L365" s="160" t="s">
        <v>7687</v>
      </c>
      <c r="M365" s="160" t="s">
        <v>38</v>
      </c>
      <c r="N365" s="160" t="s">
        <v>5494</v>
      </c>
      <c r="O365" s="170" t="s">
        <v>7684</v>
      </c>
      <c r="P365" s="171"/>
      <c r="Q365" s="160" t="s">
        <v>5053</v>
      </c>
      <c r="R365" s="179" t="s">
        <v>1558</v>
      </c>
    </row>
    <row r="366" spans="1:18" customFormat="1">
      <c r="A366" s="224" t="s">
        <v>4399</v>
      </c>
      <c r="B366" s="225" t="s">
        <v>4400</v>
      </c>
      <c r="C366" s="167" t="s">
        <v>3800</v>
      </c>
      <c r="D366" s="168" t="str">
        <f t="shared" si="9"/>
        <v>ปรับปรุงเพิ่มประสิทธิภาพฝายมหัศจรรย์ บ้านฝายมูล หมู่ที่ 1 ตำบลป่าคา อำเภอท่าวังผา จังหวัดน่าน</v>
      </c>
      <c r="E366" s="160" t="s">
        <v>3801</v>
      </c>
      <c r="F366" s="160" t="s">
        <v>29</v>
      </c>
      <c r="G366" s="160">
        <v>2566</v>
      </c>
      <c r="H366" s="160" t="s">
        <v>3218</v>
      </c>
      <c r="I366" s="169" t="s">
        <v>3282</v>
      </c>
      <c r="J366" s="160" t="s">
        <v>330</v>
      </c>
      <c r="K366" s="160" t="s">
        <v>37</v>
      </c>
      <c r="L366" s="160" t="s">
        <v>7687</v>
      </c>
      <c r="M366" s="160" t="s">
        <v>38</v>
      </c>
      <c r="N366" s="160" t="s">
        <v>5494</v>
      </c>
      <c r="O366" s="170" t="s">
        <v>7684</v>
      </c>
      <c r="P366" s="171"/>
      <c r="Q366" s="160" t="s">
        <v>5049</v>
      </c>
      <c r="R366" s="179" t="s">
        <v>1558</v>
      </c>
    </row>
    <row r="367" spans="1:18" customFormat="1">
      <c r="A367" s="224" t="s">
        <v>4399</v>
      </c>
      <c r="B367" s="225" t="s">
        <v>4400</v>
      </c>
      <c r="C367" s="167" t="s">
        <v>3809</v>
      </c>
      <c r="D367" s="168" t="str">
        <f t="shared" si="9"/>
        <v>ปรับปรุงเพิ่มประสิทธิภาพอ่างเก็บน้ำห้วยเคียน บ้านนาวงศ์ ตำบลเจดีย์ชัย อำเภอปัว จังหวัดน่าน</v>
      </c>
      <c r="E367" s="160" t="s">
        <v>3810</v>
      </c>
      <c r="F367" s="160" t="s">
        <v>29</v>
      </c>
      <c r="G367" s="160">
        <v>2566</v>
      </c>
      <c r="H367" s="160" t="s">
        <v>3214</v>
      </c>
      <c r="I367" s="169" t="s">
        <v>3219</v>
      </c>
      <c r="J367" s="160" t="s">
        <v>330</v>
      </c>
      <c r="K367" s="160" t="s">
        <v>37</v>
      </c>
      <c r="L367" s="160" t="s">
        <v>7687</v>
      </c>
      <c r="M367" s="160" t="s">
        <v>38</v>
      </c>
      <c r="N367" s="160" t="s">
        <v>5494</v>
      </c>
      <c r="O367" s="170" t="s">
        <v>7684</v>
      </c>
      <c r="P367" s="171"/>
      <c r="Q367" s="160" t="s">
        <v>5055</v>
      </c>
      <c r="R367" s="179" t="s">
        <v>1558</v>
      </c>
    </row>
    <row r="368" spans="1:18" customFormat="1">
      <c r="A368" s="224" t="s">
        <v>4399</v>
      </c>
      <c r="B368" s="225" t="s">
        <v>4400</v>
      </c>
      <c r="C368" s="167" t="s">
        <v>3824</v>
      </c>
      <c r="D368" s="168" t="str">
        <f t="shared" si="9"/>
        <v>ปรับปรุงเพิ่มประสิทธิภาพฝายน้ำล้นพงสะตือ บ้านพงสะตือ ตำบลบ้านแก่ง อำเภอตรอน จังหวัดอุตรดิตถ์</v>
      </c>
      <c r="E368" s="160" t="s">
        <v>3825</v>
      </c>
      <c r="F368" s="160" t="s">
        <v>29</v>
      </c>
      <c r="G368" s="160">
        <v>2566</v>
      </c>
      <c r="H368" s="160" t="s">
        <v>3173</v>
      </c>
      <c r="I368" s="169" t="s">
        <v>1509</v>
      </c>
      <c r="J368" s="160" t="s">
        <v>330</v>
      </c>
      <c r="K368" s="160" t="s">
        <v>37</v>
      </c>
      <c r="L368" s="160" t="s">
        <v>7687</v>
      </c>
      <c r="M368" s="160" t="s">
        <v>38</v>
      </c>
      <c r="N368" s="160" t="s">
        <v>5494</v>
      </c>
      <c r="O368" s="170" t="s">
        <v>7684</v>
      </c>
      <c r="P368" s="171"/>
      <c r="Q368" s="160" t="s">
        <v>5062</v>
      </c>
      <c r="R368" s="179" t="s">
        <v>1558</v>
      </c>
    </row>
    <row r="369" spans="1:18" customFormat="1">
      <c r="A369" s="224" t="s">
        <v>4399</v>
      </c>
      <c r="B369" s="225" t="s">
        <v>4400</v>
      </c>
      <c r="C369" s="167" t="s">
        <v>3502</v>
      </c>
      <c r="D369" s="168" t="str">
        <f t="shared" si="9"/>
        <v>ปรับปรุงเพิ่มประสิทธิภาพอ่างเก็บน้ำบ้านคูขาด บ้านคูขาด ตำบลคูเมือง อำเภอคูเมือง จังหวัดบุรีรัมย์</v>
      </c>
      <c r="E369" s="160" t="s">
        <v>3503</v>
      </c>
      <c r="F369" s="160" t="s">
        <v>29</v>
      </c>
      <c r="G369" s="160">
        <v>2566</v>
      </c>
      <c r="H369" s="160" t="s">
        <v>3218</v>
      </c>
      <c r="I369" s="169" t="s">
        <v>3090</v>
      </c>
      <c r="J369" s="160" t="s">
        <v>433</v>
      </c>
      <c r="K369" s="160" t="s">
        <v>37</v>
      </c>
      <c r="L369" s="160" t="s">
        <v>7687</v>
      </c>
      <c r="M369" s="160" t="s">
        <v>38</v>
      </c>
      <c r="N369" s="160" t="s">
        <v>5494</v>
      </c>
      <c r="O369" s="170" t="s">
        <v>7684</v>
      </c>
      <c r="P369" s="171"/>
      <c r="Q369" s="160" t="s">
        <v>4849</v>
      </c>
      <c r="R369" s="179" t="s">
        <v>1558</v>
      </c>
    </row>
    <row r="370" spans="1:18" customFormat="1">
      <c r="A370" s="224" t="s">
        <v>4399</v>
      </c>
      <c r="B370" s="225" t="s">
        <v>4400</v>
      </c>
      <c r="C370" s="167" t="s">
        <v>3517</v>
      </c>
      <c r="D370" s="168" t="str">
        <f t="shared" si="9"/>
        <v>บำรุงรักษาแหล่งน้ำอ่างเก็บน้ำบ้านโคกกรวด บ้านโคกกรวด ตำบลเฉลียง อำเภอครบุรี จังหวัดนครราชสีมา</v>
      </c>
      <c r="E370" s="160" t="s">
        <v>3518</v>
      </c>
      <c r="F370" s="160" t="s">
        <v>29</v>
      </c>
      <c r="G370" s="160">
        <v>2566</v>
      </c>
      <c r="H370" s="160" t="s">
        <v>3391</v>
      </c>
      <c r="I370" s="169" t="s">
        <v>3511</v>
      </c>
      <c r="J370" s="160" t="s">
        <v>3497</v>
      </c>
      <c r="K370" s="160" t="s">
        <v>37</v>
      </c>
      <c r="L370" s="160" t="s">
        <v>7687</v>
      </c>
      <c r="M370" s="160" t="s">
        <v>38</v>
      </c>
      <c r="N370" s="160" t="s">
        <v>5494</v>
      </c>
      <c r="O370" s="170" t="s">
        <v>7684</v>
      </c>
      <c r="P370" s="171"/>
      <c r="Q370" s="160" t="s">
        <v>4859</v>
      </c>
      <c r="R370" s="179" t="s">
        <v>1558</v>
      </c>
    </row>
    <row r="371" spans="1:18" customFormat="1">
      <c r="A371" s="224" t="s">
        <v>4399</v>
      </c>
      <c r="B371" s="225" t="s">
        <v>4400</v>
      </c>
      <c r="C371" s="167" t="s">
        <v>3520</v>
      </c>
      <c r="D371" s="168" t="str">
        <f t="shared" si="9"/>
        <v>เพิ่มประสิทธิภาพการกักเก็บน้ำหนองห้วยไทร ตำบลพักทัน อำเภอบางระจัน จังหวัดสิงห์บุรี</v>
      </c>
      <c r="E371" s="160" t="s">
        <v>3521</v>
      </c>
      <c r="F371" s="160" t="s">
        <v>29</v>
      </c>
      <c r="G371" s="160">
        <v>2566</v>
      </c>
      <c r="H371" s="160" t="s">
        <v>1534</v>
      </c>
      <c r="I371" s="169" t="s">
        <v>1509</v>
      </c>
      <c r="J371" s="160" t="s">
        <v>3515</v>
      </c>
      <c r="K371" s="160" t="s">
        <v>663</v>
      </c>
      <c r="L371" s="160" t="s">
        <v>7688</v>
      </c>
      <c r="M371" s="160" t="s">
        <v>664</v>
      </c>
      <c r="N371" s="160" t="s">
        <v>5494</v>
      </c>
      <c r="O371" s="170" t="s">
        <v>7684</v>
      </c>
      <c r="P371" s="171"/>
      <c r="Q371" s="160" t="s">
        <v>4861</v>
      </c>
      <c r="R371" s="179" t="s">
        <v>1558</v>
      </c>
    </row>
    <row r="372" spans="1:18" customFormat="1">
      <c r="A372" s="224" t="s">
        <v>4399</v>
      </c>
      <c r="B372" s="225" t="s">
        <v>4400</v>
      </c>
      <c r="C372" s="167" t="s">
        <v>3523</v>
      </c>
      <c r="D372" s="168" t="str">
        <f t="shared" si="9"/>
        <v>ขุดลอกแม่น้ำลพบุรี ในพื้นที่ตำบลม่วงหมู่ อำเภอเมืองสิงห์บุรี จังหวัดสิงห์บุรี  ความยาวประมาณ 11.500 กิโลเมตร</v>
      </c>
      <c r="E372" s="160" t="s">
        <v>3524</v>
      </c>
      <c r="F372" s="160" t="s">
        <v>29</v>
      </c>
      <c r="G372" s="160">
        <v>2566</v>
      </c>
      <c r="H372" s="160" t="s">
        <v>1534</v>
      </c>
      <c r="I372" s="169" t="s">
        <v>1509</v>
      </c>
      <c r="J372" s="160" t="s">
        <v>3515</v>
      </c>
      <c r="K372" s="160" t="s">
        <v>663</v>
      </c>
      <c r="L372" s="160" t="s">
        <v>7688</v>
      </c>
      <c r="M372" s="160" t="s">
        <v>664</v>
      </c>
      <c r="N372" s="160" t="s">
        <v>5494</v>
      </c>
      <c r="O372" s="170" t="s">
        <v>7684</v>
      </c>
      <c r="P372" s="171"/>
      <c r="Q372" s="160" t="s">
        <v>4863</v>
      </c>
      <c r="R372" s="179" t="s">
        <v>1558</v>
      </c>
    </row>
    <row r="373" spans="1:18" customFormat="1">
      <c r="A373" s="224" t="s">
        <v>4399</v>
      </c>
      <c r="B373" s="225" t="s">
        <v>4400</v>
      </c>
      <c r="C373" s="167" t="s">
        <v>3549</v>
      </c>
      <c r="D373" s="168" t="str">
        <f t="shared" si="9"/>
        <v>ขุดลอกอ่างเก็บน้ำคลองสียัด คลองเขาประดาลุน บ้านท่าคาน หมู่ที่ 2 ตำบลท่าตะเกียบ  อำเภอท่าตะเกียบ จังหวัดฉะเชิงเทรา</v>
      </c>
      <c r="E373" s="160" t="s">
        <v>3550</v>
      </c>
      <c r="F373" s="160" t="s">
        <v>29</v>
      </c>
      <c r="G373" s="160">
        <v>2566</v>
      </c>
      <c r="H373" s="160" t="s">
        <v>3214</v>
      </c>
      <c r="I373" s="169" t="s">
        <v>3511</v>
      </c>
      <c r="J373" s="160" t="s">
        <v>3551</v>
      </c>
      <c r="K373" s="160" t="s">
        <v>663</v>
      </c>
      <c r="L373" s="160" t="s">
        <v>7688</v>
      </c>
      <c r="M373" s="160" t="s">
        <v>664</v>
      </c>
      <c r="N373" s="160" t="s">
        <v>5494</v>
      </c>
      <c r="O373" s="170" t="s">
        <v>7684</v>
      </c>
      <c r="P373" s="171"/>
      <c r="Q373" s="160" t="s">
        <v>4881</v>
      </c>
      <c r="R373" s="179" t="s">
        <v>1558</v>
      </c>
    </row>
    <row r="374" spans="1:18" customFormat="1">
      <c r="A374" s="224" t="s">
        <v>4399</v>
      </c>
      <c r="B374" s="225" t="s">
        <v>4400</v>
      </c>
      <c r="C374" s="167" t="s">
        <v>3553</v>
      </c>
      <c r="D374" s="168" t="str">
        <f t="shared" si="9"/>
        <v>ขุดลอกอ่างเก็บน้ำคลองสียัด บ้านหนองเรือ หมู่ที่ 10 ตำบลท่าตะเกียบ อำเภอท่าตะเกียบ จังหวัดฉะเชิงเทรา</v>
      </c>
      <c r="E374" s="160" t="s">
        <v>3554</v>
      </c>
      <c r="F374" s="160" t="s">
        <v>29</v>
      </c>
      <c r="G374" s="160">
        <v>2566</v>
      </c>
      <c r="H374" s="160" t="s">
        <v>3214</v>
      </c>
      <c r="I374" s="169" t="s">
        <v>3511</v>
      </c>
      <c r="J374" s="160" t="s">
        <v>3551</v>
      </c>
      <c r="K374" s="160" t="s">
        <v>663</v>
      </c>
      <c r="L374" s="160" t="s">
        <v>7688</v>
      </c>
      <c r="M374" s="160" t="s">
        <v>664</v>
      </c>
      <c r="N374" s="160" t="s">
        <v>5494</v>
      </c>
      <c r="O374" s="170" t="s">
        <v>7684</v>
      </c>
      <c r="P374" s="171"/>
      <c r="Q374" s="160" t="s">
        <v>4883</v>
      </c>
      <c r="R374" s="179" t="s">
        <v>1558</v>
      </c>
    </row>
    <row r="375" spans="1:18" customFormat="1">
      <c r="A375" s="224" t="s">
        <v>4399</v>
      </c>
      <c r="B375" s="225" t="s">
        <v>4400</v>
      </c>
      <c r="C375" s="167" t="s">
        <v>3734</v>
      </c>
      <c r="D375" s="168" t="str">
        <f t="shared" si="9"/>
        <v xml:space="preserve">โครงการอนุรักษ์ฟื้นฟูแหล่งน้ำ (ตำบลปะลุรู ตำบลโต๊ะเด็ง ตำบลสุไหงปาดี)  ต.สุไหงปาดี อ.สุไหงปาดี จ.นราธิวาส </v>
      </c>
      <c r="E375" s="160" t="s">
        <v>5536</v>
      </c>
      <c r="F375" s="160" t="s">
        <v>29</v>
      </c>
      <c r="G375" s="160">
        <v>2566</v>
      </c>
      <c r="H375" s="160" t="s">
        <v>1534</v>
      </c>
      <c r="I375" s="169" t="s">
        <v>1509</v>
      </c>
      <c r="J375" s="160" t="s">
        <v>3717</v>
      </c>
      <c r="K375" s="160" t="s">
        <v>37</v>
      </c>
      <c r="L375" s="160" t="s">
        <v>7687</v>
      </c>
      <c r="M375" s="160" t="s">
        <v>38</v>
      </c>
      <c r="N375" s="160" t="s">
        <v>5494</v>
      </c>
      <c r="O375" s="170" t="s">
        <v>7684</v>
      </c>
      <c r="P375" s="171"/>
      <c r="Q375" s="160" t="s">
        <v>5007</v>
      </c>
      <c r="R375" s="179" t="s">
        <v>1558</v>
      </c>
    </row>
    <row r="376" spans="1:18" customFormat="1">
      <c r="A376" s="224" t="s">
        <v>4399</v>
      </c>
      <c r="B376" s="225" t="s">
        <v>4400</v>
      </c>
      <c r="C376" s="167" t="s">
        <v>3737</v>
      </c>
      <c r="D376" s="168" t="str">
        <f t="shared" si="9"/>
        <v xml:space="preserve">โครงการปรับปรุงประสิทธิภาพฝายน้ำล้นห้วยปาโจ บ้านสะแต หมู่ที่ 4 ต.บาเจาะ อ.บาเจาะ จ.นราธิวาส </v>
      </c>
      <c r="E376" s="160" t="s">
        <v>5537</v>
      </c>
      <c r="F376" s="160" t="s">
        <v>29</v>
      </c>
      <c r="G376" s="160">
        <v>2566</v>
      </c>
      <c r="H376" s="160" t="s">
        <v>1534</v>
      </c>
      <c r="I376" s="169" t="s">
        <v>1509</v>
      </c>
      <c r="J376" s="160" t="s">
        <v>3717</v>
      </c>
      <c r="K376" s="160" t="s">
        <v>37</v>
      </c>
      <c r="L376" s="160" t="s">
        <v>7687</v>
      </c>
      <c r="M376" s="160" t="s">
        <v>38</v>
      </c>
      <c r="N376" s="160" t="s">
        <v>5494</v>
      </c>
      <c r="O376" s="170" t="s">
        <v>7684</v>
      </c>
      <c r="P376" s="171"/>
      <c r="Q376" s="160" t="s">
        <v>5009</v>
      </c>
      <c r="R376" s="179" t="s">
        <v>1558</v>
      </c>
    </row>
    <row r="377" spans="1:18" customFormat="1">
      <c r="A377" s="224" t="s">
        <v>4399</v>
      </c>
      <c r="B377" s="225" t="s">
        <v>4400</v>
      </c>
      <c r="C377" s="167" t="s">
        <v>3827</v>
      </c>
      <c r="D377" s="168" t="str">
        <f t="shared" si="9"/>
        <v>โครงการก่อสร้างฝายน้ำล้นลำจูหนุงสนับสนุนพื้นที่เกษตรกรรม 2,000 ไร่  ตำบลเขาขาว อำเภอละงู จังหวัดสตูล</v>
      </c>
      <c r="E377" s="160" t="s">
        <v>3828</v>
      </c>
      <c r="F377" s="160" t="s">
        <v>29</v>
      </c>
      <c r="G377" s="160">
        <v>2566</v>
      </c>
      <c r="H377" s="160" t="s">
        <v>1534</v>
      </c>
      <c r="I377" s="169" t="s">
        <v>1509</v>
      </c>
      <c r="J377" s="160" t="s">
        <v>3717</v>
      </c>
      <c r="K377" s="160" t="s">
        <v>37</v>
      </c>
      <c r="L377" s="160" t="s">
        <v>7687</v>
      </c>
      <c r="M377" s="160" t="s">
        <v>38</v>
      </c>
      <c r="N377" s="160" t="s">
        <v>5494</v>
      </c>
      <c r="O377" s="170" t="s">
        <v>7684</v>
      </c>
      <c r="P377" s="171"/>
      <c r="Q377" s="160" t="s">
        <v>5064</v>
      </c>
      <c r="R377" s="179" t="s">
        <v>1558</v>
      </c>
    </row>
    <row r="378" spans="1:18" customFormat="1">
      <c r="A378" s="224" t="s">
        <v>4399</v>
      </c>
      <c r="B378" s="225" t="s">
        <v>4400</v>
      </c>
      <c r="C378" s="167" t="s">
        <v>3830</v>
      </c>
      <c r="D378" s="168" t="str">
        <f t="shared" si="9"/>
        <v>โครงการอนุรักษ์ฟื้นฟูระบบโครงข่ายแหล่งน้ำ 3 ตำบล (ตำบลตันหยงลิมอ ตำบลบองอ ตำบลจวบ)  ตำบลตันหยงลิมอ อำเภอระแงะ จังหวัดนราธิวาส</v>
      </c>
      <c r="E378" s="160" t="s">
        <v>3831</v>
      </c>
      <c r="F378" s="160" t="s">
        <v>29</v>
      </c>
      <c r="G378" s="160">
        <v>2566</v>
      </c>
      <c r="H378" s="160" t="s">
        <v>1534</v>
      </c>
      <c r="I378" s="169" t="s">
        <v>1509</v>
      </c>
      <c r="J378" s="160" t="s">
        <v>3717</v>
      </c>
      <c r="K378" s="160" t="s">
        <v>37</v>
      </c>
      <c r="L378" s="160" t="s">
        <v>7687</v>
      </c>
      <c r="M378" s="160" t="s">
        <v>38</v>
      </c>
      <c r="N378" s="160" t="s">
        <v>5494</v>
      </c>
      <c r="O378" s="170" t="s">
        <v>7684</v>
      </c>
      <c r="P378" s="171"/>
      <c r="Q378" s="160" t="s">
        <v>5066</v>
      </c>
      <c r="R378" s="179" t="s">
        <v>1558</v>
      </c>
    </row>
    <row r="379" spans="1:18" customFormat="1">
      <c r="A379" s="224" t="s">
        <v>4399</v>
      </c>
      <c r="B379" s="225" t="s">
        <v>4400</v>
      </c>
      <c r="C379" s="167" t="s">
        <v>3850</v>
      </c>
      <c r="D379" s="168" t="str">
        <f t="shared" ref="D379:D410" si="10">HYPERLINK(Q379,E379)</f>
        <v>โครงการอนุรักษ์ฟื้นฟูคลองสายควนน้อย หมู่ที่ 5,6 ตำบลวังพญา อำเภอรามัน จังหวัดยะลา</v>
      </c>
      <c r="E379" s="160" t="s">
        <v>3851</v>
      </c>
      <c r="F379" s="160" t="s">
        <v>29</v>
      </c>
      <c r="G379" s="160">
        <v>2566</v>
      </c>
      <c r="H379" s="160" t="s">
        <v>1534</v>
      </c>
      <c r="I379" s="169" t="s">
        <v>1509</v>
      </c>
      <c r="J379" s="160" t="s">
        <v>3717</v>
      </c>
      <c r="K379" s="160" t="s">
        <v>37</v>
      </c>
      <c r="L379" s="160" t="s">
        <v>7687</v>
      </c>
      <c r="M379" s="160" t="s">
        <v>38</v>
      </c>
      <c r="N379" s="160" t="s">
        <v>5494</v>
      </c>
      <c r="O379" s="170" t="s">
        <v>7684</v>
      </c>
      <c r="P379" s="171"/>
      <c r="Q379" s="160" t="s">
        <v>5081</v>
      </c>
      <c r="R379" s="179" t="s">
        <v>1558</v>
      </c>
    </row>
    <row r="380" spans="1:18" customFormat="1">
      <c r="A380" s="224" t="s">
        <v>4399</v>
      </c>
      <c r="B380" s="225" t="s">
        <v>4400</v>
      </c>
      <c r="C380" s="167" t="s">
        <v>3853</v>
      </c>
      <c r="D380" s="168" t="str">
        <f t="shared" si="10"/>
        <v>โครงการอนุรักษ์ฟื้นฟูระบบโครงข่ายแหล่งน้ำ จังหวัดยะลา-ปัตตานี  ตำบลท่าธง อำเภอรามัน จังหวัดยะลา</v>
      </c>
      <c r="E380" s="160" t="s">
        <v>3854</v>
      </c>
      <c r="F380" s="160" t="s">
        <v>29</v>
      </c>
      <c r="G380" s="160">
        <v>2566</v>
      </c>
      <c r="H380" s="160" t="s">
        <v>1534</v>
      </c>
      <c r="I380" s="169" t="s">
        <v>1509</v>
      </c>
      <c r="J380" s="160" t="s">
        <v>3717</v>
      </c>
      <c r="K380" s="160" t="s">
        <v>37</v>
      </c>
      <c r="L380" s="160" t="s">
        <v>7687</v>
      </c>
      <c r="M380" s="160" t="s">
        <v>38</v>
      </c>
      <c r="N380" s="160" t="s">
        <v>5494</v>
      </c>
      <c r="O380" s="170" t="s">
        <v>7684</v>
      </c>
      <c r="P380" s="171"/>
      <c r="Q380" s="160" t="s">
        <v>5083</v>
      </c>
      <c r="R380" s="179" t="s">
        <v>1558</v>
      </c>
    </row>
    <row r="381" spans="1:18" customFormat="1">
      <c r="A381" s="224" t="s">
        <v>4399</v>
      </c>
      <c r="B381" s="225" t="s">
        <v>4400</v>
      </c>
      <c r="C381" s="167" t="s">
        <v>3856</v>
      </c>
      <c r="D381" s="168" t="str">
        <f t="shared" si="10"/>
        <v>โครงการอนุรักษ์ฟื้นฟูระบบโครงข่ายแหล่งน้ำพรุชะเมา จังหวัดยะลา-ปัตตานี  ตำบลท่าธง อำเภอรามัน จังหวัดยะลา</v>
      </c>
      <c r="E381" s="160" t="s">
        <v>3857</v>
      </c>
      <c r="F381" s="160" t="s">
        <v>29</v>
      </c>
      <c r="G381" s="160">
        <v>2566</v>
      </c>
      <c r="H381" s="160" t="s">
        <v>1534</v>
      </c>
      <c r="I381" s="169" t="s">
        <v>1509</v>
      </c>
      <c r="J381" s="160" t="s">
        <v>3717</v>
      </c>
      <c r="K381" s="160" t="s">
        <v>37</v>
      </c>
      <c r="L381" s="160" t="s">
        <v>7687</v>
      </c>
      <c r="M381" s="160" t="s">
        <v>38</v>
      </c>
      <c r="N381" s="160" t="s">
        <v>5494</v>
      </c>
      <c r="O381" s="170" t="s">
        <v>7684</v>
      </c>
      <c r="P381" s="171"/>
      <c r="Q381" s="160" t="s">
        <v>5085</v>
      </c>
      <c r="R381" s="179" t="s">
        <v>1558</v>
      </c>
    </row>
    <row r="382" spans="1:18" customFormat="1">
      <c r="A382" s="224" t="s">
        <v>4399</v>
      </c>
      <c r="B382" s="225" t="s">
        <v>4400</v>
      </c>
      <c r="C382" s="167" t="s">
        <v>3877</v>
      </c>
      <c r="D382" s="168" t="str">
        <f t="shared" si="10"/>
        <v>โครงการปรับปรุงเพิ่มประสิทธิภาพแหล่งน้ำบ้านบูเกะกุง ช่วง 2 เพื่อการถ่ายโอนให้องค์กรปกครองส่วนท้องถิ่น  ตำบลลุโบะยิไร อำเภอมายอ จังหวัดปัตตานี</v>
      </c>
      <c r="E382" s="160" t="s">
        <v>3878</v>
      </c>
      <c r="F382" s="160" t="s">
        <v>29</v>
      </c>
      <c r="G382" s="160">
        <v>2566</v>
      </c>
      <c r="H382" s="160" t="s">
        <v>1534</v>
      </c>
      <c r="I382" s="169" t="s">
        <v>1509</v>
      </c>
      <c r="J382" s="160" t="s">
        <v>3717</v>
      </c>
      <c r="K382" s="160" t="s">
        <v>37</v>
      </c>
      <c r="L382" s="160" t="s">
        <v>7687</v>
      </c>
      <c r="M382" s="160" t="s">
        <v>38</v>
      </c>
      <c r="N382" s="160" t="s">
        <v>5494</v>
      </c>
      <c r="O382" s="170" t="s">
        <v>7684</v>
      </c>
      <c r="P382" s="171"/>
      <c r="Q382" s="160" t="s">
        <v>5097</v>
      </c>
      <c r="R382" s="179" t="s">
        <v>1558</v>
      </c>
    </row>
    <row r="383" spans="1:18" customFormat="1">
      <c r="A383" s="224" t="s">
        <v>4399</v>
      </c>
      <c r="B383" s="225" t="s">
        <v>4400</v>
      </c>
      <c r="C383" s="167" t="s">
        <v>3898</v>
      </c>
      <c r="D383" s="168" t="str">
        <f t="shared" si="10"/>
        <v>โครงการอนุรักษ์ฟื้นฟูแหล่งน้ำสนับสนุนโครงการสวนสมเด็จพระศรีนครินทราบรมราชชนนี   ตำบลสามพระยา อำเภอชะอำ จังหวัดเพชรบุรี</v>
      </c>
      <c r="E383" s="160" t="s">
        <v>3899</v>
      </c>
      <c r="F383" s="160" t="s">
        <v>29</v>
      </c>
      <c r="G383" s="160">
        <v>2566</v>
      </c>
      <c r="H383" s="160" t="s">
        <v>1534</v>
      </c>
      <c r="I383" s="169" t="s">
        <v>1509</v>
      </c>
      <c r="J383" s="160" t="s">
        <v>3900</v>
      </c>
      <c r="K383" s="160" t="s">
        <v>37</v>
      </c>
      <c r="L383" s="160" t="s">
        <v>7687</v>
      </c>
      <c r="M383" s="160" t="s">
        <v>38</v>
      </c>
      <c r="N383" s="160" t="s">
        <v>5494</v>
      </c>
      <c r="O383" s="170" t="s">
        <v>7684</v>
      </c>
      <c r="P383" s="171"/>
      <c r="Q383" s="160" t="s">
        <v>5110</v>
      </c>
      <c r="R383" s="179" t="s">
        <v>1558</v>
      </c>
    </row>
    <row r="384" spans="1:18" customFormat="1">
      <c r="A384" s="224" t="s">
        <v>4399</v>
      </c>
      <c r="B384" s="225" t="s">
        <v>4400</v>
      </c>
      <c r="C384" s="167" t="s">
        <v>3902</v>
      </c>
      <c r="D384" s="168" t="str">
        <f t="shared" si="10"/>
        <v>โครงการอนุรักษ์ฟื้นฟูลำห้วยป่าชุมชนบ้านห้วยสะพานสามัคคี  สนับสนุนโครงการอนุรักษ์พันธุกรรมพืชอันเนื่องมาจากพระราชดำริ  หมู่ที่ 2  ตำบลหนองโรง อำเภอพนมทวน จังหวัดกาญจนบุรี</v>
      </c>
      <c r="E384" s="160" t="s">
        <v>3903</v>
      </c>
      <c r="F384" s="160" t="s">
        <v>29</v>
      </c>
      <c r="G384" s="160">
        <v>2566</v>
      </c>
      <c r="H384" s="160" t="s">
        <v>3110</v>
      </c>
      <c r="I384" s="169" t="s">
        <v>1509</v>
      </c>
      <c r="J384" s="160" t="s">
        <v>3900</v>
      </c>
      <c r="K384" s="160" t="s">
        <v>37</v>
      </c>
      <c r="L384" s="160" t="s">
        <v>7687</v>
      </c>
      <c r="M384" s="160" t="s">
        <v>38</v>
      </c>
      <c r="N384" s="160" t="s">
        <v>5494</v>
      </c>
      <c r="O384" s="170" t="s">
        <v>7684</v>
      </c>
      <c r="P384" s="171"/>
      <c r="Q384" s="160" t="s">
        <v>5111</v>
      </c>
      <c r="R384" s="179" t="s">
        <v>1558</v>
      </c>
    </row>
    <row r="385" spans="1:18" customFormat="1">
      <c r="A385" s="224" t="s">
        <v>4399</v>
      </c>
      <c r="B385" s="225" t="s">
        <v>4400</v>
      </c>
      <c r="C385" s="167" t="s">
        <v>3908</v>
      </c>
      <c r="D385" s="168" t="str">
        <f t="shared" si="10"/>
        <v xml:space="preserve">   โครงการอนุรักษ์ฟื้นฟูลำห้วยกระพร้อย  สนับสนุนโครงการอนุรักษ์พันธุกรรมพืชอันเนื่องมาจากพระราชดำริ   หมู่ที่ 4 ตำบลเขาโจด อำเภอศรีสวัสดิ์ จังหวัดกาญจนบุรี</v>
      </c>
      <c r="E385" s="160" t="s">
        <v>5538</v>
      </c>
      <c r="F385" s="160" t="s">
        <v>29</v>
      </c>
      <c r="G385" s="160">
        <v>2566</v>
      </c>
      <c r="H385" s="160" t="s">
        <v>1534</v>
      </c>
      <c r="I385" s="169" t="s">
        <v>1509</v>
      </c>
      <c r="J385" s="160" t="s">
        <v>3900</v>
      </c>
      <c r="K385" s="160" t="s">
        <v>37</v>
      </c>
      <c r="L385" s="160" t="s">
        <v>7687</v>
      </c>
      <c r="M385" s="160" t="s">
        <v>38</v>
      </c>
      <c r="N385" s="160" t="s">
        <v>5494</v>
      </c>
      <c r="O385" s="170" t="s">
        <v>7684</v>
      </c>
      <c r="P385" s="171"/>
      <c r="Q385" s="160" t="s">
        <v>5115</v>
      </c>
      <c r="R385" s="179" t="s">
        <v>1558</v>
      </c>
    </row>
    <row r="386" spans="1:18" customFormat="1">
      <c r="A386" s="224" t="s">
        <v>4399</v>
      </c>
      <c r="B386" s="225" t="s">
        <v>4400</v>
      </c>
      <c r="C386" s="167" t="s">
        <v>3905</v>
      </c>
      <c r="D386" s="168" t="str">
        <f t="shared" si="10"/>
        <v>โครงการปรับปรุงเพิ่มปริมาณน้ำต้นทุนแหล่งน้ำละหารลีแต ช่วง 3 เพื่อการถ่ายโอนให้องค์กรปกครองส่วนท้องถิ่น บ้านนิบง ตำบลกาบัง อำเภอกาบัง จังหวัดยะลา</v>
      </c>
      <c r="E386" s="160" t="s">
        <v>3906</v>
      </c>
      <c r="F386" s="160" t="s">
        <v>29</v>
      </c>
      <c r="G386" s="160">
        <v>2566</v>
      </c>
      <c r="H386" s="160" t="s">
        <v>1534</v>
      </c>
      <c r="I386" s="169" t="s">
        <v>1509</v>
      </c>
      <c r="J386" s="160" t="s">
        <v>3717</v>
      </c>
      <c r="K386" s="160" t="s">
        <v>37</v>
      </c>
      <c r="L386" s="160" t="s">
        <v>7687</v>
      </c>
      <c r="M386" s="160" t="s">
        <v>38</v>
      </c>
      <c r="N386" s="160" t="s">
        <v>5494</v>
      </c>
      <c r="O386" s="170" t="s">
        <v>7684</v>
      </c>
      <c r="P386" s="171"/>
      <c r="Q386" s="160" t="s">
        <v>5113</v>
      </c>
      <c r="R386" s="179" t="s">
        <v>1558</v>
      </c>
    </row>
    <row r="387" spans="1:18" customFormat="1">
      <c r="A387" s="224" t="s">
        <v>4399</v>
      </c>
      <c r="B387" s="225" t="s">
        <v>4400</v>
      </c>
      <c r="C387" s="167" t="s">
        <v>3911</v>
      </c>
      <c r="D387" s="168" t="str">
        <f t="shared" si="10"/>
        <v>โครงการปรับปรุงเพิ่มปริมาณน้ำต้นทุนแหล่งน้ำ เพื่อการถ่ายโอนให้องค์กรปกครองส่วนท้องถิ่น  ตำบลโกตาบารู อำเภอรามัน จังหวัดยะลา</v>
      </c>
      <c r="E387" s="160" t="s">
        <v>3912</v>
      </c>
      <c r="F387" s="160" t="s">
        <v>29</v>
      </c>
      <c r="G387" s="160">
        <v>2566</v>
      </c>
      <c r="H387" s="160" t="s">
        <v>1534</v>
      </c>
      <c r="I387" s="169" t="s">
        <v>1509</v>
      </c>
      <c r="J387" s="160" t="s">
        <v>3717</v>
      </c>
      <c r="K387" s="160" t="s">
        <v>37</v>
      </c>
      <c r="L387" s="160" t="s">
        <v>7687</v>
      </c>
      <c r="M387" s="160" t="s">
        <v>38</v>
      </c>
      <c r="N387" s="160" t="s">
        <v>5494</v>
      </c>
      <c r="O387" s="170" t="s">
        <v>7684</v>
      </c>
      <c r="P387" s="171"/>
      <c r="Q387" s="160" t="s">
        <v>5117</v>
      </c>
      <c r="R387" s="179" t="s">
        <v>1558</v>
      </c>
    </row>
    <row r="388" spans="1:18" customFormat="1">
      <c r="A388" s="224" t="s">
        <v>4399</v>
      </c>
      <c r="B388" s="225" t="s">
        <v>4400</v>
      </c>
      <c r="C388" s="167" t="s">
        <v>3914</v>
      </c>
      <c r="D388" s="168" t="str">
        <f t="shared" si="10"/>
        <v>โครงการอนุรักษ์ฟื้นฟูแหล่งน้ำสนับสนุนโครงการอนุรักษ์พันธุกรรมพืชอันเนื่องมาจากพระราชดำริ บ้านทุ่งมะสัง หมู่ที่ 3 ตำบลหนองกุ่ม อำเภอบ่อพลอย จังหวัดกาญจนบุรี</v>
      </c>
      <c r="E388" s="160" t="s">
        <v>3915</v>
      </c>
      <c r="F388" s="160" t="s">
        <v>29</v>
      </c>
      <c r="G388" s="160">
        <v>2566</v>
      </c>
      <c r="H388" s="160" t="s">
        <v>3110</v>
      </c>
      <c r="I388" s="169" t="s">
        <v>1509</v>
      </c>
      <c r="J388" s="160" t="s">
        <v>3900</v>
      </c>
      <c r="K388" s="160" t="s">
        <v>37</v>
      </c>
      <c r="L388" s="160" t="s">
        <v>7687</v>
      </c>
      <c r="M388" s="160" t="s">
        <v>38</v>
      </c>
      <c r="N388" s="160" t="s">
        <v>5494</v>
      </c>
      <c r="O388" s="170" t="s">
        <v>7684</v>
      </c>
      <c r="P388" s="171"/>
      <c r="Q388" s="160" t="s">
        <v>5119</v>
      </c>
      <c r="R388" s="179" t="s">
        <v>1558</v>
      </c>
    </row>
    <row r="389" spans="1:18" customFormat="1">
      <c r="A389" s="224" t="s">
        <v>4399</v>
      </c>
      <c r="B389" s="225" t="s">
        <v>4400</v>
      </c>
      <c r="C389" s="167" t="s">
        <v>3956</v>
      </c>
      <c r="D389" s="168" t="str">
        <f t="shared" si="10"/>
        <v>โครงการปรับปรุงประสิทธิภาพคลองช้างแล่น พร้อมระบบกระจายน้ำ  ตำบลคู อำเภอจะนะ จังหวัดสงขลา</v>
      </c>
      <c r="E389" s="160" t="s">
        <v>3957</v>
      </c>
      <c r="F389" s="160" t="s">
        <v>29</v>
      </c>
      <c r="G389" s="160">
        <v>2566</v>
      </c>
      <c r="H389" s="160" t="s">
        <v>1534</v>
      </c>
      <c r="I389" s="169" t="s">
        <v>1509</v>
      </c>
      <c r="J389" s="160" t="s">
        <v>3717</v>
      </c>
      <c r="K389" s="160" t="s">
        <v>37</v>
      </c>
      <c r="L389" s="160" t="s">
        <v>7687</v>
      </c>
      <c r="M389" s="160" t="s">
        <v>38</v>
      </c>
      <c r="N389" s="160" t="s">
        <v>5494</v>
      </c>
      <c r="O389" s="170" t="s">
        <v>7684</v>
      </c>
      <c r="P389" s="171"/>
      <c r="Q389" s="160" t="s">
        <v>5147</v>
      </c>
      <c r="R389" s="179" t="s">
        <v>1558</v>
      </c>
    </row>
    <row r="390" spans="1:18" customFormat="1">
      <c r="A390" s="224" t="s">
        <v>4399</v>
      </c>
      <c r="B390" s="225" t="s">
        <v>4400</v>
      </c>
      <c r="C390" s="167" t="s">
        <v>3959</v>
      </c>
      <c r="D390" s="168" t="str">
        <f t="shared" si="10"/>
        <v>โครงการปรับปรุงประตูระบายน้ำพรุบางกล่ำ  ตำบลบางกล่ำ อำเภอบางกล่ำ จังหวัดสงขลา</v>
      </c>
      <c r="E390" s="160" t="s">
        <v>3960</v>
      </c>
      <c r="F390" s="160" t="s">
        <v>29</v>
      </c>
      <c r="G390" s="160">
        <v>2566</v>
      </c>
      <c r="H390" s="160" t="s">
        <v>1534</v>
      </c>
      <c r="I390" s="169" t="s">
        <v>1509</v>
      </c>
      <c r="J390" s="160" t="s">
        <v>3717</v>
      </c>
      <c r="K390" s="160" t="s">
        <v>37</v>
      </c>
      <c r="L390" s="160" t="s">
        <v>7687</v>
      </c>
      <c r="M390" s="160" t="s">
        <v>38</v>
      </c>
      <c r="N390" s="160" t="s">
        <v>5494</v>
      </c>
      <c r="O390" s="170" t="s">
        <v>7684</v>
      </c>
      <c r="P390" s="171"/>
      <c r="Q390" s="160" t="s">
        <v>5149</v>
      </c>
      <c r="R390" s="179" t="s">
        <v>1558</v>
      </c>
    </row>
    <row r="391" spans="1:18" customFormat="1">
      <c r="A391" s="224" t="s">
        <v>4399</v>
      </c>
      <c r="B391" s="225" t="s">
        <v>4400</v>
      </c>
      <c r="C391" s="167" t="s">
        <v>3962</v>
      </c>
      <c r="D391" s="168" t="str">
        <f t="shared" si="10"/>
        <v>โครงการปรับปรุงเพิ่มประสิทธิภาพคลองทราย เพื่อการถ่ายโอนให้องค์กรปกครองส่วนท้องถิ่น  ตำบลทุ่งหมอ อำเภอสะเดา จังหวัดสงขลา</v>
      </c>
      <c r="E391" s="160" t="s">
        <v>3963</v>
      </c>
      <c r="F391" s="160" t="s">
        <v>29</v>
      </c>
      <c r="G391" s="160">
        <v>2566</v>
      </c>
      <c r="H391" s="160" t="s">
        <v>1534</v>
      </c>
      <c r="I391" s="169" t="s">
        <v>1509</v>
      </c>
      <c r="J391" s="160" t="s">
        <v>3717</v>
      </c>
      <c r="K391" s="160" t="s">
        <v>37</v>
      </c>
      <c r="L391" s="160" t="s">
        <v>7687</v>
      </c>
      <c r="M391" s="160" t="s">
        <v>38</v>
      </c>
      <c r="N391" s="160" t="s">
        <v>5494</v>
      </c>
      <c r="O391" s="170" t="s">
        <v>7684</v>
      </c>
      <c r="P391" s="171"/>
      <c r="Q391" s="160" t="s">
        <v>5151</v>
      </c>
      <c r="R391" s="179" t="s">
        <v>1558</v>
      </c>
    </row>
    <row r="392" spans="1:18" customFormat="1">
      <c r="A392" s="224" t="s">
        <v>4399</v>
      </c>
      <c r="B392" s="225" t="s">
        <v>4400</v>
      </c>
      <c r="C392" s="167" t="s">
        <v>3509</v>
      </c>
      <c r="D392" s="168" t="str">
        <f t="shared" si="10"/>
        <v>บำรุงรักษาแหล่งน้ำอ่างเก็บน้ำกุดชมพู บ้านค้อ ตำบลคอนกาม อำเภอยางชุมน้อย จังหวัดศรีสะเกษ</v>
      </c>
      <c r="E392" s="160" t="s">
        <v>3510</v>
      </c>
      <c r="F392" s="160" t="s">
        <v>29</v>
      </c>
      <c r="G392" s="160">
        <v>2566</v>
      </c>
      <c r="H392" s="160" t="s">
        <v>3391</v>
      </c>
      <c r="I392" s="169" t="s">
        <v>3511</v>
      </c>
      <c r="J392" s="160" t="s">
        <v>3497</v>
      </c>
      <c r="K392" s="160" t="s">
        <v>37</v>
      </c>
      <c r="L392" s="160" t="s">
        <v>7687</v>
      </c>
      <c r="M392" s="160" t="s">
        <v>38</v>
      </c>
      <c r="N392" s="160" t="s">
        <v>5494</v>
      </c>
      <c r="O392" s="170" t="s">
        <v>7684</v>
      </c>
      <c r="P392" s="171"/>
      <c r="Q392" s="160" t="s">
        <v>4854</v>
      </c>
      <c r="R392" s="179" t="s">
        <v>1558</v>
      </c>
    </row>
    <row r="393" spans="1:18" customFormat="1">
      <c r="A393" s="224" t="s">
        <v>4399</v>
      </c>
      <c r="B393" s="225" t="s">
        <v>4400</v>
      </c>
      <c r="C393" s="167" t="s">
        <v>3529</v>
      </c>
      <c r="D393" s="168" t="str">
        <f t="shared" si="10"/>
        <v xml:space="preserve">ขุดลอกคลองระบายน้ำใหญ่ แม่น้ำน้อย 2  ช่วงอุทยานแม่ลา-ฝายประมง (ระยะที่ 4) ตำบลทับยา อำเภออินทร์บุรี จังหวัดสิงห์บุรี </v>
      </c>
      <c r="E393" s="160" t="s">
        <v>5539</v>
      </c>
      <c r="F393" s="160" t="s">
        <v>29</v>
      </c>
      <c r="G393" s="160">
        <v>2566</v>
      </c>
      <c r="H393" s="160" t="s">
        <v>1534</v>
      </c>
      <c r="I393" s="169" t="s">
        <v>1509</v>
      </c>
      <c r="J393" s="160" t="s">
        <v>3515</v>
      </c>
      <c r="K393" s="160" t="s">
        <v>663</v>
      </c>
      <c r="L393" s="160" t="s">
        <v>7688</v>
      </c>
      <c r="M393" s="160" t="s">
        <v>664</v>
      </c>
      <c r="N393" s="160" t="s">
        <v>5494</v>
      </c>
      <c r="O393" s="170" t="s">
        <v>7684</v>
      </c>
      <c r="P393" s="171"/>
      <c r="Q393" s="160" t="s">
        <v>4867</v>
      </c>
      <c r="R393" s="179" t="s">
        <v>1558</v>
      </c>
    </row>
    <row r="394" spans="1:18" customFormat="1">
      <c r="A394" s="224" t="s">
        <v>4399</v>
      </c>
      <c r="B394" s="225" t="s">
        <v>4400</v>
      </c>
      <c r="C394" s="167" t="s">
        <v>3731</v>
      </c>
      <c r="D394" s="168" t="str">
        <f t="shared" si="10"/>
        <v xml:space="preserve">โครงการอนุรักษ์ฟื้นฟูแหล่งน้ำ (ตำบลรือเสาะ ตำบลรือเสาะออก ตำบลสาวอ) ต.รือเสาะออก อ.รือเสาะ จ.นราธิวาส </v>
      </c>
      <c r="E394" s="160" t="s">
        <v>5541</v>
      </c>
      <c r="F394" s="160" t="s">
        <v>29</v>
      </c>
      <c r="G394" s="160">
        <v>2566</v>
      </c>
      <c r="H394" s="160" t="s">
        <v>1534</v>
      </c>
      <c r="I394" s="169" t="s">
        <v>1509</v>
      </c>
      <c r="J394" s="160" t="s">
        <v>3717</v>
      </c>
      <c r="K394" s="160" t="s">
        <v>37</v>
      </c>
      <c r="L394" s="160" t="s">
        <v>7687</v>
      </c>
      <c r="M394" s="160" t="s">
        <v>38</v>
      </c>
      <c r="N394" s="160" t="s">
        <v>5494</v>
      </c>
      <c r="O394" s="170" t="s">
        <v>7684</v>
      </c>
      <c r="P394" s="171"/>
      <c r="Q394" s="160" t="s">
        <v>5005</v>
      </c>
      <c r="R394" s="179" t="s">
        <v>1558</v>
      </c>
    </row>
    <row r="395" spans="1:18" customFormat="1">
      <c r="A395" s="224" t="s">
        <v>4399</v>
      </c>
      <c r="B395" s="225" t="s">
        <v>4400</v>
      </c>
      <c r="C395" s="167" t="s">
        <v>3752</v>
      </c>
      <c r="D395" s="168" t="str">
        <f t="shared" si="10"/>
        <v>โครงการปรับปรุงเพิ่มปริมาณน้ำต้นทุนแหล่งน้ำธรรมชาติบ้านบาโงมาแย ต.สากอ อ.สุไหงปาดี จ.นราธิวาส</v>
      </c>
      <c r="E395" s="160" t="s">
        <v>3753</v>
      </c>
      <c r="F395" s="160" t="s">
        <v>29</v>
      </c>
      <c r="G395" s="160">
        <v>2566</v>
      </c>
      <c r="H395" s="160" t="s">
        <v>1534</v>
      </c>
      <c r="I395" s="169" t="s">
        <v>1509</v>
      </c>
      <c r="J395" s="160" t="s">
        <v>3717</v>
      </c>
      <c r="K395" s="160" t="s">
        <v>37</v>
      </c>
      <c r="L395" s="160" t="s">
        <v>7687</v>
      </c>
      <c r="M395" s="160" t="s">
        <v>38</v>
      </c>
      <c r="N395" s="160" t="s">
        <v>5494</v>
      </c>
      <c r="O395" s="170" t="s">
        <v>7684</v>
      </c>
      <c r="P395" s="171"/>
      <c r="Q395" s="160" t="s">
        <v>5018</v>
      </c>
      <c r="R395" s="179" t="s">
        <v>1558</v>
      </c>
    </row>
    <row r="396" spans="1:18" customFormat="1">
      <c r="A396" s="224" t="s">
        <v>4399</v>
      </c>
      <c r="B396" s="225" t="s">
        <v>4400</v>
      </c>
      <c r="C396" s="167" t="s">
        <v>3818</v>
      </c>
      <c r="D396" s="168" t="str">
        <f t="shared" si="10"/>
        <v xml:space="preserve">โครงการปรับปรุงประสิทธิภาพแหล่งน้ำบ้านดือแย ช่วง 2 ต.สาวอ อ.รือเสาะ จ.นราธิวาส </v>
      </c>
      <c r="E396" s="160" t="s">
        <v>5542</v>
      </c>
      <c r="F396" s="160" t="s">
        <v>29</v>
      </c>
      <c r="G396" s="160">
        <v>2566</v>
      </c>
      <c r="H396" s="160" t="s">
        <v>1534</v>
      </c>
      <c r="I396" s="169" t="s">
        <v>1509</v>
      </c>
      <c r="J396" s="160" t="s">
        <v>3717</v>
      </c>
      <c r="K396" s="160" t="s">
        <v>37</v>
      </c>
      <c r="L396" s="160" t="s">
        <v>7687</v>
      </c>
      <c r="M396" s="160" t="s">
        <v>38</v>
      </c>
      <c r="N396" s="160" t="s">
        <v>5494</v>
      </c>
      <c r="O396" s="170" t="s">
        <v>7684</v>
      </c>
      <c r="P396" s="171"/>
      <c r="Q396" s="160" t="s">
        <v>5059</v>
      </c>
      <c r="R396" s="179" t="s">
        <v>1558</v>
      </c>
    </row>
    <row r="397" spans="1:18" customFormat="1">
      <c r="A397" s="224" t="s">
        <v>4399</v>
      </c>
      <c r="B397" s="225" t="s">
        <v>4400</v>
      </c>
      <c r="C397" s="167" t="s">
        <v>3833</v>
      </c>
      <c r="D397" s="168" t="str">
        <f t="shared" si="10"/>
        <v>โครงการอนุรักษ์ฟื้นฟูแหล่งน้ำ ช่วง 3 บ้านปาเซตีงี ตำบลตะโละดือรามัน อำเภอกะพ้อ จังหวัดปัตตานี</v>
      </c>
      <c r="E397" s="160" t="s">
        <v>3834</v>
      </c>
      <c r="F397" s="160" t="s">
        <v>29</v>
      </c>
      <c r="G397" s="160">
        <v>2566</v>
      </c>
      <c r="H397" s="160" t="s">
        <v>1534</v>
      </c>
      <c r="I397" s="169" t="s">
        <v>1509</v>
      </c>
      <c r="J397" s="160" t="s">
        <v>3717</v>
      </c>
      <c r="K397" s="160" t="s">
        <v>37</v>
      </c>
      <c r="L397" s="160" t="s">
        <v>7687</v>
      </c>
      <c r="M397" s="160" t="s">
        <v>38</v>
      </c>
      <c r="N397" s="160" t="s">
        <v>5494</v>
      </c>
      <c r="O397" s="170" t="s">
        <v>7684</v>
      </c>
      <c r="P397" s="171"/>
      <c r="Q397" s="160" t="s">
        <v>5068</v>
      </c>
      <c r="R397" s="179" t="s">
        <v>1558</v>
      </c>
    </row>
    <row r="398" spans="1:18" customFormat="1">
      <c r="A398" s="224" t="s">
        <v>4399</v>
      </c>
      <c r="B398" s="225" t="s">
        <v>4400</v>
      </c>
      <c r="C398" s="167" t="s">
        <v>3847</v>
      </c>
      <c r="D398" s="168" t="str">
        <f t="shared" si="10"/>
        <v>โครงการอนุรักษ์ฟื้นฟูระบบโครงข่ายแหล่งน้ำ 3 ตำบล (ตำบลตะโล๊ะหะลอ ตำบลจะกว๊ะ ตำบลสุวารี)  ตำบลตะโล๊ะหะลอ อำเภอรามัน จังหวัดยะลา</v>
      </c>
      <c r="E398" s="160" t="s">
        <v>3848</v>
      </c>
      <c r="F398" s="160" t="s">
        <v>29</v>
      </c>
      <c r="G398" s="160">
        <v>2566</v>
      </c>
      <c r="H398" s="160" t="s">
        <v>1534</v>
      </c>
      <c r="I398" s="169" t="s">
        <v>1509</v>
      </c>
      <c r="J398" s="160" t="s">
        <v>3717</v>
      </c>
      <c r="K398" s="160" t="s">
        <v>37</v>
      </c>
      <c r="L398" s="160" t="s">
        <v>7687</v>
      </c>
      <c r="M398" s="160" t="s">
        <v>38</v>
      </c>
      <c r="N398" s="160" t="s">
        <v>5494</v>
      </c>
      <c r="O398" s="170" t="s">
        <v>7684</v>
      </c>
      <c r="P398" s="171"/>
      <c r="Q398" s="160" t="s">
        <v>5079</v>
      </c>
      <c r="R398" s="179" t="s">
        <v>1558</v>
      </c>
    </row>
    <row r="399" spans="1:18" customFormat="1">
      <c r="A399" s="224" t="s">
        <v>4399</v>
      </c>
      <c r="B399" s="225" t="s">
        <v>4400</v>
      </c>
      <c r="C399" s="167" t="s">
        <v>3859</v>
      </c>
      <c r="D399" s="168" t="str">
        <f t="shared" si="10"/>
        <v>โครงการปรับปรุงเพิ่มปริมาณน้ำต้นทุนแหล่งน้ำฟาร์มตัวอย่างฯ บ้านบาลูกากาปัส พร้อมระบบกระจายน้ำ หมู่ที่ 1 ตำบลเอราวัณ อำเภอแว้ง จังหวัดนราธิวาส</v>
      </c>
      <c r="E399" s="160" t="s">
        <v>3860</v>
      </c>
      <c r="F399" s="160" t="s">
        <v>29</v>
      </c>
      <c r="G399" s="160">
        <v>2566</v>
      </c>
      <c r="H399" s="160" t="s">
        <v>1534</v>
      </c>
      <c r="I399" s="169" t="s">
        <v>1509</v>
      </c>
      <c r="J399" s="160" t="s">
        <v>3717</v>
      </c>
      <c r="K399" s="160" t="s">
        <v>37</v>
      </c>
      <c r="L399" s="160" t="s">
        <v>7687</v>
      </c>
      <c r="M399" s="160" t="s">
        <v>38</v>
      </c>
      <c r="N399" s="160" t="s">
        <v>5494</v>
      </c>
      <c r="O399" s="170" t="s">
        <v>7684</v>
      </c>
      <c r="P399" s="171"/>
      <c r="Q399" s="160" t="s">
        <v>5087</v>
      </c>
      <c r="R399" s="179" t="s">
        <v>1558</v>
      </c>
    </row>
    <row r="400" spans="1:18" customFormat="1">
      <c r="A400" s="224" t="s">
        <v>4399</v>
      </c>
      <c r="B400" s="225" t="s">
        <v>4400</v>
      </c>
      <c r="C400" s="167" t="s">
        <v>3862</v>
      </c>
      <c r="D400" s="168" t="str">
        <f t="shared" si="10"/>
        <v>โครงการปรับปรุงเพิ่มปริมาณน้ำต้นทุนแหล่งน้ำฟาร์มตัวอย่างฯ บ้านสะแนะ พร้อมระบบกระจายน้ำ  ตำบลเรียง อำเภอรือเสาะ จังหวัดนราธิวาส</v>
      </c>
      <c r="E400" s="160" t="s">
        <v>3863</v>
      </c>
      <c r="F400" s="160" t="s">
        <v>29</v>
      </c>
      <c r="G400" s="160">
        <v>2566</v>
      </c>
      <c r="H400" s="160" t="s">
        <v>1534</v>
      </c>
      <c r="I400" s="169" t="s">
        <v>1509</v>
      </c>
      <c r="J400" s="160" t="s">
        <v>3717</v>
      </c>
      <c r="K400" s="160" t="s">
        <v>37</v>
      </c>
      <c r="L400" s="160" t="s">
        <v>7687</v>
      </c>
      <c r="M400" s="160" t="s">
        <v>38</v>
      </c>
      <c r="N400" s="160" t="s">
        <v>5494</v>
      </c>
      <c r="O400" s="170" t="s">
        <v>7684</v>
      </c>
      <c r="P400" s="171"/>
      <c r="Q400" s="160" t="s">
        <v>5089</v>
      </c>
      <c r="R400" s="179" t="s">
        <v>1558</v>
      </c>
    </row>
    <row r="401" spans="1:18" customFormat="1">
      <c r="A401" s="224" t="s">
        <v>4399</v>
      </c>
      <c r="B401" s="225" t="s">
        <v>4400</v>
      </c>
      <c r="C401" s="167" t="s">
        <v>3868</v>
      </c>
      <c r="D401" s="168" t="str">
        <f t="shared" si="10"/>
        <v>โครงการปรับปรุงประสิทธิภาพแหล่งน้ำบ้านตาเนาะบาตู ช่วง 2 เพื่อการถ่ายโอนให้องค์กรปกครองส่วนท้องถิ่น  ตำบลคลองมานิง อำเภอเมืองปัตตานี จังหวัดปัตตานี</v>
      </c>
      <c r="E401" s="160" t="s">
        <v>3869</v>
      </c>
      <c r="F401" s="160" t="s">
        <v>29</v>
      </c>
      <c r="G401" s="160">
        <v>2566</v>
      </c>
      <c r="H401" s="160" t="s">
        <v>1534</v>
      </c>
      <c r="I401" s="169" t="s">
        <v>1509</v>
      </c>
      <c r="J401" s="160" t="s">
        <v>3717</v>
      </c>
      <c r="K401" s="160" t="s">
        <v>37</v>
      </c>
      <c r="L401" s="160" t="s">
        <v>7687</v>
      </c>
      <c r="M401" s="160" t="s">
        <v>38</v>
      </c>
      <c r="N401" s="160" t="s">
        <v>5494</v>
      </c>
      <c r="O401" s="170" t="s">
        <v>7684</v>
      </c>
      <c r="P401" s="171"/>
      <c r="Q401" s="160" t="s">
        <v>5092</v>
      </c>
      <c r="R401" s="179" t="s">
        <v>1558</v>
      </c>
    </row>
    <row r="402" spans="1:18" customFormat="1">
      <c r="A402" s="224" t="s">
        <v>4399</v>
      </c>
      <c r="B402" s="225" t="s">
        <v>4400</v>
      </c>
      <c r="C402" s="167" t="s">
        <v>3874</v>
      </c>
      <c r="D402" s="168" t="str">
        <f t="shared" si="10"/>
        <v>โครงการปรับปรุงเพิ่มปริมาณน้ำต้นทุนบึงปึกยาว  ตำบลปะนาเระ อำเภอปะนาเระ จังหวัดปัตตานี</v>
      </c>
      <c r="E402" s="160" t="s">
        <v>3875</v>
      </c>
      <c r="F402" s="160" t="s">
        <v>29</v>
      </c>
      <c r="G402" s="160">
        <v>2566</v>
      </c>
      <c r="H402" s="160" t="s">
        <v>1534</v>
      </c>
      <c r="I402" s="169" t="s">
        <v>1509</v>
      </c>
      <c r="J402" s="160" t="s">
        <v>3717</v>
      </c>
      <c r="K402" s="160" t="s">
        <v>37</v>
      </c>
      <c r="L402" s="160" t="s">
        <v>7687</v>
      </c>
      <c r="M402" s="160" t="s">
        <v>38</v>
      </c>
      <c r="N402" s="160" t="s">
        <v>5494</v>
      </c>
      <c r="O402" s="170" t="s">
        <v>7684</v>
      </c>
      <c r="P402" s="171"/>
      <c r="Q402" s="160" t="s">
        <v>5096</v>
      </c>
      <c r="R402" s="179" t="s">
        <v>1558</v>
      </c>
    </row>
    <row r="403" spans="1:18" customFormat="1">
      <c r="A403" s="224" t="s">
        <v>4399</v>
      </c>
      <c r="B403" s="225" t="s">
        <v>4400</v>
      </c>
      <c r="C403" s="167" t="s">
        <v>3892</v>
      </c>
      <c r="D403" s="168" t="str">
        <f t="shared" si="10"/>
        <v>โครงการปรับปรุงประสิทธิภาพฝายน้ำล้นคลองหัสคุณ  ตำบลตะแพน อำเภอศรีบรรพต จังหวัดพัทลุง</v>
      </c>
      <c r="E403" s="160" t="s">
        <v>3893</v>
      </c>
      <c r="F403" s="160" t="s">
        <v>29</v>
      </c>
      <c r="G403" s="160">
        <v>2566</v>
      </c>
      <c r="H403" s="160" t="s">
        <v>1534</v>
      </c>
      <c r="I403" s="169" t="s">
        <v>1509</v>
      </c>
      <c r="J403" s="160" t="s">
        <v>3717</v>
      </c>
      <c r="K403" s="160" t="s">
        <v>37</v>
      </c>
      <c r="L403" s="160" t="s">
        <v>7687</v>
      </c>
      <c r="M403" s="160" t="s">
        <v>38</v>
      </c>
      <c r="N403" s="160" t="s">
        <v>5494</v>
      </c>
      <c r="O403" s="170" t="s">
        <v>7684</v>
      </c>
      <c r="P403" s="171"/>
      <c r="Q403" s="160" t="s">
        <v>5106</v>
      </c>
      <c r="R403" s="179" t="s">
        <v>1558</v>
      </c>
    </row>
    <row r="404" spans="1:18" customFormat="1">
      <c r="A404" s="224" t="s">
        <v>4399</v>
      </c>
      <c r="B404" s="225" t="s">
        <v>4400</v>
      </c>
      <c r="C404" s="167" t="s">
        <v>3895</v>
      </c>
      <c r="D404" s="168" t="str">
        <f t="shared" si="10"/>
        <v>โครงการปรับปรุงประสิทธิภาพแหล่งน้ำลูโบ๊ะทาเนาะ หมู่ที่ 3 ตำบลบันนังสาเรง อำเภอเมืองยะลา จังหวัดยะลา</v>
      </c>
      <c r="E404" s="160" t="s">
        <v>3896</v>
      </c>
      <c r="F404" s="160" t="s">
        <v>29</v>
      </c>
      <c r="G404" s="160">
        <v>2566</v>
      </c>
      <c r="H404" s="160" t="s">
        <v>1534</v>
      </c>
      <c r="I404" s="169" t="s">
        <v>1509</v>
      </c>
      <c r="J404" s="160" t="s">
        <v>3717</v>
      </c>
      <c r="K404" s="160" t="s">
        <v>37</v>
      </c>
      <c r="L404" s="160" t="s">
        <v>7687</v>
      </c>
      <c r="M404" s="160" t="s">
        <v>38</v>
      </c>
      <c r="N404" s="160" t="s">
        <v>5494</v>
      </c>
      <c r="O404" s="170" t="s">
        <v>7684</v>
      </c>
      <c r="P404" s="171"/>
      <c r="Q404" s="160" t="s">
        <v>5108</v>
      </c>
      <c r="R404" s="179" t="s">
        <v>1558</v>
      </c>
    </row>
    <row r="405" spans="1:18" customFormat="1">
      <c r="A405" s="224" t="s">
        <v>4399</v>
      </c>
      <c r="B405" s="225" t="s">
        <v>4400</v>
      </c>
      <c r="C405" s="167" t="s">
        <v>3926</v>
      </c>
      <c r="D405" s="168" t="str">
        <f t="shared" si="10"/>
        <v>โครงการปรับปรุงประสิทธิภาพแหล่งน้ำบ้านปาโจ หมู่ที่ 3 ตำบลยะลา อำเภอเมืองยะลา จังหวัดยะลา</v>
      </c>
      <c r="E405" s="160" t="s">
        <v>3927</v>
      </c>
      <c r="F405" s="160" t="s">
        <v>29</v>
      </c>
      <c r="G405" s="160">
        <v>2566</v>
      </c>
      <c r="H405" s="160" t="s">
        <v>1534</v>
      </c>
      <c r="I405" s="169" t="s">
        <v>1509</v>
      </c>
      <c r="J405" s="160" t="s">
        <v>3717</v>
      </c>
      <c r="K405" s="160" t="s">
        <v>37</v>
      </c>
      <c r="L405" s="160" t="s">
        <v>7687</v>
      </c>
      <c r="M405" s="160" t="s">
        <v>38</v>
      </c>
      <c r="N405" s="160" t="s">
        <v>5494</v>
      </c>
      <c r="O405" s="170" t="s">
        <v>7684</v>
      </c>
      <c r="P405" s="171"/>
      <c r="Q405" s="160" t="s">
        <v>5127</v>
      </c>
      <c r="R405" s="179" t="s">
        <v>1558</v>
      </c>
    </row>
    <row r="406" spans="1:18" customFormat="1">
      <c r="A406" s="224" t="s">
        <v>4399</v>
      </c>
      <c r="B406" s="225" t="s">
        <v>4400</v>
      </c>
      <c r="C406" s="167" t="s">
        <v>3947</v>
      </c>
      <c r="D406" s="168" t="str">
        <f t="shared" si="10"/>
        <v>โครงการปรับปรุงประสิทธิภาพบึงบาโงยพร้อมระบบกระจายน้ำ หมู่ที่ 5 ตำบลเนินงาม อำเภอรามัน จังหวัดยะลา</v>
      </c>
      <c r="E406" s="160" t="s">
        <v>3948</v>
      </c>
      <c r="F406" s="160" t="s">
        <v>29</v>
      </c>
      <c r="G406" s="160">
        <v>2566</v>
      </c>
      <c r="H406" s="160" t="s">
        <v>1534</v>
      </c>
      <c r="I406" s="169" t="s">
        <v>1509</v>
      </c>
      <c r="J406" s="160" t="s">
        <v>3717</v>
      </c>
      <c r="K406" s="160" t="s">
        <v>37</v>
      </c>
      <c r="L406" s="160" t="s">
        <v>7687</v>
      </c>
      <c r="M406" s="160" t="s">
        <v>38</v>
      </c>
      <c r="N406" s="160" t="s">
        <v>5494</v>
      </c>
      <c r="O406" s="170" t="s">
        <v>7684</v>
      </c>
      <c r="P406" s="171"/>
      <c r="Q406" s="160" t="s">
        <v>5141</v>
      </c>
      <c r="R406" s="179" t="s">
        <v>1558</v>
      </c>
    </row>
    <row r="407" spans="1:18" customFormat="1">
      <c r="A407" s="224" t="s">
        <v>4399</v>
      </c>
      <c r="B407" s="225" t="s">
        <v>4400</v>
      </c>
      <c r="C407" s="167" t="s">
        <v>3953</v>
      </c>
      <c r="D407" s="168" t="str">
        <f t="shared" si="10"/>
        <v>โครงการปรับปรุงเพิ่มประสิทธิภาพอ่างเก็บน้ำซับใหญ่ หมู่ที่ 13 ตำบลพลับพลาไชย อำเภออู่ทอง จังหวัดสุพรรณบุรี</v>
      </c>
      <c r="E407" s="160" t="s">
        <v>3954</v>
      </c>
      <c r="F407" s="160" t="s">
        <v>29</v>
      </c>
      <c r="G407" s="160">
        <v>2566</v>
      </c>
      <c r="H407" s="160" t="s">
        <v>3110</v>
      </c>
      <c r="I407" s="169" t="s">
        <v>1509</v>
      </c>
      <c r="J407" s="160" t="s">
        <v>3900</v>
      </c>
      <c r="K407" s="160" t="s">
        <v>37</v>
      </c>
      <c r="L407" s="160" t="s">
        <v>7687</v>
      </c>
      <c r="M407" s="160" t="s">
        <v>38</v>
      </c>
      <c r="N407" s="160" t="s">
        <v>5494</v>
      </c>
      <c r="O407" s="170" t="s">
        <v>7684</v>
      </c>
      <c r="P407" s="171"/>
      <c r="Q407" s="160" t="s">
        <v>5145</v>
      </c>
      <c r="R407" s="179" t="s">
        <v>1558</v>
      </c>
    </row>
    <row r="408" spans="1:18" customFormat="1">
      <c r="A408" s="224" t="s">
        <v>4399</v>
      </c>
      <c r="B408" s="225" t="s">
        <v>4400</v>
      </c>
      <c r="C408" s="167" t="s">
        <v>3513</v>
      </c>
      <c r="D408" s="168" t="str">
        <f t="shared" si="10"/>
        <v>ขุดลอกคลองระบายใหญ่แม่น้ำน้อย 2 ช่วงปตร.จักรสีห์- ปตร.ลำชวด (ระยะที่ 3) ตำบลจักรสีห์ อำเภอเมืองสิงห์บุรี จังหวัดสิงห์บุรี ปริมาตรดินขุดไม่น้อยกว่า 518,000 ลูกบาศก์เมตร 1 แห่ง</v>
      </c>
      <c r="E408" s="160" t="s">
        <v>3514</v>
      </c>
      <c r="F408" s="160" t="s">
        <v>29</v>
      </c>
      <c r="G408" s="160">
        <v>2566</v>
      </c>
      <c r="H408" s="160" t="s">
        <v>1534</v>
      </c>
      <c r="I408" s="169" t="s">
        <v>1509</v>
      </c>
      <c r="J408" s="160" t="s">
        <v>3515</v>
      </c>
      <c r="K408" s="160" t="s">
        <v>663</v>
      </c>
      <c r="L408" s="160" t="s">
        <v>7688</v>
      </c>
      <c r="M408" s="160" t="s">
        <v>664</v>
      </c>
      <c r="N408" s="160" t="s">
        <v>5494</v>
      </c>
      <c r="O408" s="170" t="s">
        <v>7684</v>
      </c>
      <c r="P408" s="171"/>
      <c r="Q408" s="160" t="s">
        <v>4857</v>
      </c>
      <c r="R408" s="179" t="s">
        <v>1558</v>
      </c>
    </row>
    <row r="409" spans="1:18" customFormat="1">
      <c r="A409" s="224" t="s">
        <v>4399</v>
      </c>
      <c r="B409" s="225" t="s">
        <v>4400</v>
      </c>
      <c r="C409" s="167" t="s">
        <v>3767</v>
      </c>
      <c r="D409" s="168" t="str">
        <f t="shared" si="10"/>
        <v>ก่อสร้างระบบกระจายน้ำด้วยพลังงานแสงอาทิตย์ หนองปลาหมอ ตำบลย่านยาว อำเภอสวรรคโลก จังหวัดสุโขทัย</v>
      </c>
      <c r="E409" s="160" t="s">
        <v>3768</v>
      </c>
      <c r="F409" s="160" t="s">
        <v>29</v>
      </c>
      <c r="G409" s="160">
        <v>2566</v>
      </c>
      <c r="H409" s="160" t="s">
        <v>3214</v>
      </c>
      <c r="I409" s="169" t="s">
        <v>3282</v>
      </c>
      <c r="J409" s="160" t="s">
        <v>330</v>
      </c>
      <c r="K409" s="160" t="s">
        <v>37</v>
      </c>
      <c r="L409" s="160" t="s">
        <v>7687</v>
      </c>
      <c r="M409" s="160" t="s">
        <v>38</v>
      </c>
      <c r="N409" s="160" t="s">
        <v>5494</v>
      </c>
      <c r="O409" s="170" t="s">
        <v>7684</v>
      </c>
      <c r="P409" s="171"/>
      <c r="Q409" s="160" t="s">
        <v>5027</v>
      </c>
      <c r="R409" s="179" t="s">
        <v>1558</v>
      </c>
    </row>
    <row r="410" spans="1:18" customFormat="1">
      <c r="A410" s="224" t="s">
        <v>4399</v>
      </c>
      <c r="B410" s="225" t="s">
        <v>4400</v>
      </c>
      <c r="C410" s="167" t="s">
        <v>3889</v>
      </c>
      <c r="D410" s="168" t="str">
        <f t="shared" si="10"/>
        <v>โครงการปรับปรุงเพิ่มปริมาณน้ำต้นทุนแหล่งน้ำฟาร์มตัวอย่างฯ บ้านแป้น พร้อมระบบกระจายน้ำ  ตำบลแป้น อำเภอสายบุรี จังหวัดปัตตานี</v>
      </c>
      <c r="E410" s="160" t="s">
        <v>3890</v>
      </c>
      <c r="F410" s="160" t="s">
        <v>29</v>
      </c>
      <c r="G410" s="160">
        <v>2566</v>
      </c>
      <c r="H410" s="160" t="s">
        <v>1534</v>
      </c>
      <c r="I410" s="169" t="s">
        <v>1509</v>
      </c>
      <c r="J410" s="160" t="s">
        <v>3717</v>
      </c>
      <c r="K410" s="160" t="s">
        <v>37</v>
      </c>
      <c r="L410" s="160" t="s">
        <v>7687</v>
      </c>
      <c r="M410" s="160" t="s">
        <v>38</v>
      </c>
      <c r="N410" s="160" t="s">
        <v>5494</v>
      </c>
      <c r="O410" s="170" t="s">
        <v>7684</v>
      </c>
      <c r="P410" s="171"/>
      <c r="Q410" s="160" t="s">
        <v>5104</v>
      </c>
      <c r="R410" s="179" t="s">
        <v>1558</v>
      </c>
    </row>
    <row r="411" spans="1:18" customFormat="1">
      <c r="A411" s="224" t="s">
        <v>4399</v>
      </c>
      <c r="B411" s="225" t="s">
        <v>4400</v>
      </c>
      <c r="C411" s="167" t="s">
        <v>3920</v>
      </c>
      <c r="D411" s="168" t="str">
        <f t="shared" ref="D411:D442" si="11">HYPERLINK(Q411,E411)</f>
        <v>โครงการอนุรักษ์ฟื้นฟูแหล่งน้ำ สนับสนุนโครงการอนุรักษ์พันธุกรรมพืชอันเนื่องมาจากพระราชดำริ หมู่ที่ 10 ตำบลหนองสะเดา อำเภอสามชุก จังหวัดสุพรรณบุรี</v>
      </c>
      <c r="E411" s="160" t="s">
        <v>3921</v>
      </c>
      <c r="F411" s="160" t="s">
        <v>29</v>
      </c>
      <c r="G411" s="160">
        <v>2566</v>
      </c>
      <c r="H411" s="160" t="s">
        <v>3110</v>
      </c>
      <c r="I411" s="169" t="s">
        <v>1509</v>
      </c>
      <c r="J411" s="160" t="s">
        <v>3900</v>
      </c>
      <c r="K411" s="160" t="s">
        <v>37</v>
      </c>
      <c r="L411" s="160" t="s">
        <v>7687</v>
      </c>
      <c r="M411" s="160" t="s">
        <v>38</v>
      </c>
      <c r="N411" s="160" t="s">
        <v>5494</v>
      </c>
      <c r="O411" s="170" t="s">
        <v>7684</v>
      </c>
      <c r="P411" s="171"/>
      <c r="Q411" s="160" t="s">
        <v>5123</v>
      </c>
      <c r="R411" s="179" t="s">
        <v>1558</v>
      </c>
    </row>
    <row r="412" spans="1:18" customFormat="1">
      <c r="A412" s="224" t="s">
        <v>4399</v>
      </c>
      <c r="B412" s="225" t="s">
        <v>4400</v>
      </c>
      <c r="C412" s="167" t="s">
        <v>3923</v>
      </c>
      <c r="D412" s="168" t="str">
        <f t="shared" si="11"/>
        <v>โครงการปรับปรุงเพิ่มปริมาณน้ำต้นทุนแหล่งน้ำ ช่วง 2 เพื่อการถ่ายโอนให้องค์การปกครองส่วนท้องถิ่น บ้านบากาซาแม ตำบลวังพญา อำเภอรามัน จังหวัดยะลา</v>
      </c>
      <c r="E412" s="160" t="s">
        <v>3924</v>
      </c>
      <c r="F412" s="160" t="s">
        <v>29</v>
      </c>
      <c r="G412" s="160">
        <v>2566</v>
      </c>
      <c r="H412" s="160" t="s">
        <v>1534</v>
      </c>
      <c r="I412" s="169" t="s">
        <v>1509</v>
      </c>
      <c r="J412" s="160" t="s">
        <v>3717</v>
      </c>
      <c r="K412" s="160" t="s">
        <v>37</v>
      </c>
      <c r="L412" s="160" t="s">
        <v>7687</v>
      </c>
      <c r="M412" s="160" t="s">
        <v>38</v>
      </c>
      <c r="N412" s="160" t="s">
        <v>5494</v>
      </c>
      <c r="O412" s="170" t="s">
        <v>7684</v>
      </c>
      <c r="P412" s="171"/>
      <c r="Q412" s="160" t="s">
        <v>5125</v>
      </c>
      <c r="R412" s="179" t="s">
        <v>1558</v>
      </c>
    </row>
    <row r="413" spans="1:18" customFormat="1">
      <c r="A413" s="224" t="s">
        <v>4399</v>
      </c>
      <c r="B413" s="225" t="s">
        <v>4400</v>
      </c>
      <c r="C413" s="167" t="s">
        <v>3932</v>
      </c>
      <c r="D413" s="168" t="str">
        <f t="shared" si="11"/>
        <v>โครงการปรับปรุงประสิทธิภาพบึงกำปัง ช่วง 2 พร้อมระบบกระจายน้ำ หมู่ที่ 6 ตำบลท่าสาป อำเภอเมืองยะลา จังหวัดยะลา</v>
      </c>
      <c r="E413" s="160" t="s">
        <v>3933</v>
      </c>
      <c r="F413" s="160" t="s">
        <v>29</v>
      </c>
      <c r="G413" s="160">
        <v>2566</v>
      </c>
      <c r="H413" s="160" t="s">
        <v>1534</v>
      </c>
      <c r="I413" s="169" t="s">
        <v>1509</v>
      </c>
      <c r="J413" s="160" t="s">
        <v>3717</v>
      </c>
      <c r="K413" s="160" t="s">
        <v>37</v>
      </c>
      <c r="L413" s="160" t="s">
        <v>7687</v>
      </c>
      <c r="M413" s="160" t="s">
        <v>38</v>
      </c>
      <c r="N413" s="160" t="s">
        <v>5494</v>
      </c>
      <c r="O413" s="170" t="s">
        <v>7684</v>
      </c>
      <c r="P413" s="171"/>
      <c r="Q413" s="160" t="s">
        <v>5131</v>
      </c>
      <c r="R413" s="179" t="s">
        <v>1558</v>
      </c>
    </row>
    <row r="414" spans="1:18" customFormat="1">
      <c r="A414" s="224" t="s">
        <v>4399</v>
      </c>
      <c r="B414" s="225" t="s">
        <v>4400</v>
      </c>
      <c r="C414" s="167" t="s">
        <v>3935</v>
      </c>
      <c r="D414" s="168" t="str">
        <f t="shared" si="11"/>
        <v>โครงการปรับปรุงเพิ่มประสิทธิภาพแหล่งน้ำ บ้านยางน้ำกลัดใต้, บ้านโปร่งวิเชียร หมู่ที่ 1,2  ตำบลยางน้ำกลัดใต้ อำเภอหนองหญ้าปล้อง จังหวัดเพชรบุรี</v>
      </c>
      <c r="E414" s="160" t="s">
        <v>3936</v>
      </c>
      <c r="F414" s="160" t="s">
        <v>29</v>
      </c>
      <c r="G414" s="160">
        <v>2566</v>
      </c>
      <c r="H414" s="160" t="s">
        <v>3110</v>
      </c>
      <c r="I414" s="169" t="s">
        <v>3775</v>
      </c>
      <c r="J414" s="160" t="s">
        <v>3900</v>
      </c>
      <c r="K414" s="160" t="s">
        <v>37</v>
      </c>
      <c r="L414" s="160" t="s">
        <v>7687</v>
      </c>
      <c r="M414" s="160" t="s">
        <v>38</v>
      </c>
      <c r="N414" s="160" t="s">
        <v>5494</v>
      </c>
      <c r="O414" s="170" t="s">
        <v>7684</v>
      </c>
      <c r="P414" s="171"/>
      <c r="Q414" s="160" t="s">
        <v>5133</v>
      </c>
      <c r="R414" s="179" t="s">
        <v>1558</v>
      </c>
    </row>
    <row r="415" spans="1:18" customFormat="1">
      <c r="A415" s="224" t="s">
        <v>4399</v>
      </c>
      <c r="B415" s="225" t="s">
        <v>4400</v>
      </c>
      <c r="C415" s="167" t="s">
        <v>3938</v>
      </c>
      <c r="D415" s="168" t="str">
        <f t="shared" si="11"/>
        <v>โครงการปรับปรุงเพิ่มปริมาณน้ำต้นทุนแหล่งน้ำฟาร์มตัวอย่าง บ้านท่าธง-วังพญา ตำบลท่าธง อำเภอรามัน จังหวัดยะลา</v>
      </c>
      <c r="E415" s="160" t="s">
        <v>3939</v>
      </c>
      <c r="F415" s="160" t="s">
        <v>29</v>
      </c>
      <c r="G415" s="160">
        <v>2566</v>
      </c>
      <c r="H415" s="160" t="s">
        <v>1534</v>
      </c>
      <c r="I415" s="169" t="s">
        <v>1509</v>
      </c>
      <c r="J415" s="160" t="s">
        <v>3717</v>
      </c>
      <c r="K415" s="160" t="s">
        <v>37</v>
      </c>
      <c r="L415" s="160" t="s">
        <v>7687</v>
      </c>
      <c r="M415" s="160" t="s">
        <v>38</v>
      </c>
      <c r="N415" s="160" t="s">
        <v>5494</v>
      </c>
      <c r="O415" s="170" t="s">
        <v>7684</v>
      </c>
      <c r="P415" s="171"/>
      <c r="Q415" s="160" t="s">
        <v>5135</v>
      </c>
      <c r="R415" s="179" t="s">
        <v>1558</v>
      </c>
    </row>
    <row r="416" spans="1:18" customFormat="1">
      <c r="A416" s="224" t="s">
        <v>4399</v>
      </c>
      <c r="B416" s="225" t="s">
        <v>4400</v>
      </c>
      <c r="C416" s="167" t="s">
        <v>3941</v>
      </c>
      <c r="D416" s="168" t="str">
        <f t="shared" si="11"/>
        <v>โครงการปรับปรุงเพิ่มประสิทธิภาพลำภาชี บ้านหินแด้น หมู่ที่ 3 ตำบลหนองไผ่ อำเภอด่านมะขามเตี้ย จังหวัดกาญจนบุรี</v>
      </c>
      <c r="E416" s="160" t="s">
        <v>3942</v>
      </c>
      <c r="F416" s="160" t="s">
        <v>29</v>
      </c>
      <c r="G416" s="160">
        <v>2566</v>
      </c>
      <c r="H416" s="160" t="s">
        <v>3110</v>
      </c>
      <c r="I416" s="169" t="s">
        <v>2192</v>
      </c>
      <c r="J416" s="160" t="s">
        <v>3900</v>
      </c>
      <c r="K416" s="160" t="s">
        <v>37</v>
      </c>
      <c r="L416" s="160" t="s">
        <v>7687</v>
      </c>
      <c r="M416" s="160" t="s">
        <v>38</v>
      </c>
      <c r="N416" s="160" t="s">
        <v>5494</v>
      </c>
      <c r="O416" s="170" t="s">
        <v>7684</v>
      </c>
      <c r="P416" s="171"/>
      <c r="Q416" s="160" t="s">
        <v>5137</v>
      </c>
      <c r="R416" s="179" t="s">
        <v>1558</v>
      </c>
    </row>
    <row r="417" spans="1:18" customFormat="1">
      <c r="A417" s="224" t="s">
        <v>4399</v>
      </c>
      <c r="B417" s="225" t="s">
        <v>4400</v>
      </c>
      <c r="C417" s="167" t="s">
        <v>3944</v>
      </c>
      <c r="D417" s="168" t="str">
        <f t="shared" si="11"/>
        <v>โครงการปรับปรุงเพิ่มประสิทธิภาพแหล่งน้ำช้างป่า ในพื้นที่อุทยานแห่งชาติกุยบุรี บ้านรวมไทย หมู่ที่ 7 ตำบลหาดขาม อำเภอกุยบุรี จังหวัดประจวบคีรีขันธ์</v>
      </c>
      <c r="E417" s="160" t="s">
        <v>3945</v>
      </c>
      <c r="F417" s="160" t="s">
        <v>29</v>
      </c>
      <c r="G417" s="160">
        <v>2566</v>
      </c>
      <c r="H417" s="160" t="s">
        <v>3324</v>
      </c>
      <c r="I417" s="169" t="s">
        <v>1509</v>
      </c>
      <c r="J417" s="160" t="s">
        <v>3900</v>
      </c>
      <c r="K417" s="160" t="s">
        <v>37</v>
      </c>
      <c r="L417" s="160" t="s">
        <v>7687</v>
      </c>
      <c r="M417" s="160" t="s">
        <v>38</v>
      </c>
      <c r="N417" s="160" t="s">
        <v>5494</v>
      </c>
      <c r="O417" s="170" t="s">
        <v>7684</v>
      </c>
      <c r="P417" s="171"/>
      <c r="Q417" s="160" t="s">
        <v>5139</v>
      </c>
      <c r="R417" s="179" t="s">
        <v>1558</v>
      </c>
    </row>
    <row r="418" spans="1:18" customFormat="1">
      <c r="A418" s="224" t="s">
        <v>4399</v>
      </c>
      <c r="B418" s="225" t="s">
        <v>4400</v>
      </c>
      <c r="C418" s="167" t="s">
        <v>3532</v>
      </c>
      <c r="D418" s="168" t="str">
        <f t="shared" si="11"/>
        <v>ก่อสร้างสถานีสูบน้ำด้วยไฟฟ้าตำบลโพธิ์ชัย พร้อมอาคารประกอบ ตำบลโพธิ์ชัย อำเภออินทร์บุรี  จังหวัดสิงห์บุรี 1 แห่ง</v>
      </c>
      <c r="E418" s="160" t="s">
        <v>3533</v>
      </c>
      <c r="F418" s="160" t="s">
        <v>29</v>
      </c>
      <c r="G418" s="160">
        <v>2566</v>
      </c>
      <c r="H418" s="160" t="s">
        <v>1534</v>
      </c>
      <c r="I418" s="169" t="s">
        <v>1509</v>
      </c>
      <c r="J418" s="160" t="s">
        <v>3515</v>
      </c>
      <c r="K418" s="160" t="s">
        <v>663</v>
      </c>
      <c r="L418" s="160" t="s">
        <v>7688</v>
      </c>
      <c r="M418" s="160" t="s">
        <v>664</v>
      </c>
      <c r="N418" s="160" t="s">
        <v>5494</v>
      </c>
      <c r="O418" s="170" t="s">
        <v>7684</v>
      </c>
      <c r="P418" s="171"/>
      <c r="Q418" s="160" t="s">
        <v>4869</v>
      </c>
      <c r="R418" s="179" t="s">
        <v>1558</v>
      </c>
    </row>
    <row r="419" spans="1:18" customFormat="1">
      <c r="A419" s="224" t="s">
        <v>4399</v>
      </c>
      <c r="B419" s="225" t="s">
        <v>4400</v>
      </c>
      <c r="C419" s="167" t="s">
        <v>3746</v>
      </c>
      <c r="D419" s="168" t="str">
        <f t="shared" si="11"/>
        <v xml:space="preserve">โครงการปรับปรุงเพิ่มปริมาณน้ำต้นทุนแหล่งน้ำบ้านต้นยาง หมู่ที่ 3 ต.ปะลุรู อ.สุไหงปาดี จ.นราธิวาส </v>
      </c>
      <c r="E419" s="160" t="s">
        <v>5544</v>
      </c>
      <c r="F419" s="160" t="s">
        <v>29</v>
      </c>
      <c r="G419" s="160">
        <v>2566</v>
      </c>
      <c r="H419" s="160" t="s">
        <v>1534</v>
      </c>
      <c r="I419" s="169" t="s">
        <v>1509</v>
      </c>
      <c r="J419" s="160" t="s">
        <v>3717</v>
      </c>
      <c r="K419" s="160" t="s">
        <v>37</v>
      </c>
      <c r="L419" s="160" t="s">
        <v>7687</v>
      </c>
      <c r="M419" s="160" t="s">
        <v>38</v>
      </c>
      <c r="N419" s="160" t="s">
        <v>5494</v>
      </c>
      <c r="O419" s="170" t="s">
        <v>7684</v>
      </c>
      <c r="P419" s="171"/>
      <c r="Q419" s="160" t="s">
        <v>5015</v>
      </c>
      <c r="R419" s="179" t="s">
        <v>1558</v>
      </c>
    </row>
    <row r="420" spans="1:18" customFormat="1">
      <c r="A420" s="224" t="s">
        <v>4399</v>
      </c>
      <c r="B420" s="225" t="s">
        <v>4400</v>
      </c>
      <c r="C420" s="167" t="s">
        <v>3764</v>
      </c>
      <c r="D420" s="168" t="str">
        <f t="shared" si="11"/>
        <v>ก่อสร้างระบบกระจายน้ำด้วยพลังงานแสงอาทิตย์ น้ำแม่มอก บ้านใหม่ หมู่ที่ 2 ตำบลเขาแก้วศรีสมบูรณ์ อำเภอศรีสัขนาลัย จังหวัดสุโขทัย</v>
      </c>
      <c r="E420" s="160" t="s">
        <v>3765</v>
      </c>
      <c r="F420" s="160" t="s">
        <v>29</v>
      </c>
      <c r="G420" s="160">
        <v>2566</v>
      </c>
      <c r="H420" s="160" t="s">
        <v>3324</v>
      </c>
      <c r="I420" s="169" t="s">
        <v>3173</v>
      </c>
      <c r="J420" s="160" t="s">
        <v>330</v>
      </c>
      <c r="K420" s="160" t="s">
        <v>37</v>
      </c>
      <c r="L420" s="160" t="s">
        <v>7687</v>
      </c>
      <c r="M420" s="160" t="s">
        <v>38</v>
      </c>
      <c r="N420" s="160" t="s">
        <v>5494</v>
      </c>
      <c r="O420" s="170" t="s">
        <v>7684</v>
      </c>
      <c r="P420" s="171"/>
      <c r="Q420" s="160" t="s">
        <v>5025</v>
      </c>
      <c r="R420" s="179" t="s">
        <v>1558</v>
      </c>
    </row>
    <row r="421" spans="1:18" customFormat="1">
      <c r="A421" s="224" t="s">
        <v>4399</v>
      </c>
      <c r="B421" s="225" t="s">
        <v>4400</v>
      </c>
      <c r="C421" s="167" t="s">
        <v>3839</v>
      </c>
      <c r="D421" s="168" t="str">
        <f t="shared" si="11"/>
        <v>โครงการก่อสร้างระบบกระจายน้ำห้วยบก-ห้วยก้า  ตำบลชุมพล อำเภอศรีนครินทร์ จังหวัดพัทลุง</v>
      </c>
      <c r="E421" s="160" t="s">
        <v>3840</v>
      </c>
      <c r="F421" s="160" t="s">
        <v>29</v>
      </c>
      <c r="G421" s="160">
        <v>2566</v>
      </c>
      <c r="H421" s="160" t="s">
        <v>1534</v>
      </c>
      <c r="I421" s="169" t="s">
        <v>1509</v>
      </c>
      <c r="J421" s="160" t="s">
        <v>3717</v>
      </c>
      <c r="K421" s="160" t="s">
        <v>37</v>
      </c>
      <c r="L421" s="160" t="s">
        <v>7687</v>
      </c>
      <c r="M421" s="160" t="s">
        <v>38</v>
      </c>
      <c r="N421" s="160" t="s">
        <v>5494</v>
      </c>
      <c r="O421" s="170" t="s">
        <v>7684</v>
      </c>
      <c r="P421" s="171"/>
      <c r="Q421" s="160" t="s">
        <v>5072</v>
      </c>
      <c r="R421" s="179" t="s">
        <v>1558</v>
      </c>
    </row>
    <row r="422" spans="1:18" customFormat="1">
      <c r="A422" s="224" t="s">
        <v>4399</v>
      </c>
      <c r="B422" s="225" t="s">
        <v>4400</v>
      </c>
      <c r="C422" s="167" t="s">
        <v>3845</v>
      </c>
      <c r="D422" s="168" t="str">
        <f t="shared" si="11"/>
        <v>ค่าใช้จ่ายในการเผยแพร่ประชาสัมพันธ์ด้านทรัพยากรน้ำ</v>
      </c>
      <c r="E422" s="160" t="s">
        <v>2139</v>
      </c>
      <c r="F422" s="160" t="s">
        <v>29</v>
      </c>
      <c r="G422" s="160">
        <v>2566</v>
      </c>
      <c r="H422" s="160" t="s">
        <v>1534</v>
      </c>
      <c r="I422" s="169" t="s">
        <v>1509</v>
      </c>
      <c r="J422" s="160" t="s">
        <v>2141</v>
      </c>
      <c r="K422" s="160" t="s">
        <v>37</v>
      </c>
      <c r="L422" s="160" t="s">
        <v>7687</v>
      </c>
      <c r="M422" s="160" t="s">
        <v>38</v>
      </c>
      <c r="N422" s="160" t="s">
        <v>5494</v>
      </c>
      <c r="O422" s="170" t="s">
        <v>7684</v>
      </c>
      <c r="P422" s="171"/>
      <c r="Q422" s="160" t="s">
        <v>5077</v>
      </c>
      <c r="R422" s="179" t="s">
        <v>1558</v>
      </c>
    </row>
    <row r="423" spans="1:18" customFormat="1">
      <c r="A423" s="224" t="s">
        <v>4399</v>
      </c>
      <c r="B423" s="225" t="s">
        <v>4400</v>
      </c>
      <c r="C423" s="167" t="s">
        <v>3883</v>
      </c>
      <c r="D423" s="168" t="str">
        <f t="shared" si="11"/>
        <v>โครงการปรับปรุงเพิ่มประสิทธิภาพแหล่งน้ำโต๊ะติเต พร้อมระบบกระจายน้ำ  เพื่อการถ่ายโอนให้องค์กรปกครองส่วนท้องถิ่น บ้านบาโลย ตำบลบาโลย อำเภอยะหริ่ง จังหวัดปัตตานี</v>
      </c>
      <c r="E423" s="160" t="s">
        <v>3884</v>
      </c>
      <c r="F423" s="160" t="s">
        <v>29</v>
      </c>
      <c r="G423" s="160">
        <v>2566</v>
      </c>
      <c r="H423" s="160" t="s">
        <v>1534</v>
      </c>
      <c r="I423" s="169" t="s">
        <v>1509</v>
      </c>
      <c r="J423" s="160" t="s">
        <v>3717</v>
      </c>
      <c r="K423" s="160" t="s">
        <v>37</v>
      </c>
      <c r="L423" s="160" t="s">
        <v>7687</v>
      </c>
      <c r="M423" s="160" t="s">
        <v>38</v>
      </c>
      <c r="N423" s="160" t="s">
        <v>5494</v>
      </c>
      <c r="O423" s="170" t="s">
        <v>7684</v>
      </c>
      <c r="P423" s="171"/>
      <c r="Q423" s="160" t="s">
        <v>5101</v>
      </c>
      <c r="R423" s="179" t="s">
        <v>1558</v>
      </c>
    </row>
    <row r="424" spans="1:18" customFormat="1">
      <c r="A424" s="224" t="s">
        <v>4399</v>
      </c>
      <c r="B424" s="225" t="s">
        <v>4400</v>
      </c>
      <c r="C424" s="167" t="s">
        <v>3886</v>
      </c>
      <c r="D424" s="168" t="str">
        <f t="shared" si="11"/>
        <v>โครงการปรับปรุงเพิ่มปริมาณน้ำต้นทุนแหล่งน้ำฟาร์มตัวอย่างฯ บ้านหนองแรต พร้อมระบบกระจายน้ำ  ตำบลหนองแรต อำเภอยะหริ่ง จังหวัดปัตตานี</v>
      </c>
      <c r="E424" s="160" t="s">
        <v>3887</v>
      </c>
      <c r="F424" s="160" t="s">
        <v>29</v>
      </c>
      <c r="G424" s="160">
        <v>2566</v>
      </c>
      <c r="H424" s="160" t="s">
        <v>1534</v>
      </c>
      <c r="I424" s="169" t="s">
        <v>1509</v>
      </c>
      <c r="J424" s="160" t="s">
        <v>3717</v>
      </c>
      <c r="K424" s="160" t="s">
        <v>37</v>
      </c>
      <c r="L424" s="160" t="s">
        <v>7687</v>
      </c>
      <c r="M424" s="160" t="s">
        <v>38</v>
      </c>
      <c r="N424" s="160" t="s">
        <v>5494</v>
      </c>
      <c r="O424" s="170" t="s">
        <v>7684</v>
      </c>
      <c r="P424" s="171"/>
      <c r="Q424" s="160" t="s">
        <v>5102</v>
      </c>
      <c r="R424" s="179" t="s">
        <v>1558</v>
      </c>
    </row>
    <row r="425" spans="1:18" customFormat="1">
      <c r="A425" s="224" t="s">
        <v>4399</v>
      </c>
      <c r="B425" s="225" t="s">
        <v>4400</v>
      </c>
      <c r="C425" s="167" t="s">
        <v>3950</v>
      </c>
      <c r="D425" s="168" t="str">
        <f t="shared" si="11"/>
        <v>โครงการปรับปรุงซ่อมแซมลำภาชี บ้านห้วยสวนพลู หมู่ที่ 6 ตำบลบ้านบึง อำเภอบ้านคา จังหวัดราชบุรี</v>
      </c>
      <c r="E425" s="160" t="s">
        <v>3951</v>
      </c>
      <c r="F425" s="160" t="s">
        <v>29</v>
      </c>
      <c r="G425" s="160">
        <v>2566</v>
      </c>
      <c r="H425" s="160" t="s">
        <v>3391</v>
      </c>
      <c r="I425" s="169" t="s">
        <v>3775</v>
      </c>
      <c r="J425" s="160" t="s">
        <v>3900</v>
      </c>
      <c r="K425" s="160" t="s">
        <v>37</v>
      </c>
      <c r="L425" s="160" t="s">
        <v>7687</v>
      </c>
      <c r="M425" s="160" t="s">
        <v>38</v>
      </c>
      <c r="N425" s="160" t="s">
        <v>5494</v>
      </c>
      <c r="O425" s="170" t="s">
        <v>7684</v>
      </c>
      <c r="P425" s="171"/>
      <c r="Q425" s="160" t="s">
        <v>5142</v>
      </c>
      <c r="R425" s="179" t="s">
        <v>1558</v>
      </c>
    </row>
    <row r="426" spans="1:18" customFormat="1">
      <c r="A426" s="224" t="s">
        <v>4399</v>
      </c>
      <c r="B426" s="225" t="s">
        <v>4400</v>
      </c>
      <c r="C426" s="167" t="s">
        <v>3836</v>
      </c>
      <c r="D426" s="168" t="str">
        <f t="shared" si="11"/>
        <v>โครงการปรับปรุงเพิ่มปริมาณน้ำต้นทุนแหล่งน้ำแม่เปี๊ยะ พร้อมก่อสร้างระบบกระจายน้ำ สนับสนุนโครงการอนุรักษ์พันธุกรรมพืชอันเนื่องมาจากพระราชดำริสมเด็จพระเทพรัตนราชสุดาฯ สยามบรมราชกุมารี  ตำบลเขาชัยสน อำเภอเขาชัยสน จังหวัดพัทลุง</v>
      </c>
      <c r="E426" s="160" t="s">
        <v>3837</v>
      </c>
      <c r="F426" s="160" t="s">
        <v>29</v>
      </c>
      <c r="G426" s="160">
        <v>2566</v>
      </c>
      <c r="H426" s="160" t="s">
        <v>1534</v>
      </c>
      <c r="I426" s="169" t="s">
        <v>1509</v>
      </c>
      <c r="J426" s="160" t="s">
        <v>3717</v>
      </c>
      <c r="K426" s="160" t="s">
        <v>37</v>
      </c>
      <c r="L426" s="160" t="s">
        <v>7687</v>
      </c>
      <c r="M426" s="160" t="s">
        <v>38</v>
      </c>
      <c r="N426" s="160" t="s">
        <v>5494</v>
      </c>
      <c r="O426" s="170" t="s">
        <v>7684</v>
      </c>
      <c r="P426" s="171"/>
      <c r="Q426" s="160" t="s">
        <v>5070</v>
      </c>
      <c r="R426" s="179" t="s">
        <v>1558</v>
      </c>
    </row>
    <row r="427" spans="1:18" customFormat="1">
      <c r="A427" s="224" t="s">
        <v>4399</v>
      </c>
      <c r="B427" s="225" t="s">
        <v>4400</v>
      </c>
      <c r="C427" s="167" t="s">
        <v>3842</v>
      </c>
      <c r="D427" s="168" t="str">
        <f t="shared" si="11"/>
        <v>โครงการอนุรักษ์ฟื้นฟูระบบโครงข่ายแหล่งน้ำ 3 ตำบล (ตำบลลิดล ตำบลพร่อน ตำบลหน้าถ้ำ)  ตำบลลิดล อำเภอเมืองยะลา จังหวัดยะลา</v>
      </c>
      <c r="E427" s="160" t="s">
        <v>3843</v>
      </c>
      <c r="F427" s="160" t="s">
        <v>29</v>
      </c>
      <c r="G427" s="160">
        <v>2566</v>
      </c>
      <c r="H427" s="160" t="s">
        <v>1534</v>
      </c>
      <c r="I427" s="169" t="s">
        <v>1509</v>
      </c>
      <c r="J427" s="160" t="s">
        <v>3717</v>
      </c>
      <c r="K427" s="160" t="s">
        <v>37</v>
      </c>
      <c r="L427" s="160" t="s">
        <v>7687</v>
      </c>
      <c r="M427" s="160" t="s">
        <v>38</v>
      </c>
      <c r="N427" s="160" t="s">
        <v>5494</v>
      </c>
      <c r="O427" s="170" t="s">
        <v>7684</v>
      </c>
      <c r="P427" s="171"/>
      <c r="Q427" s="160" t="s">
        <v>5074</v>
      </c>
      <c r="R427" s="179" t="s">
        <v>1558</v>
      </c>
    </row>
    <row r="428" spans="1:18" customFormat="1">
      <c r="A428" s="224" t="s">
        <v>4399</v>
      </c>
      <c r="B428" s="225" t="s">
        <v>4400</v>
      </c>
      <c r="C428" s="167" t="s">
        <v>3871</v>
      </c>
      <c r="D428" s="168" t="str">
        <f t="shared" si="11"/>
        <v>โครงการปรับปรุงเพิ่มประสิทธิภาพคลองกูวิง เพื่อการถ่ายโอนให้องค์กรปกครองส่วนท้องถิ่น  ตำบลไทรทอง อำเภอไม้แก่น จังหวัดปัตตานี</v>
      </c>
      <c r="E428" s="160" t="s">
        <v>3872</v>
      </c>
      <c r="F428" s="160" t="s">
        <v>29</v>
      </c>
      <c r="G428" s="160">
        <v>2566</v>
      </c>
      <c r="H428" s="160" t="s">
        <v>1534</v>
      </c>
      <c r="I428" s="169" t="s">
        <v>1509</v>
      </c>
      <c r="J428" s="160" t="s">
        <v>3717</v>
      </c>
      <c r="K428" s="160" t="s">
        <v>37</v>
      </c>
      <c r="L428" s="160" t="s">
        <v>7687</v>
      </c>
      <c r="M428" s="160" t="s">
        <v>38</v>
      </c>
      <c r="N428" s="160" t="s">
        <v>5494</v>
      </c>
      <c r="O428" s="170" t="s">
        <v>7684</v>
      </c>
      <c r="P428" s="171"/>
      <c r="Q428" s="160" t="s">
        <v>5094</v>
      </c>
      <c r="R428" s="179" t="s">
        <v>1558</v>
      </c>
    </row>
    <row r="429" spans="1:18" customFormat="1">
      <c r="A429" s="224" t="s">
        <v>4399</v>
      </c>
      <c r="B429" s="225" t="s">
        <v>4400</v>
      </c>
      <c r="C429" s="167" t="s">
        <v>3917</v>
      </c>
      <c r="D429" s="168" t="str">
        <f t="shared" si="11"/>
        <v>โครงการอนุรักษ์ฟื้นฟูแหล่งน้ำ สนับสนุนโครงการอนุรักษ์พันธุกรรมพืชอันเนื่องมาจากพระราชดำริ หมู่ที่ 3 ตำบลเขาน้อย อำเภอปราณบุรี จังหวัดประจวบคีรีขันธ์</v>
      </c>
      <c r="E429" s="160" t="s">
        <v>3918</v>
      </c>
      <c r="F429" s="160" t="s">
        <v>29</v>
      </c>
      <c r="G429" s="160">
        <v>2566</v>
      </c>
      <c r="H429" s="160" t="s">
        <v>3110</v>
      </c>
      <c r="I429" s="169" t="s">
        <v>1509</v>
      </c>
      <c r="J429" s="160" t="s">
        <v>3900</v>
      </c>
      <c r="K429" s="160" t="s">
        <v>37</v>
      </c>
      <c r="L429" s="160" t="s">
        <v>7687</v>
      </c>
      <c r="M429" s="160" t="s">
        <v>38</v>
      </c>
      <c r="N429" s="160" t="s">
        <v>5494</v>
      </c>
      <c r="O429" s="170" t="s">
        <v>7684</v>
      </c>
      <c r="P429" s="171"/>
      <c r="Q429" s="160" t="s">
        <v>5121</v>
      </c>
      <c r="R429" s="179" t="s">
        <v>1558</v>
      </c>
    </row>
    <row r="430" spans="1:18" customFormat="1">
      <c r="A430" s="224" t="s">
        <v>4399</v>
      </c>
      <c r="B430" s="225" t="s">
        <v>4400</v>
      </c>
      <c r="C430" s="167" t="s">
        <v>3749</v>
      </c>
      <c r="D430" s="168" t="str">
        <f t="shared" si="11"/>
        <v>โครงการปรับปรุงเพิ่มปริมาณน้ำต้นทุนแหล่งน้ำโคกใหญ่ หมู่ที่ 3 ต.สุไหงปาดี อ.สุไหงปาดี จ.นราธิวาส</v>
      </c>
      <c r="E430" s="160" t="s">
        <v>3750</v>
      </c>
      <c r="F430" s="160" t="s">
        <v>29</v>
      </c>
      <c r="G430" s="160">
        <v>2566</v>
      </c>
      <c r="H430" s="160" t="s">
        <v>1534</v>
      </c>
      <c r="I430" s="169" t="s">
        <v>1509</v>
      </c>
      <c r="J430" s="160" t="s">
        <v>3717</v>
      </c>
      <c r="K430" s="160" t="s">
        <v>37</v>
      </c>
      <c r="L430" s="160" t="s">
        <v>7687</v>
      </c>
      <c r="M430" s="160" t="s">
        <v>38</v>
      </c>
      <c r="N430" s="160" t="s">
        <v>5494</v>
      </c>
      <c r="O430" s="170" t="s">
        <v>7684</v>
      </c>
      <c r="P430" s="171"/>
      <c r="Q430" s="160" t="s">
        <v>5017</v>
      </c>
      <c r="R430" s="179" t="s">
        <v>1558</v>
      </c>
    </row>
    <row r="431" spans="1:18" customFormat="1">
      <c r="A431" s="224" t="s">
        <v>4399</v>
      </c>
      <c r="B431" s="225" t="s">
        <v>4400</v>
      </c>
      <c r="C431" s="167" t="s">
        <v>3755</v>
      </c>
      <c r="D431" s="168" t="str">
        <f t="shared" si="11"/>
        <v xml:space="preserve">โครงการปรับปรุงเพิ่มปริมาณน้ำต้นทุนแหล่งน้ำบ้านต้นไทร หมู่ที่ 1 ต.ปะลุกาสาเมาะ อ.บาเจาะ จ.นราธิวาส </v>
      </c>
      <c r="E431" s="160" t="s">
        <v>5545</v>
      </c>
      <c r="F431" s="160" t="s">
        <v>29</v>
      </c>
      <c r="G431" s="160">
        <v>2566</v>
      </c>
      <c r="H431" s="160" t="s">
        <v>1534</v>
      </c>
      <c r="I431" s="169" t="s">
        <v>1509</v>
      </c>
      <c r="J431" s="160" t="s">
        <v>3717</v>
      </c>
      <c r="K431" s="160" t="s">
        <v>37</v>
      </c>
      <c r="L431" s="160" t="s">
        <v>7687</v>
      </c>
      <c r="M431" s="160" t="s">
        <v>38</v>
      </c>
      <c r="N431" s="160" t="s">
        <v>5494</v>
      </c>
      <c r="O431" s="170" t="s">
        <v>7684</v>
      </c>
      <c r="P431" s="171"/>
      <c r="Q431" s="160" t="s">
        <v>5019</v>
      </c>
      <c r="R431" s="179" t="s">
        <v>1558</v>
      </c>
    </row>
    <row r="432" spans="1:18" customFormat="1">
      <c r="A432" s="224" t="s">
        <v>4399</v>
      </c>
      <c r="B432" s="225" t="s">
        <v>4400</v>
      </c>
      <c r="C432" s="167" t="s">
        <v>3812</v>
      </c>
      <c r="D432" s="168" t="str">
        <f t="shared" si="11"/>
        <v xml:space="preserve">โครงการปรับปรุงประสิทธิภาพคลองบ้านนาโอน หมู่ที่ 8 ต.รือเสาะ อ.รือเสาะ จ.นราธิวาส </v>
      </c>
      <c r="E432" s="160" t="s">
        <v>5546</v>
      </c>
      <c r="F432" s="160" t="s">
        <v>29</v>
      </c>
      <c r="G432" s="160">
        <v>2566</v>
      </c>
      <c r="H432" s="160" t="s">
        <v>1534</v>
      </c>
      <c r="I432" s="169" t="s">
        <v>1509</v>
      </c>
      <c r="J432" s="160" t="s">
        <v>3717</v>
      </c>
      <c r="K432" s="160" t="s">
        <v>37</v>
      </c>
      <c r="L432" s="160" t="s">
        <v>7687</v>
      </c>
      <c r="M432" s="160" t="s">
        <v>38</v>
      </c>
      <c r="N432" s="160" t="s">
        <v>5494</v>
      </c>
      <c r="O432" s="170" t="s">
        <v>7684</v>
      </c>
      <c r="P432" s="171"/>
      <c r="Q432" s="160" t="s">
        <v>5056</v>
      </c>
      <c r="R432" s="179" t="s">
        <v>1558</v>
      </c>
    </row>
    <row r="433" spans="1:18" customFormat="1">
      <c r="A433" s="224" t="s">
        <v>4399</v>
      </c>
      <c r="B433" s="225" t="s">
        <v>4400</v>
      </c>
      <c r="C433" s="167" t="s">
        <v>3815</v>
      </c>
      <c r="D433" s="168" t="str">
        <f t="shared" si="11"/>
        <v xml:space="preserve">โครงการปรับปรุงประสิทธิภาพคลองตันหยงลิมอ บ้านตันหยงลิมอ ต.ตันหยงลิมอ อ.ระแงะ จ.นราธิวาส </v>
      </c>
      <c r="E433" s="160" t="s">
        <v>5547</v>
      </c>
      <c r="F433" s="160" t="s">
        <v>29</v>
      </c>
      <c r="G433" s="160">
        <v>2566</v>
      </c>
      <c r="H433" s="160" t="s">
        <v>1534</v>
      </c>
      <c r="I433" s="169" t="s">
        <v>1509</v>
      </c>
      <c r="J433" s="160" t="s">
        <v>3717</v>
      </c>
      <c r="K433" s="160" t="s">
        <v>37</v>
      </c>
      <c r="L433" s="160" t="s">
        <v>7687</v>
      </c>
      <c r="M433" s="160" t="s">
        <v>38</v>
      </c>
      <c r="N433" s="160" t="s">
        <v>5494</v>
      </c>
      <c r="O433" s="170" t="s">
        <v>7684</v>
      </c>
      <c r="P433" s="171"/>
      <c r="Q433" s="160" t="s">
        <v>5058</v>
      </c>
      <c r="R433" s="179" t="s">
        <v>1558</v>
      </c>
    </row>
    <row r="434" spans="1:18" customFormat="1">
      <c r="A434" s="224" t="s">
        <v>4399</v>
      </c>
      <c r="B434" s="225" t="s">
        <v>4400</v>
      </c>
      <c r="C434" s="167" t="s">
        <v>3865</v>
      </c>
      <c r="D434" s="168" t="str">
        <f t="shared" si="11"/>
        <v>โครงการปรับปรุงเพิ่มปริมาณน้ำต้นทุนแหล่งน้ำฟาร์มตัวอย่างฯ บ้านโคกโก พร้อมระบบกระจายน้ำ หมู่ที่ 5 ตำบลโต๊ะเด็ง อำเภอสุไหงปาดี จังหวัดนราธิวาส</v>
      </c>
      <c r="E434" s="160" t="s">
        <v>3866</v>
      </c>
      <c r="F434" s="160" t="s">
        <v>29</v>
      </c>
      <c r="G434" s="160">
        <v>2566</v>
      </c>
      <c r="H434" s="160" t="s">
        <v>1534</v>
      </c>
      <c r="I434" s="169" t="s">
        <v>1509</v>
      </c>
      <c r="J434" s="160" t="s">
        <v>3717</v>
      </c>
      <c r="K434" s="160" t="s">
        <v>37</v>
      </c>
      <c r="L434" s="160" t="s">
        <v>7687</v>
      </c>
      <c r="M434" s="160" t="s">
        <v>38</v>
      </c>
      <c r="N434" s="160" t="s">
        <v>5494</v>
      </c>
      <c r="O434" s="170" t="s">
        <v>7684</v>
      </c>
      <c r="P434" s="171"/>
      <c r="Q434" s="160" t="s">
        <v>5091</v>
      </c>
      <c r="R434" s="179" t="s">
        <v>1558</v>
      </c>
    </row>
    <row r="435" spans="1:18" customFormat="1">
      <c r="A435" s="224" t="s">
        <v>4399</v>
      </c>
      <c r="B435" s="225" t="s">
        <v>4400</v>
      </c>
      <c r="C435" s="167" t="s">
        <v>3880</v>
      </c>
      <c r="D435" s="168" t="str">
        <f t="shared" si="11"/>
        <v>โครงการปรับปรุงเพิ่มปริมาณน้ำต้นทุนแหล่งน้ำฟาร์มตัวอย่างฯ บ้านสีปาย พร้อมระบบกระจายน้ำ  ตำบลตาลีอายร์ อำเภอยะหริ่ง จังหวัดปัตตานี</v>
      </c>
      <c r="E435" s="160" t="s">
        <v>3881</v>
      </c>
      <c r="F435" s="160" t="s">
        <v>29</v>
      </c>
      <c r="G435" s="160">
        <v>2566</v>
      </c>
      <c r="H435" s="160" t="s">
        <v>1534</v>
      </c>
      <c r="I435" s="169" t="s">
        <v>1509</v>
      </c>
      <c r="J435" s="160" t="s">
        <v>3717</v>
      </c>
      <c r="K435" s="160" t="s">
        <v>37</v>
      </c>
      <c r="L435" s="160" t="s">
        <v>7687</v>
      </c>
      <c r="M435" s="160" t="s">
        <v>38</v>
      </c>
      <c r="N435" s="160" t="s">
        <v>5494</v>
      </c>
      <c r="O435" s="170" t="s">
        <v>7684</v>
      </c>
      <c r="P435" s="171"/>
      <c r="Q435" s="160" t="s">
        <v>5099</v>
      </c>
      <c r="R435" s="179" t="s">
        <v>1558</v>
      </c>
    </row>
    <row r="436" spans="1:18" customFormat="1">
      <c r="A436" s="224" t="s">
        <v>4399</v>
      </c>
      <c r="B436" s="227" t="s">
        <v>4400</v>
      </c>
      <c r="C436" s="167" t="s">
        <v>3245</v>
      </c>
      <c r="D436" s="168" t="str">
        <f t="shared" si="11"/>
        <v>โครงการบริหารจัดการทรัพยากรน้ำเพื่อการอนุรักษ์และใช้ประโยชน์ให้เกิดความสมดุลและยั่งยืน (กิจกรรมก่อสร้างเขื่อนป้องกันตลิ่งริมแม่น้ำประแสร์ (ต่อเนื่องจากเขื่อนเดิม) ตำบลกระแสบน อำเภอแกลง จังหวัดระยอง )</v>
      </c>
      <c r="E436" s="160" t="s">
        <v>3246</v>
      </c>
      <c r="F436" s="160" t="s">
        <v>29</v>
      </c>
      <c r="G436" s="160">
        <v>2566</v>
      </c>
      <c r="H436" s="160" t="s">
        <v>1534</v>
      </c>
      <c r="I436" s="169" t="s">
        <v>1509</v>
      </c>
      <c r="J436" s="160" t="s">
        <v>876</v>
      </c>
      <c r="K436" s="160" t="s">
        <v>234</v>
      </c>
      <c r="L436" s="160" t="s">
        <v>7690</v>
      </c>
      <c r="M436" s="160" t="s">
        <v>141</v>
      </c>
      <c r="N436" s="160" t="s">
        <v>5494</v>
      </c>
      <c r="O436" s="170" t="s">
        <v>7684</v>
      </c>
      <c r="P436" s="174"/>
      <c r="Q436" s="160" t="s">
        <v>4647</v>
      </c>
      <c r="R436" s="179" t="s">
        <v>1558</v>
      </c>
    </row>
    <row r="437" spans="1:18" customFormat="1">
      <c r="A437" s="224" t="s">
        <v>4399</v>
      </c>
      <c r="B437" s="227" t="s">
        <v>4400</v>
      </c>
      <c r="C437" s="167" t="s">
        <v>3230</v>
      </c>
      <c r="D437" s="168" t="str">
        <f t="shared" si="11"/>
        <v>พัฒนาแหล่งน้ำเพื่อการเกษตร และอุปโภคบริโภค แก้มลิงบ่อโจ้โก้ พร้อมระบบส่งน้ำ ปริมาณเก็บกัก 1.50 ล้านลูกบาศก์เมตร บ้านศรีฐาน ตำบลศรีฐาน อำเภอป่าติ้ว จังหวัดยโสธร</v>
      </c>
      <c r="E437" s="160" t="s">
        <v>3231</v>
      </c>
      <c r="F437" s="160" t="s">
        <v>29</v>
      </c>
      <c r="G437" s="160">
        <v>2566</v>
      </c>
      <c r="H437" s="160" t="s">
        <v>3214</v>
      </c>
      <c r="I437" s="169" t="s">
        <v>1509</v>
      </c>
      <c r="J437" s="160" t="s">
        <v>1487</v>
      </c>
      <c r="K437" s="160" t="s">
        <v>663</v>
      </c>
      <c r="L437" s="160" t="s">
        <v>7688</v>
      </c>
      <c r="M437" s="160" t="s">
        <v>664</v>
      </c>
      <c r="N437" s="160" t="s">
        <v>5494</v>
      </c>
      <c r="O437" s="170" t="s">
        <v>7684</v>
      </c>
      <c r="P437" s="174"/>
      <c r="Q437" s="160" t="s">
        <v>4627</v>
      </c>
      <c r="R437" s="179" t="s">
        <v>1558</v>
      </c>
    </row>
    <row r="438" spans="1:18" customFormat="1">
      <c r="A438" s="224" t="s">
        <v>4399</v>
      </c>
      <c r="B438" s="226" t="s">
        <v>4400</v>
      </c>
      <c r="C438" s="167" t="s">
        <v>3981</v>
      </c>
      <c r="D438" s="168" t="str">
        <f t="shared" si="11"/>
        <v>ก่อสร้างระบบกระจายน้ำด้วยพลังงานแสงอาทิตย์หนองบึงบาดาล บ้านบึงบาดาล หมู่ที่ 3 ตำบลแซงบาดาล  อำเภอสมเด็จ  จังหวัดกาฬสินธุ์</v>
      </c>
      <c r="E438" s="160" t="s">
        <v>3982</v>
      </c>
      <c r="F438" s="160" t="s">
        <v>29</v>
      </c>
      <c r="G438" s="160">
        <v>2566</v>
      </c>
      <c r="H438" s="160" t="s">
        <v>3214</v>
      </c>
      <c r="I438" s="169" t="s">
        <v>1509</v>
      </c>
      <c r="J438" s="160" t="s">
        <v>3983</v>
      </c>
      <c r="K438" s="160" t="s">
        <v>37</v>
      </c>
      <c r="L438" s="160" t="s">
        <v>7687</v>
      </c>
      <c r="M438" s="160" t="s">
        <v>38</v>
      </c>
      <c r="N438" s="160" t="s">
        <v>5494</v>
      </c>
      <c r="O438" s="173" t="s">
        <v>7684</v>
      </c>
      <c r="P438" s="174"/>
      <c r="Q438" s="160" t="s">
        <v>5163</v>
      </c>
      <c r="R438" s="179" t="s">
        <v>1558</v>
      </c>
    </row>
    <row r="439" spans="1:18" customFormat="1">
      <c r="A439" s="224" t="s">
        <v>4399</v>
      </c>
      <c r="B439" s="227" t="s">
        <v>4400</v>
      </c>
      <c r="C439" s="167" t="s">
        <v>3715</v>
      </c>
      <c r="D439" s="168" t="str">
        <f t="shared" si="11"/>
        <v>โครงการอนุรักษ์ฟื้นฟูแหล่งน้ำพร้อมระบบกระจายน้ำ สนับสนุนเกษตรแปลงใหญ่ข้าวลำชารสามัคคีคนทำนาโคกสะบ้า ต.โคกสะบ้า อ.นาโยง จ.ตรัง</v>
      </c>
      <c r="E439" s="160" t="s">
        <v>3716</v>
      </c>
      <c r="F439" s="160" t="s">
        <v>29</v>
      </c>
      <c r="G439" s="160">
        <v>2566</v>
      </c>
      <c r="H439" s="160" t="s">
        <v>1534</v>
      </c>
      <c r="I439" s="169" t="s">
        <v>1509</v>
      </c>
      <c r="J439" s="160" t="s">
        <v>3717</v>
      </c>
      <c r="K439" s="160" t="s">
        <v>37</v>
      </c>
      <c r="L439" s="160" t="s">
        <v>7687</v>
      </c>
      <c r="M439" s="160" t="s">
        <v>38</v>
      </c>
      <c r="N439" s="160" t="s">
        <v>5494</v>
      </c>
      <c r="O439" s="170" t="s">
        <v>7684</v>
      </c>
      <c r="P439" s="174"/>
      <c r="Q439" s="160" t="s">
        <v>4995</v>
      </c>
      <c r="R439" s="179" t="s">
        <v>1558</v>
      </c>
    </row>
    <row r="440" spans="1:18" customFormat="1">
      <c r="A440" s="224" t="s">
        <v>4399</v>
      </c>
      <c r="B440" s="227" t="s">
        <v>4400</v>
      </c>
      <c r="C440" s="167" t="s">
        <v>3499</v>
      </c>
      <c r="D440" s="168" t="str">
        <f t="shared" si="11"/>
        <v>ปรับปรุงเพิ่มประสิทธิภาพระบบส่งน้ำจากฝายน้ำล้นลำน้ำเค็ม บ้านซาด ตำบลดงใหญ่ อำเภอพิมาย จังหวัดนครราชสีมา</v>
      </c>
      <c r="E440" s="160" t="s">
        <v>3500</v>
      </c>
      <c r="F440" s="160" t="s">
        <v>29</v>
      </c>
      <c r="G440" s="160">
        <v>2566</v>
      </c>
      <c r="H440" s="160" t="s">
        <v>3218</v>
      </c>
      <c r="I440" s="169" t="s">
        <v>3219</v>
      </c>
      <c r="J440" s="160" t="s">
        <v>433</v>
      </c>
      <c r="K440" s="160" t="s">
        <v>37</v>
      </c>
      <c r="L440" s="160" t="s">
        <v>7687</v>
      </c>
      <c r="M440" s="160" t="s">
        <v>38</v>
      </c>
      <c r="N440" s="160" t="s">
        <v>5494</v>
      </c>
      <c r="O440" s="170" t="s">
        <v>7684</v>
      </c>
      <c r="P440" s="174"/>
      <c r="Q440" s="160" t="s">
        <v>4847</v>
      </c>
      <c r="R440" s="179" t="s">
        <v>1558</v>
      </c>
    </row>
    <row r="441" spans="1:18" customFormat="1">
      <c r="A441" s="224" t="s">
        <v>4399</v>
      </c>
      <c r="B441" s="226" t="s">
        <v>4400</v>
      </c>
      <c r="C441" s="167" t="s">
        <v>3495</v>
      </c>
      <c r="D441" s="168" t="str">
        <f t="shared" si="11"/>
        <v>โครงการปรับปรุงเพิ่มประสิทธิภาพฝายน้ำล้นลำน้ำเค็ม  บ้านซาดซาด  ตำบลดงใหญ่ อำเภอพิมาย จังหวัดนครราชสีมา</v>
      </c>
      <c r="E441" s="160" t="s">
        <v>3496</v>
      </c>
      <c r="F441" s="160" t="s">
        <v>29</v>
      </c>
      <c r="G441" s="160">
        <v>2566</v>
      </c>
      <c r="H441" s="160" t="s">
        <v>3218</v>
      </c>
      <c r="I441" s="169" t="s">
        <v>3090</v>
      </c>
      <c r="J441" s="160" t="s">
        <v>3497</v>
      </c>
      <c r="K441" s="160" t="s">
        <v>37</v>
      </c>
      <c r="L441" s="160" t="s">
        <v>7687</v>
      </c>
      <c r="M441" s="160" t="s">
        <v>38</v>
      </c>
      <c r="N441" s="160" t="s">
        <v>5494</v>
      </c>
      <c r="O441" s="173" t="s">
        <v>7684</v>
      </c>
      <c r="P441" s="174"/>
      <c r="Q441" s="160" t="s">
        <v>4845</v>
      </c>
      <c r="R441" s="179" t="s">
        <v>1558</v>
      </c>
    </row>
    <row r="442" spans="1:18" customFormat="1">
      <c r="A442" s="224" t="s">
        <v>4399</v>
      </c>
      <c r="B442" s="226" t="s">
        <v>4400</v>
      </c>
      <c r="C442" s="167" t="s">
        <v>3743</v>
      </c>
      <c r="D442" s="168" t="str">
        <f t="shared" si="11"/>
        <v xml:space="preserve"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บ้านต้นผึ้ง  หมู่ที่ 7 ตำบลดู่พงษ์ อำเภอสันติสุข จังหวัดน่าน </v>
      </c>
      <c r="E442" s="160" t="s">
        <v>7540</v>
      </c>
      <c r="F442" s="160" t="s">
        <v>29</v>
      </c>
      <c r="G442" s="160">
        <v>2566</v>
      </c>
      <c r="H442" s="160" t="s">
        <v>3324</v>
      </c>
      <c r="I442" s="169" t="s">
        <v>3173</v>
      </c>
      <c r="J442" s="160" t="s">
        <v>330</v>
      </c>
      <c r="K442" s="160" t="s">
        <v>37</v>
      </c>
      <c r="L442" s="160" t="s">
        <v>7687</v>
      </c>
      <c r="M442" s="160" t="s">
        <v>38</v>
      </c>
      <c r="N442" s="160" t="s">
        <v>5494</v>
      </c>
      <c r="O442" s="173" t="s">
        <v>7686</v>
      </c>
      <c r="P442" s="175" t="s">
        <v>7685</v>
      </c>
      <c r="Q442" s="160" t="s">
        <v>5013</v>
      </c>
      <c r="R442" s="179" t="s">
        <v>1537</v>
      </c>
    </row>
    <row r="443" spans="1:18" customFormat="1">
      <c r="A443" s="224" t="s">
        <v>4399</v>
      </c>
      <c r="B443" s="228" t="s">
        <v>4400</v>
      </c>
      <c r="C443" s="167" t="s">
        <v>3067</v>
      </c>
      <c r="D443" s="168" t="str">
        <f t="shared" ref="D443:D453" si="12">HYPERLINK(Q443,E443)</f>
        <v>โครงการพัฒนาและปรับปรุงโครงสร้างพื้นฐานเพื่อสนับสนุนด้านการเกษตร กิจกรรมหลัก : ระบบส่งน้ำสถานีสูบน้ำด้วยไฟฟ้าบ้านอุ่มมะนาว</v>
      </c>
      <c r="E443" s="160" t="s">
        <v>3068</v>
      </c>
      <c r="F443" s="160" t="s">
        <v>29</v>
      </c>
      <c r="G443" s="160">
        <v>2566</v>
      </c>
      <c r="H443" s="160" t="s">
        <v>1534</v>
      </c>
      <c r="I443" s="169" t="s">
        <v>1509</v>
      </c>
      <c r="J443" s="160" t="s">
        <v>931</v>
      </c>
      <c r="K443" s="160" t="s">
        <v>663</v>
      </c>
      <c r="L443" s="160" t="s">
        <v>7688</v>
      </c>
      <c r="M443" s="160" t="s">
        <v>664</v>
      </c>
      <c r="N443" s="160" t="s">
        <v>5494</v>
      </c>
      <c r="O443" s="180" t="s">
        <v>7684</v>
      </c>
      <c r="P443" s="181"/>
      <c r="Q443" s="160" t="s">
        <v>4491</v>
      </c>
      <c r="R443" s="179" t="s">
        <v>1558</v>
      </c>
    </row>
    <row r="444" spans="1:18" customFormat="1">
      <c r="A444" s="224" t="s">
        <v>4399</v>
      </c>
      <c r="B444" s="228" t="s">
        <v>4400</v>
      </c>
      <c r="C444" s="167" t="s">
        <v>3175</v>
      </c>
      <c r="D444" s="168" t="str">
        <f t="shared" si="12"/>
        <v>ก่อสร้างเขื่อนป้องกันตลิ่งริมแม่น้ำและระบบป้องกันน้ำท่วมพื้นที่ชุมชน</v>
      </c>
      <c r="E444" s="160" t="s">
        <v>3176</v>
      </c>
      <c r="F444" s="160" t="s">
        <v>29</v>
      </c>
      <c r="G444" s="160">
        <v>2566</v>
      </c>
      <c r="H444" s="160" t="s">
        <v>1534</v>
      </c>
      <c r="I444" s="169" t="s">
        <v>1509</v>
      </c>
      <c r="J444" s="160" t="s">
        <v>3177</v>
      </c>
      <c r="K444" s="160" t="s">
        <v>234</v>
      </c>
      <c r="L444" s="160" t="s">
        <v>7690</v>
      </c>
      <c r="M444" s="160" t="s">
        <v>141</v>
      </c>
      <c r="N444" s="160" t="s">
        <v>5494</v>
      </c>
      <c r="O444" s="180" t="s">
        <v>7684</v>
      </c>
      <c r="P444" s="181"/>
      <c r="Q444" s="160" t="s">
        <v>4584</v>
      </c>
      <c r="R444" s="179" t="s">
        <v>1558</v>
      </c>
    </row>
    <row r="445" spans="1:18" customFormat="1">
      <c r="A445" s="224" t="s">
        <v>4399</v>
      </c>
      <c r="B445" s="228" t="s">
        <v>4400</v>
      </c>
      <c r="C445" s="167" t="s">
        <v>3245</v>
      </c>
      <c r="D445" s="168" t="str">
        <f t="shared" si="12"/>
        <v>โครงการบริหารจัดการทรัพยากรน้ำเพื่อการอนุรักษ์และใช้ประโยชน์ให้เกิดความสมดุลและยั่งยืน (กิจกรรมก่อสร้างเขื่อนป้องกันตลิ่งริมแม่น้ำประแสร์ (ต่อเนื่องจากเขื่อนเดิม) ตำบลกระแสบน อำเภอแกลง จังหวัดระยอง )</v>
      </c>
      <c r="E445" s="160" t="s">
        <v>3246</v>
      </c>
      <c r="F445" s="160" t="s">
        <v>29</v>
      </c>
      <c r="G445" s="160">
        <v>2566</v>
      </c>
      <c r="H445" s="160" t="s">
        <v>1534</v>
      </c>
      <c r="I445" s="169" t="s">
        <v>1509</v>
      </c>
      <c r="J445" s="160" t="s">
        <v>876</v>
      </c>
      <c r="K445" s="160" t="s">
        <v>234</v>
      </c>
      <c r="L445" s="160" t="s">
        <v>7690</v>
      </c>
      <c r="M445" s="160" t="s">
        <v>141</v>
      </c>
      <c r="N445" s="160" t="s">
        <v>5494</v>
      </c>
      <c r="O445" s="180" t="s">
        <v>7684</v>
      </c>
      <c r="P445" s="181"/>
      <c r="Q445" s="160" t="s">
        <v>4647</v>
      </c>
      <c r="R445" s="179" t="s">
        <v>1558</v>
      </c>
    </row>
    <row r="446" spans="1:18" customFormat="1">
      <c r="A446" s="224" t="s">
        <v>4399</v>
      </c>
      <c r="B446" s="228" t="s">
        <v>4400</v>
      </c>
      <c r="C446" s="167" t="s">
        <v>3303</v>
      </c>
      <c r="D446" s="168" t="str">
        <f t="shared" si="12"/>
        <v>โครงการบริหารจัดการน้ำที่สมดุล ซ่อมแซมคลองส่งน้ำ 16ซ้าย-1ขวา  ตำบลคูบัว อำเภอเมืองราชบุรี จังหวัดราชบุรี</v>
      </c>
      <c r="E446" s="160" t="s">
        <v>3304</v>
      </c>
      <c r="F446" s="160" t="s">
        <v>29</v>
      </c>
      <c r="G446" s="160">
        <v>2566</v>
      </c>
      <c r="H446" s="160" t="s">
        <v>1534</v>
      </c>
      <c r="I446" s="169" t="s">
        <v>1509</v>
      </c>
      <c r="J446" s="160" t="s">
        <v>3301</v>
      </c>
      <c r="K446" s="160" t="s">
        <v>663</v>
      </c>
      <c r="L446" s="160" t="s">
        <v>7688</v>
      </c>
      <c r="M446" s="160" t="s">
        <v>664</v>
      </c>
      <c r="N446" s="160" t="s">
        <v>5494</v>
      </c>
      <c r="O446" s="180" t="s">
        <v>7684</v>
      </c>
      <c r="P446" s="181"/>
      <c r="Q446" s="160" t="s">
        <v>4715</v>
      </c>
      <c r="R446" s="179" t="s">
        <v>1558</v>
      </c>
    </row>
    <row r="447" spans="1:18" customFormat="1">
      <c r="A447" s="224" t="s">
        <v>4399</v>
      </c>
      <c r="B447" s="228" t="s">
        <v>4400</v>
      </c>
      <c r="C447" s="167" t="s">
        <v>3683</v>
      </c>
      <c r="D447" s="168" t="str">
        <f t="shared" si="12"/>
        <v>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</v>
      </c>
      <c r="E447" s="160" t="s">
        <v>1428</v>
      </c>
      <c r="F447" s="160" t="s">
        <v>29</v>
      </c>
      <c r="G447" s="160">
        <v>2566</v>
      </c>
      <c r="H447" s="160" t="s">
        <v>1534</v>
      </c>
      <c r="I447" s="169" t="s">
        <v>1509</v>
      </c>
      <c r="J447" s="160" t="s">
        <v>3684</v>
      </c>
      <c r="K447" s="160" t="s">
        <v>37</v>
      </c>
      <c r="L447" s="160" t="s">
        <v>7687</v>
      </c>
      <c r="M447" s="160" t="s">
        <v>38</v>
      </c>
      <c r="N447" s="160" t="s">
        <v>5494</v>
      </c>
      <c r="O447" s="180" t="s">
        <v>7684</v>
      </c>
      <c r="P447" s="181"/>
      <c r="Q447" s="160" t="s">
        <v>4971</v>
      </c>
      <c r="R447" s="179" t="s">
        <v>1558</v>
      </c>
    </row>
    <row r="448" spans="1:18" customFormat="1">
      <c r="A448" s="224" t="s">
        <v>4399</v>
      </c>
      <c r="B448" s="228" t="s">
        <v>4400</v>
      </c>
      <c r="C448" s="167" t="s">
        <v>3929</v>
      </c>
      <c r="D448" s="168" t="str">
        <f t="shared" si="12"/>
        <v xml:space="preserve">โครงการปรับปรุงซ่อมแซมลำห้วยขี้พร้าขม บ้านวังจันทร์ หมู่ที่ 3 ตำบลวังจันทร์  อำเภอแก่งกระจาน จังหวัดเพชรบุรี </v>
      </c>
      <c r="E448" s="160" t="s">
        <v>7587</v>
      </c>
      <c r="F448" s="160" t="s">
        <v>29</v>
      </c>
      <c r="G448" s="160">
        <v>2566</v>
      </c>
      <c r="H448" s="160" t="s">
        <v>3110</v>
      </c>
      <c r="I448" s="169" t="s">
        <v>2192</v>
      </c>
      <c r="J448" s="160" t="s">
        <v>3900</v>
      </c>
      <c r="K448" s="160" t="s">
        <v>37</v>
      </c>
      <c r="L448" s="160" t="s">
        <v>7687</v>
      </c>
      <c r="M448" s="160" t="s">
        <v>38</v>
      </c>
      <c r="N448" s="160" t="s">
        <v>5494</v>
      </c>
      <c r="O448" s="180" t="s">
        <v>7684</v>
      </c>
      <c r="P448" s="181"/>
      <c r="Q448" s="160" t="s">
        <v>5129</v>
      </c>
      <c r="R448" s="179" t="s">
        <v>1558</v>
      </c>
    </row>
    <row r="449" spans="1:18" customFormat="1">
      <c r="A449" s="224" t="s">
        <v>4399</v>
      </c>
      <c r="B449" s="225" t="s">
        <v>4400</v>
      </c>
      <c r="C449" s="167" t="s">
        <v>5553</v>
      </c>
      <c r="D449" s="168" t="str">
        <f t="shared" si="12"/>
        <v xml:space="preserve">โครงการก่อสร้างเขื่่อนป้องกันตลิ่งริมแม่น้ำน่าน  หมู่ที่ 6  ตำบลวังกะพี้  อำเภอเมืองอุตรดิตถ์ จังหวัดอุตรดิตถ์ (ระยะที่ 3)  </v>
      </c>
      <c r="E449" s="160" t="s">
        <v>5554</v>
      </c>
      <c r="F449" s="160" t="s">
        <v>29</v>
      </c>
      <c r="G449" s="160">
        <v>2567</v>
      </c>
      <c r="H449" s="160" t="s">
        <v>5555</v>
      </c>
      <c r="I449" s="169" t="s">
        <v>4298</v>
      </c>
      <c r="J449" s="160" t="s">
        <v>2217</v>
      </c>
      <c r="K449" s="160" t="s">
        <v>234</v>
      </c>
      <c r="L449" s="160" t="s">
        <v>7690</v>
      </c>
      <c r="M449" s="160" t="s">
        <v>141</v>
      </c>
      <c r="N449" s="160" t="s">
        <v>5550</v>
      </c>
      <c r="O449" s="170" t="s">
        <v>7684</v>
      </c>
      <c r="P449" s="171"/>
      <c r="Q449" s="160" t="s">
        <v>6765</v>
      </c>
      <c r="R449" s="166" t="s">
        <v>4400</v>
      </c>
    </row>
    <row r="450" spans="1:18" customFormat="1">
      <c r="A450" s="224" t="s">
        <v>4399</v>
      </c>
      <c r="B450" s="225" t="s">
        <v>4400</v>
      </c>
      <c r="C450" s="167" t="s">
        <v>5560</v>
      </c>
      <c r="D450" s="168" t="str">
        <f t="shared" si="12"/>
        <v>โครงการจัดการทรัพยากรธรรมชาติและสิ่งแวดล้อม เพื่อใช้ประโยชน์อย่างคุ้มค่าและยั่งยืน กิจกรรม ขุดลอกหนองนาคู ตำบลคำโคกสูง อำเภอวังสามหมอ จังหวัดอุดรธานี ขนาดกว้าง 80.00 เมตรยาว 160.00 เมตร ปริมาตรดินขุดไม่น้อยกว่า 23,680 ลูกบาศก์เมตร</v>
      </c>
      <c r="E450" s="160" t="s">
        <v>5561</v>
      </c>
      <c r="F450" s="160" t="s">
        <v>29</v>
      </c>
      <c r="G450" s="160">
        <v>2567</v>
      </c>
      <c r="H450" s="160" t="s">
        <v>4396</v>
      </c>
      <c r="I450" s="169" t="s">
        <v>4298</v>
      </c>
      <c r="J450" s="160" t="s">
        <v>5559</v>
      </c>
      <c r="K450" s="160" t="s">
        <v>570</v>
      </c>
      <c r="L450" s="160" t="s">
        <v>7694</v>
      </c>
      <c r="M450" s="160" t="s">
        <v>141</v>
      </c>
      <c r="N450" s="160" t="s">
        <v>5550</v>
      </c>
      <c r="O450" s="170" t="s">
        <v>7684</v>
      </c>
      <c r="P450" s="171"/>
      <c r="Q450" s="160" t="s">
        <v>6767</v>
      </c>
      <c r="R450" s="166" t="s">
        <v>4400</v>
      </c>
    </row>
    <row r="451" spans="1:18" customFormat="1">
      <c r="A451" s="224" t="s">
        <v>4399</v>
      </c>
      <c r="B451" s="225" t="s">
        <v>4400</v>
      </c>
      <c r="C451" s="167" t="s">
        <v>5562</v>
      </c>
      <c r="D451" s="168" t="str">
        <f t="shared" si="12"/>
        <v>โครงการ การจัดการทรัพยากรธรรมชาติและสิ่งแวดล้อม เพื่อการใช้ประโยชน์อย่างคุ้มค่าและยั่งยืน กิจกรรม ขุดลอกลำห้วยสวนยา ตอนที่ 1 ตำบลบ้านจีต อำเภอกู่แก้ว  จังหวัดอุดรธานี ขนาดกว้าง 7.00 เมตร ยาว 2,400.00 เมตร ปริมาตรดินขุดไม่น้อยกว่า 36,000 ลูกบาศก์เมตร</v>
      </c>
      <c r="E451" s="160" t="s">
        <v>5563</v>
      </c>
      <c r="F451" s="160" t="s">
        <v>29</v>
      </c>
      <c r="G451" s="160">
        <v>2567</v>
      </c>
      <c r="H451" s="160" t="s">
        <v>4396</v>
      </c>
      <c r="I451" s="169" t="s">
        <v>4298</v>
      </c>
      <c r="J451" s="160" t="s">
        <v>5559</v>
      </c>
      <c r="K451" s="160" t="s">
        <v>570</v>
      </c>
      <c r="L451" s="160" t="s">
        <v>7694</v>
      </c>
      <c r="M451" s="160" t="s">
        <v>141</v>
      </c>
      <c r="N451" s="160" t="s">
        <v>5550</v>
      </c>
      <c r="O451" s="170" t="s">
        <v>7684</v>
      </c>
      <c r="P451" s="171"/>
      <c r="Q451" s="160" t="s">
        <v>6768</v>
      </c>
      <c r="R451" s="166" t="s">
        <v>4400</v>
      </c>
    </row>
    <row r="452" spans="1:18" customFormat="1">
      <c r="A452" s="224" t="s">
        <v>4399</v>
      </c>
      <c r="B452" s="225" t="s">
        <v>4400</v>
      </c>
      <c r="C452" s="167" t="s">
        <v>5566</v>
      </c>
      <c r="D452" s="168" t="str">
        <f t="shared" si="12"/>
        <v>โครงการเพิ่มศักยภาพการบริหารจัดการน้ำอย่างยั่งยืน (สำนักงานโยธาธิการและผังเมืองจังหวัดสุพรรณบุรี)</v>
      </c>
      <c r="E452" s="160" t="s">
        <v>5567</v>
      </c>
      <c r="F452" s="160" t="s">
        <v>29</v>
      </c>
      <c r="G452" s="160">
        <v>2567</v>
      </c>
      <c r="H452" s="160" t="s">
        <v>4420</v>
      </c>
      <c r="I452" s="169" t="s">
        <v>4298</v>
      </c>
      <c r="J452" s="160" t="s">
        <v>5568</v>
      </c>
      <c r="K452" s="160" t="s">
        <v>234</v>
      </c>
      <c r="L452" s="160" t="s">
        <v>7690</v>
      </c>
      <c r="M452" s="160" t="s">
        <v>141</v>
      </c>
      <c r="N452" s="160" t="s">
        <v>5550</v>
      </c>
      <c r="O452" s="170" t="s">
        <v>7684</v>
      </c>
      <c r="P452" s="171"/>
      <c r="Q452" s="160" t="s">
        <v>6770</v>
      </c>
      <c r="R452" s="166" t="s">
        <v>4400</v>
      </c>
    </row>
    <row r="453" spans="1:18" customFormat="1">
      <c r="A453" s="224" t="s">
        <v>4399</v>
      </c>
      <c r="B453" s="225" t="s">
        <v>4400</v>
      </c>
      <c r="C453" s="167" t="s">
        <v>5571</v>
      </c>
      <c r="D453" s="168" t="str">
        <f t="shared" si="12"/>
        <v>พัฒนาด้านการเกษตร/พัฒนาแหล่งน้ำเพื่อการเกษตรกรรม อุปโภค บริโภค และแก้ไขปัญหาภัยแล้งและอุทกภัย/ขุดลอกบึงหนองใหญ่ หมู่ที่ 9 ตำบลน้ำขุม อำเภอศรีนคร จังหวัดสุโขทัย ขนาดกว้าง 60.00 เมตร ยาว 100.00 เมตร ลึก 2.00 เมตร ปริมาตรดินขุดไม่น้อยกว่า 11,368 ลูกบาศก์เมตร</v>
      </c>
      <c r="E453" s="160" t="s">
        <v>5572</v>
      </c>
      <c r="F453" s="160" t="s">
        <v>29</v>
      </c>
      <c r="G453" s="160">
        <v>2567</v>
      </c>
      <c r="H453" s="160" t="s">
        <v>5573</v>
      </c>
      <c r="I453" s="169" t="s">
        <v>4298</v>
      </c>
      <c r="J453" s="160" t="s">
        <v>5574</v>
      </c>
      <c r="K453" s="160" t="s">
        <v>1479</v>
      </c>
      <c r="L453" s="160" t="s">
        <v>7696</v>
      </c>
      <c r="M453" s="160" t="s">
        <v>141</v>
      </c>
      <c r="N453" s="160" t="s">
        <v>5550</v>
      </c>
      <c r="O453" s="170" t="s">
        <v>7684</v>
      </c>
      <c r="P453" s="171"/>
      <c r="Q453" s="160" t="s">
        <v>6772</v>
      </c>
      <c r="R453" s="166" t="s">
        <v>4400</v>
      </c>
    </row>
    <row r="454" spans="1:18" customFormat="1">
      <c r="A454" s="224" t="s">
        <v>4399</v>
      </c>
      <c r="B454" s="225" t="s">
        <v>4400</v>
      </c>
      <c r="C454" s="167" t="s">
        <v>5575</v>
      </c>
      <c r="D454" s="172" t="s">
        <v>5576</v>
      </c>
      <c r="E454" s="160" t="s">
        <v>5576</v>
      </c>
      <c r="F454" s="160" t="s">
        <v>29</v>
      </c>
      <c r="G454" s="160">
        <v>2567</v>
      </c>
      <c r="H454" s="160" t="s">
        <v>5573</v>
      </c>
      <c r="I454" s="169" t="s">
        <v>4298</v>
      </c>
      <c r="J454" s="160" t="s">
        <v>5574</v>
      </c>
      <c r="K454" s="160" t="s">
        <v>1479</v>
      </c>
      <c r="L454" s="160" t="s">
        <v>7696</v>
      </c>
      <c r="M454" s="160" t="s">
        <v>141</v>
      </c>
      <c r="N454" s="160" t="s">
        <v>5550</v>
      </c>
      <c r="O454" s="170" t="s">
        <v>7684</v>
      </c>
      <c r="P454" s="171"/>
      <c r="Q454" s="172" t="s">
        <v>6773</v>
      </c>
      <c r="R454" s="166" t="s">
        <v>4400</v>
      </c>
    </row>
    <row r="455" spans="1:18" customFormat="1">
      <c r="A455" s="224" t="s">
        <v>4399</v>
      </c>
      <c r="B455" s="225" t="s">
        <v>4400</v>
      </c>
      <c r="C455" s="167" t="s">
        <v>5577</v>
      </c>
      <c r="D455" s="168" t="str">
        <f t="shared" ref="D455:D486" si="13">HYPERLINK(Q455,E455)</f>
        <v xml:space="preserve">พัฒนาด้านการเกษตร/ขุดลอกหนองยาง หมู่ที่ 1 ตำบลนครเดิฐ อำเภอศรีนคร จังหวัดสุโขทัย ขนาดกว้างเฉลี่ย62.00 เมตร ยาวเฉลี่ย 95.00 เมตร ขนาดพื้นที่ไม่น้อยกว่า 5,890.00 ตารางเมตร  ลึกไม่น้อยกว่า 2.00 เมตร </v>
      </c>
      <c r="E455" s="160" t="s">
        <v>5578</v>
      </c>
      <c r="F455" s="160" t="s">
        <v>29</v>
      </c>
      <c r="G455" s="160">
        <v>2567</v>
      </c>
      <c r="H455" s="160" t="s">
        <v>5573</v>
      </c>
      <c r="I455" s="169" t="s">
        <v>4298</v>
      </c>
      <c r="J455" s="160" t="s">
        <v>5574</v>
      </c>
      <c r="K455" s="160" t="s">
        <v>1479</v>
      </c>
      <c r="L455" s="160" t="s">
        <v>7696</v>
      </c>
      <c r="M455" s="160" t="s">
        <v>141</v>
      </c>
      <c r="N455" s="160" t="s">
        <v>5550</v>
      </c>
      <c r="O455" s="170" t="s">
        <v>7684</v>
      </c>
      <c r="P455" s="171"/>
      <c r="Q455" s="160" t="s">
        <v>6774</v>
      </c>
      <c r="R455" s="166" t="s">
        <v>4400</v>
      </c>
    </row>
    <row r="456" spans="1:18" customFormat="1">
      <c r="A456" s="224" t="s">
        <v>4399</v>
      </c>
      <c r="B456" s="225" t="s">
        <v>4400</v>
      </c>
      <c r="C456" s="167" t="s">
        <v>5584</v>
      </c>
      <c r="D456" s="168" t="str">
        <f t="shared" si="13"/>
        <v>โครงการพัฒนาด้านการเกษตร พัฒนาแหล่งน้ำเพื่อการเกษตรกรรม อุปโภค บริโภค และแก้ไขปัญหาภัยแล้งและอุทกภัย ขุดลอกคลองบง บ้านหมอนสูงพัฒนา หมู่ที่ 12 ตำบลท่าชัย อำเภอศรีสัชนาลัย จังหวัดสุโขทัย</v>
      </c>
      <c r="E456" s="160" t="s">
        <v>5585</v>
      </c>
      <c r="F456" s="160" t="s">
        <v>29</v>
      </c>
      <c r="G456" s="160">
        <v>2567</v>
      </c>
      <c r="H456" s="160" t="s">
        <v>2192</v>
      </c>
      <c r="I456" s="169" t="s">
        <v>4298</v>
      </c>
      <c r="J456" s="160" t="s">
        <v>5586</v>
      </c>
      <c r="K456" s="160" t="s">
        <v>1479</v>
      </c>
      <c r="L456" s="160" t="s">
        <v>7696</v>
      </c>
      <c r="M456" s="160" t="s">
        <v>141</v>
      </c>
      <c r="N456" s="160" t="s">
        <v>5550</v>
      </c>
      <c r="O456" s="170" t="s">
        <v>7684</v>
      </c>
      <c r="P456" s="171"/>
      <c r="Q456" s="160" t="s">
        <v>6777</v>
      </c>
      <c r="R456" s="166" t="s">
        <v>4400</v>
      </c>
    </row>
    <row r="457" spans="1:18" customFormat="1">
      <c r="A457" s="224" t="s">
        <v>4399</v>
      </c>
      <c r="B457" s="225" t="s">
        <v>4400</v>
      </c>
      <c r="C457" s="167" t="s">
        <v>5587</v>
      </c>
      <c r="D457" s="168" t="str">
        <f t="shared" si="13"/>
        <v xml:space="preserve">โครงการพัฒนาด้านการเกษตร พัฒนาแหล่งน้ำเพื่อการเกษตรกรรม อุปโภค บริโภค และแก้ไขปัญหาภัยแล้งและอุทกภัย ขุดลอกคลองวังกระทะ บ้านป่ากล้วย หมู่ที่ 1 ตำบลท่าชัย อำเภอศรีสัชนาลัย จังหวัดสุโขทัย </v>
      </c>
      <c r="E457" s="160" t="s">
        <v>5588</v>
      </c>
      <c r="F457" s="160" t="s">
        <v>29</v>
      </c>
      <c r="G457" s="160">
        <v>2567</v>
      </c>
      <c r="H457" s="160" t="s">
        <v>5558</v>
      </c>
      <c r="I457" s="169" t="s">
        <v>4298</v>
      </c>
      <c r="J457" s="160" t="s">
        <v>5586</v>
      </c>
      <c r="K457" s="160" t="s">
        <v>1479</v>
      </c>
      <c r="L457" s="160" t="s">
        <v>7696</v>
      </c>
      <c r="M457" s="160" t="s">
        <v>141</v>
      </c>
      <c r="N457" s="160" t="s">
        <v>5550</v>
      </c>
      <c r="O457" s="170" t="s">
        <v>7684</v>
      </c>
      <c r="P457" s="171"/>
      <c r="Q457" s="160" t="s">
        <v>6778</v>
      </c>
      <c r="R457" s="166" t="s">
        <v>4400</v>
      </c>
    </row>
    <row r="458" spans="1:18" customFormat="1">
      <c r="A458" s="224" t="s">
        <v>4399</v>
      </c>
      <c r="B458" s="225" t="s">
        <v>4400</v>
      </c>
      <c r="C458" s="167" t="s">
        <v>5589</v>
      </c>
      <c r="D458" s="168" t="str">
        <f t="shared" si="13"/>
        <v xml:space="preserve">โครงการพัฒนาด้านการเกษตร พัฒนาแหล่งน้ำเพื่อการเกษตรกรรม อุปโภค บริโภค และแก้ไขปัญหาภัยแล้งและอุทกภัย ขุดลอกคลองแม่สำ บ้านแม่สำเหนือ หมู่ที่ 2 ตำบลแม่สำ อำเภอศรีสัชนาลัย จังหวัดสุโขทัย </v>
      </c>
      <c r="E458" s="160" t="s">
        <v>5590</v>
      </c>
      <c r="F458" s="160" t="s">
        <v>29</v>
      </c>
      <c r="G458" s="160">
        <v>2567</v>
      </c>
      <c r="H458" s="160" t="s">
        <v>5558</v>
      </c>
      <c r="I458" s="169" t="s">
        <v>4298</v>
      </c>
      <c r="J458" s="160" t="s">
        <v>5586</v>
      </c>
      <c r="K458" s="160" t="s">
        <v>1479</v>
      </c>
      <c r="L458" s="160" t="s">
        <v>7696</v>
      </c>
      <c r="M458" s="160" t="s">
        <v>141</v>
      </c>
      <c r="N458" s="160" t="s">
        <v>5550</v>
      </c>
      <c r="O458" s="170" t="s">
        <v>7684</v>
      </c>
      <c r="P458" s="171"/>
      <c r="Q458" s="160" t="s">
        <v>6779</v>
      </c>
      <c r="R458" s="166" t="s">
        <v>4400</v>
      </c>
    </row>
    <row r="459" spans="1:18" customFormat="1">
      <c r="A459" s="224" t="s">
        <v>4399</v>
      </c>
      <c r="B459" s="225" t="s">
        <v>4400</v>
      </c>
      <c r="C459" s="167" t="s">
        <v>5591</v>
      </c>
      <c r="D459" s="168" t="str">
        <f t="shared" si="13"/>
        <v>โครงการก่อสร้างเขื่อนป้องกันตลิ่งพร้อมปรับปรุงภูมิทัศน์ริมคลองดุสน ความยาว 570 เมตร หมู่ที่ 6 บ้านปันจอร์  ตำบลย่านซื่อ อำเภอควนโดน จังหวัดสตูล</v>
      </c>
      <c r="E459" s="160" t="s">
        <v>5592</v>
      </c>
      <c r="F459" s="160" t="s">
        <v>29</v>
      </c>
      <c r="G459" s="160">
        <v>2567</v>
      </c>
      <c r="H459" s="160" t="s">
        <v>4396</v>
      </c>
      <c r="I459" s="169" t="s">
        <v>4298</v>
      </c>
      <c r="J459" s="160" t="s">
        <v>5593</v>
      </c>
      <c r="K459" s="160" t="s">
        <v>234</v>
      </c>
      <c r="L459" s="160" t="s">
        <v>7690</v>
      </c>
      <c r="M459" s="160" t="s">
        <v>141</v>
      </c>
      <c r="N459" s="160" t="s">
        <v>5550</v>
      </c>
      <c r="O459" s="170" t="s">
        <v>7684</v>
      </c>
      <c r="P459" s="171"/>
      <c r="Q459" s="160" t="s">
        <v>6780</v>
      </c>
      <c r="R459" s="166" t="s">
        <v>4400</v>
      </c>
    </row>
    <row r="460" spans="1:18" customFormat="1">
      <c r="A460" s="224" t="s">
        <v>4399</v>
      </c>
      <c r="B460" s="225" t="s">
        <v>4400</v>
      </c>
      <c r="C460" s="167" t="s">
        <v>5594</v>
      </c>
      <c r="D460" s="168" t="str">
        <f t="shared" si="13"/>
        <v>โครงการก่อสร้างเขื่อนป้องกันตลิ่งคลองสระ ความยาว 300 เมตร บ้านคลองสระ หมู่ที่ 3 และบ้านสวนปราง หมู่ที่ 5 ตำบลคลองสระ อำเภอกาญจนดิษฐ์ จังหวัดสุราษฎร์ธานี</v>
      </c>
      <c r="E460" s="160" t="s">
        <v>5595</v>
      </c>
      <c r="F460" s="160" t="s">
        <v>824</v>
      </c>
      <c r="G460" s="160">
        <v>2567</v>
      </c>
      <c r="H460" s="160" t="s">
        <v>2192</v>
      </c>
      <c r="I460" s="169" t="s">
        <v>4298</v>
      </c>
      <c r="J460" s="160" t="s">
        <v>5596</v>
      </c>
      <c r="K460" s="160" t="s">
        <v>234</v>
      </c>
      <c r="L460" s="160" t="s">
        <v>7690</v>
      </c>
      <c r="M460" s="160" t="s">
        <v>141</v>
      </c>
      <c r="N460" s="160" t="s">
        <v>5550</v>
      </c>
      <c r="O460" s="170" t="s">
        <v>7684</v>
      </c>
      <c r="P460" s="171"/>
      <c r="Q460" s="160" t="s">
        <v>6781</v>
      </c>
      <c r="R460" s="166" t="s">
        <v>4400</v>
      </c>
    </row>
    <row r="461" spans="1:18" customFormat="1">
      <c r="A461" s="224" t="s">
        <v>4399</v>
      </c>
      <c r="B461" s="225" t="s">
        <v>4400</v>
      </c>
      <c r="C461" s="167" t="s">
        <v>4434</v>
      </c>
      <c r="D461" s="168" t="str">
        <f t="shared" si="13"/>
        <v>โครงการก่อสร้างและควบคุมงานเพิ่มประสิทธิภาพระบบรวบรวมนร้ำวเสมียงบประมาณทั้งสิ้น เทศบาลนครพิษณุโลก ตำบลในเมือง อำเภอเมืองพิษณุโลก จังหวัดพิษณุโลก</v>
      </c>
      <c r="E461" s="160" t="s">
        <v>4435</v>
      </c>
      <c r="F461" s="160" t="s">
        <v>29</v>
      </c>
      <c r="G461" s="160">
        <v>2567</v>
      </c>
      <c r="H461" s="160" t="s">
        <v>2192</v>
      </c>
      <c r="I461" s="169" t="s">
        <v>4298</v>
      </c>
      <c r="J461" s="160" t="s">
        <v>155</v>
      </c>
      <c r="K461" s="160" t="s">
        <v>755</v>
      </c>
      <c r="L461" s="160" t="s">
        <v>7697</v>
      </c>
      <c r="M461" s="160" t="s">
        <v>141</v>
      </c>
      <c r="N461" s="160" t="s">
        <v>5550</v>
      </c>
      <c r="O461" s="170" t="s">
        <v>7684</v>
      </c>
      <c r="P461" s="171"/>
      <c r="Q461" s="160" t="s">
        <v>5479</v>
      </c>
      <c r="R461" s="166" t="s">
        <v>4400</v>
      </c>
    </row>
    <row r="462" spans="1:18" customFormat="1">
      <c r="A462" s="224" t="s">
        <v>4399</v>
      </c>
      <c r="B462" s="225" t="s">
        <v>4400</v>
      </c>
      <c r="C462" s="167" t="s">
        <v>4431</v>
      </c>
      <c r="D462" s="168" t="str">
        <f t="shared" si="13"/>
        <v>โครงการก่อสร้างและควบคุมงานเพิ่มประสิทธิภาพการบริหารจัดการคุณภาพน้ำในเขตพื้นที่จัดการน้ำเสีย เทศบาลนครสงขลา ตำบลบ่อยาง อำเภอเมืองสงขลา จังหวัดสงขลา ระยะที่ 1</v>
      </c>
      <c r="E462" s="160" t="s">
        <v>4432</v>
      </c>
      <c r="F462" s="160" t="s">
        <v>29</v>
      </c>
      <c r="G462" s="160">
        <v>2567</v>
      </c>
      <c r="H462" s="160" t="s">
        <v>2192</v>
      </c>
      <c r="I462" s="169" t="s">
        <v>4298</v>
      </c>
      <c r="J462" s="160" t="s">
        <v>155</v>
      </c>
      <c r="K462" s="160" t="s">
        <v>755</v>
      </c>
      <c r="L462" s="160" t="s">
        <v>7697</v>
      </c>
      <c r="M462" s="160" t="s">
        <v>141</v>
      </c>
      <c r="N462" s="160" t="s">
        <v>5550</v>
      </c>
      <c r="O462" s="170" t="s">
        <v>7684</v>
      </c>
      <c r="P462" s="171"/>
      <c r="Q462" s="160" t="s">
        <v>5477</v>
      </c>
      <c r="R462" s="166" t="s">
        <v>4400</v>
      </c>
    </row>
    <row r="463" spans="1:18" customFormat="1">
      <c r="A463" s="224" t="s">
        <v>4399</v>
      </c>
      <c r="B463" s="225" t="s">
        <v>4400</v>
      </c>
      <c r="C463" s="167" t="s">
        <v>4428</v>
      </c>
      <c r="D463" s="168" t="str">
        <f t="shared" si="13"/>
        <v>โครงการก่อสร้างและควบคุมงานเพิ่มประสิทธิภาพการบริหารจัดการคุณภาพน้ำ เทศบาลเมืองราชบุรี ตำบลหน้าเมือง อำเภอเมืองราชบุรี จังหวัดราชบุรี</v>
      </c>
      <c r="E463" s="160" t="s">
        <v>4429</v>
      </c>
      <c r="F463" s="160" t="s">
        <v>29</v>
      </c>
      <c r="G463" s="160">
        <v>2567</v>
      </c>
      <c r="H463" s="160" t="s">
        <v>2192</v>
      </c>
      <c r="I463" s="169" t="s">
        <v>4298</v>
      </c>
      <c r="J463" s="160" t="s">
        <v>155</v>
      </c>
      <c r="K463" s="160" t="s">
        <v>755</v>
      </c>
      <c r="L463" s="160" t="s">
        <v>7697</v>
      </c>
      <c r="M463" s="160" t="s">
        <v>141</v>
      </c>
      <c r="N463" s="160" t="s">
        <v>5550</v>
      </c>
      <c r="O463" s="170" t="s">
        <v>7684</v>
      </c>
      <c r="P463" s="171"/>
      <c r="Q463" s="160" t="s">
        <v>5476</v>
      </c>
      <c r="R463" s="166" t="s">
        <v>4400</v>
      </c>
    </row>
    <row r="464" spans="1:18" customFormat="1">
      <c r="A464" s="224" t="s">
        <v>4399</v>
      </c>
      <c r="B464" s="225" t="s">
        <v>4400</v>
      </c>
      <c r="C464" s="167" t="s">
        <v>4425</v>
      </c>
      <c r="D464" s="168" t="str">
        <f t="shared" si="13"/>
        <v>โครงการก่อสร้างและควบคุมงานเพิ่มประสิทธิภาพ ระบบบำบัดน้ำเสียระบบท่อรวบรวมน้ำเสีย เกาะพีพี ตำบลอ่าวนาง อำเภอเมืองกระบี่ จังหวัดกระบี่</v>
      </c>
      <c r="E464" s="160" t="s">
        <v>4426</v>
      </c>
      <c r="F464" s="160" t="s">
        <v>29</v>
      </c>
      <c r="G464" s="160">
        <v>2567</v>
      </c>
      <c r="H464" s="160" t="s">
        <v>2192</v>
      </c>
      <c r="I464" s="169" t="s">
        <v>4298</v>
      </c>
      <c r="J464" s="160" t="s">
        <v>155</v>
      </c>
      <c r="K464" s="160" t="s">
        <v>755</v>
      </c>
      <c r="L464" s="160" t="s">
        <v>7697</v>
      </c>
      <c r="M464" s="160" t="s">
        <v>141</v>
      </c>
      <c r="N464" s="160" t="s">
        <v>5550</v>
      </c>
      <c r="O464" s="170" t="s">
        <v>7684</v>
      </c>
      <c r="P464" s="171"/>
      <c r="Q464" s="160" t="s">
        <v>5472</v>
      </c>
      <c r="R464" s="166" t="s">
        <v>4400</v>
      </c>
    </row>
    <row r="465" spans="1:18" customFormat="1">
      <c r="A465" s="224" t="s">
        <v>4399</v>
      </c>
      <c r="B465" s="225" t="s">
        <v>4400</v>
      </c>
      <c r="C465" s="167" t="s">
        <v>5608</v>
      </c>
      <c r="D465" s="168" t="str">
        <f t="shared" si="13"/>
        <v>ก่อสร้างเขื่อนป้องกันตลิ่งริมแม่นํ้าและลำคลอง เพื่อป้องกันปัญหาอุทกภัยในพื้นที่ชุมชน</v>
      </c>
      <c r="E465" s="160" t="s">
        <v>5609</v>
      </c>
      <c r="F465" s="160" t="s">
        <v>29</v>
      </c>
      <c r="G465" s="160">
        <v>2567</v>
      </c>
      <c r="H465" s="160" t="s">
        <v>4420</v>
      </c>
      <c r="I465" s="169" t="s">
        <v>4298</v>
      </c>
      <c r="J465" s="160" t="s">
        <v>5610</v>
      </c>
      <c r="K465" s="160" t="s">
        <v>234</v>
      </c>
      <c r="L465" s="160" t="s">
        <v>7690</v>
      </c>
      <c r="M465" s="160" t="s">
        <v>141</v>
      </c>
      <c r="N465" s="160" t="s">
        <v>5550</v>
      </c>
      <c r="O465" s="170" t="s">
        <v>7684</v>
      </c>
      <c r="P465" s="171"/>
      <c r="Q465" s="160" t="s">
        <v>6787</v>
      </c>
      <c r="R465" s="166" t="s">
        <v>4400</v>
      </c>
    </row>
    <row r="466" spans="1:18" customFormat="1">
      <c r="A466" s="224" t="s">
        <v>4399</v>
      </c>
      <c r="B466" s="225" t="s">
        <v>4400</v>
      </c>
      <c r="C466" s="167" t="s">
        <v>5611</v>
      </c>
      <c r="D466" s="168" t="str">
        <f t="shared" si="13"/>
        <v>ปรับปรุงและพัฒนาโครงสร้างพื้นฐานเพื่อการเกษตร โดยการเพิ่มประสิทธิภาพการระบายน้ำ</v>
      </c>
      <c r="E466" s="160" t="s">
        <v>5612</v>
      </c>
      <c r="F466" s="160" t="s">
        <v>29</v>
      </c>
      <c r="G466" s="160">
        <v>2567</v>
      </c>
      <c r="H466" s="160" t="s">
        <v>5573</v>
      </c>
      <c r="I466" s="169" t="s">
        <v>4298</v>
      </c>
      <c r="J466" s="160"/>
      <c r="K466" s="160" t="s">
        <v>7992</v>
      </c>
      <c r="L466" s="160" t="s">
        <v>675</v>
      </c>
      <c r="M466" s="160" t="s">
        <v>250</v>
      </c>
      <c r="N466" s="160" t="s">
        <v>5550</v>
      </c>
      <c r="O466" s="170" t="s">
        <v>7684</v>
      </c>
      <c r="P466" s="171"/>
      <c r="Q466" s="160" t="s">
        <v>6788</v>
      </c>
      <c r="R466" s="166" t="s">
        <v>4400</v>
      </c>
    </row>
    <row r="467" spans="1:18" customFormat="1">
      <c r="A467" s="224" t="s">
        <v>4399</v>
      </c>
      <c r="B467" s="225" t="s">
        <v>4400</v>
      </c>
      <c r="C467" s="167" t="s">
        <v>5613</v>
      </c>
      <c r="D467" s="168" t="str">
        <f t="shared" si="13"/>
        <v>ก่อสร้างพนังกั้นน้ำริมแม่น้ำตาปี หมู่ที่ 1 ตำบลฉวาง อำเภอฉวาง  จังหวัดนครศรีธรรมราช</v>
      </c>
      <c r="E467" s="160" t="s">
        <v>5614</v>
      </c>
      <c r="F467" s="160" t="s">
        <v>29</v>
      </c>
      <c r="G467" s="160">
        <v>2567</v>
      </c>
      <c r="H467" s="160" t="s">
        <v>4396</v>
      </c>
      <c r="I467" s="169" t="s">
        <v>4298</v>
      </c>
      <c r="J467" s="160" t="s">
        <v>5615</v>
      </c>
      <c r="K467" s="160" t="s">
        <v>234</v>
      </c>
      <c r="L467" s="160" t="s">
        <v>7690</v>
      </c>
      <c r="M467" s="160" t="s">
        <v>141</v>
      </c>
      <c r="N467" s="160" t="s">
        <v>5550</v>
      </c>
      <c r="O467" s="170" t="s">
        <v>7684</v>
      </c>
      <c r="P467" s="171"/>
      <c r="Q467" s="160" t="s">
        <v>6789</v>
      </c>
      <c r="R467" s="166" t="s">
        <v>4400</v>
      </c>
    </row>
    <row r="468" spans="1:18" customFormat="1">
      <c r="A468" s="224" t="s">
        <v>4399</v>
      </c>
      <c r="B468" s="225" t="s">
        <v>4400</v>
      </c>
      <c r="C468" s="167" t="s">
        <v>5616</v>
      </c>
      <c r="D468" s="168" t="str">
        <f t="shared" si="13"/>
        <v>ก่อสร้างเขื่อนป้องกันตลิ่งริมคลองท่าพุด หมู่ที่ 4 ตำบลกะหรอ อำเภอนบพิตำ  จังหวัดนครศรีธรรมราช</v>
      </c>
      <c r="E468" s="160" t="s">
        <v>5617</v>
      </c>
      <c r="F468" s="160" t="s">
        <v>29</v>
      </c>
      <c r="G468" s="160">
        <v>2567</v>
      </c>
      <c r="H468" s="160" t="s">
        <v>4396</v>
      </c>
      <c r="I468" s="169" t="s">
        <v>4298</v>
      </c>
      <c r="J468" s="160" t="s">
        <v>5615</v>
      </c>
      <c r="K468" s="160" t="s">
        <v>234</v>
      </c>
      <c r="L468" s="160" t="s">
        <v>7690</v>
      </c>
      <c r="M468" s="160" t="s">
        <v>141</v>
      </c>
      <c r="N468" s="160" t="s">
        <v>5550</v>
      </c>
      <c r="O468" s="170" t="s">
        <v>7684</v>
      </c>
      <c r="P468" s="171"/>
      <c r="Q468" s="160" t="s">
        <v>6790</v>
      </c>
      <c r="R468" s="166" t="s">
        <v>4400</v>
      </c>
    </row>
    <row r="469" spans="1:18" customFormat="1">
      <c r="A469" s="224" t="s">
        <v>4399</v>
      </c>
      <c r="B469" s="225" t="s">
        <v>4400</v>
      </c>
      <c r="C469" s="167" t="s">
        <v>5618</v>
      </c>
      <c r="D469" s="168" t="str">
        <f t="shared" si="13"/>
        <v>ก่อสร้างเขื่อนป้องกันตลิ่งบริเวณวัดโทตรี หมู่ที่ 7 ตำบลกะหรอ อำเภอนบพิตำ  จังหวัดนครศรีธรรมราช</v>
      </c>
      <c r="E469" s="160" t="s">
        <v>5619</v>
      </c>
      <c r="F469" s="160" t="s">
        <v>29</v>
      </c>
      <c r="G469" s="160">
        <v>2567</v>
      </c>
      <c r="H469" s="160" t="s">
        <v>4396</v>
      </c>
      <c r="I469" s="169" t="s">
        <v>4298</v>
      </c>
      <c r="J469" s="160" t="s">
        <v>5615</v>
      </c>
      <c r="K469" s="160" t="s">
        <v>234</v>
      </c>
      <c r="L469" s="160" t="s">
        <v>7690</v>
      </c>
      <c r="M469" s="160" t="s">
        <v>141</v>
      </c>
      <c r="N469" s="160" t="s">
        <v>5550</v>
      </c>
      <c r="O469" s="170" t="s">
        <v>7684</v>
      </c>
      <c r="P469" s="171"/>
      <c r="Q469" s="160" t="s">
        <v>6791</v>
      </c>
      <c r="R469" s="166" t="s">
        <v>4400</v>
      </c>
    </row>
    <row r="470" spans="1:18" customFormat="1">
      <c r="A470" s="224" t="s">
        <v>4399</v>
      </c>
      <c r="B470" s="225" t="s">
        <v>4400</v>
      </c>
      <c r="C470" s="167" t="s">
        <v>5620</v>
      </c>
      <c r="D470" s="168" t="str">
        <f t="shared" si="13"/>
        <v>ก่อสร้างเขื่อนป้องกันตลิ่งริมคลองกลาย หมู่ที่ 4 ตำบลกรุงชิง อำเภอนบพิตำ จังหวัดนครศรีธรรมราช</v>
      </c>
      <c r="E470" s="160" t="s">
        <v>5621</v>
      </c>
      <c r="F470" s="160" t="s">
        <v>29</v>
      </c>
      <c r="G470" s="160">
        <v>2567</v>
      </c>
      <c r="H470" s="160" t="s">
        <v>4396</v>
      </c>
      <c r="I470" s="169" t="s">
        <v>4298</v>
      </c>
      <c r="J470" s="160" t="s">
        <v>5615</v>
      </c>
      <c r="K470" s="160" t="s">
        <v>234</v>
      </c>
      <c r="L470" s="160" t="s">
        <v>7690</v>
      </c>
      <c r="M470" s="160" t="s">
        <v>141</v>
      </c>
      <c r="N470" s="160" t="s">
        <v>5550</v>
      </c>
      <c r="O470" s="170" t="s">
        <v>7684</v>
      </c>
      <c r="P470" s="171"/>
      <c r="Q470" s="160" t="s">
        <v>6792</v>
      </c>
      <c r="R470" s="166" t="s">
        <v>4400</v>
      </c>
    </row>
    <row r="471" spans="1:18" customFormat="1">
      <c r="A471" s="224" t="s">
        <v>4399</v>
      </c>
      <c r="B471" s="225" t="s">
        <v>4400</v>
      </c>
      <c r="C471" s="167" t="s">
        <v>5727</v>
      </c>
      <c r="D471" s="168" t="str">
        <f t="shared" si="13"/>
        <v>ปรับปรุงเพิ่มประสิทธิภาพแหล่งน้ำบ้านวังนา ต.ป่าแก่บ่อหิน อ.ทุ่งหว้า จ.สตูล</v>
      </c>
      <c r="E471" s="160" t="s">
        <v>5728</v>
      </c>
      <c r="F471" s="160" t="s">
        <v>29</v>
      </c>
      <c r="G471" s="160">
        <v>2567</v>
      </c>
      <c r="H471" s="160" t="s">
        <v>2192</v>
      </c>
      <c r="I471" s="169" t="s">
        <v>4298</v>
      </c>
      <c r="J471" s="160" t="s">
        <v>3717</v>
      </c>
      <c r="K471" s="160" t="s">
        <v>37</v>
      </c>
      <c r="L471" s="160" t="s">
        <v>7687</v>
      </c>
      <c r="M471" s="160" t="s">
        <v>38</v>
      </c>
      <c r="N471" s="160" t="s">
        <v>5550</v>
      </c>
      <c r="O471" s="170" t="s">
        <v>7684</v>
      </c>
      <c r="P471" s="171"/>
      <c r="Q471" s="160" t="s">
        <v>6846</v>
      </c>
      <c r="R471" s="166" t="s">
        <v>4400</v>
      </c>
    </row>
    <row r="472" spans="1:18" customFormat="1">
      <c r="A472" s="224" t="s">
        <v>4399</v>
      </c>
      <c r="B472" s="225" t="s">
        <v>4400</v>
      </c>
      <c r="C472" s="167" t="s">
        <v>5729</v>
      </c>
      <c r="D472" s="168" t="str">
        <f t="shared" si="13"/>
        <v>ปรับปรุงเพิ่มปริมาณน้ำต้นทุนแหล่งน้ำบ้านไอเจี๊ยะ ม.5 ต.ซากอ อ.ศรีสาคร จ.นราธิวาส</v>
      </c>
      <c r="E472" s="160" t="s">
        <v>5730</v>
      </c>
      <c r="F472" s="160" t="s">
        <v>29</v>
      </c>
      <c r="G472" s="160">
        <v>2567</v>
      </c>
      <c r="H472" s="160" t="s">
        <v>2192</v>
      </c>
      <c r="I472" s="169" t="s">
        <v>4298</v>
      </c>
      <c r="J472" s="160" t="s">
        <v>3717</v>
      </c>
      <c r="K472" s="160" t="s">
        <v>37</v>
      </c>
      <c r="L472" s="160" t="s">
        <v>7687</v>
      </c>
      <c r="M472" s="160" t="s">
        <v>38</v>
      </c>
      <c r="N472" s="160" t="s">
        <v>5550</v>
      </c>
      <c r="O472" s="170" t="s">
        <v>7684</v>
      </c>
      <c r="P472" s="171"/>
      <c r="Q472" s="160" t="s">
        <v>6847</v>
      </c>
      <c r="R472" s="166" t="s">
        <v>4400</v>
      </c>
    </row>
    <row r="473" spans="1:18" customFormat="1">
      <c r="A473" s="224" t="s">
        <v>4399</v>
      </c>
      <c r="B473" s="225" t="s">
        <v>4400</v>
      </c>
      <c r="C473" s="167" t="s">
        <v>5731</v>
      </c>
      <c r="D473" s="168" t="str">
        <f t="shared" si="13"/>
        <v>ปรับปรุงเพิ่มปริมาณน้ำต้นทุนแหล่งน้ำฟาร์มตัวอย่างฯ บ้านจาเราะปุโงะ  พร้อมระบบกระจายน้ำ ต.เบตง อ.เบตง จ.ยะลา</v>
      </c>
      <c r="E473" s="160" t="s">
        <v>5732</v>
      </c>
      <c r="F473" s="160" t="s">
        <v>29</v>
      </c>
      <c r="G473" s="160">
        <v>2567</v>
      </c>
      <c r="H473" s="160" t="s">
        <v>2192</v>
      </c>
      <c r="I473" s="169" t="s">
        <v>4298</v>
      </c>
      <c r="J473" s="160" t="s">
        <v>3717</v>
      </c>
      <c r="K473" s="160" t="s">
        <v>37</v>
      </c>
      <c r="L473" s="160" t="s">
        <v>7687</v>
      </c>
      <c r="M473" s="160" t="s">
        <v>38</v>
      </c>
      <c r="N473" s="160" t="s">
        <v>5550</v>
      </c>
      <c r="O473" s="170" t="s">
        <v>7684</v>
      </c>
      <c r="P473" s="171"/>
      <c r="Q473" s="160" t="s">
        <v>6848</v>
      </c>
      <c r="R473" s="166" t="s">
        <v>4400</v>
      </c>
    </row>
    <row r="474" spans="1:18" customFormat="1">
      <c r="A474" s="224" t="s">
        <v>4399</v>
      </c>
      <c r="B474" s="225" t="s">
        <v>4400</v>
      </c>
      <c r="C474" s="167" t="s">
        <v>5733</v>
      </c>
      <c r="D474" s="168" t="str">
        <f t="shared" si="13"/>
        <v>ปรับปรุงเพิ่มประสิทธิภาพคลองลางา พร้อมระบบกระจายน้ำ ต.สะเตง อ.เมืองยะลา จ.ยะลา</v>
      </c>
      <c r="E474" s="160" t="s">
        <v>5734</v>
      </c>
      <c r="F474" s="160" t="s">
        <v>29</v>
      </c>
      <c r="G474" s="160">
        <v>2567</v>
      </c>
      <c r="H474" s="160" t="s">
        <v>2192</v>
      </c>
      <c r="I474" s="169" t="s">
        <v>4298</v>
      </c>
      <c r="J474" s="160" t="s">
        <v>3717</v>
      </c>
      <c r="K474" s="160" t="s">
        <v>37</v>
      </c>
      <c r="L474" s="160" t="s">
        <v>7687</v>
      </c>
      <c r="M474" s="160" t="s">
        <v>38</v>
      </c>
      <c r="N474" s="160" t="s">
        <v>5550</v>
      </c>
      <c r="O474" s="170" t="s">
        <v>7684</v>
      </c>
      <c r="P474" s="171"/>
      <c r="Q474" s="160" t="s">
        <v>6849</v>
      </c>
      <c r="R474" s="166" t="s">
        <v>4400</v>
      </c>
    </row>
    <row r="475" spans="1:18" customFormat="1">
      <c r="A475" s="224" t="s">
        <v>4399</v>
      </c>
      <c r="B475" s="225" t="s">
        <v>4400</v>
      </c>
      <c r="C475" s="167" t="s">
        <v>5735</v>
      </c>
      <c r="D475" s="168" t="str">
        <f t="shared" si="13"/>
        <v>ปรับปรุงเพิ่มประสิทธิภาพฝายน้ำล้นคลองปอมและระบบส่งน้ำคลองปอม ต.ฉลุง อ.หาดใหญ่ จ.สงขลา</v>
      </c>
      <c r="E475" s="160" t="s">
        <v>5736</v>
      </c>
      <c r="F475" s="160" t="s">
        <v>29</v>
      </c>
      <c r="G475" s="160">
        <v>2567</v>
      </c>
      <c r="H475" s="160" t="s">
        <v>2192</v>
      </c>
      <c r="I475" s="169" t="s">
        <v>4298</v>
      </c>
      <c r="J475" s="160" t="s">
        <v>3717</v>
      </c>
      <c r="K475" s="160" t="s">
        <v>37</v>
      </c>
      <c r="L475" s="160" t="s">
        <v>7687</v>
      </c>
      <c r="M475" s="160" t="s">
        <v>38</v>
      </c>
      <c r="N475" s="160" t="s">
        <v>5550</v>
      </c>
      <c r="O475" s="170" t="s">
        <v>7684</v>
      </c>
      <c r="P475" s="171"/>
      <c r="Q475" s="160" t="s">
        <v>6850</v>
      </c>
      <c r="R475" s="166" t="s">
        <v>4400</v>
      </c>
    </row>
    <row r="476" spans="1:18" customFormat="1">
      <c r="A476" s="224" t="s">
        <v>4399</v>
      </c>
      <c r="B476" s="225" t="s">
        <v>4400</v>
      </c>
      <c r="C476" s="167" t="s">
        <v>5737</v>
      </c>
      <c r="D476" s="168" t="str">
        <f t="shared" si="13"/>
        <v>ปรับปรุงเพิ่มประสิทธิภาพคลองหีบ พร้อมระบบกระจายน้ำ ต.ปาดังเบซาร์ อ.สะเดา จ.สงขลา</v>
      </c>
      <c r="E476" s="160" t="s">
        <v>5738</v>
      </c>
      <c r="F476" s="160" t="s">
        <v>29</v>
      </c>
      <c r="G476" s="160">
        <v>2567</v>
      </c>
      <c r="H476" s="160" t="s">
        <v>2192</v>
      </c>
      <c r="I476" s="169" t="s">
        <v>4298</v>
      </c>
      <c r="J476" s="160" t="s">
        <v>3717</v>
      </c>
      <c r="K476" s="160" t="s">
        <v>37</v>
      </c>
      <c r="L476" s="160" t="s">
        <v>7687</v>
      </c>
      <c r="M476" s="160" t="s">
        <v>38</v>
      </c>
      <c r="N476" s="160" t="s">
        <v>5550</v>
      </c>
      <c r="O476" s="170" t="s">
        <v>7684</v>
      </c>
      <c r="P476" s="171"/>
      <c r="Q476" s="160" t="s">
        <v>6851</v>
      </c>
      <c r="R476" s="166" t="s">
        <v>4400</v>
      </c>
    </row>
    <row r="477" spans="1:18" customFormat="1">
      <c r="A477" s="224" t="s">
        <v>4399</v>
      </c>
      <c r="B477" s="225" t="s">
        <v>4400</v>
      </c>
      <c r="C477" s="167" t="s">
        <v>5739</v>
      </c>
      <c r="D477" s="168" t="str">
        <f t="shared" si="13"/>
        <v>ปรับปรุงเพิ่มประสิทธิภาพฝายน้ำล้นคลองยางแดง บ้านคลองยางแดง ต.ท่าชะมวง อ.รัตภูมิ จ.สงขลา</v>
      </c>
      <c r="E477" s="160" t="s">
        <v>5740</v>
      </c>
      <c r="F477" s="160" t="s">
        <v>29</v>
      </c>
      <c r="G477" s="160">
        <v>2567</v>
      </c>
      <c r="H477" s="160" t="s">
        <v>2192</v>
      </c>
      <c r="I477" s="169" t="s">
        <v>4298</v>
      </c>
      <c r="J477" s="160" t="s">
        <v>3717</v>
      </c>
      <c r="K477" s="160" t="s">
        <v>37</v>
      </c>
      <c r="L477" s="160" t="s">
        <v>7687</v>
      </c>
      <c r="M477" s="160" t="s">
        <v>38</v>
      </c>
      <c r="N477" s="160" t="s">
        <v>5550</v>
      </c>
      <c r="O477" s="170" t="s">
        <v>7684</v>
      </c>
      <c r="P477" s="171"/>
      <c r="Q477" s="160" t="s">
        <v>6852</v>
      </c>
      <c r="R477" s="166" t="s">
        <v>4400</v>
      </c>
    </row>
    <row r="478" spans="1:18" customFormat="1">
      <c r="A478" s="224" t="s">
        <v>4399</v>
      </c>
      <c r="B478" s="225" t="s">
        <v>4400</v>
      </c>
      <c r="C478" s="167" t="s">
        <v>5741</v>
      </c>
      <c r="D478" s="168" t="str">
        <f t="shared" si="13"/>
        <v>ปรับปรุงเพิ่มปริมาณน้ำต้นทุนแหล่งน้ำโรงพยาบาลธัญญารักษ์สงขลา ต.เกาะแต้ว อ.เมืองสงขลา จ.สงขลา</v>
      </c>
      <c r="E478" s="160" t="s">
        <v>5742</v>
      </c>
      <c r="F478" s="160" t="s">
        <v>29</v>
      </c>
      <c r="G478" s="160">
        <v>2567</v>
      </c>
      <c r="H478" s="160" t="s">
        <v>2192</v>
      </c>
      <c r="I478" s="169" t="s">
        <v>4298</v>
      </c>
      <c r="J478" s="160" t="s">
        <v>3717</v>
      </c>
      <c r="K478" s="160" t="s">
        <v>37</v>
      </c>
      <c r="L478" s="160" t="s">
        <v>7687</v>
      </c>
      <c r="M478" s="160" t="s">
        <v>38</v>
      </c>
      <c r="N478" s="160" t="s">
        <v>5550</v>
      </c>
      <c r="O478" s="170" t="s">
        <v>7684</v>
      </c>
      <c r="P478" s="171"/>
      <c r="Q478" s="160" t="s">
        <v>6853</v>
      </c>
      <c r="R478" s="166" t="s">
        <v>4400</v>
      </c>
    </row>
    <row r="479" spans="1:18" customFormat="1">
      <c r="A479" s="224" t="s">
        <v>4399</v>
      </c>
      <c r="B479" s="225" t="s">
        <v>4400</v>
      </c>
      <c r="C479" s="167" t="s">
        <v>5743</v>
      </c>
      <c r="D479" s="168" t="str">
        <f t="shared" si="13"/>
        <v>อนุรักษ์ฟื้นฟูแหล่งน้ำพร้อมระบบกระจายน้ำ ต.กะรุบี อ.กะพ้อ จ.ปัตตานี</v>
      </c>
      <c r="E479" s="160" t="s">
        <v>5744</v>
      </c>
      <c r="F479" s="160" t="s">
        <v>29</v>
      </c>
      <c r="G479" s="160">
        <v>2567</v>
      </c>
      <c r="H479" s="160" t="s">
        <v>2192</v>
      </c>
      <c r="I479" s="169" t="s">
        <v>4298</v>
      </c>
      <c r="J479" s="160" t="s">
        <v>3717</v>
      </c>
      <c r="K479" s="160" t="s">
        <v>37</v>
      </c>
      <c r="L479" s="160" t="s">
        <v>7687</v>
      </c>
      <c r="M479" s="160" t="s">
        <v>38</v>
      </c>
      <c r="N479" s="160" t="s">
        <v>5550</v>
      </c>
      <c r="O479" s="170" t="s">
        <v>7684</v>
      </c>
      <c r="P479" s="171"/>
      <c r="Q479" s="160" t="s">
        <v>6854</v>
      </c>
      <c r="R479" s="166" t="s">
        <v>4400</v>
      </c>
    </row>
    <row r="480" spans="1:18" customFormat="1">
      <c r="A480" s="224" t="s">
        <v>4399</v>
      </c>
      <c r="B480" s="225" t="s">
        <v>4400</v>
      </c>
      <c r="C480" s="167" t="s">
        <v>5745</v>
      </c>
      <c r="D480" s="168" t="str">
        <f t="shared" si="13"/>
        <v>ปรับปรุงเพิ่มประสิทธิภาพคลองไอร์ตอแล พร้อมระบบกระจายน้ำ ต.กอตอตือร๊ะ อ.รามัน จ.ยะลา</v>
      </c>
      <c r="E480" s="160" t="s">
        <v>5746</v>
      </c>
      <c r="F480" s="160" t="s">
        <v>29</v>
      </c>
      <c r="G480" s="160">
        <v>2567</v>
      </c>
      <c r="H480" s="160" t="s">
        <v>2192</v>
      </c>
      <c r="I480" s="169" t="s">
        <v>4298</v>
      </c>
      <c r="J480" s="160" t="s">
        <v>3717</v>
      </c>
      <c r="K480" s="160" t="s">
        <v>37</v>
      </c>
      <c r="L480" s="160" t="s">
        <v>7687</v>
      </c>
      <c r="M480" s="160" t="s">
        <v>38</v>
      </c>
      <c r="N480" s="160" t="s">
        <v>5550</v>
      </c>
      <c r="O480" s="170" t="s">
        <v>7684</v>
      </c>
      <c r="P480" s="171"/>
      <c r="Q480" s="160" t="s">
        <v>6855</v>
      </c>
      <c r="R480" s="166" t="s">
        <v>4400</v>
      </c>
    </row>
    <row r="481" spans="1:18" customFormat="1">
      <c r="A481" s="224" t="s">
        <v>4399</v>
      </c>
      <c r="B481" s="225" t="s">
        <v>4400</v>
      </c>
      <c r="C481" s="167" t="s">
        <v>5747</v>
      </c>
      <c r="D481" s="168" t="str">
        <f t="shared" si="13"/>
        <v>อนุรักษ์ฟื้นฟูแหล่งน้ำพร้อมระบบกระจายน้ำ ค่ายลูกเสือไทยเฉลิมพระเกียรติ ช่วง 2 บ้านสะพานไทร ม.10 ต.บางดี อ.ห้วยยอด จ.ตรัง</v>
      </c>
      <c r="E481" s="160" t="s">
        <v>5748</v>
      </c>
      <c r="F481" s="160" t="s">
        <v>29</v>
      </c>
      <c r="G481" s="160">
        <v>2567</v>
      </c>
      <c r="H481" s="160" t="s">
        <v>2192</v>
      </c>
      <c r="I481" s="169" t="s">
        <v>4298</v>
      </c>
      <c r="J481" s="160" t="s">
        <v>3717</v>
      </c>
      <c r="K481" s="160" t="s">
        <v>37</v>
      </c>
      <c r="L481" s="160" t="s">
        <v>7687</v>
      </c>
      <c r="M481" s="160" t="s">
        <v>38</v>
      </c>
      <c r="N481" s="160" t="s">
        <v>5550</v>
      </c>
      <c r="O481" s="170" t="s">
        <v>7684</v>
      </c>
      <c r="P481" s="171"/>
      <c r="Q481" s="160" t="s">
        <v>6856</v>
      </c>
      <c r="R481" s="166" t="s">
        <v>4400</v>
      </c>
    </row>
    <row r="482" spans="1:18" customFormat="1">
      <c r="A482" s="224" t="s">
        <v>4399</v>
      </c>
      <c r="B482" s="225" t="s">
        <v>4400</v>
      </c>
      <c r="C482" s="167" t="s">
        <v>5749</v>
      </c>
      <c r="D482" s="168" t="str">
        <f t="shared" si="13"/>
        <v>ก่อสร้างระบบกระจายน้ำสนับสนุนพื้นที่เกษตรชุมชน ช่วง 2 ต.ท่าแค อ.เมืองพัทลุง จ.พัทลุง</v>
      </c>
      <c r="E482" s="160" t="s">
        <v>5750</v>
      </c>
      <c r="F482" s="160" t="s">
        <v>29</v>
      </c>
      <c r="G482" s="160">
        <v>2567</v>
      </c>
      <c r="H482" s="160" t="s">
        <v>2192</v>
      </c>
      <c r="I482" s="169" t="s">
        <v>4298</v>
      </c>
      <c r="J482" s="160" t="s">
        <v>3717</v>
      </c>
      <c r="K482" s="160" t="s">
        <v>37</v>
      </c>
      <c r="L482" s="160" t="s">
        <v>7687</v>
      </c>
      <c r="M482" s="160" t="s">
        <v>38</v>
      </c>
      <c r="N482" s="160" t="s">
        <v>5550</v>
      </c>
      <c r="O482" s="170" t="s">
        <v>7684</v>
      </c>
      <c r="P482" s="171"/>
      <c r="Q482" s="160" t="s">
        <v>6857</v>
      </c>
      <c r="R482" s="166" t="s">
        <v>4400</v>
      </c>
    </row>
    <row r="483" spans="1:18" customFormat="1">
      <c r="A483" s="224" t="s">
        <v>4399</v>
      </c>
      <c r="B483" s="225" t="s">
        <v>4400</v>
      </c>
      <c r="C483" s="167" t="s">
        <v>5751</v>
      </c>
      <c r="D483" s="168" t="str">
        <f t="shared" si="13"/>
        <v>ปรับปรุงเพิ่มประสิทธิภาพคลองวัดป่า พร้อมระบบกระจายน้ำ ม.3 ต.โมคลาน อ.ท่าศาลา จ.นครศรีธรรมราช</v>
      </c>
      <c r="E483" s="160" t="s">
        <v>5752</v>
      </c>
      <c r="F483" s="160" t="s">
        <v>29</v>
      </c>
      <c r="G483" s="160">
        <v>2567</v>
      </c>
      <c r="H483" s="160" t="s">
        <v>2192</v>
      </c>
      <c r="I483" s="169" t="s">
        <v>4298</v>
      </c>
      <c r="J483" s="160" t="s">
        <v>3717</v>
      </c>
      <c r="K483" s="160" t="s">
        <v>37</v>
      </c>
      <c r="L483" s="160" t="s">
        <v>7687</v>
      </c>
      <c r="M483" s="160" t="s">
        <v>38</v>
      </c>
      <c r="N483" s="160" t="s">
        <v>5550</v>
      </c>
      <c r="O483" s="170" t="s">
        <v>7684</v>
      </c>
      <c r="P483" s="171"/>
      <c r="Q483" s="160" t="s">
        <v>6858</v>
      </c>
      <c r="R483" s="166" t="s">
        <v>4400</v>
      </c>
    </row>
    <row r="484" spans="1:18" customFormat="1">
      <c r="A484" s="224" t="s">
        <v>4399</v>
      </c>
      <c r="B484" s="225" t="s">
        <v>4400</v>
      </c>
      <c r="C484" s="167" t="s">
        <v>5753</v>
      </c>
      <c r="D484" s="168" t="str">
        <f t="shared" si="13"/>
        <v>ปรับปรุงเพิ่มประสิทธิภาพแหล่งน้ำ ม.3 ต.ตุยง อ.หนองจิก จ.ปัตตานี</v>
      </c>
      <c r="E484" s="160" t="s">
        <v>5754</v>
      </c>
      <c r="F484" s="160" t="s">
        <v>29</v>
      </c>
      <c r="G484" s="160">
        <v>2567</v>
      </c>
      <c r="H484" s="160" t="s">
        <v>2192</v>
      </c>
      <c r="I484" s="169" t="s">
        <v>4298</v>
      </c>
      <c r="J484" s="160" t="s">
        <v>3717</v>
      </c>
      <c r="K484" s="160" t="s">
        <v>37</v>
      </c>
      <c r="L484" s="160" t="s">
        <v>7687</v>
      </c>
      <c r="M484" s="160" t="s">
        <v>38</v>
      </c>
      <c r="N484" s="160" t="s">
        <v>5550</v>
      </c>
      <c r="O484" s="170" t="s">
        <v>7684</v>
      </c>
      <c r="P484" s="171"/>
      <c r="Q484" s="160" t="s">
        <v>6859</v>
      </c>
      <c r="R484" s="166" t="s">
        <v>4400</v>
      </c>
    </row>
    <row r="485" spans="1:18" customFormat="1">
      <c r="A485" s="224" t="s">
        <v>4399</v>
      </c>
      <c r="B485" s="225" t="s">
        <v>4400</v>
      </c>
      <c r="C485" s="167" t="s">
        <v>5755</v>
      </c>
      <c r="D485" s="168" t="str">
        <f t="shared" si="13"/>
        <v>ปรับปรุงเพิ่มประสิทธิภาพแหล่งน้ำและระบบกระจายน้ำ บ้านแป-ระใต้ ม.4 ต.ท่าเรือ อ.ท่าแพ จ.สตูล</v>
      </c>
      <c r="E485" s="160" t="s">
        <v>5756</v>
      </c>
      <c r="F485" s="160" t="s">
        <v>29</v>
      </c>
      <c r="G485" s="160">
        <v>2567</v>
      </c>
      <c r="H485" s="160" t="s">
        <v>2192</v>
      </c>
      <c r="I485" s="169" t="s">
        <v>4298</v>
      </c>
      <c r="J485" s="160" t="s">
        <v>3717</v>
      </c>
      <c r="K485" s="160" t="s">
        <v>37</v>
      </c>
      <c r="L485" s="160" t="s">
        <v>7687</v>
      </c>
      <c r="M485" s="160" t="s">
        <v>38</v>
      </c>
      <c r="N485" s="160" t="s">
        <v>5550</v>
      </c>
      <c r="O485" s="170" t="s">
        <v>7684</v>
      </c>
      <c r="P485" s="171"/>
      <c r="Q485" s="160" t="s">
        <v>6860</v>
      </c>
      <c r="R485" s="166" t="s">
        <v>4400</v>
      </c>
    </row>
    <row r="486" spans="1:18" customFormat="1">
      <c r="A486" s="224" t="s">
        <v>4399</v>
      </c>
      <c r="B486" s="225" t="s">
        <v>4400</v>
      </c>
      <c r="C486" s="167" t="s">
        <v>5757</v>
      </c>
      <c r="D486" s="168" t="str">
        <f t="shared" si="13"/>
        <v>อนุรักษ์ฟื้นฟูระบบโครงข่ายแหล่งน้ำ 3 ตำบล  (ตำบลยี่งอ ตำบลตันหยงมัส ตำบลมะรือโบตก) ต.ยี่งอ อ.ยี่งอ จ.นราธิวาส</v>
      </c>
      <c r="E486" s="160" t="s">
        <v>5758</v>
      </c>
      <c r="F486" s="160" t="s">
        <v>29</v>
      </c>
      <c r="G486" s="160">
        <v>2567</v>
      </c>
      <c r="H486" s="160" t="s">
        <v>2192</v>
      </c>
      <c r="I486" s="169" t="s">
        <v>4298</v>
      </c>
      <c r="J486" s="160" t="s">
        <v>3717</v>
      </c>
      <c r="K486" s="160" t="s">
        <v>37</v>
      </c>
      <c r="L486" s="160" t="s">
        <v>7687</v>
      </c>
      <c r="M486" s="160" t="s">
        <v>38</v>
      </c>
      <c r="N486" s="160" t="s">
        <v>5550</v>
      </c>
      <c r="O486" s="170" t="s">
        <v>7684</v>
      </c>
      <c r="P486" s="171"/>
      <c r="Q486" s="160" t="s">
        <v>6861</v>
      </c>
      <c r="R486" s="166" t="s">
        <v>4400</v>
      </c>
    </row>
    <row r="487" spans="1:18" customFormat="1">
      <c r="A487" s="224" t="s">
        <v>4399</v>
      </c>
      <c r="B487" s="225" t="s">
        <v>4400</v>
      </c>
      <c r="C487" s="167" t="s">
        <v>5759</v>
      </c>
      <c r="D487" s="168" t="str">
        <f t="shared" ref="D487:D518" si="14">HYPERLINK(Q487,E487)</f>
        <v>ปรับปรุงเพิ่มปริมาณน้ำต้นทุนแหล่งน้ำบ้านปาดาฮัน ต.ตะโล๊ะหะลอ อ.รามัน จ.ยะลา</v>
      </c>
      <c r="E487" s="160" t="s">
        <v>5760</v>
      </c>
      <c r="F487" s="160" t="s">
        <v>29</v>
      </c>
      <c r="G487" s="160">
        <v>2567</v>
      </c>
      <c r="H487" s="160" t="s">
        <v>2192</v>
      </c>
      <c r="I487" s="169" t="s">
        <v>4298</v>
      </c>
      <c r="J487" s="160" t="s">
        <v>3717</v>
      </c>
      <c r="K487" s="160" t="s">
        <v>37</v>
      </c>
      <c r="L487" s="160" t="s">
        <v>7687</v>
      </c>
      <c r="M487" s="160" t="s">
        <v>38</v>
      </c>
      <c r="N487" s="160" t="s">
        <v>5550</v>
      </c>
      <c r="O487" s="170" t="s">
        <v>7684</v>
      </c>
      <c r="P487" s="171"/>
      <c r="Q487" s="160" t="s">
        <v>6862</v>
      </c>
      <c r="R487" s="166" t="s">
        <v>4400</v>
      </c>
    </row>
    <row r="488" spans="1:18" customFormat="1">
      <c r="A488" s="224" t="s">
        <v>4399</v>
      </c>
      <c r="B488" s="225" t="s">
        <v>4400</v>
      </c>
      <c r="C488" s="167" t="s">
        <v>5761</v>
      </c>
      <c r="D488" s="168" t="str">
        <f t="shared" si="14"/>
        <v>ปรับปรุงเพิ่มปริมาณน้ำต้นทุนบึงตือโละดือลง ม.1 ต.บันนังสตา อ.บันนังสตา จ.ยะลา</v>
      </c>
      <c r="E488" s="160" t="s">
        <v>5762</v>
      </c>
      <c r="F488" s="160" t="s">
        <v>29</v>
      </c>
      <c r="G488" s="160">
        <v>2567</v>
      </c>
      <c r="H488" s="160" t="s">
        <v>2192</v>
      </c>
      <c r="I488" s="169" t="s">
        <v>4298</v>
      </c>
      <c r="J488" s="160" t="s">
        <v>3717</v>
      </c>
      <c r="K488" s="160" t="s">
        <v>37</v>
      </c>
      <c r="L488" s="160" t="s">
        <v>7687</v>
      </c>
      <c r="M488" s="160" t="s">
        <v>38</v>
      </c>
      <c r="N488" s="160" t="s">
        <v>5550</v>
      </c>
      <c r="O488" s="170" t="s">
        <v>7684</v>
      </c>
      <c r="P488" s="171"/>
      <c r="Q488" s="160" t="s">
        <v>6863</v>
      </c>
      <c r="R488" s="166" t="s">
        <v>4400</v>
      </c>
    </row>
    <row r="489" spans="1:18" customFormat="1">
      <c r="A489" s="224" t="s">
        <v>4399</v>
      </c>
      <c r="B489" s="225" t="s">
        <v>4400</v>
      </c>
      <c r="C489" s="167" t="s">
        <v>5763</v>
      </c>
      <c r="D489" s="168" t="str">
        <f t="shared" si="14"/>
        <v>ปรับปรุงเพิ่มปริมาณน้ำต้นทุนบึงละหารแย บ้านป่าหวัง ต.บันนังสตา อ.บันนังสตา จ.ยะลา</v>
      </c>
      <c r="E489" s="160" t="s">
        <v>5764</v>
      </c>
      <c r="F489" s="160" t="s">
        <v>29</v>
      </c>
      <c r="G489" s="160">
        <v>2567</v>
      </c>
      <c r="H489" s="160" t="s">
        <v>2192</v>
      </c>
      <c r="I489" s="169" t="s">
        <v>4298</v>
      </c>
      <c r="J489" s="160" t="s">
        <v>3717</v>
      </c>
      <c r="K489" s="160" t="s">
        <v>37</v>
      </c>
      <c r="L489" s="160" t="s">
        <v>7687</v>
      </c>
      <c r="M489" s="160" t="s">
        <v>38</v>
      </c>
      <c r="N489" s="160" t="s">
        <v>5550</v>
      </c>
      <c r="O489" s="170" t="s">
        <v>7684</v>
      </c>
      <c r="P489" s="171"/>
      <c r="Q489" s="160" t="s">
        <v>6864</v>
      </c>
      <c r="R489" s="166" t="s">
        <v>4400</v>
      </c>
    </row>
    <row r="490" spans="1:18" customFormat="1">
      <c r="A490" s="224" t="s">
        <v>4399</v>
      </c>
      <c r="B490" s="225" t="s">
        <v>4400</v>
      </c>
      <c r="C490" s="167" t="s">
        <v>5765</v>
      </c>
      <c r="D490" s="168" t="str">
        <f t="shared" si="14"/>
        <v>ปรับปรุงเพิ่มปริมาณน้ำต้นทุนแหล่งน้ำฟาร์มตัวอย่างฯ บ้านหนองแรต  พร้อมระบบกระจายน้ำ ช่วง 2 ต.หนองแรต อ.ยะหริ่ง จ.ปัตตานี</v>
      </c>
      <c r="E490" s="160" t="s">
        <v>5766</v>
      </c>
      <c r="F490" s="160" t="s">
        <v>29</v>
      </c>
      <c r="G490" s="160">
        <v>2567</v>
      </c>
      <c r="H490" s="160" t="s">
        <v>2192</v>
      </c>
      <c r="I490" s="169" t="s">
        <v>4298</v>
      </c>
      <c r="J490" s="160" t="s">
        <v>3717</v>
      </c>
      <c r="K490" s="160" t="s">
        <v>37</v>
      </c>
      <c r="L490" s="160" t="s">
        <v>7687</v>
      </c>
      <c r="M490" s="160" t="s">
        <v>38</v>
      </c>
      <c r="N490" s="160" t="s">
        <v>5550</v>
      </c>
      <c r="O490" s="170" t="s">
        <v>7684</v>
      </c>
      <c r="P490" s="171"/>
      <c r="Q490" s="160" t="s">
        <v>6865</v>
      </c>
      <c r="R490" s="166" t="s">
        <v>4400</v>
      </c>
    </row>
    <row r="491" spans="1:18" customFormat="1">
      <c r="A491" s="224" t="s">
        <v>4399</v>
      </c>
      <c r="B491" s="225" t="s">
        <v>4400</v>
      </c>
      <c r="C491" s="167" t="s">
        <v>5767</v>
      </c>
      <c r="D491" s="168" t="str">
        <f t="shared" si="14"/>
        <v>ปรับปรุงเพิ่มประสิทธิภาพแหล่งน้ำโต๊ะติเต พร้อมระบบกระจายน้ำ ช่วง 2  ต.บาโลย ต.บาโลย อ.ยะหริ่ง จ.ปัตตานี</v>
      </c>
      <c r="E491" s="160" t="s">
        <v>5768</v>
      </c>
      <c r="F491" s="160" t="s">
        <v>29</v>
      </c>
      <c r="G491" s="160">
        <v>2567</v>
      </c>
      <c r="H491" s="160" t="s">
        <v>2192</v>
      </c>
      <c r="I491" s="169" t="s">
        <v>4298</v>
      </c>
      <c r="J491" s="160" t="s">
        <v>3717</v>
      </c>
      <c r="K491" s="160" t="s">
        <v>37</v>
      </c>
      <c r="L491" s="160" t="s">
        <v>7687</v>
      </c>
      <c r="M491" s="160" t="s">
        <v>38</v>
      </c>
      <c r="N491" s="160" t="s">
        <v>5550</v>
      </c>
      <c r="O491" s="170" t="s">
        <v>7684</v>
      </c>
      <c r="P491" s="171"/>
      <c r="Q491" s="160" t="s">
        <v>6866</v>
      </c>
      <c r="R491" s="166" t="s">
        <v>4400</v>
      </c>
    </row>
    <row r="492" spans="1:18" customFormat="1">
      <c r="A492" s="224" t="s">
        <v>4399</v>
      </c>
      <c r="B492" s="225" t="s">
        <v>4400</v>
      </c>
      <c r="C492" s="167" t="s">
        <v>5769</v>
      </c>
      <c r="D492" s="168" t="str">
        <f t="shared" si="14"/>
        <v>ปรับปรุงเพิ่มประสิทธิภาพแหล่งน้ำ ต.บาเระเหนือ อ.บาเจาะ จ.นราธิวาส</v>
      </c>
      <c r="E492" s="160" t="s">
        <v>5770</v>
      </c>
      <c r="F492" s="160" t="s">
        <v>29</v>
      </c>
      <c r="G492" s="160">
        <v>2567</v>
      </c>
      <c r="H492" s="160" t="s">
        <v>2192</v>
      </c>
      <c r="I492" s="169" t="s">
        <v>4298</v>
      </c>
      <c r="J492" s="160" t="s">
        <v>3717</v>
      </c>
      <c r="K492" s="160" t="s">
        <v>37</v>
      </c>
      <c r="L492" s="160" t="s">
        <v>7687</v>
      </c>
      <c r="M492" s="160" t="s">
        <v>38</v>
      </c>
      <c r="N492" s="160" t="s">
        <v>5550</v>
      </c>
      <c r="O492" s="170" t="s">
        <v>7684</v>
      </c>
      <c r="P492" s="171"/>
      <c r="Q492" s="160" t="s">
        <v>6867</v>
      </c>
      <c r="R492" s="166" t="s">
        <v>4400</v>
      </c>
    </row>
    <row r="493" spans="1:18" customFormat="1">
      <c r="A493" s="224" t="s">
        <v>4399</v>
      </c>
      <c r="B493" s="225" t="s">
        <v>4400</v>
      </c>
      <c r="C493" s="167" t="s">
        <v>5771</v>
      </c>
      <c r="D493" s="168" t="str">
        <f t="shared" si="14"/>
        <v>ปรับปรุงเพิ่มปริมาณน้ำต้นทุนสนับสนุนพื้นที่ สปก.  ระวาง 5122 II 9840 และ 5122 II 9842 ช่วง 2 บ้านลำลอง ม.12,13 ต.นาทวี อ.นาทวี จ.สงขลา</v>
      </c>
      <c r="E493" s="160" t="s">
        <v>5772</v>
      </c>
      <c r="F493" s="160" t="s">
        <v>29</v>
      </c>
      <c r="G493" s="160">
        <v>2567</v>
      </c>
      <c r="H493" s="160" t="s">
        <v>2192</v>
      </c>
      <c r="I493" s="169" t="s">
        <v>4298</v>
      </c>
      <c r="J493" s="160" t="s">
        <v>3717</v>
      </c>
      <c r="K493" s="160" t="s">
        <v>37</v>
      </c>
      <c r="L493" s="160" t="s">
        <v>7687</v>
      </c>
      <c r="M493" s="160" t="s">
        <v>38</v>
      </c>
      <c r="N493" s="160" t="s">
        <v>5550</v>
      </c>
      <c r="O493" s="170" t="s">
        <v>7684</v>
      </c>
      <c r="P493" s="171"/>
      <c r="Q493" s="160" t="s">
        <v>6868</v>
      </c>
      <c r="R493" s="166" t="s">
        <v>4400</v>
      </c>
    </row>
    <row r="494" spans="1:18" customFormat="1">
      <c r="A494" s="224" t="s">
        <v>4399</v>
      </c>
      <c r="B494" s="225" t="s">
        <v>4400</v>
      </c>
      <c r="C494" s="167" t="s">
        <v>5773</v>
      </c>
      <c r="D494" s="168" t="str">
        <f t="shared" si="14"/>
        <v>ปรับปรุงเพิ่มประสิทธิภาพคลองไทร ต.ป่าชิง อ.จะนะ จ.สงขลา</v>
      </c>
      <c r="E494" s="160" t="s">
        <v>5774</v>
      </c>
      <c r="F494" s="160" t="s">
        <v>29</v>
      </c>
      <c r="G494" s="160">
        <v>2567</v>
      </c>
      <c r="H494" s="160" t="s">
        <v>2192</v>
      </c>
      <c r="I494" s="169" t="s">
        <v>4298</v>
      </c>
      <c r="J494" s="160" t="s">
        <v>3717</v>
      </c>
      <c r="K494" s="160" t="s">
        <v>37</v>
      </c>
      <c r="L494" s="160" t="s">
        <v>7687</v>
      </c>
      <c r="M494" s="160" t="s">
        <v>38</v>
      </c>
      <c r="N494" s="160" t="s">
        <v>5550</v>
      </c>
      <c r="O494" s="170" t="s">
        <v>7684</v>
      </c>
      <c r="P494" s="171"/>
      <c r="Q494" s="160" t="s">
        <v>6869</v>
      </c>
      <c r="R494" s="166" t="s">
        <v>4400</v>
      </c>
    </row>
    <row r="495" spans="1:18" customFormat="1">
      <c r="A495" s="224" t="s">
        <v>4399</v>
      </c>
      <c r="B495" s="225" t="s">
        <v>4400</v>
      </c>
      <c r="C495" s="167" t="s">
        <v>5775</v>
      </c>
      <c r="D495" s="168" t="str">
        <f t="shared" si="14"/>
        <v>ก่อสร้างระบบกระจายน้ำจากฝายน้ำล้นลำจูหนุงสนับสนุนพื้นที่ เกษตรกรรม 2,000 ไร่ ต.เขาขาว อ.ละงู จ.สตูล</v>
      </c>
      <c r="E495" s="160" t="s">
        <v>5776</v>
      </c>
      <c r="F495" s="160" t="s">
        <v>29</v>
      </c>
      <c r="G495" s="160">
        <v>2567</v>
      </c>
      <c r="H495" s="160" t="s">
        <v>2192</v>
      </c>
      <c r="I495" s="169" t="s">
        <v>4298</v>
      </c>
      <c r="J495" s="160" t="s">
        <v>3717</v>
      </c>
      <c r="K495" s="160" t="s">
        <v>37</v>
      </c>
      <c r="L495" s="160" t="s">
        <v>7687</v>
      </c>
      <c r="M495" s="160" t="s">
        <v>38</v>
      </c>
      <c r="N495" s="160" t="s">
        <v>5550</v>
      </c>
      <c r="O495" s="170" t="s">
        <v>7684</v>
      </c>
      <c r="P495" s="171"/>
      <c r="Q495" s="160" t="s">
        <v>6870</v>
      </c>
      <c r="R495" s="166" t="s">
        <v>4400</v>
      </c>
    </row>
    <row r="496" spans="1:18" customFormat="1">
      <c r="A496" s="224" t="s">
        <v>4399</v>
      </c>
      <c r="B496" s="225" t="s">
        <v>4400</v>
      </c>
      <c r="C496" s="167" t="s">
        <v>5777</v>
      </c>
      <c r="D496" s="168" t="str">
        <f t="shared" si="14"/>
        <v>ปรับปรุงเพิ่มปริมาณน้ำต้นทุนห้วยเยี่ยว ต.สาคร อ.ท่าแพ จ.สตูล</v>
      </c>
      <c r="E496" s="160" t="s">
        <v>5778</v>
      </c>
      <c r="F496" s="160" t="s">
        <v>29</v>
      </c>
      <c r="G496" s="160">
        <v>2567</v>
      </c>
      <c r="H496" s="160" t="s">
        <v>2192</v>
      </c>
      <c r="I496" s="169" t="s">
        <v>4298</v>
      </c>
      <c r="J496" s="160" t="s">
        <v>3717</v>
      </c>
      <c r="K496" s="160" t="s">
        <v>37</v>
      </c>
      <c r="L496" s="160" t="s">
        <v>7687</v>
      </c>
      <c r="M496" s="160" t="s">
        <v>38</v>
      </c>
      <c r="N496" s="160" t="s">
        <v>5550</v>
      </c>
      <c r="O496" s="170" t="s">
        <v>7684</v>
      </c>
      <c r="P496" s="171"/>
      <c r="Q496" s="160" t="s">
        <v>6871</v>
      </c>
      <c r="R496" s="166" t="s">
        <v>4400</v>
      </c>
    </row>
    <row r="497" spans="1:18" customFormat="1">
      <c r="A497" s="224" t="s">
        <v>4399</v>
      </c>
      <c r="B497" s="225" t="s">
        <v>4400</v>
      </c>
      <c r="C497" s="167" t="s">
        <v>5779</v>
      </c>
      <c r="D497" s="168" t="str">
        <f t="shared" si="14"/>
        <v>อนุรักษ์ฟื้นฟูแหล่งน้ำ ช่วง 4 บ้านปาเซตีงี ต.ตะโละดือรามัน อ.กะพ้อ จ.ปัตตานี</v>
      </c>
      <c r="E497" s="160" t="s">
        <v>5780</v>
      </c>
      <c r="F497" s="160" t="s">
        <v>29</v>
      </c>
      <c r="G497" s="160">
        <v>2567</v>
      </c>
      <c r="H497" s="160" t="s">
        <v>2192</v>
      </c>
      <c r="I497" s="169" t="s">
        <v>4298</v>
      </c>
      <c r="J497" s="160" t="s">
        <v>3717</v>
      </c>
      <c r="K497" s="160" t="s">
        <v>37</v>
      </c>
      <c r="L497" s="160" t="s">
        <v>7687</v>
      </c>
      <c r="M497" s="160" t="s">
        <v>38</v>
      </c>
      <c r="N497" s="160" t="s">
        <v>5550</v>
      </c>
      <c r="O497" s="170" t="s">
        <v>7684</v>
      </c>
      <c r="P497" s="171"/>
      <c r="Q497" s="160" t="s">
        <v>6872</v>
      </c>
      <c r="R497" s="166" t="s">
        <v>4400</v>
      </c>
    </row>
    <row r="498" spans="1:18" customFormat="1">
      <c r="A498" s="224" t="s">
        <v>4399</v>
      </c>
      <c r="B498" s="225" t="s">
        <v>4400</v>
      </c>
      <c r="C498" s="167" t="s">
        <v>5781</v>
      </c>
      <c r="D498" s="168" t="str">
        <f t="shared" si="14"/>
        <v>ปรับปรุงเพิ่มประสิทธิภาพแหล่งน้ำบ้านกาเด็ง บ้านกาเด็ง ม.7 ต.ละหาร อ.ยี่งอ จ.นราธิวาส</v>
      </c>
      <c r="E498" s="160" t="s">
        <v>5782</v>
      </c>
      <c r="F498" s="160" t="s">
        <v>29</v>
      </c>
      <c r="G498" s="160">
        <v>2567</v>
      </c>
      <c r="H498" s="160" t="s">
        <v>2192</v>
      </c>
      <c r="I498" s="169" t="s">
        <v>4298</v>
      </c>
      <c r="J498" s="160" t="s">
        <v>3717</v>
      </c>
      <c r="K498" s="160" t="s">
        <v>37</v>
      </c>
      <c r="L498" s="160" t="s">
        <v>7687</v>
      </c>
      <c r="M498" s="160" t="s">
        <v>38</v>
      </c>
      <c r="N498" s="160" t="s">
        <v>5550</v>
      </c>
      <c r="O498" s="170" t="s">
        <v>7684</v>
      </c>
      <c r="P498" s="171"/>
      <c r="Q498" s="160" t="s">
        <v>6873</v>
      </c>
      <c r="R498" s="166" t="s">
        <v>4400</v>
      </c>
    </row>
    <row r="499" spans="1:18" customFormat="1">
      <c r="A499" s="224" t="s">
        <v>4399</v>
      </c>
      <c r="B499" s="225" t="s">
        <v>4400</v>
      </c>
      <c r="C499" s="167" t="s">
        <v>5783</v>
      </c>
      <c r="D499" s="168" t="str">
        <f t="shared" si="14"/>
        <v>ปรับปรุงเพิ่มปริมาณน้ำต้นทุนแหล่งน้ำบ้านวอซา ม.6 ต.หนองแรต อ.ยะหริ่ง จ.ปัตตานี</v>
      </c>
      <c r="E499" s="160" t="s">
        <v>5784</v>
      </c>
      <c r="F499" s="160" t="s">
        <v>29</v>
      </c>
      <c r="G499" s="160">
        <v>2567</v>
      </c>
      <c r="H499" s="160" t="s">
        <v>2192</v>
      </c>
      <c r="I499" s="169" t="s">
        <v>4298</v>
      </c>
      <c r="J499" s="160" t="s">
        <v>3717</v>
      </c>
      <c r="K499" s="160" t="s">
        <v>37</v>
      </c>
      <c r="L499" s="160" t="s">
        <v>7687</v>
      </c>
      <c r="M499" s="160" t="s">
        <v>38</v>
      </c>
      <c r="N499" s="160" t="s">
        <v>5550</v>
      </c>
      <c r="O499" s="170" t="s">
        <v>7684</v>
      </c>
      <c r="P499" s="171"/>
      <c r="Q499" s="160" t="s">
        <v>6874</v>
      </c>
      <c r="R499" s="166" t="s">
        <v>4400</v>
      </c>
    </row>
    <row r="500" spans="1:18" customFormat="1">
      <c r="A500" s="224" t="s">
        <v>4399</v>
      </c>
      <c r="B500" s="225" t="s">
        <v>4400</v>
      </c>
      <c r="C500" s="167" t="s">
        <v>5785</v>
      </c>
      <c r="D500" s="168" t="str">
        <f t="shared" si="14"/>
        <v>ปรับปรุงเพิ่มประสิทธิภาพคลองโมคราช ม.1 ต.ยุโป อ.เมืองยะลา จ.ยะลา</v>
      </c>
      <c r="E500" s="160" t="s">
        <v>5786</v>
      </c>
      <c r="F500" s="160" t="s">
        <v>29</v>
      </c>
      <c r="G500" s="160">
        <v>2567</v>
      </c>
      <c r="H500" s="160" t="s">
        <v>2192</v>
      </c>
      <c r="I500" s="169" t="s">
        <v>4298</v>
      </c>
      <c r="J500" s="160" t="s">
        <v>3717</v>
      </c>
      <c r="K500" s="160" t="s">
        <v>37</v>
      </c>
      <c r="L500" s="160" t="s">
        <v>7687</v>
      </c>
      <c r="M500" s="160" t="s">
        <v>38</v>
      </c>
      <c r="N500" s="160" t="s">
        <v>5550</v>
      </c>
      <c r="O500" s="170" t="s">
        <v>7684</v>
      </c>
      <c r="P500" s="171"/>
      <c r="Q500" s="160" t="s">
        <v>6875</v>
      </c>
      <c r="R500" s="166" t="s">
        <v>4400</v>
      </c>
    </row>
    <row r="501" spans="1:18" customFormat="1">
      <c r="A501" s="224" t="s">
        <v>4399</v>
      </c>
      <c r="B501" s="225" t="s">
        <v>4400</v>
      </c>
      <c r="C501" s="167" t="s">
        <v>5787</v>
      </c>
      <c r="D501" s="168" t="str">
        <f t="shared" si="14"/>
        <v>ปรับปรุงเพิ่มประสิทธิภาพคลองธรรมชาติบ้านยือลาแป ต.สุวารี อ.รือเสาะ จ.นราธิวาส</v>
      </c>
      <c r="E501" s="160" t="s">
        <v>5788</v>
      </c>
      <c r="F501" s="160" t="s">
        <v>29</v>
      </c>
      <c r="G501" s="160">
        <v>2567</v>
      </c>
      <c r="H501" s="160" t="s">
        <v>2192</v>
      </c>
      <c r="I501" s="169" t="s">
        <v>4298</v>
      </c>
      <c r="J501" s="160" t="s">
        <v>3717</v>
      </c>
      <c r="K501" s="160" t="s">
        <v>37</v>
      </c>
      <c r="L501" s="160" t="s">
        <v>7687</v>
      </c>
      <c r="M501" s="160" t="s">
        <v>38</v>
      </c>
      <c r="N501" s="160" t="s">
        <v>5550</v>
      </c>
      <c r="O501" s="170" t="s">
        <v>7684</v>
      </c>
      <c r="P501" s="171"/>
      <c r="Q501" s="160" t="s">
        <v>6876</v>
      </c>
      <c r="R501" s="166" t="s">
        <v>4400</v>
      </c>
    </row>
    <row r="502" spans="1:18" customFormat="1">
      <c r="A502" s="224" t="s">
        <v>4399</v>
      </c>
      <c r="B502" s="225" t="s">
        <v>4400</v>
      </c>
      <c r="C502" s="167" t="s">
        <v>5789</v>
      </c>
      <c r="D502" s="168" t="str">
        <f t="shared" si="14"/>
        <v>อนุรักษ์ฟื้นฟูระบบโครงข่ายแหล่งน้ำ 3 ตำบล ช่วง 2  (ตำบลตะโล๊ะหะลอ ตำบลจะกว๊ะ ตำบลสุวารี) ต.ตะโล๊ะหะลอ อ.รามัน จ.ยะลา</v>
      </c>
      <c r="E502" s="160" t="s">
        <v>5790</v>
      </c>
      <c r="F502" s="160" t="s">
        <v>29</v>
      </c>
      <c r="G502" s="160">
        <v>2567</v>
      </c>
      <c r="H502" s="160" t="s">
        <v>2192</v>
      </c>
      <c r="I502" s="169" t="s">
        <v>4298</v>
      </c>
      <c r="J502" s="160" t="s">
        <v>3717</v>
      </c>
      <c r="K502" s="160" t="s">
        <v>37</v>
      </c>
      <c r="L502" s="160" t="s">
        <v>7687</v>
      </c>
      <c r="M502" s="160" t="s">
        <v>38</v>
      </c>
      <c r="N502" s="160" t="s">
        <v>5550</v>
      </c>
      <c r="O502" s="170" t="s">
        <v>7684</v>
      </c>
      <c r="P502" s="171"/>
      <c r="Q502" s="160" t="s">
        <v>6877</v>
      </c>
      <c r="R502" s="166" t="s">
        <v>4400</v>
      </c>
    </row>
    <row r="503" spans="1:18" customFormat="1">
      <c r="A503" s="224" t="s">
        <v>4399</v>
      </c>
      <c r="B503" s="225" t="s">
        <v>4400</v>
      </c>
      <c r="C503" s="167" t="s">
        <v>5791</v>
      </c>
      <c r="D503" s="168" t="str">
        <f t="shared" si="14"/>
        <v>อนุรักษ์ฟื้นฟูแหล่งน้ำ ช่วง 3 (ตำบลแว้ง ตำบลฆอเลาะ ตำบลกายูคละ) ต.ฆอเลาะ อ.แว้ง จ.นราธิวาส</v>
      </c>
      <c r="E503" s="160" t="s">
        <v>5792</v>
      </c>
      <c r="F503" s="160" t="s">
        <v>29</v>
      </c>
      <c r="G503" s="160">
        <v>2567</v>
      </c>
      <c r="H503" s="160" t="s">
        <v>2192</v>
      </c>
      <c r="I503" s="169" t="s">
        <v>4298</v>
      </c>
      <c r="J503" s="160" t="s">
        <v>3717</v>
      </c>
      <c r="K503" s="160" t="s">
        <v>37</v>
      </c>
      <c r="L503" s="160" t="s">
        <v>7687</v>
      </c>
      <c r="M503" s="160" t="s">
        <v>38</v>
      </c>
      <c r="N503" s="160" t="s">
        <v>5550</v>
      </c>
      <c r="O503" s="170" t="s">
        <v>7684</v>
      </c>
      <c r="P503" s="171"/>
      <c r="Q503" s="160" t="s">
        <v>6878</v>
      </c>
      <c r="R503" s="166" t="s">
        <v>4400</v>
      </c>
    </row>
    <row r="504" spans="1:18" customFormat="1">
      <c r="A504" s="224" t="s">
        <v>4399</v>
      </c>
      <c r="B504" s="225" t="s">
        <v>4400</v>
      </c>
      <c r="C504" s="167" t="s">
        <v>5793</v>
      </c>
      <c r="D504" s="168" t="str">
        <f t="shared" si="14"/>
        <v>ปรับปรุงเพิ่มปริมาณน้ำต้นทุนแหล่งน้ำฟาร์มตัวอย่างฯ บ้านธารโต  พร้อมระบบกระจายน้ำ ต.ธารโต อ.ธารโต จ.ยะลา</v>
      </c>
      <c r="E504" s="160" t="s">
        <v>5794</v>
      </c>
      <c r="F504" s="160" t="s">
        <v>29</v>
      </c>
      <c r="G504" s="160">
        <v>2567</v>
      </c>
      <c r="H504" s="160" t="s">
        <v>2192</v>
      </c>
      <c r="I504" s="169" t="s">
        <v>4298</v>
      </c>
      <c r="J504" s="160" t="s">
        <v>3717</v>
      </c>
      <c r="K504" s="160" t="s">
        <v>37</v>
      </c>
      <c r="L504" s="160" t="s">
        <v>7687</v>
      </c>
      <c r="M504" s="160" t="s">
        <v>38</v>
      </c>
      <c r="N504" s="160" t="s">
        <v>5550</v>
      </c>
      <c r="O504" s="170" t="s">
        <v>7684</v>
      </c>
      <c r="P504" s="171"/>
      <c r="Q504" s="160" t="s">
        <v>6879</v>
      </c>
      <c r="R504" s="166" t="s">
        <v>4400</v>
      </c>
    </row>
    <row r="505" spans="1:18" customFormat="1">
      <c r="A505" s="224" t="s">
        <v>4399</v>
      </c>
      <c r="B505" s="225" t="s">
        <v>4400</v>
      </c>
      <c r="C505" s="167" t="s">
        <v>5795</v>
      </c>
      <c r="D505" s="168" t="str">
        <f t="shared" si="14"/>
        <v>ปรับปรุงเพิ่มประสิทธิภาพฝายน้ำล้นห้วยปาโจ ช่วง 2 บ้านสะแต ม.4 ต.บาเจาะ อ.บาเจาะ จ.นราธิวาส</v>
      </c>
      <c r="E505" s="160" t="s">
        <v>5796</v>
      </c>
      <c r="F505" s="160" t="s">
        <v>29</v>
      </c>
      <c r="G505" s="160">
        <v>2567</v>
      </c>
      <c r="H505" s="160" t="s">
        <v>2192</v>
      </c>
      <c r="I505" s="169" t="s">
        <v>4298</v>
      </c>
      <c r="J505" s="160" t="s">
        <v>3717</v>
      </c>
      <c r="K505" s="160" t="s">
        <v>37</v>
      </c>
      <c r="L505" s="160" t="s">
        <v>7687</v>
      </c>
      <c r="M505" s="160" t="s">
        <v>38</v>
      </c>
      <c r="N505" s="160" t="s">
        <v>5550</v>
      </c>
      <c r="O505" s="170" t="s">
        <v>7684</v>
      </c>
      <c r="P505" s="171"/>
      <c r="Q505" s="160" t="s">
        <v>6880</v>
      </c>
      <c r="R505" s="166" t="s">
        <v>4400</v>
      </c>
    </row>
    <row r="506" spans="1:18" customFormat="1">
      <c r="A506" s="224" t="s">
        <v>4399</v>
      </c>
      <c r="B506" s="225" t="s">
        <v>4400</v>
      </c>
      <c r="C506" s="167" t="s">
        <v>5797</v>
      </c>
      <c r="D506" s="168" t="str">
        <f t="shared" si="14"/>
        <v>ปรับปรุงเพิ่มประสิทธิภาพแหล่งน้ำบ้านตาเนาะบาตู ช่วง 3 ต.คลองมานิง อ.เมืองปัตตานี จ.ปัตตานี</v>
      </c>
      <c r="E506" s="160" t="s">
        <v>5798</v>
      </c>
      <c r="F506" s="160" t="s">
        <v>29</v>
      </c>
      <c r="G506" s="160">
        <v>2567</v>
      </c>
      <c r="H506" s="160" t="s">
        <v>2192</v>
      </c>
      <c r="I506" s="169" t="s">
        <v>4298</v>
      </c>
      <c r="J506" s="160" t="s">
        <v>3717</v>
      </c>
      <c r="K506" s="160" t="s">
        <v>37</v>
      </c>
      <c r="L506" s="160" t="s">
        <v>7687</v>
      </c>
      <c r="M506" s="160" t="s">
        <v>38</v>
      </c>
      <c r="N506" s="160" t="s">
        <v>5550</v>
      </c>
      <c r="O506" s="170" t="s">
        <v>7684</v>
      </c>
      <c r="P506" s="171"/>
      <c r="Q506" s="160" t="s">
        <v>6881</v>
      </c>
      <c r="R506" s="166" t="s">
        <v>4400</v>
      </c>
    </row>
    <row r="507" spans="1:18" customFormat="1">
      <c r="A507" s="224" t="s">
        <v>4399</v>
      </c>
      <c r="B507" s="225" t="s">
        <v>4400</v>
      </c>
      <c r="C507" s="167" t="s">
        <v>5799</v>
      </c>
      <c r="D507" s="168" t="str">
        <f t="shared" si="14"/>
        <v>อนุรักษ์ฟื้นฟูระบบโครงข่ายแหล่งน้ำ 3 ตำบล ช่วง 3  (ตำบลตันหยงลิมอ ตำบลบองอ ตำบลจวบ) ตำบลตันหยงลิมอ อำเภอระแงะ จังหวัดนราธิวาส</v>
      </c>
      <c r="E507" s="160" t="s">
        <v>5800</v>
      </c>
      <c r="F507" s="160" t="s">
        <v>29</v>
      </c>
      <c r="G507" s="160">
        <v>2567</v>
      </c>
      <c r="H507" s="160" t="s">
        <v>2192</v>
      </c>
      <c r="I507" s="169" t="s">
        <v>4298</v>
      </c>
      <c r="J507" s="160" t="s">
        <v>3717</v>
      </c>
      <c r="K507" s="160" t="s">
        <v>37</v>
      </c>
      <c r="L507" s="160" t="s">
        <v>7687</v>
      </c>
      <c r="M507" s="160" t="s">
        <v>38</v>
      </c>
      <c r="N507" s="160" t="s">
        <v>5550</v>
      </c>
      <c r="O507" s="170" t="s">
        <v>7684</v>
      </c>
      <c r="P507" s="171"/>
      <c r="Q507" s="160" t="s">
        <v>6882</v>
      </c>
      <c r="R507" s="166" t="s">
        <v>4400</v>
      </c>
    </row>
    <row r="508" spans="1:18" customFormat="1">
      <c r="A508" s="224" t="s">
        <v>4399</v>
      </c>
      <c r="B508" s="225" t="s">
        <v>4400</v>
      </c>
      <c r="C508" s="167" t="s">
        <v>5801</v>
      </c>
      <c r="D508" s="168" t="str">
        <f t="shared" si="14"/>
        <v>โครงการปรับปรุงซ่อมแซมลำตะเพินพร้อมป้องกันการกัดเซาะ ตำบลหนองปรือ อำเภอหนองปรือ จังหวัดกาญจนบุรี</v>
      </c>
      <c r="E508" s="160" t="s">
        <v>5802</v>
      </c>
      <c r="F508" s="160" t="s">
        <v>29</v>
      </c>
      <c r="G508" s="160">
        <v>2567</v>
      </c>
      <c r="H508" s="160" t="s">
        <v>5558</v>
      </c>
      <c r="I508" s="169" t="s">
        <v>5803</v>
      </c>
      <c r="J508" s="160" t="s">
        <v>3900</v>
      </c>
      <c r="K508" s="160" t="s">
        <v>37</v>
      </c>
      <c r="L508" s="160" t="s">
        <v>7687</v>
      </c>
      <c r="M508" s="160" t="s">
        <v>38</v>
      </c>
      <c r="N508" s="160" t="s">
        <v>5550</v>
      </c>
      <c r="O508" s="170" t="s">
        <v>7684</v>
      </c>
      <c r="P508" s="171"/>
      <c r="Q508" s="160" t="s">
        <v>6883</v>
      </c>
      <c r="R508" s="166" t="s">
        <v>4400</v>
      </c>
    </row>
    <row r="509" spans="1:18" customFormat="1">
      <c r="A509" s="224" t="s">
        <v>4399</v>
      </c>
      <c r="B509" s="225" t="s">
        <v>4400</v>
      </c>
      <c r="C509" s="167" t="s">
        <v>5804</v>
      </c>
      <c r="D509" s="168" t="str">
        <f t="shared" si="14"/>
        <v>โครงการอนุรักษ์ฟื้นฟูแหล่งน้ำหนองอ้อนกกระโท หมู่ที่ 4 ตำบลศรีสำราญ อำเภอสองพี่น้อง จังหวัดสุพรรณบุรี</v>
      </c>
      <c r="E509" s="160" t="s">
        <v>5805</v>
      </c>
      <c r="F509" s="160" t="s">
        <v>29</v>
      </c>
      <c r="G509" s="160">
        <v>2567</v>
      </c>
      <c r="H509" s="160" t="s">
        <v>4396</v>
      </c>
      <c r="I509" s="169" t="s">
        <v>4397</v>
      </c>
      <c r="J509" s="160" t="s">
        <v>3900</v>
      </c>
      <c r="K509" s="160" t="s">
        <v>37</v>
      </c>
      <c r="L509" s="160" t="s">
        <v>7687</v>
      </c>
      <c r="M509" s="160" t="s">
        <v>38</v>
      </c>
      <c r="N509" s="160" t="s">
        <v>5550</v>
      </c>
      <c r="O509" s="170" t="s">
        <v>7684</v>
      </c>
      <c r="P509" s="171"/>
      <c r="Q509" s="160" t="s">
        <v>6884</v>
      </c>
      <c r="R509" s="166" t="s">
        <v>4400</v>
      </c>
    </row>
    <row r="510" spans="1:18" customFormat="1">
      <c r="A510" s="224" t="s">
        <v>4399</v>
      </c>
      <c r="B510" s="225" t="s">
        <v>4400</v>
      </c>
      <c r="C510" s="167" t="s">
        <v>5806</v>
      </c>
      <c r="D510" s="168" t="str">
        <f t="shared" si="14"/>
        <v>โครงการอนุรักษ์ฟื้นฟูสระเก็บน้ำลุงถนอม สนับสนุนโครงการจัดพัฒนาที่ดินตามพระราชประสงค์ (หนองพลับ-กลัดหลวง) บ้านเขาอ่างแก้ว หมู่ที่ 13 ตำบลเขากระปุก อำเภอท่ายาง จังหวัดเพชรบุรี</v>
      </c>
      <c r="E510" s="160" t="s">
        <v>5807</v>
      </c>
      <c r="F510" s="160" t="s">
        <v>29</v>
      </c>
      <c r="G510" s="160">
        <v>2567</v>
      </c>
      <c r="H510" s="160" t="s">
        <v>4396</v>
      </c>
      <c r="I510" s="169" t="s">
        <v>5808</v>
      </c>
      <c r="J510" s="160" t="s">
        <v>3900</v>
      </c>
      <c r="K510" s="160" t="s">
        <v>37</v>
      </c>
      <c r="L510" s="160" t="s">
        <v>7687</v>
      </c>
      <c r="M510" s="160" t="s">
        <v>38</v>
      </c>
      <c r="N510" s="160" t="s">
        <v>5550</v>
      </c>
      <c r="O510" s="170" t="s">
        <v>7684</v>
      </c>
      <c r="P510" s="171"/>
      <c r="Q510" s="160" t="s">
        <v>6885</v>
      </c>
      <c r="R510" s="166" t="s">
        <v>4400</v>
      </c>
    </row>
    <row r="511" spans="1:18" customFormat="1">
      <c r="A511" s="224" t="s">
        <v>4399</v>
      </c>
      <c r="B511" s="225" t="s">
        <v>4400</v>
      </c>
      <c r="C511" s="167" t="s">
        <v>5809</v>
      </c>
      <c r="D511" s="168" t="str">
        <f t="shared" si="14"/>
        <v>โครงการอนุรักษ์ฟื้นฟูลำห้วยสามเขา สนับสนุนโครงการจัดพัฒนาที่ดินตามพระราชประสงค์ (หนองพลับ-กลัดหลวง)  บ้านเขาอ่างแก้ว  หมู่ที่ 13 ตำบลเขากระปุก อำเภอท่ายาง จังหวัดเพชรบุรี</v>
      </c>
      <c r="E511" s="160" t="s">
        <v>5810</v>
      </c>
      <c r="F511" s="160" t="s">
        <v>29</v>
      </c>
      <c r="G511" s="160">
        <v>2567</v>
      </c>
      <c r="H511" s="160" t="s">
        <v>4396</v>
      </c>
      <c r="I511" s="169" t="s">
        <v>5808</v>
      </c>
      <c r="J511" s="160" t="s">
        <v>3900</v>
      </c>
      <c r="K511" s="160" t="s">
        <v>37</v>
      </c>
      <c r="L511" s="160" t="s">
        <v>7687</v>
      </c>
      <c r="M511" s="160" t="s">
        <v>38</v>
      </c>
      <c r="N511" s="160" t="s">
        <v>5550</v>
      </c>
      <c r="O511" s="170" t="s">
        <v>7684</v>
      </c>
      <c r="P511" s="171"/>
      <c r="Q511" s="160" t="s">
        <v>6886</v>
      </c>
      <c r="R511" s="166" t="s">
        <v>4400</v>
      </c>
    </row>
    <row r="512" spans="1:18" customFormat="1">
      <c r="A512" s="224" t="s">
        <v>4399</v>
      </c>
      <c r="B512" s="225" t="s">
        <v>4400</v>
      </c>
      <c r="C512" s="167" t="s">
        <v>5811</v>
      </c>
      <c r="D512" s="168" t="str">
        <f t="shared" si="14"/>
        <v>อนุรักษ์ฟื้นฟูอ่างเก็บน้ำเขามันเทศ บ้านพระยา หมู่ที่ 13 ตำบลทุ่งพระยา อำเภอสนามชัยเขต จังหวัดฉะเชิงเทรา</v>
      </c>
      <c r="E512" s="160" t="s">
        <v>5812</v>
      </c>
      <c r="F512" s="160" t="s">
        <v>29</v>
      </c>
      <c r="G512" s="160">
        <v>2567</v>
      </c>
      <c r="H512" s="160" t="s">
        <v>2192</v>
      </c>
      <c r="I512" s="169" t="s">
        <v>4420</v>
      </c>
      <c r="J512" s="160" t="s">
        <v>3320</v>
      </c>
      <c r="K512" s="160" t="s">
        <v>37</v>
      </c>
      <c r="L512" s="160" t="s">
        <v>7687</v>
      </c>
      <c r="M512" s="160" t="s">
        <v>38</v>
      </c>
      <c r="N512" s="160" t="s">
        <v>5550</v>
      </c>
      <c r="O512" s="170" t="s">
        <v>7684</v>
      </c>
      <c r="P512" s="171"/>
      <c r="Q512" s="160" t="s">
        <v>6887</v>
      </c>
      <c r="R512" s="166" t="s">
        <v>4400</v>
      </c>
    </row>
    <row r="513" spans="1:18" customFormat="1">
      <c r="A513" s="224" t="s">
        <v>4399</v>
      </c>
      <c r="B513" s="225" t="s">
        <v>4400</v>
      </c>
      <c r="C513" s="167" t="s">
        <v>5815</v>
      </c>
      <c r="D513" s="168" t="str">
        <f t="shared" si="14"/>
        <v>อนุรักษ์ฟื้นฟูคลองทรายขาว-คลองหนองหวีด-แก้มลิงคุ้งกะปาว หมู่ที่ 4 ตำบลประณีต อำเภอเขาสมิง จังหวัดตราด</v>
      </c>
      <c r="E513" s="160" t="s">
        <v>1655</v>
      </c>
      <c r="F513" s="160" t="s">
        <v>29</v>
      </c>
      <c r="G513" s="160">
        <v>2567</v>
      </c>
      <c r="H513" s="160" t="s">
        <v>5558</v>
      </c>
      <c r="I513" s="169" t="s">
        <v>4298</v>
      </c>
      <c r="J513" s="160" t="s">
        <v>3320</v>
      </c>
      <c r="K513" s="160" t="s">
        <v>37</v>
      </c>
      <c r="L513" s="160" t="s">
        <v>7687</v>
      </c>
      <c r="M513" s="160" t="s">
        <v>38</v>
      </c>
      <c r="N513" s="160" t="s">
        <v>5550</v>
      </c>
      <c r="O513" s="170" t="s">
        <v>7684</v>
      </c>
      <c r="P513" s="171"/>
      <c r="Q513" s="160" t="s">
        <v>6889</v>
      </c>
      <c r="R513" s="166" t="s">
        <v>4400</v>
      </c>
    </row>
    <row r="514" spans="1:18" customFormat="1">
      <c r="A514" s="224" t="s">
        <v>4399</v>
      </c>
      <c r="B514" s="225" t="s">
        <v>4400</v>
      </c>
      <c r="C514" s="167" t="s">
        <v>5816</v>
      </c>
      <c r="D514" s="168" t="str">
        <f t="shared" si="14"/>
        <v>ปรับปรุงเพิ่มประสิทธิภาพระบบส่งน้ำจากอ่างเก็บน้ำ คลองขวาง หมู่ที่ 6 ตำบลท่ากุ่ม อำเภอเมืองตราด จังหวัดตราด</v>
      </c>
      <c r="E514" s="160" t="s">
        <v>5817</v>
      </c>
      <c r="F514" s="160" t="s">
        <v>29</v>
      </c>
      <c r="G514" s="160">
        <v>2567</v>
      </c>
      <c r="H514" s="160" t="s">
        <v>5558</v>
      </c>
      <c r="I514" s="169" t="s">
        <v>4298</v>
      </c>
      <c r="J514" s="160" t="s">
        <v>3320</v>
      </c>
      <c r="K514" s="160" t="s">
        <v>37</v>
      </c>
      <c r="L514" s="160" t="s">
        <v>7687</v>
      </c>
      <c r="M514" s="160" t="s">
        <v>38</v>
      </c>
      <c r="N514" s="160" t="s">
        <v>5550</v>
      </c>
      <c r="O514" s="170" t="s">
        <v>7684</v>
      </c>
      <c r="P514" s="171"/>
      <c r="Q514" s="160" t="s">
        <v>6890</v>
      </c>
      <c r="R514" s="166" t="s">
        <v>4400</v>
      </c>
    </row>
    <row r="515" spans="1:18" customFormat="1">
      <c r="A515" s="224" t="s">
        <v>4399</v>
      </c>
      <c r="B515" s="225" t="s">
        <v>4400</v>
      </c>
      <c r="C515" s="167" t="s">
        <v>5820</v>
      </c>
      <c r="D515" s="168" t="str">
        <f t="shared" si="14"/>
        <v>อนุรักษ์ฟื้นฟูแก้มลิงบ้านคีรีเขตพัฒนา หมู่ที่ 26  ตำบลทุ่งมหาเจริญ อำเภอวังน้ำเย็น จังหวัดสระแก้ว</v>
      </c>
      <c r="E515" s="160" t="s">
        <v>5821</v>
      </c>
      <c r="F515" s="160" t="s">
        <v>29</v>
      </c>
      <c r="G515" s="160">
        <v>2567</v>
      </c>
      <c r="H515" s="160" t="s">
        <v>5558</v>
      </c>
      <c r="I515" s="169" t="s">
        <v>4397</v>
      </c>
      <c r="J515" s="160" t="s">
        <v>3320</v>
      </c>
      <c r="K515" s="160" t="s">
        <v>37</v>
      </c>
      <c r="L515" s="160" t="s">
        <v>7687</v>
      </c>
      <c r="M515" s="160" t="s">
        <v>38</v>
      </c>
      <c r="N515" s="160" t="s">
        <v>5550</v>
      </c>
      <c r="O515" s="170" t="s">
        <v>7684</v>
      </c>
      <c r="P515" s="171"/>
      <c r="Q515" s="160" t="s">
        <v>6892</v>
      </c>
      <c r="R515" s="166" t="s">
        <v>4400</v>
      </c>
    </row>
    <row r="516" spans="1:18" customFormat="1">
      <c r="A516" s="224" t="s">
        <v>4399</v>
      </c>
      <c r="B516" s="225" t="s">
        <v>4400</v>
      </c>
      <c r="C516" s="167" t="s">
        <v>5828</v>
      </c>
      <c r="D516" s="168" t="str">
        <f t="shared" si="14"/>
        <v>อนุรักษ์ฟื้นฟูหนองเข้-คลองยาง พร้อมระบบกระจายน้ำ หมู่ที่ 4,7,11,12 ตำบลนนทรี อำเภอกบินทร์บุรี  จังหวัดปราจีนบุรี</v>
      </c>
      <c r="E516" s="160" t="s">
        <v>5829</v>
      </c>
      <c r="F516" s="160" t="s">
        <v>29</v>
      </c>
      <c r="G516" s="160">
        <v>2567</v>
      </c>
      <c r="H516" s="160" t="s">
        <v>5558</v>
      </c>
      <c r="I516" s="169" t="s">
        <v>5830</v>
      </c>
      <c r="J516" s="160" t="s">
        <v>3320</v>
      </c>
      <c r="K516" s="160" t="s">
        <v>37</v>
      </c>
      <c r="L516" s="160" t="s">
        <v>7687</v>
      </c>
      <c r="M516" s="160" t="s">
        <v>38</v>
      </c>
      <c r="N516" s="160" t="s">
        <v>5550</v>
      </c>
      <c r="O516" s="170" t="s">
        <v>7684</v>
      </c>
      <c r="P516" s="171"/>
      <c r="Q516" s="160" t="s">
        <v>6896</v>
      </c>
      <c r="R516" s="166" t="s">
        <v>4400</v>
      </c>
    </row>
    <row r="517" spans="1:18" customFormat="1">
      <c r="A517" s="224" t="s">
        <v>4399</v>
      </c>
      <c r="B517" s="225" t="s">
        <v>4400</v>
      </c>
      <c r="C517" s="167" t="s">
        <v>5831</v>
      </c>
      <c r="D517" s="168" t="str">
        <f t="shared" si="14"/>
        <v>อนุรักษ์ฟื้นฟูอ่างเก็บน้ำสายศร ตำบลหินตั้ง อำเภอเมืองนครนายก จังหวัดนครนายก</v>
      </c>
      <c r="E517" s="160" t="s">
        <v>5832</v>
      </c>
      <c r="F517" s="160" t="s">
        <v>29</v>
      </c>
      <c r="G517" s="160">
        <v>2567</v>
      </c>
      <c r="H517" s="160" t="s">
        <v>5558</v>
      </c>
      <c r="I517" s="169" t="s">
        <v>4397</v>
      </c>
      <c r="J517" s="160" t="s">
        <v>3320</v>
      </c>
      <c r="K517" s="160" t="s">
        <v>37</v>
      </c>
      <c r="L517" s="160" t="s">
        <v>7687</v>
      </c>
      <c r="M517" s="160" t="s">
        <v>38</v>
      </c>
      <c r="N517" s="160" t="s">
        <v>5550</v>
      </c>
      <c r="O517" s="170" t="s">
        <v>7684</v>
      </c>
      <c r="P517" s="171"/>
      <c r="Q517" s="160" t="s">
        <v>6897</v>
      </c>
      <c r="R517" s="166" t="s">
        <v>4400</v>
      </c>
    </row>
    <row r="518" spans="1:18" customFormat="1">
      <c r="A518" s="224" t="s">
        <v>4399</v>
      </c>
      <c r="B518" s="225" t="s">
        <v>4400</v>
      </c>
      <c r="C518" s="167" t="s">
        <v>5833</v>
      </c>
      <c r="D518" s="168" t="str">
        <f t="shared" si="14"/>
        <v>ซ่อมแซมอ่างเก็บน้ำวังจิก หมู่ที่ 8 ตำบลไทรเดี่ยว อำเภอคลองหาด  จังหวัดสระแก้ว</v>
      </c>
      <c r="E518" s="160" t="s">
        <v>5834</v>
      </c>
      <c r="F518" s="160" t="s">
        <v>29</v>
      </c>
      <c r="G518" s="160">
        <v>2567</v>
      </c>
      <c r="H518" s="160" t="s">
        <v>5558</v>
      </c>
      <c r="I518" s="169" t="s">
        <v>4397</v>
      </c>
      <c r="J518" s="160" t="s">
        <v>3320</v>
      </c>
      <c r="K518" s="160" t="s">
        <v>37</v>
      </c>
      <c r="L518" s="160" t="s">
        <v>7687</v>
      </c>
      <c r="M518" s="160" t="s">
        <v>38</v>
      </c>
      <c r="N518" s="160" t="s">
        <v>5550</v>
      </c>
      <c r="O518" s="170" t="s">
        <v>7684</v>
      </c>
      <c r="P518" s="171"/>
      <c r="Q518" s="160" t="s">
        <v>6898</v>
      </c>
      <c r="R518" s="166" t="s">
        <v>4400</v>
      </c>
    </row>
    <row r="519" spans="1:18" customFormat="1">
      <c r="A519" s="224" t="s">
        <v>4399</v>
      </c>
      <c r="B519" s="225" t="s">
        <v>4400</v>
      </c>
      <c r="C519" s="167" t="s">
        <v>5835</v>
      </c>
      <c r="D519" s="168" t="str">
        <f t="shared" ref="D519:D547" si="15">HYPERLINK(Q519,E519)</f>
        <v>อนุรักษ์ฟื้นฟูแหล่งน้ำชุมชนบ้านแก้ง พร้อมระบบกระจายน้ำ ตำบลบ้านแก้ง อำเภอเมืองสระแก้ว จังหวัดสระแก้ว</v>
      </c>
      <c r="E519" s="160" t="s">
        <v>5836</v>
      </c>
      <c r="F519" s="160" t="s">
        <v>29</v>
      </c>
      <c r="G519" s="160">
        <v>2567</v>
      </c>
      <c r="H519" s="160" t="s">
        <v>5558</v>
      </c>
      <c r="I519" s="169" t="s">
        <v>4397</v>
      </c>
      <c r="J519" s="160" t="s">
        <v>3320</v>
      </c>
      <c r="K519" s="160" t="s">
        <v>37</v>
      </c>
      <c r="L519" s="160" t="s">
        <v>7687</v>
      </c>
      <c r="M519" s="160" t="s">
        <v>38</v>
      </c>
      <c r="N519" s="160" t="s">
        <v>5550</v>
      </c>
      <c r="O519" s="170" t="s">
        <v>7684</v>
      </c>
      <c r="P519" s="171"/>
      <c r="Q519" s="160" t="s">
        <v>6899</v>
      </c>
      <c r="R519" s="166" t="s">
        <v>4400</v>
      </c>
    </row>
    <row r="520" spans="1:18" customFormat="1">
      <c r="A520" s="224" t="s">
        <v>4399</v>
      </c>
      <c r="B520" s="225" t="s">
        <v>4400</v>
      </c>
      <c r="C520" s="167" t="s">
        <v>5837</v>
      </c>
      <c r="D520" s="168" t="str">
        <f t="shared" si="15"/>
        <v>ก่อสร้างระบบกระจายน้ำเพื่อสนับสนุนโครงการป่าในเมืองเขาอีโต้ ตำบลบ้านพระ อำเภอเมืองปราจีนบุรี จังหวัดปราจีนบุรี</v>
      </c>
      <c r="E520" s="160" t="s">
        <v>5838</v>
      </c>
      <c r="F520" s="160" t="s">
        <v>29</v>
      </c>
      <c r="G520" s="160">
        <v>2567</v>
      </c>
      <c r="H520" s="160" t="s">
        <v>5558</v>
      </c>
      <c r="I520" s="169" t="s">
        <v>4397</v>
      </c>
      <c r="J520" s="160" t="s">
        <v>3320</v>
      </c>
      <c r="K520" s="160" t="s">
        <v>37</v>
      </c>
      <c r="L520" s="160" t="s">
        <v>7687</v>
      </c>
      <c r="M520" s="160" t="s">
        <v>38</v>
      </c>
      <c r="N520" s="160" t="s">
        <v>5550</v>
      </c>
      <c r="O520" s="170" t="s">
        <v>7684</v>
      </c>
      <c r="P520" s="171"/>
      <c r="Q520" s="160" t="s">
        <v>6900</v>
      </c>
      <c r="R520" s="166" t="s">
        <v>4400</v>
      </c>
    </row>
    <row r="521" spans="1:18" customFormat="1">
      <c r="A521" s="224" t="s">
        <v>4399</v>
      </c>
      <c r="B521" s="225" t="s">
        <v>4400</v>
      </c>
      <c r="C521" s="167" t="s">
        <v>5839</v>
      </c>
      <c r="D521" s="168" t="str">
        <f t="shared" si="15"/>
        <v>ปรับปรุงเพิ่มเติมประสิทธิภาพอ่างเก็บน้ำเกาะสีชัง หมู่ที่ 6 ตำบลท่าเทววงษ์ อำเภอเกาะสีชัง จังหวัดชลบุรี</v>
      </c>
      <c r="E521" s="160" t="s">
        <v>5840</v>
      </c>
      <c r="F521" s="160" t="s">
        <v>29</v>
      </c>
      <c r="G521" s="160">
        <v>2567</v>
      </c>
      <c r="H521" s="160" t="s">
        <v>5558</v>
      </c>
      <c r="I521" s="169" t="s">
        <v>5803</v>
      </c>
      <c r="J521" s="160" t="s">
        <v>3320</v>
      </c>
      <c r="K521" s="160" t="s">
        <v>37</v>
      </c>
      <c r="L521" s="160" t="s">
        <v>7687</v>
      </c>
      <c r="M521" s="160" t="s">
        <v>38</v>
      </c>
      <c r="N521" s="160" t="s">
        <v>5550</v>
      </c>
      <c r="O521" s="170" t="s">
        <v>7684</v>
      </c>
      <c r="P521" s="171"/>
      <c r="Q521" s="160" t="s">
        <v>6901</v>
      </c>
      <c r="R521" s="166" t="s">
        <v>4400</v>
      </c>
    </row>
    <row r="522" spans="1:18" customFormat="1">
      <c r="A522" s="224" t="s">
        <v>4399</v>
      </c>
      <c r="B522" s="225" t="s">
        <v>4400</v>
      </c>
      <c r="C522" s="167" t="s">
        <v>5841</v>
      </c>
      <c r="D522" s="168" t="str">
        <f t="shared" si="15"/>
        <v>ก่อสร้างระบบกระจายน้ำด้วยพลังแสงอาทิตย์ บ้านนนทรี หมู่ที่ 8 ตำบลนนทรี อำเภอกบินทร์บุรี จังหวัดปราจีนบุรี</v>
      </c>
      <c r="E522" s="160" t="s">
        <v>5842</v>
      </c>
      <c r="F522" s="160" t="s">
        <v>29</v>
      </c>
      <c r="G522" s="160">
        <v>2567</v>
      </c>
      <c r="H522" s="160" t="s">
        <v>5558</v>
      </c>
      <c r="I522" s="169" t="s">
        <v>4397</v>
      </c>
      <c r="J522" s="160" t="s">
        <v>3320</v>
      </c>
      <c r="K522" s="160" t="s">
        <v>37</v>
      </c>
      <c r="L522" s="160" t="s">
        <v>7687</v>
      </c>
      <c r="M522" s="160" t="s">
        <v>38</v>
      </c>
      <c r="N522" s="160" t="s">
        <v>5550</v>
      </c>
      <c r="O522" s="170" t="s">
        <v>7684</v>
      </c>
      <c r="P522" s="171"/>
      <c r="Q522" s="160" t="s">
        <v>6902</v>
      </c>
      <c r="R522" s="166" t="s">
        <v>4400</v>
      </c>
    </row>
    <row r="523" spans="1:18" customFormat="1">
      <c r="A523" s="224" t="s">
        <v>4399</v>
      </c>
      <c r="B523" s="225" t="s">
        <v>4400</v>
      </c>
      <c r="C523" s="167" t="s">
        <v>5843</v>
      </c>
      <c r="D523" s="168" t="str">
        <f t="shared" si="15"/>
        <v>อนุรักษ์ฟื้นฟูแหล่งน้ำคลองน้ำใส หมู่ที่ 7 ตำบลท่าแยก อำเภอเมืองสระแก้ว จังหวัดสระแก้ว</v>
      </c>
      <c r="E523" s="160" t="s">
        <v>5844</v>
      </c>
      <c r="F523" s="160" t="s">
        <v>29</v>
      </c>
      <c r="G523" s="160">
        <v>2567</v>
      </c>
      <c r="H523" s="160" t="s">
        <v>4396</v>
      </c>
      <c r="I523" s="169" t="s">
        <v>4397</v>
      </c>
      <c r="J523" s="160" t="s">
        <v>3320</v>
      </c>
      <c r="K523" s="160" t="s">
        <v>37</v>
      </c>
      <c r="L523" s="160" t="s">
        <v>7687</v>
      </c>
      <c r="M523" s="160" t="s">
        <v>38</v>
      </c>
      <c r="N523" s="160" t="s">
        <v>5550</v>
      </c>
      <c r="O523" s="170" t="s">
        <v>7684</v>
      </c>
      <c r="P523" s="171"/>
      <c r="Q523" s="160" t="s">
        <v>6903</v>
      </c>
      <c r="R523" s="166" t="s">
        <v>4400</v>
      </c>
    </row>
    <row r="524" spans="1:18" customFormat="1">
      <c r="A524" s="224" t="s">
        <v>4399</v>
      </c>
      <c r="B524" s="225" t="s">
        <v>4400</v>
      </c>
      <c r="C524" s="167" t="s">
        <v>5845</v>
      </c>
      <c r="D524" s="168" t="str">
        <f t="shared" si="15"/>
        <v>อนุรักษ์ฟื้นฟูห้วยน้ำเย็นพร้อมระบบกระจายน้ำ หมู่ที่ 7 ตำบลท่าแยก อำเภอเมืองสระแก้ว จังหวัดสระแก้ว</v>
      </c>
      <c r="E524" s="160" t="s">
        <v>5846</v>
      </c>
      <c r="F524" s="160" t="s">
        <v>29</v>
      </c>
      <c r="G524" s="160">
        <v>2567</v>
      </c>
      <c r="H524" s="160" t="s">
        <v>5558</v>
      </c>
      <c r="I524" s="169" t="s">
        <v>4397</v>
      </c>
      <c r="J524" s="160" t="s">
        <v>3320</v>
      </c>
      <c r="K524" s="160" t="s">
        <v>37</v>
      </c>
      <c r="L524" s="160" t="s">
        <v>7687</v>
      </c>
      <c r="M524" s="160" t="s">
        <v>38</v>
      </c>
      <c r="N524" s="160" t="s">
        <v>5550</v>
      </c>
      <c r="O524" s="170" t="s">
        <v>7684</v>
      </c>
      <c r="P524" s="171"/>
      <c r="Q524" s="160" t="s">
        <v>6904</v>
      </c>
      <c r="R524" s="166" t="s">
        <v>4400</v>
      </c>
    </row>
    <row r="525" spans="1:18" customFormat="1">
      <c r="A525" s="224" t="s">
        <v>4399</v>
      </c>
      <c r="B525" s="225" t="s">
        <v>4400</v>
      </c>
      <c r="C525" s="167" t="s">
        <v>5847</v>
      </c>
      <c r="D525" s="168" t="str">
        <f t="shared" si="15"/>
        <v>อนุรักษ์ฟื้นฟูแหล่งน้ำคลองแผ่นดินเย็น หมู่ที่ 9  ตำบลแซร์ออ อำเภอวัฒนานคร จังหวัดสระแก้ว</v>
      </c>
      <c r="E525" s="160" t="s">
        <v>5848</v>
      </c>
      <c r="F525" s="160" t="s">
        <v>29</v>
      </c>
      <c r="G525" s="160">
        <v>2567</v>
      </c>
      <c r="H525" s="160" t="s">
        <v>5558</v>
      </c>
      <c r="I525" s="169" t="s">
        <v>4397</v>
      </c>
      <c r="J525" s="160" t="s">
        <v>3320</v>
      </c>
      <c r="K525" s="160" t="s">
        <v>37</v>
      </c>
      <c r="L525" s="160" t="s">
        <v>7687</v>
      </c>
      <c r="M525" s="160" t="s">
        <v>38</v>
      </c>
      <c r="N525" s="160" t="s">
        <v>5550</v>
      </c>
      <c r="O525" s="170" t="s">
        <v>7684</v>
      </c>
      <c r="P525" s="171"/>
      <c r="Q525" s="160" t="s">
        <v>6905</v>
      </c>
      <c r="R525" s="166" t="s">
        <v>4400</v>
      </c>
    </row>
    <row r="526" spans="1:18" customFormat="1">
      <c r="A526" s="224" t="s">
        <v>4399</v>
      </c>
      <c r="B526" s="225" t="s">
        <v>4400</v>
      </c>
      <c r="C526" s="167" t="s">
        <v>5849</v>
      </c>
      <c r="D526" s="168" t="str">
        <f t="shared" si="15"/>
        <v>อนุรักษ์ฟื้นฟูแหล่งน้ำคลองเจริญ พร้อมระบบกระจายน้ำ สนับสนุนโครงการอนุรักษ์พันธุกรรมพืช อันเนื่องมาจากพระราชดำริ หมู่ที่ 10 ตำบลพลวง อำเภอเขาคิชฌกูฏ  จังหวัดจันทบุรี</v>
      </c>
      <c r="E526" s="160" t="s">
        <v>5850</v>
      </c>
      <c r="F526" s="160" t="s">
        <v>29</v>
      </c>
      <c r="G526" s="160">
        <v>2567</v>
      </c>
      <c r="H526" s="160" t="s">
        <v>5558</v>
      </c>
      <c r="I526" s="169" t="s">
        <v>4298</v>
      </c>
      <c r="J526" s="160" t="s">
        <v>3320</v>
      </c>
      <c r="K526" s="160" t="s">
        <v>37</v>
      </c>
      <c r="L526" s="160" t="s">
        <v>7687</v>
      </c>
      <c r="M526" s="160" t="s">
        <v>38</v>
      </c>
      <c r="N526" s="160" t="s">
        <v>5550</v>
      </c>
      <c r="O526" s="170" t="s">
        <v>7684</v>
      </c>
      <c r="P526" s="171"/>
      <c r="Q526" s="160" t="s">
        <v>6906</v>
      </c>
      <c r="R526" s="166" t="s">
        <v>4400</v>
      </c>
    </row>
    <row r="527" spans="1:18" customFormat="1">
      <c r="A527" s="224" t="s">
        <v>4399</v>
      </c>
      <c r="B527" s="225" t="s">
        <v>4400</v>
      </c>
      <c r="C527" s="167" t="s">
        <v>5856</v>
      </c>
      <c r="D527" s="168" t="str">
        <f t="shared" si="15"/>
        <v>ก่อสร้างระบบกระจายน้ำด้วยพลังงานแสงอาทิตย์โรงเรียนตำรวจตระเวนชายแดน บ้านนาปอ สนับสนุนโครงการเกษตรเพื่ออาหารกลางวัน ตามพระราชดำริ สมเด็จพระกนิษฐาธิราชเจ้า กรมสมเด็จพระเทพรัตนราชสุดาฯ สยามบรมราชกุมารี บ้านนาปอ หมู่ที่ 4 ตำบลแสงภา อำเภอนาแห้ว จังหวัดเลย</v>
      </c>
      <c r="E527" s="160" t="s">
        <v>5857</v>
      </c>
      <c r="F527" s="160" t="s">
        <v>29</v>
      </c>
      <c r="G527" s="160">
        <v>2567</v>
      </c>
      <c r="H527" s="160" t="s">
        <v>4396</v>
      </c>
      <c r="I527" s="169" t="s">
        <v>4298</v>
      </c>
      <c r="J527" s="160" t="s">
        <v>5855</v>
      </c>
      <c r="K527" s="160" t="s">
        <v>37</v>
      </c>
      <c r="L527" s="160" t="s">
        <v>7687</v>
      </c>
      <c r="M527" s="160" t="s">
        <v>38</v>
      </c>
      <c r="N527" s="160" t="s">
        <v>5550</v>
      </c>
      <c r="O527" s="170" t="s">
        <v>7684</v>
      </c>
      <c r="P527" s="171"/>
      <c r="Q527" s="160" t="s">
        <v>6909</v>
      </c>
      <c r="R527" s="166" t="s">
        <v>4400</v>
      </c>
    </row>
    <row r="528" spans="1:18" customFormat="1">
      <c r="A528" s="224" t="s">
        <v>4399</v>
      </c>
      <c r="B528" s="225" t="s">
        <v>4400</v>
      </c>
      <c r="C528" s="167" t="s">
        <v>5886</v>
      </c>
      <c r="D528" s="168" t="str">
        <f t="shared" si="15"/>
        <v>โครงการอนุรักษ์ฟื้นฟูลำห้วยกุดนกเปล้า  ตำบลกุดนกเปล้า  อำเภอเมืองสระบุรี จังหวัดสระบุรี</v>
      </c>
      <c r="E528" s="160" t="s">
        <v>5887</v>
      </c>
      <c r="F528" s="160" t="s">
        <v>29</v>
      </c>
      <c r="G528" s="160">
        <v>2567</v>
      </c>
      <c r="H528" s="160" t="s">
        <v>4396</v>
      </c>
      <c r="I528" s="169" t="s">
        <v>4412</v>
      </c>
      <c r="J528" s="160" t="s">
        <v>5888</v>
      </c>
      <c r="K528" s="160" t="s">
        <v>37</v>
      </c>
      <c r="L528" s="160" t="s">
        <v>7687</v>
      </c>
      <c r="M528" s="160" t="s">
        <v>38</v>
      </c>
      <c r="N528" s="160" t="s">
        <v>5550</v>
      </c>
      <c r="O528" s="170" t="s">
        <v>7684</v>
      </c>
      <c r="P528" s="171"/>
      <c r="Q528" s="160" t="s">
        <v>6924</v>
      </c>
      <c r="R528" s="166" t="s">
        <v>4400</v>
      </c>
    </row>
    <row r="529" spans="1:18" customFormat="1">
      <c r="A529" s="224" t="s">
        <v>4399</v>
      </c>
      <c r="B529" s="225" t="s">
        <v>4400</v>
      </c>
      <c r="C529" s="167" t="s">
        <v>5889</v>
      </c>
      <c r="D529" s="168" t="str">
        <f t="shared" si="15"/>
        <v>โครงการอนุรักษ์ฟื้นฟูคลองหนองยาว พร้อมระบบกระจายน้ำด้วยพลังงานแสงอาทิตย์  ตำบลหนองยาว อำเภอเมืองสระบุรี จังหวัดสระบุรี</v>
      </c>
      <c r="E529" s="160" t="s">
        <v>5890</v>
      </c>
      <c r="F529" s="160" t="s">
        <v>29</v>
      </c>
      <c r="G529" s="160">
        <v>2567</v>
      </c>
      <c r="H529" s="160" t="s">
        <v>4396</v>
      </c>
      <c r="I529" s="169" t="s">
        <v>5830</v>
      </c>
      <c r="J529" s="160" t="s">
        <v>5888</v>
      </c>
      <c r="K529" s="160" t="s">
        <v>37</v>
      </c>
      <c r="L529" s="160" t="s">
        <v>7687</v>
      </c>
      <c r="M529" s="160" t="s">
        <v>38</v>
      </c>
      <c r="N529" s="160" t="s">
        <v>5550</v>
      </c>
      <c r="O529" s="170" t="s">
        <v>7684</v>
      </c>
      <c r="P529" s="171"/>
      <c r="Q529" s="160" t="s">
        <v>6925</v>
      </c>
      <c r="R529" s="166" t="s">
        <v>4400</v>
      </c>
    </row>
    <row r="530" spans="1:18" customFormat="1">
      <c r="A530" s="224" t="s">
        <v>4399</v>
      </c>
      <c r="B530" s="225" t="s">
        <v>4400</v>
      </c>
      <c r="C530" s="167" t="s">
        <v>5891</v>
      </c>
      <c r="D530" s="168" t="str">
        <f t="shared" si="15"/>
        <v>โครงการอนุรักษ์ฟื้นฟูคลองลำพญาไม้ พร้อมระบบกระจายน้ำด้วยพลังงานแสงอาทิตย์  ตำบลบัวชุม อำเภอชัยบาดาล จังหวัดลพบุรี</v>
      </c>
      <c r="E530" s="160" t="s">
        <v>5892</v>
      </c>
      <c r="F530" s="160" t="s">
        <v>29</v>
      </c>
      <c r="G530" s="160">
        <v>2567</v>
      </c>
      <c r="H530" s="160" t="s">
        <v>4396</v>
      </c>
      <c r="I530" s="169" t="s">
        <v>5803</v>
      </c>
      <c r="J530" s="160" t="s">
        <v>5888</v>
      </c>
      <c r="K530" s="160" t="s">
        <v>37</v>
      </c>
      <c r="L530" s="160" t="s">
        <v>7687</v>
      </c>
      <c r="M530" s="160" t="s">
        <v>38</v>
      </c>
      <c r="N530" s="160" t="s">
        <v>5550</v>
      </c>
      <c r="O530" s="170" t="s">
        <v>7684</v>
      </c>
      <c r="P530" s="171"/>
      <c r="Q530" s="160" t="s">
        <v>6926</v>
      </c>
      <c r="R530" s="166" t="s">
        <v>4400</v>
      </c>
    </row>
    <row r="531" spans="1:18" customFormat="1">
      <c r="A531" s="224" t="s">
        <v>4399</v>
      </c>
      <c r="B531" s="225" t="s">
        <v>4400</v>
      </c>
      <c r="C531" s="167" t="s">
        <v>5893</v>
      </c>
      <c r="D531" s="168" t="str">
        <f t="shared" si="15"/>
        <v>โครงการอนุรักษ์ฟื้นฟูแหล่งน้ำเขตรักษาพันธุ์สัตว์ป่าซับลังกา ตำบลกุดตาเพชร อำเภอลำสนธิ จังหวัดลพบุรี</v>
      </c>
      <c r="E531" s="160" t="s">
        <v>5894</v>
      </c>
      <c r="F531" s="160" t="s">
        <v>29</v>
      </c>
      <c r="G531" s="160">
        <v>2567</v>
      </c>
      <c r="H531" s="160" t="s">
        <v>4396</v>
      </c>
      <c r="I531" s="169" t="s">
        <v>5895</v>
      </c>
      <c r="J531" s="160" t="s">
        <v>5888</v>
      </c>
      <c r="K531" s="160" t="s">
        <v>37</v>
      </c>
      <c r="L531" s="160" t="s">
        <v>7687</v>
      </c>
      <c r="M531" s="160" t="s">
        <v>38</v>
      </c>
      <c r="N531" s="160" t="s">
        <v>5550</v>
      </c>
      <c r="O531" s="170" t="s">
        <v>7684</v>
      </c>
      <c r="P531" s="171"/>
      <c r="Q531" s="160" t="s">
        <v>6927</v>
      </c>
      <c r="R531" s="166" t="s">
        <v>4400</v>
      </c>
    </row>
    <row r="532" spans="1:18" customFormat="1">
      <c r="A532" s="224" t="s">
        <v>4399</v>
      </c>
      <c r="B532" s="225" t="s">
        <v>4400</v>
      </c>
      <c r="C532" s="167" t="s">
        <v>5896</v>
      </c>
      <c r="D532" s="168" t="str">
        <f t="shared" si="15"/>
        <v>โครงการอนุรักษ์ฟื้นฟูแหล่งน้ำเขตห้ามล่าสัตว์ป่าห้วยทับเสลา- ห้วยระบำ  ตำบลระบำ อำเภอลานสัก จังหวัดอุทัยธานี</v>
      </c>
      <c r="E532" s="160" t="s">
        <v>5897</v>
      </c>
      <c r="F532" s="160" t="s">
        <v>29</v>
      </c>
      <c r="G532" s="160">
        <v>2567</v>
      </c>
      <c r="H532" s="160" t="s">
        <v>4396</v>
      </c>
      <c r="I532" s="169" t="s">
        <v>4412</v>
      </c>
      <c r="J532" s="160" t="s">
        <v>5888</v>
      </c>
      <c r="K532" s="160" t="s">
        <v>37</v>
      </c>
      <c r="L532" s="160" t="s">
        <v>7687</v>
      </c>
      <c r="M532" s="160" t="s">
        <v>38</v>
      </c>
      <c r="N532" s="160" t="s">
        <v>5550</v>
      </c>
      <c r="O532" s="170" t="s">
        <v>7684</v>
      </c>
      <c r="P532" s="171"/>
      <c r="Q532" s="160" t="s">
        <v>6928</v>
      </c>
      <c r="R532" s="166" t="s">
        <v>4400</v>
      </c>
    </row>
    <row r="533" spans="1:18" customFormat="1">
      <c r="A533" s="224" t="s">
        <v>4399</v>
      </c>
      <c r="B533" s="225" t="s">
        <v>4400</v>
      </c>
      <c r="C533" s="167" t="s">
        <v>5898</v>
      </c>
      <c r="D533" s="168" t="str">
        <f t="shared" si="15"/>
        <v>โครงการอนุรักษ์ฟื้นฟูแหล่งน้ำบึงหวาย ช่วง 3 พร้อมระบบกระจายน้ำด้วยพลังงานแสงอาทิตย์ ตำบลโกรกพระ อำเภอโกรกพระ จังหวัดนครสวรรค์</v>
      </c>
      <c r="E533" s="160" t="s">
        <v>5899</v>
      </c>
      <c r="F533" s="160" t="s">
        <v>29</v>
      </c>
      <c r="G533" s="160">
        <v>2567</v>
      </c>
      <c r="H533" s="160" t="s">
        <v>4396</v>
      </c>
      <c r="I533" s="169" t="s">
        <v>5895</v>
      </c>
      <c r="J533" s="160" t="s">
        <v>5888</v>
      </c>
      <c r="K533" s="160" t="s">
        <v>37</v>
      </c>
      <c r="L533" s="160" t="s">
        <v>7687</v>
      </c>
      <c r="M533" s="160" t="s">
        <v>38</v>
      </c>
      <c r="N533" s="160" t="s">
        <v>5550</v>
      </c>
      <c r="O533" s="170" t="s">
        <v>7684</v>
      </c>
      <c r="P533" s="171"/>
      <c r="Q533" s="160" t="s">
        <v>6929</v>
      </c>
      <c r="R533" s="166" t="s">
        <v>4400</v>
      </c>
    </row>
    <row r="534" spans="1:18" customFormat="1">
      <c r="A534" s="224" t="s">
        <v>4399</v>
      </c>
      <c r="B534" s="225" t="s">
        <v>4400</v>
      </c>
      <c r="C534" s="167" t="s">
        <v>5900</v>
      </c>
      <c r="D534" s="168" t="str">
        <f t="shared" si="15"/>
        <v>โครงการก่อสร้างระบบกระจายน้ำด้วยพลังงานแสงอาทิตย์  สนับสนุนเกษตรแปลงใหญ่กลุ่มวิสาหกิจชุมชน หมู่ที่ 2 ตำบลโคกหม้อ  อำเภอชุมแสง จังหวัดนครสวรรค์</v>
      </c>
      <c r="E534" s="160" t="s">
        <v>5901</v>
      </c>
      <c r="F534" s="160" t="s">
        <v>29</v>
      </c>
      <c r="G534" s="160">
        <v>2567</v>
      </c>
      <c r="H534" s="160" t="s">
        <v>4396</v>
      </c>
      <c r="I534" s="169" t="s">
        <v>4397</v>
      </c>
      <c r="J534" s="160" t="s">
        <v>5888</v>
      </c>
      <c r="K534" s="160" t="s">
        <v>37</v>
      </c>
      <c r="L534" s="160" t="s">
        <v>7687</v>
      </c>
      <c r="M534" s="160" t="s">
        <v>38</v>
      </c>
      <c r="N534" s="160" t="s">
        <v>5550</v>
      </c>
      <c r="O534" s="170" t="s">
        <v>7684</v>
      </c>
      <c r="P534" s="171"/>
      <c r="Q534" s="160" t="s">
        <v>6930</v>
      </c>
      <c r="R534" s="166" t="s">
        <v>4400</v>
      </c>
    </row>
    <row r="535" spans="1:18" customFormat="1">
      <c r="A535" s="224" t="s">
        <v>4399</v>
      </c>
      <c r="B535" s="225" t="s">
        <v>4400</v>
      </c>
      <c r="C535" s="167" t="s">
        <v>5902</v>
      </c>
      <c r="D535" s="168" t="str">
        <f t="shared" si="15"/>
        <v>โครงการก่อสร้างระบบกระจายน้ำด้วยพลังงานแสงอาทิตย์ สนับสนุนเกษตรแปลงใหญ่ข้าว หมู่ที่ 2 ตำบลไผ่สิงห์ อำเภอชุมแสง  จังหวัดนครสวรรค์</v>
      </c>
      <c r="E535" s="160" t="s">
        <v>5903</v>
      </c>
      <c r="F535" s="160" t="s">
        <v>29</v>
      </c>
      <c r="G535" s="160">
        <v>2567</v>
      </c>
      <c r="H535" s="160" t="s">
        <v>4396</v>
      </c>
      <c r="I535" s="169" t="s">
        <v>4397</v>
      </c>
      <c r="J535" s="160" t="s">
        <v>5888</v>
      </c>
      <c r="K535" s="160" t="s">
        <v>37</v>
      </c>
      <c r="L535" s="160" t="s">
        <v>7687</v>
      </c>
      <c r="M535" s="160" t="s">
        <v>38</v>
      </c>
      <c r="N535" s="160" t="s">
        <v>5550</v>
      </c>
      <c r="O535" s="170" t="s">
        <v>7684</v>
      </c>
      <c r="P535" s="171"/>
      <c r="Q535" s="160" t="s">
        <v>6931</v>
      </c>
      <c r="R535" s="166" t="s">
        <v>4400</v>
      </c>
    </row>
    <row r="536" spans="1:18" customFormat="1">
      <c r="A536" s="224" t="s">
        <v>4399</v>
      </c>
      <c r="B536" s="225" t="s">
        <v>4400</v>
      </c>
      <c r="C536" s="167" t="s">
        <v>5904</v>
      </c>
      <c r="D536" s="168" t="str">
        <f t="shared" si="15"/>
        <v>โครงการอนุรักษ์ฟื้นฟูบึงสีบัวทอง พร้อมระบบกระจายน้ำด้วยพลังงานแสงอาทิตย์ หมู่ที่ 1,2,4 ตำบลสีบัวทอง อำเภอแสวงหา จังหวัดอ่างทอง</v>
      </c>
      <c r="E536" s="160" t="s">
        <v>5905</v>
      </c>
      <c r="F536" s="160" t="s">
        <v>29</v>
      </c>
      <c r="G536" s="160">
        <v>2567</v>
      </c>
      <c r="H536" s="160" t="s">
        <v>4396</v>
      </c>
      <c r="I536" s="169" t="s">
        <v>5895</v>
      </c>
      <c r="J536" s="160" t="s">
        <v>5888</v>
      </c>
      <c r="K536" s="160" t="s">
        <v>37</v>
      </c>
      <c r="L536" s="160" t="s">
        <v>7687</v>
      </c>
      <c r="M536" s="160" t="s">
        <v>38</v>
      </c>
      <c r="N536" s="160" t="s">
        <v>5550</v>
      </c>
      <c r="O536" s="170" t="s">
        <v>7684</v>
      </c>
      <c r="P536" s="171"/>
      <c r="Q536" s="160" t="s">
        <v>6932</v>
      </c>
      <c r="R536" s="166" t="s">
        <v>4400</v>
      </c>
    </row>
    <row r="537" spans="1:18" customFormat="1">
      <c r="A537" s="224" t="s">
        <v>4399</v>
      </c>
      <c r="B537" s="225" t="s">
        <v>4400</v>
      </c>
      <c r="C537" s="167" t="s">
        <v>5906</v>
      </c>
      <c r="D537" s="168" t="str">
        <f t="shared" si="15"/>
        <v>โครงการอนุรักษ์ฟื้นฟูอ่างเก็บน้ำบ้านเขาดาวเรือง (168 ไร่) ตำบลหนองหลวง อำเภอสว่างอารมณ์ จังหวัดอุทัยธานี</v>
      </c>
      <c r="E537" s="160" t="s">
        <v>5907</v>
      </c>
      <c r="F537" s="160" t="s">
        <v>29</v>
      </c>
      <c r="G537" s="160">
        <v>2567</v>
      </c>
      <c r="H537" s="160" t="s">
        <v>4396</v>
      </c>
      <c r="I537" s="169" t="s">
        <v>5808</v>
      </c>
      <c r="J537" s="160" t="s">
        <v>5888</v>
      </c>
      <c r="K537" s="160" t="s">
        <v>37</v>
      </c>
      <c r="L537" s="160" t="s">
        <v>7687</v>
      </c>
      <c r="M537" s="160" t="s">
        <v>38</v>
      </c>
      <c r="N537" s="160" t="s">
        <v>5550</v>
      </c>
      <c r="O537" s="170" t="s">
        <v>7684</v>
      </c>
      <c r="P537" s="171"/>
      <c r="Q537" s="160" t="s">
        <v>6933</v>
      </c>
      <c r="R537" s="166" t="s">
        <v>4400</v>
      </c>
    </row>
    <row r="538" spans="1:18" customFormat="1">
      <c r="A538" s="224" t="s">
        <v>4399</v>
      </c>
      <c r="B538" s="225" t="s">
        <v>4400</v>
      </c>
      <c r="C538" s="167" t="s">
        <v>5910</v>
      </c>
      <c r="D538" s="168" t="str">
        <f t="shared" si="15"/>
        <v>โครงการอนุรักษ์ฟื้นฟูแหล่งน้ำบ้านเขาน้อย หมู่ที่ 15 ตำบลหนองแซง อำเภอหันคา จังหวัดชัยนาท</v>
      </c>
      <c r="E538" s="160" t="s">
        <v>5911</v>
      </c>
      <c r="F538" s="160" t="s">
        <v>29</v>
      </c>
      <c r="G538" s="160">
        <v>2567</v>
      </c>
      <c r="H538" s="160" t="s">
        <v>4396</v>
      </c>
      <c r="I538" s="169" t="s">
        <v>5830</v>
      </c>
      <c r="J538" s="160" t="s">
        <v>5888</v>
      </c>
      <c r="K538" s="160" t="s">
        <v>37</v>
      </c>
      <c r="L538" s="160" t="s">
        <v>7687</v>
      </c>
      <c r="M538" s="160" t="s">
        <v>38</v>
      </c>
      <c r="N538" s="160" t="s">
        <v>5550</v>
      </c>
      <c r="O538" s="170" t="s">
        <v>7684</v>
      </c>
      <c r="P538" s="171"/>
      <c r="Q538" s="160" t="s">
        <v>6935</v>
      </c>
      <c r="R538" s="166" t="s">
        <v>4400</v>
      </c>
    </row>
    <row r="539" spans="1:18" customFormat="1">
      <c r="A539" s="224" t="s">
        <v>4399</v>
      </c>
      <c r="B539" s="225" t="s">
        <v>4400</v>
      </c>
      <c r="C539" s="167" t="s">
        <v>5914</v>
      </c>
      <c r="D539" s="168" t="str">
        <f t="shared" si="15"/>
        <v>โครงการอนุรักษ์ฟื้นฟูแหล่งน้ำเขาปฐวี พร้อมระบบกระจายน้ำด้วยพลังงานแสงอาทิตย์ หมู่ที่ 5 ตำบลตลุกดู่ อำเภอทัพทัน จังหวัดอุทัยธานี</v>
      </c>
      <c r="E539" s="160" t="s">
        <v>5915</v>
      </c>
      <c r="F539" s="160" t="s">
        <v>29</v>
      </c>
      <c r="G539" s="160">
        <v>2567</v>
      </c>
      <c r="H539" s="160" t="s">
        <v>4396</v>
      </c>
      <c r="I539" s="169" t="s">
        <v>5895</v>
      </c>
      <c r="J539" s="160" t="s">
        <v>5888</v>
      </c>
      <c r="K539" s="160" t="s">
        <v>37</v>
      </c>
      <c r="L539" s="160" t="s">
        <v>7687</v>
      </c>
      <c r="M539" s="160" t="s">
        <v>38</v>
      </c>
      <c r="N539" s="160" t="s">
        <v>5550</v>
      </c>
      <c r="O539" s="170" t="s">
        <v>7684</v>
      </c>
      <c r="P539" s="171"/>
      <c r="Q539" s="160" t="s">
        <v>6937</v>
      </c>
      <c r="R539" s="166" t="s">
        <v>4400</v>
      </c>
    </row>
    <row r="540" spans="1:18" customFormat="1">
      <c r="A540" s="224" t="s">
        <v>4399</v>
      </c>
      <c r="B540" s="225" t="s">
        <v>4400</v>
      </c>
      <c r="C540" s="167" t="s">
        <v>5916</v>
      </c>
      <c r="D540" s="168" t="str">
        <f t="shared" si="15"/>
        <v>โครงการก่อสร้างระบบกระจายน้ำด้วยพลังงานแสงอาทิตย์ สนับสนุนโครงการอนุรักษ์พันธุกรรมพืชอันเนื่องจากพระราชดำริ ตำบลบางมัญ อำเภอเมืองสิงห์บุรี จังหวัดสิงห์บุรี</v>
      </c>
      <c r="E540" s="160" t="s">
        <v>5917</v>
      </c>
      <c r="F540" s="160" t="s">
        <v>29</v>
      </c>
      <c r="G540" s="160">
        <v>2567</v>
      </c>
      <c r="H540" s="160" t="s">
        <v>4396</v>
      </c>
      <c r="I540" s="169" t="s">
        <v>4298</v>
      </c>
      <c r="J540" s="160" t="s">
        <v>5888</v>
      </c>
      <c r="K540" s="160" t="s">
        <v>37</v>
      </c>
      <c r="L540" s="160" t="s">
        <v>7687</v>
      </c>
      <c r="M540" s="160" t="s">
        <v>38</v>
      </c>
      <c r="N540" s="160" t="s">
        <v>5550</v>
      </c>
      <c r="O540" s="170" t="s">
        <v>7684</v>
      </c>
      <c r="P540" s="171"/>
      <c r="Q540" s="160" t="s">
        <v>6938</v>
      </c>
      <c r="R540" s="166" t="s">
        <v>4400</v>
      </c>
    </row>
    <row r="541" spans="1:18" customFormat="1">
      <c r="A541" s="224" t="s">
        <v>4399</v>
      </c>
      <c r="B541" s="225" t="s">
        <v>4400</v>
      </c>
      <c r="C541" s="167" t="s">
        <v>5918</v>
      </c>
      <c r="D541" s="168" t="str">
        <f t="shared" si="15"/>
        <v>โครงการอนุรักษ์ฟื้นฟูแหล่งน้ำดงเกนหลวง พร้อมระบบกระจายน้ำด้วยพลังงานแสงอาทิตย์ หมู่ที่ 6 ตำบลหนองขุ่น อำเภวัดสิงห์ จังหวัดชัยนาท</v>
      </c>
      <c r="E541" s="160" t="s">
        <v>5919</v>
      </c>
      <c r="F541" s="160" t="s">
        <v>29</v>
      </c>
      <c r="G541" s="160">
        <v>2567</v>
      </c>
      <c r="H541" s="160" t="s">
        <v>4396</v>
      </c>
      <c r="I541" s="169" t="s">
        <v>5895</v>
      </c>
      <c r="J541" s="160" t="s">
        <v>5888</v>
      </c>
      <c r="K541" s="160" t="s">
        <v>37</v>
      </c>
      <c r="L541" s="160" t="s">
        <v>7687</v>
      </c>
      <c r="M541" s="160" t="s">
        <v>38</v>
      </c>
      <c r="N541" s="160" t="s">
        <v>5550</v>
      </c>
      <c r="O541" s="170" t="s">
        <v>7684</v>
      </c>
      <c r="P541" s="171"/>
      <c r="Q541" s="160" t="s">
        <v>6939</v>
      </c>
      <c r="R541" s="166" t="s">
        <v>4400</v>
      </c>
    </row>
    <row r="542" spans="1:18" customFormat="1">
      <c r="A542" s="224" t="s">
        <v>4399</v>
      </c>
      <c r="B542" s="225" t="s">
        <v>4400</v>
      </c>
      <c r="C542" s="167" t="s">
        <v>5920</v>
      </c>
      <c r="D542" s="168" t="str">
        <f t="shared" si="15"/>
        <v>โครงการอนุรักษ์ฟื้นฟูเพิ่มประสิทธิภาพระบบโครงข่ายแหล่งน้ำ 5 ตำบล (สักหลง,ท่าอิบุญ,นาแซง,หนองสว่าง,วัดป่า) ตำบลสักหลง อำเภอหล่มสัก จังหวัดเพชรบูรณ์</v>
      </c>
      <c r="E542" s="160" t="s">
        <v>5921</v>
      </c>
      <c r="F542" s="160" t="s">
        <v>29</v>
      </c>
      <c r="G542" s="160">
        <v>2567</v>
      </c>
      <c r="H542" s="160" t="s">
        <v>4396</v>
      </c>
      <c r="I542" s="169" t="s">
        <v>5803</v>
      </c>
      <c r="J542" s="160" t="s">
        <v>5888</v>
      </c>
      <c r="K542" s="160" t="s">
        <v>37</v>
      </c>
      <c r="L542" s="160" t="s">
        <v>7687</v>
      </c>
      <c r="M542" s="160" t="s">
        <v>38</v>
      </c>
      <c r="N542" s="160" t="s">
        <v>5550</v>
      </c>
      <c r="O542" s="170" t="s">
        <v>7684</v>
      </c>
      <c r="P542" s="171"/>
      <c r="Q542" s="160" t="s">
        <v>6940</v>
      </c>
      <c r="R542" s="166" t="s">
        <v>4400</v>
      </c>
    </row>
    <row r="543" spans="1:18" customFormat="1">
      <c r="A543" s="224" t="s">
        <v>4399</v>
      </c>
      <c r="B543" s="225" t="s">
        <v>4400</v>
      </c>
      <c r="C543" s="167" t="s">
        <v>5922</v>
      </c>
      <c r="D543" s="168" t="str">
        <f t="shared" si="15"/>
        <v>โครงอนุรักษ์ฟื้นฟูแหล่งน้ำสวนรุกขชาติไพศาลี บ้านซับสมบูรณ์ หมู่ที่ 6 ตำบลวังข่อย อำเภอไพศาลี จังหวัดนครสวรรค์</v>
      </c>
      <c r="E543" s="160" t="s">
        <v>5923</v>
      </c>
      <c r="F543" s="160" t="s">
        <v>29</v>
      </c>
      <c r="G543" s="160">
        <v>2567</v>
      </c>
      <c r="H543" s="160" t="s">
        <v>4396</v>
      </c>
      <c r="I543" s="169" t="s">
        <v>5830</v>
      </c>
      <c r="J543" s="160" t="s">
        <v>5888</v>
      </c>
      <c r="K543" s="160" t="s">
        <v>37</v>
      </c>
      <c r="L543" s="160" t="s">
        <v>7687</v>
      </c>
      <c r="M543" s="160" t="s">
        <v>38</v>
      </c>
      <c r="N543" s="160" t="s">
        <v>5550</v>
      </c>
      <c r="O543" s="170" t="s">
        <v>7684</v>
      </c>
      <c r="P543" s="171"/>
      <c r="Q543" s="160" t="s">
        <v>6941</v>
      </c>
      <c r="R543" s="166" t="s">
        <v>4400</v>
      </c>
    </row>
    <row r="544" spans="1:18" customFormat="1">
      <c r="A544" s="224" t="s">
        <v>4399</v>
      </c>
      <c r="B544" s="225" t="s">
        <v>4400</v>
      </c>
      <c r="C544" s="167" t="s">
        <v>5924</v>
      </c>
      <c r="D544" s="168" t="str">
        <f t="shared" si="15"/>
        <v>โครงการอนุรักษ์ฟื้นฟูห้วยน้ำดุก ตำบลปากช่อง อำเภอหล่มสัก จังหวัดเพชรบูรณ์</v>
      </c>
      <c r="E544" s="160" t="s">
        <v>5925</v>
      </c>
      <c r="F544" s="160" t="s">
        <v>29</v>
      </c>
      <c r="G544" s="160">
        <v>2567</v>
      </c>
      <c r="H544" s="160" t="s">
        <v>4396</v>
      </c>
      <c r="I544" s="169" t="s">
        <v>5830</v>
      </c>
      <c r="J544" s="160" t="s">
        <v>5888</v>
      </c>
      <c r="K544" s="160" t="s">
        <v>37</v>
      </c>
      <c r="L544" s="160" t="s">
        <v>7687</v>
      </c>
      <c r="M544" s="160" t="s">
        <v>38</v>
      </c>
      <c r="N544" s="160" t="s">
        <v>5550</v>
      </c>
      <c r="O544" s="170" t="s">
        <v>7684</v>
      </c>
      <c r="P544" s="171"/>
      <c r="Q544" s="160" t="s">
        <v>6942</v>
      </c>
      <c r="R544" s="166" t="s">
        <v>4400</v>
      </c>
    </row>
    <row r="545" spans="1:18" customFormat="1">
      <c r="A545" s="224" t="s">
        <v>4399</v>
      </c>
      <c r="B545" s="225" t="s">
        <v>4400</v>
      </c>
      <c r="C545" s="167" t="s">
        <v>5947</v>
      </c>
      <c r="D545" s="168" t="str">
        <f t="shared" si="15"/>
        <v>อนุรักษ์ฟื้นฟูห้วยหนองแขนนาง ตำบลวังดาล,กบินทร์ อำเภอกบินทร์บุรี จังหวัดปราจีนบุรี</v>
      </c>
      <c r="E545" s="160" t="s">
        <v>5948</v>
      </c>
      <c r="F545" s="160" t="s">
        <v>29</v>
      </c>
      <c r="G545" s="160">
        <v>2567</v>
      </c>
      <c r="H545" s="160" t="s">
        <v>5558</v>
      </c>
      <c r="I545" s="169" t="s">
        <v>5803</v>
      </c>
      <c r="J545" s="160" t="s">
        <v>3684</v>
      </c>
      <c r="K545" s="160" t="s">
        <v>37</v>
      </c>
      <c r="L545" s="160" t="s">
        <v>7687</v>
      </c>
      <c r="M545" s="160" t="s">
        <v>38</v>
      </c>
      <c r="N545" s="160" t="s">
        <v>5550</v>
      </c>
      <c r="O545" s="170" t="s">
        <v>7684</v>
      </c>
      <c r="P545" s="171"/>
      <c r="Q545" s="160" t="s">
        <v>6953</v>
      </c>
      <c r="R545" s="166" t="s">
        <v>4400</v>
      </c>
    </row>
    <row r="546" spans="1:18" customFormat="1">
      <c r="A546" s="224" t="s">
        <v>4399</v>
      </c>
      <c r="B546" s="225" t="s">
        <v>4400</v>
      </c>
      <c r="C546" s="167" t="s">
        <v>5949</v>
      </c>
      <c r="D546" s="168" t="str">
        <f t="shared" si="15"/>
        <v>อนุรักษ์ฟื้นฟูห้วยหนองแฮ (หนองแฮ่) สนับสนุนแผนการพัฒนาหนองหาร (พื้นที่ต้นน้ำ) ตำบลท่าแร่ อำเภอเมืองสกลนคร จังหวัดสกลนคร</v>
      </c>
      <c r="E546" s="160" t="s">
        <v>5950</v>
      </c>
      <c r="F546" s="160" t="s">
        <v>29</v>
      </c>
      <c r="G546" s="160">
        <v>2567</v>
      </c>
      <c r="H546" s="160" t="s">
        <v>5558</v>
      </c>
      <c r="I546" s="169" t="s">
        <v>5803</v>
      </c>
      <c r="J546" s="160" t="s">
        <v>3684</v>
      </c>
      <c r="K546" s="160" t="s">
        <v>37</v>
      </c>
      <c r="L546" s="160" t="s">
        <v>7687</v>
      </c>
      <c r="M546" s="160" t="s">
        <v>38</v>
      </c>
      <c r="N546" s="160" t="s">
        <v>5550</v>
      </c>
      <c r="O546" s="170" t="s">
        <v>7684</v>
      </c>
      <c r="P546" s="171"/>
      <c r="Q546" s="160" t="s">
        <v>6954</v>
      </c>
      <c r="R546" s="166" t="s">
        <v>4400</v>
      </c>
    </row>
    <row r="547" spans="1:18" customFormat="1">
      <c r="A547" s="224" t="s">
        <v>4399</v>
      </c>
      <c r="B547" s="225" t="s">
        <v>4400</v>
      </c>
      <c r="C547" s="167" t="s">
        <v>5951</v>
      </c>
      <c r="D547" s="168" t="str">
        <f t="shared" si="15"/>
        <v>ค่าใช้จ่ายในการศึกษาความเหมาะสม สำรวจออกแบบและผลกระทบสิ่งแวดล้อมเบื้องต้น (IEE) โครงการอนุรักษ์ฟื้นฟูและพัฒนาแหล่งน้ำ ในพื้นที่ลุ่มน้ำลำน้ำพองตอนล่าง จังหวัดขอนแก่น และจังหวัดอุดรธานี กรมทรัพยากรน้ำ แขวงพญาไท เขตพญาไท กรุงเทพมหานคร</v>
      </c>
      <c r="E547" s="160" t="s">
        <v>5952</v>
      </c>
      <c r="F547" s="160" t="s">
        <v>29</v>
      </c>
      <c r="G547" s="160">
        <v>2567</v>
      </c>
      <c r="H547" s="160" t="s">
        <v>5558</v>
      </c>
      <c r="I547" s="169" t="s">
        <v>5803</v>
      </c>
      <c r="J547" s="160" t="s">
        <v>3684</v>
      </c>
      <c r="K547" s="160" t="s">
        <v>37</v>
      </c>
      <c r="L547" s="160" t="s">
        <v>7687</v>
      </c>
      <c r="M547" s="160" t="s">
        <v>38</v>
      </c>
      <c r="N547" s="160" t="s">
        <v>5550</v>
      </c>
      <c r="O547" s="170" t="s">
        <v>7684</v>
      </c>
      <c r="P547" s="171"/>
      <c r="Q547" s="160" t="s">
        <v>6955</v>
      </c>
      <c r="R547" s="166" t="s">
        <v>4400</v>
      </c>
    </row>
    <row r="548" spans="1:18" customFormat="1">
      <c r="A548" s="224" t="s">
        <v>4399</v>
      </c>
      <c r="B548" s="225" t="s">
        <v>4400</v>
      </c>
      <c r="C548" s="167" t="s">
        <v>5953</v>
      </c>
      <c r="D548" s="172" t="s">
        <v>5954</v>
      </c>
      <c r="E548" s="160" t="s">
        <v>5954</v>
      </c>
      <c r="F548" s="160" t="s">
        <v>29</v>
      </c>
      <c r="G548" s="160">
        <v>2567</v>
      </c>
      <c r="H548" s="160" t="s">
        <v>5558</v>
      </c>
      <c r="I548" s="169" t="s">
        <v>5803</v>
      </c>
      <c r="J548" s="160" t="s">
        <v>3684</v>
      </c>
      <c r="K548" s="160" t="s">
        <v>37</v>
      </c>
      <c r="L548" s="160" t="s">
        <v>7687</v>
      </c>
      <c r="M548" s="160" t="s">
        <v>38</v>
      </c>
      <c r="N548" s="160" t="s">
        <v>5550</v>
      </c>
      <c r="O548" s="170" t="s">
        <v>7684</v>
      </c>
      <c r="P548" s="171"/>
      <c r="Q548" s="160" t="s">
        <v>6956</v>
      </c>
      <c r="R548" s="166" t="s">
        <v>4400</v>
      </c>
    </row>
    <row r="549" spans="1:18" customFormat="1">
      <c r="A549" s="224" t="s">
        <v>4399</v>
      </c>
      <c r="B549" s="225" t="s">
        <v>4400</v>
      </c>
      <c r="C549" s="167" t="s">
        <v>5955</v>
      </c>
      <c r="D549" s="168" t="str">
        <f t="shared" ref="D549:D565" si="16">HYPERLINK(Q549,E549)</f>
        <v>ค่าใช้จ่ายในการศึกษาความเหมาะสม สำรวจออกแบบและผลกระทบสิ่งแวดล้อมเบื้องต้น (IEE) โครงการอนุรักษ์ฟื้นฟูและพัฒนาแหล่งน้ำ พร้อมระบบกระจายน้ำ ตำบลสว่าง อำเภอพรรณานิคม จังหวัดสกลนคร กรมทรัพยากรน้ำ แขวงพญาไท เขตพญาไท กรุงเทพมหานคร</v>
      </c>
      <c r="E549" s="160" t="s">
        <v>5956</v>
      </c>
      <c r="F549" s="160" t="s">
        <v>29</v>
      </c>
      <c r="G549" s="160">
        <v>2567</v>
      </c>
      <c r="H549" s="160" t="s">
        <v>5558</v>
      </c>
      <c r="I549" s="169" t="s">
        <v>5895</v>
      </c>
      <c r="J549" s="160" t="s">
        <v>3684</v>
      </c>
      <c r="K549" s="160" t="s">
        <v>37</v>
      </c>
      <c r="L549" s="160" t="s">
        <v>7687</v>
      </c>
      <c r="M549" s="160" t="s">
        <v>38</v>
      </c>
      <c r="N549" s="160" t="s">
        <v>5550</v>
      </c>
      <c r="O549" s="170" t="s">
        <v>7684</v>
      </c>
      <c r="P549" s="171"/>
      <c r="Q549" s="160" t="s">
        <v>6957</v>
      </c>
      <c r="R549" s="166" t="s">
        <v>4400</v>
      </c>
    </row>
    <row r="550" spans="1:18" customFormat="1">
      <c r="A550" s="224" t="s">
        <v>4399</v>
      </c>
      <c r="B550" s="225" t="s">
        <v>4400</v>
      </c>
      <c r="C550" s="167" t="s">
        <v>5957</v>
      </c>
      <c r="D550" s="168" t="str">
        <f t="shared" si="16"/>
        <v xml:space="preserve">ค่าใช้จ่ายในการจัดทำแผนการอนุรักษ์และฟื้นฟูแม่น้ำลำคลอง แหล่งน้ำธรรมชาติ และพื้นที่ชุ่มน้ำ </v>
      </c>
      <c r="E550" s="160" t="s">
        <v>5958</v>
      </c>
      <c r="F550" s="160" t="s">
        <v>29</v>
      </c>
      <c r="G550" s="160">
        <v>2567</v>
      </c>
      <c r="H550" s="160" t="s">
        <v>2192</v>
      </c>
      <c r="I550" s="169" t="s">
        <v>4298</v>
      </c>
      <c r="J550" s="160" t="s">
        <v>5959</v>
      </c>
      <c r="K550" s="160" t="s">
        <v>37</v>
      </c>
      <c r="L550" s="160" t="s">
        <v>7687</v>
      </c>
      <c r="M550" s="160" t="s">
        <v>38</v>
      </c>
      <c r="N550" s="160" t="s">
        <v>5550</v>
      </c>
      <c r="O550" s="170" t="s">
        <v>7684</v>
      </c>
      <c r="P550" s="171"/>
      <c r="Q550" s="160" t="s">
        <v>6958</v>
      </c>
      <c r="R550" s="166" t="s">
        <v>4400</v>
      </c>
    </row>
    <row r="551" spans="1:18" customFormat="1">
      <c r="A551" s="224" t="s">
        <v>4399</v>
      </c>
      <c r="B551" s="225" t="s">
        <v>4400</v>
      </c>
      <c r="C551" s="167" t="s">
        <v>5970</v>
      </c>
      <c r="D551" s="168" t="str">
        <f t="shared" si="16"/>
        <v>ค่าใช้จ่ายในการวิเคราะห์และประเมินผลคุณภาพน้ำแหล่งน้ำที่อนุรักษ์ พัฒนาและฟื้นฟู โดยกรมทรัพยากรน้ำ</v>
      </c>
      <c r="E551" s="160" t="s">
        <v>5971</v>
      </c>
      <c r="F551" s="160" t="s">
        <v>29</v>
      </c>
      <c r="G551" s="160">
        <v>2567</v>
      </c>
      <c r="H551" s="160" t="s">
        <v>4396</v>
      </c>
      <c r="I551" s="169" t="s">
        <v>4298</v>
      </c>
      <c r="J551" s="160" t="s">
        <v>5972</v>
      </c>
      <c r="K551" s="160" t="s">
        <v>37</v>
      </c>
      <c r="L551" s="160" t="s">
        <v>7687</v>
      </c>
      <c r="M551" s="160" t="s">
        <v>38</v>
      </c>
      <c r="N551" s="160" t="s">
        <v>5550</v>
      </c>
      <c r="O551" s="170" t="s">
        <v>7684</v>
      </c>
      <c r="P551" s="171"/>
      <c r="Q551" s="160" t="s">
        <v>6965</v>
      </c>
      <c r="R551" s="166" t="s">
        <v>4400</v>
      </c>
    </row>
    <row r="552" spans="1:18" customFormat="1">
      <c r="A552" s="224" t="s">
        <v>4399</v>
      </c>
      <c r="B552" s="225" t="s">
        <v>4400</v>
      </c>
      <c r="C552" s="167" t="s">
        <v>5973</v>
      </c>
      <c r="D552" s="168" t="str">
        <f t="shared" si="16"/>
        <v>โครงการบำรุงรักษาแหล่งน้ำ ที่มีราคาต่อหน่วยต่ำกว่า 10 ล้านบาท จำนวน 40 แห่ง</v>
      </c>
      <c r="E552" s="160" t="s">
        <v>5974</v>
      </c>
      <c r="F552" s="160" t="s">
        <v>29</v>
      </c>
      <c r="G552" s="160">
        <v>2567</v>
      </c>
      <c r="H552" s="160" t="s">
        <v>2192</v>
      </c>
      <c r="I552" s="169" t="s">
        <v>4298</v>
      </c>
      <c r="J552" s="160" t="s">
        <v>3266</v>
      </c>
      <c r="K552" s="160" t="s">
        <v>37</v>
      </c>
      <c r="L552" s="160" t="s">
        <v>7687</v>
      </c>
      <c r="M552" s="160" t="s">
        <v>38</v>
      </c>
      <c r="N552" s="160" t="s">
        <v>5550</v>
      </c>
      <c r="O552" s="170" t="s">
        <v>7684</v>
      </c>
      <c r="P552" s="171"/>
      <c r="Q552" s="160" t="s">
        <v>6966</v>
      </c>
      <c r="R552" s="166" t="s">
        <v>4400</v>
      </c>
    </row>
    <row r="553" spans="1:18" customFormat="1">
      <c r="A553" s="224" t="s">
        <v>4399</v>
      </c>
      <c r="B553" s="225" t="s">
        <v>4400</v>
      </c>
      <c r="C553" s="167" t="s">
        <v>5975</v>
      </c>
      <c r="D553" s="168" t="str">
        <f t="shared" si="16"/>
        <v>โครงการบำรุงรักษาแหล่งน้ำ ที่มีราคาต่อหน่วยต่ำกว่า 10 ล้านบาท จำนวน 38 แห่ง</v>
      </c>
      <c r="E553" s="160" t="s">
        <v>5976</v>
      </c>
      <c r="F553" s="160" t="s">
        <v>29</v>
      </c>
      <c r="G553" s="160">
        <v>2567</v>
      </c>
      <c r="H553" s="160" t="s">
        <v>2192</v>
      </c>
      <c r="I553" s="169" t="s">
        <v>4298</v>
      </c>
      <c r="J553" s="160" t="s">
        <v>3266</v>
      </c>
      <c r="K553" s="160" t="s">
        <v>37</v>
      </c>
      <c r="L553" s="160" t="s">
        <v>7687</v>
      </c>
      <c r="M553" s="160" t="s">
        <v>38</v>
      </c>
      <c r="N553" s="160" t="s">
        <v>5550</v>
      </c>
      <c r="O553" s="170" t="s">
        <v>7684</v>
      </c>
      <c r="P553" s="171"/>
      <c r="Q553" s="160" t="s">
        <v>6967</v>
      </c>
      <c r="R553" s="166" t="s">
        <v>4400</v>
      </c>
    </row>
    <row r="554" spans="1:18" customFormat="1">
      <c r="A554" s="224" t="s">
        <v>4399</v>
      </c>
      <c r="B554" s="225" t="s">
        <v>4400</v>
      </c>
      <c r="C554" s="167" t="s">
        <v>5977</v>
      </c>
      <c r="D554" s="168" t="str">
        <f t="shared" si="16"/>
        <v>ค่าใช้จ่ายในการศึกษาความเหมาะสม สำรวจ ออกแบบ พื้นที่ชุ่มน้ำหนองฮ่าง จังหวัดเชียงราย เพื่อการอนุรักษ์ ฟื้นฟูระบบนิเวศและทรัพยากรธรรมชาติ กรมทรัพยากรน้ำ แขวงพญาไท เขตพญาไท กรุงเทพมหานคร</v>
      </c>
      <c r="E554" s="160" t="s">
        <v>4470</v>
      </c>
      <c r="F554" s="160" t="s">
        <v>29</v>
      </c>
      <c r="G554" s="160">
        <v>2567</v>
      </c>
      <c r="H554" s="160" t="s">
        <v>2192</v>
      </c>
      <c r="I554" s="169" t="s">
        <v>5978</v>
      </c>
      <c r="J554" s="160" t="s">
        <v>3537</v>
      </c>
      <c r="K554" s="160" t="s">
        <v>37</v>
      </c>
      <c r="L554" s="160" t="s">
        <v>7687</v>
      </c>
      <c r="M554" s="160" t="s">
        <v>38</v>
      </c>
      <c r="N554" s="160" t="s">
        <v>5550</v>
      </c>
      <c r="O554" s="170" t="s">
        <v>7684</v>
      </c>
      <c r="P554" s="171"/>
      <c r="Q554" s="160" t="s">
        <v>6968</v>
      </c>
      <c r="R554" s="166" t="s">
        <v>4400</v>
      </c>
    </row>
    <row r="555" spans="1:18" customFormat="1">
      <c r="A555" s="224" t="s">
        <v>4399</v>
      </c>
      <c r="B555" s="225" t="s">
        <v>4400</v>
      </c>
      <c r="C555" s="167" t="s">
        <v>5979</v>
      </c>
      <c r="D555" s="168" t="str">
        <f t="shared" si="16"/>
        <v xml:space="preserve">ค่าใช้จ่ายในการศึกษาความเหมาะสม สำรวจ ออกแบบพื้นที่ชุ่มน้ำหนองกอมเกาะ จังหวัดหนองคาย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 </v>
      </c>
      <c r="E555" s="160" t="s">
        <v>5980</v>
      </c>
      <c r="F555" s="160" t="s">
        <v>29</v>
      </c>
      <c r="G555" s="160">
        <v>2567</v>
      </c>
      <c r="H555" s="160" t="s">
        <v>2192</v>
      </c>
      <c r="I555" s="169" t="s">
        <v>5978</v>
      </c>
      <c r="J555" s="160" t="s">
        <v>3537</v>
      </c>
      <c r="K555" s="160" t="s">
        <v>37</v>
      </c>
      <c r="L555" s="160" t="s">
        <v>7687</v>
      </c>
      <c r="M555" s="160" t="s">
        <v>38</v>
      </c>
      <c r="N555" s="160" t="s">
        <v>5550</v>
      </c>
      <c r="O555" s="170" t="s">
        <v>7684</v>
      </c>
      <c r="P555" s="171"/>
      <c r="Q555" s="160" t="s">
        <v>6969</v>
      </c>
      <c r="R555" s="166" t="s">
        <v>4400</v>
      </c>
    </row>
    <row r="556" spans="1:18" customFormat="1">
      <c r="A556" s="224" t="s">
        <v>4399</v>
      </c>
      <c r="B556" s="225" t="s">
        <v>4400</v>
      </c>
      <c r="C556" s="167" t="s">
        <v>5983</v>
      </c>
      <c r="D556" s="168" t="str">
        <f t="shared" si="16"/>
        <v>โครางการก่อสร้างเขื่อนป้องกันตลิ่งริมแม่น้ำตรัง (ระยะที่ 2 ) บ้านปากหมัน หมู่ที่ 2 ตำบลหนองตรุด อำเภอเมืองตรัง จังหวัดตรัง</v>
      </c>
      <c r="E556" s="160" t="s">
        <v>5984</v>
      </c>
      <c r="F556" s="160" t="s">
        <v>29</v>
      </c>
      <c r="G556" s="160">
        <v>2567</v>
      </c>
      <c r="H556" s="160" t="s">
        <v>4396</v>
      </c>
      <c r="I556" s="169" t="s">
        <v>4298</v>
      </c>
      <c r="J556" s="160" t="s">
        <v>256</v>
      </c>
      <c r="K556" s="160" t="s">
        <v>234</v>
      </c>
      <c r="L556" s="160" t="s">
        <v>7690</v>
      </c>
      <c r="M556" s="160" t="s">
        <v>141</v>
      </c>
      <c r="N556" s="160" t="s">
        <v>5550</v>
      </c>
      <c r="O556" s="170" t="s">
        <v>7684</v>
      </c>
      <c r="P556" s="171"/>
      <c r="Q556" s="160" t="s">
        <v>6971</v>
      </c>
      <c r="R556" s="166" t="s">
        <v>4400</v>
      </c>
    </row>
    <row r="557" spans="1:18" customFormat="1">
      <c r="A557" s="224" t="s">
        <v>4399</v>
      </c>
      <c r="B557" s="225" t="s">
        <v>4400</v>
      </c>
      <c r="C557" s="167" t="s">
        <v>5985</v>
      </c>
      <c r="D557" s="168" t="str">
        <f t="shared" si="16"/>
        <v>โครงการก่อสร้างเขื่่อนป้องกันตลิ่งริมแม่น้ำตรัง (ระยะที่ 2) บ้านป่าหมาก หมู่ที่ 4 ตำบลนาตาล่วง อำเภอเมือง จังหวัดตรัง</v>
      </c>
      <c r="E557" s="160" t="s">
        <v>5986</v>
      </c>
      <c r="F557" s="160" t="s">
        <v>29</v>
      </c>
      <c r="G557" s="160">
        <v>2567</v>
      </c>
      <c r="H557" s="160" t="s">
        <v>4396</v>
      </c>
      <c r="I557" s="169" t="s">
        <v>4298</v>
      </c>
      <c r="J557" s="160" t="s">
        <v>256</v>
      </c>
      <c r="K557" s="160" t="s">
        <v>234</v>
      </c>
      <c r="L557" s="160" t="s">
        <v>7690</v>
      </c>
      <c r="M557" s="160" t="s">
        <v>141</v>
      </c>
      <c r="N557" s="160" t="s">
        <v>5550</v>
      </c>
      <c r="O557" s="170" t="s">
        <v>7684</v>
      </c>
      <c r="P557" s="171"/>
      <c r="Q557" s="160" t="s">
        <v>6972</v>
      </c>
      <c r="R557" s="166" t="s">
        <v>4400</v>
      </c>
    </row>
    <row r="558" spans="1:18" customFormat="1">
      <c r="A558" s="224" t="s">
        <v>4399</v>
      </c>
      <c r="B558" s="225" t="s">
        <v>4400</v>
      </c>
      <c r="C558" s="167" t="s">
        <v>5987</v>
      </c>
      <c r="D558" s="168" t="str">
        <f t="shared" si="16"/>
        <v>ขุดลอกหนองจอยาว (ระยะที่ 1) ตำบลเวียงชัย อำเภอเวียงชัย จังหวัดเชียงราย ปริมาณดินขุดไม่น้อยกว่า 170,000 ลูกบาศก์เมตร</v>
      </c>
      <c r="E558" s="160" t="s">
        <v>5988</v>
      </c>
      <c r="F558" s="160" t="s">
        <v>824</v>
      </c>
      <c r="G558" s="160">
        <v>2567</v>
      </c>
      <c r="H558" s="160" t="s">
        <v>4396</v>
      </c>
      <c r="I558" s="169" t="s">
        <v>4298</v>
      </c>
      <c r="J558" s="160"/>
      <c r="K558" s="160" t="s">
        <v>7994</v>
      </c>
      <c r="L558" s="160" t="s">
        <v>1026</v>
      </c>
      <c r="M558" s="160" t="s">
        <v>250</v>
      </c>
      <c r="N558" s="160" t="s">
        <v>5550</v>
      </c>
      <c r="O558" s="170" t="s">
        <v>7684</v>
      </c>
      <c r="P558" s="171"/>
      <c r="Q558" s="160" t="s">
        <v>6973</v>
      </c>
      <c r="R558" s="166" t="s">
        <v>4400</v>
      </c>
    </row>
    <row r="559" spans="1:18" customFormat="1">
      <c r="A559" s="224" t="s">
        <v>4399</v>
      </c>
      <c r="B559" s="225" t="s">
        <v>4400</v>
      </c>
      <c r="C559" s="167" t="s">
        <v>5989</v>
      </c>
      <c r="D559" s="168" t="str">
        <f t="shared" si="16"/>
        <v>ขุดลอกแก้มลิงหนองแดง ตำบลดอยลาน อำเภอเมือง จังหวัดเชียงราย ปริมาณดินขุดไม่น้อยกว่า 340,000 ลูกบาศก์เมตร</v>
      </c>
      <c r="E559" s="160" t="s">
        <v>5990</v>
      </c>
      <c r="F559" s="160" t="s">
        <v>29</v>
      </c>
      <c r="G559" s="160">
        <v>2567</v>
      </c>
      <c r="H559" s="160" t="s">
        <v>4396</v>
      </c>
      <c r="I559" s="169" t="s">
        <v>4298</v>
      </c>
      <c r="J559" s="160"/>
      <c r="K559" s="160" t="s">
        <v>7994</v>
      </c>
      <c r="L559" s="160" t="s">
        <v>1026</v>
      </c>
      <c r="M559" s="160" t="s">
        <v>250</v>
      </c>
      <c r="N559" s="160" t="s">
        <v>5550</v>
      </c>
      <c r="O559" s="170" t="s">
        <v>7684</v>
      </c>
      <c r="P559" s="171"/>
      <c r="Q559" s="160" t="s">
        <v>6974</v>
      </c>
      <c r="R559" s="166" t="s">
        <v>4400</v>
      </c>
    </row>
    <row r="560" spans="1:18" customFormat="1">
      <c r="A560" s="224" t="s">
        <v>4399</v>
      </c>
      <c r="B560" s="225" t="s">
        <v>4400</v>
      </c>
      <c r="C560" s="167" t="s">
        <v>5991</v>
      </c>
      <c r="D560" s="168" t="str">
        <f t="shared" si="16"/>
        <v>สถานีสูบน้ำด้วยไฟฟ้าพร้อมระบบส่งน้ำบ้านแม่ต๋ำน้อย (จัดหาน้ำสนับสนุนเกษตรแปลงใหญ่) ตำบลแม่ต๋ำ อำเภอพญาเม็งราย จังหวัดเชียงราย</v>
      </c>
      <c r="E560" s="160" t="s">
        <v>5992</v>
      </c>
      <c r="F560" s="160" t="s">
        <v>824</v>
      </c>
      <c r="G560" s="160">
        <v>2567</v>
      </c>
      <c r="H560" s="160" t="s">
        <v>4396</v>
      </c>
      <c r="I560" s="169" t="s">
        <v>4298</v>
      </c>
      <c r="J560" s="160"/>
      <c r="K560" s="160" t="s">
        <v>7994</v>
      </c>
      <c r="L560" s="160" t="s">
        <v>1026</v>
      </c>
      <c r="M560" s="160" t="s">
        <v>250</v>
      </c>
      <c r="N560" s="160" t="s">
        <v>5550</v>
      </c>
      <c r="O560" s="170" t="s">
        <v>7684</v>
      </c>
      <c r="P560" s="171"/>
      <c r="Q560" s="160" t="s">
        <v>6975</v>
      </c>
      <c r="R560" s="166" t="s">
        <v>4400</v>
      </c>
    </row>
    <row r="561" spans="1:18" customFormat="1">
      <c r="A561" s="224" t="s">
        <v>4399</v>
      </c>
      <c r="B561" s="225" t="s">
        <v>4400</v>
      </c>
      <c r="C561" s="167" t="s">
        <v>6008</v>
      </c>
      <c r="D561" s="168" t="str">
        <f t="shared" si="16"/>
        <v>ปรับปรุงคลองห้วยพระคง บ้านโซกเปือย ตำบลนาขุนไกร อำเภอศรีสำโรง จังหวัดสุโขทัย ระยะทาง 5+060 กิโลเมตร</v>
      </c>
      <c r="E561" s="160" t="s">
        <v>6009</v>
      </c>
      <c r="F561" s="160" t="s">
        <v>29</v>
      </c>
      <c r="G561" s="160">
        <v>2567</v>
      </c>
      <c r="H561" s="160" t="s">
        <v>5558</v>
      </c>
      <c r="I561" s="169" t="s">
        <v>4298</v>
      </c>
      <c r="J561" s="160" t="s">
        <v>680</v>
      </c>
      <c r="K561" s="160" t="s">
        <v>663</v>
      </c>
      <c r="L561" s="160" t="s">
        <v>7688</v>
      </c>
      <c r="M561" s="160" t="s">
        <v>664</v>
      </c>
      <c r="N561" s="160" t="s">
        <v>5550</v>
      </c>
      <c r="O561" s="170" t="s">
        <v>7684</v>
      </c>
      <c r="P561" s="171"/>
      <c r="Q561" s="160" t="s">
        <v>6983</v>
      </c>
      <c r="R561" s="166" t="s">
        <v>4400</v>
      </c>
    </row>
    <row r="562" spans="1:18" customFormat="1">
      <c r="A562" s="224" t="s">
        <v>4399</v>
      </c>
      <c r="B562" s="225" t="s">
        <v>4400</v>
      </c>
      <c r="C562" s="167" t="s">
        <v>6010</v>
      </c>
      <c r="D562" s="168" t="str">
        <f t="shared" si="16"/>
        <v>ท่อระบายน้ำบ้านคลองตะคร้อ ตำบลย่านยาว อำเภอสวรรคโลก จังหวัดสุโขทัย ท่อระบายน้ำขนาด 1-2.25 X 2.25 เมตร</v>
      </c>
      <c r="E562" s="160" t="s">
        <v>6011</v>
      </c>
      <c r="F562" s="160" t="s">
        <v>29</v>
      </c>
      <c r="G562" s="160">
        <v>2567</v>
      </c>
      <c r="H562" s="160" t="s">
        <v>5558</v>
      </c>
      <c r="I562" s="169" t="s">
        <v>4298</v>
      </c>
      <c r="J562" s="160" t="s">
        <v>680</v>
      </c>
      <c r="K562" s="160" t="s">
        <v>663</v>
      </c>
      <c r="L562" s="160" t="s">
        <v>7688</v>
      </c>
      <c r="M562" s="160" t="s">
        <v>664</v>
      </c>
      <c r="N562" s="160" t="s">
        <v>5550</v>
      </c>
      <c r="O562" s="170" t="s">
        <v>7684</v>
      </c>
      <c r="P562" s="171"/>
      <c r="Q562" s="160" t="s">
        <v>6984</v>
      </c>
      <c r="R562" s="166" t="s">
        <v>4400</v>
      </c>
    </row>
    <row r="563" spans="1:18" customFormat="1">
      <c r="A563" s="224" t="s">
        <v>4399</v>
      </c>
      <c r="B563" s="225" t="s">
        <v>4400</v>
      </c>
      <c r="C563" s="167" t="s">
        <v>6012</v>
      </c>
      <c r="D563" s="168" t="str">
        <f t="shared" si="16"/>
        <v xml:space="preserve">โครงการพัฒนาและปรับปรุงโครงสร้างพื้นฐานเพื่อสนับสนุนด้านการเกษตร กิจกรรม : อาคารบังคับน้ำบ้านหนองแคน ตำบลนาด้วง อำเภอนาด้วง จังหวัดเลย </v>
      </c>
      <c r="E563" s="160" t="s">
        <v>6013</v>
      </c>
      <c r="F563" s="160" t="s">
        <v>29</v>
      </c>
      <c r="G563" s="160">
        <v>2567</v>
      </c>
      <c r="H563" s="160" t="s">
        <v>4396</v>
      </c>
      <c r="I563" s="169" t="s">
        <v>4298</v>
      </c>
      <c r="J563" s="160" t="s">
        <v>931</v>
      </c>
      <c r="K563" s="160" t="s">
        <v>663</v>
      </c>
      <c r="L563" s="160" t="s">
        <v>7688</v>
      </c>
      <c r="M563" s="160" t="s">
        <v>664</v>
      </c>
      <c r="N563" s="160" t="s">
        <v>5550</v>
      </c>
      <c r="O563" s="170" t="s">
        <v>7684</v>
      </c>
      <c r="P563" s="171"/>
      <c r="Q563" s="160" t="s">
        <v>6985</v>
      </c>
      <c r="R563" s="166" t="s">
        <v>4400</v>
      </c>
    </row>
    <row r="564" spans="1:18" customFormat="1">
      <c r="A564" s="224" t="s">
        <v>4399</v>
      </c>
      <c r="B564" s="225" t="s">
        <v>4400</v>
      </c>
      <c r="C564" s="167" t="s">
        <v>6014</v>
      </c>
      <c r="D564" s="168" t="str">
        <f t="shared" si="16"/>
        <v>ขุดลอกระบบผันน้ำคลองน้ำเย็นตอนบน บ้านวังโพ ตำบลวังจันทร์  อำเภอสามเงา จังหวัดตาก (ภายใต้โครงการพัฒนาระบบผันน้ำและระบายน้ำเข้าสู่พื้นที่ทำการเกษตรและปศุสัตว์)</v>
      </c>
      <c r="E564" s="160" t="s">
        <v>6015</v>
      </c>
      <c r="F564" s="160" t="s">
        <v>29</v>
      </c>
      <c r="G564" s="160">
        <v>2567</v>
      </c>
      <c r="H564" s="160" t="s">
        <v>4396</v>
      </c>
      <c r="I564" s="169" t="s">
        <v>4298</v>
      </c>
      <c r="J564" s="160" t="s">
        <v>1857</v>
      </c>
      <c r="K564" s="160" t="s">
        <v>663</v>
      </c>
      <c r="L564" s="160" t="s">
        <v>7688</v>
      </c>
      <c r="M564" s="160" t="s">
        <v>664</v>
      </c>
      <c r="N564" s="160" t="s">
        <v>5550</v>
      </c>
      <c r="O564" s="170" t="s">
        <v>7684</v>
      </c>
      <c r="P564" s="171"/>
      <c r="Q564" s="160" t="s">
        <v>6986</v>
      </c>
      <c r="R564" s="166" t="s">
        <v>4400</v>
      </c>
    </row>
    <row r="565" spans="1:18" customFormat="1">
      <c r="A565" s="224" t="s">
        <v>4399</v>
      </c>
      <c r="B565" s="225" t="s">
        <v>4400</v>
      </c>
      <c r="C565" s="167" t="s">
        <v>6016</v>
      </c>
      <c r="D565" s="168" t="str">
        <f t="shared" si="16"/>
        <v>ขุดลอกและพร้อมเสริมคันคลองแม่ฝายสายล่าง ตำบลบึงทับแรต อำเภอลานกระบือ จังหวัดกำแพงเพชร ยาว 5.372 กิโลเมตร  พร้อมเสริมลูกรังคันคลอง กว้าง 4.00 เมตร ยาว 4.622 กิโลเมตร</v>
      </c>
      <c r="E565" s="160" t="s">
        <v>6017</v>
      </c>
      <c r="F565" s="160" t="s">
        <v>29</v>
      </c>
      <c r="G565" s="160">
        <v>2567</v>
      </c>
      <c r="H565" s="160" t="s">
        <v>4396</v>
      </c>
      <c r="I565" s="169" t="s">
        <v>4298</v>
      </c>
      <c r="J565" s="160" t="s">
        <v>3392</v>
      </c>
      <c r="K565" s="160" t="s">
        <v>663</v>
      </c>
      <c r="L565" s="160" t="s">
        <v>7688</v>
      </c>
      <c r="M565" s="160" t="s">
        <v>664</v>
      </c>
      <c r="N565" s="160" t="s">
        <v>5550</v>
      </c>
      <c r="O565" s="170" t="s">
        <v>7684</v>
      </c>
      <c r="P565" s="171"/>
      <c r="Q565" s="160" t="s">
        <v>6987</v>
      </c>
      <c r="R565" s="166" t="s">
        <v>4400</v>
      </c>
    </row>
    <row r="566" spans="1:18" customFormat="1">
      <c r="A566" s="224" t="s">
        <v>4399</v>
      </c>
      <c r="B566" s="225" t="s">
        <v>4400</v>
      </c>
      <c r="C566" s="167" t="s">
        <v>6026</v>
      </c>
      <c r="D566" s="172" t="s">
        <v>6027</v>
      </c>
      <c r="E566" s="160" t="s">
        <v>6027</v>
      </c>
      <c r="F566" s="160" t="s">
        <v>29</v>
      </c>
      <c r="G566" s="160">
        <v>2567</v>
      </c>
      <c r="H566" s="160" t="s">
        <v>4396</v>
      </c>
      <c r="I566" s="169" t="s">
        <v>4298</v>
      </c>
      <c r="J566" s="160" t="s">
        <v>6028</v>
      </c>
      <c r="K566" s="160" t="s">
        <v>663</v>
      </c>
      <c r="L566" s="160" t="s">
        <v>7688</v>
      </c>
      <c r="M566" s="160" t="s">
        <v>664</v>
      </c>
      <c r="N566" s="160" t="s">
        <v>5550</v>
      </c>
      <c r="O566" s="170" t="s">
        <v>7684</v>
      </c>
      <c r="P566" s="171"/>
      <c r="Q566" s="160" t="s">
        <v>6992</v>
      </c>
      <c r="R566" s="166" t="s">
        <v>4400</v>
      </c>
    </row>
    <row r="567" spans="1:18" customFormat="1">
      <c r="A567" s="224" t="s">
        <v>4399</v>
      </c>
      <c r="B567" s="225" t="s">
        <v>4400</v>
      </c>
      <c r="C567" s="167" t="s">
        <v>6029</v>
      </c>
      <c r="D567" s="168" t="str">
        <f t="shared" ref="D567:D598" si="17">HYPERLINK(Q567,E567)</f>
        <v>ก่อสร้างฝาย พร้อมอาคารประกอบ</v>
      </c>
      <c r="E567" s="160" t="s">
        <v>6030</v>
      </c>
      <c r="F567" s="160" t="s">
        <v>29</v>
      </c>
      <c r="G567" s="160">
        <v>2567</v>
      </c>
      <c r="H567" s="160" t="s">
        <v>4396</v>
      </c>
      <c r="I567" s="169" t="s">
        <v>4298</v>
      </c>
      <c r="J567" s="160" t="s">
        <v>6031</v>
      </c>
      <c r="K567" s="160" t="s">
        <v>663</v>
      </c>
      <c r="L567" s="160" t="s">
        <v>7688</v>
      </c>
      <c r="M567" s="160" t="s">
        <v>664</v>
      </c>
      <c r="N567" s="160" t="s">
        <v>5550</v>
      </c>
      <c r="O567" s="170" t="s">
        <v>7684</v>
      </c>
      <c r="P567" s="171"/>
      <c r="Q567" s="160" t="s">
        <v>6993</v>
      </c>
      <c r="R567" s="166" t="s">
        <v>4400</v>
      </c>
    </row>
    <row r="568" spans="1:18" customFormat="1">
      <c r="A568" s="224" t="s">
        <v>4399</v>
      </c>
      <c r="B568" s="225" t="s">
        <v>4400</v>
      </c>
      <c r="C568" s="167" t="s">
        <v>6032</v>
      </c>
      <c r="D568" s="168" t="str">
        <f t="shared" si="17"/>
        <v>พัฒนาแหล่งน้ำแก้มลิงหนองแก พร้อมอาคารประกอบ</v>
      </c>
      <c r="E568" s="160" t="s">
        <v>6033</v>
      </c>
      <c r="F568" s="160" t="s">
        <v>29</v>
      </c>
      <c r="G568" s="160">
        <v>2567</v>
      </c>
      <c r="H568" s="160" t="s">
        <v>4396</v>
      </c>
      <c r="I568" s="169" t="s">
        <v>4298</v>
      </c>
      <c r="J568" s="160" t="s">
        <v>6031</v>
      </c>
      <c r="K568" s="160" t="s">
        <v>663</v>
      </c>
      <c r="L568" s="160" t="s">
        <v>7688</v>
      </c>
      <c r="M568" s="160" t="s">
        <v>664</v>
      </c>
      <c r="N568" s="160" t="s">
        <v>5550</v>
      </c>
      <c r="O568" s="170" t="s">
        <v>7684</v>
      </c>
      <c r="P568" s="171"/>
      <c r="Q568" s="160" t="s">
        <v>6994</v>
      </c>
      <c r="R568" s="166" t="s">
        <v>4400</v>
      </c>
    </row>
    <row r="569" spans="1:18" customFormat="1">
      <c r="A569" s="224" t="s">
        <v>4399</v>
      </c>
      <c r="B569" s="225" t="s">
        <v>4400</v>
      </c>
      <c r="C569" s="167" t="s">
        <v>6034</v>
      </c>
      <c r="D569" s="168" t="str">
        <f t="shared" si="17"/>
        <v>แก้มลิงพร้อมอาคารประกอบ</v>
      </c>
      <c r="E569" s="160" t="s">
        <v>6035</v>
      </c>
      <c r="F569" s="160" t="s">
        <v>29</v>
      </c>
      <c r="G569" s="160">
        <v>2567</v>
      </c>
      <c r="H569" s="160" t="s">
        <v>4396</v>
      </c>
      <c r="I569" s="169" t="s">
        <v>4298</v>
      </c>
      <c r="J569" s="160" t="s">
        <v>6031</v>
      </c>
      <c r="K569" s="160" t="s">
        <v>663</v>
      </c>
      <c r="L569" s="160" t="s">
        <v>7688</v>
      </c>
      <c r="M569" s="160" t="s">
        <v>664</v>
      </c>
      <c r="N569" s="160" t="s">
        <v>5550</v>
      </c>
      <c r="O569" s="170" t="s">
        <v>7684</v>
      </c>
      <c r="P569" s="171"/>
      <c r="Q569" s="160" t="s">
        <v>6995</v>
      </c>
      <c r="R569" s="166" t="s">
        <v>4400</v>
      </c>
    </row>
    <row r="570" spans="1:18" customFormat="1">
      <c r="A570" s="224" t="s">
        <v>4399</v>
      </c>
      <c r="B570" s="225" t="s">
        <v>4400</v>
      </c>
      <c r="C570" s="167" t="s">
        <v>6036</v>
      </c>
      <c r="D570" s="168" t="str">
        <f t="shared" si="17"/>
        <v>แก้มลิงบ่อโจ้โก้ พร้อมอาคารประกอบ ระยะที่ 2 ปริมาณกักเก็บ 0.70 ล้านลูกบาศก์เมตร บ้านศรีฐาน ตำบลศรีฐาน อำเภอป่าติ้ว จังหวัดยโสธร</v>
      </c>
      <c r="E570" s="160" t="s">
        <v>6037</v>
      </c>
      <c r="F570" s="160" t="s">
        <v>29</v>
      </c>
      <c r="G570" s="160">
        <v>2567</v>
      </c>
      <c r="H570" s="160" t="s">
        <v>4396</v>
      </c>
      <c r="I570" s="169" t="s">
        <v>4298</v>
      </c>
      <c r="J570" s="160" t="s">
        <v>1487</v>
      </c>
      <c r="K570" s="160" t="s">
        <v>663</v>
      </c>
      <c r="L570" s="160" t="s">
        <v>7688</v>
      </c>
      <c r="M570" s="160" t="s">
        <v>664</v>
      </c>
      <c r="N570" s="160" t="s">
        <v>5550</v>
      </c>
      <c r="O570" s="170" t="s">
        <v>7684</v>
      </c>
      <c r="P570" s="171"/>
      <c r="Q570" s="160" t="s">
        <v>6996</v>
      </c>
      <c r="R570" s="166" t="s">
        <v>4400</v>
      </c>
    </row>
    <row r="571" spans="1:18" customFormat="1">
      <c r="A571" s="224" t="s">
        <v>4399</v>
      </c>
      <c r="B571" s="225" t="s">
        <v>4400</v>
      </c>
      <c r="C571" s="167" t="s">
        <v>6038</v>
      </c>
      <c r="D571" s="168" t="str">
        <f t="shared" si="17"/>
        <v>เพิ่มประสิทธิภาพการเก็บกักน้ำอ่างเก็บน้ำหนองสิ พร้อมอาคารประกอบ ตำบลสิ อำเภอขุนหาญ จังหวัดศรีสะเกษ</v>
      </c>
      <c r="E571" s="160" t="s">
        <v>6039</v>
      </c>
      <c r="F571" s="160" t="s">
        <v>29</v>
      </c>
      <c r="G571" s="160">
        <v>2567</v>
      </c>
      <c r="H571" s="160" t="s">
        <v>5558</v>
      </c>
      <c r="I571" s="169" t="s">
        <v>4298</v>
      </c>
      <c r="J571" s="160" t="s">
        <v>3201</v>
      </c>
      <c r="K571" s="160" t="s">
        <v>663</v>
      </c>
      <c r="L571" s="160" t="s">
        <v>7688</v>
      </c>
      <c r="M571" s="160" t="s">
        <v>664</v>
      </c>
      <c r="N571" s="160" t="s">
        <v>5550</v>
      </c>
      <c r="O571" s="170" t="s">
        <v>7684</v>
      </c>
      <c r="P571" s="171"/>
      <c r="Q571" s="160" t="s">
        <v>6997</v>
      </c>
      <c r="R571" s="166" t="s">
        <v>4400</v>
      </c>
    </row>
    <row r="572" spans="1:18" customFormat="1">
      <c r="A572" s="224" t="s">
        <v>4399</v>
      </c>
      <c r="B572" s="225" t="s">
        <v>4400</v>
      </c>
      <c r="C572" s="167" t="s">
        <v>6042</v>
      </c>
      <c r="D572" s="168" t="str">
        <f t="shared" si="17"/>
        <v>แก้มลิงหนองกุดจับ พร้อมอาคารประกอบ ตำบลโพนเขวา อำเภอเมืองศรีสะเกษ จังหวัดศรีสะเกษ</v>
      </c>
      <c r="E572" s="160" t="s">
        <v>6043</v>
      </c>
      <c r="F572" s="160" t="s">
        <v>29</v>
      </c>
      <c r="G572" s="160">
        <v>2567</v>
      </c>
      <c r="H572" s="160" t="s">
        <v>5558</v>
      </c>
      <c r="I572" s="169" t="s">
        <v>4298</v>
      </c>
      <c r="J572" s="160" t="s">
        <v>3201</v>
      </c>
      <c r="K572" s="160" t="s">
        <v>663</v>
      </c>
      <c r="L572" s="160" t="s">
        <v>7688</v>
      </c>
      <c r="M572" s="160" t="s">
        <v>664</v>
      </c>
      <c r="N572" s="160" t="s">
        <v>5550</v>
      </c>
      <c r="O572" s="170" t="s">
        <v>7684</v>
      </c>
      <c r="P572" s="171"/>
      <c r="Q572" s="160" t="s">
        <v>6999</v>
      </c>
      <c r="R572" s="166" t="s">
        <v>4400</v>
      </c>
    </row>
    <row r="573" spans="1:18" customFormat="1">
      <c r="A573" s="224" t="s">
        <v>4399</v>
      </c>
      <c r="B573" s="225" t="s">
        <v>4400</v>
      </c>
      <c r="C573" s="167" t="s">
        <v>6066</v>
      </c>
      <c r="D573" s="168" t="str">
        <f t="shared" si="17"/>
        <v>ระบบระบายน้ำลำห้วยขี้หนู พร้อมอาคารประกอบ บ้านกุดปลาฉลาด หมู่ที่ 6 ตำบลบึงสำโรง  อำเภอแก้งสนามนาง จังหวัดนครราชสีมา ความยาวไม่น้อยกว่า 3,000.00 เมตร</v>
      </c>
      <c r="E573" s="160" t="s">
        <v>6067</v>
      </c>
      <c r="F573" s="160" t="s">
        <v>29</v>
      </c>
      <c r="G573" s="160">
        <v>2567</v>
      </c>
      <c r="H573" s="160" t="s">
        <v>4396</v>
      </c>
      <c r="I573" s="169" t="s">
        <v>4298</v>
      </c>
      <c r="J573" s="160" t="s">
        <v>888</v>
      </c>
      <c r="K573" s="160" t="s">
        <v>663</v>
      </c>
      <c r="L573" s="160" t="s">
        <v>7688</v>
      </c>
      <c r="M573" s="160" t="s">
        <v>664</v>
      </c>
      <c r="N573" s="160" t="s">
        <v>5550</v>
      </c>
      <c r="O573" s="170" t="s">
        <v>7684</v>
      </c>
      <c r="P573" s="171"/>
      <c r="Q573" s="160" t="s">
        <v>7011</v>
      </c>
      <c r="R573" s="166" t="s">
        <v>4400</v>
      </c>
    </row>
    <row r="574" spans="1:18" customFormat="1">
      <c r="A574" s="224" t="s">
        <v>4399</v>
      </c>
      <c r="B574" s="225" t="s">
        <v>4400</v>
      </c>
      <c r="C574" s="167" t="s">
        <v>6074</v>
      </c>
      <c r="D574" s="168" t="str">
        <f t="shared" si="17"/>
        <v xml:space="preserve">เพิ่มประสิทธิภาพแก้มลิงหนองจอก พร้อมอาคารประกอบ บ้านวังหิน หมู่ที่ 18 ตำบลในเมือง อำเภอพิมาย จังหวัดนครราชสีมา  ปริมาตรดินขุดไม่น้อยกว่า 50,000 ลูกบาศก์เมตร  </v>
      </c>
      <c r="E574" s="160" t="s">
        <v>6075</v>
      </c>
      <c r="F574" s="160" t="s">
        <v>29</v>
      </c>
      <c r="G574" s="160">
        <v>2567</v>
      </c>
      <c r="H574" s="160" t="s">
        <v>4396</v>
      </c>
      <c r="I574" s="169" t="s">
        <v>4298</v>
      </c>
      <c r="J574" s="160" t="s">
        <v>888</v>
      </c>
      <c r="K574" s="160" t="s">
        <v>663</v>
      </c>
      <c r="L574" s="160" t="s">
        <v>7688</v>
      </c>
      <c r="M574" s="160" t="s">
        <v>664</v>
      </c>
      <c r="N574" s="160" t="s">
        <v>5550</v>
      </c>
      <c r="O574" s="170" t="s">
        <v>7684</v>
      </c>
      <c r="P574" s="171"/>
      <c r="Q574" s="160" t="s">
        <v>7015</v>
      </c>
      <c r="R574" s="166" t="s">
        <v>4400</v>
      </c>
    </row>
    <row r="575" spans="1:18" customFormat="1">
      <c r="A575" s="224" t="s">
        <v>4399</v>
      </c>
      <c r="B575" s="225" t="s">
        <v>4400</v>
      </c>
      <c r="C575" s="167" t="s">
        <v>6076</v>
      </c>
      <c r="D575" s="168" t="str">
        <f t="shared" si="17"/>
        <v xml:space="preserve">ขุดลอกแก้มลิงห้วยยาง  บ้านอ่างห้วยยาง  หมู่ที่ 13 ตำบลธงชัยเหนือ อำเภอปักธงชัย จังหวัดนครราชสีมา ปริมาตรดินขุดไม่น้อยกว่า 200,000 ลูกบาศก์เมตร </v>
      </c>
      <c r="E575" s="160" t="s">
        <v>6077</v>
      </c>
      <c r="F575" s="160" t="s">
        <v>29</v>
      </c>
      <c r="G575" s="160">
        <v>2567</v>
      </c>
      <c r="H575" s="160" t="s">
        <v>4396</v>
      </c>
      <c r="I575" s="169" t="s">
        <v>4298</v>
      </c>
      <c r="J575" s="160" t="s">
        <v>888</v>
      </c>
      <c r="K575" s="160" t="s">
        <v>663</v>
      </c>
      <c r="L575" s="160" t="s">
        <v>7688</v>
      </c>
      <c r="M575" s="160" t="s">
        <v>664</v>
      </c>
      <c r="N575" s="160" t="s">
        <v>5550</v>
      </c>
      <c r="O575" s="170" t="s">
        <v>7684</v>
      </c>
      <c r="P575" s="171"/>
      <c r="Q575" s="160" t="s">
        <v>7016</v>
      </c>
      <c r="R575" s="166" t="s">
        <v>4400</v>
      </c>
    </row>
    <row r="576" spans="1:18" customFormat="1">
      <c r="A576" s="224" t="s">
        <v>4399</v>
      </c>
      <c r="B576" s="225" t="s">
        <v>4400</v>
      </c>
      <c r="C576" s="167" t="s">
        <v>6084</v>
      </c>
      <c r="D576" s="168" t="str">
        <f t="shared" si="17"/>
        <v>ระบบระบายน้ำห้วยโนนสง่า พร้อมอาคารประกอบ บ้านกระทุ่มโพรง หมู่ที่ 3 ต.หนองกราด อ.ด่านขุนทด จ.นครราชสีมา ความยาว 3,000.00 เมตร</v>
      </c>
      <c r="E576" s="160" t="s">
        <v>6085</v>
      </c>
      <c r="F576" s="160" t="s">
        <v>29</v>
      </c>
      <c r="G576" s="160">
        <v>2567</v>
      </c>
      <c r="H576" s="160" t="s">
        <v>4396</v>
      </c>
      <c r="I576" s="169" t="s">
        <v>4298</v>
      </c>
      <c r="J576" s="160" t="s">
        <v>888</v>
      </c>
      <c r="K576" s="160" t="s">
        <v>663</v>
      </c>
      <c r="L576" s="160" t="s">
        <v>7688</v>
      </c>
      <c r="M576" s="160" t="s">
        <v>664</v>
      </c>
      <c r="N576" s="160" t="s">
        <v>5550</v>
      </c>
      <c r="O576" s="170" t="s">
        <v>7684</v>
      </c>
      <c r="P576" s="171"/>
      <c r="Q576" s="160" t="s">
        <v>7020</v>
      </c>
      <c r="R576" s="166" t="s">
        <v>4400</v>
      </c>
    </row>
    <row r="577" spans="1:18" customFormat="1">
      <c r="A577" s="224" t="s">
        <v>4399</v>
      </c>
      <c r="B577" s="225" t="s">
        <v>4400</v>
      </c>
      <c r="C577" s="167" t="s">
        <v>6086</v>
      </c>
      <c r="D577" s="168" t="str">
        <f t="shared" si="17"/>
        <v xml:space="preserve">ระบบระบายน้ำห้วยวังกะทะ พร้อมอาคารประกอบ บ้านวังใหม่ หมู่ที่ 8 ตำบลบ้านวัง อำเภอโนนไทย จังหวัดนครราชสีมา  ความยาว 6,000.00 เมตร </v>
      </c>
      <c r="E577" s="160" t="s">
        <v>6087</v>
      </c>
      <c r="F577" s="160" t="s">
        <v>29</v>
      </c>
      <c r="G577" s="160">
        <v>2567</v>
      </c>
      <c r="H577" s="160" t="s">
        <v>4396</v>
      </c>
      <c r="I577" s="169" t="s">
        <v>4298</v>
      </c>
      <c r="J577" s="160" t="s">
        <v>888</v>
      </c>
      <c r="K577" s="160" t="s">
        <v>663</v>
      </c>
      <c r="L577" s="160" t="s">
        <v>7688</v>
      </c>
      <c r="M577" s="160" t="s">
        <v>664</v>
      </c>
      <c r="N577" s="160" t="s">
        <v>5550</v>
      </c>
      <c r="O577" s="170" t="s">
        <v>7684</v>
      </c>
      <c r="P577" s="171"/>
      <c r="Q577" s="160" t="s">
        <v>7021</v>
      </c>
      <c r="R577" s="166" t="s">
        <v>4400</v>
      </c>
    </row>
    <row r="578" spans="1:18" customFormat="1">
      <c r="A578" s="224" t="s">
        <v>4399</v>
      </c>
      <c r="B578" s="225" t="s">
        <v>4400</v>
      </c>
      <c r="C578" s="167" t="s">
        <v>6088</v>
      </c>
      <c r="D578" s="168" t="str">
        <f t="shared" si="17"/>
        <v>ก่อสร้างประตูระบายน้ำบ้านกุดวิวาท หมู่ที่ 10 ต.ตูม อ.ปักธงชัย จ.นครราชสีมา ขนาด 6.00 x 3.00 เมตร จำนวน 2 ช่อง</v>
      </c>
      <c r="E578" s="160" t="s">
        <v>6089</v>
      </c>
      <c r="F578" s="160" t="s">
        <v>29</v>
      </c>
      <c r="G578" s="160">
        <v>2567</v>
      </c>
      <c r="H578" s="160" t="s">
        <v>4396</v>
      </c>
      <c r="I578" s="169" t="s">
        <v>4298</v>
      </c>
      <c r="J578" s="160" t="s">
        <v>3091</v>
      </c>
      <c r="K578" s="160" t="s">
        <v>663</v>
      </c>
      <c r="L578" s="160" t="s">
        <v>7688</v>
      </c>
      <c r="M578" s="160" t="s">
        <v>664</v>
      </c>
      <c r="N578" s="160" t="s">
        <v>5550</v>
      </c>
      <c r="O578" s="170" t="s">
        <v>7684</v>
      </c>
      <c r="P578" s="171"/>
      <c r="Q578" s="160" t="s">
        <v>7022</v>
      </c>
      <c r="R578" s="166" t="s">
        <v>4400</v>
      </c>
    </row>
    <row r="579" spans="1:18" customFormat="1">
      <c r="A579" s="224" t="s">
        <v>4399</v>
      </c>
      <c r="B579" s="225" t="s">
        <v>4400</v>
      </c>
      <c r="C579" s="167" t="s">
        <v>6090</v>
      </c>
      <c r="D579" s="168" t="str">
        <f t="shared" si="17"/>
        <v>ก่อสร้างสะพานบ้านใหม่ป่าตะแบก หมู่ที่ 7 ต.ตูม อ.ปักธงชัย จ.นครราชสีมา กว้าง 6.00 เมตร ยาว 20.00 เมตร</v>
      </c>
      <c r="E579" s="160" t="s">
        <v>6091</v>
      </c>
      <c r="F579" s="160" t="s">
        <v>29</v>
      </c>
      <c r="G579" s="160">
        <v>2567</v>
      </c>
      <c r="H579" s="160" t="s">
        <v>4396</v>
      </c>
      <c r="I579" s="169" t="s">
        <v>5573</v>
      </c>
      <c r="J579" s="160" t="s">
        <v>3091</v>
      </c>
      <c r="K579" s="160" t="s">
        <v>663</v>
      </c>
      <c r="L579" s="160" t="s">
        <v>7688</v>
      </c>
      <c r="M579" s="160" t="s">
        <v>664</v>
      </c>
      <c r="N579" s="160" t="s">
        <v>5550</v>
      </c>
      <c r="O579" s="170" t="s">
        <v>7684</v>
      </c>
      <c r="P579" s="171"/>
      <c r="Q579" s="160" t="s">
        <v>7023</v>
      </c>
      <c r="R579" s="166" t="s">
        <v>4400</v>
      </c>
    </row>
    <row r="580" spans="1:18" customFormat="1">
      <c r="A580" s="224" t="s">
        <v>4399</v>
      </c>
      <c r="B580" s="225" t="s">
        <v>4400</v>
      </c>
      <c r="C580" s="167" t="s">
        <v>6092</v>
      </c>
      <c r="D580" s="168" t="str">
        <f t="shared" si="17"/>
        <v>เพิ่มประสิทธิภาพการระบายน้ำกุดหว้า หมู่ที่ 18 ต.ตะคุ     อ.ปักธงชัย จ.นครราชสีมา ปริมาตรดินขุดไม่น้อยกว่า 9,000 ลูกบาศก์เมตร</v>
      </c>
      <c r="E580" s="160" t="s">
        <v>6093</v>
      </c>
      <c r="F580" s="160" t="s">
        <v>29</v>
      </c>
      <c r="G580" s="160">
        <v>2567</v>
      </c>
      <c r="H580" s="160" t="s">
        <v>4396</v>
      </c>
      <c r="I580" s="169" t="s">
        <v>5573</v>
      </c>
      <c r="J580" s="160" t="s">
        <v>3091</v>
      </c>
      <c r="K580" s="160" t="s">
        <v>663</v>
      </c>
      <c r="L580" s="160" t="s">
        <v>7688</v>
      </c>
      <c r="M580" s="160" t="s">
        <v>664</v>
      </c>
      <c r="N580" s="160" t="s">
        <v>5550</v>
      </c>
      <c r="O580" s="170" t="s">
        <v>7684</v>
      </c>
      <c r="P580" s="171"/>
      <c r="Q580" s="160" t="s">
        <v>7024</v>
      </c>
      <c r="R580" s="166" t="s">
        <v>4400</v>
      </c>
    </row>
    <row r="581" spans="1:18" customFormat="1">
      <c r="A581" s="224" t="s">
        <v>4399</v>
      </c>
      <c r="B581" s="225" t="s">
        <v>4400</v>
      </c>
      <c r="C581" s="167" t="s">
        <v>6094</v>
      </c>
      <c r="D581" s="168" t="str">
        <f t="shared" si="17"/>
        <v>ติดตั้งระบบไฟฟ้าเครื่องผลักดันน้ำปลายคลองท่าลาด หมู่ที่ 1 ตำบลปากน้ำ อำเภอบางคล้า จังหวัดฉะเชิงเทรา</v>
      </c>
      <c r="E581" s="160" t="s">
        <v>6095</v>
      </c>
      <c r="F581" s="160" t="s">
        <v>29</v>
      </c>
      <c r="G581" s="160">
        <v>2567</v>
      </c>
      <c r="H581" s="160" t="s">
        <v>5573</v>
      </c>
      <c r="I581" s="169" t="s">
        <v>4298</v>
      </c>
      <c r="J581" s="160" t="s">
        <v>6096</v>
      </c>
      <c r="K581" s="160" t="s">
        <v>663</v>
      </c>
      <c r="L581" s="160" t="s">
        <v>7688</v>
      </c>
      <c r="M581" s="160" t="s">
        <v>664</v>
      </c>
      <c r="N581" s="160" t="s">
        <v>5550</v>
      </c>
      <c r="O581" s="170" t="s">
        <v>7684</v>
      </c>
      <c r="P581" s="171"/>
      <c r="Q581" s="160" t="s">
        <v>7025</v>
      </c>
      <c r="R581" s="166" t="s">
        <v>4400</v>
      </c>
    </row>
    <row r="582" spans="1:18" customFormat="1">
      <c r="A582" s="224" t="s">
        <v>4399</v>
      </c>
      <c r="B582" s="225" t="s">
        <v>4400</v>
      </c>
      <c r="C582" s="167" t="s">
        <v>6097</v>
      </c>
      <c r="D582" s="168" t="str">
        <f t="shared" si="17"/>
        <v>ขุดลอกคลองท่าทองหลาง(ท่าเรือ) หมู่ที่ 2 ตำบลหัวสำโรง อำเภอแปลงยาว จังหวัดฉะเชิงเทรา</v>
      </c>
      <c r="E582" s="160" t="s">
        <v>6098</v>
      </c>
      <c r="F582" s="160" t="s">
        <v>29</v>
      </c>
      <c r="G582" s="160">
        <v>2567</v>
      </c>
      <c r="H582" s="160" t="s">
        <v>5558</v>
      </c>
      <c r="I582" s="169" t="s">
        <v>4298</v>
      </c>
      <c r="J582" s="160" t="s">
        <v>6096</v>
      </c>
      <c r="K582" s="160" t="s">
        <v>663</v>
      </c>
      <c r="L582" s="160" t="s">
        <v>7688</v>
      </c>
      <c r="M582" s="160" t="s">
        <v>664</v>
      </c>
      <c r="N582" s="160" t="s">
        <v>5550</v>
      </c>
      <c r="O582" s="170" t="s">
        <v>7684</v>
      </c>
      <c r="P582" s="171"/>
      <c r="Q582" s="160" t="s">
        <v>7026</v>
      </c>
      <c r="R582" s="166" t="s">
        <v>4400</v>
      </c>
    </row>
    <row r="583" spans="1:18" customFormat="1">
      <c r="A583" s="224" t="s">
        <v>4399</v>
      </c>
      <c r="B583" s="225" t="s">
        <v>4400</v>
      </c>
      <c r="C583" s="167" t="s">
        <v>6099</v>
      </c>
      <c r="D583" s="168" t="str">
        <f t="shared" si="17"/>
        <v>ขุดลอกคลองบึงกระจับ 2 หมู่ที่ 11 ตำบลเมืองเก่า อำเภอพนมสารคาม จังหวัดฉะเชิงเทรา</v>
      </c>
      <c r="E583" s="160" t="s">
        <v>6100</v>
      </c>
      <c r="F583" s="160" t="s">
        <v>29</v>
      </c>
      <c r="G583" s="160">
        <v>2567</v>
      </c>
      <c r="H583" s="160" t="s">
        <v>5558</v>
      </c>
      <c r="I583" s="169" t="s">
        <v>4298</v>
      </c>
      <c r="J583" s="160" t="s">
        <v>6096</v>
      </c>
      <c r="K583" s="160" t="s">
        <v>663</v>
      </c>
      <c r="L583" s="160" t="s">
        <v>7688</v>
      </c>
      <c r="M583" s="160" t="s">
        <v>664</v>
      </c>
      <c r="N583" s="160" t="s">
        <v>5550</v>
      </c>
      <c r="O583" s="170" t="s">
        <v>7684</v>
      </c>
      <c r="P583" s="171"/>
      <c r="Q583" s="160" t="s">
        <v>7027</v>
      </c>
      <c r="R583" s="166" t="s">
        <v>4400</v>
      </c>
    </row>
    <row r="584" spans="1:18" customFormat="1">
      <c r="A584" s="224" t="s">
        <v>4399</v>
      </c>
      <c r="B584" s="225" t="s">
        <v>4400</v>
      </c>
      <c r="C584" s="167" t="s">
        <v>6101</v>
      </c>
      <c r="D584" s="168" t="str">
        <f t="shared" si="17"/>
        <v>งานขุดลอกคลองระบายใหญ่แม่น้ำน้อย 2 (ระยะที่ 5) ช่วงวัดแหลมคาง-อุทยานแม่ลาฯ ตำบลทับยา อำเภออินทร์บุรี จังหวัดสิงห์บุรี</v>
      </c>
      <c r="E584" s="160" t="s">
        <v>6102</v>
      </c>
      <c r="F584" s="160" t="s">
        <v>29</v>
      </c>
      <c r="G584" s="160">
        <v>2567</v>
      </c>
      <c r="H584" s="160" t="s">
        <v>4298</v>
      </c>
      <c r="I584" s="169" t="s">
        <v>4412</v>
      </c>
      <c r="J584" s="160" t="s">
        <v>3515</v>
      </c>
      <c r="K584" s="160" t="s">
        <v>663</v>
      </c>
      <c r="L584" s="160" t="s">
        <v>7688</v>
      </c>
      <c r="M584" s="160" t="s">
        <v>664</v>
      </c>
      <c r="N584" s="160" t="s">
        <v>5550</v>
      </c>
      <c r="O584" s="170" t="s">
        <v>7684</v>
      </c>
      <c r="P584" s="171"/>
      <c r="Q584" s="160" t="s">
        <v>7028</v>
      </c>
      <c r="R584" s="166" t="s">
        <v>4400</v>
      </c>
    </row>
    <row r="585" spans="1:18" customFormat="1">
      <c r="A585" s="224" t="s">
        <v>4399</v>
      </c>
      <c r="B585" s="225" t="s">
        <v>4400</v>
      </c>
      <c r="C585" s="167" t="s">
        <v>6121</v>
      </c>
      <c r="D585" s="168" t="str">
        <f t="shared" si="17"/>
        <v>งานปรับปรุงหนองคันหลาว พร้อมเสริมคันดิน  ตำบลอินทประมูล อำเภอโพธิ์ทอง จังหวัดอ่างทอง ระยะทาง 0.900 กิโลเมตร</v>
      </c>
      <c r="E585" s="160" t="s">
        <v>6122</v>
      </c>
      <c r="F585" s="160" t="s">
        <v>29</v>
      </c>
      <c r="G585" s="160">
        <v>2567</v>
      </c>
      <c r="H585" s="160" t="s">
        <v>4396</v>
      </c>
      <c r="I585" s="169" t="s">
        <v>5573</v>
      </c>
      <c r="J585" s="160" t="s">
        <v>926</v>
      </c>
      <c r="K585" s="160" t="s">
        <v>663</v>
      </c>
      <c r="L585" s="160" t="s">
        <v>7688</v>
      </c>
      <c r="M585" s="160" t="s">
        <v>664</v>
      </c>
      <c r="N585" s="160" t="s">
        <v>5550</v>
      </c>
      <c r="O585" s="170" t="s">
        <v>7684</v>
      </c>
      <c r="P585" s="171"/>
      <c r="Q585" s="160" t="s">
        <v>7038</v>
      </c>
      <c r="R585" s="166" t="s">
        <v>4400</v>
      </c>
    </row>
    <row r="586" spans="1:18" customFormat="1">
      <c r="A586" s="224" t="s">
        <v>4399</v>
      </c>
      <c r="B586" s="225" t="s">
        <v>4400</v>
      </c>
      <c r="C586" s="167" t="s">
        <v>6123</v>
      </c>
      <c r="D586" s="168" t="str">
        <f t="shared" si="17"/>
        <v>งานปรับปรุงหนองขี้ลีบใหญ่ พร้อมเสริมคันดิน ตำบลบางเจ้าฉ่า อำเภอโพธิ์ทอง จังหวัดอ่างทอง ระยะทาง 0.950 กิโลเมตร</v>
      </c>
      <c r="E586" s="160" t="s">
        <v>6124</v>
      </c>
      <c r="F586" s="160" t="s">
        <v>29</v>
      </c>
      <c r="G586" s="160">
        <v>2567</v>
      </c>
      <c r="H586" s="160" t="s">
        <v>4396</v>
      </c>
      <c r="I586" s="169" t="s">
        <v>5573</v>
      </c>
      <c r="J586" s="160" t="s">
        <v>926</v>
      </c>
      <c r="K586" s="160" t="s">
        <v>663</v>
      </c>
      <c r="L586" s="160" t="s">
        <v>7688</v>
      </c>
      <c r="M586" s="160" t="s">
        <v>664</v>
      </c>
      <c r="N586" s="160" t="s">
        <v>5550</v>
      </c>
      <c r="O586" s="170" t="s">
        <v>7684</v>
      </c>
      <c r="P586" s="171"/>
      <c r="Q586" s="160" t="s">
        <v>7039</v>
      </c>
      <c r="R586" s="166" t="s">
        <v>4400</v>
      </c>
    </row>
    <row r="587" spans="1:18" customFormat="1">
      <c r="A587" s="224" t="s">
        <v>4399</v>
      </c>
      <c r="B587" s="225" t="s">
        <v>4400</v>
      </c>
      <c r="C587" s="167" t="s">
        <v>6125</v>
      </c>
      <c r="D587" s="168" t="str">
        <f t="shared" si="17"/>
        <v>งานปรับปรุงหนองโจร พร้อมเสริมคันดิน ตำบลโรงช้าง อำเภอป่าโมก จังหวัดอ่างทอง ระยะทาง 1.150 กิโลเมตร</v>
      </c>
      <c r="E587" s="160" t="s">
        <v>6126</v>
      </c>
      <c r="F587" s="160" t="s">
        <v>29</v>
      </c>
      <c r="G587" s="160">
        <v>2567</v>
      </c>
      <c r="H587" s="160" t="s">
        <v>4396</v>
      </c>
      <c r="I587" s="169" t="s">
        <v>5573</v>
      </c>
      <c r="J587" s="160" t="s">
        <v>926</v>
      </c>
      <c r="K587" s="160" t="s">
        <v>663</v>
      </c>
      <c r="L587" s="160" t="s">
        <v>7688</v>
      </c>
      <c r="M587" s="160" t="s">
        <v>664</v>
      </c>
      <c r="N587" s="160" t="s">
        <v>5550</v>
      </c>
      <c r="O587" s="170" t="s">
        <v>7684</v>
      </c>
      <c r="P587" s="171"/>
      <c r="Q587" s="160" t="s">
        <v>7040</v>
      </c>
      <c r="R587" s="166" t="s">
        <v>4400</v>
      </c>
    </row>
    <row r="588" spans="1:18" customFormat="1">
      <c r="A588" s="224" t="s">
        <v>4399</v>
      </c>
      <c r="B588" s="225" t="s">
        <v>4400</v>
      </c>
      <c r="C588" s="167" t="s">
        <v>6127</v>
      </c>
      <c r="D588" s="168" t="str">
        <f t="shared" si="17"/>
        <v>งานปรับปรุงหนองเบิกไพรใต้ ตำบลไผ่ดำพัฒนา อำเภอวิเศษชัยชาญ จังหวัดอ่างทอง ระยะทาง 1.800 กิโลเมตร</v>
      </c>
      <c r="E588" s="160" t="s">
        <v>6128</v>
      </c>
      <c r="F588" s="160" t="s">
        <v>29</v>
      </c>
      <c r="G588" s="160">
        <v>2567</v>
      </c>
      <c r="H588" s="160" t="s">
        <v>4396</v>
      </c>
      <c r="I588" s="169" t="s">
        <v>5573</v>
      </c>
      <c r="J588" s="160" t="s">
        <v>926</v>
      </c>
      <c r="K588" s="160" t="s">
        <v>663</v>
      </c>
      <c r="L588" s="160" t="s">
        <v>7688</v>
      </c>
      <c r="M588" s="160" t="s">
        <v>664</v>
      </c>
      <c r="N588" s="160" t="s">
        <v>5550</v>
      </c>
      <c r="O588" s="170" t="s">
        <v>7684</v>
      </c>
      <c r="P588" s="171"/>
      <c r="Q588" s="160" t="s">
        <v>7041</v>
      </c>
      <c r="R588" s="166" t="s">
        <v>4400</v>
      </c>
    </row>
    <row r="589" spans="1:18" customFormat="1">
      <c r="A589" s="224" t="s">
        <v>4399</v>
      </c>
      <c r="B589" s="225" t="s">
        <v>4400</v>
      </c>
      <c r="C589" s="167" t="s">
        <v>6129</v>
      </c>
      <c r="D589" s="168" t="str">
        <f t="shared" si="17"/>
        <v>งานปรับปรุงหนองแม่ลาดใหญ่ ตำบลชัยฤทธิ์  อำเภอไชโย จังหวัดอ่างทอง ขุดลอกไม่น้อยกว่า 40,000 ลูกบาศก์เมตร</v>
      </c>
      <c r="E589" s="160" t="s">
        <v>6130</v>
      </c>
      <c r="F589" s="160" t="s">
        <v>29</v>
      </c>
      <c r="G589" s="160">
        <v>2567</v>
      </c>
      <c r="H589" s="160" t="s">
        <v>4396</v>
      </c>
      <c r="I589" s="169" t="s">
        <v>5573</v>
      </c>
      <c r="J589" s="160" t="s">
        <v>926</v>
      </c>
      <c r="K589" s="160" t="s">
        <v>663</v>
      </c>
      <c r="L589" s="160" t="s">
        <v>7688</v>
      </c>
      <c r="M589" s="160" t="s">
        <v>664</v>
      </c>
      <c r="N589" s="160" t="s">
        <v>5550</v>
      </c>
      <c r="O589" s="170" t="s">
        <v>7684</v>
      </c>
      <c r="P589" s="171"/>
      <c r="Q589" s="160" t="s">
        <v>7042</v>
      </c>
      <c r="R589" s="166" t="s">
        <v>4400</v>
      </c>
    </row>
    <row r="590" spans="1:18" customFormat="1">
      <c r="A590" s="224" t="s">
        <v>4399</v>
      </c>
      <c r="B590" s="225" t="s">
        <v>4400</v>
      </c>
      <c r="C590" s="167" t="s">
        <v>6131</v>
      </c>
      <c r="D590" s="168" t="str">
        <f t="shared" si="17"/>
        <v>งานปรับปรุงคันคลองไผ่ดำ ตำบลไผ่ดำพัฒนา  อำเภอวิเศษชัยชาญ จังหวัดอ่างทอง ระยะทาง 2.735 กิโลเมตร</v>
      </c>
      <c r="E590" s="160" t="s">
        <v>6132</v>
      </c>
      <c r="F590" s="160" t="s">
        <v>29</v>
      </c>
      <c r="G590" s="160">
        <v>2567</v>
      </c>
      <c r="H590" s="160" t="s">
        <v>4396</v>
      </c>
      <c r="I590" s="169" t="s">
        <v>5573</v>
      </c>
      <c r="J590" s="160" t="s">
        <v>926</v>
      </c>
      <c r="K590" s="160" t="s">
        <v>663</v>
      </c>
      <c r="L590" s="160" t="s">
        <v>7688</v>
      </c>
      <c r="M590" s="160" t="s">
        <v>664</v>
      </c>
      <c r="N590" s="160" t="s">
        <v>5550</v>
      </c>
      <c r="O590" s="170" t="s">
        <v>7684</v>
      </c>
      <c r="P590" s="171"/>
      <c r="Q590" s="160" t="s">
        <v>7043</v>
      </c>
      <c r="R590" s="166" t="s">
        <v>4400</v>
      </c>
    </row>
    <row r="591" spans="1:18" customFormat="1">
      <c r="A591" s="224" t="s">
        <v>4399</v>
      </c>
      <c r="B591" s="225" t="s">
        <v>4400</v>
      </c>
      <c r="C591" s="167" t="s">
        <v>6133</v>
      </c>
      <c r="D591" s="168" t="str">
        <f t="shared" si="17"/>
        <v>งานปรับปรุงคันหนองหัวแตก ตำบลหนองแม่ไก่ อำเภอโพธิ์ทอง จังหวัดอ่างทอง ระยะทาง 2.800 กิโลเมตร</v>
      </c>
      <c r="E591" s="160" t="s">
        <v>6134</v>
      </c>
      <c r="F591" s="160" t="s">
        <v>29</v>
      </c>
      <c r="G591" s="160">
        <v>2567</v>
      </c>
      <c r="H591" s="160" t="s">
        <v>4396</v>
      </c>
      <c r="I591" s="169" t="s">
        <v>5573</v>
      </c>
      <c r="J591" s="160" t="s">
        <v>926</v>
      </c>
      <c r="K591" s="160" t="s">
        <v>663</v>
      </c>
      <c r="L591" s="160" t="s">
        <v>7688</v>
      </c>
      <c r="M591" s="160" t="s">
        <v>664</v>
      </c>
      <c r="N591" s="160" t="s">
        <v>5550</v>
      </c>
      <c r="O591" s="170" t="s">
        <v>7684</v>
      </c>
      <c r="P591" s="171"/>
      <c r="Q591" s="160" t="s">
        <v>7044</v>
      </c>
      <c r="R591" s="166" t="s">
        <v>4400</v>
      </c>
    </row>
    <row r="592" spans="1:18" customFormat="1">
      <c r="A592" s="224" t="s">
        <v>4399</v>
      </c>
      <c r="B592" s="225" t="s">
        <v>4400</v>
      </c>
      <c r="C592" s="167" t="s">
        <v>6135</v>
      </c>
      <c r="D592" s="168" t="str">
        <f t="shared" si="17"/>
        <v>งานปรับปรุงคันคลองม่วงเตี้ย ระยะ 2 ตำบลม่วงเตี้ย อำเภอวิเศษชัยชาญ จังหวัดอ่างทอง ระยะทาง 2.000 กิโลเมตร</v>
      </c>
      <c r="E592" s="160" t="s">
        <v>6136</v>
      </c>
      <c r="F592" s="160" t="s">
        <v>29</v>
      </c>
      <c r="G592" s="160">
        <v>2567</v>
      </c>
      <c r="H592" s="160" t="s">
        <v>4396</v>
      </c>
      <c r="I592" s="169" t="s">
        <v>5573</v>
      </c>
      <c r="J592" s="160" t="s">
        <v>926</v>
      </c>
      <c r="K592" s="160" t="s">
        <v>663</v>
      </c>
      <c r="L592" s="160" t="s">
        <v>7688</v>
      </c>
      <c r="M592" s="160" t="s">
        <v>664</v>
      </c>
      <c r="N592" s="160" t="s">
        <v>5550</v>
      </c>
      <c r="O592" s="170" t="s">
        <v>7684</v>
      </c>
      <c r="P592" s="171"/>
      <c r="Q592" s="160" t="s">
        <v>7045</v>
      </c>
      <c r="R592" s="166" t="s">
        <v>4400</v>
      </c>
    </row>
    <row r="593" spans="1:18" customFormat="1">
      <c r="A593" s="224" t="s">
        <v>4399</v>
      </c>
      <c r="B593" s="225" t="s">
        <v>4400</v>
      </c>
      <c r="C593" s="167" t="s">
        <v>6137</v>
      </c>
      <c r="D593" s="168" t="str">
        <f t="shared" si="17"/>
        <v>งานปรับปรุงคันหนองศาลาอ้อ ตำบลสาวร้องไห้  อำเภอวิเศษชัยชาญ จังหวัดอ่างทอง ระยะทาง 0.818 กิโลเมตร</v>
      </c>
      <c r="E593" s="160" t="s">
        <v>6138</v>
      </c>
      <c r="F593" s="160" t="s">
        <v>29</v>
      </c>
      <c r="G593" s="160">
        <v>2567</v>
      </c>
      <c r="H593" s="160" t="s">
        <v>4396</v>
      </c>
      <c r="I593" s="169" t="s">
        <v>5573</v>
      </c>
      <c r="J593" s="160" t="s">
        <v>926</v>
      </c>
      <c r="K593" s="160" t="s">
        <v>663</v>
      </c>
      <c r="L593" s="160" t="s">
        <v>7688</v>
      </c>
      <c r="M593" s="160" t="s">
        <v>664</v>
      </c>
      <c r="N593" s="160" t="s">
        <v>5550</v>
      </c>
      <c r="O593" s="170" t="s">
        <v>7684</v>
      </c>
      <c r="P593" s="171"/>
      <c r="Q593" s="160" t="s">
        <v>7046</v>
      </c>
      <c r="R593" s="166" t="s">
        <v>4400</v>
      </c>
    </row>
    <row r="594" spans="1:18" customFormat="1">
      <c r="A594" s="224" t="s">
        <v>4399</v>
      </c>
      <c r="B594" s="223" t="s">
        <v>4400</v>
      </c>
      <c r="C594" s="167" t="s">
        <v>7609</v>
      </c>
      <c r="D594" s="168" t="str">
        <f t="shared" si="17"/>
        <v>โครงการศึกษาและสืบสานปรัชญาเศรษฐกิจพอเพียง ประจำปี 2566</v>
      </c>
      <c r="E594" s="160" t="s">
        <v>7610</v>
      </c>
      <c r="F594" s="160" t="s">
        <v>29</v>
      </c>
      <c r="G594" s="160">
        <v>2567</v>
      </c>
      <c r="H594" s="160" t="s">
        <v>3775</v>
      </c>
      <c r="I594" s="169" t="s">
        <v>3775</v>
      </c>
      <c r="J594" s="160" t="s">
        <v>7612</v>
      </c>
      <c r="K594" s="160" t="s">
        <v>7611</v>
      </c>
      <c r="L594" s="160" t="s">
        <v>7710</v>
      </c>
      <c r="M594" s="160" t="s">
        <v>148</v>
      </c>
      <c r="N594" s="160" t="s">
        <v>5550</v>
      </c>
      <c r="O594" s="177" t="s">
        <v>7686</v>
      </c>
      <c r="P594" s="178"/>
      <c r="Q594" s="160" t="s">
        <v>7616</v>
      </c>
      <c r="R594" s="166" t="s">
        <v>7615</v>
      </c>
    </row>
    <row r="595" spans="1:18" customFormat="1">
      <c r="A595" s="224" t="s">
        <v>4399</v>
      </c>
      <c r="B595" s="225" t="s">
        <v>4400</v>
      </c>
      <c r="C595" s="167" t="s">
        <v>6170</v>
      </c>
      <c r="D595" s="168" t="str">
        <f t="shared" si="17"/>
        <v>โครงการเพิ่มศักยภาพการบริหารจัดการน้ำอย่างยั่งยืน</v>
      </c>
      <c r="E595" s="160" t="s">
        <v>6171</v>
      </c>
      <c r="F595" s="160" t="s">
        <v>824</v>
      </c>
      <c r="G595" s="160">
        <v>2568</v>
      </c>
      <c r="H595" s="160" t="s">
        <v>6172</v>
      </c>
      <c r="I595" s="169" t="s">
        <v>1585</v>
      </c>
      <c r="J595" s="160" t="s">
        <v>5568</v>
      </c>
      <c r="K595" s="160" t="s">
        <v>234</v>
      </c>
      <c r="L595" s="160" t="s">
        <v>7690</v>
      </c>
      <c r="M595" s="160" t="s">
        <v>141</v>
      </c>
      <c r="N595" s="160" t="s">
        <v>6145</v>
      </c>
      <c r="O595" s="170" t="s">
        <v>7684</v>
      </c>
      <c r="P595" s="171"/>
      <c r="Q595" s="160" t="s">
        <v>7060</v>
      </c>
      <c r="R595" s="166" t="s">
        <v>4400</v>
      </c>
    </row>
    <row r="596" spans="1:18" customFormat="1">
      <c r="A596" s="224" t="s">
        <v>4399</v>
      </c>
      <c r="B596" s="225" t="s">
        <v>4400</v>
      </c>
      <c r="C596" s="167" t="s">
        <v>6176</v>
      </c>
      <c r="D596" s="168" t="str">
        <f t="shared" si="17"/>
        <v>โครงการเพิ่มศักยภาพการบริหารจัดการน้ำอย่างยั่งยืน (องค์กรปกครองส่วนท้องถิ่น)</v>
      </c>
      <c r="E596" s="160" t="s">
        <v>6177</v>
      </c>
      <c r="F596" s="160" t="s">
        <v>29</v>
      </c>
      <c r="G596" s="160">
        <v>2568</v>
      </c>
      <c r="H596" s="160" t="s">
        <v>5978</v>
      </c>
      <c r="I596" s="169" t="s">
        <v>6178</v>
      </c>
      <c r="J596" s="160"/>
      <c r="K596" s="160" t="s">
        <v>7999</v>
      </c>
      <c r="L596" s="160" t="s">
        <v>6175</v>
      </c>
      <c r="M596" s="160" t="s">
        <v>250</v>
      </c>
      <c r="N596" s="160" t="s">
        <v>6145</v>
      </c>
      <c r="O596" s="170" t="s">
        <v>7684</v>
      </c>
      <c r="P596" s="171"/>
      <c r="Q596" s="160" t="s">
        <v>7062</v>
      </c>
      <c r="R596" s="166" t="s">
        <v>4400</v>
      </c>
    </row>
    <row r="597" spans="1:18" customFormat="1">
      <c r="A597" s="224" t="s">
        <v>4399</v>
      </c>
      <c r="B597" s="225" t="s">
        <v>4400</v>
      </c>
      <c r="C597" s="167" t="s">
        <v>6195</v>
      </c>
      <c r="D597" s="168" t="str">
        <f t="shared" si="17"/>
        <v>โครงการก่อสร้างเขื่อนป้องกันตลิ่งพร้อมฝายกั้นน้ำ บริเวณหน้าถ้ำลอด คลองบ้านปูยุด ตำบลธารโต อำเภอธารโต จังหวัดยะลา</v>
      </c>
      <c r="E597" s="160" t="s">
        <v>6196</v>
      </c>
      <c r="F597" s="160" t="s">
        <v>824</v>
      </c>
      <c r="G597" s="160">
        <v>2568</v>
      </c>
      <c r="H597" s="160" t="s">
        <v>4412</v>
      </c>
      <c r="I597" s="169" t="s">
        <v>1585</v>
      </c>
      <c r="J597" s="160" t="s">
        <v>6197</v>
      </c>
      <c r="K597" s="160" t="s">
        <v>234</v>
      </c>
      <c r="L597" s="160" t="s">
        <v>7690</v>
      </c>
      <c r="M597" s="160" t="s">
        <v>141</v>
      </c>
      <c r="N597" s="160" t="s">
        <v>6145</v>
      </c>
      <c r="O597" s="170" t="s">
        <v>7684</v>
      </c>
      <c r="P597" s="171"/>
      <c r="Q597" s="160" t="s">
        <v>7070</v>
      </c>
      <c r="R597" s="166" t="s">
        <v>4400</v>
      </c>
    </row>
    <row r="598" spans="1:18" customFormat="1">
      <c r="A598" s="224" t="s">
        <v>4399</v>
      </c>
      <c r="B598" s="225" t="s">
        <v>4400</v>
      </c>
      <c r="C598" s="167" t="s">
        <v>6226</v>
      </c>
      <c r="D598" s="168" t="str">
        <f t="shared" si="17"/>
        <v>6. โครงการก่อสร้างศูนย์บริหารจัดการคุณภาพน้ำ เทศบาลเมืองบ้านบึง  ตำบลบ้านบึง อำเภอบ้านบึง จังหวัดชลบุรี</v>
      </c>
      <c r="E598" s="160" t="s">
        <v>6227</v>
      </c>
      <c r="F598" s="160" t="s">
        <v>29</v>
      </c>
      <c r="G598" s="160">
        <v>2568</v>
      </c>
      <c r="H598" s="160" t="s">
        <v>4412</v>
      </c>
      <c r="I598" s="169" t="s">
        <v>1585</v>
      </c>
      <c r="J598" s="160" t="s">
        <v>155</v>
      </c>
      <c r="K598" s="160" t="s">
        <v>755</v>
      </c>
      <c r="L598" s="160" t="s">
        <v>7697</v>
      </c>
      <c r="M598" s="160" t="s">
        <v>141</v>
      </c>
      <c r="N598" s="160" t="s">
        <v>6145</v>
      </c>
      <c r="O598" s="170" t="s">
        <v>7684</v>
      </c>
      <c r="P598" s="171"/>
      <c r="Q598" s="160" t="s">
        <v>7084</v>
      </c>
      <c r="R598" s="166" t="s">
        <v>4400</v>
      </c>
    </row>
    <row r="599" spans="1:18" customFormat="1">
      <c r="A599" s="224" t="s">
        <v>4399</v>
      </c>
      <c r="B599" s="225" t="s">
        <v>4400</v>
      </c>
      <c r="C599" s="167" t="s">
        <v>6228</v>
      </c>
      <c r="D599" s="168" t="str">
        <f t="shared" ref="D599:D630" si="18">HYPERLINK(Q599,E599)</f>
        <v>5. โครงการก่อสร้างศูนย์บริหารจัดการคุณภาพน้ำ เทศบาลตำบลป่าโมก  ตำบลป่าโมก อำเภอป่าโมก จังหวัดอ่างทอง</v>
      </c>
      <c r="E599" s="160" t="s">
        <v>6229</v>
      </c>
      <c r="F599" s="160" t="s">
        <v>29</v>
      </c>
      <c r="G599" s="160">
        <v>2568</v>
      </c>
      <c r="H599" s="160" t="s">
        <v>4412</v>
      </c>
      <c r="I599" s="169" t="s">
        <v>1585</v>
      </c>
      <c r="J599" s="160" t="s">
        <v>155</v>
      </c>
      <c r="K599" s="160" t="s">
        <v>755</v>
      </c>
      <c r="L599" s="160" t="s">
        <v>7697</v>
      </c>
      <c r="M599" s="160" t="s">
        <v>141</v>
      </c>
      <c r="N599" s="160" t="s">
        <v>6145</v>
      </c>
      <c r="O599" s="170" t="s">
        <v>7684</v>
      </c>
      <c r="P599" s="171"/>
      <c r="Q599" s="160" t="s">
        <v>7085</v>
      </c>
      <c r="R599" s="166" t="s">
        <v>4400</v>
      </c>
    </row>
    <row r="600" spans="1:18" customFormat="1">
      <c r="A600" s="224" t="s">
        <v>4399</v>
      </c>
      <c r="B600" s="225" t="s">
        <v>4400</v>
      </c>
      <c r="C600" s="167" t="s">
        <v>6232</v>
      </c>
      <c r="D600" s="168" t="str">
        <f t="shared" si="18"/>
        <v>3. โครงการก่อสร้างศูนย์บริหารจัดการคุณภาพน้ำ เทศบาลตำบลหลักหก  ตำบลหลักหก อำเภอเมืองปทุมธานี จังหวัดปทุมธานี</v>
      </c>
      <c r="E600" s="160" t="s">
        <v>6233</v>
      </c>
      <c r="F600" s="160" t="s">
        <v>29</v>
      </c>
      <c r="G600" s="160">
        <v>2568</v>
      </c>
      <c r="H600" s="160" t="s">
        <v>4412</v>
      </c>
      <c r="I600" s="169" t="s">
        <v>1585</v>
      </c>
      <c r="J600" s="160" t="s">
        <v>155</v>
      </c>
      <c r="K600" s="160" t="s">
        <v>755</v>
      </c>
      <c r="L600" s="160" t="s">
        <v>7697</v>
      </c>
      <c r="M600" s="160" t="s">
        <v>141</v>
      </c>
      <c r="N600" s="160" t="s">
        <v>6145</v>
      </c>
      <c r="O600" s="170" t="s">
        <v>7684</v>
      </c>
      <c r="P600" s="171"/>
      <c r="Q600" s="160" t="s">
        <v>7087</v>
      </c>
      <c r="R600" s="166" t="s">
        <v>4400</v>
      </c>
    </row>
    <row r="601" spans="1:18" customFormat="1">
      <c r="A601" s="224" t="s">
        <v>4399</v>
      </c>
      <c r="B601" s="225" t="s">
        <v>4400</v>
      </c>
      <c r="C601" s="167" t="s">
        <v>6234</v>
      </c>
      <c r="D601" s="168" t="str">
        <f t="shared" si="18"/>
        <v>2. โครงการก่อสร้างศูนย์บริหารจัดการคุณภาพน้ำ องค์การบริหารส่วนตำบลเจดีย์หัก  ตำบลเจดีย์หัก อำเภอเมืองราชบุรี จังหวัดราชบุรี</v>
      </c>
      <c r="E601" s="160" t="s">
        <v>6235</v>
      </c>
      <c r="F601" s="160" t="s">
        <v>29</v>
      </c>
      <c r="G601" s="160">
        <v>2568</v>
      </c>
      <c r="H601" s="160" t="s">
        <v>4412</v>
      </c>
      <c r="I601" s="169" t="s">
        <v>1585</v>
      </c>
      <c r="J601" s="160" t="s">
        <v>155</v>
      </c>
      <c r="K601" s="160" t="s">
        <v>755</v>
      </c>
      <c r="L601" s="160" t="s">
        <v>7697</v>
      </c>
      <c r="M601" s="160" t="s">
        <v>141</v>
      </c>
      <c r="N601" s="160" t="s">
        <v>6145</v>
      </c>
      <c r="O601" s="170" t="s">
        <v>7684</v>
      </c>
      <c r="P601" s="171"/>
      <c r="Q601" s="160" t="s">
        <v>7088</v>
      </c>
      <c r="R601" s="166" t="s">
        <v>4400</v>
      </c>
    </row>
    <row r="602" spans="1:18" customFormat="1">
      <c r="A602" s="224" t="s">
        <v>4399</v>
      </c>
      <c r="B602" s="225" t="s">
        <v>4400</v>
      </c>
      <c r="C602" s="167" t="s">
        <v>6240</v>
      </c>
      <c r="D602" s="168" t="str">
        <f t="shared" si="18"/>
        <v>โครงการก่อสร้างหินเรียงยาแนวคลองน้ำเฟี้ย บ้านบ่อโพธิ์ หมู่ 1 ตำบลบ่อโพธิ์ อำเภอนครไทย จังหวัดพิษณุโลก</v>
      </c>
      <c r="E602" s="160" t="s">
        <v>6241</v>
      </c>
      <c r="F602" s="160" t="s">
        <v>29</v>
      </c>
      <c r="G602" s="160">
        <v>2568</v>
      </c>
      <c r="H602" s="160" t="s">
        <v>4412</v>
      </c>
      <c r="I602" s="169" t="s">
        <v>1585</v>
      </c>
      <c r="J602" s="160" t="s">
        <v>6242</v>
      </c>
      <c r="K602" s="160" t="s">
        <v>570</v>
      </c>
      <c r="L602" s="160" t="s">
        <v>7694</v>
      </c>
      <c r="M602" s="160" t="s">
        <v>141</v>
      </c>
      <c r="N602" s="160" t="s">
        <v>6145</v>
      </c>
      <c r="O602" s="170" t="s">
        <v>7684</v>
      </c>
      <c r="P602" s="171"/>
      <c r="Q602" s="160" t="s">
        <v>7091</v>
      </c>
      <c r="R602" s="166" t="s">
        <v>4400</v>
      </c>
    </row>
    <row r="603" spans="1:18" customFormat="1">
      <c r="A603" s="224" t="s">
        <v>4399</v>
      </c>
      <c r="B603" s="225" t="s">
        <v>4400</v>
      </c>
      <c r="C603" s="167" t="s">
        <v>6243</v>
      </c>
      <c r="D603" s="168" t="str">
        <f t="shared" si="18"/>
        <v>โครงการฟื้นฟูบูรณะแหล่งน้ำเดิม เพื่อป้องกันและลดผลกระทบจากภัยแล้ง และอุทกภัย หมู่ที่ 2 หมู่ที่ 6 หมู่ที่ 10 ตำบลดงประคำ อำเภอพรหมพิราม จังหวัดพิษณุโลก</v>
      </c>
      <c r="E603" s="160" t="s">
        <v>6244</v>
      </c>
      <c r="F603" s="160" t="s">
        <v>29</v>
      </c>
      <c r="G603" s="160">
        <v>2568</v>
      </c>
      <c r="H603" s="160" t="s">
        <v>4412</v>
      </c>
      <c r="I603" s="169" t="s">
        <v>1585</v>
      </c>
      <c r="J603" s="160"/>
      <c r="K603" s="160" t="s">
        <v>8000</v>
      </c>
      <c r="L603" s="160" t="s">
        <v>6245</v>
      </c>
      <c r="M603" s="160" t="s">
        <v>250</v>
      </c>
      <c r="N603" s="160" t="s">
        <v>6145</v>
      </c>
      <c r="O603" s="170" t="s">
        <v>7684</v>
      </c>
      <c r="P603" s="171"/>
      <c r="Q603" s="160" t="s">
        <v>7092</v>
      </c>
      <c r="R603" s="166" t="s">
        <v>4400</v>
      </c>
    </row>
    <row r="604" spans="1:18" customFormat="1">
      <c r="A604" s="224" t="s">
        <v>4399</v>
      </c>
      <c r="B604" s="225" t="s">
        <v>4400</v>
      </c>
      <c r="C604" s="167" t="s">
        <v>6246</v>
      </c>
      <c r="D604" s="168" t="str">
        <f t="shared" si="18"/>
        <v>โครงการก่อสร้างฝายเก็บน้ำห้วยนาตอน หมู่ที่ 1 บ้านนาตอน ตำบลบ่อภาค อำเภอชาติตระการ จังหวัดพิษณุโลก</v>
      </c>
      <c r="E604" s="160" t="s">
        <v>6247</v>
      </c>
      <c r="F604" s="160" t="s">
        <v>29</v>
      </c>
      <c r="G604" s="160">
        <v>2568</v>
      </c>
      <c r="H604" s="160" t="s">
        <v>4412</v>
      </c>
      <c r="I604" s="169" t="s">
        <v>1585</v>
      </c>
      <c r="J604" s="160"/>
      <c r="K604" s="160" t="s">
        <v>8000</v>
      </c>
      <c r="L604" s="160" t="s">
        <v>6245</v>
      </c>
      <c r="M604" s="160" t="s">
        <v>250</v>
      </c>
      <c r="N604" s="160" t="s">
        <v>6145</v>
      </c>
      <c r="O604" s="170" t="s">
        <v>7684</v>
      </c>
      <c r="P604" s="171"/>
      <c r="Q604" s="160" t="s">
        <v>7093</v>
      </c>
      <c r="R604" s="166" t="s">
        <v>4400</v>
      </c>
    </row>
    <row r="605" spans="1:18" customFormat="1">
      <c r="A605" s="224" t="s">
        <v>4399</v>
      </c>
      <c r="B605" s="225" t="s">
        <v>4400</v>
      </c>
      <c r="C605" s="167" t="s">
        <v>6248</v>
      </c>
      <c r="D605" s="168" t="str">
        <f t="shared" si="18"/>
        <v>โครงการขุดลอกบึงขอนแก่น บ้านท่าสะเดาะ หมู่ที่ 6 ตำบลบ้านยาง อำเภอวัดโบสถ์ จังหวัดพิษณุโลก</v>
      </c>
      <c r="E605" s="160" t="s">
        <v>6249</v>
      </c>
      <c r="F605" s="160" t="s">
        <v>29</v>
      </c>
      <c r="G605" s="160">
        <v>2568</v>
      </c>
      <c r="H605" s="160" t="s">
        <v>4412</v>
      </c>
      <c r="I605" s="169" t="s">
        <v>1585</v>
      </c>
      <c r="J605" s="160"/>
      <c r="K605" s="160" t="s">
        <v>8000</v>
      </c>
      <c r="L605" s="160" t="s">
        <v>6245</v>
      </c>
      <c r="M605" s="160" t="s">
        <v>250</v>
      </c>
      <c r="N605" s="160" t="s">
        <v>6145</v>
      </c>
      <c r="O605" s="170" t="s">
        <v>7684</v>
      </c>
      <c r="P605" s="171"/>
      <c r="Q605" s="160" t="s">
        <v>7094</v>
      </c>
      <c r="R605" s="166" t="s">
        <v>4400</v>
      </c>
    </row>
    <row r="606" spans="1:18" customFormat="1">
      <c r="A606" s="224" t="s">
        <v>4399</v>
      </c>
      <c r="B606" s="225" t="s">
        <v>4400</v>
      </c>
      <c r="C606" s="167" t="s">
        <v>6280</v>
      </c>
      <c r="D606" s="168" t="str">
        <f t="shared" si="18"/>
        <v>กำจัดวัชพืชคลองสายท่าแห้ง หมู่ 8 บ้านท่าประดิษฐ์ หมุ่ 8 บ้านท่าประดิษฐ์ ตำบลท่าเรือ อำเภอปากพลี จังหวัดนครนายก กว้าง 30 เมตร ยาว 15,000 เมตร</v>
      </c>
      <c r="E606" s="160" t="s">
        <v>6281</v>
      </c>
      <c r="F606" s="160" t="s">
        <v>29</v>
      </c>
      <c r="G606" s="160">
        <v>2568</v>
      </c>
      <c r="H606" s="160" t="s">
        <v>5808</v>
      </c>
      <c r="I606" s="169" t="s">
        <v>6282</v>
      </c>
      <c r="J606" s="160"/>
      <c r="K606" s="160" t="s">
        <v>8001</v>
      </c>
      <c r="L606" s="160" t="s">
        <v>6283</v>
      </c>
      <c r="M606" s="160" t="s">
        <v>250</v>
      </c>
      <c r="N606" s="160" t="s">
        <v>6145</v>
      </c>
      <c r="O606" s="170" t="s">
        <v>7684</v>
      </c>
      <c r="P606" s="171"/>
      <c r="Q606" s="160" t="s">
        <v>7109</v>
      </c>
      <c r="R606" s="166" t="s">
        <v>4400</v>
      </c>
    </row>
    <row r="607" spans="1:18" customFormat="1">
      <c r="A607" s="224" t="s">
        <v>4399</v>
      </c>
      <c r="B607" s="225" t="s">
        <v>4400</v>
      </c>
      <c r="C607" s="167" t="s">
        <v>6331</v>
      </c>
      <c r="D607" s="168" t="str">
        <f t="shared" si="18"/>
        <v>ปรับปรุงเพิ่มประสิทธิภาพแหล่งน้ำบ้านนาค้อ เพื่อการถ่ายโอนให้องค์กรปกครองส่วนท้องถิ่น ตำบลป่าบอน อำเภอโคกโพธิ์ จังหวัดปัตตานี</v>
      </c>
      <c r="E607" s="160" t="s">
        <v>6332</v>
      </c>
      <c r="F607" s="160" t="s">
        <v>29</v>
      </c>
      <c r="G607" s="160">
        <v>2568</v>
      </c>
      <c r="H607" s="160" t="s">
        <v>4412</v>
      </c>
      <c r="I607" s="169" t="s">
        <v>1585</v>
      </c>
      <c r="J607" s="160" t="s">
        <v>3717</v>
      </c>
      <c r="K607" s="160" t="s">
        <v>37</v>
      </c>
      <c r="L607" s="160" t="s">
        <v>7687</v>
      </c>
      <c r="M607" s="160" t="s">
        <v>38</v>
      </c>
      <c r="N607" s="160" t="s">
        <v>6145</v>
      </c>
      <c r="O607" s="170" t="s">
        <v>7684</v>
      </c>
      <c r="P607" s="171"/>
      <c r="Q607" s="160" t="s">
        <v>7132</v>
      </c>
      <c r="R607" s="166" t="s">
        <v>4400</v>
      </c>
    </row>
    <row r="608" spans="1:18" customFormat="1">
      <c r="A608" s="224" t="s">
        <v>4399</v>
      </c>
      <c r="B608" s="225" t="s">
        <v>4400</v>
      </c>
      <c r="C608" s="167" t="s">
        <v>6333</v>
      </c>
      <c r="D608" s="168" t="str">
        <f t="shared" si="18"/>
        <v>ปรับปรุงเพิ่มประสิทธิภาพคลองบ้านกะมิยอ เพื่อการถ่ายโอนให้องค์กรปกครองส่วนท้องถิ่น ตำบลกะมิยอ อำเภอเมืองปัตตานี จังหวัดปัตตานี</v>
      </c>
      <c r="E608" s="160" t="s">
        <v>6334</v>
      </c>
      <c r="F608" s="160" t="s">
        <v>29</v>
      </c>
      <c r="G608" s="160">
        <v>2568</v>
      </c>
      <c r="H608" s="160" t="s">
        <v>4412</v>
      </c>
      <c r="I608" s="169" t="s">
        <v>1585</v>
      </c>
      <c r="J608" s="160" t="s">
        <v>3717</v>
      </c>
      <c r="K608" s="160" t="s">
        <v>37</v>
      </c>
      <c r="L608" s="160" t="s">
        <v>7687</v>
      </c>
      <c r="M608" s="160" t="s">
        <v>38</v>
      </c>
      <c r="N608" s="160" t="s">
        <v>6145</v>
      </c>
      <c r="O608" s="170" t="s">
        <v>7684</v>
      </c>
      <c r="P608" s="171"/>
      <c r="Q608" s="160" t="s">
        <v>7133</v>
      </c>
      <c r="R608" s="166" t="s">
        <v>4400</v>
      </c>
    </row>
    <row r="609" spans="1:18" customFormat="1">
      <c r="A609" s="224" t="s">
        <v>4399</v>
      </c>
      <c r="B609" s="225" t="s">
        <v>4400</v>
      </c>
      <c r="C609" s="167" t="s">
        <v>6335</v>
      </c>
      <c r="D609" s="168" t="str">
        <f t="shared" si="18"/>
        <v>ปรับปรุงเพิ่มปริมาณน้ำต้นทุนแหล่งน้ำบ้านท่าหว้า ตำบลกะหรอ อำเภอนบพิตำ จังหวัดนครศรีธรรมราช</v>
      </c>
      <c r="E609" s="160" t="s">
        <v>6336</v>
      </c>
      <c r="F609" s="160" t="s">
        <v>29</v>
      </c>
      <c r="G609" s="160">
        <v>2568</v>
      </c>
      <c r="H609" s="160" t="s">
        <v>4412</v>
      </c>
      <c r="I609" s="169" t="s">
        <v>1585</v>
      </c>
      <c r="J609" s="160" t="s">
        <v>3717</v>
      </c>
      <c r="K609" s="160" t="s">
        <v>37</v>
      </c>
      <c r="L609" s="160" t="s">
        <v>7687</v>
      </c>
      <c r="M609" s="160" t="s">
        <v>38</v>
      </c>
      <c r="N609" s="160" t="s">
        <v>6145</v>
      </c>
      <c r="O609" s="170" t="s">
        <v>7684</v>
      </c>
      <c r="P609" s="171"/>
      <c r="Q609" s="160" t="s">
        <v>7134</v>
      </c>
      <c r="R609" s="166" t="s">
        <v>4400</v>
      </c>
    </row>
    <row r="610" spans="1:18" customFormat="1">
      <c r="A610" s="224" t="s">
        <v>4399</v>
      </c>
      <c r="B610" s="225" t="s">
        <v>4400</v>
      </c>
      <c r="C610" s="167" t="s">
        <v>6337</v>
      </c>
      <c r="D610" s="168" t="str">
        <f t="shared" si="18"/>
        <v>ปรับปรุงเพิ่มประสิทธิภาพแหล่งน้ำ เพื่อการถ่ายโอนให้องค์กรปกครองส่วนท้องถิ่น หมู่ที่ 4 ตำบลป่าไร่ อำเภอแม่ลาน จังหวัดปัตตานี</v>
      </c>
      <c r="E610" s="160" t="s">
        <v>6338</v>
      </c>
      <c r="F610" s="160" t="s">
        <v>29</v>
      </c>
      <c r="G610" s="160">
        <v>2568</v>
      </c>
      <c r="H610" s="160" t="s">
        <v>4412</v>
      </c>
      <c r="I610" s="169" t="s">
        <v>1585</v>
      </c>
      <c r="J610" s="160" t="s">
        <v>3717</v>
      </c>
      <c r="K610" s="160" t="s">
        <v>37</v>
      </c>
      <c r="L610" s="160" t="s">
        <v>7687</v>
      </c>
      <c r="M610" s="160" t="s">
        <v>38</v>
      </c>
      <c r="N610" s="160" t="s">
        <v>6145</v>
      </c>
      <c r="O610" s="170" t="s">
        <v>7684</v>
      </c>
      <c r="P610" s="171"/>
      <c r="Q610" s="160" t="s">
        <v>7135</v>
      </c>
      <c r="R610" s="166" t="s">
        <v>4400</v>
      </c>
    </row>
    <row r="611" spans="1:18" customFormat="1">
      <c r="A611" s="224" t="s">
        <v>4399</v>
      </c>
      <c r="B611" s="225" t="s">
        <v>4400</v>
      </c>
      <c r="C611" s="167" t="s">
        <v>6339</v>
      </c>
      <c r="D611" s="168" t="str">
        <f t="shared" si="18"/>
        <v>ปรับปรุงเพิ่มประสิทธิภาพการระบายน้ำคลองใหญ่ ตำบลมะนังดาลำ อำเภอสายบุรี จังหวัดปัตตานี</v>
      </c>
      <c r="E611" s="160" t="s">
        <v>6340</v>
      </c>
      <c r="F611" s="160" t="s">
        <v>29</v>
      </c>
      <c r="G611" s="160">
        <v>2568</v>
      </c>
      <c r="H611" s="160" t="s">
        <v>4412</v>
      </c>
      <c r="I611" s="169" t="s">
        <v>1585</v>
      </c>
      <c r="J611" s="160" t="s">
        <v>3717</v>
      </c>
      <c r="K611" s="160" t="s">
        <v>37</v>
      </c>
      <c r="L611" s="160" t="s">
        <v>7687</v>
      </c>
      <c r="M611" s="160" t="s">
        <v>38</v>
      </c>
      <c r="N611" s="160" t="s">
        <v>6145</v>
      </c>
      <c r="O611" s="170" t="s">
        <v>7684</v>
      </c>
      <c r="P611" s="171"/>
      <c r="Q611" s="160" t="s">
        <v>7136</v>
      </c>
      <c r="R611" s="166" t="s">
        <v>4400</v>
      </c>
    </row>
    <row r="612" spans="1:18" customFormat="1">
      <c r="A612" s="224" t="s">
        <v>4399</v>
      </c>
      <c r="B612" s="225" t="s">
        <v>4400</v>
      </c>
      <c r="C612" s="167" t="s">
        <v>6341</v>
      </c>
      <c r="D612" s="168" t="str">
        <f t="shared" si="18"/>
        <v>ก่อสร้างระบบกระจายน้ำสนับสนุนพื้นที่เกษตรชุมชน ตำบลท่ามิหรำ อำเภอเมืองพัทลุง จังหวัดพัทลุง</v>
      </c>
      <c r="E612" s="160" t="s">
        <v>6342</v>
      </c>
      <c r="F612" s="160" t="s">
        <v>29</v>
      </c>
      <c r="G612" s="160">
        <v>2568</v>
      </c>
      <c r="H612" s="160" t="s">
        <v>4412</v>
      </c>
      <c r="I612" s="169" t="s">
        <v>1585</v>
      </c>
      <c r="J612" s="160" t="s">
        <v>3717</v>
      </c>
      <c r="K612" s="160" t="s">
        <v>37</v>
      </c>
      <c r="L612" s="160" t="s">
        <v>7687</v>
      </c>
      <c r="M612" s="160" t="s">
        <v>38</v>
      </c>
      <c r="N612" s="160" t="s">
        <v>6145</v>
      </c>
      <c r="O612" s="170" t="s">
        <v>7684</v>
      </c>
      <c r="P612" s="171"/>
      <c r="Q612" s="160" t="s">
        <v>7137</v>
      </c>
      <c r="R612" s="166" t="s">
        <v>4400</v>
      </c>
    </row>
    <row r="613" spans="1:18" customFormat="1">
      <c r="A613" s="224" t="s">
        <v>4399</v>
      </c>
      <c r="B613" s="225" t="s">
        <v>4400</v>
      </c>
      <c r="C613" s="167" t="s">
        <v>6345</v>
      </c>
      <c r="D613" s="168" t="str">
        <f t="shared" si="18"/>
        <v>ปรับปรุงเพิ่มประสิทธิภาพบึงโต๊ะแนแว เพื่อการถ่ายโอนให้องค์กรปกครองส่วนท้องถิ่น หมู่ที่ 1 บ้านกือเม็ง ตำบลอาซ่อง อำเภอรามัน จังหวัดยะลา</v>
      </c>
      <c r="E613" s="160" t="s">
        <v>6346</v>
      </c>
      <c r="F613" s="160" t="s">
        <v>29</v>
      </c>
      <c r="G613" s="160">
        <v>2568</v>
      </c>
      <c r="H613" s="160" t="s">
        <v>4412</v>
      </c>
      <c r="I613" s="169" t="s">
        <v>1585</v>
      </c>
      <c r="J613" s="160" t="s">
        <v>3717</v>
      </c>
      <c r="K613" s="160" t="s">
        <v>37</v>
      </c>
      <c r="L613" s="160" t="s">
        <v>7687</v>
      </c>
      <c r="M613" s="160" t="s">
        <v>38</v>
      </c>
      <c r="N613" s="160" t="s">
        <v>6145</v>
      </c>
      <c r="O613" s="170" t="s">
        <v>7684</v>
      </c>
      <c r="P613" s="171"/>
      <c r="Q613" s="160" t="s">
        <v>7139</v>
      </c>
      <c r="R613" s="166" t="s">
        <v>4400</v>
      </c>
    </row>
    <row r="614" spans="1:18" customFormat="1">
      <c r="A614" s="224" t="s">
        <v>4399</v>
      </c>
      <c r="B614" s="225" t="s">
        <v>4400</v>
      </c>
      <c r="C614" s="167" t="s">
        <v>6347</v>
      </c>
      <c r="D614" s="168" t="str">
        <f t="shared" si="18"/>
        <v>ปรับปรุงเพิ่มประสิทธิภาพฝายน้ำล้นกาเยาะมาตี เพื่อการถ่ายโอนให้องค์กรปกครองส่วนท้องถิ่น หมู่ที่ 2 ตำบลจะกว๊ะ อำเภอรามัน จังหวัดยะลา</v>
      </c>
      <c r="E614" s="160" t="s">
        <v>6348</v>
      </c>
      <c r="F614" s="160" t="s">
        <v>29</v>
      </c>
      <c r="G614" s="160">
        <v>2568</v>
      </c>
      <c r="H614" s="160" t="s">
        <v>4412</v>
      </c>
      <c r="I614" s="169" t="s">
        <v>1585</v>
      </c>
      <c r="J614" s="160" t="s">
        <v>3717</v>
      </c>
      <c r="K614" s="160" t="s">
        <v>37</v>
      </c>
      <c r="L614" s="160" t="s">
        <v>7687</v>
      </c>
      <c r="M614" s="160" t="s">
        <v>38</v>
      </c>
      <c r="N614" s="160" t="s">
        <v>6145</v>
      </c>
      <c r="O614" s="170" t="s">
        <v>7684</v>
      </c>
      <c r="P614" s="171"/>
      <c r="Q614" s="160" t="s">
        <v>7140</v>
      </c>
      <c r="R614" s="166" t="s">
        <v>4400</v>
      </c>
    </row>
    <row r="615" spans="1:18" customFormat="1">
      <c r="A615" s="224" t="s">
        <v>4399</v>
      </c>
      <c r="B615" s="225" t="s">
        <v>4400</v>
      </c>
      <c r="C615" s="167" t="s">
        <v>6349</v>
      </c>
      <c r="D615" s="168" t="str">
        <f t="shared" si="18"/>
        <v>ปรับปรุงเพิ่มประสิทธิภาพบึงบือยอง เพื่อการถ่ายโอนให้องค์กรปกครองส่วนท้องถิ่น ตำบลกายูบอเกาะ อำเภอรามัน จังหวัดยะลา</v>
      </c>
      <c r="E615" s="160" t="s">
        <v>6350</v>
      </c>
      <c r="F615" s="160" t="s">
        <v>29</v>
      </c>
      <c r="G615" s="160">
        <v>2568</v>
      </c>
      <c r="H615" s="160" t="s">
        <v>4412</v>
      </c>
      <c r="I615" s="169" t="s">
        <v>1585</v>
      </c>
      <c r="J615" s="160" t="s">
        <v>3717</v>
      </c>
      <c r="K615" s="160" t="s">
        <v>37</v>
      </c>
      <c r="L615" s="160" t="s">
        <v>7687</v>
      </c>
      <c r="M615" s="160" t="s">
        <v>38</v>
      </c>
      <c r="N615" s="160" t="s">
        <v>6145</v>
      </c>
      <c r="O615" s="170" t="s">
        <v>7684</v>
      </c>
      <c r="P615" s="171"/>
      <c r="Q615" s="160" t="s">
        <v>7141</v>
      </c>
      <c r="R615" s="166" t="s">
        <v>4400</v>
      </c>
    </row>
    <row r="616" spans="1:18" customFormat="1">
      <c r="A616" s="224" t="s">
        <v>4399</v>
      </c>
      <c r="B616" s="225" t="s">
        <v>4400</v>
      </c>
      <c r="C616" s="167" t="s">
        <v>6355</v>
      </c>
      <c r="D616" s="168" t="str">
        <f t="shared" si="18"/>
        <v>ปรับปรุงเพิ่มประสิทธิภาพแหล่งน้ำ เพื่อการถ่ายโอนให้องค์กรปกครองส่วนท้องถิ่น ตำบลเขาตูม อำเภอยะรัง จังหวัดปัตตานี</v>
      </c>
      <c r="E616" s="160" t="s">
        <v>6356</v>
      </c>
      <c r="F616" s="160" t="s">
        <v>29</v>
      </c>
      <c r="G616" s="160">
        <v>2568</v>
      </c>
      <c r="H616" s="160" t="s">
        <v>4412</v>
      </c>
      <c r="I616" s="169" t="s">
        <v>1585</v>
      </c>
      <c r="J616" s="160" t="s">
        <v>3717</v>
      </c>
      <c r="K616" s="160" t="s">
        <v>37</v>
      </c>
      <c r="L616" s="160" t="s">
        <v>7687</v>
      </c>
      <c r="M616" s="160" t="s">
        <v>38</v>
      </c>
      <c r="N616" s="160" t="s">
        <v>6145</v>
      </c>
      <c r="O616" s="170" t="s">
        <v>7684</v>
      </c>
      <c r="P616" s="171"/>
      <c r="Q616" s="160" t="s">
        <v>7144</v>
      </c>
      <c r="R616" s="166" t="s">
        <v>4400</v>
      </c>
    </row>
    <row r="617" spans="1:18" customFormat="1">
      <c r="A617" s="224" t="s">
        <v>4399</v>
      </c>
      <c r="B617" s="225" t="s">
        <v>4400</v>
      </c>
      <c r="C617" s="167" t="s">
        <v>6359</v>
      </c>
      <c r="D617" s="168" t="str">
        <f t="shared" si="18"/>
        <v>ปรับปรุงเพิ่มประสิทธิภาพแหล่งน้ำโต๊ะเปาะฆะ เพื่อการถ่ายโอนให้องค์กรปกครองส่วนท้องถิ่น ตำบลตันหยงมัส อำเภอระแงะ จังหวัดนราธิวาส</v>
      </c>
      <c r="E617" s="160" t="s">
        <v>6360</v>
      </c>
      <c r="F617" s="160" t="s">
        <v>29</v>
      </c>
      <c r="G617" s="160">
        <v>2568</v>
      </c>
      <c r="H617" s="160" t="s">
        <v>4412</v>
      </c>
      <c r="I617" s="169" t="s">
        <v>1585</v>
      </c>
      <c r="J617" s="160" t="s">
        <v>3717</v>
      </c>
      <c r="K617" s="160" t="s">
        <v>37</v>
      </c>
      <c r="L617" s="160" t="s">
        <v>7687</v>
      </c>
      <c r="M617" s="160" t="s">
        <v>38</v>
      </c>
      <c r="N617" s="160" t="s">
        <v>6145</v>
      </c>
      <c r="O617" s="170" t="s">
        <v>7684</v>
      </c>
      <c r="P617" s="171"/>
      <c r="Q617" s="160" t="s">
        <v>7146</v>
      </c>
      <c r="R617" s="166" t="s">
        <v>4400</v>
      </c>
    </row>
    <row r="618" spans="1:18" customFormat="1">
      <c r="A618" s="224" t="s">
        <v>4399</v>
      </c>
      <c r="B618" s="225" t="s">
        <v>4400</v>
      </c>
      <c r="C618" s="167" t="s">
        <v>6361</v>
      </c>
      <c r="D618" s="168" t="str">
        <f t="shared" si="18"/>
        <v>ปรับปรุงเพิ่มประสิทธิภาพคลองลุโบะบือซา เพื่อการถ่ายโอนให้องค์กรปกครองส่วนท้องถิ่น หมู่ที่ 4 ตำบลลุโบะบือซา อำเภอยี่งอ จังหวัดนราธิวาส</v>
      </c>
      <c r="E618" s="160" t="s">
        <v>6362</v>
      </c>
      <c r="F618" s="160" t="s">
        <v>29</v>
      </c>
      <c r="G618" s="160">
        <v>2568</v>
      </c>
      <c r="H618" s="160" t="s">
        <v>4412</v>
      </c>
      <c r="I618" s="169" t="s">
        <v>1585</v>
      </c>
      <c r="J618" s="160" t="s">
        <v>3717</v>
      </c>
      <c r="K618" s="160" t="s">
        <v>37</v>
      </c>
      <c r="L618" s="160" t="s">
        <v>7687</v>
      </c>
      <c r="M618" s="160" t="s">
        <v>38</v>
      </c>
      <c r="N618" s="160" t="s">
        <v>6145</v>
      </c>
      <c r="O618" s="170" t="s">
        <v>7684</v>
      </c>
      <c r="P618" s="171"/>
      <c r="Q618" s="160" t="s">
        <v>7147</v>
      </c>
      <c r="R618" s="166" t="s">
        <v>4400</v>
      </c>
    </row>
    <row r="619" spans="1:18" customFormat="1">
      <c r="A619" s="224" t="s">
        <v>4399</v>
      </c>
      <c r="B619" s="225" t="s">
        <v>4400</v>
      </c>
      <c r="C619" s="167" t="s">
        <v>6363</v>
      </c>
      <c r="D619" s="168" t="str">
        <f t="shared" si="18"/>
        <v>ปรับปรุงเพิ่มประสิทธิภาพแหล่งน้ำกูแบบากง เพื่อการถ่ายโอนให้องค์กรปกครองส่วนท้องถิ่น ตำบลมะนังตายอ อำเภอเมืองนราธิวาส จังหวัดนราธิวาส</v>
      </c>
      <c r="E619" s="160" t="s">
        <v>6364</v>
      </c>
      <c r="F619" s="160" t="s">
        <v>29</v>
      </c>
      <c r="G619" s="160">
        <v>2568</v>
      </c>
      <c r="H619" s="160" t="s">
        <v>4412</v>
      </c>
      <c r="I619" s="169" t="s">
        <v>1585</v>
      </c>
      <c r="J619" s="160" t="s">
        <v>3717</v>
      </c>
      <c r="K619" s="160" t="s">
        <v>37</v>
      </c>
      <c r="L619" s="160" t="s">
        <v>7687</v>
      </c>
      <c r="M619" s="160" t="s">
        <v>38</v>
      </c>
      <c r="N619" s="160" t="s">
        <v>6145</v>
      </c>
      <c r="O619" s="170" t="s">
        <v>7684</v>
      </c>
      <c r="P619" s="171"/>
      <c r="Q619" s="160" t="s">
        <v>7148</v>
      </c>
      <c r="R619" s="166" t="s">
        <v>4400</v>
      </c>
    </row>
    <row r="620" spans="1:18" customFormat="1">
      <c r="A620" s="224" t="s">
        <v>4399</v>
      </c>
      <c r="B620" s="225" t="s">
        <v>4400</v>
      </c>
      <c r="C620" s="167" t="s">
        <v>6367</v>
      </c>
      <c r="D620" s="168" t="str">
        <f t="shared" si="18"/>
        <v>อนุรักษ์ฟื้นฟูแหล่งน้ำ ช่วง 2 (ตำบลบาเจาะ ตำบลบาเระใต้ ตำบลลุโบะสาวอ) ตำบลบาเจาะ อำเภอบาเจาะ จังหวัดนราธิวาส</v>
      </c>
      <c r="E620" s="160" t="s">
        <v>6368</v>
      </c>
      <c r="F620" s="160" t="s">
        <v>29</v>
      </c>
      <c r="G620" s="160">
        <v>2568</v>
      </c>
      <c r="H620" s="160" t="s">
        <v>4412</v>
      </c>
      <c r="I620" s="169" t="s">
        <v>1585</v>
      </c>
      <c r="J620" s="160" t="s">
        <v>3717</v>
      </c>
      <c r="K620" s="160" t="s">
        <v>37</v>
      </c>
      <c r="L620" s="160" t="s">
        <v>7687</v>
      </c>
      <c r="M620" s="160" t="s">
        <v>38</v>
      </c>
      <c r="N620" s="160" t="s">
        <v>6145</v>
      </c>
      <c r="O620" s="170" t="s">
        <v>7684</v>
      </c>
      <c r="P620" s="171"/>
      <c r="Q620" s="160" t="s">
        <v>7150</v>
      </c>
      <c r="R620" s="166" t="s">
        <v>4400</v>
      </c>
    </row>
    <row r="621" spans="1:18" customFormat="1">
      <c r="A621" s="224" t="s">
        <v>4399</v>
      </c>
      <c r="B621" s="225" t="s">
        <v>4400</v>
      </c>
      <c r="C621" s="167" t="s">
        <v>6369</v>
      </c>
      <c r="D621" s="168" t="str">
        <f t="shared" si="18"/>
        <v>อนุรักษ์ฟื้นฟูระบบโครงข่ายแหล่งน้ำ 3 ตำบล ช่วง 4 (ตำบลตันหยงลิมอ ตำบลบองอ ตำบลจวบ) ตำบลตันหยงลิมอ อำเภอระแงะ จังหวัดนราธิวาส</v>
      </c>
      <c r="E621" s="160" t="s">
        <v>6370</v>
      </c>
      <c r="F621" s="160" t="s">
        <v>29</v>
      </c>
      <c r="G621" s="160">
        <v>2568</v>
      </c>
      <c r="H621" s="160" t="s">
        <v>4412</v>
      </c>
      <c r="I621" s="169" t="s">
        <v>1585</v>
      </c>
      <c r="J621" s="160" t="s">
        <v>3717</v>
      </c>
      <c r="K621" s="160" t="s">
        <v>37</v>
      </c>
      <c r="L621" s="160" t="s">
        <v>7687</v>
      </c>
      <c r="M621" s="160" t="s">
        <v>38</v>
      </c>
      <c r="N621" s="160" t="s">
        <v>6145</v>
      </c>
      <c r="O621" s="170" t="s">
        <v>7684</v>
      </c>
      <c r="P621" s="171"/>
      <c r="Q621" s="160" t="s">
        <v>7151</v>
      </c>
      <c r="R621" s="166" t="s">
        <v>4400</v>
      </c>
    </row>
    <row r="622" spans="1:18" customFormat="1">
      <c r="A622" s="224" t="s">
        <v>4399</v>
      </c>
      <c r="B622" s="225" t="s">
        <v>4400</v>
      </c>
      <c r="C622" s="167" t="s">
        <v>6371</v>
      </c>
      <c r="D622" s="168" t="str">
        <f t="shared" si="18"/>
        <v>ปรับปรุงเพิ่มปริมาณน้ำต้นทุนพรุสาคู บ้านไร่ ตำบลบ้านพรุ อำเภอหาดใหญ่ จังหวัดสงขลา</v>
      </c>
      <c r="E622" s="160" t="s">
        <v>6372</v>
      </c>
      <c r="F622" s="160" t="s">
        <v>29</v>
      </c>
      <c r="G622" s="160">
        <v>2568</v>
      </c>
      <c r="H622" s="160" t="s">
        <v>4412</v>
      </c>
      <c r="I622" s="169" t="s">
        <v>1585</v>
      </c>
      <c r="J622" s="160" t="s">
        <v>3717</v>
      </c>
      <c r="K622" s="160" t="s">
        <v>37</v>
      </c>
      <c r="L622" s="160" t="s">
        <v>7687</v>
      </c>
      <c r="M622" s="160" t="s">
        <v>38</v>
      </c>
      <c r="N622" s="160" t="s">
        <v>6145</v>
      </c>
      <c r="O622" s="170" t="s">
        <v>7684</v>
      </c>
      <c r="P622" s="171"/>
      <c r="Q622" s="160" t="s">
        <v>7152</v>
      </c>
      <c r="R622" s="166" t="s">
        <v>4400</v>
      </c>
    </row>
    <row r="623" spans="1:18" customFormat="1">
      <c r="A623" s="224" t="s">
        <v>4399</v>
      </c>
      <c r="B623" s="225" t="s">
        <v>4400</v>
      </c>
      <c r="C623" s="167" t="s">
        <v>6373</v>
      </c>
      <c r="D623" s="168" t="str">
        <f t="shared" si="18"/>
        <v>ปรับปรุงเพิ่มประสิทธิภาพแหล่งน้ำบ้านสะพานเคียน เพื่อการถ่ายโอนให้องค์กรปกครองส่วนท้องถิ่น หมู่ที่ 2 ตำบลควนโดน อำเภอควนโดน จังหวัดสตูล</v>
      </c>
      <c r="E623" s="160" t="s">
        <v>6374</v>
      </c>
      <c r="F623" s="160" t="s">
        <v>29</v>
      </c>
      <c r="G623" s="160">
        <v>2568</v>
      </c>
      <c r="H623" s="160" t="s">
        <v>4412</v>
      </c>
      <c r="I623" s="169" t="s">
        <v>1585</v>
      </c>
      <c r="J623" s="160" t="s">
        <v>3717</v>
      </c>
      <c r="K623" s="160" t="s">
        <v>37</v>
      </c>
      <c r="L623" s="160" t="s">
        <v>7687</v>
      </c>
      <c r="M623" s="160" t="s">
        <v>38</v>
      </c>
      <c r="N623" s="160" t="s">
        <v>6145</v>
      </c>
      <c r="O623" s="170" t="s">
        <v>7684</v>
      </c>
      <c r="P623" s="171"/>
      <c r="Q623" s="160" t="s">
        <v>7153</v>
      </c>
      <c r="R623" s="166" t="s">
        <v>4400</v>
      </c>
    </row>
    <row r="624" spans="1:18" customFormat="1">
      <c r="A624" s="224" t="s">
        <v>4399</v>
      </c>
      <c r="B624" s="225" t="s">
        <v>4400</v>
      </c>
      <c r="C624" s="167" t="s">
        <v>6375</v>
      </c>
      <c r="D624" s="168" t="str">
        <f t="shared" si="18"/>
        <v>ปรับปรุงเพิ่มปริมาณน้ำต้นทุนแหล่งน้ำฟาร์มตัวอย่างฯ บ้านหนองแรต ช่วง 3 ตำบลหนองแรต อำเภอยะหริ่ง จังหวัดปัตตานี</v>
      </c>
      <c r="E624" s="160" t="s">
        <v>6376</v>
      </c>
      <c r="F624" s="160" t="s">
        <v>29</v>
      </c>
      <c r="G624" s="160">
        <v>2568</v>
      </c>
      <c r="H624" s="160" t="s">
        <v>4412</v>
      </c>
      <c r="I624" s="169" t="s">
        <v>1585</v>
      </c>
      <c r="J624" s="160" t="s">
        <v>3717</v>
      </c>
      <c r="K624" s="160" t="s">
        <v>37</v>
      </c>
      <c r="L624" s="160" t="s">
        <v>7687</v>
      </c>
      <c r="M624" s="160" t="s">
        <v>38</v>
      </c>
      <c r="N624" s="160" t="s">
        <v>6145</v>
      </c>
      <c r="O624" s="170" t="s">
        <v>7684</v>
      </c>
      <c r="P624" s="171"/>
      <c r="Q624" s="160" t="s">
        <v>7154</v>
      </c>
      <c r="R624" s="166" t="s">
        <v>4400</v>
      </c>
    </row>
    <row r="625" spans="1:18" customFormat="1">
      <c r="A625" s="224" t="s">
        <v>4399</v>
      </c>
      <c r="B625" s="225" t="s">
        <v>4400</v>
      </c>
      <c r="C625" s="167" t="s">
        <v>6377</v>
      </c>
      <c r="D625" s="168" t="str">
        <f t="shared" si="18"/>
        <v>ปรับปรุงเพิ่มประสิทธิภาพคลองซูงามาตี เพื่อการถ่ายโอนให้องค์กรปกครองส่วนท้องถิ่น หมู่ที่ 2,3 บ้านราบอ ตำบลปิตูมุดี อำเภอยะรัง จังหวัดปัตตานี</v>
      </c>
      <c r="E625" s="160" t="s">
        <v>6378</v>
      </c>
      <c r="F625" s="160" t="s">
        <v>29</v>
      </c>
      <c r="G625" s="160">
        <v>2568</v>
      </c>
      <c r="H625" s="160" t="s">
        <v>4412</v>
      </c>
      <c r="I625" s="169" t="s">
        <v>1585</v>
      </c>
      <c r="J625" s="160" t="s">
        <v>3717</v>
      </c>
      <c r="K625" s="160" t="s">
        <v>37</v>
      </c>
      <c r="L625" s="160" t="s">
        <v>7687</v>
      </c>
      <c r="M625" s="160" t="s">
        <v>38</v>
      </c>
      <c r="N625" s="160" t="s">
        <v>6145</v>
      </c>
      <c r="O625" s="170" t="s">
        <v>7684</v>
      </c>
      <c r="P625" s="171"/>
      <c r="Q625" s="160" t="s">
        <v>7155</v>
      </c>
      <c r="R625" s="166" t="s">
        <v>4400</v>
      </c>
    </row>
    <row r="626" spans="1:18" customFormat="1">
      <c r="A626" s="224" t="s">
        <v>4399</v>
      </c>
      <c r="B626" s="225" t="s">
        <v>4400</v>
      </c>
      <c r="C626" s="167" t="s">
        <v>6379</v>
      </c>
      <c r="D626" s="168" t="str">
        <f t="shared" si="18"/>
        <v>ปรับปรุงเพิ่มประสิทธิภาพแหล่งน้ำบ้านตายา เพื่อการถ่ายโอนให้องค์กรปกครองส่วนท้องถิ่น บ้านตายา ตำบลสุวารี อำเภอรือเสาะ จังหวัดนราธิวาส</v>
      </c>
      <c r="E626" s="160" t="s">
        <v>6380</v>
      </c>
      <c r="F626" s="160" t="s">
        <v>29</v>
      </c>
      <c r="G626" s="160">
        <v>2568</v>
      </c>
      <c r="H626" s="160" t="s">
        <v>4412</v>
      </c>
      <c r="I626" s="169" t="s">
        <v>1585</v>
      </c>
      <c r="J626" s="160" t="s">
        <v>3717</v>
      </c>
      <c r="K626" s="160" t="s">
        <v>37</v>
      </c>
      <c r="L626" s="160" t="s">
        <v>7687</v>
      </c>
      <c r="M626" s="160" t="s">
        <v>38</v>
      </c>
      <c r="N626" s="160" t="s">
        <v>6145</v>
      </c>
      <c r="O626" s="170" t="s">
        <v>7684</v>
      </c>
      <c r="P626" s="171"/>
      <c r="Q626" s="160" t="s">
        <v>7156</v>
      </c>
      <c r="R626" s="166" t="s">
        <v>4400</v>
      </c>
    </row>
    <row r="627" spans="1:18" customFormat="1">
      <c r="A627" s="224" t="s">
        <v>4399</v>
      </c>
      <c r="B627" s="225" t="s">
        <v>4400</v>
      </c>
      <c r="C627" s="167" t="s">
        <v>6381</v>
      </c>
      <c r="D627" s="168" t="str">
        <f t="shared" si="18"/>
        <v>ปรับปรุงเพิ่มประสิทธิภาพแหล่งน้ำ เพื่อการถ่ายโอนให้องค์กรปกครองส่วนท้องถิ่น ตำบลบาเระใต้ อำเภอบาเจาะ จังหวัดนราธิวาส</v>
      </c>
      <c r="E627" s="160" t="s">
        <v>6382</v>
      </c>
      <c r="F627" s="160" t="s">
        <v>29</v>
      </c>
      <c r="G627" s="160">
        <v>2568</v>
      </c>
      <c r="H627" s="160" t="s">
        <v>4412</v>
      </c>
      <c r="I627" s="169" t="s">
        <v>1585</v>
      </c>
      <c r="J627" s="160" t="s">
        <v>3717</v>
      </c>
      <c r="K627" s="160" t="s">
        <v>37</v>
      </c>
      <c r="L627" s="160" t="s">
        <v>7687</v>
      </c>
      <c r="M627" s="160" t="s">
        <v>38</v>
      </c>
      <c r="N627" s="160" t="s">
        <v>6145</v>
      </c>
      <c r="O627" s="170" t="s">
        <v>7684</v>
      </c>
      <c r="P627" s="171"/>
      <c r="Q627" s="160" t="s">
        <v>7157</v>
      </c>
      <c r="R627" s="166" t="s">
        <v>4400</v>
      </c>
    </row>
    <row r="628" spans="1:18" customFormat="1">
      <c r="A628" s="224" t="s">
        <v>4399</v>
      </c>
      <c r="B628" s="225" t="s">
        <v>4400</v>
      </c>
      <c r="C628" s="167" t="s">
        <v>6383</v>
      </c>
      <c r="D628" s="168" t="str">
        <f t="shared" si="18"/>
        <v>โครงการก่อสร้างระบบส่งน้ำสนับสนุนหน่วยฟอกเลือดด้วยเครื่องฟอกไตเทียม โรงพยาบาลหลวงพ่อเปิ่น หมู่ที่ 2 ตำบลบางแก้วฟ้า อำเภอนครชัยศรี จังหวัดนครปฐม</v>
      </c>
      <c r="E628" s="160" t="s">
        <v>6384</v>
      </c>
      <c r="F628" s="160" t="s">
        <v>29</v>
      </c>
      <c r="G628" s="160">
        <v>2568</v>
      </c>
      <c r="H628" s="160" t="s">
        <v>4397</v>
      </c>
      <c r="I628" s="169" t="s">
        <v>6178</v>
      </c>
      <c r="J628" s="160" t="s">
        <v>3900</v>
      </c>
      <c r="K628" s="160" t="s">
        <v>37</v>
      </c>
      <c r="L628" s="160" t="s">
        <v>7687</v>
      </c>
      <c r="M628" s="160" t="s">
        <v>38</v>
      </c>
      <c r="N628" s="160" t="s">
        <v>6145</v>
      </c>
      <c r="O628" s="170" t="s">
        <v>7684</v>
      </c>
      <c r="P628" s="171"/>
      <c r="Q628" s="160" t="s">
        <v>7158</v>
      </c>
      <c r="R628" s="166" t="s">
        <v>4400</v>
      </c>
    </row>
    <row r="629" spans="1:18" customFormat="1">
      <c r="A629" s="224" t="s">
        <v>4399</v>
      </c>
      <c r="B629" s="225" t="s">
        <v>4400</v>
      </c>
      <c r="C629" s="167" t="s">
        <v>6385</v>
      </c>
      <c r="D629" s="168" t="str">
        <f t="shared" si="18"/>
        <v>โครงการอนุรักษ์ฟื้นฟูแหล่งน้ำสาธารณะหนองแขม หมู่ที่ 4 ตำบลปากน้ำ อำเภอเดิมบางนางบวช จังหวัดสุพรรณบุรี</v>
      </c>
      <c r="E629" s="160" t="s">
        <v>6386</v>
      </c>
      <c r="F629" s="160" t="s">
        <v>29</v>
      </c>
      <c r="G629" s="160">
        <v>2568</v>
      </c>
      <c r="H629" s="160" t="s">
        <v>5895</v>
      </c>
      <c r="I629" s="169" t="s">
        <v>6178</v>
      </c>
      <c r="J629" s="160" t="s">
        <v>3900</v>
      </c>
      <c r="K629" s="160" t="s">
        <v>37</v>
      </c>
      <c r="L629" s="160" t="s">
        <v>7687</v>
      </c>
      <c r="M629" s="160" t="s">
        <v>38</v>
      </c>
      <c r="N629" s="160" t="s">
        <v>6145</v>
      </c>
      <c r="O629" s="170" t="s">
        <v>7684</v>
      </c>
      <c r="P629" s="171"/>
      <c r="Q629" s="160" t="s">
        <v>7159</v>
      </c>
      <c r="R629" s="166" t="s">
        <v>4400</v>
      </c>
    </row>
    <row r="630" spans="1:18" customFormat="1">
      <c r="A630" s="224" t="s">
        <v>4399</v>
      </c>
      <c r="B630" s="225" t="s">
        <v>4400</v>
      </c>
      <c r="C630" s="167" t="s">
        <v>6387</v>
      </c>
      <c r="D630" s="168" t="str">
        <f t="shared" si="18"/>
        <v>โครงการซ่อมแซมฝายชะลอน้ำลำห้วยบ้องตี้น้อย เพื่อการถ่ายโอนให้กับองค์กรปกครองส่วนท้องถิ่น หมู่ที่ 8 บ้านบ้องตี้น้อย ตำบลวังกระแจะ อำเภอไทรโยค จังหวัดกาญจนบุรี</v>
      </c>
      <c r="E630" s="160" t="s">
        <v>6388</v>
      </c>
      <c r="F630" s="160" t="s">
        <v>29</v>
      </c>
      <c r="G630" s="160">
        <v>2568</v>
      </c>
      <c r="H630" s="160" t="s">
        <v>4397</v>
      </c>
      <c r="I630" s="169" t="s">
        <v>6172</v>
      </c>
      <c r="J630" s="160" t="s">
        <v>3900</v>
      </c>
      <c r="K630" s="160" t="s">
        <v>37</v>
      </c>
      <c r="L630" s="160" t="s">
        <v>7687</v>
      </c>
      <c r="M630" s="160" t="s">
        <v>38</v>
      </c>
      <c r="N630" s="160" t="s">
        <v>6145</v>
      </c>
      <c r="O630" s="170" t="s">
        <v>7684</v>
      </c>
      <c r="P630" s="171"/>
      <c r="Q630" s="160" t="s">
        <v>7160</v>
      </c>
      <c r="R630" s="166" t="s">
        <v>4400</v>
      </c>
    </row>
    <row r="631" spans="1:18" customFormat="1">
      <c r="A631" s="224" t="s">
        <v>4399</v>
      </c>
      <c r="B631" s="225" t="s">
        <v>4400</v>
      </c>
      <c r="C631" s="167" t="s">
        <v>6389</v>
      </c>
      <c r="D631" s="168" t="str">
        <f t="shared" ref="D631:D662" si="19">HYPERLINK(Q631,E631)</f>
        <v>โครงการอนุรักษ์ฟื้นฟูลำห้วยแม่ประจัน หมู่ที่ 5 ตำบลยางหัก อำเภอปากท่อ จังหวัดราชบุรี</v>
      </c>
      <c r="E631" s="160" t="s">
        <v>6390</v>
      </c>
      <c r="F631" s="160" t="s">
        <v>29</v>
      </c>
      <c r="G631" s="160">
        <v>2568</v>
      </c>
      <c r="H631" s="160" t="s">
        <v>4397</v>
      </c>
      <c r="I631" s="169" t="s">
        <v>6172</v>
      </c>
      <c r="J631" s="160" t="s">
        <v>3900</v>
      </c>
      <c r="K631" s="160" t="s">
        <v>37</v>
      </c>
      <c r="L631" s="160" t="s">
        <v>7687</v>
      </c>
      <c r="M631" s="160" t="s">
        <v>38</v>
      </c>
      <c r="N631" s="160" t="s">
        <v>6145</v>
      </c>
      <c r="O631" s="170" t="s">
        <v>7684</v>
      </c>
      <c r="P631" s="171"/>
      <c r="Q631" s="160" t="s">
        <v>7161</v>
      </c>
      <c r="R631" s="166" t="s">
        <v>4400</v>
      </c>
    </row>
    <row r="632" spans="1:18" customFormat="1">
      <c r="A632" s="224" t="s">
        <v>4399</v>
      </c>
      <c r="B632" s="225" t="s">
        <v>4400</v>
      </c>
      <c r="C632" s="167" t="s">
        <v>6391</v>
      </c>
      <c r="D632" s="168" t="str">
        <f t="shared" si="19"/>
        <v>โครงการปรับปรุงแหล่งน้ำธรรมชาติหลังวัดเขาถ้ำเสือ ตำบลจรเข้สามพัน อำเภออู่ทอง จังหวัดสุพรรณบุรี</v>
      </c>
      <c r="E632" s="160" t="s">
        <v>6392</v>
      </c>
      <c r="F632" s="160" t="s">
        <v>29</v>
      </c>
      <c r="G632" s="160">
        <v>2568</v>
      </c>
      <c r="H632" s="160" t="s">
        <v>5808</v>
      </c>
      <c r="I632" s="169" t="s">
        <v>6178</v>
      </c>
      <c r="J632" s="160" t="s">
        <v>3900</v>
      </c>
      <c r="K632" s="160" t="s">
        <v>37</v>
      </c>
      <c r="L632" s="160" t="s">
        <v>7687</v>
      </c>
      <c r="M632" s="160" t="s">
        <v>38</v>
      </c>
      <c r="N632" s="160" t="s">
        <v>6145</v>
      </c>
      <c r="O632" s="170" t="s">
        <v>7684</v>
      </c>
      <c r="P632" s="171"/>
      <c r="Q632" s="160" t="s">
        <v>7162</v>
      </c>
      <c r="R632" s="166" t="s">
        <v>4400</v>
      </c>
    </row>
    <row r="633" spans="1:18" customFormat="1">
      <c r="A633" s="224" t="s">
        <v>4399</v>
      </c>
      <c r="B633" s="225" t="s">
        <v>4400</v>
      </c>
      <c r="C633" s="167" t="s">
        <v>6393</v>
      </c>
      <c r="D633" s="168" t="str">
        <f t="shared" si="19"/>
        <v xml:space="preserve">โครงการอนุรักษ์ฟื้นฟูคลองแมงแซง หมู่ที่ 6 บ้านเขาแก้ว ตำบลทองมงคล อำเภอบางสะพาน จังหวัดประจวบคีรีขันธ์ </v>
      </c>
      <c r="E633" s="160" t="s">
        <v>6394</v>
      </c>
      <c r="F633" s="160" t="s">
        <v>29</v>
      </c>
      <c r="G633" s="160">
        <v>2568</v>
      </c>
      <c r="H633" s="160" t="s">
        <v>5830</v>
      </c>
      <c r="I633" s="169" t="s">
        <v>5978</v>
      </c>
      <c r="J633" s="160" t="s">
        <v>3900</v>
      </c>
      <c r="K633" s="160" t="s">
        <v>37</v>
      </c>
      <c r="L633" s="160" t="s">
        <v>7687</v>
      </c>
      <c r="M633" s="160" t="s">
        <v>38</v>
      </c>
      <c r="N633" s="160" t="s">
        <v>6145</v>
      </c>
      <c r="O633" s="170" t="s">
        <v>7684</v>
      </c>
      <c r="P633" s="171"/>
      <c r="Q633" s="160" t="s">
        <v>7163</v>
      </c>
      <c r="R633" s="166" t="s">
        <v>4400</v>
      </c>
    </row>
    <row r="634" spans="1:18" customFormat="1">
      <c r="A634" s="224" t="s">
        <v>4399</v>
      </c>
      <c r="B634" s="225" t="s">
        <v>4400</v>
      </c>
      <c r="C634" s="167" t="s">
        <v>6395</v>
      </c>
      <c r="D634" s="168" t="str">
        <f t="shared" si="19"/>
        <v>โครงการปรับปรุงลำห้วยน้ำราดพร้อมป้องกันการกัดเซาะ ตำบลทุ่งกระบ่ำ อำเภอเลาขวัญ จังหวัดกาญจนบุรี</v>
      </c>
      <c r="E634" s="160" t="s">
        <v>6396</v>
      </c>
      <c r="F634" s="160" t="s">
        <v>29</v>
      </c>
      <c r="G634" s="160">
        <v>2568</v>
      </c>
      <c r="H634" s="160" t="s">
        <v>5830</v>
      </c>
      <c r="I634" s="169" t="s">
        <v>1585</v>
      </c>
      <c r="J634" s="160" t="s">
        <v>3900</v>
      </c>
      <c r="K634" s="160" t="s">
        <v>37</v>
      </c>
      <c r="L634" s="160" t="s">
        <v>7687</v>
      </c>
      <c r="M634" s="160" t="s">
        <v>38</v>
      </c>
      <c r="N634" s="160" t="s">
        <v>6145</v>
      </c>
      <c r="O634" s="170" t="s">
        <v>7684</v>
      </c>
      <c r="P634" s="171"/>
      <c r="Q634" s="160" t="s">
        <v>7164</v>
      </c>
      <c r="R634" s="166" t="s">
        <v>4400</v>
      </c>
    </row>
    <row r="635" spans="1:18" customFormat="1">
      <c r="A635" s="224" t="s">
        <v>4399</v>
      </c>
      <c r="B635" s="225" t="s">
        <v>4400</v>
      </c>
      <c r="C635" s="167" t="s">
        <v>6397</v>
      </c>
      <c r="D635" s="168" t="str">
        <f t="shared" si="19"/>
        <v>โครงการอนุรักษ์ฟื้นฟูคลองลำชู หมู่ที่ 9 บ้านเขาปุก ตำบลทรายทอง อำเภอบางสะพานน้อย จังหวัดประจวบคีรีขันธ์</v>
      </c>
      <c r="E635" s="160" t="s">
        <v>6398</v>
      </c>
      <c r="F635" s="160" t="s">
        <v>29</v>
      </c>
      <c r="G635" s="160">
        <v>2568</v>
      </c>
      <c r="H635" s="160" t="s">
        <v>4397</v>
      </c>
      <c r="I635" s="169" t="s">
        <v>6172</v>
      </c>
      <c r="J635" s="160" t="s">
        <v>3900</v>
      </c>
      <c r="K635" s="160" t="s">
        <v>37</v>
      </c>
      <c r="L635" s="160" t="s">
        <v>7687</v>
      </c>
      <c r="M635" s="160" t="s">
        <v>38</v>
      </c>
      <c r="N635" s="160" t="s">
        <v>6145</v>
      </c>
      <c r="O635" s="170" t="s">
        <v>7684</v>
      </c>
      <c r="P635" s="171"/>
      <c r="Q635" s="160" t="s">
        <v>7165</v>
      </c>
      <c r="R635" s="166" t="s">
        <v>4400</v>
      </c>
    </row>
    <row r="636" spans="1:18" customFormat="1">
      <c r="A636" s="224" t="s">
        <v>4399</v>
      </c>
      <c r="B636" s="225" t="s">
        <v>4400</v>
      </c>
      <c r="C636" s="167" t="s">
        <v>6399</v>
      </c>
      <c r="D636" s="168" t="str">
        <f t="shared" si="19"/>
        <v>โครงการอนุรักษ์ฟื้นฟูอ่างเก็บน้ำพระหุงดิน หมู่ที่ 9 บ้านเขาน้อย ตำบลหนองฝ้าย อำเภอเลาขวัญ จังหวัดกาญจนบุรี</v>
      </c>
      <c r="E636" s="160" t="s">
        <v>6400</v>
      </c>
      <c r="F636" s="160" t="s">
        <v>29</v>
      </c>
      <c r="G636" s="160">
        <v>2568</v>
      </c>
      <c r="H636" s="160" t="s">
        <v>5895</v>
      </c>
      <c r="I636" s="169" t="s">
        <v>6297</v>
      </c>
      <c r="J636" s="160" t="s">
        <v>3900</v>
      </c>
      <c r="K636" s="160" t="s">
        <v>37</v>
      </c>
      <c r="L636" s="160" t="s">
        <v>7687</v>
      </c>
      <c r="M636" s="160" t="s">
        <v>38</v>
      </c>
      <c r="N636" s="160" t="s">
        <v>6145</v>
      </c>
      <c r="O636" s="170" t="s">
        <v>7684</v>
      </c>
      <c r="P636" s="171"/>
      <c r="Q636" s="160" t="s">
        <v>7166</v>
      </c>
      <c r="R636" s="166" t="s">
        <v>4400</v>
      </c>
    </row>
    <row r="637" spans="1:18" customFormat="1">
      <c r="A637" s="224" t="s">
        <v>4399</v>
      </c>
      <c r="B637" s="225" t="s">
        <v>4400</v>
      </c>
      <c r="C637" s="167" t="s">
        <v>6401</v>
      </c>
      <c r="D637" s="168" t="str">
        <f t="shared" si="19"/>
        <v>โครงการปรับปรุงเพิ่มประสิทธิภาพหนองลาดตาเล็กเชื่อมต่อหนองกระทุ่ม หมู่ที่ 2,8 บ้านดอนอ้ายดาว ตำบลดอนโพธิ์ทอง อำเภอเมืองสุพรรณบุรี จังหวัดสุพรรณบุรี</v>
      </c>
      <c r="E637" s="160" t="s">
        <v>6402</v>
      </c>
      <c r="F637" s="160" t="s">
        <v>29</v>
      </c>
      <c r="G637" s="160">
        <v>2568</v>
      </c>
      <c r="H637" s="160" t="s">
        <v>4397</v>
      </c>
      <c r="I637" s="169" t="s">
        <v>6172</v>
      </c>
      <c r="J637" s="160" t="s">
        <v>3900</v>
      </c>
      <c r="K637" s="160" t="s">
        <v>37</v>
      </c>
      <c r="L637" s="160" t="s">
        <v>7687</v>
      </c>
      <c r="M637" s="160" t="s">
        <v>38</v>
      </c>
      <c r="N637" s="160" t="s">
        <v>6145</v>
      </c>
      <c r="O637" s="170" t="s">
        <v>7684</v>
      </c>
      <c r="P637" s="171"/>
      <c r="Q637" s="160" t="s">
        <v>7167</v>
      </c>
      <c r="R637" s="166" t="s">
        <v>4400</v>
      </c>
    </row>
    <row r="638" spans="1:18" customFormat="1">
      <c r="A638" s="224" t="s">
        <v>4399</v>
      </c>
      <c r="B638" s="225" t="s">
        <v>4400</v>
      </c>
      <c r="C638" s="167" t="s">
        <v>6403</v>
      </c>
      <c r="D638" s="168" t="str">
        <f t="shared" si="19"/>
        <v>โครงการปรับปรุงเพิ่มประสิทธิภาพหนองอ้อ เชื่อมโยงแหล่งน้ำภายในตำบลไผ่ขวาง-โคกโคเฒ่า ตำบลไผ่ขวาง อำเภอเมืองสุพรรณบุรี จังหวัดสุพรรณบุรี</v>
      </c>
      <c r="E638" s="160" t="s">
        <v>6404</v>
      </c>
      <c r="F638" s="160" t="s">
        <v>29</v>
      </c>
      <c r="G638" s="160">
        <v>2568</v>
      </c>
      <c r="H638" s="160" t="s">
        <v>5830</v>
      </c>
      <c r="I638" s="169" t="s">
        <v>1585</v>
      </c>
      <c r="J638" s="160" t="s">
        <v>3900</v>
      </c>
      <c r="K638" s="160" t="s">
        <v>37</v>
      </c>
      <c r="L638" s="160" t="s">
        <v>7687</v>
      </c>
      <c r="M638" s="160" t="s">
        <v>38</v>
      </c>
      <c r="N638" s="160" t="s">
        <v>6145</v>
      </c>
      <c r="O638" s="170" t="s">
        <v>7684</v>
      </c>
      <c r="P638" s="171"/>
      <c r="Q638" s="160" t="s">
        <v>7168</v>
      </c>
      <c r="R638" s="166" t="s">
        <v>4400</v>
      </c>
    </row>
    <row r="639" spans="1:18" customFormat="1">
      <c r="A639" s="224" t="s">
        <v>4399</v>
      </c>
      <c r="B639" s="225" t="s">
        <v>4400</v>
      </c>
      <c r="C639" s="167" t="s">
        <v>6405</v>
      </c>
      <c r="D639" s="168" t="str">
        <f t="shared" si="19"/>
        <v>โครงการซ่อมแซมแหล่งน้ำสนับสนุนโครงการจัดพัฒนาที่ดินตามพระราชประสงค์หุบกะพง ตำบลเขาใหญ่ อำเภอชะอำ จังหวัดเพชรบุรี</v>
      </c>
      <c r="E639" s="160" t="s">
        <v>6406</v>
      </c>
      <c r="F639" s="160" t="s">
        <v>29</v>
      </c>
      <c r="G639" s="160">
        <v>2568</v>
      </c>
      <c r="H639" s="160" t="s">
        <v>4412</v>
      </c>
      <c r="I639" s="169" t="s">
        <v>6282</v>
      </c>
      <c r="J639" s="160" t="s">
        <v>3900</v>
      </c>
      <c r="K639" s="160" t="s">
        <v>37</v>
      </c>
      <c r="L639" s="160" t="s">
        <v>7687</v>
      </c>
      <c r="M639" s="160" t="s">
        <v>38</v>
      </c>
      <c r="N639" s="160" t="s">
        <v>6145</v>
      </c>
      <c r="O639" s="170" t="s">
        <v>7684</v>
      </c>
      <c r="P639" s="171"/>
      <c r="Q639" s="160" t="s">
        <v>7169</v>
      </c>
      <c r="R639" s="166" t="s">
        <v>4400</v>
      </c>
    </row>
    <row r="640" spans="1:18" customFormat="1">
      <c r="A640" s="224" t="s">
        <v>4399</v>
      </c>
      <c r="B640" s="225" t="s">
        <v>4400</v>
      </c>
      <c r="C640" s="167" t="s">
        <v>6407</v>
      </c>
      <c r="D640" s="168" t="str">
        <f t="shared" si="19"/>
        <v>ปรับปรุงเพิ่มประสิทธิภาพการระบายน้ำคลองพญาธาร ช่วง 2	หมู่ที่ 3,4 ตำบลนาดี อำเภอนาดี จังหวัดปราจีนบุรี</v>
      </c>
      <c r="E640" s="160" t="s">
        <v>6408</v>
      </c>
      <c r="F640" s="160" t="s">
        <v>29</v>
      </c>
      <c r="G640" s="160">
        <v>2568</v>
      </c>
      <c r="H640" s="160" t="s">
        <v>5895</v>
      </c>
      <c r="I640" s="169" t="s">
        <v>1585</v>
      </c>
      <c r="J640" s="160" t="s">
        <v>3320</v>
      </c>
      <c r="K640" s="160" t="s">
        <v>37</v>
      </c>
      <c r="L640" s="160" t="s">
        <v>7687</v>
      </c>
      <c r="M640" s="160" t="s">
        <v>38</v>
      </c>
      <c r="N640" s="160" t="s">
        <v>6145</v>
      </c>
      <c r="O640" s="170" t="s">
        <v>7684</v>
      </c>
      <c r="P640" s="171"/>
      <c r="Q640" s="160" t="s">
        <v>7170</v>
      </c>
      <c r="R640" s="166" t="s">
        <v>4400</v>
      </c>
    </row>
    <row r="641" spans="1:18" customFormat="1">
      <c r="A641" s="224" t="s">
        <v>4399</v>
      </c>
      <c r="B641" s="225" t="s">
        <v>4400</v>
      </c>
      <c r="C641" s="167" t="s">
        <v>6409</v>
      </c>
      <c r="D641" s="168" t="str">
        <f t="shared" si="19"/>
        <v>ปรับปรุงเพิ่มประสิทธิภาพการระบายน้ำคลองพญาธาร ช่วง 1	หมู่ที่ 2,6,7,10 ตำบลบุพราหมณ์ อำเภอนาดี จังหวัดปราจีนบุรี</v>
      </c>
      <c r="E641" s="160" t="s">
        <v>6410</v>
      </c>
      <c r="F641" s="160" t="s">
        <v>29</v>
      </c>
      <c r="G641" s="160">
        <v>2568</v>
      </c>
      <c r="H641" s="160" t="s">
        <v>5808</v>
      </c>
      <c r="I641" s="169" t="s">
        <v>6297</v>
      </c>
      <c r="J641" s="160" t="s">
        <v>3320</v>
      </c>
      <c r="K641" s="160" t="s">
        <v>37</v>
      </c>
      <c r="L641" s="160" t="s">
        <v>7687</v>
      </c>
      <c r="M641" s="160" t="s">
        <v>38</v>
      </c>
      <c r="N641" s="160" t="s">
        <v>6145</v>
      </c>
      <c r="O641" s="170" t="s">
        <v>7684</v>
      </c>
      <c r="P641" s="171"/>
      <c r="Q641" s="160" t="s">
        <v>7171</v>
      </c>
      <c r="R641" s="166" t="s">
        <v>4400</v>
      </c>
    </row>
    <row r="642" spans="1:18" customFormat="1">
      <c r="A642" s="224" t="s">
        <v>4399</v>
      </c>
      <c r="B642" s="225" t="s">
        <v>4400</v>
      </c>
      <c r="C642" s="167" t="s">
        <v>6411</v>
      </c>
      <c r="D642" s="168" t="str">
        <f t="shared" si="19"/>
        <v>อนุรักษ์ฟื้นฟูแหล่งน้ำบ้านหนองหมี พร้อมระบบกระจายน้ำด้วยพลังงานแสงอาทิตย์ หมู่ที่ 9 ตำบลท่าบุญมี อำเภอเกาะจันทร์ จังหวัดชลบุรี</v>
      </c>
      <c r="E642" s="160" t="s">
        <v>6412</v>
      </c>
      <c r="F642" s="160" t="s">
        <v>29</v>
      </c>
      <c r="G642" s="160">
        <v>2568</v>
      </c>
      <c r="H642" s="160" t="s">
        <v>5808</v>
      </c>
      <c r="I642" s="169" t="s">
        <v>6178</v>
      </c>
      <c r="J642" s="160" t="s">
        <v>3320</v>
      </c>
      <c r="K642" s="160" t="s">
        <v>37</v>
      </c>
      <c r="L642" s="160" t="s">
        <v>7687</v>
      </c>
      <c r="M642" s="160" t="s">
        <v>38</v>
      </c>
      <c r="N642" s="160" t="s">
        <v>6145</v>
      </c>
      <c r="O642" s="170" t="s">
        <v>7684</v>
      </c>
      <c r="P642" s="171"/>
      <c r="Q642" s="160" t="s">
        <v>7172</v>
      </c>
      <c r="R642" s="166" t="s">
        <v>4400</v>
      </c>
    </row>
    <row r="643" spans="1:18" customFormat="1">
      <c r="A643" s="224" t="s">
        <v>4399</v>
      </c>
      <c r="B643" s="225" t="s">
        <v>4400</v>
      </c>
      <c r="C643" s="167" t="s">
        <v>6413</v>
      </c>
      <c r="D643" s="168" t="str">
        <f t="shared" si="19"/>
        <v>อนุรักษ์ฟื้นฟูแหล่งน้ำบ้านทับจุฬาและบ้านหนองแฟบ พร้อมระบบกระจายน้ำ หมู่ที่ 6 ตำบลท่าบุญมี อำเภอเกาะจันทร์	จังหวัดชลบุรี</v>
      </c>
      <c r="E643" s="160" t="s">
        <v>6414</v>
      </c>
      <c r="F643" s="160" t="s">
        <v>29</v>
      </c>
      <c r="G643" s="160">
        <v>2568</v>
      </c>
      <c r="H643" s="160" t="s">
        <v>5808</v>
      </c>
      <c r="I643" s="169" t="s">
        <v>6178</v>
      </c>
      <c r="J643" s="160" t="s">
        <v>3320</v>
      </c>
      <c r="K643" s="160" t="s">
        <v>37</v>
      </c>
      <c r="L643" s="160" t="s">
        <v>7687</v>
      </c>
      <c r="M643" s="160" t="s">
        <v>38</v>
      </c>
      <c r="N643" s="160" t="s">
        <v>6145</v>
      </c>
      <c r="O643" s="170" t="s">
        <v>7684</v>
      </c>
      <c r="P643" s="171"/>
      <c r="Q643" s="160" t="s">
        <v>7173</v>
      </c>
      <c r="R643" s="166" t="s">
        <v>4400</v>
      </c>
    </row>
    <row r="644" spans="1:18" customFormat="1">
      <c r="A644" s="224" t="s">
        <v>4399</v>
      </c>
      <c r="B644" s="225" t="s">
        <v>4400</v>
      </c>
      <c r="C644" s="167" t="s">
        <v>6415</v>
      </c>
      <c r="D644" s="168" t="str">
        <f t="shared" si="19"/>
        <v>อนุรักษ์ฟื้นฟูแหล่งน้ำบ้านหนองพะวา พร้อมระบบกระจายน้ำด้วยพลังงานแสงอาทิตย์ หมู่ที่ 4	 ตำบลบางบุตร อำเภอบ้านค่าย จังหวัดระยอง</v>
      </c>
      <c r="E644" s="160" t="s">
        <v>6416</v>
      </c>
      <c r="F644" s="160" t="s">
        <v>29</v>
      </c>
      <c r="G644" s="160">
        <v>2568</v>
      </c>
      <c r="H644" s="160" t="s">
        <v>4397</v>
      </c>
      <c r="I644" s="169" t="s">
        <v>6282</v>
      </c>
      <c r="J644" s="160" t="s">
        <v>3320</v>
      </c>
      <c r="K644" s="160" t="s">
        <v>37</v>
      </c>
      <c r="L644" s="160" t="s">
        <v>7687</v>
      </c>
      <c r="M644" s="160" t="s">
        <v>38</v>
      </c>
      <c r="N644" s="160" t="s">
        <v>6145</v>
      </c>
      <c r="O644" s="170" t="s">
        <v>7684</v>
      </c>
      <c r="P644" s="171"/>
      <c r="Q644" s="160" t="s">
        <v>7174</v>
      </c>
      <c r="R644" s="166" t="s">
        <v>4400</v>
      </c>
    </row>
    <row r="645" spans="1:18" customFormat="1">
      <c r="A645" s="224" t="s">
        <v>4399</v>
      </c>
      <c r="B645" s="225" t="s">
        <v>4400</v>
      </c>
      <c r="C645" s="167" t="s">
        <v>6417</v>
      </c>
      <c r="D645" s="168" t="str">
        <f t="shared" si="19"/>
        <v>อนุรักษ์ฟื้นฟูพร้อมระบบกระจายน้ำหนองแวง สนับสนุน (คทช.) หมู่ที่ 10 ตำบลหนองแวง อำเภอโคกสูง จังหวัดสระแก้ว</v>
      </c>
      <c r="E645" s="160" t="s">
        <v>6418</v>
      </c>
      <c r="F645" s="160" t="s">
        <v>29</v>
      </c>
      <c r="G645" s="160">
        <v>2568</v>
      </c>
      <c r="H645" s="160" t="s">
        <v>5808</v>
      </c>
      <c r="I645" s="169" t="s">
        <v>6419</v>
      </c>
      <c r="J645" s="160" t="s">
        <v>3320</v>
      </c>
      <c r="K645" s="160" t="s">
        <v>37</v>
      </c>
      <c r="L645" s="160" t="s">
        <v>7687</v>
      </c>
      <c r="M645" s="160" t="s">
        <v>38</v>
      </c>
      <c r="N645" s="160" t="s">
        <v>6145</v>
      </c>
      <c r="O645" s="170" t="s">
        <v>7684</v>
      </c>
      <c r="P645" s="171"/>
      <c r="Q645" s="160" t="s">
        <v>7175</v>
      </c>
      <c r="R645" s="166" t="s">
        <v>4400</v>
      </c>
    </row>
    <row r="646" spans="1:18" customFormat="1">
      <c r="A646" s="224" t="s">
        <v>4399</v>
      </c>
      <c r="B646" s="225" t="s">
        <v>4400</v>
      </c>
      <c r="C646" s="167" t="s">
        <v>6420</v>
      </c>
      <c r="D646" s="168" t="str">
        <f t="shared" si="19"/>
        <v>ก่อสร้างแหล่งน้ำบ้านทุ่งกราด พร้อมระบบสูบน้ำกระจายน้ำด้วยพลังงานแสงอาทิตย์ หมู่ที่ 8 ตำบลสะตอ อำเภอเขาสมิง จังหวัดตราด</v>
      </c>
      <c r="E646" s="160" t="s">
        <v>6421</v>
      </c>
      <c r="F646" s="160" t="s">
        <v>29</v>
      </c>
      <c r="G646" s="160">
        <v>2568</v>
      </c>
      <c r="H646" s="160" t="s">
        <v>5830</v>
      </c>
      <c r="I646" s="169" t="s">
        <v>6422</v>
      </c>
      <c r="J646" s="160" t="s">
        <v>3320</v>
      </c>
      <c r="K646" s="160" t="s">
        <v>37</v>
      </c>
      <c r="L646" s="160" t="s">
        <v>7687</v>
      </c>
      <c r="M646" s="160" t="s">
        <v>38</v>
      </c>
      <c r="N646" s="160" t="s">
        <v>6145</v>
      </c>
      <c r="O646" s="170" t="s">
        <v>7684</v>
      </c>
      <c r="P646" s="171"/>
      <c r="Q646" s="160" t="s">
        <v>7176</v>
      </c>
      <c r="R646" s="166" t="s">
        <v>4400</v>
      </c>
    </row>
    <row r="647" spans="1:18" customFormat="1">
      <c r="A647" s="224" t="s">
        <v>4399</v>
      </c>
      <c r="B647" s="225" t="s">
        <v>4400</v>
      </c>
      <c r="C647" s="167" t="s">
        <v>6423</v>
      </c>
      <c r="D647" s="168" t="str">
        <f t="shared" si="19"/>
        <v>ก่อสร้างระบบกระจายน้ำด้วยพลังงานแสงอาทิตย์ สนับสนุนโครงการพระราชดำริสวนผลไม้ภาคใต้ ระยะ2	ตำบลพรหมณี อำเภอเมืองนครนายก จังหวัดนครนายก (ได้รับจัดสรรงบกลาง 67 ฝน 1 แล้ว อยู่ระหว่างการปรับแผนโครงการ)</v>
      </c>
      <c r="E647" s="160" t="s">
        <v>6424</v>
      </c>
      <c r="F647" s="160" t="s">
        <v>29</v>
      </c>
      <c r="G647" s="160">
        <v>2568</v>
      </c>
      <c r="H647" s="160" t="s">
        <v>4412</v>
      </c>
      <c r="I647" s="169" t="s">
        <v>5803</v>
      </c>
      <c r="J647" s="160" t="s">
        <v>3320</v>
      </c>
      <c r="K647" s="160" t="s">
        <v>37</v>
      </c>
      <c r="L647" s="160" t="s">
        <v>7687</v>
      </c>
      <c r="M647" s="160" t="s">
        <v>38</v>
      </c>
      <c r="N647" s="160" t="s">
        <v>6145</v>
      </c>
      <c r="O647" s="170" t="s">
        <v>7684</v>
      </c>
      <c r="P647" s="171"/>
      <c r="Q647" s="160" t="s">
        <v>7177</v>
      </c>
      <c r="R647" s="166" t="s">
        <v>4400</v>
      </c>
    </row>
    <row r="648" spans="1:18" customFormat="1">
      <c r="A648" s="224" t="s">
        <v>4399</v>
      </c>
      <c r="B648" s="225" t="s">
        <v>4400</v>
      </c>
      <c r="C648" s="167" t="s">
        <v>6425</v>
      </c>
      <c r="D648" s="168" t="str">
        <f t="shared" si="19"/>
        <v>ก่อสร้างระบบกระจายน้ำหนองทะเลบอน หมู่ที่ 5 ตำบลโนนห้อม อำเภอเมืองปราจีนบุรี จังหวัดปราจีนบุรี</v>
      </c>
      <c r="E648" s="160" t="s">
        <v>6426</v>
      </c>
      <c r="F648" s="160" t="s">
        <v>29</v>
      </c>
      <c r="G648" s="160">
        <v>2568</v>
      </c>
      <c r="H648" s="160" t="s">
        <v>5808</v>
      </c>
      <c r="I648" s="169" t="s">
        <v>6297</v>
      </c>
      <c r="J648" s="160" t="s">
        <v>3320</v>
      </c>
      <c r="K648" s="160" t="s">
        <v>37</v>
      </c>
      <c r="L648" s="160" t="s">
        <v>7687</v>
      </c>
      <c r="M648" s="160" t="s">
        <v>38</v>
      </c>
      <c r="N648" s="160" t="s">
        <v>6145</v>
      </c>
      <c r="O648" s="170" t="s">
        <v>7684</v>
      </c>
      <c r="P648" s="171"/>
      <c r="Q648" s="160" t="s">
        <v>7178</v>
      </c>
      <c r="R648" s="166" t="s">
        <v>4400</v>
      </c>
    </row>
    <row r="649" spans="1:18" customFormat="1">
      <c r="A649" s="224" t="s">
        <v>4399</v>
      </c>
      <c r="B649" s="225" t="s">
        <v>4400</v>
      </c>
      <c r="C649" s="167" t="s">
        <v>6427</v>
      </c>
      <c r="D649" s="168" t="str">
        <f t="shared" si="19"/>
        <v>อนุรักษ์ฟื้นฟูแหล่งน้ำทับทิมสยาม 05 พร้อมระบบกระจายน้ำ	หมู่ที่ 10 ตำบลคลองไก่เถื่อน อำเภอคลองหาด จังหวัดสระแก้ว</v>
      </c>
      <c r="E649" s="160" t="s">
        <v>6428</v>
      </c>
      <c r="F649" s="160" t="s">
        <v>29</v>
      </c>
      <c r="G649" s="160">
        <v>2568</v>
      </c>
      <c r="H649" s="160" t="s">
        <v>5895</v>
      </c>
      <c r="I649" s="169" t="s">
        <v>1585</v>
      </c>
      <c r="J649" s="160" t="s">
        <v>3320</v>
      </c>
      <c r="K649" s="160" t="s">
        <v>37</v>
      </c>
      <c r="L649" s="160" t="s">
        <v>7687</v>
      </c>
      <c r="M649" s="160" t="s">
        <v>38</v>
      </c>
      <c r="N649" s="160" t="s">
        <v>6145</v>
      </c>
      <c r="O649" s="170" t="s">
        <v>7684</v>
      </c>
      <c r="P649" s="171"/>
      <c r="Q649" s="160" t="s">
        <v>7179</v>
      </c>
      <c r="R649" s="166" t="s">
        <v>4400</v>
      </c>
    </row>
    <row r="650" spans="1:18" customFormat="1">
      <c r="A650" s="224" t="s">
        <v>4399</v>
      </c>
      <c r="B650" s="225" t="s">
        <v>4400</v>
      </c>
      <c r="C650" s="167" t="s">
        <v>6429</v>
      </c>
      <c r="D650" s="168" t="str">
        <f t="shared" si="19"/>
        <v>อนุรักษ์ฟื้นฟูพร้อมระบบกระจายน้ำบ้านหัวฝาย หมู่ที่ 21 ตำบลคลองตะเกรา อำเภอท่าตะเกียบ จังหวัดฉะเชิงเทรา</v>
      </c>
      <c r="E650" s="160" t="s">
        <v>6430</v>
      </c>
      <c r="F650" s="160" t="s">
        <v>29</v>
      </c>
      <c r="G650" s="160">
        <v>2568</v>
      </c>
      <c r="H650" s="160" t="s">
        <v>5808</v>
      </c>
      <c r="I650" s="169" t="s">
        <v>6297</v>
      </c>
      <c r="J650" s="160" t="s">
        <v>3320</v>
      </c>
      <c r="K650" s="160" t="s">
        <v>37</v>
      </c>
      <c r="L650" s="160" t="s">
        <v>7687</v>
      </c>
      <c r="M650" s="160" t="s">
        <v>38</v>
      </c>
      <c r="N650" s="160" t="s">
        <v>6145</v>
      </c>
      <c r="O650" s="170" t="s">
        <v>7684</v>
      </c>
      <c r="P650" s="171"/>
      <c r="Q650" s="160" t="s">
        <v>7180</v>
      </c>
      <c r="R650" s="166" t="s">
        <v>4400</v>
      </c>
    </row>
    <row r="651" spans="1:18" customFormat="1">
      <c r="A651" s="224" t="s">
        <v>4399</v>
      </c>
      <c r="B651" s="225" t="s">
        <v>4400</v>
      </c>
      <c r="C651" s="167" t="s">
        <v>6437</v>
      </c>
      <c r="D651" s="168" t="str">
        <f t="shared" si="19"/>
        <v>อนุรักษ์ฟื้นฟูแหล่งน้ำช้างป่าซากตารวย สนับสนุนโครงการพัชรสุธาคชานุรักษ์ หมู่ที่ 10 ตำบลขุนซ่อง อำเภอแก่งหางแมว จังหวัดจันทบุรี</v>
      </c>
      <c r="E651" s="160" t="s">
        <v>6438</v>
      </c>
      <c r="F651" s="160" t="s">
        <v>29</v>
      </c>
      <c r="G651" s="160">
        <v>2568</v>
      </c>
      <c r="H651" s="160" t="s">
        <v>5830</v>
      </c>
      <c r="I651" s="169" t="s">
        <v>6422</v>
      </c>
      <c r="J651" s="160" t="s">
        <v>3320</v>
      </c>
      <c r="K651" s="160" t="s">
        <v>37</v>
      </c>
      <c r="L651" s="160" t="s">
        <v>7687</v>
      </c>
      <c r="M651" s="160" t="s">
        <v>38</v>
      </c>
      <c r="N651" s="160" t="s">
        <v>6145</v>
      </c>
      <c r="O651" s="170" t="s">
        <v>7684</v>
      </c>
      <c r="P651" s="171"/>
      <c r="Q651" s="160" t="s">
        <v>7184</v>
      </c>
      <c r="R651" s="166" t="s">
        <v>4400</v>
      </c>
    </row>
    <row r="652" spans="1:18" customFormat="1">
      <c r="A652" s="224" t="s">
        <v>4399</v>
      </c>
      <c r="B652" s="225" t="s">
        <v>4400</v>
      </c>
      <c r="C652" s="167" t="s">
        <v>6439</v>
      </c>
      <c r="D652" s="168" t="str">
        <f t="shared" si="19"/>
        <v>อนุรักษ์ฟื้นฟูแหล่งน้ำห้วยชม พร้อมระบบกระจายน้ำ หมู่ที่ 2 บ้านนาค้อ ตำบลปากชม อำเภอปากชม จังหวัดเลย</v>
      </c>
      <c r="E652" s="160" t="s">
        <v>6440</v>
      </c>
      <c r="F652" s="160" t="s">
        <v>29</v>
      </c>
      <c r="G652" s="160">
        <v>2568</v>
      </c>
      <c r="H652" s="160" t="s">
        <v>4412</v>
      </c>
      <c r="I652" s="169" t="s">
        <v>1585</v>
      </c>
      <c r="J652" s="160" t="s">
        <v>5855</v>
      </c>
      <c r="K652" s="160" t="s">
        <v>37</v>
      </c>
      <c r="L652" s="160" t="s">
        <v>7687</v>
      </c>
      <c r="M652" s="160" t="s">
        <v>38</v>
      </c>
      <c r="N652" s="160" t="s">
        <v>6145</v>
      </c>
      <c r="O652" s="170" t="s">
        <v>7684</v>
      </c>
      <c r="P652" s="171"/>
      <c r="Q652" s="160" t="s">
        <v>7185</v>
      </c>
      <c r="R652" s="166" t="s">
        <v>4400</v>
      </c>
    </row>
    <row r="653" spans="1:18" customFormat="1">
      <c r="A653" s="224" t="s">
        <v>4399</v>
      </c>
      <c r="B653" s="225" t="s">
        <v>4400</v>
      </c>
      <c r="C653" s="167" t="s">
        <v>6441</v>
      </c>
      <c r="D653" s="168" t="str">
        <f t="shared" si="19"/>
        <v>อนุรักษ์ฟื้นฟูแหล่งน้ำหนองแสง พร้อมระบบกระจายน้ำ หมู่ที่ 5 บ้านนาเพียง ตำบลท่าบ่อสงคราม อำเภอศรีสงคราม จังหวัดนครพนม</v>
      </c>
      <c r="E653" s="160" t="s">
        <v>6442</v>
      </c>
      <c r="F653" s="160" t="s">
        <v>29</v>
      </c>
      <c r="G653" s="160">
        <v>2568</v>
      </c>
      <c r="H653" s="160" t="s">
        <v>4412</v>
      </c>
      <c r="I653" s="169" t="s">
        <v>1585</v>
      </c>
      <c r="J653" s="160" t="s">
        <v>5855</v>
      </c>
      <c r="K653" s="160" t="s">
        <v>37</v>
      </c>
      <c r="L653" s="160" t="s">
        <v>7687</v>
      </c>
      <c r="M653" s="160" t="s">
        <v>38</v>
      </c>
      <c r="N653" s="160" t="s">
        <v>6145</v>
      </c>
      <c r="O653" s="170" t="s">
        <v>7684</v>
      </c>
      <c r="P653" s="171"/>
      <c r="Q653" s="160" t="s">
        <v>7186</v>
      </c>
      <c r="R653" s="166" t="s">
        <v>4400</v>
      </c>
    </row>
    <row r="654" spans="1:18" customFormat="1">
      <c r="A654" s="224" t="s">
        <v>4399</v>
      </c>
      <c r="B654" s="225" t="s">
        <v>4400</v>
      </c>
      <c r="C654" s="167" t="s">
        <v>6443</v>
      </c>
      <c r="D654" s="168" t="str">
        <f t="shared" si="19"/>
        <v>อนุรักษ์ฟื้นฟูแหล่งน้ำเพื่อเพิ่มประสิทธิภาพระบบโครงข่ายแหล่งน้ำ ตำบลฝั่งแดง อำเภอนากลาง จังหวัดหนองบัวลำภู</v>
      </c>
      <c r="E654" s="160" t="s">
        <v>6444</v>
      </c>
      <c r="F654" s="160" t="s">
        <v>29</v>
      </c>
      <c r="G654" s="160">
        <v>2568</v>
      </c>
      <c r="H654" s="160" t="s">
        <v>4412</v>
      </c>
      <c r="I654" s="169" t="s">
        <v>1585</v>
      </c>
      <c r="J654" s="160" t="s">
        <v>5855</v>
      </c>
      <c r="K654" s="160" t="s">
        <v>37</v>
      </c>
      <c r="L654" s="160" t="s">
        <v>7687</v>
      </c>
      <c r="M654" s="160" t="s">
        <v>38</v>
      </c>
      <c r="N654" s="160" t="s">
        <v>6145</v>
      </c>
      <c r="O654" s="170" t="s">
        <v>7684</v>
      </c>
      <c r="P654" s="171"/>
      <c r="Q654" s="160" t="s">
        <v>7187</v>
      </c>
      <c r="R654" s="166" t="s">
        <v>4400</v>
      </c>
    </row>
    <row r="655" spans="1:18" customFormat="1">
      <c r="A655" s="224" t="s">
        <v>4399</v>
      </c>
      <c r="B655" s="225" t="s">
        <v>4400</v>
      </c>
      <c r="C655" s="167" t="s">
        <v>6445</v>
      </c>
      <c r="D655" s="168" t="str">
        <f t="shared" si="19"/>
        <v>อนุรักษ์ฟื้นฟูแหล่งน้ำหนองกุดซวย พร้อมระบบกระจายน้ำ หมู่ที่ 7 บ้านทรายทอง ตำบลสร้างนางขาว อำเภอโพนพิสัย จังหวัดหนองคาย</v>
      </c>
      <c r="E655" s="160" t="s">
        <v>6446</v>
      </c>
      <c r="F655" s="160" t="s">
        <v>29</v>
      </c>
      <c r="G655" s="160">
        <v>2568</v>
      </c>
      <c r="H655" s="160" t="s">
        <v>4412</v>
      </c>
      <c r="I655" s="169" t="s">
        <v>1585</v>
      </c>
      <c r="J655" s="160" t="s">
        <v>5855</v>
      </c>
      <c r="K655" s="160" t="s">
        <v>37</v>
      </c>
      <c r="L655" s="160" t="s">
        <v>7687</v>
      </c>
      <c r="M655" s="160" t="s">
        <v>38</v>
      </c>
      <c r="N655" s="160" t="s">
        <v>6145</v>
      </c>
      <c r="O655" s="170" t="s">
        <v>7684</v>
      </c>
      <c r="P655" s="171"/>
      <c r="Q655" s="160" t="s">
        <v>7188</v>
      </c>
      <c r="R655" s="166" t="s">
        <v>4400</v>
      </c>
    </row>
    <row r="656" spans="1:18" customFormat="1">
      <c r="A656" s="224" t="s">
        <v>4399</v>
      </c>
      <c r="B656" s="225" t="s">
        <v>4400</v>
      </c>
      <c r="C656" s="167" t="s">
        <v>6447</v>
      </c>
      <c r="D656" s="168" t="str">
        <f t="shared" si="19"/>
        <v>อนุรักษ์ฟื้นฟูแหล่งน้ำหนองแคน พร้อมระบบกระจายน้ำ หมู่ที่ 1 บ้านอ้อมกอ ตำบลอ้อมกอ อำเภอบ้านดุง จังหวัดอุดรธานี</v>
      </c>
      <c r="E656" s="160" t="s">
        <v>6448</v>
      </c>
      <c r="F656" s="160" t="s">
        <v>29</v>
      </c>
      <c r="G656" s="160">
        <v>2568</v>
      </c>
      <c r="H656" s="160" t="s">
        <v>4412</v>
      </c>
      <c r="I656" s="169" t="s">
        <v>1585</v>
      </c>
      <c r="J656" s="160" t="s">
        <v>5855</v>
      </c>
      <c r="K656" s="160" t="s">
        <v>37</v>
      </c>
      <c r="L656" s="160" t="s">
        <v>7687</v>
      </c>
      <c r="M656" s="160" t="s">
        <v>38</v>
      </c>
      <c r="N656" s="160" t="s">
        <v>6145</v>
      </c>
      <c r="O656" s="170" t="s">
        <v>7684</v>
      </c>
      <c r="P656" s="171"/>
      <c r="Q656" s="160" t="s">
        <v>7189</v>
      </c>
      <c r="R656" s="166" t="s">
        <v>4400</v>
      </c>
    </row>
    <row r="657" spans="1:18" customFormat="1">
      <c r="A657" s="224" t="s">
        <v>4399</v>
      </c>
      <c r="B657" s="225" t="s">
        <v>4400</v>
      </c>
      <c r="C657" s="167" t="s">
        <v>6449</v>
      </c>
      <c r="D657" s="168" t="str">
        <f t="shared" si="19"/>
        <v>อนุรักษ์ฟื้นฟูแหล่งน้ำหนองเบ็น พร้อมระบบกระจายน้ำ หมู่ที่ 1,9 บ้านม่วง ตำบลบ้านม่วง อำเภอบ้านดุง จังหวัดอุดรธานี</v>
      </c>
      <c r="E657" s="160" t="s">
        <v>6450</v>
      </c>
      <c r="F657" s="160" t="s">
        <v>29</v>
      </c>
      <c r="G657" s="160">
        <v>2568</v>
      </c>
      <c r="H657" s="160" t="s">
        <v>4412</v>
      </c>
      <c r="I657" s="169" t="s">
        <v>1585</v>
      </c>
      <c r="J657" s="160" t="s">
        <v>5855</v>
      </c>
      <c r="K657" s="160" t="s">
        <v>37</v>
      </c>
      <c r="L657" s="160" t="s">
        <v>7687</v>
      </c>
      <c r="M657" s="160" t="s">
        <v>38</v>
      </c>
      <c r="N657" s="160" t="s">
        <v>6145</v>
      </c>
      <c r="O657" s="170" t="s">
        <v>7684</v>
      </c>
      <c r="P657" s="171"/>
      <c r="Q657" s="160" t="s">
        <v>7190</v>
      </c>
      <c r="R657" s="166" t="s">
        <v>4400</v>
      </c>
    </row>
    <row r="658" spans="1:18" customFormat="1">
      <c r="A658" s="224" t="s">
        <v>4399</v>
      </c>
      <c r="B658" s="225" t="s">
        <v>4400</v>
      </c>
      <c r="C658" s="167" t="s">
        <v>6451</v>
      </c>
      <c r="D658" s="168" t="str">
        <f t="shared" si="19"/>
        <v>อนุรักษ์ฟื้นฟูหนองวงพาด พร้อมระบบกระจายน้ำด้วยพลังงานแสงอาทิตย์ ตำบลคำพราน อำเภอวังม่วง จังหวัดสระบุรี</v>
      </c>
      <c r="E658" s="160" t="s">
        <v>6452</v>
      </c>
      <c r="F658" s="160" t="s">
        <v>29</v>
      </c>
      <c r="G658" s="160">
        <v>2568</v>
      </c>
      <c r="H658" s="160" t="s">
        <v>5808</v>
      </c>
      <c r="I658" s="169" t="s">
        <v>1585</v>
      </c>
      <c r="J658" s="160" t="s">
        <v>5888</v>
      </c>
      <c r="K658" s="160" t="s">
        <v>37</v>
      </c>
      <c r="L658" s="160" t="s">
        <v>7687</v>
      </c>
      <c r="M658" s="160" t="s">
        <v>38</v>
      </c>
      <c r="N658" s="160" t="s">
        <v>6145</v>
      </c>
      <c r="O658" s="170" t="s">
        <v>7684</v>
      </c>
      <c r="P658" s="171"/>
      <c r="Q658" s="160" t="s">
        <v>7191</v>
      </c>
      <c r="R658" s="166" t="s">
        <v>4400</v>
      </c>
    </row>
    <row r="659" spans="1:18" customFormat="1">
      <c r="A659" s="224" t="s">
        <v>4399</v>
      </c>
      <c r="B659" s="225" t="s">
        <v>4400</v>
      </c>
      <c r="C659" s="167" t="s">
        <v>6453</v>
      </c>
      <c r="D659" s="168" t="str">
        <f t="shared" si="19"/>
        <v>ก่อสร้างระบบกระจายน้ำด้วยพลังงานแสงอาทิตย์คลองรำมะสัก  หมู่ที่ 1,2,3,4,5 ตำบลรำมะสัก อำเภอโพธิ์ทอง จังหวัดอ่างทอง</v>
      </c>
      <c r="E659" s="160" t="s">
        <v>6454</v>
      </c>
      <c r="F659" s="160" t="s">
        <v>29</v>
      </c>
      <c r="G659" s="160">
        <v>2568</v>
      </c>
      <c r="H659" s="160" t="s">
        <v>5808</v>
      </c>
      <c r="I659" s="169" t="s">
        <v>6419</v>
      </c>
      <c r="J659" s="160" t="s">
        <v>5888</v>
      </c>
      <c r="K659" s="160" t="s">
        <v>37</v>
      </c>
      <c r="L659" s="160" t="s">
        <v>7687</v>
      </c>
      <c r="M659" s="160" t="s">
        <v>38</v>
      </c>
      <c r="N659" s="160" t="s">
        <v>6145</v>
      </c>
      <c r="O659" s="170" t="s">
        <v>7684</v>
      </c>
      <c r="P659" s="171"/>
      <c r="Q659" s="160" t="s">
        <v>7192</v>
      </c>
      <c r="R659" s="166" t="s">
        <v>4400</v>
      </c>
    </row>
    <row r="660" spans="1:18" customFormat="1">
      <c r="A660" s="224" t="s">
        <v>4399</v>
      </c>
      <c r="B660" s="225" t="s">
        <v>4400</v>
      </c>
      <c r="C660" s="167" t="s">
        <v>6455</v>
      </c>
      <c r="D660" s="168" t="str">
        <f t="shared" si="19"/>
        <v>อนุรักษ์ฟื้นฟูเพิ่มประสิทธิภาพระบบโครงข่ายแหล่งน้ำ 3 ตำบล (ห้วยขุนราม, น้ำสุด, มะนาวหวาน) พร้อมระบบกระจายน้ำด้วยพลังงานแสงอาทิตย์ ตำบลห้วยขุนราม,น้ำสุด,มะนาวหวาน อำเภอพัฒนานิคม จังหวัดลพบุรี</v>
      </c>
      <c r="E660" s="160" t="s">
        <v>6456</v>
      </c>
      <c r="F660" s="160" t="s">
        <v>29</v>
      </c>
      <c r="G660" s="160">
        <v>2568</v>
      </c>
      <c r="H660" s="160" t="s">
        <v>5808</v>
      </c>
      <c r="I660" s="169" t="s">
        <v>6419</v>
      </c>
      <c r="J660" s="160" t="s">
        <v>5888</v>
      </c>
      <c r="K660" s="160" t="s">
        <v>37</v>
      </c>
      <c r="L660" s="160" t="s">
        <v>7687</v>
      </c>
      <c r="M660" s="160" t="s">
        <v>38</v>
      </c>
      <c r="N660" s="160" t="s">
        <v>6145</v>
      </c>
      <c r="O660" s="170" t="s">
        <v>7684</v>
      </c>
      <c r="P660" s="171"/>
      <c r="Q660" s="160" t="s">
        <v>7193</v>
      </c>
      <c r="R660" s="166" t="s">
        <v>4400</v>
      </c>
    </row>
    <row r="661" spans="1:18" customFormat="1">
      <c r="A661" s="224" t="s">
        <v>4399</v>
      </c>
      <c r="B661" s="225" t="s">
        <v>4400</v>
      </c>
      <c r="C661" s="167" t="s">
        <v>6457</v>
      </c>
      <c r="D661" s="168" t="str">
        <f t="shared" si="19"/>
        <v>อนุรักษ์ฟื้นฟูเพิ่มประสิทธิภาพระบบโครงข่ายแหล่งน้ำ 2 ตำบล แหล่งน้ำคลองน้ำจุ๊,หนองโปร่งดินแดง (วังโบสถ์,ระวิง) พร้อมระบบกระจายน้ำด้วยพลังงานแสงอาทิตย์ ตำบลวังโบสถ์,ระวิง อำเภอหนองไผ่ จังหวัดเพชรบูรณ์</v>
      </c>
      <c r="E661" s="160" t="s">
        <v>6458</v>
      </c>
      <c r="F661" s="160" t="s">
        <v>29</v>
      </c>
      <c r="G661" s="160">
        <v>2568</v>
      </c>
      <c r="H661" s="160" t="s">
        <v>5830</v>
      </c>
      <c r="I661" s="169" t="s">
        <v>6419</v>
      </c>
      <c r="J661" s="160" t="s">
        <v>5888</v>
      </c>
      <c r="K661" s="160" t="s">
        <v>37</v>
      </c>
      <c r="L661" s="160" t="s">
        <v>7687</v>
      </c>
      <c r="M661" s="160" t="s">
        <v>38</v>
      </c>
      <c r="N661" s="160" t="s">
        <v>6145</v>
      </c>
      <c r="O661" s="170" t="s">
        <v>7684</v>
      </c>
      <c r="P661" s="171"/>
      <c r="Q661" s="160" t="s">
        <v>7194</v>
      </c>
      <c r="R661" s="166" t="s">
        <v>4400</v>
      </c>
    </row>
    <row r="662" spans="1:18" customFormat="1">
      <c r="A662" s="224" t="s">
        <v>4399</v>
      </c>
      <c r="B662" s="225" t="s">
        <v>4400</v>
      </c>
      <c r="C662" s="167" t="s">
        <v>6459</v>
      </c>
      <c r="D662" s="168" t="str">
        <f t="shared" si="19"/>
        <v>อนุรักษ์ฟื้นฟูบึงตะพาบ พร้อมระบบกระจายน้ำด้วยพลังงานแสงอาทิตย์ ตำบลสามง่ามท่าโบสถ์ อำเภอหันคา จังหวัดชัยนาท</v>
      </c>
      <c r="E662" s="160" t="s">
        <v>6460</v>
      </c>
      <c r="F662" s="160" t="s">
        <v>29</v>
      </c>
      <c r="G662" s="160">
        <v>2568</v>
      </c>
      <c r="H662" s="160" t="s">
        <v>5808</v>
      </c>
      <c r="I662" s="169" t="s">
        <v>6172</v>
      </c>
      <c r="J662" s="160" t="s">
        <v>5888</v>
      </c>
      <c r="K662" s="160" t="s">
        <v>37</v>
      </c>
      <c r="L662" s="160" t="s">
        <v>7687</v>
      </c>
      <c r="M662" s="160" t="s">
        <v>38</v>
      </c>
      <c r="N662" s="160" t="s">
        <v>6145</v>
      </c>
      <c r="O662" s="170" t="s">
        <v>7684</v>
      </c>
      <c r="P662" s="171"/>
      <c r="Q662" s="160" t="s">
        <v>7195</v>
      </c>
      <c r="R662" s="166" t="s">
        <v>4400</v>
      </c>
    </row>
    <row r="663" spans="1:18" customFormat="1">
      <c r="A663" s="224" t="s">
        <v>4399</v>
      </c>
      <c r="B663" s="225" t="s">
        <v>4400</v>
      </c>
      <c r="C663" s="167" t="s">
        <v>6461</v>
      </c>
      <c r="D663" s="168" t="str">
        <f t="shared" ref="D663:D694" si="20">HYPERLINK(Q663,E663)</f>
        <v>อนุรักษ์ฟื้นฟูเพิ่มประสิทธิภาพระบบโครงข่ายแหล่งน้ำ 3 ตำบล ลำห้วยลำโปร่ง (พุนกยูง,อุดมธัญญา,หนองหลวง) พร้อมระบบกระจายน้ำด้วยพลังงานแสงอาทิตย์ ตำบลพุนกยูง,อุดมธัญญา,หนองหลวง อำเภอตากฟ้า จังหวัดนครสวรรค์</v>
      </c>
      <c r="E663" s="160" t="s">
        <v>6462</v>
      </c>
      <c r="F663" s="160" t="s">
        <v>29</v>
      </c>
      <c r="G663" s="160">
        <v>2568</v>
      </c>
      <c r="H663" s="160" t="s">
        <v>5808</v>
      </c>
      <c r="I663" s="169" t="s">
        <v>6297</v>
      </c>
      <c r="J663" s="160" t="s">
        <v>5888</v>
      </c>
      <c r="K663" s="160" t="s">
        <v>37</v>
      </c>
      <c r="L663" s="160" t="s">
        <v>7687</v>
      </c>
      <c r="M663" s="160" t="s">
        <v>38</v>
      </c>
      <c r="N663" s="160" t="s">
        <v>6145</v>
      </c>
      <c r="O663" s="170" t="s">
        <v>7684</v>
      </c>
      <c r="P663" s="171"/>
      <c r="Q663" s="160" t="s">
        <v>7196</v>
      </c>
      <c r="R663" s="166" t="s">
        <v>4400</v>
      </c>
    </row>
    <row r="664" spans="1:18" customFormat="1">
      <c r="A664" s="224" t="s">
        <v>4399</v>
      </c>
      <c r="B664" s="225" t="s">
        <v>4400</v>
      </c>
      <c r="C664" s="167" t="s">
        <v>6463</v>
      </c>
      <c r="D664" s="168" t="str">
        <f t="shared" si="20"/>
        <v>อนุรักษ์ฟื้นฟูเพิ่มประสิทธิภาพระบบโครงข่ายแหล่งน้ำ 3 ตำบล (ลาดทิพรส,ห้วยหอม,ลำพยนต์) พร้อมระบบกระจายน้ำด้วยพลังงานแสงอาทิตย์ ตำบลลาดทิพรส,ห้วยหอม,ลำพยนต์ อำเภอตาคลี จังหวัดนครสวรรค์</v>
      </c>
      <c r="E664" s="160" t="s">
        <v>6464</v>
      </c>
      <c r="F664" s="160" t="s">
        <v>29</v>
      </c>
      <c r="G664" s="160">
        <v>2568</v>
      </c>
      <c r="H664" s="160" t="s">
        <v>5808</v>
      </c>
      <c r="I664" s="169" t="s">
        <v>6172</v>
      </c>
      <c r="J664" s="160" t="s">
        <v>5888</v>
      </c>
      <c r="K664" s="160" t="s">
        <v>37</v>
      </c>
      <c r="L664" s="160" t="s">
        <v>7687</v>
      </c>
      <c r="M664" s="160" t="s">
        <v>38</v>
      </c>
      <c r="N664" s="160" t="s">
        <v>6145</v>
      </c>
      <c r="O664" s="170" t="s">
        <v>7684</v>
      </c>
      <c r="P664" s="171"/>
      <c r="Q664" s="160" t="s">
        <v>7197</v>
      </c>
      <c r="R664" s="166" t="s">
        <v>4400</v>
      </c>
    </row>
    <row r="665" spans="1:18" customFormat="1">
      <c r="A665" s="224" t="s">
        <v>4399</v>
      </c>
      <c r="B665" s="225" t="s">
        <v>4400</v>
      </c>
      <c r="C665" s="167" t="s">
        <v>6465</v>
      </c>
      <c r="D665" s="168" t="str">
        <f t="shared" si="20"/>
        <v>อนุรักษ์ฟื้นฟูบึงกระจับใหญ่ พร้อมระบบกระจายน้ำด้วยพลังงานแสงอาทิตย์ หมู่ที่ 5 ตำบลหันคา อำเภอหันคา จังหวัดชัยนาท</v>
      </c>
      <c r="E665" s="160" t="s">
        <v>6466</v>
      </c>
      <c r="F665" s="160" t="s">
        <v>29</v>
      </c>
      <c r="G665" s="160">
        <v>2568</v>
      </c>
      <c r="H665" s="160" t="s">
        <v>5808</v>
      </c>
      <c r="I665" s="169" t="s">
        <v>6422</v>
      </c>
      <c r="J665" s="160" t="s">
        <v>5888</v>
      </c>
      <c r="K665" s="160" t="s">
        <v>37</v>
      </c>
      <c r="L665" s="160" t="s">
        <v>7687</v>
      </c>
      <c r="M665" s="160" t="s">
        <v>38</v>
      </c>
      <c r="N665" s="160" t="s">
        <v>6145</v>
      </c>
      <c r="O665" s="170" t="s">
        <v>7684</v>
      </c>
      <c r="P665" s="171"/>
      <c r="Q665" s="160" t="s">
        <v>7198</v>
      </c>
      <c r="R665" s="166" t="s">
        <v>4400</v>
      </c>
    </row>
    <row r="666" spans="1:18" customFormat="1">
      <c r="A666" s="224" t="s">
        <v>4399</v>
      </c>
      <c r="B666" s="225" t="s">
        <v>4400</v>
      </c>
      <c r="C666" s="167" t="s">
        <v>6467</v>
      </c>
      <c r="D666" s="168" t="str">
        <f t="shared" si="20"/>
        <v>อนุรักษ์ฟื้นฟูแหล่งน้ำคลองขุด-ลำท้ายน้ำ เชื่อมต่อคลองห้วยซัน พร้อมระบบกระจายน้ำด้วยพลังงานแสงอาทิตย์ หมู่ที่ 6,4,3 ตำบลจักรสีห์,ต้นโพธิ์,หัวป่า  อำเภอเมืองสิงห์บุรี จังหวัดสิงห์บุรี</v>
      </c>
      <c r="E666" s="160" t="s">
        <v>6468</v>
      </c>
      <c r="F666" s="160" t="s">
        <v>29</v>
      </c>
      <c r="G666" s="160">
        <v>2568</v>
      </c>
      <c r="H666" s="160" t="s">
        <v>5808</v>
      </c>
      <c r="I666" s="169" t="s">
        <v>6419</v>
      </c>
      <c r="J666" s="160" t="s">
        <v>5888</v>
      </c>
      <c r="K666" s="160" t="s">
        <v>37</v>
      </c>
      <c r="L666" s="160" t="s">
        <v>7687</v>
      </c>
      <c r="M666" s="160" t="s">
        <v>38</v>
      </c>
      <c r="N666" s="160" t="s">
        <v>6145</v>
      </c>
      <c r="O666" s="170" t="s">
        <v>7684</v>
      </c>
      <c r="P666" s="171"/>
      <c r="Q666" s="160" t="s">
        <v>7199</v>
      </c>
      <c r="R666" s="166" t="s">
        <v>4400</v>
      </c>
    </row>
    <row r="667" spans="1:18" customFormat="1">
      <c r="A667" s="224" t="s">
        <v>4399</v>
      </c>
      <c r="B667" s="225" t="s">
        <v>4400</v>
      </c>
      <c r="C667" s="167" t="s">
        <v>6469</v>
      </c>
      <c r="D667" s="168" t="str">
        <f t="shared" si="20"/>
        <v>อนุรักษ์ฟื้นฟูหนองพิกุลเชื่อมต่อหนองปลาแรด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ตำบลบางประมุง อำเภอโกรกพระ จังหวัดนครสวรรค์</v>
      </c>
      <c r="E667" s="160" t="s">
        <v>6470</v>
      </c>
      <c r="F667" s="160" t="s">
        <v>29</v>
      </c>
      <c r="G667" s="160">
        <v>2568</v>
      </c>
      <c r="H667" s="160" t="s">
        <v>4397</v>
      </c>
      <c r="I667" s="169" t="s">
        <v>6282</v>
      </c>
      <c r="J667" s="160" t="s">
        <v>5888</v>
      </c>
      <c r="K667" s="160" t="s">
        <v>37</v>
      </c>
      <c r="L667" s="160" t="s">
        <v>7687</v>
      </c>
      <c r="M667" s="160" t="s">
        <v>38</v>
      </c>
      <c r="N667" s="160" t="s">
        <v>6145</v>
      </c>
      <c r="O667" s="170" t="s">
        <v>7684</v>
      </c>
      <c r="P667" s="171"/>
      <c r="Q667" s="160" t="s">
        <v>7200</v>
      </c>
      <c r="R667" s="166" t="s">
        <v>4400</v>
      </c>
    </row>
    <row r="668" spans="1:18" customFormat="1">
      <c r="A668" s="224" t="s">
        <v>4399</v>
      </c>
      <c r="B668" s="225" t="s">
        <v>4400</v>
      </c>
      <c r="C668" s="167" t="s">
        <v>6471</v>
      </c>
      <c r="D668" s="168" t="str">
        <f t="shared" si="20"/>
        <v>อนุรักษ์ฟื้นฟูสระหลวง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หมู่ที่ 5 บ้านป่าเรไร ตำบลธารทหาร อำเภอหนองบัว จังหวัดนครสวรรค์</v>
      </c>
      <c r="E668" s="160" t="s">
        <v>6472</v>
      </c>
      <c r="F668" s="160" t="s">
        <v>29</v>
      </c>
      <c r="G668" s="160">
        <v>2568</v>
      </c>
      <c r="H668" s="160" t="s">
        <v>4412</v>
      </c>
      <c r="I668" s="169" t="s">
        <v>1585</v>
      </c>
      <c r="J668" s="160" t="s">
        <v>5888</v>
      </c>
      <c r="K668" s="160" t="s">
        <v>37</v>
      </c>
      <c r="L668" s="160" t="s">
        <v>7687</v>
      </c>
      <c r="M668" s="160" t="s">
        <v>38</v>
      </c>
      <c r="N668" s="160" t="s">
        <v>6145</v>
      </c>
      <c r="O668" s="170" t="s">
        <v>7684</v>
      </c>
      <c r="P668" s="171"/>
      <c r="Q668" s="160" t="s">
        <v>7201</v>
      </c>
      <c r="R668" s="166" t="s">
        <v>4400</v>
      </c>
    </row>
    <row r="669" spans="1:18" customFormat="1">
      <c r="A669" s="224" t="s">
        <v>4399</v>
      </c>
      <c r="B669" s="225" t="s">
        <v>4400</v>
      </c>
      <c r="C669" s="167" t="s">
        <v>6473</v>
      </c>
      <c r="D669" s="168" t="str">
        <f t="shared" si="20"/>
        <v>ก่อสร้างระบบกระจายน้ำด้วยพลังงานแสงอาทิตย์ บ้านดงไม้ดำ สนับสนุนโครงการอนุรักษ์พันธุกรรมพืชอันเนื่องมาจากพระราชดำริ หมู่ที่ 3 บ้านดงไม้ดำ ตำบลเนินขาม อำเภอเนินขาม จังหวัดชัยนาท</v>
      </c>
      <c r="E669" s="160" t="s">
        <v>6474</v>
      </c>
      <c r="F669" s="160" t="s">
        <v>29</v>
      </c>
      <c r="G669" s="160">
        <v>2568</v>
      </c>
      <c r="H669" s="160" t="s">
        <v>4397</v>
      </c>
      <c r="I669" s="169" t="s">
        <v>5978</v>
      </c>
      <c r="J669" s="160" t="s">
        <v>5888</v>
      </c>
      <c r="K669" s="160" t="s">
        <v>37</v>
      </c>
      <c r="L669" s="160" t="s">
        <v>7687</v>
      </c>
      <c r="M669" s="160" t="s">
        <v>38</v>
      </c>
      <c r="N669" s="160" t="s">
        <v>6145</v>
      </c>
      <c r="O669" s="170" t="s">
        <v>7684</v>
      </c>
      <c r="P669" s="171"/>
      <c r="Q669" s="160" t="s">
        <v>7202</v>
      </c>
      <c r="R669" s="166" t="s">
        <v>4400</v>
      </c>
    </row>
    <row r="670" spans="1:18" customFormat="1">
      <c r="A670" s="224" t="s">
        <v>4399</v>
      </c>
      <c r="B670" s="225" t="s">
        <v>4400</v>
      </c>
      <c r="C670" s="167" t="s">
        <v>6475</v>
      </c>
      <c r="D670" s="168" t="str">
        <f t="shared" si="20"/>
        <v>อนุรักษ์ฟื้นฟูอ่างเก็บน้ำหุบอีเก้ง พร้อมระบบกระจายน้ำด้วยพลังงานแสงอาทิตย์ ตำบลตลุกดู่ อำเภอทัพทัน จังหวัดอุทัยธานี</v>
      </c>
      <c r="E670" s="160" t="s">
        <v>6476</v>
      </c>
      <c r="F670" s="160" t="s">
        <v>29</v>
      </c>
      <c r="G670" s="160">
        <v>2568</v>
      </c>
      <c r="H670" s="160" t="s">
        <v>5808</v>
      </c>
      <c r="I670" s="169" t="s">
        <v>6419</v>
      </c>
      <c r="J670" s="160" t="s">
        <v>5888</v>
      </c>
      <c r="K670" s="160" t="s">
        <v>37</v>
      </c>
      <c r="L670" s="160" t="s">
        <v>7687</v>
      </c>
      <c r="M670" s="160" t="s">
        <v>38</v>
      </c>
      <c r="N670" s="160" t="s">
        <v>6145</v>
      </c>
      <c r="O670" s="170" t="s">
        <v>7684</v>
      </c>
      <c r="P670" s="171"/>
      <c r="Q670" s="160" t="s">
        <v>7203</v>
      </c>
      <c r="R670" s="166" t="s">
        <v>4400</v>
      </c>
    </row>
    <row r="671" spans="1:18" customFormat="1">
      <c r="A671" s="224" t="s">
        <v>4399</v>
      </c>
      <c r="B671" s="225" t="s">
        <v>4400</v>
      </c>
      <c r="C671" s="167" t="s">
        <v>6477</v>
      </c>
      <c r="D671" s="168" t="str">
        <f t="shared" si="20"/>
        <v>อนุรักษ์ฟื้นฟูแหล่งน้ำหนองบอน-คลองลำเป็ด พร้อมระบบกระจายน้ำด้วยพลังงานแสงอาทิตย์ หมู่ที่ 1 บ้านเขาสมอคอน ตำบลเขาสมอคอน อำเภอท่าวุ้ง จังหวัดลพบุรี</v>
      </c>
      <c r="E671" s="160" t="s">
        <v>6478</v>
      </c>
      <c r="F671" s="160" t="s">
        <v>29</v>
      </c>
      <c r="G671" s="160">
        <v>2568</v>
      </c>
      <c r="H671" s="160" t="s">
        <v>4397</v>
      </c>
      <c r="I671" s="169" t="s">
        <v>6178</v>
      </c>
      <c r="J671" s="160" t="s">
        <v>5888</v>
      </c>
      <c r="K671" s="160" t="s">
        <v>37</v>
      </c>
      <c r="L671" s="160" t="s">
        <v>7687</v>
      </c>
      <c r="M671" s="160" t="s">
        <v>38</v>
      </c>
      <c r="N671" s="160" t="s">
        <v>6145</v>
      </c>
      <c r="O671" s="170" t="s">
        <v>7684</v>
      </c>
      <c r="P671" s="171"/>
      <c r="Q671" s="160" t="s">
        <v>7204</v>
      </c>
      <c r="R671" s="166" t="s">
        <v>4400</v>
      </c>
    </row>
    <row r="672" spans="1:18" customFormat="1">
      <c r="A672" s="224" t="s">
        <v>4399</v>
      </c>
      <c r="B672" s="225" t="s">
        <v>4400</v>
      </c>
      <c r="C672" s="167" t="s">
        <v>6479</v>
      </c>
      <c r="D672" s="168" t="str">
        <f t="shared" si="20"/>
        <v>อนุรักษ์ฟื้นฟูแหล่งน้ำสวนพฤกษศาสตร์พุแค หมู่ที่ 1 บ้านพุแค ตำบลพุแค อำเภอเฉลิมพระเกียรติ จังหวัดสระบุรี</v>
      </c>
      <c r="E672" s="160" t="s">
        <v>6480</v>
      </c>
      <c r="F672" s="160" t="s">
        <v>29</v>
      </c>
      <c r="G672" s="160">
        <v>2568</v>
      </c>
      <c r="H672" s="160" t="s">
        <v>4397</v>
      </c>
      <c r="I672" s="169" t="s">
        <v>5803</v>
      </c>
      <c r="J672" s="160" t="s">
        <v>5888</v>
      </c>
      <c r="K672" s="160" t="s">
        <v>37</v>
      </c>
      <c r="L672" s="160" t="s">
        <v>7687</v>
      </c>
      <c r="M672" s="160" t="s">
        <v>38</v>
      </c>
      <c r="N672" s="160" t="s">
        <v>6145</v>
      </c>
      <c r="O672" s="170" t="s">
        <v>7684</v>
      </c>
      <c r="P672" s="171"/>
      <c r="Q672" s="160" t="s">
        <v>7205</v>
      </c>
      <c r="R672" s="166" t="s">
        <v>4400</v>
      </c>
    </row>
    <row r="673" spans="1:18" customFormat="1">
      <c r="A673" s="224" t="s">
        <v>4399</v>
      </c>
      <c r="B673" s="225" t="s">
        <v>4400</v>
      </c>
      <c r="C673" s="167" t="s">
        <v>6481</v>
      </c>
      <c r="D673" s="168" t="str">
        <f t="shared" si="20"/>
        <v>อนุรักษ์ฟื้นฟูแหล่งน้ำสาธารณะเหมืองเอเอส  หมู่ที่ 8,10 บ้านหนองปรือ,ห้วยหนามตะเข้ อำเภอบ้านไร่ จังหวัดอุทัยธานี</v>
      </c>
      <c r="E673" s="160" t="s">
        <v>6482</v>
      </c>
      <c r="F673" s="160" t="s">
        <v>29</v>
      </c>
      <c r="G673" s="160">
        <v>2568</v>
      </c>
      <c r="H673" s="160" t="s">
        <v>4397</v>
      </c>
      <c r="I673" s="169" t="s">
        <v>6282</v>
      </c>
      <c r="J673" s="160" t="s">
        <v>5888</v>
      </c>
      <c r="K673" s="160" t="s">
        <v>37</v>
      </c>
      <c r="L673" s="160" t="s">
        <v>7687</v>
      </c>
      <c r="M673" s="160" t="s">
        <v>38</v>
      </c>
      <c r="N673" s="160" t="s">
        <v>6145</v>
      </c>
      <c r="O673" s="170" t="s">
        <v>7684</v>
      </c>
      <c r="P673" s="171"/>
      <c r="Q673" s="160" t="s">
        <v>7206</v>
      </c>
      <c r="R673" s="166" t="s">
        <v>4400</v>
      </c>
    </row>
    <row r="674" spans="1:18" customFormat="1">
      <c r="A674" s="224" t="s">
        <v>4399</v>
      </c>
      <c r="B674" s="225" t="s">
        <v>4400</v>
      </c>
      <c r="C674" s="167" t="s">
        <v>6483</v>
      </c>
      <c r="D674" s="168" t="str">
        <f t="shared" si="20"/>
        <v>อนุรักษ์ฟื้นฟูลำห้วยกระเสียว หมู่ที่ 1-6 ตำบลทัพหลวง อำเภอบ้านไร่ จังหวัดอุทัยธานี</v>
      </c>
      <c r="E674" s="160" t="s">
        <v>6484</v>
      </c>
      <c r="F674" s="160" t="s">
        <v>29</v>
      </c>
      <c r="G674" s="160">
        <v>2568</v>
      </c>
      <c r="H674" s="160" t="s">
        <v>5808</v>
      </c>
      <c r="I674" s="169" t="s">
        <v>6297</v>
      </c>
      <c r="J674" s="160" t="s">
        <v>5888</v>
      </c>
      <c r="K674" s="160" t="s">
        <v>37</v>
      </c>
      <c r="L674" s="160" t="s">
        <v>7687</v>
      </c>
      <c r="M674" s="160" t="s">
        <v>38</v>
      </c>
      <c r="N674" s="160" t="s">
        <v>6145</v>
      </c>
      <c r="O674" s="170" t="s">
        <v>7684</v>
      </c>
      <c r="P674" s="171"/>
      <c r="Q674" s="160" t="s">
        <v>7207</v>
      </c>
      <c r="R674" s="166" t="s">
        <v>4400</v>
      </c>
    </row>
    <row r="675" spans="1:18" customFormat="1">
      <c r="A675" s="224" t="s">
        <v>4399</v>
      </c>
      <c r="B675" s="225" t="s">
        <v>4400</v>
      </c>
      <c r="C675" s="167" t="s">
        <v>6485</v>
      </c>
      <c r="D675" s="168" t="str">
        <f t="shared" si="20"/>
        <v>อนุรักษ์ฟื้นฟูสระหน่วยพิทักษ์อุทยานแห่งชาติทุ่งแสลงหลวง สนับสนุนโครงการพลิกฟื้นผืนป่า สืบสาน รักษา ต่อยอดสู่การพัฒนาที่ยั่งยืน หมู่ที่  9 บ้านประกอบสุข ตำบลเข็กน้อย อำเภอเขาค้อ จังหวัดเพชรบูรณ์</v>
      </c>
      <c r="E675" s="160" t="s">
        <v>6486</v>
      </c>
      <c r="F675" s="160" t="s">
        <v>29</v>
      </c>
      <c r="G675" s="160">
        <v>2568</v>
      </c>
      <c r="H675" s="160" t="s">
        <v>4412</v>
      </c>
      <c r="I675" s="169" t="s">
        <v>1585</v>
      </c>
      <c r="J675" s="160" t="s">
        <v>5888</v>
      </c>
      <c r="K675" s="160" t="s">
        <v>37</v>
      </c>
      <c r="L675" s="160" t="s">
        <v>7687</v>
      </c>
      <c r="M675" s="160" t="s">
        <v>38</v>
      </c>
      <c r="N675" s="160" t="s">
        <v>6145</v>
      </c>
      <c r="O675" s="170" t="s">
        <v>7684</v>
      </c>
      <c r="P675" s="171"/>
      <c r="Q675" s="160" t="s">
        <v>7208</v>
      </c>
      <c r="R675" s="166" t="s">
        <v>4400</v>
      </c>
    </row>
    <row r="676" spans="1:18" customFormat="1">
      <c r="A676" s="224" t="s">
        <v>4399</v>
      </c>
      <c r="B676" s="225" t="s">
        <v>4400</v>
      </c>
      <c r="C676" s="167" t="s">
        <v>6487</v>
      </c>
      <c r="D676" s="168" t="str">
        <f t="shared" si="20"/>
        <v>อนุรักษ์ฟื้นฟูแหล่งน้ำกุดปราสาท ตำบลสมอ อำเภอปรางค์กู่ จังหวัดศรีสะเกษ</v>
      </c>
      <c r="E676" s="160" t="s">
        <v>6488</v>
      </c>
      <c r="F676" s="160" t="s">
        <v>29</v>
      </c>
      <c r="G676" s="160">
        <v>2568</v>
      </c>
      <c r="H676" s="160" t="s">
        <v>5803</v>
      </c>
      <c r="I676" s="169" t="s">
        <v>6422</v>
      </c>
      <c r="J676" s="160" t="s">
        <v>3684</v>
      </c>
      <c r="K676" s="160" t="s">
        <v>37</v>
      </c>
      <c r="L676" s="160" t="s">
        <v>7687</v>
      </c>
      <c r="M676" s="160" t="s">
        <v>38</v>
      </c>
      <c r="N676" s="160" t="s">
        <v>6145</v>
      </c>
      <c r="O676" s="170" t="s">
        <v>7684</v>
      </c>
      <c r="P676" s="171"/>
      <c r="Q676" s="160" t="s">
        <v>7209</v>
      </c>
      <c r="R676" s="166" t="s">
        <v>4400</v>
      </c>
    </row>
    <row r="677" spans="1:18" customFormat="1">
      <c r="A677" s="224" t="s">
        <v>4399</v>
      </c>
      <c r="B677" s="225" t="s">
        <v>4400</v>
      </c>
      <c r="C677" s="167" t="s">
        <v>6489</v>
      </c>
      <c r="D677" s="168" t="str">
        <f t="shared" si="20"/>
        <v>อนุรักษ์ฟื้นฟูห้วยโมง สนับสนุนแผนการพัฒนาหนองหาร (พื้นที่ต้นน้ำ) ตำบลพังขว้าง อำเภอเมืองสกลนคร จังหวัดสกลนคร</v>
      </c>
      <c r="E677" s="160" t="s">
        <v>6490</v>
      </c>
      <c r="F677" s="160" t="s">
        <v>29</v>
      </c>
      <c r="G677" s="160">
        <v>2568</v>
      </c>
      <c r="H677" s="160" t="s">
        <v>5978</v>
      </c>
      <c r="I677" s="169" t="s">
        <v>6294</v>
      </c>
      <c r="J677" s="160" t="s">
        <v>3684</v>
      </c>
      <c r="K677" s="160" t="s">
        <v>37</v>
      </c>
      <c r="L677" s="160" t="s">
        <v>7687</v>
      </c>
      <c r="M677" s="160" t="s">
        <v>38</v>
      </c>
      <c r="N677" s="160" t="s">
        <v>6145</v>
      </c>
      <c r="O677" s="170" t="s">
        <v>7684</v>
      </c>
      <c r="P677" s="171"/>
      <c r="Q677" s="160" t="s">
        <v>7210</v>
      </c>
      <c r="R677" s="166" t="s">
        <v>4400</v>
      </c>
    </row>
    <row r="678" spans="1:18" customFormat="1">
      <c r="A678" s="224" t="s">
        <v>4399</v>
      </c>
      <c r="B678" s="225" t="s">
        <v>4400</v>
      </c>
      <c r="C678" s="167" t="s">
        <v>6491</v>
      </c>
      <c r="D678" s="168" t="str">
        <f t="shared" si="20"/>
        <v>สายยางสูบส่งน้ำขนาด 26 นิ้ว พร้อมอุปกรณ์ข้อต่อ กรมทรัพยากรน้ำ แขวงพญาไท เขตพญาไท กรุงเทพมหานคร 1 ชุด</v>
      </c>
      <c r="E678" s="160" t="s">
        <v>6492</v>
      </c>
      <c r="F678" s="160" t="s">
        <v>29</v>
      </c>
      <c r="G678" s="160">
        <v>2568</v>
      </c>
      <c r="H678" s="160" t="s">
        <v>4412</v>
      </c>
      <c r="I678" s="169" t="s">
        <v>1585</v>
      </c>
      <c r="J678" s="160" t="s">
        <v>3684</v>
      </c>
      <c r="K678" s="160" t="s">
        <v>37</v>
      </c>
      <c r="L678" s="160" t="s">
        <v>7687</v>
      </c>
      <c r="M678" s="160" t="s">
        <v>38</v>
      </c>
      <c r="N678" s="160" t="s">
        <v>6145</v>
      </c>
      <c r="O678" s="170" t="s">
        <v>7684</v>
      </c>
      <c r="P678" s="171"/>
      <c r="Q678" s="160" t="s">
        <v>7211</v>
      </c>
      <c r="R678" s="166" t="s">
        <v>4400</v>
      </c>
    </row>
    <row r="679" spans="1:18" customFormat="1">
      <c r="A679" s="224" t="s">
        <v>4399</v>
      </c>
      <c r="B679" s="225" t="s">
        <v>4400</v>
      </c>
      <c r="C679" s="167" t="s">
        <v>6493</v>
      </c>
      <c r="D679" s="168" t="str">
        <f t="shared" si="20"/>
        <v>สายยางสูบส่งน้ำขนาด 16 นิ้ว พร้อมอุปกรณ์ข้อต่อ กรมทรัพยากรน้ำ แขวงพญาไท เขตพญาไท กรุงเทพมหานคร 32 ชุด</v>
      </c>
      <c r="E679" s="160" t="s">
        <v>6494</v>
      </c>
      <c r="F679" s="160" t="s">
        <v>29</v>
      </c>
      <c r="G679" s="160">
        <v>2568</v>
      </c>
      <c r="H679" s="160" t="s">
        <v>4412</v>
      </c>
      <c r="I679" s="169" t="s">
        <v>1585</v>
      </c>
      <c r="J679" s="160" t="s">
        <v>3684</v>
      </c>
      <c r="K679" s="160" t="s">
        <v>37</v>
      </c>
      <c r="L679" s="160" t="s">
        <v>7687</v>
      </c>
      <c r="M679" s="160" t="s">
        <v>38</v>
      </c>
      <c r="N679" s="160" t="s">
        <v>6145</v>
      </c>
      <c r="O679" s="170" t="s">
        <v>7684</v>
      </c>
      <c r="P679" s="171"/>
      <c r="Q679" s="160" t="s">
        <v>7212</v>
      </c>
      <c r="R679" s="166" t="s">
        <v>4400</v>
      </c>
    </row>
    <row r="680" spans="1:18" customFormat="1">
      <c r="A680" s="224" t="s">
        <v>4399</v>
      </c>
      <c r="B680" s="225" t="s">
        <v>4400</v>
      </c>
      <c r="C680" s="167" t="s">
        <v>6514</v>
      </c>
      <c r="D680" s="168" t="str">
        <f t="shared" si="20"/>
        <v>บำรุงรักษาแหล่งน้ำที่มีราคาต่อหน่วยต่ำกว่า 10 ล้านบาท กรมทรัพยากรน้ำ แขวงพญาไท เขตพญาไท กรุงเทพมหานคร 54 แห่ง</v>
      </c>
      <c r="E680" s="160" t="s">
        <v>6515</v>
      </c>
      <c r="F680" s="160" t="s">
        <v>29</v>
      </c>
      <c r="G680" s="160">
        <v>2568</v>
      </c>
      <c r="H680" s="160" t="s">
        <v>5895</v>
      </c>
      <c r="I680" s="169" t="s">
        <v>1585</v>
      </c>
      <c r="J680" s="160" t="s">
        <v>3266</v>
      </c>
      <c r="K680" s="160" t="s">
        <v>37</v>
      </c>
      <c r="L680" s="160" t="s">
        <v>7687</v>
      </c>
      <c r="M680" s="160" t="s">
        <v>38</v>
      </c>
      <c r="N680" s="160" t="s">
        <v>6145</v>
      </c>
      <c r="O680" s="170" t="s">
        <v>7684</v>
      </c>
      <c r="P680" s="171"/>
      <c r="Q680" s="160" t="s">
        <v>7224</v>
      </c>
      <c r="R680" s="166" t="s">
        <v>4400</v>
      </c>
    </row>
    <row r="681" spans="1:18" customFormat="1">
      <c r="A681" s="224" t="s">
        <v>4399</v>
      </c>
      <c r="B681" s="225" t="s">
        <v>4400</v>
      </c>
      <c r="C681" s="167" t="s">
        <v>6516</v>
      </c>
      <c r="D681" s="168" t="str">
        <f t="shared" si="20"/>
        <v>อนุรักษ์ฟื้นฟูแหล่งน้ำคลองข้างโรงเรียนหนองถ้ำ ตำบลป่ามะคาบ อำเภอเมืองพิจิตร จังหวัดพิจิตร</v>
      </c>
      <c r="E681" s="160" t="s">
        <v>6517</v>
      </c>
      <c r="F681" s="160" t="s">
        <v>29</v>
      </c>
      <c r="G681" s="160">
        <v>2568</v>
      </c>
      <c r="H681" s="160" t="s">
        <v>5978</v>
      </c>
      <c r="I681" s="169" t="s">
        <v>1585</v>
      </c>
      <c r="J681" s="160" t="s">
        <v>3266</v>
      </c>
      <c r="K681" s="160" t="s">
        <v>37</v>
      </c>
      <c r="L681" s="160" t="s">
        <v>7687</v>
      </c>
      <c r="M681" s="160" t="s">
        <v>38</v>
      </c>
      <c r="N681" s="160" t="s">
        <v>6145</v>
      </c>
      <c r="O681" s="170" t="s">
        <v>7684</v>
      </c>
      <c r="P681" s="171"/>
      <c r="Q681" s="160" t="s">
        <v>7225</v>
      </c>
      <c r="R681" s="166" t="s">
        <v>4400</v>
      </c>
    </row>
    <row r="682" spans="1:18" customFormat="1">
      <c r="A682" s="224" t="s">
        <v>4399</v>
      </c>
      <c r="B682" s="225" t="s">
        <v>4400</v>
      </c>
      <c r="C682" s="167" t="s">
        <v>6518</v>
      </c>
      <c r="D682" s="168" t="str">
        <f t="shared" si="20"/>
        <v>ปรับปรุงอ่างเก็บน้ำปลาคูณ และระบบกระจายน้ำ บ้านท่าแห่, โนนคำ ตำบลเมืองไพร อำเภอเสลภูมิ จังหวัดร้อยเอ็ด</v>
      </c>
      <c r="E682" s="160" t="s">
        <v>6519</v>
      </c>
      <c r="F682" s="160" t="s">
        <v>29</v>
      </c>
      <c r="G682" s="160">
        <v>2568</v>
      </c>
      <c r="H682" s="160" t="s">
        <v>4412</v>
      </c>
      <c r="I682" s="169" t="s">
        <v>1585</v>
      </c>
      <c r="J682" s="160" t="s">
        <v>3266</v>
      </c>
      <c r="K682" s="160" t="s">
        <v>37</v>
      </c>
      <c r="L682" s="160" t="s">
        <v>7687</v>
      </c>
      <c r="M682" s="160" t="s">
        <v>38</v>
      </c>
      <c r="N682" s="160" t="s">
        <v>6145</v>
      </c>
      <c r="O682" s="170" t="s">
        <v>7684</v>
      </c>
      <c r="P682" s="171"/>
      <c r="Q682" s="160" t="s">
        <v>7226</v>
      </c>
      <c r="R682" s="166" t="s">
        <v>4400</v>
      </c>
    </row>
    <row r="683" spans="1:18" customFormat="1">
      <c r="A683" s="224" t="s">
        <v>4399</v>
      </c>
      <c r="B683" s="225" t="s">
        <v>4400</v>
      </c>
      <c r="C683" s="167" t="s">
        <v>6520</v>
      </c>
      <c r="D683" s="168" t="str">
        <f t="shared" si="20"/>
        <v>อนุรักษ์ฟื้นฟูคลองบางเท่าแม่ พร้อมระบบกระจายน้ำ ตำบลเขาต่อ อำเภอปลายพระยา จังหวัดกระบี่</v>
      </c>
      <c r="E683" s="160" t="s">
        <v>6521</v>
      </c>
      <c r="F683" s="160" t="s">
        <v>29</v>
      </c>
      <c r="G683" s="160">
        <v>2568</v>
      </c>
      <c r="H683" s="160" t="s">
        <v>5978</v>
      </c>
      <c r="I683" s="169" t="s">
        <v>2193</v>
      </c>
      <c r="J683" s="160" t="s">
        <v>3266</v>
      </c>
      <c r="K683" s="160" t="s">
        <v>37</v>
      </c>
      <c r="L683" s="160" t="s">
        <v>7687</v>
      </c>
      <c r="M683" s="160" t="s">
        <v>38</v>
      </c>
      <c r="N683" s="160" t="s">
        <v>6145</v>
      </c>
      <c r="O683" s="170" t="s">
        <v>7684</v>
      </c>
      <c r="P683" s="171"/>
      <c r="Q683" s="160" t="s">
        <v>7227</v>
      </c>
      <c r="R683" s="166" t="s">
        <v>4400</v>
      </c>
    </row>
    <row r="684" spans="1:18" customFormat="1">
      <c r="A684" s="224" t="s">
        <v>4399</v>
      </c>
      <c r="B684" s="225" t="s">
        <v>4400</v>
      </c>
      <c r="C684" s="167" t="s">
        <v>6522</v>
      </c>
      <c r="D684" s="168" t="str">
        <f t="shared" si="20"/>
        <v xml:space="preserve">ค่าใช้จ่ายในการประเมินผลสัมฤทธิ์โครงการของกรมทรัพยากรน้ำ                  </v>
      </c>
      <c r="E684" s="160" t="s">
        <v>6523</v>
      </c>
      <c r="F684" s="160" t="s">
        <v>29</v>
      </c>
      <c r="G684" s="160">
        <v>2568</v>
      </c>
      <c r="H684" s="160" t="s">
        <v>4412</v>
      </c>
      <c r="I684" s="169" t="s">
        <v>1585</v>
      </c>
      <c r="J684" s="160" t="s">
        <v>714</v>
      </c>
      <c r="K684" s="160" t="s">
        <v>37</v>
      </c>
      <c r="L684" s="160" t="s">
        <v>7687</v>
      </c>
      <c r="M684" s="160" t="s">
        <v>38</v>
      </c>
      <c r="N684" s="160" t="s">
        <v>6145</v>
      </c>
      <c r="O684" s="170" t="s">
        <v>7684</v>
      </c>
      <c r="P684" s="171"/>
      <c r="Q684" s="160" t="s">
        <v>7228</v>
      </c>
      <c r="R684" s="166" t="s">
        <v>4400</v>
      </c>
    </row>
    <row r="685" spans="1:18" customFormat="1">
      <c r="A685" s="224" t="s">
        <v>4399</v>
      </c>
      <c r="B685" s="225" t="s">
        <v>4400</v>
      </c>
      <c r="C685" s="167" t="s">
        <v>6524</v>
      </c>
      <c r="D685" s="168" t="str">
        <f t="shared" si="20"/>
        <v xml:space="preserve">ค่าใช้จ่ายในการพัฒนาระบบบริหารจัดการอ่างเก็บน้ำขนาดกลางของกรมทรัพยากรน้ำ เพื่อการบริหารจัดการทรัพยากรน้ำและการจัดสรรน้ำ ระยะที่ 1 กรมทรัพยากรน้ำ แขวงพญาไท เขตพญาไท กรุงเทพมหานคร </v>
      </c>
      <c r="E685" s="160" t="s">
        <v>6525</v>
      </c>
      <c r="F685" s="160" t="s">
        <v>29</v>
      </c>
      <c r="G685" s="160">
        <v>2568</v>
      </c>
      <c r="H685" s="160" t="s">
        <v>4412</v>
      </c>
      <c r="I685" s="169" t="s">
        <v>1585</v>
      </c>
      <c r="J685" s="160" t="s">
        <v>3537</v>
      </c>
      <c r="K685" s="160" t="s">
        <v>37</v>
      </c>
      <c r="L685" s="160" t="s">
        <v>7687</v>
      </c>
      <c r="M685" s="160" t="s">
        <v>38</v>
      </c>
      <c r="N685" s="160" t="s">
        <v>6145</v>
      </c>
      <c r="O685" s="170" t="s">
        <v>7684</v>
      </c>
      <c r="P685" s="171"/>
      <c r="Q685" s="160" t="s">
        <v>7229</v>
      </c>
      <c r="R685" s="166" t="s">
        <v>4400</v>
      </c>
    </row>
    <row r="686" spans="1:18" customFormat="1">
      <c r="A686" s="224" t="s">
        <v>4399</v>
      </c>
      <c r="B686" s="225" t="s">
        <v>4400</v>
      </c>
      <c r="C686" s="167" t="s">
        <v>6526</v>
      </c>
      <c r="D686" s="168" t="str">
        <f t="shared" si="20"/>
        <v>ค่าใช้จ่ายในการศึกษาความเหมาะสม สำรวจ ออกแบบพื้นที่ชุ่มน้ำกุดทิง จังหวัดบึงกาฬ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</v>
      </c>
      <c r="E686" s="160" t="s">
        <v>6527</v>
      </c>
      <c r="F686" s="160" t="s">
        <v>29</v>
      </c>
      <c r="G686" s="160">
        <v>2568</v>
      </c>
      <c r="H686" s="160" t="s">
        <v>4412</v>
      </c>
      <c r="I686" s="169" t="s">
        <v>1585</v>
      </c>
      <c r="J686" s="160" t="s">
        <v>3537</v>
      </c>
      <c r="K686" s="160" t="s">
        <v>37</v>
      </c>
      <c r="L686" s="160" t="s">
        <v>7687</v>
      </c>
      <c r="M686" s="160" t="s">
        <v>38</v>
      </c>
      <c r="N686" s="160" t="s">
        <v>6145</v>
      </c>
      <c r="O686" s="170" t="s">
        <v>7684</v>
      </c>
      <c r="P686" s="171"/>
      <c r="Q686" s="160" t="s">
        <v>7230</v>
      </c>
      <c r="R686" s="166" t="s">
        <v>4400</v>
      </c>
    </row>
    <row r="687" spans="1:18" customFormat="1">
      <c r="A687" s="224" t="s">
        <v>4399</v>
      </c>
      <c r="B687" s="225" t="s">
        <v>4400</v>
      </c>
      <c r="C687" s="167" t="s">
        <v>6528</v>
      </c>
      <c r="D687" s="168" t="str">
        <f t="shared" si="20"/>
        <v>ค่าใช้จ่ายในการศึกษาความเหมาะสมสำรวจ ออกแบบพื้นที่ชุ่มน้ำบึงโขงหลง จังหวัดบึงกาฬ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</v>
      </c>
      <c r="E687" s="160" t="s">
        <v>6529</v>
      </c>
      <c r="F687" s="160" t="s">
        <v>29</v>
      </c>
      <c r="G687" s="160">
        <v>2568</v>
      </c>
      <c r="H687" s="160" t="s">
        <v>4412</v>
      </c>
      <c r="I687" s="169" t="s">
        <v>1585</v>
      </c>
      <c r="J687" s="160" t="s">
        <v>3537</v>
      </c>
      <c r="K687" s="160" t="s">
        <v>37</v>
      </c>
      <c r="L687" s="160" t="s">
        <v>7687</v>
      </c>
      <c r="M687" s="160" t="s">
        <v>38</v>
      </c>
      <c r="N687" s="160" t="s">
        <v>6145</v>
      </c>
      <c r="O687" s="170" t="s">
        <v>7684</v>
      </c>
      <c r="P687" s="171"/>
      <c r="Q687" s="160" t="s">
        <v>7231</v>
      </c>
      <c r="R687" s="166" t="s">
        <v>4400</v>
      </c>
    </row>
    <row r="688" spans="1:18" customFormat="1">
      <c r="A688" s="224" t="s">
        <v>4399</v>
      </c>
      <c r="B688" s="225" t="s">
        <v>4400</v>
      </c>
      <c r="C688" s="167" t="s">
        <v>6530</v>
      </c>
      <c r="D688" s="168" t="str">
        <f t="shared" si="20"/>
        <v>โครงการก่อสร้างเขื่อนป้องกันตลิ่งริมแม่น้ำตรัง หมู่ที่ 2 ตำบลปากคม อำเภอห้วยยอด จังหวัดตรัง ความยาว 400 เมตร</v>
      </c>
      <c r="E688" s="160" t="s">
        <v>6531</v>
      </c>
      <c r="F688" s="160" t="s">
        <v>29</v>
      </c>
      <c r="G688" s="160">
        <v>2568</v>
      </c>
      <c r="H688" s="160" t="s">
        <v>4397</v>
      </c>
      <c r="I688" s="169" t="s">
        <v>1585</v>
      </c>
      <c r="J688" s="160" t="s">
        <v>256</v>
      </c>
      <c r="K688" s="160" t="s">
        <v>234</v>
      </c>
      <c r="L688" s="160" t="s">
        <v>7690</v>
      </c>
      <c r="M688" s="160" t="s">
        <v>141</v>
      </c>
      <c r="N688" s="160" t="s">
        <v>6145</v>
      </c>
      <c r="O688" s="170" t="s">
        <v>7684</v>
      </c>
      <c r="P688" s="171"/>
      <c r="Q688" s="160" t="s">
        <v>7232</v>
      </c>
      <c r="R688" s="166" t="s">
        <v>4400</v>
      </c>
    </row>
    <row r="689" spans="1:18" customFormat="1">
      <c r="A689" s="224" t="s">
        <v>4399</v>
      </c>
      <c r="B689" s="225" t="s">
        <v>4400</v>
      </c>
      <c r="C689" s="167" t="s">
        <v>6532</v>
      </c>
      <c r="D689" s="168" t="str">
        <f t="shared" si="20"/>
        <v>โครงการก่อสร้างเขื่อนป้องกันตลิ่งริมแม่น้ำตรัง หมู่ที่ 9 ตำบลท่าสะบ้า อำเภอวังวิเศษ จังหวัดตรัง ความยาว 500  เมตร</v>
      </c>
      <c r="E689" s="160" t="s">
        <v>6533</v>
      </c>
      <c r="F689" s="160" t="s">
        <v>29</v>
      </c>
      <c r="G689" s="160">
        <v>2568</v>
      </c>
      <c r="H689" s="160" t="s">
        <v>4397</v>
      </c>
      <c r="I689" s="169" t="s">
        <v>1585</v>
      </c>
      <c r="J689" s="160" t="s">
        <v>256</v>
      </c>
      <c r="K689" s="160" t="s">
        <v>234</v>
      </c>
      <c r="L689" s="160" t="s">
        <v>7690</v>
      </c>
      <c r="M689" s="160" t="s">
        <v>141</v>
      </c>
      <c r="N689" s="160" t="s">
        <v>6145</v>
      </c>
      <c r="O689" s="170" t="s">
        <v>7684</v>
      </c>
      <c r="P689" s="171"/>
      <c r="Q689" s="160" t="s">
        <v>7233</v>
      </c>
      <c r="R689" s="166" t="s">
        <v>4400</v>
      </c>
    </row>
    <row r="690" spans="1:18" customFormat="1">
      <c r="A690" s="224" t="s">
        <v>4399</v>
      </c>
      <c r="B690" s="225" t="s">
        <v>4400</v>
      </c>
      <c r="C690" s="167" t="s">
        <v>6534</v>
      </c>
      <c r="D690" s="168" t="str">
        <f t="shared" si="20"/>
        <v>โครงการก่อสร้างเขื่อนป้องกันตลิ่งริมคลองนางน้อย หมู่ที่ 10 ตำบลละมอ อำเภอนาโยง จังหวัดตรัง ความยาว 100 เมตร</v>
      </c>
      <c r="E690" s="160" t="s">
        <v>6535</v>
      </c>
      <c r="F690" s="160" t="s">
        <v>29</v>
      </c>
      <c r="G690" s="160">
        <v>2568</v>
      </c>
      <c r="H690" s="160" t="s">
        <v>4397</v>
      </c>
      <c r="I690" s="169" t="s">
        <v>1585</v>
      </c>
      <c r="J690" s="160" t="s">
        <v>256</v>
      </c>
      <c r="K690" s="160" t="s">
        <v>234</v>
      </c>
      <c r="L690" s="160" t="s">
        <v>7690</v>
      </c>
      <c r="M690" s="160" t="s">
        <v>141</v>
      </c>
      <c r="N690" s="160" t="s">
        <v>6145</v>
      </c>
      <c r="O690" s="170" t="s">
        <v>7684</v>
      </c>
      <c r="P690" s="171"/>
      <c r="Q690" s="160" t="s">
        <v>7234</v>
      </c>
      <c r="R690" s="166" t="s">
        <v>4400</v>
      </c>
    </row>
    <row r="691" spans="1:18" customFormat="1">
      <c r="A691" s="224" t="s">
        <v>4399</v>
      </c>
      <c r="B691" s="225" t="s">
        <v>4400</v>
      </c>
      <c r="C691" s="167" t="s">
        <v>6536</v>
      </c>
      <c r="D691" s="168" t="str">
        <f t="shared" si="20"/>
        <v>โครงการก่อสร้างเขื่อนป้องกันตลิ่งและปรับปรุงภูมิทัศน์ริมคลองปอน ตำบลนาตาล่วง อำเภอเมืองตรัง จังหวัดตรัง ความยาว 175 เมตร</v>
      </c>
      <c r="E691" s="160" t="s">
        <v>6537</v>
      </c>
      <c r="F691" s="160" t="s">
        <v>29</v>
      </c>
      <c r="G691" s="160">
        <v>2568</v>
      </c>
      <c r="H691" s="160" t="s">
        <v>4397</v>
      </c>
      <c r="I691" s="169" t="s">
        <v>1585</v>
      </c>
      <c r="J691" s="160" t="s">
        <v>256</v>
      </c>
      <c r="K691" s="160" t="s">
        <v>234</v>
      </c>
      <c r="L691" s="160" t="s">
        <v>7690</v>
      </c>
      <c r="M691" s="160" t="s">
        <v>141</v>
      </c>
      <c r="N691" s="160" t="s">
        <v>6145</v>
      </c>
      <c r="O691" s="170" t="s">
        <v>7684</v>
      </c>
      <c r="P691" s="171"/>
      <c r="Q691" s="160" t="s">
        <v>7235</v>
      </c>
      <c r="R691" s="166" t="s">
        <v>4400</v>
      </c>
    </row>
    <row r="692" spans="1:18" customFormat="1">
      <c r="A692" s="224" t="s">
        <v>4399</v>
      </c>
      <c r="B692" s="225" t="s">
        <v>4400</v>
      </c>
      <c r="C692" s="167" t="s">
        <v>6554</v>
      </c>
      <c r="D692" s="168" t="str">
        <f t="shared" si="20"/>
        <v>โครงการฝายชะลอน้ำแบบชั่วคราวสำหรับการเพิ่มประสิทธิภาพของแหล่งน้ำในเขตปฏิรูปที่ดิน กิจกรรมฝายชะลอน้ำแบบชั่วคราวสำหรับการเพิ่มประสิทธิภาพของแหล่งน้ำในเขตปฏิรูปที่ดิน ปีงบประมาณ พ.ศ. 2568</v>
      </c>
      <c r="E692" s="160" t="s">
        <v>6555</v>
      </c>
      <c r="F692" s="160" t="s">
        <v>29</v>
      </c>
      <c r="G692" s="160">
        <v>2568</v>
      </c>
      <c r="H692" s="160" t="s">
        <v>4412</v>
      </c>
      <c r="I692" s="169" t="s">
        <v>1585</v>
      </c>
      <c r="J692" s="160" t="s">
        <v>4374</v>
      </c>
      <c r="K692" s="160" t="s">
        <v>4375</v>
      </c>
      <c r="L692" s="160" t="s">
        <v>7698</v>
      </c>
      <c r="M692" s="160" t="s">
        <v>664</v>
      </c>
      <c r="N692" s="160" t="s">
        <v>6145</v>
      </c>
      <c r="O692" s="170" t="s">
        <v>7684</v>
      </c>
      <c r="P692" s="171"/>
      <c r="Q692" s="160" t="s">
        <v>7244</v>
      </c>
      <c r="R692" s="166" t="s">
        <v>4400</v>
      </c>
    </row>
    <row r="693" spans="1:18" customFormat="1">
      <c r="A693" s="224" t="s">
        <v>4399</v>
      </c>
      <c r="B693" s="225" t="s">
        <v>4400</v>
      </c>
      <c r="C693" s="167" t="s">
        <v>6557</v>
      </c>
      <c r="D693" s="168" t="str">
        <f t="shared" si="20"/>
        <v>ก่อสร้างอาคารบังคับน้ำพร้อมอาคารประกอบ บ้านเนินบ้าน ตำบลบ่อแร่ อำเภอวัดสิงห์ จังหวัดชัยนาท  1 แห่ง</v>
      </c>
      <c r="E693" s="160" t="s">
        <v>6558</v>
      </c>
      <c r="F693" s="160" t="s">
        <v>6286</v>
      </c>
      <c r="G693" s="160">
        <v>2568</v>
      </c>
      <c r="H693" s="160" t="s">
        <v>5830</v>
      </c>
      <c r="I693" s="169" t="s">
        <v>6297</v>
      </c>
      <c r="J693" s="160" t="s">
        <v>6559</v>
      </c>
      <c r="K693" s="160" t="s">
        <v>663</v>
      </c>
      <c r="L693" s="160" t="s">
        <v>7688</v>
      </c>
      <c r="M693" s="160" t="s">
        <v>664</v>
      </c>
      <c r="N693" s="160" t="s">
        <v>6145</v>
      </c>
      <c r="O693" s="170" t="s">
        <v>7684</v>
      </c>
      <c r="P693" s="171"/>
      <c r="Q693" s="160" t="s">
        <v>7246</v>
      </c>
      <c r="R693" s="166" t="s">
        <v>4400</v>
      </c>
    </row>
    <row r="694" spans="1:18" customFormat="1">
      <c r="A694" s="224" t="s">
        <v>4399</v>
      </c>
      <c r="B694" s="225" t="s">
        <v>4400</v>
      </c>
      <c r="C694" s="167" t="s">
        <v>6560</v>
      </c>
      <c r="D694" s="168" t="str">
        <f t="shared" si="20"/>
        <v>ก่อสร้างอาคารบังคับน้ำพร้อมอาคารประกอบ บ้านหนองสีฟัน ตำบลสะพานหิน อำเภอหนองมะโมง  จังหวัดชัยนาท 1 แห่ง</v>
      </c>
      <c r="E694" s="160" t="s">
        <v>6561</v>
      </c>
      <c r="F694" s="160" t="s">
        <v>6286</v>
      </c>
      <c r="G694" s="160">
        <v>2568</v>
      </c>
      <c r="H694" s="160" t="s">
        <v>5830</v>
      </c>
      <c r="I694" s="169" t="s">
        <v>6297</v>
      </c>
      <c r="J694" s="160" t="s">
        <v>6559</v>
      </c>
      <c r="K694" s="160" t="s">
        <v>663</v>
      </c>
      <c r="L694" s="160" t="s">
        <v>7688</v>
      </c>
      <c r="M694" s="160" t="s">
        <v>664</v>
      </c>
      <c r="N694" s="160" t="s">
        <v>6145</v>
      </c>
      <c r="O694" s="170" t="s">
        <v>7684</v>
      </c>
      <c r="P694" s="171"/>
      <c r="Q694" s="160" t="s">
        <v>7247</v>
      </c>
      <c r="R694" s="166" t="s">
        <v>4400</v>
      </c>
    </row>
    <row r="695" spans="1:18" customFormat="1">
      <c r="A695" s="224" t="s">
        <v>4399</v>
      </c>
      <c r="B695" s="225" t="s">
        <v>4400</v>
      </c>
      <c r="C695" s="167" t="s">
        <v>6562</v>
      </c>
      <c r="D695" s="168" t="str">
        <f t="shared" ref="D695:D701" si="21">HYPERLINK(Q695,E695)</f>
        <v>ป้องกันและบรรเทาอุทกภัยในเขตลุ่มน้ำยม โครงการปรับปรุงแม่น้ำยมสายเก่า จังหวัดสุโขทัย (แม่น้ำยมฝั่งซ้าย) กม.9+900 - กม.10+250 ฝั่งขวา ตำบลปากน้ำ อำเภอสวรรคโลก จังหวัดสุโขทัย</v>
      </c>
      <c r="E695" s="160" t="s">
        <v>6563</v>
      </c>
      <c r="F695" s="160" t="s">
        <v>29</v>
      </c>
      <c r="G695" s="160">
        <v>2568</v>
      </c>
      <c r="H695" s="160" t="s">
        <v>5803</v>
      </c>
      <c r="I695" s="169" t="s">
        <v>5978</v>
      </c>
      <c r="J695" s="160" t="s">
        <v>680</v>
      </c>
      <c r="K695" s="160" t="s">
        <v>663</v>
      </c>
      <c r="L695" s="160" t="s">
        <v>7688</v>
      </c>
      <c r="M695" s="160" t="s">
        <v>664</v>
      </c>
      <c r="N695" s="160" t="s">
        <v>6145</v>
      </c>
      <c r="O695" s="170" t="s">
        <v>7684</v>
      </c>
      <c r="P695" s="171"/>
      <c r="Q695" s="160" t="s">
        <v>7248</v>
      </c>
      <c r="R695" s="166" t="s">
        <v>4400</v>
      </c>
    </row>
    <row r="696" spans="1:18" customFormat="1">
      <c r="A696" s="224" t="s">
        <v>4399</v>
      </c>
      <c r="B696" s="225" t="s">
        <v>4400</v>
      </c>
      <c r="C696" s="167" t="s">
        <v>6564</v>
      </c>
      <c r="D696" s="168" t="str">
        <f t="shared" si="21"/>
        <v>ป้องกันและบรรเทาอุทกภัยในเขตลุ่มน้ำยม โครงการปรับปรุงแม่น้ำยมสายเก่า จังหวัดสุโขทัย (แม่น้ำยมฝั่งซ้าย) กม.9+300 - กม.9+400 ฝั่งซ้าย ตำบลปากน้ำ อำเภอสวรรคโลก จังหวัดสุโขทัย</v>
      </c>
      <c r="E696" s="160" t="s">
        <v>6565</v>
      </c>
      <c r="F696" s="160" t="s">
        <v>29</v>
      </c>
      <c r="G696" s="160">
        <v>2568</v>
      </c>
      <c r="H696" s="160" t="s">
        <v>5803</v>
      </c>
      <c r="I696" s="169" t="s">
        <v>5978</v>
      </c>
      <c r="J696" s="160" t="s">
        <v>680</v>
      </c>
      <c r="K696" s="160" t="s">
        <v>663</v>
      </c>
      <c r="L696" s="160" t="s">
        <v>7688</v>
      </c>
      <c r="M696" s="160" t="s">
        <v>664</v>
      </c>
      <c r="N696" s="160" t="s">
        <v>6145</v>
      </c>
      <c r="O696" s="170" t="s">
        <v>7684</v>
      </c>
      <c r="P696" s="171"/>
      <c r="Q696" s="160" t="s">
        <v>7249</v>
      </c>
      <c r="R696" s="166" t="s">
        <v>4400</v>
      </c>
    </row>
    <row r="697" spans="1:18" customFormat="1">
      <c r="A697" s="224" t="s">
        <v>4399</v>
      </c>
      <c r="B697" s="225" t="s">
        <v>4400</v>
      </c>
      <c r="C697" s="167" t="s">
        <v>6566</v>
      </c>
      <c r="D697" s="168" t="str">
        <f t="shared" si="21"/>
        <v>ป้องกันและบรรเทาอุทกภัยในเขตลุ่มน้ำยม โครงการปรับปรุงแม่น้ำยมสายเก่า จังหวัดสุโขทัย (แม่น้ำยมฝั่งซ้าย) กม.7+900 - กม.8+025 ฝั่งซ้าย ตำบลปากน้ำ อำเภอสวรรคโลก จังหวัดสุโขทัย</v>
      </c>
      <c r="E697" s="160" t="s">
        <v>6567</v>
      </c>
      <c r="F697" s="160" t="s">
        <v>29</v>
      </c>
      <c r="G697" s="160">
        <v>2568</v>
      </c>
      <c r="H697" s="160" t="s">
        <v>5803</v>
      </c>
      <c r="I697" s="169" t="s">
        <v>5978</v>
      </c>
      <c r="J697" s="160" t="s">
        <v>680</v>
      </c>
      <c r="K697" s="160" t="s">
        <v>663</v>
      </c>
      <c r="L697" s="160" t="s">
        <v>7688</v>
      </c>
      <c r="M697" s="160" t="s">
        <v>664</v>
      </c>
      <c r="N697" s="160" t="s">
        <v>6145</v>
      </c>
      <c r="O697" s="170" t="s">
        <v>7684</v>
      </c>
      <c r="P697" s="171"/>
      <c r="Q697" s="160" t="s">
        <v>7250</v>
      </c>
      <c r="R697" s="166" t="s">
        <v>4400</v>
      </c>
    </row>
    <row r="698" spans="1:18" customFormat="1">
      <c r="A698" s="224" t="s">
        <v>4399</v>
      </c>
      <c r="B698" s="225" t="s">
        <v>4400</v>
      </c>
      <c r="C698" s="167" t="s">
        <v>6568</v>
      </c>
      <c r="D698" s="168" t="str">
        <f t="shared" si="21"/>
        <v>ป้องกันและบรรเทาอุทกภัยในเขตลุ่มน้ำยม โครงการปรับปรุงแม่น้ำยมสายเก่า จังหวัดสุโขทัย (แม่น้ำยมฝั่งซ้าย) กม.6+820 - กม.6+920 ฝั่งขวา ตำบลปากน้ำ อำเภอสวรรคโลก จังหวัดสุโขทัย</v>
      </c>
      <c r="E698" s="160" t="s">
        <v>6569</v>
      </c>
      <c r="F698" s="160" t="s">
        <v>29</v>
      </c>
      <c r="G698" s="160">
        <v>2568</v>
      </c>
      <c r="H698" s="160" t="s">
        <v>5803</v>
      </c>
      <c r="I698" s="169" t="s">
        <v>5978</v>
      </c>
      <c r="J698" s="160" t="s">
        <v>680</v>
      </c>
      <c r="K698" s="160" t="s">
        <v>663</v>
      </c>
      <c r="L698" s="160" t="s">
        <v>7688</v>
      </c>
      <c r="M698" s="160" t="s">
        <v>664</v>
      </c>
      <c r="N698" s="160" t="s">
        <v>6145</v>
      </c>
      <c r="O698" s="170" t="s">
        <v>7684</v>
      </c>
      <c r="P698" s="171"/>
      <c r="Q698" s="160" t="s">
        <v>7251</v>
      </c>
      <c r="R698" s="166" t="s">
        <v>4400</v>
      </c>
    </row>
    <row r="699" spans="1:18" customFormat="1">
      <c r="A699" s="224" t="s">
        <v>4399</v>
      </c>
      <c r="B699" s="225" t="s">
        <v>4400</v>
      </c>
      <c r="C699" s="167" t="s">
        <v>6570</v>
      </c>
      <c r="D699" s="168" t="str">
        <f t="shared" si="21"/>
        <v>ป้องกันและบรรเทาอุทกภัยในเขตลุ่มน้ำยม โครงการปรับปรุงแม่น้ำยมสายเก่า จังหวัดสุโขทัย (แม่น้ำยมฝั่งซ้าย) กม.5+515 - กม.5+640 ฝั่งซ้าย ตำบลปากน้ำ อำเภอสวรรคโลก จังหวัดสุโขทัย</v>
      </c>
      <c r="E699" s="160" t="s">
        <v>6571</v>
      </c>
      <c r="F699" s="160" t="s">
        <v>29</v>
      </c>
      <c r="G699" s="160">
        <v>2568</v>
      </c>
      <c r="H699" s="160" t="s">
        <v>5803</v>
      </c>
      <c r="I699" s="169" t="s">
        <v>5978</v>
      </c>
      <c r="J699" s="160" t="s">
        <v>680</v>
      </c>
      <c r="K699" s="160" t="s">
        <v>663</v>
      </c>
      <c r="L699" s="160" t="s">
        <v>7688</v>
      </c>
      <c r="M699" s="160" t="s">
        <v>664</v>
      </c>
      <c r="N699" s="160" t="s">
        <v>6145</v>
      </c>
      <c r="O699" s="170" t="s">
        <v>7684</v>
      </c>
      <c r="P699" s="171"/>
      <c r="Q699" s="160" t="s">
        <v>7252</v>
      </c>
      <c r="R699" s="166" t="s">
        <v>4400</v>
      </c>
    </row>
    <row r="700" spans="1:18" customFormat="1">
      <c r="A700" s="224" t="s">
        <v>4399</v>
      </c>
      <c r="B700" s="225" t="s">
        <v>4400</v>
      </c>
      <c r="C700" s="167" t="s">
        <v>6572</v>
      </c>
      <c r="D700" s="168" t="str">
        <f t="shared" si="21"/>
        <v>ขุดลอกอ่างเก็บน้ำคลองสียัดบ้านท่าคาน ตำบลท่าตะเกียบ อำเภอท่าตะเกียบ จังหวัดฉะเชิงเทรา</v>
      </c>
      <c r="E700" s="160" t="s">
        <v>6573</v>
      </c>
      <c r="F700" s="160" t="s">
        <v>29</v>
      </c>
      <c r="G700" s="160">
        <v>2568</v>
      </c>
      <c r="H700" s="160" t="s">
        <v>4412</v>
      </c>
      <c r="I700" s="169" t="s">
        <v>1585</v>
      </c>
      <c r="J700" s="160" t="s">
        <v>3551</v>
      </c>
      <c r="K700" s="160" t="s">
        <v>663</v>
      </c>
      <c r="L700" s="160" t="s">
        <v>7688</v>
      </c>
      <c r="M700" s="160" t="s">
        <v>664</v>
      </c>
      <c r="N700" s="160" t="s">
        <v>6145</v>
      </c>
      <c r="O700" s="170" t="s">
        <v>7684</v>
      </c>
      <c r="P700" s="171"/>
      <c r="Q700" s="160" t="s">
        <v>7253</v>
      </c>
      <c r="R700" s="166" t="s">
        <v>4400</v>
      </c>
    </row>
    <row r="701" spans="1:18" customFormat="1">
      <c r="A701" s="224" t="s">
        <v>4399</v>
      </c>
      <c r="B701" s="225" t="s">
        <v>4400</v>
      </c>
      <c r="C701" s="167" t="s">
        <v>6574</v>
      </c>
      <c r="D701" s="168" t="str">
        <f t="shared" si="21"/>
        <v>กำจัดวัชพืชหนองหานกุมภวาปีทะเลบัวแดง</v>
      </c>
      <c r="E701" s="160" t="s">
        <v>6575</v>
      </c>
      <c r="F701" s="160" t="s">
        <v>29</v>
      </c>
      <c r="G701" s="160">
        <v>2568</v>
      </c>
      <c r="H701" s="160" t="s">
        <v>4412</v>
      </c>
      <c r="I701" s="169" t="s">
        <v>5803</v>
      </c>
      <c r="J701" s="160" t="s">
        <v>3111</v>
      </c>
      <c r="K701" s="160" t="s">
        <v>663</v>
      </c>
      <c r="L701" s="160" t="s">
        <v>7688</v>
      </c>
      <c r="M701" s="160" t="s">
        <v>664</v>
      </c>
      <c r="N701" s="160" t="s">
        <v>6145</v>
      </c>
      <c r="O701" s="170" t="s">
        <v>7684</v>
      </c>
      <c r="P701" s="171"/>
      <c r="Q701" s="160" t="s">
        <v>7254</v>
      </c>
      <c r="R701" s="166" t="s">
        <v>4400</v>
      </c>
    </row>
    <row r="702" spans="1:18" customFormat="1">
      <c r="A702" s="224" t="s">
        <v>4399</v>
      </c>
      <c r="B702" s="225" t="s">
        <v>4400</v>
      </c>
      <c r="C702" s="167" t="s">
        <v>6576</v>
      </c>
      <c r="D702" s="172" t="s">
        <v>6577</v>
      </c>
      <c r="E702" s="160" t="s">
        <v>6577</v>
      </c>
      <c r="F702" s="160" t="s">
        <v>29</v>
      </c>
      <c r="G702" s="160">
        <v>2568</v>
      </c>
      <c r="H702" s="160" t="s">
        <v>4412</v>
      </c>
      <c r="I702" s="169" t="s">
        <v>1585</v>
      </c>
      <c r="J702" s="160" t="s">
        <v>3471</v>
      </c>
      <c r="K702" s="160" t="s">
        <v>663</v>
      </c>
      <c r="L702" s="160" t="s">
        <v>7688</v>
      </c>
      <c r="M702" s="160" t="s">
        <v>664</v>
      </c>
      <c r="N702" s="160" t="s">
        <v>6145</v>
      </c>
      <c r="O702" s="170" t="s">
        <v>7684</v>
      </c>
      <c r="P702" s="171"/>
      <c r="Q702" s="160" t="s">
        <v>7255</v>
      </c>
      <c r="R702" s="166" t="s">
        <v>4400</v>
      </c>
    </row>
    <row r="703" spans="1:18" customFormat="1">
      <c r="A703" s="224" t="s">
        <v>4399</v>
      </c>
      <c r="B703" s="225" t="s">
        <v>4400</v>
      </c>
      <c r="C703" s="167" t="s">
        <v>6578</v>
      </c>
      <c r="D703" s="168" t="str">
        <f>HYPERLINK(Q703,E703)</f>
        <v>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 ขุดลอกอ่างเก็บน้ำคลองลานพัฒนา หมู่ที่ 2 ตำบลคลองลานพัฒนา อำเภอคลองลาน จังหวัดกำแพงเพชร )</v>
      </c>
      <c r="E703" s="160" t="s">
        <v>6579</v>
      </c>
      <c r="F703" s="160" t="s">
        <v>29</v>
      </c>
      <c r="G703" s="160">
        <v>2568</v>
      </c>
      <c r="H703" s="160" t="s">
        <v>4412</v>
      </c>
      <c r="I703" s="169" t="s">
        <v>1585</v>
      </c>
      <c r="J703" s="160" t="s">
        <v>3471</v>
      </c>
      <c r="K703" s="160" t="s">
        <v>663</v>
      </c>
      <c r="L703" s="160" t="s">
        <v>7688</v>
      </c>
      <c r="M703" s="160" t="s">
        <v>664</v>
      </c>
      <c r="N703" s="160" t="s">
        <v>6145</v>
      </c>
      <c r="O703" s="170" t="s">
        <v>7684</v>
      </c>
      <c r="P703" s="171"/>
      <c r="Q703" s="160" t="s">
        <v>7256</v>
      </c>
      <c r="R703" s="166" t="s">
        <v>4400</v>
      </c>
    </row>
    <row r="704" spans="1:18" customFormat="1">
      <c r="A704" s="224" t="s">
        <v>4399</v>
      </c>
      <c r="B704" s="225" t="s">
        <v>4400</v>
      </c>
      <c r="C704" s="167" t="s">
        <v>6580</v>
      </c>
      <c r="D704" s="168" t="str">
        <f>HYPERLINK(Q704,E704)</f>
        <v>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และระบบขนส่งตามแนวคลองชลประทาน(ขุดลอกคลองหนองงูเห่า พร้อมถนนลูกรังคันคลอง หมู่ที่ 4  ตำบลโค้งไผ่ อำเภอขาณุวรลักษบุรี จังหวัดกำแพงเพชร)</v>
      </c>
      <c r="E704" s="160" t="s">
        <v>6581</v>
      </c>
      <c r="F704" s="160" t="s">
        <v>29</v>
      </c>
      <c r="G704" s="160">
        <v>2568</v>
      </c>
      <c r="H704" s="160" t="s">
        <v>4412</v>
      </c>
      <c r="I704" s="169" t="s">
        <v>1585</v>
      </c>
      <c r="J704" s="160" t="s">
        <v>3471</v>
      </c>
      <c r="K704" s="160" t="s">
        <v>663</v>
      </c>
      <c r="L704" s="160" t="s">
        <v>7688</v>
      </c>
      <c r="M704" s="160" t="s">
        <v>664</v>
      </c>
      <c r="N704" s="160" t="s">
        <v>6145</v>
      </c>
      <c r="O704" s="170" t="s">
        <v>7684</v>
      </c>
      <c r="P704" s="171"/>
      <c r="Q704" s="160" t="s">
        <v>7257</v>
      </c>
      <c r="R704" s="166" t="s">
        <v>4400</v>
      </c>
    </row>
    <row r="705" spans="1:18" customFormat="1">
      <c r="A705" s="224" t="s">
        <v>4399</v>
      </c>
      <c r="B705" s="225" t="s">
        <v>4400</v>
      </c>
      <c r="C705" s="167" t="s">
        <v>6582</v>
      </c>
      <c r="D705" s="168" t="str">
        <f>HYPERLINK(Q705,E705)</f>
        <v>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และระบบขนส่งตามแนวคลองชลประทาน(ก่อสร้างอาคารบังคับน้ำปากคลองกระแซง พร้อมขุดลอกคลอง  ตำบลโกสัมพีนคร จังหวัดกำแพงเพชร)</v>
      </c>
      <c r="E705" s="160" t="s">
        <v>6583</v>
      </c>
      <c r="F705" s="160" t="s">
        <v>29</v>
      </c>
      <c r="G705" s="160">
        <v>2568</v>
      </c>
      <c r="H705" s="160" t="s">
        <v>4412</v>
      </c>
      <c r="I705" s="169" t="s">
        <v>1585</v>
      </c>
      <c r="J705" s="160" t="s">
        <v>3471</v>
      </c>
      <c r="K705" s="160" t="s">
        <v>663</v>
      </c>
      <c r="L705" s="160" t="s">
        <v>7688</v>
      </c>
      <c r="M705" s="160" t="s">
        <v>664</v>
      </c>
      <c r="N705" s="160" t="s">
        <v>6145</v>
      </c>
      <c r="O705" s="170" t="s">
        <v>7684</v>
      </c>
      <c r="P705" s="171"/>
      <c r="Q705" s="160" t="s">
        <v>7258</v>
      </c>
      <c r="R705" s="166" t="s">
        <v>4400</v>
      </c>
    </row>
    <row r="706" spans="1:18" customFormat="1">
      <c r="A706" s="224" t="s">
        <v>4399</v>
      </c>
      <c r="B706" s="225" t="s">
        <v>4400</v>
      </c>
      <c r="C706" s="167" t="s">
        <v>6584</v>
      </c>
      <c r="D706" s="172" t="s">
        <v>6585</v>
      </c>
      <c r="E706" s="160" t="s">
        <v>6585</v>
      </c>
      <c r="F706" s="160" t="s">
        <v>29</v>
      </c>
      <c r="G706" s="160">
        <v>2568</v>
      </c>
      <c r="H706" s="160" t="s">
        <v>4412</v>
      </c>
      <c r="I706" s="169" t="s">
        <v>1585</v>
      </c>
      <c r="J706" s="160" t="s">
        <v>3471</v>
      </c>
      <c r="K706" s="160" t="s">
        <v>663</v>
      </c>
      <c r="L706" s="160" t="s">
        <v>7688</v>
      </c>
      <c r="M706" s="160" t="s">
        <v>664</v>
      </c>
      <c r="N706" s="160" t="s">
        <v>6145</v>
      </c>
      <c r="O706" s="170" t="s">
        <v>7684</v>
      </c>
      <c r="P706" s="171"/>
      <c r="Q706" s="160" t="s">
        <v>7259</v>
      </c>
      <c r="R706" s="166" t="s">
        <v>4400</v>
      </c>
    </row>
    <row r="707" spans="1:18" customFormat="1">
      <c r="A707" s="224" t="s">
        <v>4399</v>
      </c>
      <c r="B707" s="225" t="s">
        <v>4400</v>
      </c>
      <c r="C707" s="167" t="s">
        <v>6586</v>
      </c>
      <c r="D707" s="168" t="str">
        <f>HYPERLINK(Q707,E707)</f>
        <v>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และระบบขนส่งตามแนวคลองชลประทาน(ก่อสร้างอาคารบังคับน้ำปากคลองแตงโม พร้อมขุดลอกคลอง หมู่ที่ 4 ตำบลโกสัมพี อำเภอโกสัมพีนคร จังหวัดกำแพงเพชร)</v>
      </c>
      <c r="E707" s="160" t="s">
        <v>6587</v>
      </c>
      <c r="F707" s="160" t="s">
        <v>29</v>
      </c>
      <c r="G707" s="160">
        <v>2568</v>
      </c>
      <c r="H707" s="160" t="s">
        <v>4412</v>
      </c>
      <c r="I707" s="169" t="s">
        <v>1585</v>
      </c>
      <c r="J707" s="160" t="s">
        <v>3471</v>
      </c>
      <c r="K707" s="160" t="s">
        <v>663</v>
      </c>
      <c r="L707" s="160" t="s">
        <v>7688</v>
      </c>
      <c r="M707" s="160" t="s">
        <v>664</v>
      </c>
      <c r="N707" s="160" t="s">
        <v>6145</v>
      </c>
      <c r="O707" s="170" t="s">
        <v>7684</v>
      </c>
      <c r="P707" s="171"/>
      <c r="Q707" s="160" t="s">
        <v>7260</v>
      </c>
      <c r="R707" s="166" t="s">
        <v>4400</v>
      </c>
    </row>
    <row r="708" spans="1:18" customFormat="1">
      <c r="A708" s="224" t="s">
        <v>4399</v>
      </c>
      <c r="B708" s="225" t="s">
        <v>4400</v>
      </c>
      <c r="C708" s="167" t="s">
        <v>6588</v>
      </c>
      <c r="D708" s="172" t="s">
        <v>6589</v>
      </c>
      <c r="E708" s="160" t="s">
        <v>6589</v>
      </c>
      <c r="F708" s="160" t="s">
        <v>29</v>
      </c>
      <c r="G708" s="160">
        <v>2568</v>
      </c>
      <c r="H708" s="160" t="s">
        <v>4412</v>
      </c>
      <c r="I708" s="169" t="s">
        <v>1585</v>
      </c>
      <c r="J708" s="160" t="s">
        <v>3471</v>
      </c>
      <c r="K708" s="160" t="s">
        <v>663</v>
      </c>
      <c r="L708" s="160" t="s">
        <v>7688</v>
      </c>
      <c r="M708" s="160" t="s">
        <v>664</v>
      </c>
      <c r="N708" s="160" t="s">
        <v>6145</v>
      </c>
      <c r="O708" s="170" t="s">
        <v>7684</v>
      </c>
      <c r="P708" s="171"/>
      <c r="Q708" s="172" t="s">
        <v>7261</v>
      </c>
      <c r="R708" s="166" t="s">
        <v>4400</v>
      </c>
    </row>
    <row r="709" spans="1:18" customFormat="1">
      <c r="A709" s="224" t="s">
        <v>4399</v>
      </c>
      <c r="B709" s="225" t="s">
        <v>4400</v>
      </c>
      <c r="C709" s="167" t="s">
        <v>6590</v>
      </c>
      <c r="D709" s="168" t="str">
        <f t="shared" ref="D709:D737" si="22">HYPERLINK(Q709,E709)</f>
        <v>พัฒนาแหล่งน้ำเพื่อการเกษตรและอุปโภคบริโภค</v>
      </c>
      <c r="E709" s="160" t="s">
        <v>6591</v>
      </c>
      <c r="F709" s="160" t="s">
        <v>29</v>
      </c>
      <c r="G709" s="160">
        <v>2568</v>
      </c>
      <c r="H709" s="160" t="s">
        <v>5830</v>
      </c>
      <c r="I709" s="169" t="s">
        <v>1585</v>
      </c>
      <c r="J709" s="160" t="s">
        <v>1487</v>
      </c>
      <c r="K709" s="160" t="s">
        <v>663</v>
      </c>
      <c r="L709" s="160" t="s">
        <v>7688</v>
      </c>
      <c r="M709" s="160" t="s">
        <v>664</v>
      </c>
      <c r="N709" s="160" t="s">
        <v>6145</v>
      </c>
      <c r="O709" s="170" t="s">
        <v>7684</v>
      </c>
      <c r="P709" s="171"/>
      <c r="Q709" s="160" t="s">
        <v>7262</v>
      </c>
      <c r="R709" s="166" t="s">
        <v>4400</v>
      </c>
    </row>
    <row r="710" spans="1:18" customFormat="1">
      <c r="A710" s="224" t="s">
        <v>4399</v>
      </c>
      <c r="B710" s="225" t="s">
        <v>4400</v>
      </c>
      <c r="C710" s="167" t="s">
        <v>6592</v>
      </c>
      <c r="D710" s="168" t="str">
        <f t="shared" si="22"/>
        <v>โครงการเพิ่มศักยภาพความเข้มแข็งและยั่งยืนในการเสริมสนับสนุนการผลิตด้านเกษตรปลอดภัยและเกษตรแปลงใหญ่</v>
      </c>
      <c r="E710" s="160" t="s">
        <v>6593</v>
      </c>
      <c r="F710" s="160" t="s">
        <v>29</v>
      </c>
      <c r="G710" s="160">
        <v>2568</v>
      </c>
      <c r="H710" s="160" t="s">
        <v>4412</v>
      </c>
      <c r="I710" s="169" t="s">
        <v>1585</v>
      </c>
      <c r="J710" s="160" t="s">
        <v>3201</v>
      </c>
      <c r="K710" s="160" t="s">
        <v>663</v>
      </c>
      <c r="L710" s="160" t="s">
        <v>7688</v>
      </c>
      <c r="M710" s="160" t="s">
        <v>664</v>
      </c>
      <c r="N710" s="160" t="s">
        <v>6145</v>
      </c>
      <c r="O710" s="170" t="s">
        <v>7684</v>
      </c>
      <c r="P710" s="171"/>
      <c r="Q710" s="160" t="s">
        <v>7263</v>
      </c>
      <c r="R710" s="166" t="s">
        <v>4400</v>
      </c>
    </row>
    <row r="711" spans="1:18" customFormat="1">
      <c r="A711" s="224" t="s">
        <v>4399</v>
      </c>
      <c r="B711" s="225" t="s">
        <v>4400</v>
      </c>
      <c r="C711" s="167" t="s">
        <v>6594</v>
      </c>
      <c r="D711" s="168" t="str">
        <f t="shared" si="22"/>
        <v>ขุดลอกหนองหวาย บ้านสวัสดี หมู่ที่ 8 ตำบลห้วยทับทัน อำเภอห้วยทับทัน จังหวัดศรีสะเกษ พร้อมอาคารประกอบ</v>
      </c>
      <c r="E711" s="160" t="s">
        <v>6595</v>
      </c>
      <c r="F711" s="160" t="s">
        <v>29</v>
      </c>
      <c r="G711" s="160">
        <v>2568</v>
      </c>
      <c r="H711" s="160" t="s">
        <v>4412</v>
      </c>
      <c r="I711" s="169" t="s">
        <v>1585</v>
      </c>
      <c r="J711" s="160" t="s">
        <v>3201</v>
      </c>
      <c r="K711" s="160" t="s">
        <v>663</v>
      </c>
      <c r="L711" s="160" t="s">
        <v>7688</v>
      </c>
      <c r="M711" s="160" t="s">
        <v>664</v>
      </c>
      <c r="N711" s="160" t="s">
        <v>6145</v>
      </c>
      <c r="O711" s="170" t="s">
        <v>7684</v>
      </c>
      <c r="P711" s="171"/>
      <c r="Q711" s="160" t="s">
        <v>7264</v>
      </c>
      <c r="R711" s="166" t="s">
        <v>4400</v>
      </c>
    </row>
    <row r="712" spans="1:18" customFormat="1">
      <c r="A712" s="224" t="s">
        <v>4399</v>
      </c>
      <c r="B712" s="225" t="s">
        <v>4400</v>
      </c>
      <c r="C712" s="167" t="s">
        <v>6604</v>
      </c>
      <c r="D712" s="168" t="str">
        <f t="shared" si="22"/>
        <v xml:space="preserve">ขุดลอกอ่างเก็บน้ำห้วยเสนง บ้านปราสาท ตําบลเฉนียง อําเภอเมืองสุรินทร์ จังหวัดสุรินทร์ ปริมาตรดินขุดไม่น้อยกว่า 400,000ลูกบาศก์เมตร </v>
      </c>
      <c r="E712" s="160" t="s">
        <v>6605</v>
      </c>
      <c r="F712" s="160" t="s">
        <v>29</v>
      </c>
      <c r="G712" s="160">
        <v>2568</v>
      </c>
      <c r="H712" s="160" t="s">
        <v>4412</v>
      </c>
      <c r="I712" s="169" t="s">
        <v>1585</v>
      </c>
      <c r="J712" s="160" t="s">
        <v>1917</v>
      </c>
      <c r="K712" s="160" t="s">
        <v>663</v>
      </c>
      <c r="L712" s="160" t="s">
        <v>7688</v>
      </c>
      <c r="M712" s="160" t="s">
        <v>664</v>
      </c>
      <c r="N712" s="160" t="s">
        <v>6145</v>
      </c>
      <c r="O712" s="170" t="s">
        <v>7684</v>
      </c>
      <c r="P712" s="171"/>
      <c r="Q712" s="160" t="s">
        <v>7269</v>
      </c>
      <c r="R712" s="166" t="s">
        <v>4400</v>
      </c>
    </row>
    <row r="713" spans="1:18" customFormat="1">
      <c r="A713" s="224" t="s">
        <v>4399</v>
      </c>
      <c r="B713" s="225" t="s">
        <v>4400</v>
      </c>
      <c r="C713" s="167" t="s">
        <v>6606</v>
      </c>
      <c r="D713" s="168" t="str">
        <f t="shared" si="22"/>
        <v>อาคารบังคับน้ำบ้านหนองไผ่ พร้อมอาคารประกอบ ตำบลหนองหญ้าขาว อำเภอสีคิ้ว จังหวัดนครราชสีมา ขนาดบานระบาย 1.75 x 1.75 เมตร จำนวน 2 ช่อง</v>
      </c>
      <c r="E713" s="160" t="s">
        <v>6607</v>
      </c>
      <c r="F713" s="160" t="s">
        <v>29</v>
      </c>
      <c r="G713" s="160">
        <v>2568</v>
      </c>
      <c r="H713" s="160" t="s">
        <v>4412</v>
      </c>
      <c r="I713" s="169" t="s">
        <v>1585</v>
      </c>
      <c r="J713" s="160" t="s">
        <v>888</v>
      </c>
      <c r="K713" s="160" t="s">
        <v>663</v>
      </c>
      <c r="L713" s="160" t="s">
        <v>7688</v>
      </c>
      <c r="M713" s="160" t="s">
        <v>664</v>
      </c>
      <c r="N713" s="160" t="s">
        <v>6145</v>
      </c>
      <c r="O713" s="170" t="s">
        <v>7684</v>
      </c>
      <c r="P713" s="171"/>
      <c r="Q713" s="160" t="s">
        <v>7270</v>
      </c>
      <c r="R713" s="166" t="s">
        <v>4400</v>
      </c>
    </row>
    <row r="714" spans="1:18" customFormat="1">
      <c r="A714" s="224" t="s">
        <v>4399</v>
      </c>
      <c r="B714" s="225" t="s">
        <v>4400</v>
      </c>
      <c r="C714" s="167" t="s">
        <v>6608</v>
      </c>
      <c r="D714" s="168" t="str">
        <f t="shared" si="22"/>
        <v>ระบบระบายน้ำลำห้วยขี้หนู พร้อมอาคารประกอบ บ้านกุดปลาฉลาด ตำบลบึงสำโรง อำเภอแก้งสนามนาง จังหวัดนครราชสีมา ความยาว 3,200 เมตร</v>
      </c>
      <c r="E714" s="160" t="s">
        <v>6609</v>
      </c>
      <c r="F714" s="160" t="s">
        <v>29</v>
      </c>
      <c r="G714" s="160">
        <v>2568</v>
      </c>
      <c r="H714" s="160" t="s">
        <v>4412</v>
      </c>
      <c r="I714" s="169" t="s">
        <v>1585</v>
      </c>
      <c r="J714" s="160" t="s">
        <v>888</v>
      </c>
      <c r="K714" s="160" t="s">
        <v>663</v>
      </c>
      <c r="L714" s="160" t="s">
        <v>7688</v>
      </c>
      <c r="M714" s="160" t="s">
        <v>664</v>
      </c>
      <c r="N714" s="160" t="s">
        <v>6145</v>
      </c>
      <c r="O714" s="170" t="s">
        <v>7684</v>
      </c>
      <c r="P714" s="171"/>
      <c r="Q714" s="160" t="s">
        <v>7271</v>
      </c>
      <c r="R714" s="166" t="s">
        <v>4400</v>
      </c>
    </row>
    <row r="715" spans="1:18" customFormat="1">
      <c r="A715" s="224" t="s">
        <v>4399</v>
      </c>
      <c r="B715" s="225" t="s">
        <v>4400</v>
      </c>
      <c r="C715" s="167" t="s">
        <v>6610</v>
      </c>
      <c r="D715" s="168" t="str">
        <f t="shared" si="22"/>
        <v>ระบบกระจายน้ำพร้อมอาคารประกอบบ้านจาน ตำบลกำปัง อำเภอโนนไทย จังหวัดนครราชสีมา ความยาว 2.000 กิโลเมตร</v>
      </c>
      <c r="E715" s="160" t="s">
        <v>6611</v>
      </c>
      <c r="F715" s="160" t="s">
        <v>29</v>
      </c>
      <c r="G715" s="160">
        <v>2568</v>
      </c>
      <c r="H715" s="160" t="s">
        <v>4412</v>
      </c>
      <c r="I715" s="169" t="s">
        <v>1585</v>
      </c>
      <c r="J715" s="160" t="s">
        <v>888</v>
      </c>
      <c r="K715" s="160" t="s">
        <v>663</v>
      </c>
      <c r="L715" s="160" t="s">
        <v>7688</v>
      </c>
      <c r="M715" s="160" t="s">
        <v>664</v>
      </c>
      <c r="N715" s="160" t="s">
        <v>6145</v>
      </c>
      <c r="O715" s="170" t="s">
        <v>7684</v>
      </c>
      <c r="P715" s="171"/>
      <c r="Q715" s="160" t="s">
        <v>7272</v>
      </c>
      <c r="R715" s="166" t="s">
        <v>4400</v>
      </c>
    </row>
    <row r="716" spans="1:18" customFormat="1">
      <c r="A716" s="224" t="s">
        <v>4399</v>
      </c>
      <c r="B716" s="225" t="s">
        <v>4400</v>
      </c>
      <c r="C716" s="167" t="s">
        <v>6612</v>
      </c>
      <c r="D716" s="168" t="str">
        <f t="shared" si="22"/>
        <v>อาคารบังคับน้ำบ้านหนองพังโพด  บ้านหนองพังโพด หมู่ที่ 6 ตำบลตะเคียน อำเภอด่านขุนทด จังหวัดนครราชสีมา  ขนาดบานระบาย 1.75 x 2.00 เมตร จำนวน 1 ช่อง</v>
      </c>
      <c r="E716" s="160" t="s">
        <v>6613</v>
      </c>
      <c r="F716" s="160" t="s">
        <v>29</v>
      </c>
      <c r="G716" s="160">
        <v>2568</v>
      </c>
      <c r="H716" s="160" t="s">
        <v>4412</v>
      </c>
      <c r="I716" s="169" t="s">
        <v>1585</v>
      </c>
      <c r="J716" s="160" t="s">
        <v>888</v>
      </c>
      <c r="K716" s="160" t="s">
        <v>663</v>
      </c>
      <c r="L716" s="160" t="s">
        <v>7688</v>
      </c>
      <c r="M716" s="160" t="s">
        <v>664</v>
      </c>
      <c r="N716" s="160" t="s">
        <v>6145</v>
      </c>
      <c r="O716" s="170" t="s">
        <v>7684</v>
      </c>
      <c r="P716" s="171"/>
      <c r="Q716" s="160" t="s">
        <v>7273</v>
      </c>
      <c r="R716" s="166" t="s">
        <v>4400</v>
      </c>
    </row>
    <row r="717" spans="1:18" customFormat="1">
      <c r="A717" s="224" t="s">
        <v>4399</v>
      </c>
      <c r="B717" s="225" t="s">
        <v>4400</v>
      </c>
      <c r="C717" s="167" t="s">
        <v>6614</v>
      </c>
      <c r="D717" s="168" t="str">
        <f t="shared" si="22"/>
        <v>แก้มลิงป่าทำเล พร้อมอาคารประกอบ ตำบลเมืองยาง อำเภอเมืองยาง จังหวัดนครราชสีมา ปริมาตรดินขุดไม่น้อยกว่า 250,000 ลูกบาศก์เมตร</v>
      </c>
      <c r="E717" s="160" t="s">
        <v>6615</v>
      </c>
      <c r="F717" s="160" t="s">
        <v>29</v>
      </c>
      <c r="G717" s="160">
        <v>2568</v>
      </c>
      <c r="H717" s="160" t="s">
        <v>4412</v>
      </c>
      <c r="I717" s="169" t="s">
        <v>1585</v>
      </c>
      <c r="J717" s="160" t="s">
        <v>888</v>
      </c>
      <c r="K717" s="160" t="s">
        <v>663</v>
      </c>
      <c r="L717" s="160" t="s">
        <v>7688</v>
      </c>
      <c r="M717" s="160" t="s">
        <v>664</v>
      </c>
      <c r="N717" s="160" t="s">
        <v>6145</v>
      </c>
      <c r="O717" s="170" t="s">
        <v>7684</v>
      </c>
      <c r="P717" s="171"/>
      <c r="Q717" s="160" t="s">
        <v>7274</v>
      </c>
      <c r="R717" s="166" t="s">
        <v>4400</v>
      </c>
    </row>
    <row r="718" spans="1:18" customFormat="1">
      <c r="A718" s="224" t="s">
        <v>4399</v>
      </c>
      <c r="B718" s="225" t="s">
        <v>4400</v>
      </c>
      <c r="C718" s="167" t="s">
        <v>6616</v>
      </c>
      <c r="D718" s="168" t="str">
        <f t="shared" si="22"/>
        <v xml:space="preserve">ระบบระบายน้ำลำจักราชบ้านโคกสำโรงพร้อมอาคารประกอบ เขตตำบลศรีละกอ  ตำบลศรีละกอ อำเภอจักราช จังหวัดนครราชสีมา ระยะทาง 3.200 กิโลเมตร </v>
      </c>
      <c r="E718" s="160" t="s">
        <v>6617</v>
      </c>
      <c r="F718" s="160" t="s">
        <v>29</v>
      </c>
      <c r="G718" s="160">
        <v>2568</v>
      </c>
      <c r="H718" s="160" t="s">
        <v>4412</v>
      </c>
      <c r="I718" s="169" t="s">
        <v>1585</v>
      </c>
      <c r="J718" s="160" t="s">
        <v>888</v>
      </c>
      <c r="K718" s="160" t="s">
        <v>663</v>
      </c>
      <c r="L718" s="160" t="s">
        <v>7688</v>
      </c>
      <c r="M718" s="160" t="s">
        <v>664</v>
      </c>
      <c r="N718" s="160" t="s">
        <v>6145</v>
      </c>
      <c r="O718" s="170" t="s">
        <v>7684</v>
      </c>
      <c r="P718" s="171"/>
      <c r="Q718" s="160" t="s">
        <v>7275</v>
      </c>
      <c r="R718" s="166" t="s">
        <v>4400</v>
      </c>
    </row>
    <row r="719" spans="1:18" customFormat="1">
      <c r="A719" s="224" t="s">
        <v>4399</v>
      </c>
      <c r="B719" s="225" t="s">
        <v>4400</v>
      </c>
      <c r="C719" s="167" t="s">
        <v>6618</v>
      </c>
      <c r="D719" s="168" t="str">
        <f t="shared" si="22"/>
        <v>ขุดลอกอ่างเก็บน้ำลำฉมวก พร้อมอาคารประกอบ บ้านโนนสุวรรณ ตำบลหลุ่งประดู่ อำเภอห้วยแถลง จังหวัดนครราชสีมา ปริมาตรดินขุดไม่น้อยกว่า 300,000 ลูกบาศก์เมตร</v>
      </c>
      <c r="E719" s="160" t="s">
        <v>6619</v>
      </c>
      <c r="F719" s="160" t="s">
        <v>29</v>
      </c>
      <c r="G719" s="160">
        <v>2568</v>
      </c>
      <c r="H719" s="160" t="s">
        <v>4412</v>
      </c>
      <c r="I719" s="169" t="s">
        <v>1585</v>
      </c>
      <c r="J719" s="160" t="s">
        <v>888</v>
      </c>
      <c r="K719" s="160" t="s">
        <v>663</v>
      </c>
      <c r="L719" s="160" t="s">
        <v>7688</v>
      </c>
      <c r="M719" s="160" t="s">
        <v>664</v>
      </c>
      <c r="N719" s="160" t="s">
        <v>6145</v>
      </c>
      <c r="O719" s="170" t="s">
        <v>7684</v>
      </c>
      <c r="P719" s="171"/>
      <c r="Q719" s="160" t="s">
        <v>7276</v>
      </c>
      <c r="R719" s="166" t="s">
        <v>4400</v>
      </c>
    </row>
    <row r="720" spans="1:18" customFormat="1">
      <c r="A720" s="224" t="s">
        <v>4399</v>
      </c>
      <c r="B720" s="225" t="s">
        <v>4400</v>
      </c>
      <c r="C720" s="167" t="s">
        <v>6620</v>
      </c>
      <c r="D720" s="168" t="str">
        <f t="shared" si="22"/>
        <v>ระบบระบายน้ำท้ายอ่างห้วยน้ำเค็ม พร้อมอาคารประกอบ บ้านหญ้าคา ตำบลหนองแจ้งใหญ่ อำเภอบัวใหญ่ จังหวัดนครราชสีมา ความยาว 1,800.00 เมตร</v>
      </c>
      <c r="E720" s="160" t="s">
        <v>6621</v>
      </c>
      <c r="F720" s="160" t="s">
        <v>29</v>
      </c>
      <c r="G720" s="160">
        <v>2568</v>
      </c>
      <c r="H720" s="160" t="s">
        <v>4412</v>
      </c>
      <c r="I720" s="169" t="s">
        <v>1585</v>
      </c>
      <c r="J720" s="160" t="s">
        <v>888</v>
      </c>
      <c r="K720" s="160" t="s">
        <v>663</v>
      </c>
      <c r="L720" s="160" t="s">
        <v>7688</v>
      </c>
      <c r="M720" s="160" t="s">
        <v>664</v>
      </c>
      <c r="N720" s="160" t="s">
        <v>6145</v>
      </c>
      <c r="O720" s="170" t="s">
        <v>7684</v>
      </c>
      <c r="P720" s="171"/>
      <c r="Q720" s="160" t="s">
        <v>7277</v>
      </c>
      <c r="R720" s="166" t="s">
        <v>4400</v>
      </c>
    </row>
    <row r="721" spans="1:18" customFormat="1">
      <c r="A721" s="224" t="s">
        <v>4399</v>
      </c>
      <c r="B721" s="225" t="s">
        <v>4400</v>
      </c>
      <c r="C721" s="167" t="s">
        <v>6622</v>
      </c>
      <c r="D721" s="168" t="str">
        <f t="shared" si="22"/>
        <v>แก้มลิงบ้านหนองแวง พร้อมอาคารประกอบ ตำบลตลาดไทร อำเภอชุมพวง จังหวัดนครราชสีมา ปริมาตรดินขุดไม่น้อยกว่า 50,000  ลูกบาศก์เมตร</v>
      </c>
      <c r="E721" s="160" t="s">
        <v>6623</v>
      </c>
      <c r="F721" s="160" t="s">
        <v>29</v>
      </c>
      <c r="G721" s="160">
        <v>2568</v>
      </c>
      <c r="H721" s="160" t="s">
        <v>4412</v>
      </c>
      <c r="I721" s="169" t="s">
        <v>1585</v>
      </c>
      <c r="J721" s="160" t="s">
        <v>888</v>
      </c>
      <c r="K721" s="160" t="s">
        <v>663</v>
      </c>
      <c r="L721" s="160" t="s">
        <v>7688</v>
      </c>
      <c r="M721" s="160" t="s">
        <v>664</v>
      </c>
      <c r="N721" s="160" t="s">
        <v>6145</v>
      </c>
      <c r="O721" s="170" t="s">
        <v>7684</v>
      </c>
      <c r="P721" s="171"/>
      <c r="Q721" s="160" t="s">
        <v>7278</v>
      </c>
      <c r="R721" s="166" t="s">
        <v>4400</v>
      </c>
    </row>
    <row r="722" spans="1:18" customFormat="1">
      <c r="A722" s="224" t="s">
        <v>4399</v>
      </c>
      <c r="B722" s="225" t="s">
        <v>4400</v>
      </c>
      <c r="C722" s="167" t="s">
        <v>6624</v>
      </c>
      <c r="D722" s="168" t="str">
        <f t="shared" si="22"/>
        <v>ซ่อมแซมระบบส่งน้ำ สถานีสูบน้ำบ้านดอนทะยูง ตำบลงิ้ว อำเภอห้วยแถลง จังหวัดนครราชสีมา ความยาว 0.150 กิโลเมตร</v>
      </c>
      <c r="E722" s="160" t="s">
        <v>6625</v>
      </c>
      <c r="F722" s="160" t="s">
        <v>29</v>
      </c>
      <c r="G722" s="160">
        <v>2568</v>
      </c>
      <c r="H722" s="160" t="s">
        <v>4412</v>
      </c>
      <c r="I722" s="169" t="s">
        <v>1585</v>
      </c>
      <c r="J722" s="160" t="s">
        <v>888</v>
      </c>
      <c r="K722" s="160" t="s">
        <v>663</v>
      </c>
      <c r="L722" s="160" t="s">
        <v>7688</v>
      </c>
      <c r="M722" s="160" t="s">
        <v>664</v>
      </c>
      <c r="N722" s="160" t="s">
        <v>6145</v>
      </c>
      <c r="O722" s="170" t="s">
        <v>7684</v>
      </c>
      <c r="P722" s="171"/>
      <c r="Q722" s="160" t="s">
        <v>7279</v>
      </c>
      <c r="R722" s="166" t="s">
        <v>4400</v>
      </c>
    </row>
    <row r="723" spans="1:18" customFormat="1">
      <c r="A723" s="224" t="s">
        <v>4399</v>
      </c>
      <c r="B723" s="225" t="s">
        <v>4400</v>
      </c>
      <c r="C723" s="167" t="s">
        <v>6626</v>
      </c>
      <c r="D723" s="168" t="str">
        <f t="shared" si="22"/>
        <v xml:space="preserve">แก้มลิงบ้านหนองหว้า พร้อมอาคารประกอบ ตำบลตลาดไทร อำเภอชุมพวง จังหวัดนครราชสีมา ปริมาตรดินขุดไม่น้อยกว่า 70,000 ลูกบาศก์เมตร   </v>
      </c>
      <c r="E723" s="160" t="s">
        <v>6627</v>
      </c>
      <c r="F723" s="160" t="s">
        <v>29</v>
      </c>
      <c r="G723" s="160">
        <v>2568</v>
      </c>
      <c r="H723" s="160" t="s">
        <v>4412</v>
      </c>
      <c r="I723" s="169" t="s">
        <v>1585</v>
      </c>
      <c r="J723" s="160" t="s">
        <v>888</v>
      </c>
      <c r="K723" s="160" t="s">
        <v>663</v>
      </c>
      <c r="L723" s="160" t="s">
        <v>7688</v>
      </c>
      <c r="M723" s="160" t="s">
        <v>664</v>
      </c>
      <c r="N723" s="160" t="s">
        <v>6145</v>
      </c>
      <c r="O723" s="170" t="s">
        <v>7684</v>
      </c>
      <c r="P723" s="171"/>
      <c r="Q723" s="160" t="s">
        <v>7280</v>
      </c>
      <c r="R723" s="166" t="s">
        <v>4400</v>
      </c>
    </row>
    <row r="724" spans="1:18" customFormat="1">
      <c r="A724" s="224" t="s">
        <v>4399</v>
      </c>
      <c r="B724" s="225" t="s">
        <v>4400</v>
      </c>
      <c r="C724" s="167" t="s">
        <v>6628</v>
      </c>
      <c r="D724" s="168" t="str">
        <f t="shared" si="22"/>
        <v>แก้มลิงบ้านสำโรง พร้อมอาคารประกอบ ตำบลจันอัด อำเภอโนนสูง จังหวัดนครราชสีมา ปริมาตรดินขุดไม่น้อยกว่า 200,000 ลูกบาศก์เมตร</v>
      </c>
      <c r="E724" s="160" t="s">
        <v>6629</v>
      </c>
      <c r="F724" s="160" t="s">
        <v>29</v>
      </c>
      <c r="G724" s="160">
        <v>2568</v>
      </c>
      <c r="H724" s="160" t="s">
        <v>4412</v>
      </c>
      <c r="I724" s="169" t="s">
        <v>1585</v>
      </c>
      <c r="J724" s="160" t="s">
        <v>888</v>
      </c>
      <c r="K724" s="160" t="s">
        <v>663</v>
      </c>
      <c r="L724" s="160" t="s">
        <v>7688</v>
      </c>
      <c r="M724" s="160" t="s">
        <v>664</v>
      </c>
      <c r="N724" s="160" t="s">
        <v>6145</v>
      </c>
      <c r="O724" s="170" t="s">
        <v>7684</v>
      </c>
      <c r="P724" s="171"/>
      <c r="Q724" s="160" t="s">
        <v>7281</v>
      </c>
      <c r="R724" s="166" t="s">
        <v>4400</v>
      </c>
    </row>
    <row r="725" spans="1:18" customFormat="1">
      <c r="A725" s="224" t="s">
        <v>4399</v>
      </c>
      <c r="B725" s="225" t="s">
        <v>4400</v>
      </c>
      <c r="C725" s="167" t="s">
        <v>6630</v>
      </c>
      <c r="D725" s="168" t="str">
        <f t="shared" si="22"/>
        <v>ขุดลอกระบบระบายน้ำลำห้วยใหญ่ (ระยะ2) พร้อมอาคารประกอบ บ้านหญ้าคา ตำบลขุนทอง อำเภอบัวใหญ่ จังหวัดนครราชสีมา  ปริมาตรดินขุดไม่น้อยกว่า 150,000 ลูกบาศก์เมตร</v>
      </c>
      <c r="E725" s="160" t="s">
        <v>6631</v>
      </c>
      <c r="F725" s="160" t="s">
        <v>29</v>
      </c>
      <c r="G725" s="160">
        <v>2568</v>
      </c>
      <c r="H725" s="160" t="s">
        <v>4412</v>
      </c>
      <c r="I725" s="169" t="s">
        <v>1585</v>
      </c>
      <c r="J725" s="160" t="s">
        <v>888</v>
      </c>
      <c r="K725" s="160" t="s">
        <v>663</v>
      </c>
      <c r="L725" s="160" t="s">
        <v>7688</v>
      </c>
      <c r="M725" s="160" t="s">
        <v>664</v>
      </c>
      <c r="N725" s="160" t="s">
        <v>6145</v>
      </c>
      <c r="O725" s="170" t="s">
        <v>7684</v>
      </c>
      <c r="P725" s="171"/>
      <c r="Q725" s="160" t="s">
        <v>7282</v>
      </c>
      <c r="R725" s="166" t="s">
        <v>4400</v>
      </c>
    </row>
    <row r="726" spans="1:18" customFormat="1">
      <c r="A726" s="224" t="s">
        <v>4399</v>
      </c>
      <c r="B726" s="225" t="s">
        <v>4400</v>
      </c>
      <c r="C726" s="167" t="s">
        <v>6632</v>
      </c>
      <c r="D726" s="168" t="str">
        <f t="shared" si="22"/>
        <v>แก้มลิงโคกหนองรังกา พร้อมอาคารประกอบ ตำบลขามสมบูรณ์ อำเภอคง จังหวัดนครราชสีมา ปริมาตรดินขุดไม่น้อยกว่า 150,000 ลูกบาศก์เมตร</v>
      </c>
      <c r="E726" s="160" t="s">
        <v>6633</v>
      </c>
      <c r="F726" s="160" t="s">
        <v>29</v>
      </c>
      <c r="G726" s="160">
        <v>2568</v>
      </c>
      <c r="H726" s="160" t="s">
        <v>4412</v>
      </c>
      <c r="I726" s="169" t="s">
        <v>1585</v>
      </c>
      <c r="J726" s="160" t="s">
        <v>888</v>
      </c>
      <c r="K726" s="160" t="s">
        <v>663</v>
      </c>
      <c r="L726" s="160" t="s">
        <v>7688</v>
      </c>
      <c r="M726" s="160" t="s">
        <v>664</v>
      </c>
      <c r="N726" s="160" t="s">
        <v>6145</v>
      </c>
      <c r="O726" s="170" t="s">
        <v>7684</v>
      </c>
      <c r="P726" s="171"/>
      <c r="Q726" s="160" t="s">
        <v>7283</v>
      </c>
      <c r="R726" s="166" t="s">
        <v>4400</v>
      </c>
    </row>
    <row r="727" spans="1:18" customFormat="1">
      <c r="A727" s="224" t="s">
        <v>4399</v>
      </c>
      <c r="B727" s="225" t="s">
        <v>4400</v>
      </c>
      <c r="C727" s="167" t="s">
        <v>6636</v>
      </c>
      <c r="D727" s="168" t="str">
        <f t="shared" si="22"/>
        <v xml:space="preserve">ก่อสร้างอาคารบังคับน้ำบะใหญ่ หมู่ที่ 1 บ้านบะใหญ่ ต.อุดมทรัพย์ อ.วังน้ำเขียว จ.นครราชสีมา ขนาด 1.75 x 1.75 เมตร จำนวน 2 ช่อง </v>
      </c>
      <c r="E727" s="160" t="s">
        <v>6637</v>
      </c>
      <c r="F727" s="160" t="s">
        <v>29</v>
      </c>
      <c r="G727" s="160">
        <v>2568</v>
      </c>
      <c r="H727" s="160" t="s">
        <v>4412</v>
      </c>
      <c r="I727" s="169" t="s">
        <v>1585</v>
      </c>
      <c r="J727" s="160" t="s">
        <v>3091</v>
      </c>
      <c r="K727" s="160" t="s">
        <v>663</v>
      </c>
      <c r="L727" s="160" t="s">
        <v>7688</v>
      </c>
      <c r="M727" s="160" t="s">
        <v>664</v>
      </c>
      <c r="N727" s="160" t="s">
        <v>6145</v>
      </c>
      <c r="O727" s="170" t="s">
        <v>7684</v>
      </c>
      <c r="P727" s="171"/>
      <c r="Q727" s="160" t="s">
        <v>7285</v>
      </c>
      <c r="R727" s="166" t="s">
        <v>4400</v>
      </c>
    </row>
    <row r="728" spans="1:18" customFormat="1">
      <c r="A728" s="224" t="s">
        <v>4399</v>
      </c>
      <c r="B728" s="225" t="s">
        <v>4400</v>
      </c>
      <c r="C728" s="167" t="s">
        <v>6640</v>
      </c>
      <c r="D728" s="168" t="str">
        <f t="shared" si="22"/>
        <v>โครงการป้องกันและแก้ไขปัญหาน้ำท่วมเขตเศรษฐกิจ (กิจกรรมปรับปรุงสะพานข้ามคลองหลังวัดทับมา ตำบลทับมา อำเภอเมือง จังหวัดระยอง )</v>
      </c>
      <c r="E728" s="160" t="s">
        <v>6641</v>
      </c>
      <c r="F728" s="160" t="s">
        <v>29</v>
      </c>
      <c r="G728" s="160">
        <v>2568</v>
      </c>
      <c r="H728" s="160" t="s">
        <v>4412</v>
      </c>
      <c r="I728" s="169" t="s">
        <v>1585</v>
      </c>
      <c r="J728" s="160" t="s">
        <v>6642</v>
      </c>
      <c r="K728" s="160" t="s">
        <v>663</v>
      </c>
      <c r="L728" s="160" t="s">
        <v>7688</v>
      </c>
      <c r="M728" s="160" t="s">
        <v>664</v>
      </c>
      <c r="N728" s="160" t="s">
        <v>6145</v>
      </c>
      <c r="O728" s="170" t="s">
        <v>7684</v>
      </c>
      <c r="P728" s="171"/>
      <c r="Q728" s="160" t="s">
        <v>7287</v>
      </c>
      <c r="R728" s="166" t="s">
        <v>4400</v>
      </c>
    </row>
    <row r="729" spans="1:18" customFormat="1">
      <c r="A729" s="224" t="s">
        <v>4399</v>
      </c>
      <c r="B729" s="225" t="s">
        <v>4400</v>
      </c>
      <c r="C729" s="167" t="s">
        <v>6643</v>
      </c>
      <c r="D729" s="168" t="str">
        <f t="shared" si="22"/>
        <v xml:space="preserve"> โครงการป้องกันและแก้ไขปัญหาน้ำท่วมเขตเศรษฐกิจ (กิจกรรม แก้ไขปัญหาน้ำท่วมพื้นที่เศรษฐกิจจังหวัดระยอง (คลองทับมา) (ระยะที่ 7) ตำบลเชิงเนิน อำเภอเมือง จังหวัดระยอง)</v>
      </c>
      <c r="E729" s="160" t="s">
        <v>6644</v>
      </c>
      <c r="F729" s="160" t="s">
        <v>29</v>
      </c>
      <c r="G729" s="160">
        <v>2568</v>
      </c>
      <c r="H729" s="160" t="s">
        <v>4412</v>
      </c>
      <c r="I729" s="169" t="s">
        <v>1585</v>
      </c>
      <c r="J729" s="160" t="s">
        <v>6642</v>
      </c>
      <c r="K729" s="160" t="s">
        <v>663</v>
      </c>
      <c r="L729" s="160" t="s">
        <v>7688</v>
      </c>
      <c r="M729" s="160" t="s">
        <v>664</v>
      </c>
      <c r="N729" s="160" t="s">
        <v>6145</v>
      </c>
      <c r="O729" s="170" t="s">
        <v>7684</v>
      </c>
      <c r="P729" s="171"/>
      <c r="Q729" s="160" t="s">
        <v>7288</v>
      </c>
      <c r="R729" s="166" t="s">
        <v>4400</v>
      </c>
    </row>
    <row r="730" spans="1:18" customFormat="1">
      <c r="A730" s="224" t="s">
        <v>4399</v>
      </c>
      <c r="B730" s="225" t="s">
        <v>4400</v>
      </c>
      <c r="C730" s="167" t="s">
        <v>6645</v>
      </c>
      <c r="D730" s="168" t="str">
        <f t="shared" si="22"/>
        <v>ก่อสร้างสะพานคอนกรีตเสริมเหล็กบ้านเชียงราก หมู่ที่ 15  กว้าง 9.00 เมตร ราวกันตกข้างละ 1.00 เมตร ระยะทางไม่น้อยกว่า 24.00 เมตร  ตำบลทองเอน อำเภออินทร์บุรี จังหวัดสิงห์บุรี 1 แห่ง</v>
      </c>
      <c r="E730" s="160" t="s">
        <v>6646</v>
      </c>
      <c r="F730" s="160" t="s">
        <v>29</v>
      </c>
      <c r="G730" s="160">
        <v>2568</v>
      </c>
      <c r="H730" s="160" t="s">
        <v>4412</v>
      </c>
      <c r="I730" s="169" t="s">
        <v>1585</v>
      </c>
      <c r="J730" s="160" t="s">
        <v>3515</v>
      </c>
      <c r="K730" s="160" t="s">
        <v>663</v>
      </c>
      <c r="L730" s="160" t="s">
        <v>7688</v>
      </c>
      <c r="M730" s="160" t="s">
        <v>664</v>
      </c>
      <c r="N730" s="160" t="s">
        <v>6145</v>
      </c>
      <c r="O730" s="170" t="s">
        <v>7684</v>
      </c>
      <c r="P730" s="171"/>
      <c r="Q730" s="160" t="s">
        <v>7289</v>
      </c>
      <c r="R730" s="166" t="s">
        <v>4400</v>
      </c>
    </row>
    <row r="731" spans="1:18" customFormat="1">
      <c r="A731" s="224" t="s">
        <v>4399</v>
      </c>
      <c r="B731" s="225" t="s">
        <v>4400</v>
      </c>
      <c r="C731" s="167" t="s">
        <v>6647</v>
      </c>
      <c r="D731" s="168" t="str">
        <f t="shared" si="22"/>
        <v>ก่อสร้างท่อลอดคันคลองบ้านพิกุลทอง ตำบลพิกุลทอง อำเภอท่าช้าง จังหวัดสิงห์บุรี  ระยะทางไม่น้อยกว่า 40 เมตร 1 แห่ง</v>
      </c>
      <c r="E731" s="160" t="s">
        <v>6648</v>
      </c>
      <c r="F731" s="160" t="s">
        <v>29</v>
      </c>
      <c r="G731" s="160">
        <v>2568</v>
      </c>
      <c r="H731" s="160" t="s">
        <v>4412</v>
      </c>
      <c r="I731" s="169" t="s">
        <v>1585</v>
      </c>
      <c r="J731" s="160" t="s">
        <v>3515</v>
      </c>
      <c r="K731" s="160" t="s">
        <v>663</v>
      </c>
      <c r="L731" s="160" t="s">
        <v>7688</v>
      </c>
      <c r="M731" s="160" t="s">
        <v>664</v>
      </c>
      <c r="N731" s="160" t="s">
        <v>6145</v>
      </c>
      <c r="O731" s="170" t="s">
        <v>7684</v>
      </c>
      <c r="P731" s="171"/>
      <c r="Q731" s="160" t="s">
        <v>7290</v>
      </c>
      <c r="R731" s="166" t="s">
        <v>4400</v>
      </c>
    </row>
    <row r="732" spans="1:18" customFormat="1">
      <c r="A732" s="224" t="s">
        <v>4399</v>
      </c>
      <c r="B732" s="225" t="s">
        <v>4400</v>
      </c>
      <c r="C732" s="167" t="s">
        <v>6649</v>
      </c>
      <c r="D732" s="168" t="str">
        <f t="shared" si="22"/>
        <v>ปรับปรุงห้วยไฟไหม้ พร้อมอาคารประกอบ ตำบลแม่ลา อำเภอบางระจัน จังหวัดสิงห์บุรี  ขุดลอกมีปริมาตรดินขุดไม่น้อยกว่า 36,000 ลูกบาศก์เมตร 1 แห่ง</v>
      </c>
      <c r="E732" s="160" t="s">
        <v>6650</v>
      </c>
      <c r="F732" s="160" t="s">
        <v>29</v>
      </c>
      <c r="G732" s="160">
        <v>2568</v>
      </c>
      <c r="H732" s="160" t="s">
        <v>4412</v>
      </c>
      <c r="I732" s="169" t="s">
        <v>1585</v>
      </c>
      <c r="J732" s="160" t="s">
        <v>3515</v>
      </c>
      <c r="K732" s="160" t="s">
        <v>663</v>
      </c>
      <c r="L732" s="160" t="s">
        <v>7688</v>
      </c>
      <c r="M732" s="160" t="s">
        <v>664</v>
      </c>
      <c r="N732" s="160" t="s">
        <v>6145</v>
      </c>
      <c r="O732" s="170" t="s">
        <v>7684</v>
      </c>
      <c r="P732" s="171"/>
      <c r="Q732" s="160" t="s">
        <v>7291</v>
      </c>
      <c r="R732" s="166" t="s">
        <v>4400</v>
      </c>
    </row>
    <row r="733" spans="1:18" customFormat="1">
      <c r="A733" s="224" t="s">
        <v>4399</v>
      </c>
      <c r="B733" s="225" t="s">
        <v>4400</v>
      </c>
      <c r="C733" s="167" t="s">
        <v>6651</v>
      </c>
      <c r="D733" s="168" t="str">
        <f t="shared" si="22"/>
        <v>ปรับปรุงหนองจิก พร้อมอาคารประกอบ ตำบลสิงห์ อำเภอบางระจัน จังหวัดสิงห์บุรี  ขุดลอกมีปริมาตรดินขุดไม่น้อยกว่า 67,500 ลูกบาศก์เมตร 1 แห่ง</v>
      </c>
      <c r="E733" s="160" t="s">
        <v>6652</v>
      </c>
      <c r="F733" s="160" t="s">
        <v>29</v>
      </c>
      <c r="G733" s="160">
        <v>2568</v>
      </c>
      <c r="H733" s="160" t="s">
        <v>4412</v>
      </c>
      <c r="I733" s="169" t="s">
        <v>1585</v>
      </c>
      <c r="J733" s="160" t="s">
        <v>3515</v>
      </c>
      <c r="K733" s="160" t="s">
        <v>663</v>
      </c>
      <c r="L733" s="160" t="s">
        <v>7688</v>
      </c>
      <c r="M733" s="160" t="s">
        <v>664</v>
      </c>
      <c r="N733" s="160" t="s">
        <v>6145</v>
      </c>
      <c r="O733" s="170" t="s">
        <v>7684</v>
      </c>
      <c r="P733" s="171"/>
      <c r="Q733" s="160" t="s">
        <v>7292</v>
      </c>
      <c r="R733" s="166" t="s">
        <v>4400</v>
      </c>
    </row>
    <row r="734" spans="1:18" customFormat="1">
      <c r="A734" s="224" t="s">
        <v>4399</v>
      </c>
      <c r="B734" s="225" t="s">
        <v>4400</v>
      </c>
      <c r="C734" s="167" t="s">
        <v>6653</v>
      </c>
      <c r="D734" s="168" t="str">
        <f t="shared" si="22"/>
        <v>ปรับปรุงหนองจิก พร้อมอาคารประกอบ ตำบลประศุก อำเภออินทร์บุรี จังหวัดสิงห์บุรี  ขุดลอกมีปริมาตรดินขุดไม่น้อยกว่า 6,500 ลูกบาศก์เมตร 1 แห่ง</v>
      </c>
      <c r="E734" s="160" t="s">
        <v>6654</v>
      </c>
      <c r="F734" s="160" t="s">
        <v>29</v>
      </c>
      <c r="G734" s="160">
        <v>2568</v>
      </c>
      <c r="H734" s="160" t="s">
        <v>4412</v>
      </c>
      <c r="I734" s="169" t="s">
        <v>1585</v>
      </c>
      <c r="J734" s="160" t="s">
        <v>3515</v>
      </c>
      <c r="K734" s="160" t="s">
        <v>663</v>
      </c>
      <c r="L734" s="160" t="s">
        <v>7688</v>
      </c>
      <c r="M734" s="160" t="s">
        <v>664</v>
      </c>
      <c r="N734" s="160" t="s">
        <v>6145</v>
      </c>
      <c r="O734" s="170" t="s">
        <v>7684</v>
      </c>
      <c r="P734" s="171"/>
      <c r="Q734" s="160" t="s">
        <v>7293</v>
      </c>
      <c r="R734" s="166" t="s">
        <v>4400</v>
      </c>
    </row>
    <row r="735" spans="1:18" customFormat="1">
      <c r="A735" s="224" t="s">
        <v>4399</v>
      </c>
      <c r="B735" s="225" t="s">
        <v>4400</v>
      </c>
      <c r="C735" s="167" t="s">
        <v>6655</v>
      </c>
      <c r="D735" s="168" t="str">
        <f t="shared" si="22"/>
        <v>ปรับปรุงห้วยจรเข้ พร้อมอาคารประกอบ ตำบลแม่ลา อำเภอบางระจัน จังหวัดสิงห์บุรี  ขุดลอกมีปริมาตรดินขุดไม่น้อยกว่า 81,000 ลูกบาศก์เมตร 1 แห่ง</v>
      </c>
      <c r="E735" s="160" t="s">
        <v>6656</v>
      </c>
      <c r="F735" s="160" t="s">
        <v>29</v>
      </c>
      <c r="G735" s="160">
        <v>2568</v>
      </c>
      <c r="H735" s="160" t="s">
        <v>4412</v>
      </c>
      <c r="I735" s="169" t="s">
        <v>1585</v>
      </c>
      <c r="J735" s="160" t="s">
        <v>3515</v>
      </c>
      <c r="K735" s="160" t="s">
        <v>663</v>
      </c>
      <c r="L735" s="160" t="s">
        <v>7688</v>
      </c>
      <c r="M735" s="160" t="s">
        <v>664</v>
      </c>
      <c r="N735" s="160" t="s">
        <v>6145</v>
      </c>
      <c r="O735" s="170" t="s">
        <v>7684</v>
      </c>
      <c r="P735" s="171"/>
      <c r="Q735" s="160" t="s">
        <v>7294</v>
      </c>
      <c r="R735" s="166" t="s">
        <v>4400</v>
      </c>
    </row>
    <row r="736" spans="1:18" customFormat="1">
      <c r="A736" s="224" t="s">
        <v>4399</v>
      </c>
      <c r="B736" s="225" t="s">
        <v>4400</v>
      </c>
      <c r="C736" s="167" t="s">
        <v>6667</v>
      </c>
      <c r="D736" s="168" t="str">
        <f t="shared" si="22"/>
        <v>ก่อสร้างอาคารป้องกันตลิ่ง วัดสามโก้ (ระยะที่ 2) ตำบลสามโก้ อำเภอสามโก้ จังหวัดอ่างทอง</v>
      </c>
      <c r="E736" s="160" t="s">
        <v>6668</v>
      </c>
      <c r="F736" s="160" t="s">
        <v>29</v>
      </c>
      <c r="G736" s="160">
        <v>2568</v>
      </c>
      <c r="H736" s="160" t="s">
        <v>5978</v>
      </c>
      <c r="I736" s="169" t="s">
        <v>1585</v>
      </c>
      <c r="J736" s="160" t="s">
        <v>926</v>
      </c>
      <c r="K736" s="160" t="s">
        <v>663</v>
      </c>
      <c r="L736" s="160" t="s">
        <v>7688</v>
      </c>
      <c r="M736" s="160" t="s">
        <v>664</v>
      </c>
      <c r="N736" s="160" t="s">
        <v>6145</v>
      </c>
      <c r="O736" s="170" t="s">
        <v>7684</v>
      </c>
      <c r="P736" s="171"/>
      <c r="Q736" s="160" t="s">
        <v>7301</v>
      </c>
      <c r="R736" s="166" t="s">
        <v>4400</v>
      </c>
    </row>
    <row r="737" spans="1:18" customFormat="1">
      <c r="A737" s="224" t="s">
        <v>4399</v>
      </c>
      <c r="B737" s="225" t="s">
        <v>4400</v>
      </c>
      <c r="C737" s="167" t="s">
        <v>6669</v>
      </c>
      <c r="D737" s="168" t="str">
        <f t="shared" si="22"/>
        <v>โครงการขุดลอกบึงสีบัวทอง ฝั่งซ้าย ตำบลสีบัวทอง อำเภอแสวงหา จังหวัดอ่างทอง</v>
      </c>
      <c r="E737" s="160" t="s">
        <v>6670</v>
      </c>
      <c r="F737" s="160" t="s">
        <v>29</v>
      </c>
      <c r="G737" s="160">
        <v>2568</v>
      </c>
      <c r="H737" s="160" t="s">
        <v>5978</v>
      </c>
      <c r="I737" s="169" t="s">
        <v>1585</v>
      </c>
      <c r="J737" s="160" t="s">
        <v>926</v>
      </c>
      <c r="K737" s="160" t="s">
        <v>663</v>
      </c>
      <c r="L737" s="160" t="s">
        <v>7688</v>
      </c>
      <c r="M737" s="160" t="s">
        <v>664</v>
      </c>
      <c r="N737" s="160" t="s">
        <v>6145</v>
      </c>
      <c r="O737" s="170" t="s">
        <v>7684</v>
      </c>
      <c r="P737" s="171"/>
      <c r="Q737" s="160" t="s">
        <v>7302</v>
      </c>
      <c r="R737" s="166" t="s">
        <v>4400</v>
      </c>
    </row>
    <row r="738" spans="1:18" customFormat="1">
      <c r="A738" s="224" t="s">
        <v>4399</v>
      </c>
      <c r="B738" s="226" t="s">
        <v>4400</v>
      </c>
      <c r="C738" s="167" t="s">
        <v>7544</v>
      </c>
      <c r="D738" s="172" t="s">
        <v>7545</v>
      </c>
      <c r="E738" s="160" t="s">
        <v>7545</v>
      </c>
      <c r="F738" s="160" t="s">
        <v>29</v>
      </c>
      <c r="G738" s="160">
        <v>2568</v>
      </c>
      <c r="H738" s="160" t="s">
        <v>4412</v>
      </c>
      <c r="I738" s="169" t="s">
        <v>1585</v>
      </c>
      <c r="J738" s="160" t="s">
        <v>977</v>
      </c>
      <c r="K738" s="160" t="s">
        <v>234</v>
      </c>
      <c r="L738" s="160" t="s">
        <v>7690</v>
      </c>
      <c r="M738" s="160" t="s">
        <v>141</v>
      </c>
      <c r="N738" s="160" t="s">
        <v>6145</v>
      </c>
      <c r="O738" s="173" t="s">
        <v>7686</v>
      </c>
      <c r="P738" s="175" t="s">
        <v>7685</v>
      </c>
      <c r="Q738" s="160" t="s">
        <v>7546</v>
      </c>
      <c r="R738" s="166" t="s">
        <v>4440</v>
      </c>
    </row>
    <row r="739" spans="1:18" customFormat="1">
      <c r="A739" s="224" t="s">
        <v>4399</v>
      </c>
      <c r="B739" s="227" t="s">
        <v>4400</v>
      </c>
      <c r="C739" s="167" t="s">
        <v>7547</v>
      </c>
      <c r="D739" s="168" t="str">
        <f>HYPERLINK(Q739,E739)</f>
        <v>ก่อสร้างเขื่อนป้องกันตลิ่งริมแม่น้ำปราจีนบุรี หมู่ที่ 2 ตำบลหาดยาง อำเภอศรีมหาโพธิ จังหวัดปราจีนบุรี ความยาว 150 เมตร 1 แห่ง</v>
      </c>
      <c r="E739" s="160" t="s">
        <v>7548</v>
      </c>
      <c r="F739" s="160" t="s">
        <v>29</v>
      </c>
      <c r="G739" s="160">
        <v>2568</v>
      </c>
      <c r="H739" s="160" t="s">
        <v>4412</v>
      </c>
      <c r="I739" s="169" t="s">
        <v>1585</v>
      </c>
      <c r="J739" s="160" t="s">
        <v>3582</v>
      </c>
      <c r="K739" s="160" t="s">
        <v>234</v>
      </c>
      <c r="L739" s="160" t="s">
        <v>7690</v>
      </c>
      <c r="M739" s="160" t="s">
        <v>141</v>
      </c>
      <c r="N739" s="160" t="s">
        <v>6145</v>
      </c>
      <c r="O739" s="170" t="s">
        <v>7684</v>
      </c>
      <c r="P739" s="174"/>
      <c r="Q739" s="160" t="s">
        <v>7549</v>
      </c>
      <c r="R739" s="166" t="s">
        <v>4400</v>
      </c>
    </row>
    <row r="740" spans="1:18" customFormat="1">
      <c r="A740" s="224" t="s">
        <v>4399</v>
      </c>
      <c r="B740" s="228" t="s">
        <v>4400</v>
      </c>
      <c r="C740" s="167" t="s">
        <v>7596</v>
      </c>
      <c r="D740" s="168" t="str">
        <f>HYPERLINK(Q740,E740)</f>
        <v>ก่อสร้างเขื่อนป้องกันตลิ่งริมแม่น้ำปราจีนบุรี หมู่ 2  ตำบลบางกุ้ง อำเภอศรีมหาโพธิ จังหวัดปราจีนบุรี ความยาว 220 เมตร 1 แห่ง</v>
      </c>
      <c r="E740" s="160" t="s">
        <v>7597</v>
      </c>
      <c r="F740" s="160" t="s">
        <v>29</v>
      </c>
      <c r="G740" s="160">
        <v>2568</v>
      </c>
      <c r="H740" s="160" t="s">
        <v>4412</v>
      </c>
      <c r="I740" s="169" t="s">
        <v>1585</v>
      </c>
      <c r="J740" s="160" t="s">
        <v>3582</v>
      </c>
      <c r="K740" s="160" t="s">
        <v>234</v>
      </c>
      <c r="L740" s="160" t="s">
        <v>7690</v>
      </c>
      <c r="M740" s="160" t="s">
        <v>141</v>
      </c>
      <c r="N740" s="160" t="s">
        <v>6145</v>
      </c>
      <c r="O740" s="180" t="s">
        <v>7684</v>
      </c>
      <c r="P740" s="181"/>
      <c r="Q740" s="160" t="s">
        <v>7599</v>
      </c>
      <c r="R740" s="166" t="s">
        <v>4400</v>
      </c>
    </row>
    <row r="741" spans="1:18" customFormat="1">
      <c r="A741" s="224" t="s">
        <v>4399</v>
      </c>
      <c r="B741" s="223" t="s">
        <v>4400</v>
      </c>
      <c r="C741" s="167" t="s">
        <v>7630</v>
      </c>
      <c r="D741" s="168" t="str">
        <f>HYPERLINK(Q741,E741)</f>
        <v>เพิ่มประสิทธิภาพการบริหารจัดการน้ำและเพิ่มพื้นที่การกระจายน้ำ</v>
      </c>
      <c r="E741" s="160" t="s">
        <v>7631</v>
      </c>
      <c r="F741" s="160" t="s">
        <v>824</v>
      </c>
      <c r="G741" s="160">
        <v>2568</v>
      </c>
      <c r="H741" s="160" t="s">
        <v>4412</v>
      </c>
      <c r="I741" s="169" t="s">
        <v>1585</v>
      </c>
      <c r="J741" s="160"/>
      <c r="K741" s="160" t="s">
        <v>8003</v>
      </c>
      <c r="L741" s="160" t="s">
        <v>7632</v>
      </c>
      <c r="M741" s="160" t="s">
        <v>250</v>
      </c>
      <c r="N741" s="160" t="s">
        <v>6145</v>
      </c>
      <c r="O741" s="177" t="s">
        <v>7686</v>
      </c>
      <c r="P741" s="178"/>
      <c r="Q741" s="160" t="s">
        <v>7636</v>
      </c>
      <c r="R741" s="166" t="s">
        <v>7635</v>
      </c>
    </row>
    <row r="742" spans="1:18" customFormat="1">
      <c r="A742" s="229" t="s">
        <v>4399</v>
      </c>
      <c r="B742" s="229" t="s">
        <v>4440</v>
      </c>
      <c r="C742" s="160" t="s">
        <v>51</v>
      </c>
      <c r="D742" s="161" t="s">
        <v>52</v>
      </c>
      <c r="E742" s="160" t="s">
        <v>52</v>
      </c>
      <c r="F742" s="160" t="s">
        <v>29</v>
      </c>
      <c r="G742" s="162">
        <v>2561</v>
      </c>
      <c r="H742" s="160" t="s">
        <v>54</v>
      </c>
      <c r="I742" s="160" t="s">
        <v>55</v>
      </c>
      <c r="J742" s="160" t="s">
        <v>56</v>
      </c>
      <c r="K742" s="160" t="s">
        <v>57</v>
      </c>
      <c r="L742" s="160" t="str">
        <f>VLOOKUP(K742,'[1]ตัวย่อ(ต่อท้าย)'!$B$2:$C$517,2,FALSE)</f>
        <v>จท.</v>
      </c>
      <c r="M742" s="160" t="s">
        <v>58</v>
      </c>
      <c r="N742" s="163"/>
      <c r="O742" s="164" t="s">
        <v>7684</v>
      </c>
      <c r="P742" s="163"/>
      <c r="Q742" s="165"/>
      <c r="R742" s="166" t="s">
        <v>7718</v>
      </c>
    </row>
    <row r="743" spans="1:18" customFormat="1">
      <c r="A743" s="229" t="s">
        <v>4399</v>
      </c>
      <c r="B743" s="229" t="s">
        <v>4440</v>
      </c>
      <c r="C743" s="160" t="s">
        <v>59</v>
      </c>
      <c r="D743" s="161" t="s">
        <v>60</v>
      </c>
      <c r="E743" s="160" t="s">
        <v>60</v>
      </c>
      <c r="F743" s="160" t="s">
        <v>29</v>
      </c>
      <c r="G743" s="162">
        <v>2561</v>
      </c>
      <c r="H743" s="160" t="s">
        <v>54</v>
      </c>
      <c r="I743" s="160" t="s">
        <v>55</v>
      </c>
      <c r="J743" s="160" t="s">
        <v>56</v>
      </c>
      <c r="K743" s="160" t="s">
        <v>57</v>
      </c>
      <c r="L743" s="160" t="str">
        <f>VLOOKUP(K743,'[1]ตัวย่อ(ต่อท้าย)'!$B$2:$C$517,2,FALSE)</f>
        <v>จท.</v>
      </c>
      <c r="M743" s="160" t="s">
        <v>58</v>
      </c>
      <c r="N743" s="163"/>
      <c r="O743" s="164" t="s">
        <v>7684</v>
      </c>
      <c r="P743" s="163"/>
      <c r="Q743" s="165"/>
      <c r="R743" s="166" t="s">
        <v>7718</v>
      </c>
    </row>
    <row r="744" spans="1:18" customFormat="1">
      <c r="A744" s="229" t="s">
        <v>4399</v>
      </c>
      <c r="B744" s="229" t="s">
        <v>4440</v>
      </c>
      <c r="C744" s="160" t="s">
        <v>62</v>
      </c>
      <c r="D744" s="161" t="s">
        <v>63</v>
      </c>
      <c r="E744" s="160" t="s">
        <v>63</v>
      </c>
      <c r="F744" s="160" t="s">
        <v>29</v>
      </c>
      <c r="G744" s="162">
        <v>2561</v>
      </c>
      <c r="H744" s="160" t="s">
        <v>54</v>
      </c>
      <c r="I744" s="160" t="s">
        <v>55</v>
      </c>
      <c r="J744" s="160" t="s">
        <v>56</v>
      </c>
      <c r="K744" s="160" t="s">
        <v>57</v>
      </c>
      <c r="L744" s="160" t="str">
        <f>VLOOKUP(K744,'[1]ตัวย่อ(ต่อท้าย)'!$B$2:$C$517,2,FALSE)</f>
        <v>จท.</v>
      </c>
      <c r="M744" s="160" t="s">
        <v>58</v>
      </c>
      <c r="N744" s="163"/>
      <c r="O744" s="164" t="s">
        <v>7684</v>
      </c>
      <c r="P744" s="163"/>
      <c r="Q744" s="165"/>
      <c r="R744" s="166" t="s">
        <v>7718</v>
      </c>
    </row>
    <row r="745" spans="1:18" customFormat="1">
      <c r="A745" s="229" t="s">
        <v>4399</v>
      </c>
      <c r="B745" s="229" t="s">
        <v>4440</v>
      </c>
      <c r="C745" s="160" t="s">
        <v>65</v>
      </c>
      <c r="D745" s="161" t="s">
        <v>66</v>
      </c>
      <c r="E745" s="160" t="s">
        <v>66</v>
      </c>
      <c r="F745" s="160" t="s">
        <v>29</v>
      </c>
      <c r="G745" s="162">
        <v>2562</v>
      </c>
      <c r="H745" s="160" t="s">
        <v>68</v>
      </c>
      <c r="I745" s="160" t="s">
        <v>69</v>
      </c>
      <c r="J745" s="160" t="s">
        <v>56</v>
      </c>
      <c r="K745" s="160" t="s">
        <v>57</v>
      </c>
      <c r="L745" s="160" t="str">
        <f>VLOOKUP(K745,'[1]ตัวย่อ(ต่อท้าย)'!$B$2:$C$517,2,FALSE)</f>
        <v>จท.</v>
      </c>
      <c r="M745" s="160" t="s">
        <v>58</v>
      </c>
      <c r="N745" s="163"/>
      <c r="O745" s="164" t="s">
        <v>7684</v>
      </c>
      <c r="P745" s="163"/>
      <c r="Q745" s="165"/>
      <c r="R745" s="166" t="s">
        <v>7718</v>
      </c>
    </row>
    <row r="746" spans="1:18" customFormat="1">
      <c r="A746" s="229" t="s">
        <v>4399</v>
      </c>
      <c r="B746" s="229" t="s">
        <v>4440</v>
      </c>
      <c r="C746" s="160" t="s">
        <v>70</v>
      </c>
      <c r="D746" s="161" t="s">
        <v>71</v>
      </c>
      <c r="E746" s="160" t="s">
        <v>71</v>
      </c>
      <c r="F746" s="160" t="s">
        <v>29</v>
      </c>
      <c r="G746" s="162">
        <v>2562</v>
      </c>
      <c r="H746" s="160" t="s">
        <v>68</v>
      </c>
      <c r="I746" s="160" t="s">
        <v>69</v>
      </c>
      <c r="J746" s="160" t="s">
        <v>56</v>
      </c>
      <c r="K746" s="160" t="s">
        <v>57</v>
      </c>
      <c r="L746" s="160" t="str">
        <f>VLOOKUP(K746,'[1]ตัวย่อ(ต่อท้าย)'!$B$2:$C$517,2,FALSE)</f>
        <v>จท.</v>
      </c>
      <c r="M746" s="160" t="s">
        <v>58</v>
      </c>
      <c r="N746" s="163"/>
      <c r="O746" s="164" t="s">
        <v>7684</v>
      </c>
      <c r="P746" s="163"/>
      <c r="Q746" s="165"/>
      <c r="R746" s="166" t="s">
        <v>7718</v>
      </c>
    </row>
    <row r="747" spans="1:18" customFormat="1">
      <c r="A747" s="229" t="s">
        <v>4399</v>
      </c>
      <c r="B747" s="229" t="s">
        <v>4440</v>
      </c>
      <c r="C747" s="160" t="s">
        <v>73</v>
      </c>
      <c r="D747" s="161" t="s">
        <v>2221</v>
      </c>
      <c r="E747" s="160" t="s">
        <v>74</v>
      </c>
      <c r="F747" s="160" t="s">
        <v>29</v>
      </c>
      <c r="G747" s="162">
        <v>2562</v>
      </c>
      <c r="H747" s="160" t="s">
        <v>68</v>
      </c>
      <c r="I747" s="160" t="s">
        <v>69</v>
      </c>
      <c r="J747" s="160" t="s">
        <v>56</v>
      </c>
      <c r="K747" s="160" t="s">
        <v>57</v>
      </c>
      <c r="L747" s="160" t="str">
        <f>VLOOKUP(K747,'[1]ตัวย่อ(ต่อท้าย)'!$B$2:$C$517,2,FALSE)</f>
        <v>จท.</v>
      </c>
      <c r="M747" s="160" t="s">
        <v>58</v>
      </c>
      <c r="N747" s="163"/>
      <c r="O747" s="164" t="s">
        <v>7684</v>
      </c>
      <c r="P747" s="163"/>
      <c r="Q747" s="165"/>
      <c r="R747" s="166" t="s">
        <v>7718</v>
      </c>
    </row>
    <row r="748" spans="1:18" customFormat="1">
      <c r="A748" s="229" t="s">
        <v>4399</v>
      </c>
      <c r="B748" s="229" t="s">
        <v>4440</v>
      </c>
      <c r="C748" s="160" t="s">
        <v>82</v>
      </c>
      <c r="D748" s="161" t="s">
        <v>83</v>
      </c>
      <c r="E748" s="160" t="s">
        <v>83</v>
      </c>
      <c r="F748" s="160" t="s">
        <v>29</v>
      </c>
      <c r="G748" s="162">
        <v>2562</v>
      </c>
      <c r="H748" s="160" t="s">
        <v>68</v>
      </c>
      <c r="I748" s="160" t="s">
        <v>69</v>
      </c>
      <c r="J748" s="160" t="s">
        <v>56</v>
      </c>
      <c r="K748" s="160" t="s">
        <v>57</v>
      </c>
      <c r="L748" s="160" t="str">
        <f>VLOOKUP(K748,'[1]ตัวย่อ(ต่อท้าย)'!$B$2:$C$517,2,FALSE)</f>
        <v>จท.</v>
      </c>
      <c r="M748" s="160" t="s">
        <v>58</v>
      </c>
      <c r="N748" s="163"/>
      <c r="O748" s="164" t="s">
        <v>7684</v>
      </c>
      <c r="P748" s="163"/>
      <c r="Q748" s="165"/>
      <c r="R748" s="166" t="s">
        <v>7718</v>
      </c>
    </row>
    <row r="749" spans="1:18" customFormat="1">
      <c r="A749" s="229" t="s">
        <v>4399</v>
      </c>
      <c r="B749" s="229" t="s">
        <v>4440</v>
      </c>
      <c r="C749" s="160" t="s">
        <v>92</v>
      </c>
      <c r="D749" s="161" t="s">
        <v>93</v>
      </c>
      <c r="E749" s="160" t="s">
        <v>93</v>
      </c>
      <c r="F749" s="160" t="s">
        <v>29</v>
      </c>
      <c r="G749" s="162">
        <v>2562</v>
      </c>
      <c r="H749" s="160" t="s">
        <v>68</v>
      </c>
      <c r="I749" s="160" t="s">
        <v>69</v>
      </c>
      <c r="J749" s="160" t="s">
        <v>56</v>
      </c>
      <c r="K749" s="160" t="s">
        <v>57</v>
      </c>
      <c r="L749" s="160" t="str">
        <f>VLOOKUP(K749,'[1]ตัวย่อ(ต่อท้าย)'!$B$2:$C$517,2,FALSE)</f>
        <v>จท.</v>
      </c>
      <c r="M749" s="160" t="s">
        <v>58</v>
      </c>
      <c r="N749" s="163"/>
      <c r="O749" s="164" t="s">
        <v>7684</v>
      </c>
      <c r="P749" s="163"/>
      <c r="Q749" s="165"/>
      <c r="R749" s="166" t="s">
        <v>7718</v>
      </c>
    </row>
    <row r="750" spans="1:18" customFormat="1">
      <c r="A750" s="229" t="s">
        <v>4399</v>
      </c>
      <c r="B750" s="229" t="s">
        <v>4440</v>
      </c>
      <c r="C750" s="160" t="s">
        <v>95</v>
      </c>
      <c r="D750" s="161" t="s">
        <v>96</v>
      </c>
      <c r="E750" s="160" t="s">
        <v>96</v>
      </c>
      <c r="F750" s="160" t="s">
        <v>29</v>
      </c>
      <c r="G750" s="162">
        <v>2562</v>
      </c>
      <c r="H750" s="160" t="s">
        <v>68</v>
      </c>
      <c r="I750" s="160" t="s">
        <v>69</v>
      </c>
      <c r="J750" s="160" t="s">
        <v>56</v>
      </c>
      <c r="K750" s="160" t="s">
        <v>57</v>
      </c>
      <c r="L750" s="160" t="str">
        <f>VLOOKUP(K750,'[1]ตัวย่อ(ต่อท้าย)'!$B$2:$C$517,2,FALSE)</f>
        <v>จท.</v>
      </c>
      <c r="M750" s="160" t="s">
        <v>58</v>
      </c>
      <c r="N750" s="163"/>
      <c r="O750" s="164" t="s">
        <v>7684</v>
      </c>
      <c r="P750" s="163"/>
      <c r="Q750" s="165"/>
      <c r="R750" s="166" t="s">
        <v>7718</v>
      </c>
    </row>
    <row r="751" spans="1:18" customFormat="1">
      <c r="A751" s="229" t="s">
        <v>4399</v>
      </c>
      <c r="B751" s="229" t="s">
        <v>4440</v>
      </c>
      <c r="C751" s="160" t="s">
        <v>98</v>
      </c>
      <c r="D751" s="161" t="s">
        <v>99</v>
      </c>
      <c r="E751" s="160" t="s">
        <v>99</v>
      </c>
      <c r="F751" s="160" t="s">
        <v>29</v>
      </c>
      <c r="G751" s="162">
        <v>2562</v>
      </c>
      <c r="H751" s="160" t="s">
        <v>68</v>
      </c>
      <c r="I751" s="160" t="s">
        <v>69</v>
      </c>
      <c r="J751" s="160" t="s">
        <v>56</v>
      </c>
      <c r="K751" s="160" t="s">
        <v>57</v>
      </c>
      <c r="L751" s="160" t="str">
        <f>VLOOKUP(K751,'[1]ตัวย่อ(ต่อท้าย)'!$B$2:$C$517,2,FALSE)</f>
        <v>จท.</v>
      </c>
      <c r="M751" s="160" t="s">
        <v>58</v>
      </c>
      <c r="N751" s="163"/>
      <c r="O751" s="164" t="s">
        <v>7684</v>
      </c>
      <c r="P751" s="163"/>
      <c r="Q751" s="165"/>
      <c r="R751" s="166" t="s">
        <v>7718</v>
      </c>
    </row>
    <row r="752" spans="1:18" customFormat="1">
      <c r="A752" s="229" t="s">
        <v>4399</v>
      </c>
      <c r="B752" s="229" t="s">
        <v>4440</v>
      </c>
      <c r="C752" s="160" t="s">
        <v>104</v>
      </c>
      <c r="D752" s="161" t="s">
        <v>105</v>
      </c>
      <c r="E752" s="160" t="s">
        <v>105</v>
      </c>
      <c r="F752" s="160" t="s">
        <v>29</v>
      </c>
      <c r="G752" s="162">
        <v>2562</v>
      </c>
      <c r="H752" s="160" t="s">
        <v>68</v>
      </c>
      <c r="I752" s="160" t="s">
        <v>69</v>
      </c>
      <c r="J752" s="160" t="s">
        <v>56</v>
      </c>
      <c r="K752" s="160" t="s">
        <v>57</v>
      </c>
      <c r="L752" s="160" t="str">
        <f>VLOOKUP(K752,'[1]ตัวย่อ(ต่อท้าย)'!$B$2:$C$517,2,FALSE)</f>
        <v>จท.</v>
      </c>
      <c r="M752" s="160" t="s">
        <v>58</v>
      </c>
      <c r="N752" s="163"/>
      <c r="O752" s="164" t="s">
        <v>7684</v>
      </c>
      <c r="P752" s="163"/>
      <c r="Q752" s="165"/>
      <c r="R752" s="166" t="s">
        <v>7718</v>
      </c>
    </row>
    <row r="753" spans="1:18" customFormat="1">
      <c r="A753" s="229" t="s">
        <v>4399</v>
      </c>
      <c r="B753" s="229" t="s">
        <v>4440</v>
      </c>
      <c r="C753" s="160" t="s">
        <v>107</v>
      </c>
      <c r="D753" s="161" t="s">
        <v>108</v>
      </c>
      <c r="E753" s="160" t="s">
        <v>108</v>
      </c>
      <c r="F753" s="160" t="s">
        <v>29</v>
      </c>
      <c r="G753" s="162">
        <v>2562</v>
      </c>
      <c r="H753" s="160" t="s">
        <v>110</v>
      </c>
      <c r="I753" s="160" t="s">
        <v>111</v>
      </c>
      <c r="J753" s="160" t="s">
        <v>56</v>
      </c>
      <c r="K753" s="160" t="s">
        <v>57</v>
      </c>
      <c r="L753" s="160" t="str">
        <f>VLOOKUP(K753,'[1]ตัวย่อ(ต่อท้าย)'!$B$2:$C$517,2,FALSE)</f>
        <v>จท.</v>
      </c>
      <c r="M753" s="160" t="s">
        <v>58</v>
      </c>
      <c r="N753" s="163"/>
      <c r="O753" s="164" t="s">
        <v>7684</v>
      </c>
      <c r="P753" s="163"/>
      <c r="Q753" s="165"/>
      <c r="R753" s="166" t="s">
        <v>7718</v>
      </c>
    </row>
    <row r="754" spans="1:18" customFormat="1">
      <c r="A754" s="229" t="s">
        <v>4399</v>
      </c>
      <c r="B754" s="229" t="s">
        <v>4440</v>
      </c>
      <c r="C754" s="160" t="s">
        <v>112</v>
      </c>
      <c r="D754" s="161" t="s">
        <v>113</v>
      </c>
      <c r="E754" s="160" t="s">
        <v>113</v>
      </c>
      <c r="F754" s="160" t="s">
        <v>29</v>
      </c>
      <c r="G754" s="162">
        <v>2562</v>
      </c>
      <c r="H754" s="160" t="s">
        <v>110</v>
      </c>
      <c r="I754" s="160" t="s">
        <v>69</v>
      </c>
      <c r="J754" s="160" t="s">
        <v>56</v>
      </c>
      <c r="K754" s="160" t="s">
        <v>57</v>
      </c>
      <c r="L754" s="160" t="str">
        <f>VLOOKUP(K754,'[1]ตัวย่อ(ต่อท้าย)'!$B$2:$C$517,2,FALSE)</f>
        <v>จท.</v>
      </c>
      <c r="M754" s="160" t="s">
        <v>58</v>
      </c>
      <c r="N754" s="163"/>
      <c r="O754" s="164" t="s">
        <v>7684</v>
      </c>
      <c r="P754" s="163"/>
      <c r="Q754" s="165"/>
      <c r="R754" s="166" t="s">
        <v>7718</v>
      </c>
    </row>
    <row r="755" spans="1:18" customFormat="1">
      <c r="A755" s="229" t="s">
        <v>4399</v>
      </c>
      <c r="B755" s="229" t="s">
        <v>4440</v>
      </c>
      <c r="C755" s="160" t="s">
        <v>115</v>
      </c>
      <c r="D755" s="161" t="s">
        <v>116</v>
      </c>
      <c r="E755" s="160" t="s">
        <v>116</v>
      </c>
      <c r="F755" s="160" t="s">
        <v>29</v>
      </c>
      <c r="G755" s="162">
        <v>2562</v>
      </c>
      <c r="H755" s="160" t="s">
        <v>110</v>
      </c>
      <c r="I755" s="160" t="s">
        <v>118</v>
      </c>
      <c r="J755" s="160" t="s">
        <v>56</v>
      </c>
      <c r="K755" s="160" t="s">
        <v>57</v>
      </c>
      <c r="L755" s="160" t="str">
        <f>VLOOKUP(K755,'[1]ตัวย่อ(ต่อท้าย)'!$B$2:$C$517,2,FALSE)</f>
        <v>จท.</v>
      </c>
      <c r="M755" s="160" t="s">
        <v>58</v>
      </c>
      <c r="N755" s="163"/>
      <c r="O755" s="164" t="s">
        <v>7684</v>
      </c>
      <c r="P755" s="163"/>
      <c r="Q755" s="165"/>
      <c r="R755" s="166" t="s">
        <v>7718</v>
      </c>
    </row>
    <row r="756" spans="1:18" customFormat="1">
      <c r="A756" s="229" t="s">
        <v>4399</v>
      </c>
      <c r="B756" s="229" t="s">
        <v>4440</v>
      </c>
      <c r="C756" s="160" t="s">
        <v>136</v>
      </c>
      <c r="D756" s="161" t="s">
        <v>137</v>
      </c>
      <c r="E756" s="160" t="s">
        <v>137</v>
      </c>
      <c r="F756" s="160" t="s">
        <v>29</v>
      </c>
      <c r="G756" s="162">
        <v>2562</v>
      </c>
      <c r="H756" s="160" t="s">
        <v>68</v>
      </c>
      <c r="I756" s="160" t="s">
        <v>69</v>
      </c>
      <c r="J756" s="160" t="s">
        <v>139</v>
      </c>
      <c r="K756" s="160" t="s">
        <v>140</v>
      </c>
      <c r="L756" s="160" t="str">
        <f>VLOOKUP(K756,'[1]ตัวย่อ(ต่อท้าย)'!$B$2:$C$517,2,FALSE)</f>
        <v>กปภ.</v>
      </c>
      <c r="M756" s="160" t="s">
        <v>141</v>
      </c>
      <c r="N756" s="163"/>
      <c r="O756" s="164" t="s">
        <v>7684</v>
      </c>
      <c r="P756" s="163"/>
      <c r="Q756" s="165"/>
      <c r="R756" s="166" t="s">
        <v>7718</v>
      </c>
    </row>
    <row r="757" spans="1:18" customFormat="1">
      <c r="A757" s="229" t="s">
        <v>4399</v>
      </c>
      <c r="B757" s="229" t="s">
        <v>4440</v>
      </c>
      <c r="C757" s="160" t="s">
        <v>143</v>
      </c>
      <c r="D757" s="161" t="s">
        <v>144</v>
      </c>
      <c r="E757" s="160" t="s">
        <v>144</v>
      </c>
      <c r="F757" s="160" t="s">
        <v>29</v>
      </c>
      <c r="G757" s="162">
        <v>2562</v>
      </c>
      <c r="H757" s="160" t="s">
        <v>68</v>
      </c>
      <c r="I757" s="160" t="s">
        <v>69</v>
      </c>
      <c r="J757" s="160" t="s">
        <v>146</v>
      </c>
      <c r="K757" s="160" t="s">
        <v>147</v>
      </c>
      <c r="L757" s="160" t="str">
        <f>VLOOKUP(K757,'[1]ตัวย่อ(ต่อท้าย)'!$B$2:$C$517,2,FALSE)</f>
        <v>มจษ.</v>
      </c>
      <c r="M757" s="160" t="s">
        <v>148</v>
      </c>
      <c r="N757" s="163"/>
      <c r="O757" s="164" t="s">
        <v>7684</v>
      </c>
      <c r="P757" s="163"/>
      <c r="Q757" s="165"/>
      <c r="R757" s="166" t="s">
        <v>7718</v>
      </c>
    </row>
    <row r="758" spans="1:18" customFormat="1">
      <c r="A758" s="229" t="s">
        <v>4399</v>
      </c>
      <c r="B758" s="229" t="s">
        <v>4440</v>
      </c>
      <c r="C758" s="160" t="s">
        <v>26</v>
      </c>
      <c r="D758" s="161" t="s">
        <v>27</v>
      </c>
      <c r="E758" s="160" t="s">
        <v>27</v>
      </c>
      <c r="F758" s="160" t="s">
        <v>29</v>
      </c>
      <c r="G758" s="162">
        <v>2563</v>
      </c>
      <c r="H758" s="160" t="s">
        <v>34</v>
      </c>
      <c r="I758" s="160" t="s">
        <v>35</v>
      </c>
      <c r="J758" s="160" t="s">
        <v>36</v>
      </c>
      <c r="K758" s="160" t="s">
        <v>37</v>
      </c>
      <c r="L758" s="160" t="str">
        <f>VLOOKUP(K758,'[1]ตัวย่อ(ต่อท้าย)'!$B$2:$C$517,2,FALSE)</f>
        <v>ทน.</v>
      </c>
      <c r="M758" s="160" t="s">
        <v>38</v>
      </c>
      <c r="N758" s="163"/>
      <c r="O758" s="164" t="s">
        <v>7684</v>
      </c>
      <c r="P758" s="163"/>
      <c r="Q758" s="165"/>
      <c r="R758" s="166" t="s">
        <v>7718</v>
      </c>
    </row>
    <row r="759" spans="1:18" customFormat="1">
      <c r="A759" s="229" t="s">
        <v>4399</v>
      </c>
      <c r="B759" s="229" t="s">
        <v>4440</v>
      </c>
      <c r="C759" s="160" t="s">
        <v>39</v>
      </c>
      <c r="D759" s="161" t="s">
        <v>40</v>
      </c>
      <c r="E759" s="160" t="s">
        <v>40</v>
      </c>
      <c r="F759" s="160" t="s">
        <v>29</v>
      </c>
      <c r="G759" s="162">
        <v>2563</v>
      </c>
      <c r="H759" s="160" t="s">
        <v>34</v>
      </c>
      <c r="I759" s="160" t="s">
        <v>42</v>
      </c>
      <c r="J759" s="160" t="s">
        <v>36</v>
      </c>
      <c r="K759" s="160" t="s">
        <v>37</v>
      </c>
      <c r="L759" s="160" t="str">
        <f>VLOOKUP(K759,'[1]ตัวย่อ(ต่อท้าย)'!$B$2:$C$517,2,FALSE)</f>
        <v>ทน.</v>
      </c>
      <c r="M759" s="160" t="s">
        <v>38</v>
      </c>
      <c r="N759" s="163"/>
      <c r="O759" s="164" t="s">
        <v>7684</v>
      </c>
      <c r="P759" s="163"/>
      <c r="Q759" s="165"/>
      <c r="R759" s="166" t="s">
        <v>7718</v>
      </c>
    </row>
    <row r="760" spans="1:18" customFormat="1">
      <c r="A760" s="229" t="s">
        <v>4399</v>
      </c>
      <c r="B760" s="229" t="s">
        <v>4440</v>
      </c>
      <c r="C760" s="160" t="s">
        <v>170</v>
      </c>
      <c r="D760" s="161" t="s">
        <v>171</v>
      </c>
      <c r="E760" s="160" t="s">
        <v>171</v>
      </c>
      <c r="F760" s="160" t="s">
        <v>29</v>
      </c>
      <c r="G760" s="162">
        <v>2563</v>
      </c>
      <c r="H760" s="160" t="s">
        <v>153</v>
      </c>
      <c r="I760" s="160" t="s">
        <v>154</v>
      </c>
      <c r="J760" s="160" t="s">
        <v>173</v>
      </c>
      <c r="K760" s="160" t="s">
        <v>162</v>
      </c>
      <c r="L760" s="160" t="str">
        <f>VLOOKUP(K760,'[1]ตัวย่อ(ต่อท้าย)'!$B$2:$C$517,2,FALSE)</f>
        <v>มรภ.สร.</v>
      </c>
      <c r="M760" s="160" t="s">
        <v>148</v>
      </c>
      <c r="N760" s="163"/>
      <c r="O760" s="164" t="s">
        <v>7684</v>
      </c>
      <c r="P760" s="163"/>
      <c r="Q760" s="165"/>
      <c r="R760" s="166" t="s">
        <v>7718</v>
      </c>
    </row>
    <row r="761" spans="1:18" customFormat="1">
      <c r="A761" s="229" t="s">
        <v>4399</v>
      </c>
      <c r="B761" s="229" t="s">
        <v>4440</v>
      </c>
      <c r="C761" s="160" t="s">
        <v>185</v>
      </c>
      <c r="D761" s="161" t="s">
        <v>2225</v>
      </c>
      <c r="E761" s="160" t="s">
        <v>186</v>
      </c>
      <c r="F761" s="160" t="s">
        <v>29</v>
      </c>
      <c r="G761" s="162">
        <v>2563</v>
      </c>
      <c r="H761" s="160" t="s">
        <v>153</v>
      </c>
      <c r="I761" s="160" t="s">
        <v>154</v>
      </c>
      <c r="J761" s="160" t="s">
        <v>181</v>
      </c>
      <c r="K761" s="160" t="s">
        <v>37</v>
      </c>
      <c r="L761" s="160" t="str">
        <f>VLOOKUP(K761,'[1]ตัวย่อ(ต่อท้าย)'!$B$2:$C$517,2,FALSE)</f>
        <v>ทน.</v>
      </c>
      <c r="M761" s="160" t="s">
        <v>38</v>
      </c>
      <c r="N761" s="163"/>
      <c r="O761" s="164" t="s">
        <v>7684</v>
      </c>
      <c r="P761" s="163"/>
      <c r="Q761" s="165"/>
      <c r="R761" s="166" t="s">
        <v>7718</v>
      </c>
    </row>
    <row r="762" spans="1:18" customFormat="1">
      <c r="A762" s="229" t="s">
        <v>4399</v>
      </c>
      <c r="B762" s="229" t="s">
        <v>4440</v>
      </c>
      <c r="C762" s="160" t="s">
        <v>194</v>
      </c>
      <c r="D762" s="161" t="s">
        <v>2228</v>
      </c>
      <c r="E762" s="160" t="s">
        <v>195</v>
      </c>
      <c r="F762" s="160" t="s">
        <v>29</v>
      </c>
      <c r="G762" s="162">
        <v>2563</v>
      </c>
      <c r="H762" s="160" t="s">
        <v>153</v>
      </c>
      <c r="I762" s="160" t="s">
        <v>154</v>
      </c>
      <c r="J762" s="160" t="s">
        <v>181</v>
      </c>
      <c r="K762" s="160" t="s">
        <v>37</v>
      </c>
      <c r="L762" s="160" t="str">
        <f>VLOOKUP(K762,'[1]ตัวย่อ(ต่อท้าย)'!$B$2:$C$517,2,FALSE)</f>
        <v>ทน.</v>
      </c>
      <c r="M762" s="160" t="s">
        <v>38</v>
      </c>
      <c r="N762" s="163"/>
      <c r="O762" s="164" t="s">
        <v>7684</v>
      </c>
      <c r="P762" s="163"/>
      <c r="Q762" s="165"/>
      <c r="R762" s="166" t="s">
        <v>7718</v>
      </c>
    </row>
    <row r="763" spans="1:18" customFormat="1">
      <c r="A763" s="229" t="s">
        <v>4399</v>
      </c>
      <c r="B763" s="229" t="s">
        <v>4440</v>
      </c>
      <c r="C763" s="160" t="s">
        <v>197</v>
      </c>
      <c r="D763" s="161" t="s">
        <v>2229</v>
      </c>
      <c r="E763" s="160" t="s">
        <v>198</v>
      </c>
      <c r="F763" s="160" t="s">
        <v>29</v>
      </c>
      <c r="G763" s="162">
        <v>2563</v>
      </c>
      <c r="H763" s="160" t="s">
        <v>153</v>
      </c>
      <c r="I763" s="160" t="s">
        <v>154</v>
      </c>
      <c r="J763" s="160" t="s">
        <v>181</v>
      </c>
      <c r="K763" s="160" t="s">
        <v>37</v>
      </c>
      <c r="L763" s="160" t="str">
        <f>VLOOKUP(K763,'[1]ตัวย่อ(ต่อท้าย)'!$B$2:$C$517,2,FALSE)</f>
        <v>ทน.</v>
      </c>
      <c r="M763" s="160" t="s">
        <v>38</v>
      </c>
      <c r="N763" s="163"/>
      <c r="O763" s="164" t="s">
        <v>7684</v>
      </c>
      <c r="P763" s="163"/>
      <c r="Q763" s="165"/>
      <c r="R763" s="166" t="s">
        <v>7718</v>
      </c>
    </row>
    <row r="764" spans="1:18" customFormat="1">
      <c r="A764" s="229" t="s">
        <v>4399</v>
      </c>
      <c r="B764" s="229" t="s">
        <v>4440</v>
      </c>
      <c r="C764" s="160" t="s">
        <v>200</v>
      </c>
      <c r="D764" s="161" t="s">
        <v>2230</v>
      </c>
      <c r="E764" s="160" t="s">
        <v>201</v>
      </c>
      <c r="F764" s="160" t="s">
        <v>29</v>
      </c>
      <c r="G764" s="162">
        <v>2563</v>
      </c>
      <c r="H764" s="160" t="s">
        <v>153</v>
      </c>
      <c r="I764" s="160" t="s">
        <v>154</v>
      </c>
      <c r="J764" s="160" t="s">
        <v>181</v>
      </c>
      <c r="K764" s="160" t="s">
        <v>37</v>
      </c>
      <c r="L764" s="160" t="str">
        <f>VLOOKUP(K764,'[1]ตัวย่อ(ต่อท้าย)'!$B$2:$C$517,2,FALSE)</f>
        <v>ทน.</v>
      </c>
      <c r="M764" s="160" t="s">
        <v>38</v>
      </c>
      <c r="N764" s="163"/>
      <c r="O764" s="164" t="s">
        <v>7684</v>
      </c>
      <c r="P764" s="163"/>
      <c r="Q764" s="165"/>
      <c r="R764" s="166" t="s">
        <v>7718</v>
      </c>
    </row>
    <row r="765" spans="1:18" customFormat="1">
      <c r="A765" s="229" t="s">
        <v>4399</v>
      </c>
      <c r="B765" s="229" t="s">
        <v>4440</v>
      </c>
      <c r="C765" s="160" t="s">
        <v>203</v>
      </c>
      <c r="D765" s="161" t="s">
        <v>204</v>
      </c>
      <c r="E765" s="160" t="s">
        <v>204</v>
      </c>
      <c r="F765" s="160" t="s">
        <v>29</v>
      </c>
      <c r="G765" s="162">
        <v>2563</v>
      </c>
      <c r="H765" s="160" t="s">
        <v>153</v>
      </c>
      <c r="I765" s="160" t="s">
        <v>154</v>
      </c>
      <c r="J765" s="160" t="s">
        <v>48</v>
      </c>
      <c r="K765" s="160" t="s">
        <v>49</v>
      </c>
      <c r="L765" s="160" t="str">
        <f>VLOOKUP(K765,'[1]ตัวย่อ(ต่อท้าย)'!$B$2:$C$517,2,FALSE)</f>
        <v>ทบ.</v>
      </c>
      <c r="M765" s="160" t="s">
        <v>38</v>
      </c>
      <c r="N765" s="163"/>
      <c r="O765" s="164" t="s">
        <v>7684</v>
      </c>
      <c r="P765" s="163"/>
      <c r="Q765" s="165"/>
      <c r="R765" s="166" t="s">
        <v>7718</v>
      </c>
    </row>
    <row r="766" spans="1:18" customFormat="1">
      <c r="A766" s="229" t="s">
        <v>4399</v>
      </c>
      <c r="B766" s="229" t="s">
        <v>4440</v>
      </c>
      <c r="C766" s="160" t="s">
        <v>207</v>
      </c>
      <c r="D766" s="161" t="s">
        <v>208</v>
      </c>
      <c r="E766" s="160" t="s">
        <v>208</v>
      </c>
      <c r="F766" s="160" t="s">
        <v>29</v>
      </c>
      <c r="G766" s="162">
        <v>2563</v>
      </c>
      <c r="H766" s="160" t="s">
        <v>153</v>
      </c>
      <c r="I766" s="160" t="s">
        <v>154</v>
      </c>
      <c r="J766" s="160" t="s">
        <v>210</v>
      </c>
      <c r="K766" s="160" t="s">
        <v>140</v>
      </c>
      <c r="L766" s="160" t="str">
        <f>VLOOKUP(K766,'[1]ตัวย่อ(ต่อท้าย)'!$B$2:$C$517,2,FALSE)</f>
        <v>กปภ.</v>
      </c>
      <c r="M766" s="160" t="s">
        <v>141</v>
      </c>
      <c r="N766" s="163"/>
      <c r="O766" s="164" t="s">
        <v>7684</v>
      </c>
      <c r="P766" s="163"/>
      <c r="Q766" s="165"/>
      <c r="R766" s="166" t="s">
        <v>7718</v>
      </c>
    </row>
    <row r="767" spans="1:18" customFormat="1">
      <c r="A767" s="229" t="s">
        <v>4399</v>
      </c>
      <c r="B767" s="229" t="s">
        <v>4440</v>
      </c>
      <c r="C767" s="160" t="s">
        <v>211</v>
      </c>
      <c r="D767" s="161" t="s">
        <v>2231</v>
      </c>
      <c r="E767" s="160" t="s">
        <v>212</v>
      </c>
      <c r="F767" s="160" t="s">
        <v>29</v>
      </c>
      <c r="G767" s="162">
        <v>2563</v>
      </c>
      <c r="H767" s="160" t="s">
        <v>153</v>
      </c>
      <c r="I767" s="160" t="s">
        <v>154</v>
      </c>
      <c r="J767" s="160" t="s">
        <v>181</v>
      </c>
      <c r="K767" s="160" t="s">
        <v>37</v>
      </c>
      <c r="L767" s="160" t="str">
        <f>VLOOKUP(K767,'[1]ตัวย่อ(ต่อท้าย)'!$B$2:$C$517,2,FALSE)</f>
        <v>ทน.</v>
      </c>
      <c r="M767" s="160" t="s">
        <v>38</v>
      </c>
      <c r="N767" s="163"/>
      <c r="O767" s="164" t="s">
        <v>7684</v>
      </c>
      <c r="P767" s="163"/>
      <c r="Q767" s="165"/>
      <c r="R767" s="166" t="s">
        <v>7718</v>
      </c>
    </row>
    <row r="768" spans="1:18" customFormat="1">
      <c r="A768" s="229" t="s">
        <v>4399</v>
      </c>
      <c r="B768" s="229" t="s">
        <v>4440</v>
      </c>
      <c r="C768" s="160" t="s">
        <v>217</v>
      </c>
      <c r="D768" s="161" t="s">
        <v>2233</v>
      </c>
      <c r="E768" s="160" t="s">
        <v>218</v>
      </c>
      <c r="F768" s="160" t="s">
        <v>29</v>
      </c>
      <c r="G768" s="162">
        <v>2563</v>
      </c>
      <c r="H768" s="160" t="s">
        <v>153</v>
      </c>
      <c r="I768" s="160" t="s">
        <v>154</v>
      </c>
      <c r="J768" s="160" t="s">
        <v>181</v>
      </c>
      <c r="K768" s="160" t="s">
        <v>37</v>
      </c>
      <c r="L768" s="160" t="str">
        <f>VLOOKUP(K768,'[1]ตัวย่อ(ต่อท้าย)'!$B$2:$C$517,2,FALSE)</f>
        <v>ทน.</v>
      </c>
      <c r="M768" s="160" t="s">
        <v>38</v>
      </c>
      <c r="N768" s="163"/>
      <c r="O768" s="164" t="s">
        <v>7684</v>
      </c>
      <c r="P768" s="163"/>
      <c r="Q768" s="165"/>
      <c r="R768" s="166" t="s">
        <v>7718</v>
      </c>
    </row>
    <row r="769" spans="1:18" customFormat="1">
      <c r="A769" s="229" t="s">
        <v>4399</v>
      </c>
      <c r="B769" s="229" t="s">
        <v>4440</v>
      </c>
      <c r="C769" s="160" t="s">
        <v>220</v>
      </c>
      <c r="D769" s="161" t="s">
        <v>2234</v>
      </c>
      <c r="E769" s="160" t="s">
        <v>221</v>
      </c>
      <c r="F769" s="160" t="s">
        <v>29</v>
      </c>
      <c r="G769" s="162">
        <v>2563</v>
      </c>
      <c r="H769" s="160" t="s">
        <v>153</v>
      </c>
      <c r="I769" s="160" t="s">
        <v>154</v>
      </c>
      <c r="J769" s="160" t="s">
        <v>181</v>
      </c>
      <c r="K769" s="160" t="s">
        <v>37</v>
      </c>
      <c r="L769" s="160" t="str">
        <f>VLOOKUP(K769,'[1]ตัวย่อ(ต่อท้าย)'!$B$2:$C$517,2,FALSE)</f>
        <v>ทน.</v>
      </c>
      <c r="M769" s="160" t="s">
        <v>38</v>
      </c>
      <c r="N769" s="163"/>
      <c r="O769" s="164" t="s">
        <v>7684</v>
      </c>
      <c r="P769" s="163"/>
      <c r="Q769" s="165"/>
      <c r="R769" s="166" t="s">
        <v>7718</v>
      </c>
    </row>
    <row r="770" spans="1:18" customFormat="1">
      <c r="A770" s="229" t="s">
        <v>4399</v>
      </c>
      <c r="B770" s="229" t="s">
        <v>4440</v>
      </c>
      <c r="C770" s="160" t="s">
        <v>240</v>
      </c>
      <c r="D770" s="161" t="s">
        <v>241</v>
      </c>
      <c r="E770" s="160" t="s">
        <v>241</v>
      </c>
      <c r="F770" s="160" t="s">
        <v>29</v>
      </c>
      <c r="G770" s="162">
        <v>2563</v>
      </c>
      <c r="H770" s="160" t="s">
        <v>153</v>
      </c>
      <c r="I770" s="160" t="s">
        <v>154</v>
      </c>
      <c r="J770" s="160" t="s">
        <v>239</v>
      </c>
      <c r="K770" s="160" t="s">
        <v>234</v>
      </c>
      <c r="L770" s="160" t="str">
        <f>VLOOKUP(K770,'[1]ตัวย่อ(ต่อท้าย)'!$B$2:$C$517,2,FALSE)</f>
        <v>ยผ.</v>
      </c>
      <c r="M770" s="160" t="s">
        <v>141</v>
      </c>
      <c r="N770" s="163"/>
      <c r="O770" s="164" t="s">
        <v>7684</v>
      </c>
      <c r="P770" s="163"/>
      <c r="Q770" s="165"/>
      <c r="R770" s="166" t="s">
        <v>7718</v>
      </c>
    </row>
    <row r="771" spans="1:18" customFormat="1">
      <c r="A771" s="229" t="s">
        <v>4399</v>
      </c>
      <c r="B771" s="229" t="s">
        <v>4440</v>
      </c>
      <c r="C771" s="160" t="s">
        <v>244</v>
      </c>
      <c r="D771" s="161" t="s">
        <v>245</v>
      </c>
      <c r="E771" s="160" t="s">
        <v>245</v>
      </c>
      <c r="F771" s="160" t="s">
        <v>29</v>
      </c>
      <c r="G771" s="162">
        <v>2563</v>
      </c>
      <c r="H771" s="160" t="s">
        <v>247</v>
      </c>
      <c r="I771" s="160" t="s">
        <v>154</v>
      </c>
      <c r="J771" s="160"/>
      <c r="K771" s="160" t="s">
        <v>7991</v>
      </c>
      <c r="L771" s="160" t="e">
        <f>VLOOKUP(K771,'[1]ตัวย่อ(ต่อท้าย)'!$B$2:$C$517,2,FALSE)</f>
        <v>#N/A</v>
      </c>
      <c r="M771" s="160" t="s">
        <v>250</v>
      </c>
      <c r="N771" s="163"/>
      <c r="O771" s="164" t="s">
        <v>7684</v>
      </c>
      <c r="P771" s="163"/>
      <c r="Q771" s="165"/>
      <c r="R771" s="166" t="s">
        <v>7718</v>
      </c>
    </row>
    <row r="772" spans="1:18" customFormat="1">
      <c r="A772" s="229" t="s">
        <v>4399</v>
      </c>
      <c r="B772" s="229" t="s">
        <v>4440</v>
      </c>
      <c r="C772" s="160" t="s">
        <v>252</v>
      </c>
      <c r="D772" s="161" t="s">
        <v>253</v>
      </c>
      <c r="E772" s="160" t="s">
        <v>253</v>
      </c>
      <c r="F772" s="160" t="s">
        <v>29</v>
      </c>
      <c r="G772" s="162">
        <v>2563</v>
      </c>
      <c r="H772" s="160" t="s">
        <v>255</v>
      </c>
      <c r="I772" s="160" t="s">
        <v>154</v>
      </c>
      <c r="J772" s="160" t="s">
        <v>256</v>
      </c>
      <c r="K772" s="160" t="s">
        <v>234</v>
      </c>
      <c r="L772" s="160" t="str">
        <f>VLOOKUP(K772,'[1]ตัวย่อ(ต่อท้าย)'!$B$2:$C$517,2,FALSE)</f>
        <v>ยผ.</v>
      </c>
      <c r="M772" s="160" t="s">
        <v>141</v>
      </c>
      <c r="N772" s="163"/>
      <c r="O772" s="164" t="s">
        <v>7684</v>
      </c>
      <c r="P772" s="163"/>
      <c r="Q772" s="165"/>
      <c r="R772" s="166" t="s">
        <v>7718</v>
      </c>
    </row>
    <row r="773" spans="1:18" customFormat="1">
      <c r="A773" s="229" t="s">
        <v>4399</v>
      </c>
      <c r="B773" s="229" t="s">
        <v>4440</v>
      </c>
      <c r="C773" s="160" t="s">
        <v>262</v>
      </c>
      <c r="D773" s="161" t="s">
        <v>2237</v>
      </c>
      <c r="E773" s="160" t="s">
        <v>263</v>
      </c>
      <c r="F773" s="160" t="s">
        <v>29</v>
      </c>
      <c r="G773" s="162">
        <v>2563</v>
      </c>
      <c r="H773" s="160" t="s">
        <v>255</v>
      </c>
      <c r="I773" s="160" t="s">
        <v>154</v>
      </c>
      <c r="J773" s="160" t="s">
        <v>256</v>
      </c>
      <c r="K773" s="160" t="s">
        <v>234</v>
      </c>
      <c r="L773" s="160" t="str">
        <f>VLOOKUP(K773,'[1]ตัวย่อ(ต่อท้าย)'!$B$2:$C$517,2,FALSE)</f>
        <v>ยผ.</v>
      </c>
      <c r="M773" s="160" t="s">
        <v>141</v>
      </c>
      <c r="N773" s="163"/>
      <c r="O773" s="164" t="s">
        <v>7684</v>
      </c>
      <c r="P773" s="163"/>
      <c r="Q773" s="165"/>
      <c r="R773" s="166" t="s">
        <v>7718</v>
      </c>
    </row>
    <row r="774" spans="1:18" customFormat="1">
      <c r="A774" s="229" t="s">
        <v>4399</v>
      </c>
      <c r="B774" s="229" t="s">
        <v>4440</v>
      </c>
      <c r="C774" s="160" t="s">
        <v>297</v>
      </c>
      <c r="D774" s="161" t="s">
        <v>298</v>
      </c>
      <c r="E774" s="160" t="s">
        <v>298</v>
      </c>
      <c r="F774" s="160" t="s">
        <v>29</v>
      </c>
      <c r="G774" s="162">
        <v>2563</v>
      </c>
      <c r="H774" s="160" t="s">
        <v>153</v>
      </c>
      <c r="I774" s="160" t="s">
        <v>154</v>
      </c>
      <c r="J774" s="160" t="s">
        <v>286</v>
      </c>
      <c r="K774" s="160" t="s">
        <v>37</v>
      </c>
      <c r="L774" s="160" t="str">
        <f>VLOOKUP(K774,'[1]ตัวย่อ(ต่อท้าย)'!$B$2:$C$517,2,FALSE)</f>
        <v>ทน.</v>
      </c>
      <c r="M774" s="160" t="s">
        <v>38</v>
      </c>
      <c r="N774" s="163"/>
      <c r="O774" s="164" t="s">
        <v>7684</v>
      </c>
      <c r="P774" s="163"/>
      <c r="Q774" s="165"/>
      <c r="R774" s="166" t="s">
        <v>7718</v>
      </c>
    </row>
    <row r="775" spans="1:18" customFormat="1">
      <c r="A775" s="229" t="s">
        <v>4399</v>
      </c>
      <c r="B775" s="229" t="s">
        <v>4440</v>
      </c>
      <c r="C775" s="160" t="s">
        <v>300</v>
      </c>
      <c r="D775" s="161" t="s">
        <v>2238</v>
      </c>
      <c r="E775" s="160" t="s">
        <v>301</v>
      </c>
      <c r="F775" s="160" t="s">
        <v>29</v>
      </c>
      <c r="G775" s="162">
        <v>2563</v>
      </c>
      <c r="H775" s="160" t="s">
        <v>303</v>
      </c>
      <c r="I775" s="160" t="s">
        <v>154</v>
      </c>
      <c r="J775" s="160" t="s">
        <v>181</v>
      </c>
      <c r="K775" s="160" t="s">
        <v>37</v>
      </c>
      <c r="L775" s="160" t="str">
        <f>VLOOKUP(K775,'[1]ตัวย่อ(ต่อท้าย)'!$B$2:$C$517,2,FALSE)</f>
        <v>ทน.</v>
      </c>
      <c r="M775" s="160" t="s">
        <v>38</v>
      </c>
      <c r="N775" s="163"/>
      <c r="O775" s="164" t="s">
        <v>7684</v>
      </c>
      <c r="P775" s="163"/>
      <c r="Q775" s="165"/>
      <c r="R775" s="166" t="s">
        <v>7718</v>
      </c>
    </row>
    <row r="776" spans="1:18" customFormat="1">
      <c r="A776" s="229" t="s">
        <v>4399</v>
      </c>
      <c r="B776" s="229" t="s">
        <v>4440</v>
      </c>
      <c r="C776" s="160" t="s">
        <v>305</v>
      </c>
      <c r="D776" s="161" t="s">
        <v>306</v>
      </c>
      <c r="E776" s="160" t="s">
        <v>306</v>
      </c>
      <c r="F776" s="160" t="s">
        <v>29</v>
      </c>
      <c r="G776" s="162">
        <v>2563</v>
      </c>
      <c r="H776" s="160" t="s">
        <v>291</v>
      </c>
      <c r="I776" s="160" t="s">
        <v>308</v>
      </c>
      <c r="J776" s="160" t="s">
        <v>309</v>
      </c>
      <c r="K776" s="160" t="s">
        <v>37</v>
      </c>
      <c r="L776" s="160" t="str">
        <f>VLOOKUP(K776,'[1]ตัวย่อ(ต่อท้าย)'!$B$2:$C$517,2,FALSE)</f>
        <v>ทน.</v>
      </c>
      <c r="M776" s="160" t="s">
        <v>38</v>
      </c>
      <c r="N776" s="163"/>
      <c r="O776" s="164" t="s">
        <v>7684</v>
      </c>
      <c r="P776" s="163"/>
      <c r="Q776" s="165"/>
      <c r="R776" s="166" t="s">
        <v>7718</v>
      </c>
    </row>
    <row r="777" spans="1:18" customFormat="1">
      <c r="A777" s="229" t="s">
        <v>4399</v>
      </c>
      <c r="B777" s="229" t="s">
        <v>4440</v>
      </c>
      <c r="C777" s="160" t="s">
        <v>323</v>
      </c>
      <c r="D777" s="161" t="s">
        <v>324</v>
      </c>
      <c r="E777" s="160" t="s">
        <v>324</v>
      </c>
      <c r="F777" s="160" t="s">
        <v>29</v>
      </c>
      <c r="G777" s="162">
        <v>2563</v>
      </c>
      <c r="H777" s="160" t="s">
        <v>88</v>
      </c>
      <c r="I777" s="160" t="s">
        <v>154</v>
      </c>
      <c r="J777" s="160" t="s">
        <v>322</v>
      </c>
      <c r="K777" s="160" t="s">
        <v>37</v>
      </c>
      <c r="L777" s="160" t="str">
        <f>VLOOKUP(K777,'[1]ตัวย่อ(ต่อท้าย)'!$B$2:$C$517,2,FALSE)</f>
        <v>ทน.</v>
      </c>
      <c r="M777" s="160" t="s">
        <v>38</v>
      </c>
      <c r="N777" s="163"/>
      <c r="O777" s="164" t="s">
        <v>7684</v>
      </c>
      <c r="P777" s="163"/>
      <c r="Q777" s="165"/>
      <c r="R777" s="166" t="s">
        <v>7718</v>
      </c>
    </row>
    <row r="778" spans="1:18" customFormat="1">
      <c r="A778" s="229" t="s">
        <v>4399</v>
      </c>
      <c r="B778" s="229" t="s">
        <v>4440</v>
      </c>
      <c r="C778" s="160" t="s">
        <v>327</v>
      </c>
      <c r="D778" s="161" t="s">
        <v>328</v>
      </c>
      <c r="E778" s="160" t="s">
        <v>328</v>
      </c>
      <c r="F778" s="160" t="s">
        <v>29</v>
      </c>
      <c r="G778" s="162">
        <v>2563</v>
      </c>
      <c r="H778" s="160" t="s">
        <v>255</v>
      </c>
      <c r="I778" s="160" t="s">
        <v>268</v>
      </c>
      <c r="J778" s="160" t="s">
        <v>330</v>
      </c>
      <c r="K778" s="160" t="s">
        <v>37</v>
      </c>
      <c r="L778" s="160" t="str">
        <f>VLOOKUP(K778,'[1]ตัวย่อ(ต่อท้าย)'!$B$2:$C$517,2,FALSE)</f>
        <v>ทน.</v>
      </c>
      <c r="M778" s="160" t="s">
        <v>38</v>
      </c>
      <c r="N778" s="163"/>
      <c r="O778" s="164" t="s">
        <v>7684</v>
      </c>
      <c r="P778" s="163"/>
      <c r="Q778" s="165"/>
      <c r="R778" s="166" t="s">
        <v>7718</v>
      </c>
    </row>
    <row r="779" spans="1:18" customFormat="1">
      <c r="A779" s="229" t="s">
        <v>4399</v>
      </c>
      <c r="B779" s="229" t="s">
        <v>4440</v>
      </c>
      <c r="C779" s="160" t="s">
        <v>334</v>
      </c>
      <c r="D779" s="161" t="s">
        <v>335</v>
      </c>
      <c r="E779" s="160" t="s">
        <v>335</v>
      </c>
      <c r="F779" s="160" t="s">
        <v>29</v>
      </c>
      <c r="G779" s="162">
        <v>2563</v>
      </c>
      <c r="H779" s="160" t="s">
        <v>88</v>
      </c>
      <c r="I779" s="160" t="s">
        <v>154</v>
      </c>
      <c r="J779" s="160" t="s">
        <v>322</v>
      </c>
      <c r="K779" s="160" t="s">
        <v>37</v>
      </c>
      <c r="L779" s="160" t="str">
        <f>VLOOKUP(K779,'[1]ตัวย่อ(ต่อท้าย)'!$B$2:$C$517,2,FALSE)</f>
        <v>ทน.</v>
      </c>
      <c r="M779" s="160" t="s">
        <v>38</v>
      </c>
      <c r="N779" s="163"/>
      <c r="O779" s="164" t="s">
        <v>7684</v>
      </c>
      <c r="P779" s="163"/>
      <c r="Q779" s="165"/>
      <c r="R779" s="166" t="s">
        <v>7718</v>
      </c>
    </row>
    <row r="780" spans="1:18" customFormat="1">
      <c r="A780" s="229" t="s">
        <v>4399</v>
      </c>
      <c r="B780" s="229" t="s">
        <v>4440</v>
      </c>
      <c r="C780" s="160" t="s">
        <v>343</v>
      </c>
      <c r="D780" s="161" t="s">
        <v>344</v>
      </c>
      <c r="E780" s="160" t="s">
        <v>344</v>
      </c>
      <c r="F780" s="160" t="s">
        <v>29</v>
      </c>
      <c r="G780" s="162">
        <v>2563</v>
      </c>
      <c r="H780" s="160" t="s">
        <v>291</v>
      </c>
      <c r="I780" s="160" t="s">
        <v>154</v>
      </c>
      <c r="J780" s="160" t="s">
        <v>330</v>
      </c>
      <c r="K780" s="160" t="s">
        <v>37</v>
      </c>
      <c r="L780" s="160" t="str">
        <f>VLOOKUP(K780,'[1]ตัวย่อ(ต่อท้าย)'!$B$2:$C$517,2,FALSE)</f>
        <v>ทน.</v>
      </c>
      <c r="M780" s="160" t="s">
        <v>38</v>
      </c>
      <c r="N780" s="163"/>
      <c r="O780" s="164" t="s">
        <v>7684</v>
      </c>
      <c r="P780" s="163"/>
      <c r="Q780" s="165"/>
      <c r="R780" s="166" t="s">
        <v>7718</v>
      </c>
    </row>
    <row r="781" spans="1:18" customFormat="1">
      <c r="A781" s="229" t="s">
        <v>4399</v>
      </c>
      <c r="B781" s="229" t="s">
        <v>4440</v>
      </c>
      <c r="C781" s="160" t="s">
        <v>511</v>
      </c>
      <c r="D781" s="161" t="s">
        <v>512</v>
      </c>
      <c r="E781" s="160" t="s">
        <v>512</v>
      </c>
      <c r="F781" s="160" t="s">
        <v>29</v>
      </c>
      <c r="G781" s="162">
        <v>2563</v>
      </c>
      <c r="H781" s="160" t="s">
        <v>153</v>
      </c>
      <c r="I781" s="160" t="s">
        <v>154</v>
      </c>
      <c r="J781" s="160" t="s">
        <v>419</v>
      </c>
      <c r="K781" s="160" t="s">
        <v>234</v>
      </c>
      <c r="L781" s="160" t="str">
        <f>VLOOKUP(K781,'[1]ตัวย่อ(ต่อท้าย)'!$B$2:$C$517,2,FALSE)</f>
        <v>ยผ.</v>
      </c>
      <c r="M781" s="160" t="s">
        <v>141</v>
      </c>
      <c r="N781" s="163"/>
      <c r="O781" s="164" t="s">
        <v>7684</v>
      </c>
      <c r="P781" s="163"/>
      <c r="Q781" s="165"/>
      <c r="R781" s="166" t="s">
        <v>7718</v>
      </c>
    </row>
    <row r="782" spans="1:18" customFormat="1">
      <c r="A782" s="229" t="s">
        <v>4399</v>
      </c>
      <c r="B782" s="229" t="s">
        <v>4440</v>
      </c>
      <c r="C782" s="160" t="s">
        <v>525</v>
      </c>
      <c r="D782" s="161" t="s">
        <v>526</v>
      </c>
      <c r="E782" s="160" t="s">
        <v>526</v>
      </c>
      <c r="F782" s="160" t="s">
        <v>29</v>
      </c>
      <c r="G782" s="162">
        <v>2563</v>
      </c>
      <c r="H782" s="160" t="s">
        <v>153</v>
      </c>
      <c r="I782" s="160" t="s">
        <v>154</v>
      </c>
      <c r="J782" s="160" t="s">
        <v>528</v>
      </c>
      <c r="K782" s="160" t="s">
        <v>234</v>
      </c>
      <c r="L782" s="160" t="str">
        <f>VLOOKUP(K782,'[1]ตัวย่อ(ต่อท้าย)'!$B$2:$C$517,2,FALSE)</f>
        <v>ยผ.</v>
      </c>
      <c r="M782" s="160" t="s">
        <v>141</v>
      </c>
      <c r="N782" s="163"/>
      <c r="O782" s="164" t="s">
        <v>7684</v>
      </c>
      <c r="P782" s="163"/>
      <c r="Q782" s="165"/>
      <c r="R782" s="166" t="s">
        <v>7718</v>
      </c>
    </row>
    <row r="783" spans="1:18" customFormat="1">
      <c r="A783" s="229" t="s">
        <v>4399</v>
      </c>
      <c r="B783" s="229" t="s">
        <v>4440</v>
      </c>
      <c r="C783" s="160" t="s">
        <v>530</v>
      </c>
      <c r="D783" s="161" t="s">
        <v>531</v>
      </c>
      <c r="E783" s="160" t="s">
        <v>531</v>
      </c>
      <c r="F783" s="160" t="s">
        <v>29</v>
      </c>
      <c r="G783" s="162">
        <v>2563</v>
      </c>
      <c r="H783" s="160" t="s">
        <v>153</v>
      </c>
      <c r="I783" s="160" t="s">
        <v>154</v>
      </c>
      <c r="J783" s="160" t="s">
        <v>533</v>
      </c>
      <c r="K783" s="160" t="s">
        <v>234</v>
      </c>
      <c r="L783" s="160" t="str">
        <f>VLOOKUP(K783,'[1]ตัวย่อ(ต่อท้าย)'!$B$2:$C$517,2,FALSE)</f>
        <v>ยผ.</v>
      </c>
      <c r="M783" s="160" t="s">
        <v>141</v>
      </c>
      <c r="N783" s="163"/>
      <c r="O783" s="164" t="s">
        <v>7684</v>
      </c>
      <c r="P783" s="163"/>
      <c r="Q783" s="165"/>
      <c r="R783" s="166" t="s">
        <v>7718</v>
      </c>
    </row>
    <row r="784" spans="1:18" customFormat="1">
      <c r="A784" s="229" t="s">
        <v>4399</v>
      </c>
      <c r="B784" s="229" t="s">
        <v>4440</v>
      </c>
      <c r="C784" s="160" t="s">
        <v>534</v>
      </c>
      <c r="D784" s="161" t="s">
        <v>535</v>
      </c>
      <c r="E784" s="160" t="s">
        <v>535</v>
      </c>
      <c r="F784" s="160" t="s">
        <v>29</v>
      </c>
      <c r="G784" s="162">
        <v>2563</v>
      </c>
      <c r="H784" s="160" t="s">
        <v>34</v>
      </c>
      <c r="I784" s="160" t="s">
        <v>154</v>
      </c>
      <c r="J784" s="160" t="s">
        <v>523</v>
      </c>
      <c r="K784" s="160" t="s">
        <v>234</v>
      </c>
      <c r="L784" s="160" t="str">
        <f>VLOOKUP(K784,'[1]ตัวย่อ(ต่อท้าย)'!$B$2:$C$517,2,FALSE)</f>
        <v>ยผ.</v>
      </c>
      <c r="M784" s="160" t="s">
        <v>141</v>
      </c>
      <c r="N784" s="163"/>
      <c r="O784" s="164" t="s">
        <v>7684</v>
      </c>
      <c r="P784" s="163"/>
      <c r="Q784" s="165"/>
      <c r="R784" s="166" t="s">
        <v>7718</v>
      </c>
    </row>
    <row r="785" spans="1:18" customFormat="1">
      <c r="A785" s="229" t="s">
        <v>4399</v>
      </c>
      <c r="B785" s="229" t="s">
        <v>4440</v>
      </c>
      <c r="C785" s="160" t="s">
        <v>537</v>
      </c>
      <c r="D785" s="161" t="s">
        <v>538</v>
      </c>
      <c r="E785" s="160" t="s">
        <v>538</v>
      </c>
      <c r="F785" s="160" t="s">
        <v>29</v>
      </c>
      <c r="G785" s="162">
        <v>2563</v>
      </c>
      <c r="H785" s="160" t="s">
        <v>34</v>
      </c>
      <c r="I785" s="160" t="s">
        <v>154</v>
      </c>
      <c r="J785" s="160" t="s">
        <v>523</v>
      </c>
      <c r="K785" s="160" t="s">
        <v>234</v>
      </c>
      <c r="L785" s="160" t="str">
        <f>VLOOKUP(K785,'[1]ตัวย่อ(ต่อท้าย)'!$B$2:$C$517,2,FALSE)</f>
        <v>ยผ.</v>
      </c>
      <c r="M785" s="160" t="s">
        <v>141</v>
      </c>
      <c r="N785" s="163"/>
      <c r="O785" s="164" t="s">
        <v>7684</v>
      </c>
      <c r="P785" s="163"/>
      <c r="Q785" s="165"/>
      <c r="R785" s="166" t="s">
        <v>7718</v>
      </c>
    </row>
    <row r="786" spans="1:18" customFormat="1">
      <c r="A786" s="229" t="s">
        <v>4399</v>
      </c>
      <c r="B786" s="229" t="s">
        <v>4440</v>
      </c>
      <c r="C786" s="160" t="s">
        <v>548</v>
      </c>
      <c r="D786" s="161" t="s">
        <v>516</v>
      </c>
      <c r="E786" s="160" t="s">
        <v>516</v>
      </c>
      <c r="F786" s="160" t="s">
        <v>29</v>
      </c>
      <c r="G786" s="162">
        <v>2563</v>
      </c>
      <c r="H786" s="160" t="s">
        <v>153</v>
      </c>
      <c r="I786" s="160" t="s">
        <v>154</v>
      </c>
      <c r="J786" s="160" t="s">
        <v>518</v>
      </c>
      <c r="K786" s="160" t="s">
        <v>234</v>
      </c>
      <c r="L786" s="160" t="str">
        <f>VLOOKUP(K786,'[1]ตัวย่อ(ต่อท้าย)'!$B$2:$C$517,2,FALSE)</f>
        <v>ยผ.</v>
      </c>
      <c r="M786" s="160" t="s">
        <v>141</v>
      </c>
      <c r="N786" s="163"/>
      <c r="O786" s="164" t="s">
        <v>7684</v>
      </c>
      <c r="P786" s="163"/>
      <c r="Q786" s="165"/>
      <c r="R786" s="166" t="s">
        <v>7718</v>
      </c>
    </row>
    <row r="787" spans="1:18" customFormat="1">
      <c r="A787" s="229" t="s">
        <v>4399</v>
      </c>
      <c r="B787" s="229" t="s">
        <v>4440</v>
      </c>
      <c r="C787" s="160" t="s">
        <v>550</v>
      </c>
      <c r="D787" s="161" t="s">
        <v>516</v>
      </c>
      <c r="E787" s="160" t="s">
        <v>516</v>
      </c>
      <c r="F787" s="160" t="s">
        <v>29</v>
      </c>
      <c r="G787" s="162">
        <v>2563</v>
      </c>
      <c r="H787" s="160" t="s">
        <v>153</v>
      </c>
      <c r="I787" s="160" t="s">
        <v>154</v>
      </c>
      <c r="J787" s="160" t="s">
        <v>518</v>
      </c>
      <c r="K787" s="160" t="s">
        <v>234</v>
      </c>
      <c r="L787" s="160" t="str">
        <f>VLOOKUP(K787,'[1]ตัวย่อ(ต่อท้าย)'!$B$2:$C$517,2,FALSE)</f>
        <v>ยผ.</v>
      </c>
      <c r="M787" s="160" t="s">
        <v>141</v>
      </c>
      <c r="N787" s="163"/>
      <c r="O787" s="164" t="s">
        <v>7684</v>
      </c>
      <c r="P787" s="163"/>
      <c r="Q787" s="165"/>
      <c r="R787" s="166" t="s">
        <v>7718</v>
      </c>
    </row>
    <row r="788" spans="1:18" customFormat="1">
      <c r="A788" s="229" t="s">
        <v>4399</v>
      </c>
      <c r="B788" s="229" t="s">
        <v>4440</v>
      </c>
      <c r="C788" s="160" t="s">
        <v>553</v>
      </c>
      <c r="D788" s="161" t="s">
        <v>554</v>
      </c>
      <c r="E788" s="160" t="s">
        <v>554</v>
      </c>
      <c r="F788" s="160" t="s">
        <v>29</v>
      </c>
      <c r="G788" s="162">
        <v>2563</v>
      </c>
      <c r="H788" s="160" t="s">
        <v>153</v>
      </c>
      <c r="I788" s="160" t="s">
        <v>154</v>
      </c>
      <c r="J788" s="160" t="s">
        <v>556</v>
      </c>
      <c r="K788" s="160" t="s">
        <v>234</v>
      </c>
      <c r="L788" s="160" t="str">
        <f>VLOOKUP(K788,'[1]ตัวย่อ(ต่อท้าย)'!$B$2:$C$517,2,FALSE)</f>
        <v>ยผ.</v>
      </c>
      <c r="M788" s="160" t="s">
        <v>141</v>
      </c>
      <c r="N788" s="163"/>
      <c r="O788" s="164" t="s">
        <v>7684</v>
      </c>
      <c r="P788" s="163"/>
      <c r="Q788" s="165"/>
      <c r="R788" s="166" t="s">
        <v>7718</v>
      </c>
    </row>
    <row r="789" spans="1:18" customFormat="1">
      <c r="A789" s="229" t="s">
        <v>4399</v>
      </c>
      <c r="B789" s="229" t="s">
        <v>4440</v>
      </c>
      <c r="C789" s="160" t="s">
        <v>557</v>
      </c>
      <c r="D789" s="161" t="s">
        <v>558</v>
      </c>
      <c r="E789" s="160" t="s">
        <v>558</v>
      </c>
      <c r="F789" s="160" t="s">
        <v>29</v>
      </c>
      <c r="G789" s="162">
        <v>2563</v>
      </c>
      <c r="H789" s="160" t="s">
        <v>153</v>
      </c>
      <c r="I789" s="160" t="s">
        <v>154</v>
      </c>
      <c r="J789" s="160" t="s">
        <v>556</v>
      </c>
      <c r="K789" s="160" t="s">
        <v>234</v>
      </c>
      <c r="L789" s="160" t="str">
        <f>VLOOKUP(K789,'[1]ตัวย่อ(ต่อท้าย)'!$B$2:$C$517,2,FALSE)</f>
        <v>ยผ.</v>
      </c>
      <c r="M789" s="160" t="s">
        <v>141</v>
      </c>
      <c r="N789" s="163"/>
      <c r="O789" s="164" t="s">
        <v>7684</v>
      </c>
      <c r="P789" s="163"/>
      <c r="Q789" s="165"/>
      <c r="R789" s="166" t="s">
        <v>7718</v>
      </c>
    </row>
    <row r="790" spans="1:18" customFormat="1">
      <c r="A790" s="229" t="s">
        <v>4399</v>
      </c>
      <c r="B790" s="229" t="s">
        <v>4440</v>
      </c>
      <c r="C790" s="160" t="s">
        <v>561</v>
      </c>
      <c r="D790" s="161" t="s">
        <v>562</v>
      </c>
      <c r="E790" s="160" t="s">
        <v>562</v>
      </c>
      <c r="F790" s="160" t="s">
        <v>29</v>
      </c>
      <c r="G790" s="162">
        <v>2563</v>
      </c>
      <c r="H790" s="160" t="s">
        <v>153</v>
      </c>
      <c r="I790" s="160" t="s">
        <v>154</v>
      </c>
      <c r="J790" s="160" t="s">
        <v>564</v>
      </c>
      <c r="K790" s="160" t="s">
        <v>234</v>
      </c>
      <c r="L790" s="160" t="str">
        <f>VLOOKUP(K790,'[1]ตัวย่อ(ต่อท้าย)'!$B$2:$C$517,2,FALSE)</f>
        <v>ยผ.</v>
      </c>
      <c r="M790" s="160" t="s">
        <v>141</v>
      </c>
      <c r="N790" s="163"/>
      <c r="O790" s="164" t="s">
        <v>7684</v>
      </c>
      <c r="P790" s="163"/>
      <c r="Q790" s="165"/>
      <c r="R790" s="166" t="s">
        <v>7718</v>
      </c>
    </row>
    <row r="791" spans="1:18" customFormat="1">
      <c r="A791" s="229" t="s">
        <v>4399</v>
      </c>
      <c r="B791" s="229" t="s">
        <v>4440</v>
      </c>
      <c r="C791" s="160" t="s">
        <v>566</v>
      </c>
      <c r="D791" s="161" t="s">
        <v>2249</v>
      </c>
      <c r="E791" s="160" t="s">
        <v>567</v>
      </c>
      <c r="F791" s="160" t="s">
        <v>29</v>
      </c>
      <c r="G791" s="162">
        <v>2563</v>
      </c>
      <c r="H791" s="160" t="s">
        <v>153</v>
      </c>
      <c r="I791" s="160" t="s">
        <v>154</v>
      </c>
      <c r="J791" s="160" t="s">
        <v>569</v>
      </c>
      <c r="K791" s="160" t="s">
        <v>570</v>
      </c>
      <c r="L791" s="160" t="str">
        <f>VLOOKUP(K791,'[1]ตัวย่อ(ต่อท้าย)'!$B$2:$C$517,2,FALSE)</f>
        <v>ปภ.</v>
      </c>
      <c r="M791" s="160" t="s">
        <v>141</v>
      </c>
      <c r="N791" s="163"/>
      <c r="O791" s="164" t="s">
        <v>7684</v>
      </c>
      <c r="P791" s="163"/>
      <c r="Q791" s="165"/>
      <c r="R791" s="166" t="s">
        <v>7718</v>
      </c>
    </row>
    <row r="792" spans="1:18" customFormat="1">
      <c r="A792" s="229" t="s">
        <v>4399</v>
      </c>
      <c r="B792" s="229" t="s">
        <v>4440</v>
      </c>
      <c r="C792" s="160" t="s">
        <v>574</v>
      </c>
      <c r="D792" s="161" t="s">
        <v>2251</v>
      </c>
      <c r="E792" s="160" t="s">
        <v>575</v>
      </c>
      <c r="F792" s="160" t="s">
        <v>29</v>
      </c>
      <c r="G792" s="162">
        <v>2563</v>
      </c>
      <c r="H792" s="160" t="s">
        <v>153</v>
      </c>
      <c r="I792" s="160" t="s">
        <v>154</v>
      </c>
      <c r="J792" s="160" t="s">
        <v>569</v>
      </c>
      <c r="K792" s="160" t="s">
        <v>570</v>
      </c>
      <c r="L792" s="160" t="str">
        <f>VLOOKUP(K792,'[1]ตัวย่อ(ต่อท้าย)'!$B$2:$C$517,2,FALSE)</f>
        <v>ปภ.</v>
      </c>
      <c r="M792" s="160" t="s">
        <v>141</v>
      </c>
      <c r="N792" s="163"/>
      <c r="O792" s="164" t="s">
        <v>7684</v>
      </c>
      <c r="P792" s="163"/>
      <c r="Q792" s="165"/>
      <c r="R792" s="166" t="s">
        <v>7718</v>
      </c>
    </row>
    <row r="793" spans="1:18" customFormat="1">
      <c r="A793" s="229" t="s">
        <v>4399</v>
      </c>
      <c r="B793" s="229" t="s">
        <v>4440</v>
      </c>
      <c r="C793" s="160" t="s">
        <v>588</v>
      </c>
      <c r="D793" s="161" t="s">
        <v>589</v>
      </c>
      <c r="E793" s="160" t="s">
        <v>589</v>
      </c>
      <c r="F793" s="160" t="s">
        <v>29</v>
      </c>
      <c r="G793" s="162">
        <v>2563</v>
      </c>
      <c r="H793" s="160" t="s">
        <v>153</v>
      </c>
      <c r="I793" s="160" t="s">
        <v>133</v>
      </c>
      <c r="J793" s="160" t="s">
        <v>48</v>
      </c>
      <c r="K793" s="160" t="s">
        <v>49</v>
      </c>
      <c r="L793" s="160" t="str">
        <f>VLOOKUP(K793,'[1]ตัวย่อ(ต่อท้าย)'!$B$2:$C$517,2,FALSE)</f>
        <v>ทบ.</v>
      </c>
      <c r="M793" s="160" t="s">
        <v>38</v>
      </c>
      <c r="N793" s="163"/>
      <c r="O793" s="164" t="s">
        <v>7684</v>
      </c>
      <c r="P793" s="163"/>
      <c r="Q793" s="165"/>
      <c r="R793" s="166" t="s">
        <v>7718</v>
      </c>
    </row>
    <row r="794" spans="1:18" customFormat="1">
      <c r="A794" s="229" t="s">
        <v>4399</v>
      </c>
      <c r="B794" s="229" t="s">
        <v>4440</v>
      </c>
      <c r="C794" s="160" t="s">
        <v>591</v>
      </c>
      <c r="D794" s="161" t="s">
        <v>592</v>
      </c>
      <c r="E794" s="160" t="s">
        <v>592</v>
      </c>
      <c r="F794" s="160" t="s">
        <v>29</v>
      </c>
      <c r="G794" s="162">
        <v>2563</v>
      </c>
      <c r="H794" s="160" t="s">
        <v>153</v>
      </c>
      <c r="I794" s="160" t="s">
        <v>154</v>
      </c>
      <c r="J794" s="160" t="s">
        <v>56</v>
      </c>
      <c r="K794" s="160" t="s">
        <v>57</v>
      </c>
      <c r="L794" s="160" t="str">
        <f>VLOOKUP(K794,'[1]ตัวย่อ(ต่อท้าย)'!$B$2:$C$517,2,FALSE)</f>
        <v>จท.</v>
      </c>
      <c r="M794" s="160" t="s">
        <v>58</v>
      </c>
      <c r="N794" s="163"/>
      <c r="O794" s="164" t="s">
        <v>7684</v>
      </c>
      <c r="P794" s="163"/>
      <c r="Q794" s="165"/>
      <c r="R794" s="166" t="s">
        <v>7718</v>
      </c>
    </row>
    <row r="795" spans="1:18" customFormat="1">
      <c r="A795" s="229" t="s">
        <v>4399</v>
      </c>
      <c r="B795" s="229" t="s">
        <v>4440</v>
      </c>
      <c r="C795" s="160" t="s">
        <v>594</v>
      </c>
      <c r="D795" s="161" t="s">
        <v>595</v>
      </c>
      <c r="E795" s="160" t="s">
        <v>595</v>
      </c>
      <c r="F795" s="160" t="s">
        <v>29</v>
      </c>
      <c r="G795" s="162">
        <v>2563</v>
      </c>
      <c r="H795" s="160" t="s">
        <v>153</v>
      </c>
      <c r="I795" s="160" t="s">
        <v>154</v>
      </c>
      <c r="J795" s="160" t="s">
        <v>56</v>
      </c>
      <c r="K795" s="160" t="s">
        <v>57</v>
      </c>
      <c r="L795" s="160" t="str">
        <f>VLOOKUP(K795,'[1]ตัวย่อ(ต่อท้าย)'!$B$2:$C$517,2,FALSE)</f>
        <v>จท.</v>
      </c>
      <c r="M795" s="160" t="s">
        <v>58</v>
      </c>
      <c r="N795" s="163"/>
      <c r="O795" s="164" t="s">
        <v>7684</v>
      </c>
      <c r="P795" s="163"/>
      <c r="Q795" s="165"/>
      <c r="R795" s="166" t="s">
        <v>7718</v>
      </c>
    </row>
    <row r="796" spans="1:18" customFormat="1">
      <c r="A796" s="229" t="s">
        <v>4399</v>
      </c>
      <c r="B796" s="229" t="s">
        <v>4440</v>
      </c>
      <c r="C796" s="160" t="s">
        <v>597</v>
      </c>
      <c r="D796" s="161" t="s">
        <v>105</v>
      </c>
      <c r="E796" s="160" t="s">
        <v>105</v>
      </c>
      <c r="F796" s="160" t="s">
        <v>29</v>
      </c>
      <c r="G796" s="162">
        <v>2563</v>
      </c>
      <c r="H796" s="160" t="s">
        <v>153</v>
      </c>
      <c r="I796" s="160" t="s">
        <v>154</v>
      </c>
      <c r="J796" s="160" t="s">
        <v>56</v>
      </c>
      <c r="K796" s="160" t="s">
        <v>57</v>
      </c>
      <c r="L796" s="160" t="str">
        <f>VLOOKUP(K796,'[1]ตัวย่อ(ต่อท้าย)'!$B$2:$C$517,2,FALSE)</f>
        <v>จท.</v>
      </c>
      <c r="M796" s="160" t="s">
        <v>58</v>
      </c>
      <c r="N796" s="163"/>
      <c r="O796" s="164" t="s">
        <v>7684</v>
      </c>
      <c r="P796" s="163"/>
      <c r="Q796" s="165"/>
      <c r="R796" s="166" t="s">
        <v>7718</v>
      </c>
    </row>
    <row r="797" spans="1:18" customFormat="1">
      <c r="A797" s="229" t="s">
        <v>4399</v>
      </c>
      <c r="B797" s="229" t="s">
        <v>4440</v>
      </c>
      <c r="C797" s="160" t="s">
        <v>599</v>
      </c>
      <c r="D797" s="161" t="s">
        <v>600</v>
      </c>
      <c r="E797" s="160" t="s">
        <v>600</v>
      </c>
      <c r="F797" s="160" t="s">
        <v>29</v>
      </c>
      <c r="G797" s="162">
        <v>2563</v>
      </c>
      <c r="H797" s="160" t="s">
        <v>153</v>
      </c>
      <c r="I797" s="160" t="s">
        <v>154</v>
      </c>
      <c r="J797" s="160" t="s">
        <v>56</v>
      </c>
      <c r="K797" s="160" t="s">
        <v>57</v>
      </c>
      <c r="L797" s="160" t="str">
        <f>VLOOKUP(K797,'[1]ตัวย่อ(ต่อท้าย)'!$B$2:$C$517,2,FALSE)</f>
        <v>จท.</v>
      </c>
      <c r="M797" s="160" t="s">
        <v>58</v>
      </c>
      <c r="N797" s="163"/>
      <c r="O797" s="164" t="s">
        <v>7684</v>
      </c>
      <c r="P797" s="163"/>
      <c r="Q797" s="165"/>
      <c r="R797" s="166" t="s">
        <v>7718</v>
      </c>
    </row>
    <row r="798" spans="1:18" customFormat="1">
      <c r="A798" s="229" t="s">
        <v>4399</v>
      </c>
      <c r="B798" s="229" t="s">
        <v>4440</v>
      </c>
      <c r="C798" s="160" t="s">
        <v>602</v>
      </c>
      <c r="D798" s="161" t="s">
        <v>603</v>
      </c>
      <c r="E798" s="160" t="s">
        <v>603</v>
      </c>
      <c r="F798" s="160" t="s">
        <v>29</v>
      </c>
      <c r="G798" s="162">
        <v>2563</v>
      </c>
      <c r="H798" s="160" t="s">
        <v>153</v>
      </c>
      <c r="I798" s="160" t="s">
        <v>154</v>
      </c>
      <c r="J798" s="160" t="s">
        <v>56</v>
      </c>
      <c r="K798" s="160" t="s">
        <v>57</v>
      </c>
      <c r="L798" s="160" t="str">
        <f>VLOOKUP(K798,'[1]ตัวย่อ(ต่อท้าย)'!$B$2:$C$517,2,FALSE)</f>
        <v>จท.</v>
      </c>
      <c r="M798" s="160" t="s">
        <v>58</v>
      </c>
      <c r="N798" s="163"/>
      <c r="O798" s="164" t="s">
        <v>7684</v>
      </c>
      <c r="P798" s="163"/>
      <c r="Q798" s="165"/>
      <c r="R798" s="166" t="s">
        <v>7718</v>
      </c>
    </row>
    <row r="799" spans="1:18" customFormat="1">
      <c r="A799" s="229" t="s">
        <v>4399</v>
      </c>
      <c r="B799" s="229" t="s">
        <v>4440</v>
      </c>
      <c r="C799" s="160" t="s">
        <v>605</v>
      </c>
      <c r="D799" s="161" t="s">
        <v>606</v>
      </c>
      <c r="E799" s="160" t="s">
        <v>606</v>
      </c>
      <c r="F799" s="160" t="s">
        <v>29</v>
      </c>
      <c r="G799" s="162">
        <v>2563</v>
      </c>
      <c r="H799" s="160" t="s">
        <v>153</v>
      </c>
      <c r="I799" s="160" t="s">
        <v>154</v>
      </c>
      <c r="J799" s="160" t="s">
        <v>56</v>
      </c>
      <c r="K799" s="160" t="s">
        <v>57</v>
      </c>
      <c r="L799" s="160" t="str">
        <f>VLOOKUP(K799,'[1]ตัวย่อ(ต่อท้าย)'!$B$2:$C$517,2,FALSE)</f>
        <v>จท.</v>
      </c>
      <c r="M799" s="160" t="s">
        <v>58</v>
      </c>
      <c r="N799" s="163"/>
      <c r="O799" s="164" t="s">
        <v>7684</v>
      </c>
      <c r="P799" s="163"/>
      <c r="Q799" s="165"/>
      <c r="R799" s="166" t="s">
        <v>7718</v>
      </c>
    </row>
    <row r="800" spans="1:18" customFormat="1">
      <c r="A800" s="229" t="s">
        <v>4399</v>
      </c>
      <c r="B800" s="229" t="s">
        <v>4440</v>
      </c>
      <c r="C800" s="160" t="s">
        <v>608</v>
      </c>
      <c r="D800" s="161" t="s">
        <v>609</v>
      </c>
      <c r="E800" s="160" t="s">
        <v>609</v>
      </c>
      <c r="F800" s="160" t="s">
        <v>29</v>
      </c>
      <c r="G800" s="162">
        <v>2563</v>
      </c>
      <c r="H800" s="160" t="s">
        <v>153</v>
      </c>
      <c r="I800" s="160" t="s">
        <v>154</v>
      </c>
      <c r="J800" s="160" t="s">
        <v>56</v>
      </c>
      <c r="K800" s="160" t="s">
        <v>57</v>
      </c>
      <c r="L800" s="160" t="str">
        <f>VLOOKUP(K800,'[1]ตัวย่อ(ต่อท้าย)'!$B$2:$C$517,2,FALSE)</f>
        <v>จท.</v>
      </c>
      <c r="M800" s="160" t="s">
        <v>58</v>
      </c>
      <c r="N800" s="163"/>
      <c r="O800" s="164" t="s">
        <v>7684</v>
      </c>
      <c r="P800" s="163"/>
      <c r="Q800" s="165"/>
      <c r="R800" s="166" t="s">
        <v>7718</v>
      </c>
    </row>
    <row r="801" spans="1:18" customFormat="1">
      <c r="A801" s="229" t="s">
        <v>4399</v>
      </c>
      <c r="B801" s="229" t="s">
        <v>4440</v>
      </c>
      <c r="C801" s="160" t="s">
        <v>611</v>
      </c>
      <c r="D801" s="161" t="s">
        <v>612</v>
      </c>
      <c r="E801" s="160" t="s">
        <v>612</v>
      </c>
      <c r="F801" s="160" t="s">
        <v>29</v>
      </c>
      <c r="G801" s="162">
        <v>2563</v>
      </c>
      <c r="H801" s="160" t="s">
        <v>153</v>
      </c>
      <c r="I801" s="160" t="s">
        <v>154</v>
      </c>
      <c r="J801" s="160" t="s">
        <v>56</v>
      </c>
      <c r="K801" s="160" t="s">
        <v>57</v>
      </c>
      <c r="L801" s="160" t="str">
        <f>VLOOKUP(K801,'[1]ตัวย่อ(ต่อท้าย)'!$B$2:$C$517,2,FALSE)</f>
        <v>จท.</v>
      </c>
      <c r="M801" s="160" t="s">
        <v>58</v>
      </c>
      <c r="N801" s="163"/>
      <c r="O801" s="164" t="s">
        <v>7684</v>
      </c>
      <c r="P801" s="163"/>
      <c r="Q801" s="165"/>
      <c r="R801" s="166" t="s">
        <v>7718</v>
      </c>
    </row>
    <row r="802" spans="1:18" customFormat="1">
      <c r="A802" s="229" t="s">
        <v>4399</v>
      </c>
      <c r="B802" s="229" t="s">
        <v>4440</v>
      </c>
      <c r="C802" s="160" t="s">
        <v>614</v>
      </c>
      <c r="D802" s="161" t="s">
        <v>615</v>
      </c>
      <c r="E802" s="160" t="s">
        <v>615</v>
      </c>
      <c r="F802" s="160" t="s">
        <v>29</v>
      </c>
      <c r="G802" s="162">
        <v>2563</v>
      </c>
      <c r="H802" s="160" t="s">
        <v>153</v>
      </c>
      <c r="I802" s="160" t="s">
        <v>154</v>
      </c>
      <c r="J802" s="160" t="s">
        <v>56</v>
      </c>
      <c r="K802" s="160" t="s">
        <v>57</v>
      </c>
      <c r="L802" s="160" t="str">
        <f>VLOOKUP(K802,'[1]ตัวย่อ(ต่อท้าย)'!$B$2:$C$517,2,FALSE)</f>
        <v>จท.</v>
      </c>
      <c r="M802" s="160" t="s">
        <v>58</v>
      </c>
      <c r="N802" s="163"/>
      <c r="O802" s="164" t="s">
        <v>7684</v>
      </c>
      <c r="P802" s="163"/>
      <c r="Q802" s="165"/>
      <c r="R802" s="166" t="s">
        <v>7718</v>
      </c>
    </row>
    <row r="803" spans="1:18" customFormat="1">
      <c r="A803" s="229" t="s">
        <v>4399</v>
      </c>
      <c r="B803" s="229" t="s">
        <v>4440</v>
      </c>
      <c r="C803" s="160" t="s">
        <v>617</v>
      </c>
      <c r="D803" s="161" t="s">
        <v>618</v>
      </c>
      <c r="E803" s="160" t="s">
        <v>618</v>
      </c>
      <c r="F803" s="160" t="s">
        <v>29</v>
      </c>
      <c r="G803" s="162">
        <v>2563</v>
      </c>
      <c r="H803" s="160" t="s">
        <v>153</v>
      </c>
      <c r="I803" s="160" t="s">
        <v>154</v>
      </c>
      <c r="J803" s="160" t="s">
        <v>56</v>
      </c>
      <c r="K803" s="160" t="s">
        <v>57</v>
      </c>
      <c r="L803" s="160" t="str">
        <f>VLOOKUP(K803,'[1]ตัวย่อ(ต่อท้าย)'!$B$2:$C$517,2,FALSE)</f>
        <v>จท.</v>
      </c>
      <c r="M803" s="160" t="s">
        <v>58</v>
      </c>
      <c r="N803" s="163"/>
      <c r="O803" s="164" t="s">
        <v>7684</v>
      </c>
      <c r="P803" s="163"/>
      <c r="Q803" s="165"/>
      <c r="R803" s="166" t="s">
        <v>7718</v>
      </c>
    </row>
    <row r="804" spans="1:18" customFormat="1">
      <c r="A804" s="229" t="s">
        <v>4399</v>
      </c>
      <c r="B804" s="229" t="s">
        <v>4440</v>
      </c>
      <c r="C804" s="160" t="s">
        <v>620</v>
      </c>
      <c r="D804" s="161" t="s">
        <v>621</v>
      </c>
      <c r="E804" s="160" t="s">
        <v>621</v>
      </c>
      <c r="F804" s="160" t="s">
        <v>29</v>
      </c>
      <c r="G804" s="162">
        <v>2563</v>
      </c>
      <c r="H804" s="160" t="s">
        <v>153</v>
      </c>
      <c r="I804" s="160" t="s">
        <v>154</v>
      </c>
      <c r="J804" s="160" t="s">
        <v>56</v>
      </c>
      <c r="K804" s="160" t="s">
        <v>57</v>
      </c>
      <c r="L804" s="160" t="str">
        <f>VLOOKUP(K804,'[1]ตัวย่อ(ต่อท้าย)'!$B$2:$C$517,2,FALSE)</f>
        <v>จท.</v>
      </c>
      <c r="M804" s="160" t="s">
        <v>58</v>
      </c>
      <c r="N804" s="163"/>
      <c r="O804" s="164" t="s">
        <v>7684</v>
      </c>
      <c r="P804" s="163"/>
      <c r="Q804" s="165"/>
      <c r="R804" s="166" t="s">
        <v>7718</v>
      </c>
    </row>
    <row r="805" spans="1:18" customFormat="1">
      <c r="A805" s="229" t="s">
        <v>4399</v>
      </c>
      <c r="B805" s="229" t="s">
        <v>4440</v>
      </c>
      <c r="C805" s="160" t="s">
        <v>624</v>
      </c>
      <c r="D805" s="161" t="s">
        <v>625</v>
      </c>
      <c r="E805" s="160" t="s">
        <v>625</v>
      </c>
      <c r="F805" s="160" t="s">
        <v>29</v>
      </c>
      <c r="G805" s="162">
        <v>2563</v>
      </c>
      <c r="H805" s="160" t="s">
        <v>88</v>
      </c>
      <c r="I805" s="160" t="s">
        <v>42</v>
      </c>
      <c r="J805" s="160" t="s">
        <v>627</v>
      </c>
      <c r="K805" s="160" t="s">
        <v>234</v>
      </c>
      <c r="L805" s="160" t="str">
        <f>VLOOKUP(K805,'[1]ตัวย่อ(ต่อท้าย)'!$B$2:$C$517,2,FALSE)</f>
        <v>ยผ.</v>
      </c>
      <c r="M805" s="160" t="s">
        <v>141</v>
      </c>
      <c r="N805" s="163"/>
      <c r="O805" s="164" t="s">
        <v>7684</v>
      </c>
      <c r="P805" s="163"/>
      <c r="Q805" s="165"/>
      <c r="R805" s="166" t="s">
        <v>7718</v>
      </c>
    </row>
    <row r="806" spans="1:18" customFormat="1">
      <c r="A806" s="229" t="s">
        <v>4399</v>
      </c>
      <c r="B806" s="229" t="s">
        <v>4440</v>
      </c>
      <c r="C806" s="160" t="s">
        <v>628</v>
      </c>
      <c r="D806" s="161" t="s">
        <v>629</v>
      </c>
      <c r="E806" s="160" t="s">
        <v>629</v>
      </c>
      <c r="F806" s="160" t="s">
        <v>29</v>
      </c>
      <c r="G806" s="162">
        <v>2563</v>
      </c>
      <c r="H806" s="160" t="s">
        <v>291</v>
      </c>
      <c r="I806" s="160" t="s">
        <v>364</v>
      </c>
      <c r="J806" s="160" t="s">
        <v>433</v>
      </c>
      <c r="K806" s="160" t="s">
        <v>37</v>
      </c>
      <c r="L806" s="160" t="str">
        <f>VLOOKUP(K806,'[1]ตัวย่อ(ต่อท้าย)'!$B$2:$C$517,2,FALSE)</f>
        <v>ทน.</v>
      </c>
      <c r="M806" s="160" t="s">
        <v>38</v>
      </c>
      <c r="N806" s="163"/>
      <c r="O806" s="164" t="s">
        <v>7684</v>
      </c>
      <c r="P806" s="163"/>
      <c r="Q806" s="165"/>
      <c r="R806" s="166" t="s">
        <v>7718</v>
      </c>
    </row>
    <row r="807" spans="1:18" customFormat="1">
      <c r="A807" s="229" t="s">
        <v>4399</v>
      </c>
      <c r="B807" s="229" t="s">
        <v>4440</v>
      </c>
      <c r="C807" s="160" t="s">
        <v>631</v>
      </c>
      <c r="D807" s="161" t="s">
        <v>632</v>
      </c>
      <c r="E807" s="160" t="s">
        <v>632</v>
      </c>
      <c r="F807" s="160" t="s">
        <v>29</v>
      </c>
      <c r="G807" s="162">
        <v>2563</v>
      </c>
      <c r="H807" s="160" t="s">
        <v>291</v>
      </c>
      <c r="I807" s="160" t="s">
        <v>308</v>
      </c>
      <c r="J807" s="160" t="s">
        <v>309</v>
      </c>
      <c r="K807" s="160" t="s">
        <v>37</v>
      </c>
      <c r="L807" s="160" t="str">
        <f>VLOOKUP(K807,'[1]ตัวย่อ(ต่อท้าย)'!$B$2:$C$517,2,FALSE)</f>
        <v>ทน.</v>
      </c>
      <c r="M807" s="160" t="s">
        <v>38</v>
      </c>
      <c r="N807" s="163"/>
      <c r="O807" s="164" t="s">
        <v>7684</v>
      </c>
      <c r="P807" s="163"/>
      <c r="Q807" s="165"/>
      <c r="R807" s="166" t="s">
        <v>7718</v>
      </c>
    </row>
    <row r="808" spans="1:18" customFormat="1">
      <c r="A808" s="229" t="s">
        <v>4399</v>
      </c>
      <c r="B808" s="229" t="s">
        <v>4440</v>
      </c>
      <c r="C808" s="160" t="s">
        <v>634</v>
      </c>
      <c r="D808" s="161" t="s">
        <v>635</v>
      </c>
      <c r="E808" s="160" t="s">
        <v>635</v>
      </c>
      <c r="F808" s="160" t="s">
        <v>29</v>
      </c>
      <c r="G808" s="162">
        <v>2563</v>
      </c>
      <c r="H808" s="160" t="s">
        <v>291</v>
      </c>
      <c r="I808" s="160" t="s">
        <v>42</v>
      </c>
      <c r="J808" s="160" t="s">
        <v>309</v>
      </c>
      <c r="K808" s="160" t="s">
        <v>37</v>
      </c>
      <c r="L808" s="160" t="str">
        <f>VLOOKUP(K808,'[1]ตัวย่อ(ต่อท้าย)'!$B$2:$C$517,2,FALSE)</f>
        <v>ทน.</v>
      </c>
      <c r="M808" s="160" t="s">
        <v>38</v>
      </c>
      <c r="N808" s="163"/>
      <c r="O808" s="164" t="s">
        <v>7684</v>
      </c>
      <c r="P808" s="163"/>
      <c r="Q808" s="165"/>
      <c r="R808" s="166" t="s">
        <v>7718</v>
      </c>
    </row>
    <row r="809" spans="1:18" customFormat="1">
      <c r="A809" s="229" t="s">
        <v>4399</v>
      </c>
      <c r="B809" s="229" t="s">
        <v>4440</v>
      </c>
      <c r="C809" s="160" t="s">
        <v>637</v>
      </c>
      <c r="D809" s="161" t="s">
        <v>638</v>
      </c>
      <c r="E809" s="160" t="s">
        <v>638</v>
      </c>
      <c r="F809" s="160" t="s">
        <v>29</v>
      </c>
      <c r="G809" s="162">
        <v>2563</v>
      </c>
      <c r="H809" s="160" t="s">
        <v>255</v>
      </c>
      <c r="I809" s="160" t="s">
        <v>308</v>
      </c>
      <c r="J809" s="160" t="s">
        <v>309</v>
      </c>
      <c r="K809" s="160" t="s">
        <v>37</v>
      </c>
      <c r="L809" s="160" t="str">
        <f>VLOOKUP(K809,'[1]ตัวย่อ(ต่อท้าย)'!$B$2:$C$517,2,FALSE)</f>
        <v>ทน.</v>
      </c>
      <c r="M809" s="160" t="s">
        <v>38</v>
      </c>
      <c r="N809" s="163"/>
      <c r="O809" s="164" t="s">
        <v>7684</v>
      </c>
      <c r="P809" s="163"/>
      <c r="Q809" s="165"/>
      <c r="R809" s="166" t="s">
        <v>7718</v>
      </c>
    </row>
    <row r="810" spans="1:18" customFormat="1">
      <c r="A810" s="229" t="s">
        <v>4399</v>
      </c>
      <c r="B810" s="229" t="s">
        <v>4440</v>
      </c>
      <c r="C810" s="160" t="s">
        <v>640</v>
      </c>
      <c r="D810" s="161" t="s">
        <v>641</v>
      </c>
      <c r="E810" s="160" t="s">
        <v>641</v>
      </c>
      <c r="F810" s="160" t="s">
        <v>29</v>
      </c>
      <c r="G810" s="162">
        <v>2563</v>
      </c>
      <c r="H810" s="160" t="s">
        <v>291</v>
      </c>
      <c r="I810" s="160" t="s">
        <v>47</v>
      </c>
      <c r="J810" s="160" t="s">
        <v>309</v>
      </c>
      <c r="K810" s="160" t="s">
        <v>37</v>
      </c>
      <c r="L810" s="160" t="str">
        <f>VLOOKUP(K810,'[1]ตัวย่อ(ต่อท้าย)'!$B$2:$C$517,2,FALSE)</f>
        <v>ทน.</v>
      </c>
      <c r="M810" s="160" t="s">
        <v>38</v>
      </c>
      <c r="N810" s="163"/>
      <c r="O810" s="164" t="s">
        <v>7684</v>
      </c>
      <c r="P810" s="163"/>
      <c r="Q810" s="165"/>
      <c r="R810" s="166" t="s">
        <v>7718</v>
      </c>
    </row>
    <row r="811" spans="1:18" customFormat="1">
      <c r="A811" s="229" t="s">
        <v>4399</v>
      </c>
      <c r="B811" s="229" t="s">
        <v>4440</v>
      </c>
      <c r="C811" s="160" t="s">
        <v>643</v>
      </c>
      <c r="D811" s="161" t="s">
        <v>644</v>
      </c>
      <c r="E811" s="160" t="s">
        <v>644</v>
      </c>
      <c r="F811" s="160" t="s">
        <v>29</v>
      </c>
      <c r="G811" s="162">
        <v>2563</v>
      </c>
      <c r="H811" s="160" t="s">
        <v>291</v>
      </c>
      <c r="I811" s="160" t="s">
        <v>42</v>
      </c>
      <c r="J811" s="160" t="s">
        <v>309</v>
      </c>
      <c r="K811" s="160" t="s">
        <v>37</v>
      </c>
      <c r="L811" s="160" t="str">
        <f>VLOOKUP(K811,'[1]ตัวย่อ(ต่อท้าย)'!$B$2:$C$517,2,FALSE)</f>
        <v>ทน.</v>
      </c>
      <c r="M811" s="160" t="s">
        <v>38</v>
      </c>
      <c r="N811" s="163"/>
      <c r="O811" s="164" t="s">
        <v>7684</v>
      </c>
      <c r="P811" s="163"/>
      <c r="Q811" s="165"/>
      <c r="R811" s="166" t="s">
        <v>7718</v>
      </c>
    </row>
    <row r="812" spans="1:18" customFormat="1">
      <c r="A812" s="229" t="s">
        <v>4399</v>
      </c>
      <c r="B812" s="229" t="s">
        <v>4440</v>
      </c>
      <c r="C812" s="160" t="s">
        <v>646</v>
      </c>
      <c r="D812" s="161" t="s">
        <v>647</v>
      </c>
      <c r="E812" s="160" t="s">
        <v>647</v>
      </c>
      <c r="F812" s="160" t="s">
        <v>29</v>
      </c>
      <c r="G812" s="162">
        <v>2563</v>
      </c>
      <c r="H812" s="160" t="s">
        <v>291</v>
      </c>
      <c r="I812" s="160" t="s">
        <v>308</v>
      </c>
      <c r="J812" s="160" t="s">
        <v>309</v>
      </c>
      <c r="K812" s="160" t="s">
        <v>37</v>
      </c>
      <c r="L812" s="160" t="str">
        <f>VLOOKUP(K812,'[1]ตัวย่อ(ต่อท้าย)'!$B$2:$C$517,2,FALSE)</f>
        <v>ทน.</v>
      </c>
      <c r="M812" s="160" t="s">
        <v>38</v>
      </c>
      <c r="N812" s="163"/>
      <c r="O812" s="164" t="s">
        <v>7684</v>
      </c>
      <c r="P812" s="163"/>
      <c r="Q812" s="165"/>
      <c r="R812" s="166" t="s">
        <v>7718</v>
      </c>
    </row>
    <row r="813" spans="1:18" customFormat="1">
      <c r="A813" s="229" t="s">
        <v>4399</v>
      </c>
      <c r="B813" s="229" t="s">
        <v>4440</v>
      </c>
      <c r="C813" s="160" t="s">
        <v>650</v>
      </c>
      <c r="D813" s="161" t="s">
        <v>651</v>
      </c>
      <c r="E813" s="160" t="s">
        <v>651</v>
      </c>
      <c r="F813" s="160" t="s">
        <v>29</v>
      </c>
      <c r="G813" s="162">
        <v>2563</v>
      </c>
      <c r="H813" s="160" t="s">
        <v>255</v>
      </c>
      <c r="I813" s="160" t="s">
        <v>308</v>
      </c>
      <c r="J813" s="160" t="s">
        <v>653</v>
      </c>
      <c r="K813" s="160" t="s">
        <v>654</v>
      </c>
      <c r="L813" s="160" t="str">
        <f>VLOOKUP(K813,'[1]ตัวย่อ(ต่อท้าย)'!$B$2:$C$517,2,FALSE)</f>
        <v>มรภ.นม.</v>
      </c>
      <c r="M813" s="160" t="s">
        <v>148</v>
      </c>
      <c r="N813" s="163"/>
      <c r="O813" s="164" t="s">
        <v>7684</v>
      </c>
      <c r="P813" s="163"/>
      <c r="Q813" s="165"/>
      <c r="R813" s="166" t="s">
        <v>7718</v>
      </c>
    </row>
    <row r="814" spans="1:18" customFormat="1">
      <c r="A814" s="229" t="s">
        <v>4399</v>
      </c>
      <c r="B814" s="229" t="s">
        <v>4440</v>
      </c>
      <c r="C814" s="160" t="s">
        <v>655</v>
      </c>
      <c r="D814" s="161" t="s">
        <v>2252</v>
      </c>
      <c r="E814" s="160" t="s">
        <v>656</v>
      </c>
      <c r="F814" s="160" t="s">
        <v>29</v>
      </c>
      <c r="G814" s="162">
        <v>2563</v>
      </c>
      <c r="H814" s="160" t="s">
        <v>255</v>
      </c>
      <c r="I814" s="160" t="s">
        <v>291</v>
      </c>
      <c r="J814" s="160" t="s">
        <v>569</v>
      </c>
      <c r="K814" s="160" t="s">
        <v>570</v>
      </c>
      <c r="L814" s="160" t="str">
        <f>VLOOKUP(K814,'[1]ตัวย่อ(ต่อท้าย)'!$B$2:$C$517,2,FALSE)</f>
        <v>ปภ.</v>
      </c>
      <c r="M814" s="160" t="s">
        <v>141</v>
      </c>
      <c r="N814" s="163"/>
      <c r="O814" s="164" t="s">
        <v>7684</v>
      </c>
      <c r="P814" s="163"/>
      <c r="Q814" s="165"/>
      <c r="R814" s="166" t="s">
        <v>7718</v>
      </c>
    </row>
    <row r="815" spans="1:18" customFormat="1">
      <c r="A815" s="229" t="s">
        <v>4399</v>
      </c>
      <c r="B815" s="229" t="s">
        <v>4440</v>
      </c>
      <c r="C815" s="160" t="s">
        <v>659</v>
      </c>
      <c r="D815" s="161" t="s">
        <v>660</v>
      </c>
      <c r="E815" s="160" t="s">
        <v>660</v>
      </c>
      <c r="F815" s="160" t="s">
        <v>29</v>
      </c>
      <c r="G815" s="162">
        <v>2563</v>
      </c>
      <c r="H815" s="160" t="s">
        <v>255</v>
      </c>
      <c r="I815" s="160" t="s">
        <v>154</v>
      </c>
      <c r="J815" s="160" t="s">
        <v>662</v>
      </c>
      <c r="K815" s="160" t="s">
        <v>663</v>
      </c>
      <c r="L815" s="160" t="str">
        <f>VLOOKUP(K815,'[1]ตัวย่อ(ต่อท้าย)'!$B$2:$C$517,2,FALSE)</f>
        <v>ชป.</v>
      </c>
      <c r="M815" s="160" t="s">
        <v>664</v>
      </c>
      <c r="N815" s="163"/>
      <c r="O815" s="164" t="s">
        <v>7684</v>
      </c>
      <c r="P815" s="163"/>
      <c r="Q815" s="165"/>
      <c r="R815" s="166" t="s">
        <v>7718</v>
      </c>
    </row>
    <row r="816" spans="1:18" customFormat="1">
      <c r="A816" s="229" t="s">
        <v>4399</v>
      </c>
      <c r="B816" s="229" t="s">
        <v>4440</v>
      </c>
      <c r="C816" s="160" t="s">
        <v>665</v>
      </c>
      <c r="D816" s="161" t="s">
        <v>666</v>
      </c>
      <c r="E816" s="160" t="s">
        <v>666</v>
      </c>
      <c r="F816" s="160" t="s">
        <v>29</v>
      </c>
      <c r="G816" s="162">
        <v>2563</v>
      </c>
      <c r="H816" s="160" t="s">
        <v>255</v>
      </c>
      <c r="I816" s="160" t="s">
        <v>154</v>
      </c>
      <c r="J816" s="160" t="s">
        <v>662</v>
      </c>
      <c r="K816" s="160" t="s">
        <v>663</v>
      </c>
      <c r="L816" s="160" t="str">
        <f>VLOOKUP(K816,'[1]ตัวย่อ(ต่อท้าย)'!$B$2:$C$517,2,FALSE)</f>
        <v>ชป.</v>
      </c>
      <c r="M816" s="160" t="s">
        <v>664</v>
      </c>
      <c r="N816" s="163"/>
      <c r="O816" s="164" t="s">
        <v>7684</v>
      </c>
      <c r="P816" s="163"/>
      <c r="Q816" s="165"/>
      <c r="R816" s="166" t="s">
        <v>7718</v>
      </c>
    </row>
    <row r="817" spans="1:18" customFormat="1">
      <c r="A817" s="229" t="s">
        <v>4399</v>
      </c>
      <c r="B817" s="229" t="s">
        <v>4440</v>
      </c>
      <c r="C817" s="160" t="s">
        <v>668</v>
      </c>
      <c r="D817" s="161" t="s">
        <v>669</v>
      </c>
      <c r="E817" s="160" t="s">
        <v>669</v>
      </c>
      <c r="F817" s="160" t="s">
        <v>29</v>
      </c>
      <c r="G817" s="162">
        <v>2563</v>
      </c>
      <c r="H817" s="160" t="s">
        <v>255</v>
      </c>
      <c r="I817" s="160" t="s">
        <v>154</v>
      </c>
      <c r="J817" s="160" t="s">
        <v>662</v>
      </c>
      <c r="K817" s="160" t="s">
        <v>663</v>
      </c>
      <c r="L817" s="160" t="str">
        <f>VLOOKUP(K817,'[1]ตัวย่อ(ต่อท้าย)'!$B$2:$C$517,2,FALSE)</f>
        <v>ชป.</v>
      </c>
      <c r="M817" s="160" t="s">
        <v>664</v>
      </c>
      <c r="N817" s="163"/>
      <c r="O817" s="164" t="s">
        <v>7684</v>
      </c>
      <c r="P817" s="163"/>
      <c r="Q817" s="165"/>
      <c r="R817" s="166" t="s">
        <v>7718</v>
      </c>
    </row>
    <row r="818" spans="1:18" customFormat="1">
      <c r="A818" s="229" t="s">
        <v>4399</v>
      </c>
      <c r="B818" s="229" t="s">
        <v>4440</v>
      </c>
      <c r="C818" s="160" t="s">
        <v>681</v>
      </c>
      <c r="D818" s="161" t="s">
        <v>682</v>
      </c>
      <c r="E818" s="160" t="s">
        <v>682</v>
      </c>
      <c r="F818" s="160" t="s">
        <v>29</v>
      </c>
      <c r="G818" s="162">
        <v>2563</v>
      </c>
      <c r="H818" s="160" t="s">
        <v>380</v>
      </c>
      <c r="I818" s="160" t="s">
        <v>154</v>
      </c>
      <c r="J818" s="160" t="s">
        <v>680</v>
      </c>
      <c r="K818" s="160" t="s">
        <v>663</v>
      </c>
      <c r="L818" s="160" t="str">
        <f>VLOOKUP(K818,'[1]ตัวย่อ(ต่อท้าย)'!$B$2:$C$517,2,FALSE)</f>
        <v>ชป.</v>
      </c>
      <c r="M818" s="160" t="s">
        <v>664</v>
      </c>
      <c r="N818" s="163"/>
      <c r="O818" s="164" t="s">
        <v>7684</v>
      </c>
      <c r="P818" s="163"/>
      <c r="Q818" s="165"/>
      <c r="R818" s="166" t="s">
        <v>7718</v>
      </c>
    </row>
    <row r="819" spans="1:18" customFormat="1">
      <c r="A819" s="229" t="s">
        <v>4399</v>
      </c>
      <c r="B819" s="229" t="s">
        <v>4440</v>
      </c>
      <c r="C819" s="160" t="s">
        <v>684</v>
      </c>
      <c r="D819" s="161" t="s">
        <v>685</v>
      </c>
      <c r="E819" s="160" t="s">
        <v>685</v>
      </c>
      <c r="F819" s="160" t="s">
        <v>29</v>
      </c>
      <c r="G819" s="162">
        <v>2563</v>
      </c>
      <c r="H819" s="160" t="s">
        <v>380</v>
      </c>
      <c r="I819" s="160" t="s">
        <v>154</v>
      </c>
      <c r="J819" s="160" t="s">
        <v>680</v>
      </c>
      <c r="K819" s="160" t="s">
        <v>663</v>
      </c>
      <c r="L819" s="160" t="str">
        <f>VLOOKUP(K819,'[1]ตัวย่อ(ต่อท้าย)'!$B$2:$C$517,2,FALSE)</f>
        <v>ชป.</v>
      </c>
      <c r="M819" s="160" t="s">
        <v>664</v>
      </c>
      <c r="N819" s="163"/>
      <c r="O819" s="164" t="s">
        <v>7684</v>
      </c>
      <c r="P819" s="163"/>
      <c r="Q819" s="165"/>
      <c r="R819" s="166" t="s">
        <v>7718</v>
      </c>
    </row>
    <row r="820" spans="1:18" customFormat="1">
      <c r="A820" s="229" t="s">
        <v>4399</v>
      </c>
      <c r="B820" s="229" t="s">
        <v>4440</v>
      </c>
      <c r="C820" s="160" t="s">
        <v>693</v>
      </c>
      <c r="D820" s="161" t="s">
        <v>694</v>
      </c>
      <c r="E820" s="160" t="s">
        <v>694</v>
      </c>
      <c r="F820" s="160" t="s">
        <v>29</v>
      </c>
      <c r="G820" s="162">
        <v>2563</v>
      </c>
      <c r="H820" s="160" t="s">
        <v>303</v>
      </c>
      <c r="I820" s="160" t="s">
        <v>47</v>
      </c>
      <c r="J820" s="160" t="s">
        <v>286</v>
      </c>
      <c r="K820" s="160" t="s">
        <v>37</v>
      </c>
      <c r="L820" s="160" t="str">
        <f>VLOOKUP(K820,'[1]ตัวย่อ(ต่อท้าย)'!$B$2:$C$517,2,FALSE)</f>
        <v>ทน.</v>
      </c>
      <c r="M820" s="160" t="s">
        <v>38</v>
      </c>
      <c r="N820" s="163"/>
      <c r="O820" s="164" t="s">
        <v>7684</v>
      </c>
      <c r="P820" s="163"/>
      <c r="Q820" s="165"/>
      <c r="R820" s="166" t="s">
        <v>7718</v>
      </c>
    </row>
    <row r="821" spans="1:18" customFormat="1">
      <c r="A821" s="229" t="s">
        <v>4399</v>
      </c>
      <c r="B821" s="229" t="s">
        <v>4440</v>
      </c>
      <c r="C821" s="160" t="s">
        <v>739</v>
      </c>
      <c r="D821" s="161" t="s">
        <v>740</v>
      </c>
      <c r="E821" s="160" t="s">
        <v>740</v>
      </c>
      <c r="F821" s="160" t="s">
        <v>29</v>
      </c>
      <c r="G821" s="162">
        <v>2563</v>
      </c>
      <c r="H821" s="160" t="s">
        <v>154</v>
      </c>
      <c r="I821" s="160" t="s">
        <v>352</v>
      </c>
      <c r="J821" s="160" t="s">
        <v>742</v>
      </c>
      <c r="K821" s="160" t="s">
        <v>234</v>
      </c>
      <c r="L821" s="160" t="str">
        <f>VLOOKUP(K821,'[1]ตัวย่อ(ต่อท้าย)'!$B$2:$C$517,2,FALSE)</f>
        <v>ยผ.</v>
      </c>
      <c r="M821" s="160" t="s">
        <v>141</v>
      </c>
      <c r="N821" s="163"/>
      <c r="O821" s="164" t="s">
        <v>7684</v>
      </c>
      <c r="P821" s="163"/>
      <c r="Q821" s="165"/>
      <c r="R821" s="166" t="s">
        <v>7718</v>
      </c>
    </row>
    <row r="822" spans="1:18" customFormat="1">
      <c r="A822" s="229" t="s">
        <v>4399</v>
      </c>
      <c r="B822" s="229" t="s">
        <v>4440</v>
      </c>
      <c r="C822" s="160" t="s">
        <v>744</v>
      </c>
      <c r="D822" s="161" t="s">
        <v>745</v>
      </c>
      <c r="E822" s="160" t="s">
        <v>745</v>
      </c>
      <c r="F822" s="160" t="s">
        <v>29</v>
      </c>
      <c r="G822" s="162">
        <v>2563</v>
      </c>
      <c r="H822" s="160" t="s">
        <v>303</v>
      </c>
      <c r="I822" s="160" t="s">
        <v>154</v>
      </c>
      <c r="J822" s="160" t="s">
        <v>747</v>
      </c>
      <c r="K822" s="160" t="s">
        <v>748</v>
      </c>
      <c r="L822" s="160" t="str">
        <f>VLOOKUP(K822,'[1]ตัวย่อ(ต่อท้าย)'!$B$2:$C$517,2,FALSE)</f>
        <v>สพฐ.</v>
      </c>
      <c r="M822" s="160" t="s">
        <v>281</v>
      </c>
      <c r="N822" s="163"/>
      <c r="O822" s="164" t="s">
        <v>7684</v>
      </c>
      <c r="P822" s="163"/>
      <c r="Q822" s="165"/>
      <c r="R822" s="166" t="s">
        <v>7718</v>
      </c>
    </row>
    <row r="823" spans="1:18" customFormat="1">
      <c r="A823" s="229" t="s">
        <v>4399</v>
      </c>
      <c r="B823" s="229" t="s">
        <v>4440</v>
      </c>
      <c r="C823" s="160" t="s">
        <v>777</v>
      </c>
      <c r="D823" s="161" t="s">
        <v>778</v>
      </c>
      <c r="E823" s="160" t="s">
        <v>778</v>
      </c>
      <c r="F823" s="160" t="s">
        <v>29</v>
      </c>
      <c r="G823" s="162">
        <v>2563</v>
      </c>
      <c r="H823" s="160" t="s">
        <v>153</v>
      </c>
      <c r="I823" s="160" t="s">
        <v>133</v>
      </c>
      <c r="J823" s="160" t="s">
        <v>155</v>
      </c>
      <c r="K823" s="160" t="s">
        <v>755</v>
      </c>
      <c r="L823" s="160" t="str">
        <f>VLOOKUP(K823,'[1]ตัวย่อ(ต่อท้าย)'!$B$2:$C$517,2,FALSE)</f>
        <v>อจน.</v>
      </c>
      <c r="M823" s="160" t="s">
        <v>141</v>
      </c>
      <c r="N823" s="163"/>
      <c r="O823" s="164" t="s">
        <v>7684</v>
      </c>
      <c r="P823" s="163"/>
      <c r="Q823" s="165"/>
      <c r="R823" s="166" t="s">
        <v>7718</v>
      </c>
    </row>
    <row r="824" spans="1:18" customFormat="1">
      <c r="A824" s="229" t="s">
        <v>4399</v>
      </c>
      <c r="B824" s="229" t="s">
        <v>4440</v>
      </c>
      <c r="C824" s="160" t="s">
        <v>780</v>
      </c>
      <c r="D824" s="161" t="s">
        <v>781</v>
      </c>
      <c r="E824" s="160" t="s">
        <v>781</v>
      </c>
      <c r="F824" s="160" t="s">
        <v>29</v>
      </c>
      <c r="G824" s="162">
        <v>2563</v>
      </c>
      <c r="H824" s="160" t="s">
        <v>153</v>
      </c>
      <c r="I824" s="160" t="s">
        <v>133</v>
      </c>
      <c r="J824" s="160" t="s">
        <v>155</v>
      </c>
      <c r="K824" s="160" t="s">
        <v>755</v>
      </c>
      <c r="L824" s="160" t="str">
        <f>VLOOKUP(K824,'[1]ตัวย่อ(ต่อท้าย)'!$B$2:$C$517,2,FALSE)</f>
        <v>อจน.</v>
      </c>
      <c r="M824" s="160" t="s">
        <v>141</v>
      </c>
      <c r="N824" s="163"/>
      <c r="O824" s="164" t="s">
        <v>7684</v>
      </c>
      <c r="P824" s="163"/>
      <c r="Q824" s="165"/>
      <c r="R824" s="166" t="s">
        <v>7718</v>
      </c>
    </row>
    <row r="825" spans="1:18" customFormat="1">
      <c r="A825" s="229" t="s">
        <v>4399</v>
      </c>
      <c r="B825" s="229" t="s">
        <v>4440</v>
      </c>
      <c r="C825" s="160" t="s">
        <v>783</v>
      </c>
      <c r="D825" s="161" t="s">
        <v>784</v>
      </c>
      <c r="E825" s="160" t="s">
        <v>784</v>
      </c>
      <c r="F825" s="160" t="s">
        <v>29</v>
      </c>
      <c r="G825" s="162">
        <v>2563</v>
      </c>
      <c r="H825" s="160" t="s">
        <v>153</v>
      </c>
      <c r="I825" s="160" t="s">
        <v>133</v>
      </c>
      <c r="J825" s="160" t="s">
        <v>155</v>
      </c>
      <c r="K825" s="160" t="s">
        <v>755</v>
      </c>
      <c r="L825" s="160" t="str">
        <f>VLOOKUP(K825,'[1]ตัวย่อ(ต่อท้าย)'!$B$2:$C$517,2,FALSE)</f>
        <v>อจน.</v>
      </c>
      <c r="M825" s="160" t="s">
        <v>141</v>
      </c>
      <c r="N825" s="163"/>
      <c r="O825" s="164" t="s">
        <v>7684</v>
      </c>
      <c r="P825" s="163"/>
      <c r="Q825" s="165"/>
      <c r="R825" s="166" t="s">
        <v>7718</v>
      </c>
    </row>
    <row r="826" spans="1:18" customFormat="1">
      <c r="A826" s="229" t="s">
        <v>4399</v>
      </c>
      <c r="B826" s="229" t="s">
        <v>4440</v>
      </c>
      <c r="C826" s="160" t="s">
        <v>786</v>
      </c>
      <c r="D826" s="161" t="s">
        <v>787</v>
      </c>
      <c r="E826" s="160" t="s">
        <v>787</v>
      </c>
      <c r="F826" s="160" t="s">
        <v>29</v>
      </c>
      <c r="G826" s="162">
        <v>2563</v>
      </c>
      <c r="H826" s="160" t="s">
        <v>153</v>
      </c>
      <c r="I826" s="160" t="s">
        <v>133</v>
      </c>
      <c r="J826" s="160" t="s">
        <v>155</v>
      </c>
      <c r="K826" s="160" t="s">
        <v>755</v>
      </c>
      <c r="L826" s="160" t="str">
        <f>VLOOKUP(K826,'[1]ตัวย่อ(ต่อท้าย)'!$B$2:$C$517,2,FALSE)</f>
        <v>อจน.</v>
      </c>
      <c r="M826" s="160" t="s">
        <v>141</v>
      </c>
      <c r="N826" s="163"/>
      <c r="O826" s="164" t="s">
        <v>7684</v>
      </c>
      <c r="P826" s="163"/>
      <c r="Q826" s="165"/>
      <c r="R826" s="166" t="s">
        <v>7718</v>
      </c>
    </row>
    <row r="827" spans="1:18" customFormat="1">
      <c r="A827" s="229" t="s">
        <v>4399</v>
      </c>
      <c r="B827" s="229" t="s">
        <v>4440</v>
      </c>
      <c r="C827" s="160" t="s">
        <v>789</v>
      </c>
      <c r="D827" s="161" t="s">
        <v>790</v>
      </c>
      <c r="E827" s="160" t="s">
        <v>790</v>
      </c>
      <c r="F827" s="160" t="s">
        <v>29</v>
      </c>
      <c r="G827" s="162">
        <v>2563</v>
      </c>
      <c r="H827" s="160" t="s">
        <v>153</v>
      </c>
      <c r="I827" s="160" t="s">
        <v>35</v>
      </c>
      <c r="J827" s="160" t="s">
        <v>155</v>
      </c>
      <c r="K827" s="160" t="s">
        <v>755</v>
      </c>
      <c r="L827" s="160" t="str">
        <f>VLOOKUP(K827,'[1]ตัวย่อ(ต่อท้าย)'!$B$2:$C$517,2,FALSE)</f>
        <v>อจน.</v>
      </c>
      <c r="M827" s="160" t="s">
        <v>141</v>
      </c>
      <c r="N827" s="163"/>
      <c r="O827" s="164" t="s">
        <v>7684</v>
      </c>
      <c r="P827" s="163"/>
      <c r="Q827" s="165"/>
      <c r="R827" s="166" t="s">
        <v>7718</v>
      </c>
    </row>
    <row r="828" spans="1:18" customFormat="1">
      <c r="A828" s="230" t="s">
        <v>4399</v>
      </c>
      <c r="B828" s="231" t="s">
        <v>4440</v>
      </c>
      <c r="C828" s="167" t="s">
        <v>1516</v>
      </c>
      <c r="D828" s="168" t="str">
        <f t="shared" ref="D828:D835" si="23">HYPERLINK(Q828,E828)</f>
        <v>ก่อสร้างเขื่อนป้องกันตลิ่งริมแม่น้ำเจ้าพระยา หมู่ที่ 6 ตำบลบางกระสั้น  อำเภอบางปะอิน  จังหวัดพระนครศรีอยุธยา</v>
      </c>
      <c r="E828" s="160" t="s">
        <v>1517</v>
      </c>
      <c r="F828" s="160" t="s">
        <v>29</v>
      </c>
      <c r="G828" s="160">
        <v>2564</v>
      </c>
      <c r="H828" s="160" t="s">
        <v>292</v>
      </c>
      <c r="I828" s="169" t="s">
        <v>133</v>
      </c>
      <c r="J828" s="160" t="s">
        <v>498</v>
      </c>
      <c r="K828" s="160" t="s">
        <v>234</v>
      </c>
      <c r="L828" s="160" t="s">
        <v>7690</v>
      </c>
      <c r="M828" s="160" t="s">
        <v>141</v>
      </c>
      <c r="N828" s="169" t="s">
        <v>6673</v>
      </c>
      <c r="O828" s="170" t="s">
        <v>7684</v>
      </c>
      <c r="P828" s="171"/>
      <c r="Q828" s="160" t="s">
        <v>7304</v>
      </c>
      <c r="R828" s="166" t="s">
        <v>715</v>
      </c>
    </row>
    <row r="829" spans="1:18" customFormat="1">
      <c r="A829" s="230" t="s">
        <v>4399</v>
      </c>
      <c r="B829" s="231" t="s">
        <v>4440</v>
      </c>
      <c r="C829" s="167" t="s">
        <v>1464</v>
      </c>
      <c r="D829" s="168" t="str">
        <f t="shared" si="23"/>
        <v>ก่อสร้างเขื่อนป้องกันตลิ่งริมแม่น้ำน้อย หมุ่ที่ 2 ตำบลกระแชง อำเภอบางไทร จังหวัดพระนครศรีอยุธยา</v>
      </c>
      <c r="E829" s="160" t="s">
        <v>1465</v>
      </c>
      <c r="F829" s="160" t="s">
        <v>29</v>
      </c>
      <c r="G829" s="160">
        <v>2564</v>
      </c>
      <c r="H829" s="160" t="s">
        <v>352</v>
      </c>
      <c r="I829" s="169" t="s">
        <v>133</v>
      </c>
      <c r="J829" s="160" t="s">
        <v>498</v>
      </c>
      <c r="K829" s="160" t="s">
        <v>234</v>
      </c>
      <c r="L829" s="160" t="s">
        <v>7690</v>
      </c>
      <c r="M829" s="160" t="s">
        <v>141</v>
      </c>
      <c r="N829" s="169" t="s">
        <v>6673</v>
      </c>
      <c r="O829" s="170" t="s">
        <v>7684</v>
      </c>
      <c r="P829" s="171"/>
      <c r="Q829" s="160" t="s">
        <v>7305</v>
      </c>
      <c r="R829" s="166" t="s">
        <v>715</v>
      </c>
    </row>
    <row r="830" spans="1:18" customFormat="1">
      <c r="A830" s="230" t="s">
        <v>4399</v>
      </c>
      <c r="B830" s="231" t="s">
        <v>4440</v>
      </c>
      <c r="C830" s="167" t="s">
        <v>864</v>
      </c>
      <c r="D830" s="168" t="str">
        <f t="shared" si="23"/>
        <v>ปรับปรุงภูมิทัศน์เขื่อนป้องกันตลิ่งริมแม่น้ำป่าสัก หมู่ที่ 10 ตำบลท่าหลวง   อำเภอท่าเรือ จังหวัดพระนครศรีอยุธยา</v>
      </c>
      <c r="E830" s="160" t="s">
        <v>865</v>
      </c>
      <c r="F830" s="160" t="s">
        <v>29</v>
      </c>
      <c r="G830" s="160">
        <v>2564</v>
      </c>
      <c r="H830" s="160" t="s">
        <v>47</v>
      </c>
      <c r="I830" s="169" t="s">
        <v>133</v>
      </c>
      <c r="J830" s="160" t="s">
        <v>498</v>
      </c>
      <c r="K830" s="160" t="s">
        <v>234</v>
      </c>
      <c r="L830" s="160" t="s">
        <v>7690</v>
      </c>
      <c r="M830" s="160" t="s">
        <v>141</v>
      </c>
      <c r="N830" s="169" t="s">
        <v>6673</v>
      </c>
      <c r="O830" s="170" t="s">
        <v>7684</v>
      </c>
      <c r="P830" s="171"/>
      <c r="Q830" s="160" t="s">
        <v>7306</v>
      </c>
      <c r="R830" s="166" t="s">
        <v>715</v>
      </c>
    </row>
    <row r="831" spans="1:18" customFormat="1">
      <c r="A831" s="230" t="s">
        <v>4399</v>
      </c>
      <c r="B831" s="231" t="s">
        <v>4440</v>
      </c>
      <c r="C831" s="167" t="s">
        <v>861</v>
      </c>
      <c r="D831" s="168" t="str">
        <f t="shared" si="23"/>
        <v>ก่อสร้างเขื่อนป้องกันตลิ่งริมคลองเปรมประชากร หมู่ที่ 4 ตำบลเชียงรากน้อย  อำเภอบางปะอิน จังหวัดพระนครศรีอยุธยา</v>
      </c>
      <c r="E831" s="160" t="s">
        <v>862</v>
      </c>
      <c r="F831" s="160" t="s">
        <v>29</v>
      </c>
      <c r="G831" s="160">
        <v>2564</v>
      </c>
      <c r="H831" s="160" t="s">
        <v>47</v>
      </c>
      <c r="I831" s="169" t="s">
        <v>133</v>
      </c>
      <c r="J831" s="160" t="s">
        <v>498</v>
      </c>
      <c r="K831" s="160" t="s">
        <v>234</v>
      </c>
      <c r="L831" s="160" t="s">
        <v>7690</v>
      </c>
      <c r="M831" s="160" t="s">
        <v>141</v>
      </c>
      <c r="N831" s="169" t="s">
        <v>6673</v>
      </c>
      <c r="O831" s="170" t="s">
        <v>7684</v>
      </c>
      <c r="P831" s="171"/>
      <c r="Q831" s="160" t="s">
        <v>7307</v>
      </c>
      <c r="R831" s="166" t="s">
        <v>715</v>
      </c>
    </row>
    <row r="832" spans="1:18" customFormat="1">
      <c r="A832" s="230" t="s">
        <v>4399</v>
      </c>
      <c r="B832" s="231" t="s">
        <v>4440</v>
      </c>
      <c r="C832" s="167" t="s">
        <v>858</v>
      </c>
      <c r="D832" s="168" t="str">
        <f t="shared" si="23"/>
        <v>ก่อสร้างเขื่อนป้องกันตลิ่งริมแม่น้ำน้อย  หมู่ที่ 7  ตำบลหัวเวียง อำเภอเสนา จังหวัดพระนครศรีอยุธยา</v>
      </c>
      <c r="E832" s="160" t="s">
        <v>859</v>
      </c>
      <c r="F832" s="160" t="s">
        <v>29</v>
      </c>
      <c r="G832" s="160">
        <v>2564</v>
      </c>
      <c r="H832" s="160" t="s">
        <v>47</v>
      </c>
      <c r="I832" s="169" t="s">
        <v>133</v>
      </c>
      <c r="J832" s="160" t="s">
        <v>498</v>
      </c>
      <c r="K832" s="160" t="s">
        <v>234</v>
      </c>
      <c r="L832" s="160" t="s">
        <v>7690</v>
      </c>
      <c r="M832" s="160" t="s">
        <v>141</v>
      </c>
      <c r="N832" s="169" t="s">
        <v>6673</v>
      </c>
      <c r="O832" s="170" t="s">
        <v>7684</v>
      </c>
      <c r="P832" s="171"/>
      <c r="Q832" s="160" t="s">
        <v>7308</v>
      </c>
      <c r="R832" s="166" t="s">
        <v>715</v>
      </c>
    </row>
    <row r="833" spans="1:18" customFormat="1">
      <c r="A833" s="230" t="s">
        <v>4399</v>
      </c>
      <c r="B833" s="231" t="s">
        <v>4440</v>
      </c>
      <c r="C833" s="167" t="s">
        <v>855</v>
      </c>
      <c r="D833" s="168" t="str">
        <f t="shared" si="23"/>
        <v>ก่อสร้างเขื่อนป้องกันตลิ่งริมแม่น้ำป่าสักบริเวณชุมชน หมู่ที่ 2  ตำบลท่าหลวง อำเภอท่าเรือ จังหวัดพระนครศรีอยุธยา</v>
      </c>
      <c r="E833" s="160" t="s">
        <v>856</v>
      </c>
      <c r="F833" s="160" t="s">
        <v>29</v>
      </c>
      <c r="G833" s="160">
        <v>2564</v>
      </c>
      <c r="H833" s="160" t="s">
        <v>47</v>
      </c>
      <c r="I833" s="169" t="s">
        <v>133</v>
      </c>
      <c r="J833" s="160" t="s">
        <v>498</v>
      </c>
      <c r="K833" s="160" t="s">
        <v>234</v>
      </c>
      <c r="L833" s="160" t="s">
        <v>7690</v>
      </c>
      <c r="M833" s="160" t="s">
        <v>141</v>
      </c>
      <c r="N833" s="169" t="s">
        <v>6673</v>
      </c>
      <c r="O833" s="170" t="s">
        <v>7684</v>
      </c>
      <c r="P833" s="171"/>
      <c r="Q833" s="160" t="s">
        <v>7309</v>
      </c>
      <c r="R833" s="166" t="s">
        <v>715</v>
      </c>
    </row>
    <row r="834" spans="1:18" customFormat="1">
      <c r="A834" s="230" t="s">
        <v>4399</v>
      </c>
      <c r="B834" s="231" t="s">
        <v>4440</v>
      </c>
      <c r="C834" s="167" t="s">
        <v>852</v>
      </c>
      <c r="D834" s="168" t="str">
        <f t="shared" si="23"/>
        <v>ก่อสร้างเขื่อนป้องกันตลิ่งริมแม่น้ำเจ้าพระยา หมู่ที่ 3  หมู่ที่ 4 ตำบลบ้านกุ่ม อำเภอบางบาล  จังหวัดพระนครศรีอยุธยา</v>
      </c>
      <c r="E834" s="160" t="s">
        <v>853</v>
      </c>
      <c r="F834" s="160" t="s">
        <v>29</v>
      </c>
      <c r="G834" s="160">
        <v>2564</v>
      </c>
      <c r="H834" s="160" t="s">
        <v>47</v>
      </c>
      <c r="I834" s="169" t="s">
        <v>133</v>
      </c>
      <c r="J834" s="160" t="s">
        <v>498</v>
      </c>
      <c r="K834" s="160" t="s">
        <v>234</v>
      </c>
      <c r="L834" s="160" t="s">
        <v>7690</v>
      </c>
      <c r="M834" s="160" t="s">
        <v>141</v>
      </c>
      <c r="N834" s="169" t="s">
        <v>6673</v>
      </c>
      <c r="O834" s="170" t="s">
        <v>7684</v>
      </c>
      <c r="P834" s="171"/>
      <c r="Q834" s="160" t="s">
        <v>7310</v>
      </c>
      <c r="R834" s="166" t="s">
        <v>715</v>
      </c>
    </row>
    <row r="835" spans="1:18" customFormat="1">
      <c r="A835" s="230" t="s">
        <v>4399</v>
      </c>
      <c r="B835" s="231" t="s">
        <v>4440</v>
      </c>
      <c r="C835" s="167" t="s">
        <v>849</v>
      </c>
      <c r="D835" s="168" t="str">
        <f t="shared" si="23"/>
        <v>ก่อสร้างเขื่อนป้องกันตลิ่งริมคลองช่องสะเดา หมู่ที่ 3 ตำบลบ้านช้าง อำเภออุทัย จังหวัดพระนครศรีอยุธยา</v>
      </c>
      <c r="E835" s="160" t="s">
        <v>850</v>
      </c>
      <c r="F835" s="160" t="s">
        <v>29</v>
      </c>
      <c r="G835" s="160">
        <v>2564</v>
      </c>
      <c r="H835" s="160" t="s">
        <v>47</v>
      </c>
      <c r="I835" s="169" t="s">
        <v>133</v>
      </c>
      <c r="J835" s="160" t="s">
        <v>498</v>
      </c>
      <c r="K835" s="160" t="s">
        <v>234</v>
      </c>
      <c r="L835" s="160" t="s">
        <v>7690</v>
      </c>
      <c r="M835" s="160" t="s">
        <v>141</v>
      </c>
      <c r="N835" s="169" t="s">
        <v>6673</v>
      </c>
      <c r="O835" s="170" t="s">
        <v>7684</v>
      </c>
      <c r="P835" s="171"/>
      <c r="Q835" s="160" t="s">
        <v>7311</v>
      </c>
      <c r="R835" s="166" t="s">
        <v>715</v>
      </c>
    </row>
    <row r="836" spans="1:18" customFormat="1">
      <c r="A836" s="230" t="s">
        <v>4399</v>
      </c>
      <c r="B836" s="231" t="s">
        <v>4440</v>
      </c>
      <c r="C836" s="167" t="s">
        <v>831</v>
      </c>
      <c r="D836" s="172" t="s">
        <v>832</v>
      </c>
      <c r="E836" s="160" t="s">
        <v>832</v>
      </c>
      <c r="F836" s="160" t="s">
        <v>29</v>
      </c>
      <c r="G836" s="160">
        <v>2564</v>
      </c>
      <c r="H836" s="160" t="s">
        <v>352</v>
      </c>
      <c r="I836" s="169" t="s">
        <v>133</v>
      </c>
      <c r="J836" s="160" t="s">
        <v>498</v>
      </c>
      <c r="K836" s="160" t="s">
        <v>234</v>
      </c>
      <c r="L836" s="160" t="s">
        <v>7690</v>
      </c>
      <c r="M836" s="160" t="s">
        <v>141</v>
      </c>
      <c r="N836" s="169" t="s">
        <v>6673</v>
      </c>
      <c r="O836" s="170" t="s">
        <v>7684</v>
      </c>
      <c r="P836" s="171"/>
      <c r="Q836" s="160" t="s">
        <v>7312</v>
      </c>
      <c r="R836" s="166" t="s">
        <v>715</v>
      </c>
    </row>
    <row r="837" spans="1:18" customFormat="1">
      <c r="A837" s="230" t="s">
        <v>4399</v>
      </c>
      <c r="B837" s="231" t="s">
        <v>4440</v>
      </c>
      <c r="C837" s="167" t="s">
        <v>1525</v>
      </c>
      <c r="D837" s="168" t="str">
        <f t="shared" ref="D837:D900" si="24">HYPERLINK(Q837,E837)</f>
        <v>โครงการป้องกันและแก้ไขปัญหาการกัดเซาะชายฝั่งทะเลอ่าวไทยฝั่งตะวันตก ต่อยอดกิจกรรมปักไม้ไผ่ชะลอคลื่น ตำบลแหลมใหญ่ อำเภอเมือง จังหวัดสมุทรสงคราม ความยาว 4.00 กิโลเมตร เพื่อปักไม้ไผ่ชะลอคลื่นเพิ่มเติม 1.394 กิโลเมตร</v>
      </c>
      <c r="E837" s="160" t="s">
        <v>1526</v>
      </c>
      <c r="F837" s="160" t="s">
        <v>29</v>
      </c>
      <c r="G837" s="160">
        <v>2564</v>
      </c>
      <c r="H837" s="160" t="s">
        <v>1254</v>
      </c>
      <c r="I837" s="169" t="s">
        <v>1242</v>
      </c>
      <c r="J837" s="160" t="s">
        <v>842</v>
      </c>
      <c r="K837" s="160" t="s">
        <v>234</v>
      </c>
      <c r="L837" s="160" t="s">
        <v>7690</v>
      </c>
      <c r="M837" s="160" t="s">
        <v>141</v>
      </c>
      <c r="N837" s="169" t="s">
        <v>6673</v>
      </c>
      <c r="O837" s="170" t="s">
        <v>7684</v>
      </c>
      <c r="P837" s="171"/>
      <c r="Q837" s="160" t="s">
        <v>7314</v>
      </c>
      <c r="R837" s="166" t="s">
        <v>715</v>
      </c>
    </row>
    <row r="838" spans="1:18" customFormat="1">
      <c r="A838" s="230" t="s">
        <v>4399</v>
      </c>
      <c r="B838" s="231" t="s">
        <v>4440</v>
      </c>
      <c r="C838" s="167" t="s">
        <v>1597</v>
      </c>
      <c r="D838" s="168" t="str">
        <f t="shared" si="24"/>
        <v>การบำบัดน้ำเสียโรงแป้งขนมจีนด้วยไคโตซานร่วมกับการผลิตหญ้าเนเปียร์</v>
      </c>
      <c r="E838" s="160" t="s">
        <v>1598</v>
      </c>
      <c r="F838" s="160" t="s">
        <v>29</v>
      </c>
      <c r="G838" s="160">
        <v>2564</v>
      </c>
      <c r="H838" s="160" t="s">
        <v>47</v>
      </c>
      <c r="I838" s="169" t="s">
        <v>133</v>
      </c>
      <c r="J838" s="160" t="s">
        <v>1600</v>
      </c>
      <c r="K838" s="160" t="s">
        <v>1601</v>
      </c>
      <c r="L838" s="160" t="s">
        <v>7700</v>
      </c>
      <c r="M838" s="160" t="s">
        <v>148</v>
      </c>
      <c r="N838" s="169" t="s">
        <v>6673</v>
      </c>
      <c r="O838" s="170" t="s">
        <v>7684</v>
      </c>
      <c r="P838" s="171"/>
      <c r="Q838" s="160" t="s">
        <v>7316</v>
      </c>
      <c r="R838" s="166" t="s">
        <v>715</v>
      </c>
    </row>
    <row r="839" spans="1:18" customFormat="1">
      <c r="A839" s="230" t="s">
        <v>4399</v>
      </c>
      <c r="B839" s="231" t="s">
        <v>4440</v>
      </c>
      <c r="C839" s="167" t="s">
        <v>1461</v>
      </c>
      <c r="D839" s="168" t="str">
        <f t="shared" si="24"/>
        <v>โครงการสนับสนุนอันเนื่องมาจากพระราชดำริ : โครงการจัดการสิ่งแวดล้อมป่าต้นน้ำเพื่อการพัฒนาที่ยั่งยืน และการสร้างฝายชะลอน้ำตามพระราชดำริ</v>
      </c>
      <c r="E839" s="160" t="s">
        <v>1462</v>
      </c>
      <c r="F839" s="160" t="s">
        <v>29</v>
      </c>
      <c r="G839" s="160">
        <v>2564</v>
      </c>
      <c r="H839" s="160" t="s">
        <v>47</v>
      </c>
      <c r="I839" s="169" t="s">
        <v>133</v>
      </c>
      <c r="J839" s="160" t="s">
        <v>161</v>
      </c>
      <c r="K839" s="160" t="s">
        <v>162</v>
      </c>
      <c r="L839" s="160" t="s">
        <v>7702</v>
      </c>
      <c r="M839" s="160" t="s">
        <v>148</v>
      </c>
      <c r="N839" s="169" t="s">
        <v>6673</v>
      </c>
      <c r="O839" s="170" t="s">
        <v>7684</v>
      </c>
      <c r="P839" s="171"/>
      <c r="Q839" s="160" t="s">
        <v>7318</v>
      </c>
      <c r="R839" s="166" t="s">
        <v>715</v>
      </c>
    </row>
    <row r="840" spans="1:18" customFormat="1">
      <c r="A840" s="230" t="s">
        <v>4399</v>
      </c>
      <c r="B840" s="231" t="s">
        <v>4440</v>
      </c>
      <c r="C840" s="167" t="s">
        <v>873</v>
      </c>
      <c r="D840" s="168" t="str">
        <f t="shared" si="24"/>
        <v>โครงการฟื้นฟูและเฝ้าระวังคุณภาพน้ำและแหล่งน้ำ (ก่อสร้างระบบบำบัดน้ำเสียบนพื้นที่เกาะเสม็ด บริเวณอ่าวน้อยหน่า จุดที่ 1 ตำบลเพ อำเภอเมืองระยอง จังหวัดระยอง)</v>
      </c>
      <c r="E840" s="160" t="s">
        <v>874</v>
      </c>
      <c r="F840" s="160" t="s">
        <v>29</v>
      </c>
      <c r="G840" s="160">
        <v>2564</v>
      </c>
      <c r="H840" s="160" t="s">
        <v>47</v>
      </c>
      <c r="I840" s="169" t="s">
        <v>133</v>
      </c>
      <c r="J840" s="160" t="s">
        <v>876</v>
      </c>
      <c r="K840" s="160" t="s">
        <v>234</v>
      </c>
      <c r="L840" s="160" t="s">
        <v>7690</v>
      </c>
      <c r="M840" s="160" t="s">
        <v>141</v>
      </c>
      <c r="N840" s="169" t="s">
        <v>6673</v>
      </c>
      <c r="O840" s="170" t="s">
        <v>7684</v>
      </c>
      <c r="P840" s="171"/>
      <c r="Q840" s="160" t="s">
        <v>7320</v>
      </c>
      <c r="R840" s="166" t="s">
        <v>715</v>
      </c>
    </row>
    <row r="841" spans="1:18" customFormat="1">
      <c r="A841" s="230" t="s">
        <v>4399</v>
      </c>
      <c r="B841" s="231" t="s">
        <v>4440</v>
      </c>
      <c r="C841" s="167" t="s">
        <v>789</v>
      </c>
      <c r="D841" s="168" t="str">
        <f t="shared" si="24"/>
        <v>โครงการก่อสร้าง เพิ่มประสิทธิภาพระบบบำบัดน้ำเสีย ระบบท่อรวบรวมน้ำเสีย เกาะพีพี ตำบลอ่าวนาง จังหวัดกระบี่</v>
      </c>
      <c r="E841" s="160" t="s">
        <v>790</v>
      </c>
      <c r="F841" s="160" t="s">
        <v>29</v>
      </c>
      <c r="G841" s="160">
        <v>2564</v>
      </c>
      <c r="H841" s="160" t="s">
        <v>153</v>
      </c>
      <c r="I841" s="169" t="s">
        <v>35</v>
      </c>
      <c r="J841" s="160" t="s">
        <v>155</v>
      </c>
      <c r="K841" s="160" t="s">
        <v>755</v>
      </c>
      <c r="L841" s="160" t="s">
        <v>7697</v>
      </c>
      <c r="M841" s="160" t="s">
        <v>141</v>
      </c>
      <c r="N841" s="169" t="s">
        <v>6673</v>
      </c>
      <c r="O841" s="170" t="s">
        <v>7684</v>
      </c>
      <c r="P841" s="171"/>
      <c r="Q841" s="160" t="s">
        <v>7326</v>
      </c>
      <c r="R841" s="166" t="s">
        <v>715</v>
      </c>
    </row>
    <row r="842" spans="1:18" customFormat="1">
      <c r="A842" s="230" t="s">
        <v>4399</v>
      </c>
      <c r="B842" s="231" t="s">
        <v>4440</v>
      </c>
      <c r="C842" s="167" t="s">
        <v>786</v>
      </c>
      <c r="D842" s="168" t="str">
        <f t="shared" si="24"/>
        <v>โครงการก่อสร้างและเพิ่มประสิทธิภาพระบบรวบรวมน้ำเสีย เทศบาลเมืองพะเยา จังหวัดพะเยา</v>
      </c>
      <c r="E842" s="160" t="s">
        <v>787</v>
      </c>
      <c r="F842" s="160" t="s">
        <v>29</v>
      </c>
      <c r="G842" s="160">
        <v>2564</v>
      </c>
      <c r="H842" s="160" t="s">
        <v>153</v>
      </c>
      <c r="I842" s="169" t="s">
        <v>133</v>
      </c>
      <c r="J842" s="160" t="s">
        <v>155</v>
      </c>
      <c r="K842" s="160" t="s">
        <v>755</v>
      </c>
      <c r="L842" s="160" t="s">
        <v>7697</v>
      </c>
      <c r="M842" s="160" t="s">
        <v>141</v>
      </c>
      <c r="N842" s="169" t="s">
        <v>6673</v>
      </c>
      <c r="O842" s="170" t="s">
        <v>7684</v>
      </c>
      <c r="P842" s="171"/>
      <c r="Q842" s="160" t="s">
        <v>7327</v>
      </c>
      <c r="R842" s="166" t="s">
        <v>715</v>
      </c>
    </row>
    <row r="843" spans="1:18" customFormat="1">
      <c r="A843" s="230" t="s">
        <v>4399</v>
      </c>
      <c r="B843" s="231" t="s">
        <v>4440</v>
      </c>
      <c r="C843" s="167" t="s">
        <v>783</v>
      </c>
      <c r="D843" s="168" t="str">
        <f t="shared" si="24"/>
        <v>โครงการก่อสร้างและจ้างที่ปรึกษาควบคุมงานก่อสร้าง ศูนย์บริหารจัดการคุณภาพน้ำ เทศบาลตำบลบางปลา จังหวัดสมุทรสาคร (แห่งที่ 2)</v>
      </c>
      <c r="E843" s="160" t="s">
        <v>784</v>
      </c>
      <c r="F843" s="160" t="s">
        <v>29</v>
      </c>
      <c r="G843" s="160">
        <v>2564</v>
      </c>
      <c r="H843" s="160" t="s">
        <v>153</v>
      </c>
      <c r="I843" s="169" t="s">
        <v>133</v>
      </c>
      <c r="J843" s="160" t="s">
        <v>155</v>
      </c>
      <c r="K843" s="160" t="s">
        <v>755</v>
      </c>
      <c r="L843" s="160" t="s">
        <v>7697</v>
      </c>
      <c r="M843" s="160" t="s">
        <v>141</v>
      </c>
      <c r="N843" s="169" t="s">
        <v>6673</v>
      </c>
      <c r="O843" s="170" t="s">
        <v>7684</v>
      </c>
      <c r="P843" s="171"/>
      <c r="Q843" s="160" t="s">
        <v>7328</v>
      </c>
      <c r="R843" s="166" t="s">
        <v>715</v>
      </c>
    </row>
    <row r="844" spans="1:18" customFormat="1">
      <c r="A844" s="230" t="s">
        <v>4399</v>
      </c>
      <c r="B844" s="231" t="s">
        <v>4440</v>
      </c>
      <c r="C844" s="167" t="s">
        <v>780</v>
      </c>
      <c r="D844" s="168" t="str">
        <f t="shared" si="24"/>
        <v>โครงการก่อสร้างและจ้างที่ปรึกษาควบคุมงานก่อสร้าง ศูนย์บริหารจัดการคุณภาพน้ำ เทศบาลตำบลอ้อมใหญ่ จังหวัดนครปฐม</v>
      </c>
      <c r="E844" s="160" t="s">
        <v>781</v>
      </c>
      <c r="F844" s="160" t="s">
        <v>29</v>
      </c>
      <c r="G844" s="160">
        <v>2564</v>
      </c>
      <c r="H844" s="160" t="s">
        <v>153</v>
      </c>
      <c r="I844" s="169" t="s">
        <v>133</v>
      </c>
      <c r="J844" s="160" t="s">
        <v>155</v>
      </c>
      <c r="K844" s="160" t="s">
        <v>755</v>
      </c>
      <c r="L844" s="160" t="s">
        <v>7697</v>
      </c>
      <c r="M844" s="160" t="s">
        <v>141</v>
      </c>
      <c r="N844" s="169" t="s">
        <v>6673</v>
      </c>
      <c r="O844" s="170" t="s">
        <v>7684</v>
      </c>
      <c r="P844" s="171"/>
      <c r="Q844" s="160" t="s">
        <v>7329</v>
      </c>
      <c r="R844" s="166" t="s">
        <v>715</v>
      </c>
    </row>
    <row r="845" spans="1:18" customFormat="1">
      <c r="A845" s="230" t="s">
        <v>4399</v>
      </c>
      <c r="B845" s="231" t="s">
        <v>4440</v>
      </c>
      <c r="C845" s="167" t="s">
        <v>980</v>
      </c>
      <c r="D845" s="168" t="str">
        <f t="shared" si="24"/>
        <v>ก่อสร้างเขื่อนและปรับปรุงภูมิทัศน์จังหวัดปทุมธานี</v>
      </c>
      <c r="E845" s="160" t="s">
        <v>981</v>
      </c>
      <c r="F845" s="160" t="s">
        <v>29</v>
      </c>
      <c r="G845" s="160">
        <v>2564</v>
      </c>
      <c r="H845" s="160" t="s">
        <v>47</v>
      </c>
      <c r="I845" s="169" t="s">
        <v>133</v>
      </c>
      <c r="J845" s="160"/>
      <c r="K845" s="160" t="s">
        <v>983</v>
      </c>
      <c r="L845" s="160" t="s">
        <v>983</v>
      </c>
      <c r="M845" s="160" t="s">
        <v>250</v>
      </c>
      <c r="N845" s="169" t="s">
        <v>6673</v>
      </c>
      <c r="O845" s="170" t="s">
        <v>7684</v>
      </c>
      <c r="P845" s="171"/>
      <c r="Q845" s="160" t="s">
        <v>7337</v>
      </c>
      <c r="R845" s="166" t="s">
        <v>715</v>
      </c>
    </row>
    <row r="846" spans="1:18" customFormat="1">
      <c r="A846" s="230" t="s">
        <v>4399</v>
      </c>
      <c r="B846" s="231" t="s">
        <v>4440</v>
      </c>
      <c r="C846" s="167" t="s">
        <v>801</v>
      </c>
      <c r="D846" s="168" t="str">
        <f t="shared" si="24"/>
        <v>เขื่อนป้องกันตลิ่งริมห้วยแม่ประจันต์ หมู่ 11 ตำบลหนองหญ้าปล้อง</v>
      </c>
      <c r="E846" s="160" t="s">
        <v>802</v>
      </c>
      <c r="F846" s="160" t="s">
        <v>29</v>
      </c>
      <c r="G846" s="160">
        <v>2564</v>
      </c>
      <c r="H846" s="160" t="s">
        <v>47</v>
      </c>
      <c r="I846" s="169" t="s">
        <v>133</v>
      </c>
      <c r="J846" s="160" t="s">
        <v>523</v>
      </c>
      <c r="K846" s="160" t="s">
        <v>234</v>
      </c>
      <c r="L846" s="160" t="s">
        <v>7690</v>
      </c>
      <c r="M846" s="160" t="s">
        <v>141</v>
      </c>
      <c r="N846" s="169" t="s">
        <v>6673</v>
      </c>
      <c r="O846" s="170" t="s">
        <v>7684</v>
      </c>
      <c r="P846" s="171"/>
      <c r="Q846" s="160" t="s">
        <v>7340</v>
      </c>
      <c r="R846" s="166" t="s">
        <v>715</v>
      </c>
    </row>
    <row r="847" spans="1:18" customFormat="1">
      <c r="A847" s="230" t="s">
        <v>4399</v>
      </c>
      <c r="B847" s="231" t="s">
        <v>4440</v>
      </c>
      <c r="C847" s="167" t="s">
        <v>916</v>
      </c>
      <c r="D847" s="168" t="str">
        <f t="shared" si="24"/>
        <v>พัฒนาศักยภาพพื้นที่เพื่อยกระดับรายได้การเกษตร</v>
      </c>
      <c r="E847" s="160" t="s">
        <v>917</v>
      </c>
      <c r="F847" s="160" t="s">
        <v>29</v>
      </c>
      <c r="G847" s="160">
        <v>2564</v>
      </c>
      <c r="H847" s="160" t="s">
        <v>47</v>
      </c>
      <c r="I847" s="169" t="s">
        <v>133</v>
      </c>
      <c r="J847" s="160"/>
      <c r="K847" s="160" t="s">
        <v>7992</v>
      </c>
      <c r="L847" s="160" t="s">
        <v>675</v>
      </c>
      <c r="M847" s="160" t="s">
        <v>250</v>
      </c>
      <c r="N847" s="169" t="s">
        <v>6673</v>
      </c>
      <c r="O847" s="170" t="s">
        <v>7684</v>
      </c>
      <c r="P847" s="171"/>
      <c r="Q847" s="160" t="s">
        <v>7343</v>
      </c>
      <c r="R847" s="166" t="s">
        <v>715</v>
      </c>
    </row>
    <row r="848" spans="1:18" customFormat="1">
      <c r="A848" s="230" t="s">
        <v>4399</v>
      </c>
      <c r="B848" s="231" t="s">
        <v>4440</v>
      </c>
      <c r="C848" s="167" t="s">
        <v>913</v>
      </c>
      <c r="D848" s="168" t="str">
        <f t="shared" si="24"/>
        <v>โครงการเพิ่มประสิทธิภาพการบริหารจัดการน้ำเพื่อการเกษตรและส่งเสริมอาชีพของชุมชน</v>
      </c>
      <c r="E848" s="160" t="s">
        <v>914</v>
      </c>
      <c r="F848" s="160" t="s">
        <v>29</v>
      </c>
      <c r="G848" s="160">
        <v>2564</v>
      </c>
      <c r="H848" s="160" t="s">
        <v>396</v>
      </c>
      <c r="I848" s="169" t="s">
        <v>133</v>
      </c>
      <c r="J848" s="160"/>
      <c r="K848" s="160" t="s">
        <v>7992</v>
      </c>
      <c r="L848" s="160" t="s">
        <v>675</v>
      </c>
      <c r="M848" s="160" t="s">
        <v>250</v>
      </c>
      <c r="N848" s="169" t="s">
        <v>6673</v>
      </c>
      <c r="O848" s="170" t="s">
        <v>7684</v>
      </c>
      <c r="P848" s="171"/>
      <c r="Q848" s="160" t="s">
        <v>7344</v>
      </c>
      <c r="R848" s="166" t="s">
        <v>715</v>
      </c>
    </row>
    <row r="849" spans="1:18" customFormat="1">
      <c r="A849" s="230" t="s">
        <v>4399</v>
      </c>
      <c r="B849" s="231" t="s">
        <v>4440</v>
      </c>
      <c r="C849" s="167" t="s">
        <v>1056</v>
      </c>
      <c r="D849" s="168" t="str">
        <f t="shared" si="24"/>
        <v>ก่อสร้างเขื่อนป้องกันตลิ่งและปรับปรุงภูมิทัศน์บริเวณวัดบางหลวง (ระยะที่2) ตำบลบางหลวง อำเภอเมืองปทุมธานี จังหวัดปทุมธานี</v>
      </c>
      <c r="E849" s="160" t="s">
        <v>1057</v>
      </c>
      <c r="F849" s="160" t="s">
        <v>29</v>
      </c>
      <c r="G849" s="160">
        <v>2564</v>
      </c>
      <c r="H849" s="160" t="s">
        <v>47</v>
      </c>
      <c r="I849" s="169" t="s">
        <v>133</v>
      </c>
      <c r="J849" s="160" t="s">
        <v>528</v>
      </c>
      <c r="K849" s="160" t="s">
        <v>234</v>
      </c>
      <c r="L849" s="160" t="s">
        <v>7690</v>
      </c>
      <c r="M849" s="160" t="s">
        <v>141</v>
      </c>
      <c r="N849" s="169" t="s">
        <v>6673</v>
      </c>
      <c r="O849" s="170" t="s">
        <v>7684</v>
      </c>
      <c r="P849" s="171"/>
      <c r="Q849" s="160" t="s">
        <v>7345</v>
      </c>
      <c r="R849" s="166" t="s">
        <v>715</v>
      </c>
    </row>
    <row r="850" spans="1:18" customFormat="1">
      <c r="A850" s="230" t="s">
        <v>4399</v>
      </c>
      <c r="B850" s="231" t="s">
        <v>4440</v>
      </c>
      <c r="C850" s="167" t="s">
        <v>1033</v>
      </c>
      <c r="D850" s="168" t="str">
        <f t="shared" si="24"/>
        <v>ก่อสร้างเขื่อนป้องกันตลิ่งและปรับปรุงภูมิทัศน์บริเวณวัดชินวราราม (ระยะที่ 3) ตำบลบางขะแยง อำเภอเมืองปทุมธานี จังหวัดปทุมธานี</v>
      </c>
      <c r="E850" s="160" t="s">
        <v>1034</v>
      </c>
      <c r="F850" s="160" t="s">
        <v>29</v>
      </c>
      <c r="G850" s="160">
        <v>2564</v>
      </c>
      <c r="H850" s="160" t="s">
        <v>47</v>
      </c>
      <c r="I850" s="169" t="s">
        <v>133</v>
      </c>
      <c r="J850" s="160" t="s">
        <v>528</v>
      </c>
      <c r="K850" s="160" t="s">
        <v>234</v>
      </c>
      <c r="L850" s="160" t="s">
        <v>7690</v>
      </c>
      <c r="M850" s="160" t="s">
        <v>141</v>
      </c>
      <c r="N850" s="169" t="s">
        <v>6673</v>
      </c>
      <c r="O850" s="170" t="s">
        <v>7684</v>
      </c>
      <c r="P850" s="171"/>
      <c r="Q850" s="160" t="s">
        <v>7346</v>
      </c>
      <c r="R850" s="166" t="s">
        <v>715</v>
      </c>
    </row>
    <row r="851" spans="1:18" customFormat="1">
      <c r="A851" s="230" t="s">
        <v>4399</v>
      </c>
      <c r="B851" s="231" t="s">
        <v>4440</v>
      </c>
      <c r="C851" s="167" t="s">
        <v>1050</v>
      </c>
      <c r="D851" s="168" t="str">
        <f t="shared" si="24"/>
        <v>ก่อสร้างเขื่อนป้องกันตลิ่งริมแม่น้ำนครนายกบริเวณวัดอรุณรังษี (ต่อเนื่องเขื่อนเดิม) ตำบลบางลูกเสือ อำเภอองครักษ์ จังหวัดนครนายก ความยาว 40.00 เมตร</v>
      </c>
      <c r="E851" s="160" t="s">
        <v>1051</v>
      </c>
      <c r="F851" s="160" t="s">
        <v>29</v>
      </c>
      <c r="G851" s="160">
        <v>2564</v>
      </c>
      <c r="H851" s="160" t="s">
        <v>47</v>
      </c>
      <c r="I851" s="169" t="s">
        <v>133</v>
      </c>
      <c r="J851" s="160" t="s">
        <v>1040</v>
      </c>
      <c r="K851" s="160" t="s">
        <v>234</v>
      </c>
      <c r="L851" s="160" t="s">
        <v>7690</v>
      </c>
      <c r="M851" s="160" t="s">
        <v>141</v>
      </c>
      <c r="N851" s="169" t="s">
        <v>6673</v>
      </c>
      <c r="O851" s="170" t="s">
        <v>7684</v>
      </c>
      <c r="P851" s="171"/>
      <c r="Q851" s="160" t="s">
        <v>7348</v>
      </c>
      <c r="R851" s="166" t="s">
        <v>715</v>
      </c>
    </row>
    <row r="852" spans="1:18" customFormat="1">
      <c r="A852" s="230" t="s">
        <v>4399</v>
      </c>
      <c r="B852" s="231" t="s">
        <v>4440</v>
      </c>
      <c r="C852" s="167" t="s">
        <v>1047</v>
      </c>
      <c r="D852" s="168" t="str">
        <f t="shared" si="24"/>
        <v>ก่อสร้างเขื่อนป้องกันตลิ่งริมคลองบ้านนา (ต่อเนื่องเขื่อนเดิมวัดเนินสะอาด)บริเวณหน้าโรงเรียนวัดเนินสะอาด ตำบลเขาเพิ่ม อำเภอบ้านนา จังหวัดนครนายก (ต่อเนื่องเขื่อนเดิม) ความยาว 100.00 เมตร</v>
      </c>
      <c r="E852" s="160" t="s">
        <v>1048</v>
      </c>
      <c r="F852" s="160" t="s">
        <v>29</v>
      </c>
      <c r="G852" s="160">
        <v>2564</v>
      </c>
      <c r="H852" s="160" t="s">
        <v>47</v>
      </c>
      <c r="I852" s="169" t="s">
        <v>133</v>
      </c>
      <c r="J852" s="160" t="s">
        <v>1040</v>
      </c>
      <c r="K852" s="160" t="s">
        <v>234</v>
      </c>
      <c r="L852" s="160" t="s">
        <v>7690</v>
      </c>
      <c r="M852" s="160" t="s">
        <v>141</v>
      </c>
      <c r="N852" s="169" t="s">
        <v>6673</v>
      </c>
      <c r="O852" s="170" t="s">
        <v>7684</v>
      </c>
      <c r="P852" s="171"/>
      <c r="Q852" s="160" t="s">
        <v>7349</v>
      </c>
      <c r="R852" s="166" t="s">
        <v>715</v>
      </c>
    </row>
    <row r="853" spans="1:18" customFormat="1">
      <c r="A853" s="230" t="s">
        <v>4399</v>
      </c>
      <c r="B853" s="231" t="s">
        <v>4440</v>
      </c>
      <c r="C853" s="167" t="s">
        <v>1044</v>
      </c>
      <c r="D853" s="168" t="str">
        <f t="shared" si="24"/>
        <v>ก่อสร้างเขื่อนป้องกันตลิ่งริมแม่น้ำนครนายก บริเวณวัดนาบุญ ตำบลศรีนาวา อำเภอเมือง จังหวัดนครนายก</v>
      </c>
      <c r="E853" s="160" t="s">
        <v>1045</v>
      </c>
      <c r="F853" s="160" t="s">
        <v>29</v>
      </c>
      <c r="G853" s="160">
        <v>2564</v>
      </c>
      <c r="H853" s="160" t="s">
        <v>47</v>
      </c>
      <c r="I853" s="169" t="s">
        <v>133</v>
      </c>
      <c r="J853" s="160" t="s">
        <v>1040</v>
      </c>
      <c r="K853" s="160" t="s">
        <v>234</v>
      </c>
      <c r="L853" s="160" t="s">
        <v>7690</v>
      </c>
      <c r="M853" s="160" t="s">
        <v>141</v>
      </c>
      <c r="N853" s="169" t="s">
        <v>6673</v>
      </c>
      <c r="O853" s="170" t="s">
        <v>7684</v>
      </c>
      <c r="P853" s="171"/>
      <c r="Q853" s="160" t="s">
        <v>7350</v>
      </c>
      <c r="R853" s="166" t="s">
        <v>715</v>
      </c>
    </row>
    <row r="854" spans="1:18" customFormat="1">
      <c r="A854" s="230" t="s">
        <v>4399</v>
      </c>
      <c r="B854" s="231" t="s">
        <v>4440</v>
      </c>
      <c r="C854" s="167" t="s">
        <v>1041</v>
      </c>
      <c r="D854" s="168" t="str">
        <f t="shared" si="24"/>
        <v>ก่อสร้างเขื่อนป้องกันตลิ่งริมแม่น้ำนครนายก บริเวณวัดท่าช้าง (ต่อเนื่องเขื่อนเดิม) ตำบลท่าช้าง อำเภอเมืองนครนายก จังหวัดนครนายก</v>
      </c>
      <c r="E854" s="160" t="s">
        <v>1042</v>
      </c>
      <c r="F854" s="160" t="s">
        <v>29</v>
      </c>
      <c r="G854" s="160">
        <v>2564</v>
      </c>
      <c r="H854" s="160" t="s">
        <v>47</v>
      </c>
      <c r="I854" s="169" t="s">
        <v>133</v>
      </c>
      <c r="J854" s="160" t="s">
        <v>1040</v>
      </c>
      <c r="K854" s="160" t="s">
        <v>234</v>
      </c>
      <c r="L854" s="160" t="s">
        <v>7690</v>
      </c>
      <c r="M854" s="160" t="s">
        <v>141</v>
      </c>
      <c r="N854" s="169" t="s">
        <v>6673</v>
      </c>
      <c r="O854" s="170" t="s">
        <v>7684</v>
      </c>
      <c r="P854" s="171"/>
      <c r="Q854" s="160" t="s">
        <v>7351</v>
      </c>
      <c r="R854" s="166" t="s">
        <v>715</v>
      </c>
    </row>
    <row r="855" spans="1:18" customFormat="1">
      <c r="A855" s="230" t="s">
        <v>4399</v>
      </c>
      <c r="B855" s="231" t="s">
        <v>4440</v>
      </c>
      <c r="C855" s="167" t="s">
        <v>1037</v>
      </c>
      <c r="D855" s="168" t="str">
        <f t="shared" si="24"/>
        <v>ก่อสร้างเขื่อนป้องกันตลิ่งริมคลองบ้านนา วัดทองย้อย ตำบลบ้านนา อำเภอบ้านนา จังหวัดนครนายก ความยาว 200.00 เมตร</v>
      </c>
      <c r="E855" s="160" t="s">
        <v>1038</v>
      </c>
      <c r="F855" s="160" t="s">
        <v>29</v>
      </c>
      <c r="G855" s="160">
        <v>2564</v>
      </c>
      <c r="H855" s="160" t="s">
        <v>47</v>
      </c>
      <c r="I855" s="169" t="s">
        <v>133</v>
      </c>
      <c r="J855" s="160" t="s">
        <v>1040</v>
      </c>
      <c r="K855" s="160" t="s">
        <v>234</v>
      </c>
      <c r="L855" s="160" t="s">
        <v>7690</v>
      </c>
      <c r="M855" s="160" t="s">
        <v>141</v>
      </c>
      <c r="N855" s="169" t="s">
        <v>6673</v>
      </c>
      <c r="O855" s="170" t="s">
        <v>7684</v>
      </c>
      <c r="P855" s="171"/>
      <c r="Q855" s="160" t="s">
        <v>7352</v>
      </c>
      <c r="R855" s="166" t="s">
        <v>715</v>
      </c>
    </row>
    <row r="856" spans="1:18" customFormat="1">
      <c r="A856" s="230" t="s">
        <v>4399</v>
      </c>
      <c r="B856" s="231" t="s">
        <v>4440</v>
      </c>
      <c r="C856" s="167" t="s">
        <v>910</v>
      </c>
      <c r="D856" s="168" t="str">
        <f t="shared" si="24"/>
        <v>โครงการการบริหารจัดการและฟื้นฟูด้านทรัพยากรธรรมชาติและสิ่งแวดล้อม</v>
      </c>
      <c r="E856" s="160" t="s">
        <v>911</v>
      </c>
      <c r="F856" s="160" t="s">
        <v>29</v>
      </c>
      <c r="G856" s="160">
        <v>2564</v>
      </c>
      <c r="H856" s="160" t="s">
        <v>47</v>
      </c>
      <c r="I856" s="169" t="s">
        <v>133</v>
      </c>
      <c r="J856" s="160" t="s">
        <v>627</v>
      </c>
      <c r="K856" s="160" t="s">
        <v>234</v>
      </c>
      <c r="L856" s="160" t="s">
        <v>7690</v>
      </c>
      <c r="M856" s="160" t="s">
        <v>141</v>
      </c>
      <c r="N856" s="169" t="s">
        <v>6673</v>
      </c>
      <c r="O856" s="170" t="s">
        <v>7684</v>
      </c>
      <c r="P856" s="171"/>
      <c r="Q856" s="160" t="s">
        <v>7353</v>
      </c>
      <c r="R856" s="166" t="s">
        <v>715</v>
      </c>
    </row>
    <row r="857" spans="1:18" customFormat="1">
      <c r="A857" s="230" t="s">
        <v>4399</v>
      </c>
      <c r="B857" s="231" t="s">
        <v>4440</v>
      </c>
      <c r="C857" s="167" t="s">
        <v>1071</v>
      </c>
      <c r="D857" s="168" t="str">
        <f t="shared" si="24"/>
        <v>บริหารจัดการน้ำแบบบูรณาการ</v>
      </c>
      <c r="E857" s="160" t="s">
        <v>1072</v>
      </c>
      <c r="F857" s="160" t="s">
        <v>29</v>
      </c>
      <c r="G857" s="160">
        <v>2564</v>
      </c>
      <c r="H857" s="160" t="s">
        <v>47</v>
      </c>
      <c r="I857" s="169" t="s">
        <v>133</v>
      </c>
      <c r="J857" s="160" t="s">
        <v>1074</v>
      </c>
      <c r="K857" s="160" t="s">
        <v>1075</v>
      </c>
      <c r="L857" s="160" t="s">
        <v>7705</v>
      </c>
      <c r="M857" s="160" t="s">
        <v>38</v>
      </c>
      <c r="N857" s="169" t="s">
        <v>6673</v>
      </c>
      <c r="O857" s="170" t="s">
        <v>7684</v>
      </c>
      <c r="P857" s="171"/>
      <c r="Q857" s="160" t="s">
        <v>7355</v>
      </c>
      <c r="R857" s="166" t="s">
        <v>715</v>
      </c>
    </row>
    <row r="858" spans="1:18" customFormat="1">
      <c r="A858" s="230" t="s">
        <v>4399</v>
      </c>
      <c r="B858" s="231" t="s">
        <v>4440</v>
      </c>
      <c r="C858" s="167" t="s">
        <v>1470</v>
      </c>
      <c r="D858" s="168" t="str">
        <f t="shared" si="24"/>
        <v>โครงการบำรุงรักษาแหล่งน้ำอ่างเก็บน้ำห้วยหินกอง บ้านหินกอง ตำบลนาหว้า อำเภอปทุมราชวงศา จังหวัดอำนาจเจริญ</v>
      </c>
      <c r="E858" s="160" t="s">
        <v>1471</v>
      </c>
      <c r="F858" s="160" t="s">
        <v>29</v>
      </c>
      <c r="G858" s="160">
        <v>2564</v>
      </c>
      <c r="H858" s="160" t="s">
        <v>47</v>
      </c>
      <c r="I858" s="169" t="s">
        <v>133</v>
      </c>
      <c r="J858" s="160" t="s">
        <v>357</v>
      </c>
      <c r="K858" s="160" t="s">
        <v>37</v>
      </c>
      <c r="L858" s="160" t="s">
        <v>7687</v>
      </c>
      <c r="M858" s="160" t="s">
        <v>38</v>
      </c>
      <c r="N858" s="169" t="s">
        <v>6673</v>
      </c>
      <c r="O858" s="170" t="s">
        <v>7684</v>
      </c>
      <c r="P858" s="171"/>
      <c r="Q858" s="160" t="s">
        <v>7356</v>
      </c>
      <c r="R858" s="166" t="s">
        <v>715</v>
      </c>
    </row>
    <row r="859" spans="1:18" customFormat="1">
      <c r="A859" s="230" t="s">
        <v>4399</v>
      </c>
      <c r="B859" s="231" t="s">
        <v>4440</v>
      </c>
      <c r="C859" s="167" t="s">
        <v>1467</v>
      </c>
      <c r="D859" s="168" t="str">
        <f t="shared" si="24"/>
        <v>โครงการบำรุงรักษาแหล่งน้ำ อ่างเก็บน้ำหนองสามขา บ้านรัตนวารี ตำบลหัวตะพาน อำเภอหัวตะพาน จังหวัดอำนาจเจริญ</v>
      </c>
      <c r="E859" s="160" t="s">
        <v>1468</v>
      </c>
      <c r="F859" s="160" t="s">
        <v>29</v>
      </c>
      <c r="G859" s="160">
        <v>2564</v>
      </c>
      <c r="H859" s="160" t="s">
        <v>47</v>
      </c>
      <c r="I859" s="169" t="s">
        <v>133</v>
      </c>
      <c r="J859" s="160" t="s">
        <v>357</v>
      </c>
      <c r="K859" s="160" t="s">
        <v>37</v>
      </c>
      <c r="L859" s="160" t="s">
        <v>7687</v>
      </c>
      <c r="M859" s="160" t="s">
        <v>38</v>
      </c>
      <c r="N859" s="169" t="s">
        <v>6673</v>
      </c>
      <c r="O859" s="170" t="s">
        <v>7684</v>
      </c>
      <c r="P859" s="171"/>
      <c r="Q859" s="160" t="s">
        <v>7357</v>
      </c>
      <c r="R859" s="166" t="s">
        <v>715</v>
      </c>
    </row>
    <row r="860" spans="1:18" customFormat="1">
      <c r="A860" s="230" t="s">
        <v>4399</v>
      </c>
      <c r="B860" s="231" t="s">
        <v>4440</v>
      </c>
      <c r="C860" s="167" t="s">
        <v>1323</v>
      </c>
      <c r="D860" s="168" t="str">
        <f t="shared" si="24"/>
        <v>บำรุงรักษาแหล่งน้ำอ่างเก็บน้ำห้วยขอน บ้านห้วยขอน ตำบลห้วยหม้าย อำเภอสอง จังหวัดแพร่</v>
      </c>
      <c r="E860" s="160" t="s">
        <v>1324</v>
      </c>
      <c r="F860" s="160" t="s">
        <v>29</v>
      </c>
      <c r="G860" s="160">
        <v>2564</v>
      </c>
      <c r="H860" s="160" t="s">
        <v>47</v>
      </c>
      <c r="I860" s="169" t="s">
        <v>133</v>
      </c>
      <c r="J860" s="160" t="s">
        <v>330</v>
      </c>
      <c r="K860" s="160" t="s">
        <v>37</v>
      </c>
      <c r="L860" s="160" t="s">
        <v>7687</v>
      </c>
      <c r="M860" s="160" t="s">
        <v>38</v>
      </c>
      <c r="N860" s="169" t="s">
        <v>6673</v>
      </c>
      <c r="O860" s="170" t="s">
        <v>7684</v>
      </c>
      <c r="P860" s="171"/>
      <c r="Q860" s="160" t="s">
        <v>7358</v>
      </c>
      <c r="R860" s="166" t="s">
        <v>715</v>
      </c>
    </row>
    <row r="861" spans="1:18" customFormat="1">
      <c r="A861" s="230" t="s">
        <v>4399</v>
      </c>
      <c r="B861" s="231" t="s">
        <v>4440</v>
      </c>
      <c r="C861" s="167" t="s">
        <v>1320</v>
      </c>
      <c r="D861" s="168" t="str">
        <f t="shared" si="24"/>
        <v>บำรุงรักษาแหล่งน้ำอ่างเก็บน้ำห้วยซำรู้ บ้านแก่งไฮ ตำบลหนองกระท้าว อำเภอนครไทย จังหวัดพิษณุโลก</v>
      </c>
      <c r="E861" s="160" t="s">
        <v>1321</v>
      </c>
      <c r="F861" s="160" t="s">
        <v>29</v>
      </c>
      <c r="G861" s="160">
        <v>2564</v>
      </c>
      <c r="H861" s="160" t="s">
        <v>47</v>
      </c>
      <c r="I861" s="169" t="s">
        <v>133</v>
      </c>
      <c r="J861" s="160" t="s">
        <v>330</v>
      </c>
      <c r="K861" s="160" t="s">
        <v>37</v>
      </c>
      <c r="L861" s="160" t="s">
        <v>7687</v>
      </c>
      <c r="M861" s="160" t="s">
        <v>38</v>
      </c>
      <c r="N861" s="169" t="s">
        <v>6673</v>
      </c>
      <c r="O861" s="170" t="s">
        <v>7684</v>
      </c>
      <c r="P861" s="171"/>
      <c r="Q861" s="160" t="s">
        <v>7359</v>
      </c>
      <c r="R861" s="166" t="s">
        <v>715</v>
      </c>
    </row>
    <row r="862" spans="1:18" customFormat="1">
      <c r="A862" s="230" t="s">
        <v>4399</v>
      </c>
      <c r="B862" s="231" t="s">
        <v>4440</v>
      </c>
      <c r="C862" s="167" t="s">
        <v>1317</v>
      </c>
      <c r="D862" s="168" t="str">
        <f t="shared" si="24"/>
        <v>บำรุงรักษาแหล่งน้ำอ่างเก็บน้ำห้วยคลองเหมือง บ้านนาอิซาง หมู่ที่ 1 ตำบลนายาง อำเภอพิชัย จังหวัดอุตรดิตถ์</v>
      </c>
      <c r="E862" s="160" t="s">
        <v>1318</v>
      </c>
      <c r="F862" s="160" t="s">
        <v>29</v>
      </c>
      <c r="G862" s="160">
        <v>2564</v>
      </c>
      <c r="H862" s="160" t="s">
        <v>47</v>
      </c>
      <c r="I862" s="169" t="s">
        <v>133</v>
      </c>
      <c r="J862" s="160" t="s">
        <v>330</v>
      </c>
      <c r="K862" s="160" t="s">
        <v>37</v>
      </c>
      <c r="L862" s="160" t="s">
        <v>7687</v>
      </c>
      <c r="M862" s="160" t="s">
        <v>38</v>
      </c>
      <c r="N862" s="169" t="s">
        <v>6673</v>
      </c>
      <c r="O862" s="170" t="s">
        <v>7684</v>
      </c>
      <c r="P862" s="171"/>
      <c r="Q862" s="160" t="s">
        <v>7360</v>
      </c>
      <c r="R862" s="166" t="s">
        <v>715</v>
      </c>
    </row>
    <row r="863" spans="1:18" customFormat="1">
      <c r="A863" s="230" t="s">
        <v>4399</v>
      </c>
      <c r="B863" s="231" t="s">
        <v>4440</v>
      </c>
      <c r="C863" s="167" t="s">
        <v>1311</v>
      </c>
      <c r="D863" s="168" t="str">
        <f t="shared" si="24"/>
        <v>บำรุงรักษาแหล่งน้ำอ่างเก็บน้ำห้วยหัวแหวน บ้านหนองผักบุ้ง ตำบลกลางดง อำเภอทุ่งเสลี่ยม จังหวัดสุโขทัย</v>
      </c>
      <c r="E863" s="160" t="s">
        <v>1312</v>
      </c>
      <c r="F863" s="160" t="s">
        <v>29</v>
      </c>
      <c r="G863" s="160">
        <v>2564</v>
      </c>
      <c r="H863" s="160" t="s">
        <v>47</v>
      </c>
      <c r="I863" s="169" t="s">
        <v>133</v>
      </c>
      <c r="J863" s="160" t="s">
        <v>330</v>
      </c>
      <c r="K863" s="160" t="s">
        <v>37</v>
      </c>
      <c r="L863" s="160" t="s">
        <v>7687</v>
      </c>
      <c r="M863" s="160" t="s">
        <v>38</v>
      </c>
      <c r="N863" s="169" t="s">
        <v>6673</v>
      </c>
      <c r="O863" s="170" t="s">
        <v>7684</v>
      </c>
      <c r="P863" s="171"/>
      <c r="Q863" s="160" t="s">
        <v>7361</v>
      </c>
      <c r="R863" s="166" t="s">
        <v>715</v>
      </c>
    </row>
    <row r="864" spans="1:18" customFormat="1">
      <c r="A864" s="230" t="s">
        <v>4399</v>
      </c>
      <c r="B864" s="231" t="s">
        <v>4440</v>
      </c>
      <c r="C864" s="167" t="s">
        <v>1305</v>
      </c>
      <c r="D864" s="168" t="str">
        <f t="shared" si="24"/>
        <v>บำรุงรักษาแหล่งน้ำอ่างเก็บน้ำห้วยแม่สิน บ้านแม่สิน ตำบลนาพูน อำเภอวังชิ้น จังหวัดแพร่</v>
      </c>
      <c r="E864" s="160" t="s">
        <v>1306</v>
      </c>
      <c r="F864" s="160" t="s">
        <v>29</v>
      </c>
      <c r="G864" s="160">
        <v>2564</v>
      </c>
      <c r="H864" s="160" t="s">
        <v>47</v>
      </c>
      <c r="I864" s="169" t="s">
        <v>133</v>
      </c>
      <c r="J864" s="160" t="s">
        <v>330</v>
      </c>
      <c r="K864" s="160" t="s">
        <v>37</v>
      </c>
      <c r="L864" s="160" t="s">
        <v>7687</v>
      </c>
      <c r="M864" s="160" t="s">
        <v>38</v>
      </c>
      <c r="N864" s="169" t="s">
        <v>6673</v>
      </c>
      <c r="O864" s="170" t="s">
        <v>7684</v>
      </c>
      <c r="P864" s="171"/>
      <c r="Q864" s="160" t="s">
        <v>7362</v>
      </c>
      <c r="R864" s="166" t="s">
        <v>715</v>
      </c>
    </row>
    <row r="865" spans="1:18" customFormat="1">
      <c r="A865" s="230" t="s">
        <v>4399</v>
      </c>
      <c r="B865" s="231" t="s">
        <v>4440</v>
      </c>
      <c r="C865" s="167" t="s">
        <v>1302</v>
      </c>
      <c r="D865" s="168" t="str">
        <f t="shared" si="24"/>
        <v>บำรุงรักษาแหล่งน้ำอ่างเก็บน้ำห้วยแม่ลาน บ้านนาสาร ตำบลบ้านปิน อ.ลอง จ.แพร่</v>
      </c>
      <c r="E865" s="160" t="s">
        <v>1303</v>
      </c>
      <c r="F865" s="160" t="s">
        <v>29</v>
      </c>
      <c r="G865" s="160">
        <v>2564</v>
      </c>
      <c r="H865" s="160" t="s">
        <v>47</v>
      </c>
      <c r="I865" s="169" t="s">
        <v>133</v>
      </c>
      <c r="J865" s="160" t="s">
        <v>330</v>
      </c>
      <c r="K865" s="160" t="s">
        <v>37</v>
      </c>
      <c r="L865" s="160" t="s">
        <v>7687</v>
      </c>
      <c r="M865" s="160" t="s">
        <v>38</v>
      </c>
      <c r="N865" s="169" t="s">
        <v>6673</v>
      </c>
      <c r="O865" s="170" t="s">
        <v>7684</v>
      </c>
      <c r="P865" s="171"/>
      <c r="Q865" s="160" t="s">
        <v>7363</v>
      </c>
      <c r="R865" s="166" t="s">
        <v>715</v>
      </c>
    </row>
    <row r="866" spans="1:18" customFormat="1">
      <c r="A866" s="230" t="s">
        <v>4399</v>
      </c>
      <c r="B866" s="231" t="s">
        <v>4440</v>
      </c>
      <c r="C866" s="167" t="s">
        <v>1296</v>
      </c>
      <c r="D866" s="168" t="str">
        <f t="shared" si="24"/>
        <v>บำรุงรักษาแหล่งน้ำอ่างเก็บน้ำห้วยหนองเคาะ บ้านห้วยไคร้ ตำบลวังน้ำขาว อำเภอบ้านด่านลานหอย จังหวัดสุโขทัย</v>
      </c>
      <c r="E866" s="160" t="s">
        <v>1297</v>
      </c>
      <c r="F866" s="160" t="s">
        <v>29</v>
      </c>
      <c r="G866" s="160">
        <v>2564</v>
      </c>
      <c r="H866" s="160" t="s">
        <v>47</v>
      </c>
      <c r="I866" s="169" t="s">
        <v>133</v>
      </c>
      <c r="J866" s="160" t="s">
        <v>330</v>
      </c>
      <c r="K866" s="160" t="s">
        <v>37</v>
      </c>
      <c r="L866" s="160" t="s">
        <v>7687</v>
      </c>
      <c r="M866" s="160" t="s">
        <v>38</v>
      </c>
      <c r="N866" s="169" t="s">
        <v>6673</v>
      </c>
      <c r="O866" s="170" t="s">
        <v>7684</v>
      </c>
      <c r="P866" s="171"/>
      <c r="Q866" s="160" t="s">
        <v>7364</v>
      </c>
      <c r="R866" s="166" t="s">
        <v>715</v>
      </c>
    </row>
    <row r="867" spans="1:18" customFormat="1">
      <c r="A867" s="230" t="s">
        <v>4399</v>
      </c>
      <c r="B867" s="231" t="s">
        <v>4440</v>
      </c>
      <c r="C867" s="167" t="s">
        <v>1288</v>
      </c>
      <c r="D867" s="168" t="str">
        <f t="shared" si="24"/>
        <v>บำรุงรักษาแหล่งน้ำอ่างเก็บน้ำแม่รำพัน บ้านวังหาด ตำบลตลิ่งชัน อำเภอบ้านด่านลานหอย จังหวัดสุโขทัย</v>
      </c>
      <c r="E867" s="160" t="s">
        <v>1289</v>
      </c>
      <c r="F867" s="160" t="s">
        <v>29</v>
      </c>
      <c r="G867" s="160">
        <v>2564</v>
      </c>
      <c r="H867" s="160" t="s">
        <v>47</v>
      </c>
      <c r="I867" s="169" t="s">
        <v>133</v>
      </c>
      <c r="J867" s="160" t="s">
        <v>330</v>
      </c>
      <c r="K867" s="160" t="s">
        <v>37</v>
      </c>
      <c r="L867" s="160" t="s">
        <v>7687</v>
      </c>
      <c r="M867" s="160" t="s">
        <v>38</v>
      </c>
      <c r="N867" s="169" t="s">
        <v>6673</v>
      </c>
      <c r="O867" s="170" t="s">
        <v>7684</v>
      </c>
      <c r="P867" s="171"/>
      <c r="Q867" s="160" t="s">
        <v>7365</v>
      </c>
      <c r="R867" s="166" t="s">
        <v>715</v>
      </c>
    </row>
    <row r="868" spans="1:18" customFormat="1">
      <c r="A868" s="230" t="s">
        <v>4399</v>
      </c>
      <c r="B868" s="231" t="s">
        <v>4440</v>
      </c>
      <c r="C868" s="167" t="s">
        <v>1282</v>
      </c>
      <c r="D868" s="168" t="str">
        <f t="shared" si="24"/>
        <v>บำรุงรักษาแหล่งน้ำอ่างเก็บน้ำห้วยแม่สาง บ้านปงท่าข้าม ตำบลบ้านปง อำเภอสูงเม่น จังหวัดแพร่</v>
      </c>
      <c r="E868" s="160" t="s">
        <v>1283</v>
      </c>
      <c r="F868" s="160" t="s">
        <v>29</v>
      </c>
      <c r="G868" s="160">
        <v>2564</v>
      </c>
      <c r="H868" s="160" t="s">
        <v>47</v>
      </c>
      <c r="I868" s="169" t="s">
        <v>133</v>
      </c>
      <c r="J868" s="160" t="s">
        <v>330</v>
      </c>
      <c r="K868" s="160" t="s">
        <v>37</v>
      </c>
      <c r="L868" s="160" t="s">
        <v>7687</v>
      </c>
      <c r="M868" s="160" t="s">
        <v>38</v>
      </c>
      <c r="N868" s="169" t="s">
        <v>6673</v>
      </c>
      <c r="O868" s="170" t="s">
        <v>7684</v>
      </c>
      <c r="P868" s="171"/>
      <c r="Q868" s="160" t="s">
        <v>7366</v>
      </c>
      <c r="R868" s="166" t="s">
        <v>715</v>
      </c>
    </row>
    <row r="869" spans="1:18" customFormat="1">
      <c r="A869" s="230" t="s">
        <v>4399</v>
      </c>
      <c r="B869" s="231" t="s">
        <v>4440</v>
      </c>
      <c r="C869" s="167" t="s">
        <v>1276</v>
      </c>
      <c r="D869" s="168" t="str">
        <f t="shared" si="24"/>
        <v>ก่อสร้างระบบกระจายน้ำสนับสนุนเกษตรแปลงใหญ่อ้อยสหกรณ์การเกษตรคีรีมาศ จำกัด ตำบลโตนด อำเภอคีรีมาศ จังหวัดสุโขทัย</v>
      </c>
      <c r="E869" s="160" t="s">
        <v>1277</v>
      </c>
      <c r="F869" s="160" t="s">
        <v>29</v>
      </c>
      <c r="G869" s="160">
        <v>2564</v>
      </c>
      <c r="H869" s="160" t="s">
        <v>47</v>
      </c>
      <c r="I869" s="169" t="s">
        <v>133</v>
      </c>
      <c r="J869" s="160" t="s">
        <v>330</v>
      </c>
      <c r="K869" s="160" t="s">
        <v>37</v>
      </c>
      <c r="L869" s="160" t="s">
        <v>7687</v>
      </c>
      <c r="M869" s="160" t="s">
        <v>38</v>
      </c>
      <c r="N869" s="169" t="s">
        <v>6673</v>
      </c>
      <c r="O869" s="170" t="s">
        <v>7684</v>
      </c>
      <c r="P869" s="171"/>
      <c r="Q869" s="160" t="s">
        <v>7367</v>
      </c>
      <c r="R869" s="166" t="s">
        <v>715</v>
      </c>
    </row>
    <row r="870" spans="1:18" customFormat="1">
      <c r="A870" s="230" t="s">
        <v>4399</v>
      </c>
      <c r="B870" s="231" t="s">
        <v>4440</v>
      </c>
      <c r="C870" s="167" t="s">
        <v>1261</v>
      </c>
      <c r="D870" s="168" t="str">
        <f t="shared" si="24"/>
        <v>ก่อสร้างระบบกระจายน้ำด้วยพลังงานแสงอาทิตย์ กองทัพภาคที่ 3 สนับสนุนศูนย์ผลิตเมล็ดพันธุ์พืชพระราชทาน (ระยะที่ 2) ต.อรัญญิก อ.เมืองพิษณุโลก จ.พิษณุโลก</v>
      </c>
      <c r="E870" s="160" t="s">
        <v>1262</v>
      </c>
      <c r="F870" s="160" t="s">
        <v>29</v>
      </c>
      <c r="G870" s="160">
        <v>2564</v>
      </c>
      <c r="H870" s="160" t="s">
        <v>352</v>
      </c>
      <c r="I870" s="169" t="s">
        <v>308</v>
      </c>
      <c r="J870" s="160" t="s">
        <v>330</v>
      </c>
      <c r="K870" s="160" t="s">
        <v>37</v>
      </c>
      <c r="L870" s="160" t="s">
        <v>7687</v>
      </c>
      <c r="M870" s="160" t="s">
        <v>38</v>
      </c>
      <c r="N870" s="169" t="s">
        <v>6673</v>
      </c>
      <c r="O870" s="170" t="s">
        <v>7684</v>
      </c>
      <c r="P870" s="171"/>
      <c r="Q870" s="160" t="s">
        <v>7369</v>
      </c>
      <c r="R870" s="166" t="s">
        <v>715</v>
      </c>
    </row>
    <row r="871" spans="1:18" customFormat="1">
      <c r="A871" s="230" t="s">
        <v>4399</v>
      </c>
      <c r="B871" s="231" t="s">
        <v>4440</v>
      </c>
      <c r="C871" s="167" t="s">
        <v>1258</v>
      </c>
      <c r="D871" s="168" t="str">
        <f t="shared" si="24"/>
        <v>ก่อสร้างระบบกระจายน้ำด้วยพลังงานแสงอาทิตย์ สนับสนุนโครงการรักษ์น้ำเพื่อพระแม่ของแผ่นดิน บ้านนุชเทียน หมู่ที่ 7 ต.บ่อภาค อ.ชาติตระการ จ.พิษณุโลก</v>
      </c>
      <c r="E871" s="160" t="s">
        <v>1259</v>
      </c>
      <c r="F871" s="160" t="s">
        <v>29</v>
      </c>
      <c r="G871" s="160">
        <v>2564</v>
      </c>
      <c r="H871" s="160" t="s">
        <v>352</v>
      </c>
      <c r="I871" s="169" t="s">
        <v>292</v>
      </c>
      <c r="J871" s="160" t="s">
        <v>330</v>
      </c>
      <c r="K871" s="160" t="s">
        <v>37</v>
      </c>
      <c r="L871" s="160" t="s">
        <v>7687</v>
      </c>
      <c r="M871" s="160" t="s">
        <v>38</v>
      </c>
      <c r="N871" s="169" t="s">
        <v>6673</v>
      </c>
      <c r="O871" s="170" t="s">
        <v>7684</v>
      </c>
      <c r="P871" s="171"/>
      <c r="Q871" s="160" t="s">
        <v>7370</v>
      </c>
      <c r="R871" s="166" t="s">
        <v>715</v>
      </c>
    </row>
    <row r="872" spans="1:18" customFormat="1">
      <c r="A872" s="230" t="s">
        <v>4399</v>
      </c>
      <c r="B872" s="231" t="s">
        <v>4440</v>
      </c>
      <c r="C872" s="167" t="s">
        <v>1252</v>
      </c>
      <c r="D872" s="168" t="str">
        <f t="shared" si="24"/>
        <v>อนุรักษ์ฟื้นฟูแหล่งน้ำ พร้อมระบบกระจายน้ำ สนับสนุนโครงการพัฒนาพื้นที่สูงแบบโครงการหลวงแม่จริม บ้านตองเจริญราษฎร์ หมู่ที่ 6 ต.แม่จริม อ.แม่จริม จ.น่าน</v>
      </c>
      <c r="E872" s="160" t="s">
        <v>1253</v>
      </c>
      <c r="F872" s="160" t="s">
        <v>29</v>
      </c>
      <c r="G872" s="160">
        <v>2564</v>
      </c>
      <c r="H872" s="160" t="s">
        <v>268</v>
      </c>
      <c r="I872" s="169" t="s">
        <v>1254</v>
      </c>
      <c r="J872" s="160" t="s">
        <v>330</v>
      </c>
      <c r="K872" s="160" t="s">
        <v>37</v>
      </c>
      <c r="L872" s="160" t="s">
        <v>7687</v>
      </c>
      <c r="M872" s="160" t="s">
        <v>38</v>
      </c>
      <c r="N872" s="169" t="s">
        <v>6673</v>
      </c>
      <c r="O872" s="170" t="s">
        <v>7684</v>
      </c>
      <c r="P872" s="171"/>
      <c r="Q872" s="160" t="s">
        <v>7371</v>
      </c>
      <c r="R872" s="166" t="s">
        <v>715</v>
      </c>
    </row>
    <row r="873" spans="1:18" customFormat="1">
      <c r="A873" s="230" t="s">
        <v>4399</v>
      </c>
      <c r="B873" s="231" t="s">
        <v>4440</v>
      </c>
      <c r="C873" s="167" t="s">
        <v>1249</v>
      </c>
      <c r="D873" s="168" t="str">
        <f t="shared" si="24"/>
        <v>ก่อสร้างระบบกระจายน้ำสะอาด สนับสนุนโครงการถ่ายทอดองค์ความรู้โครงการหลวงในศูนย์การเรียนรู้ชุมชนชาวไทยภูเขาแม่ฟ้าหลวง(ศศช.) จำนวน 1 แห่ง บ้านดงป่าสัก ม.10 ต.ฝายแก้ว อ.ภูเพียง จ.น่่าน</v>
      </c>
      <c r="E873" s="160" t="s">
        <v>1250</v>
      </c>
      <c r="F873" s="160" t="s">
        <v>29</v>
      </c>
      <c r="G873" s="160">
        <v>2564</v>
      </c>
      <c r="H873" s="160" t="s">
        <v>47</v>
      </c>
      <c r="I873" s="169" t="s">
        <v>133</v>
      </c>
      <c r="J873" s="160" t="s">
        <v>330</v>
      </c>
      <c r="K873" s="160" t="s">
        <v>37</v>
      </c>
      <c r="L873" s="160" t="s">
        <v>7687</v>
      </c>
      <c r="M873" s="160" t="s">
        <v>38</v>
      </c>
      <c r="N873" s="169" t="s">
        <v>6673</v>
      </c>
      <c r="O873" s="170" t="s">
        <v>7684</v>
      </c>
      <c r="P873" s="171"/>
      <c r="Q873" s="160" t="s">
        <v>7372</v>
      </c>
      <c r="R873" s="166" t="s">
        <v>715</v>
      </c>
    </row>
    <row r="874" spans="1:18" customFormat="1">
      <c r="A874" s="230" t="s">
        <v>4399</v>
      </c>
      <c r="B874" s="231" t="s">
        <v>4440</v>
      </c>
      <c r="C874" s="167" t="s">
        <v>1243</v>
      </c>
      <c r="D874" s="168" t="str">
        <f t="shared" si="24"/>
        <v>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บ้านส้าน หมู่ที่ 8 ต.สันทะ อ.นาน้อย จ.น่าน</v>
      </c>
      <c r="E874" s="160" t="s">
        <v>1244</v>
      </c>
      <c r="F874" s="160" t="s">
        <v>29</v>
      </c>
      <c r="G874" s="160">
        <v>2564</v>
      </c>
      <c r="H874" s="160" t="s">
        <v>47</v>
      </c>
      <c r="I874" s="169" t="s">
        <v>133</v>
      </c>
      <c r="J874" s="160" t="s">
        <v>330</v>
      </c>
      <c r="K874" s="160" t="s">
        <v>37</v>
      </c>
      <c r="L874" s="160" t="s">
        <v>7687</v>
      </c>
      <c r="M874" s="160" t="s">
        <v>38</v>
      </c>
      <c r="N874" s="169" t="s">
        <v>6673</v>
      </c>
      <c r="O874" s="170" t="s">
        <v>7684</v>
      </c>
      <c r="P874" s="171"/>
      <c r="Q874" s="160" t="s">
        <v>7373</v>
      </c>
      <c r="R874" s="166" t="s">
        <v>715</v>
      </c>
    </row>
    <row r="875" spans="1:18" customFormat="1">
      <c r="A875" s="230" t="s">
        <v>4399</v>
      </c>
      <c r="B875" s="231" t="s">
        <v>4440</v>
      </c>
      <c r="C875" s="167" t="s">
        <v>1233</v>
      </c>
      <c r="D875" s="168" t="str">
        <f t="shared" si="24"/>
        <v>ก่อสร้างระบบกระจายน้ำด้วยพลังงานแสงอาทิตย์ สนับสนุนโครงการพัฒนาพื้นที่สูงแบบโครงการหลวงบ่อเกลือ บ้านน้ำจูน หมู่ที่ 4 ต.บ่อเกลือเหนือ อ.บ่อเกลือ จ.น่าน</v>
      </c>
      <c r="E875" s="160" t="s">
        <v>1234</v>
      </c>
      <c r="F875" s="160" t="s">
        <v>29</v>
      </c>
      <c r="G875" s="160">
        <v>2564</v>
      </c>
      <c r="H875" s="160" t="s">
        <v>352</v>
      </c>
      <c r="I875" s="169" t="s">
        <v>308</v>
      </c>
      <c r="J875" s="160" t="s">
        <v>330</v>
      </c>
      <c r="K875" s="160" t="s">
        <v>37</v>
      </c>
      <c r="L875" s="160" t="s">
        <v>7687</v>
      </c>
      <c r="M875" s="160" t="s">
        <v>38</v>
      </c>
      <c r="N875" s="169" t="s">
        <v>6673</v>
      </c>
      <c r="O875" s="170" t="s">
        <v>7684</v>
      </c>
      <c r="P875" s="171"/>
      <c r="Q875" s="160" t="s">
        <v>7374</v>
      </c>
      <c r="R875" s="166" t="s">
        <v>715</v>
      </c>
    </row>
    <row r="876" spans="1:18" customFormat="1">
      <c r="A876" s="230" t="s">
        <v>4399</v>
      </c>
      <c r="B876" s="231" t="s">
        <v>4440</v>
      </c>
      <c r="C876" s="167" t="s">
        <v>1230</v>
      </c>
      <c r="D876" s="168" t="str">
        <f t="shared" si="24"/>
        <v>ก่อสร้างระบบกระจายน้ำด้วยพลังงานแสงอาทิตย์ สนับสนุนโครงการพัฒนาพื้นที่สูงแบบโครงการหลวงน้ำแป่ง (ระยะที่ 2) บ้านแหน หมู่ที่ 1 ต.ผาทอง อ.่ท่าวังผา จ.น่าน</v>
      </c>
      <c r="E876" s="160" t="s">
        <v>1231</v>
      </c>
      <c r="F876" s="160" t="s">
        <v>29</v>
      </c>
      <c r="G876" s="160">
        <v>2564</v>
      </c>
      <c r="H876" s="160" t="s">
        <v>352</v>
      </c>
      <c r="I876" s="169" t="s">
        <v>308</v>
      </c>
      <c r="J876" s="160" t="s">
        <v>330</v>
      </c>
      <c r="K876" s="160" t="s">
        <v>37</v>
      </c>
      <c r="L876" s="160" t="s">
        <v>7687</v>
      </c>
      <c r="M876" s="160" t="s">
        <v>38</v>
      </c>
      <c r="N876" s="169" t="s">
        <v>6673</v>
      </c>
      <c r="O876" s="170" t="s">
        <v>7684</v>
      </c>
      <c r="P876" s="171"/>
      <c r="Q876" s="160" t="s">
        <v>7375</v>
      </c>
      <c r="R876" s="166" t="s">
        <v>715</v>
      </c>
    </row>
    <row r="877" spans="1:18" customFormat="1">
      <c r="A877" s="230" t="s">
        <v>4399</v>
      </c>
      <c r="B877" s="231" t="s">
        <v>4440</v>
      </c>
      <c r="C877" s="167" t="s">
        <v>1224</v>
      </c>
      <c r="D877" s="168" t="str">
        <f t="shared" si="24"/>
        <v>ก่อสร้างระบบกระจายน้ำด้วยพลังงานแสงอาทิตย์ สนับสนุนโครงการพัฒนาพื้นที่สูงแบบโครงการหลวงวังไผ่ (ระยะที่ 2) บ้านใหม่ หมู่ที่ 4 ต.นาไร่หลวง อ.สองแคว จ.น่าน</v>
      </c>
      <c r="E877" s="160" t="s">
        <v>1225</v>
      </c>
      <c r="F877" s="160" t="s">
        <v>29</v>
      </c>
      <c r="G877" s="160">
        <v>2564</v>
      </c>
      <c r="H877" s="160" t="s">
        <v>352</v>
      </c>
      <c r="I877" s="169" t="s">
        <v>308</v>
      </c>
      <c r="J877" s="160" t="s">
        <v>330</v>
      </c>
      <c r="K877" s="160" t="s">
        <v>37</v>
      </c>
      <c r="L877" s="160" t="s">
        <v>7687</v>
      </c>
      <c r="M877" s="160" t="s">
        <v>38</v>
      </c>
      <c r="N877" s="169" t="s">
        <v>6673</v>
      </c>
      <c r="O877" s="170" t="s">
        <v>7684</v>
      </c>
      <c r="P877" s="171"/>
      <c r="Q877" s="160" t="s">
        <v>7376</v>
      </c>
      <c r="R877" s="166" t="s">
        <v>715</v>
      </c>
    </row>
    <row r="878" spans="1:18" customFormat="1">
      <c r="A878" s="230" t="s">
        <v>4399</v>
      </c>
      <c r="B878" s="231" t="s">
        <v>4440</v>
      </c>
      <c r="C878" s="167" t="s">
        <v>1221</v>
      </c>
      <c r="D878" s="168" t="str">
        <f t="shared" si="24"/>
        <v>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(ระยะที่ 2) บ้านวังตาว หมู่ที่ 7 ต.สะเนียน อ.เมืองน่าน จ.น่าน</v>
      </c>
      <c r="E878" s="160" t="s">
        <v>1222</v>
      </c>
      <c r="F878" s="160" t="s">
        <v>29</v>
      </c>
      <c r="G878" s="160">
        <v>2564</v>
      </c>
      <c r="H878" s="160" t="s">
        <v>352</v>
      </c>
      <c r="I878" s="169" t="s">
        <v>308</v>
      </c>
      <c r="J878" s="160" t="s">
        <v>330</v>
      </c>
      <c r="K878" s="160" t="s">
        <v>37</v>
      </c>
      <c r="L878" s="160" t="s">
        <v>7687</v>
      </c>
      <c r="M878" s="160" t="s">
        <v>38</v>
      </c>
      <c r="N878" s="169" t="s">
        <v>6673</v>
      </c>
      <c r="O878" s="170" t="s">
        <v>7684</v>
      </c>
      <c r="P878" s="171"/>
      <c r="Q878" s="160" t="s">
        <v>7377</v>
      </c>
      <c r="R878" s="166" t="s">
        <v>715</v>
      </c>
    </row>
    <row r="879" spans="1:18" customFormat="1">
      <c r="A879" s="230" t="s">
        <v>4399</v>
      </c>
      <c r="B879" s="231" t="s">
        <v>4440</v>
      </c>
      <c r="C879" s="167" t="s">
        <v>1215</v>
      </c>
      <c r="D879" s="168" t="str">
        <f t="shared" si="24"/>
        <v>ก่อสร้างระบบกระจายน้ำด้วยพลังงานแสงอาทิตย์ สนับสนุนโครงการพัฒนาพื้นที่สูงแบบโครงการหลวงแม่จริม (ระยะที่ 2) บ้านนาหมัน  หมู่ที่ 4 ต.แม่จริม อ.แม่จริม จ.น่าน</v>
      </c>
      <c r="E879" s="160" t="s">
        <v>1216</v>
      </c>
      <c r="F879" s="160" t="s">
        <v>29</v>
      </c>
      <c r="G879" s="160">
        <v>2564</v>
      </c>
      <c r="H879" s="160" t="s">
        <v>352</v>
      </c>
      <c r="I879" s="169" t="s">
        <v>308</v>
      </c>
      <c r="J879" s="160" t="s">
        <v>330</v>
      </c>
      <c r="K879" s="160" t="s">
        <v>37</v>
      </c>
      <c r="L879" s="160" t="s">
        <v>7687</v>
      </c>
      <c r="M879" s="160" t="s">
        <v>38</v>
      </c>
      <c r="N879" s="169" t="s">
        <v>6673</v>
      </c>
      <c r="O879" s="170" t="s">
        <v>7684</v>
      </c>
      <c r="P879" s="171"/>
      <c r="Q879" s="160" t="s">
        <v>7378</v>
      </c>
      <c r="R879" s="166" t="s">
        <v>715</v>
      </c>
    </row>
    <row r="880" spans="1:18" customFormat="1">
      <c r="A880" s="230" t="s">
        <v>4399</v>
      </c>
      <c r="B880" s="231" t="s">
        <v>4440</v>
      </c>
      <c r="C880" s="167" t="s">
        <v>1212</v>
      </c>
      <c r="D880" s="168" t="str">
        <f t="shared" si="24"/>
        <v>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(ระยะที่ 2) บ้านนาม่วง ม.7 ต.เมืองลี อ.นาหมื่น จ.น่าน</v>
      </c>
      <c r="E880" s="160" t="s">
        <v>1213</v>
      </c>
      <c r="F880" s="160" t="s">
        <v>29</v>
      </c>
      <c r="G880" s="160">
        <v>2564</v>
      </c>
      <c r="H880" s="160" t="s">
        <v>352</v>
      </c>
      <c r="I880" s="169" t="s">
        <v>42</v>
      </c>
      <c r="J880" s="160" t="s">
        <v>330</v>
      </c>
      <c r="K880" s="160" t="s">
        <v>37</v>
      </c>
      <c r="L880" s="160" t="s">
        <v>7687</v>
      </c>
      <c r="M880" s="160" t="s">
        <v>38</v>
      </c>
      <c r="N880" s="169" t="s">
        <v>6673</v>
      </c>
      <c r="O880" s="170" t="s">
        <v>7684</v>
      </c>
      <c r="P880" s="171"/>
      <c r="Q880" s="160" t="s">
        <v>7379</v>
      </c>
      <c r="R880" s="166" t="s">
        <v>715</v>
      </c>
    </row>
    <row r="881" spans="1:18" customFormat="1">
      <c r="A881" s="230" t="s">
        <v>4399</v>
      </c>
      <c r="B881" s="231" t="s">
        <v>4440</v>
      </c>
      <c r="C881" s="167" t="s">
        <v>1206</v>
      </c>
      <c r="D881" s="168" t="str">
        <f t="shared" si="24"/>
        <v xml:space="preserve">ก่อสร้างระบบกระจายน้ำด้วยพลังงานแสงอาทิตย์ สนับสนุนโครงการพัฒนาพื้นที่สูงแบบโครงการหลวงน้ำเคิม (ระยะที่ 2) บ้านต้นต้อง หมู่ที่ 5 ตำบลปิงหลวง อำเภอนาหมื่น จังหวัดน่าน </v>
      </c>
      <c r="E881" s="160" t="s">
        <v>6678</v>
      </c>
      <c r="F881" s="160" t="s">
        <v>29</v>
      </c>
      <c r="G881" s="160">
        <v>2564</v>
      </c>
      <c r="H881" s="160" t="s">
        <v>352</v>
      </c>
      <c r="I881" s="169" t="s">
        <v>308</v>
      </c>
      <c r="J881" s="160" t="s">
        <v>330</v>
      </c>
      <c r="K881" s="160" t="s">
        <v>37</v>
      </c>
      <c r="L881" s="160" t="s">
        <v>7687</v>
      </c>
      <c r="M881" s="160" t="s">
        <v>38</v>
      </c>
      <c r="N881" s="169" t="s">
        <v>6673</v>
      </c>
      <c r="O881" s="170" t="s">
        <v>7684</v>
      </c>
      <c r="P881" s="171"/>
      <c r="Q881" s="160" t="s">
        <v>7380</v>
      </c>
      <c r="R881" s="166" t="s">
        <v>715</v>
      </c>
    </row>
    <row r="882" spans="1:18" customFormat="1">
      <c r="A882" s="230" t="s">
        <v>4399</v>
      </c>
      <c r="B882" s="231" t="s">
        <v>4440</v>
      </c>
      <c r="C882" s="167" t="s">
        <v>1200</v>
      </c>
      <c r="D882" s="168" t="str">
        <f t="shared" si="24"/>
        <v>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</v>
      </c>
      <c r="E882" s="160" t="s">
        <v>1201</v>
      </c>
      <c r="F882" s="160" t="s">
        <v>29</v>
      </c>
      <c r="G882" s="160">
        <v>2564</v>
      </c>
      <c r="H882" s="160" t="s">
        <v>352</v>
      </c>
      <c r="I882" s="169" t="s">
        <v>308</v>
      </c>
      <c r="J882" s="160" t="s">
        <v>330</v>
      </c>
      <c r="K882" s="160" t="s">
        <v>37</v>
      </c>
      <c r="L882" s="160" t="s">
        <v>7687</v>
      </c>
      <c r="M882" s="160" t="s">
        <v>38</v>
      </c>
      <c r="N882" s="169" t="s">
        <v>6673</v>
      </c>
      <c r="O882" s="170" t="s">
        <v>7684</v>
      </c>
      <c r="P882" s="171"/>
      <c r="Q882" s="160" t="s">
        <v>7381</v>
      </c>
      <c r="R882" s="166" t="s">
        <v>715</v>
      </c>
    </row>
    <row r="883" spans="1:18" customFormat="1">
      <c r="A883" s="230" t="s">
        <v>4399</v>
      </c>
      <c r="B883" s="231" t="s">
        <v>4440</v>
      </c>
      <c r="C883" s="167" t="s">
        <v>1179</v>
      </c>
      <c r="D883" s="168" t="str">
        <f t="shared" si="24"/>
        <v>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บ้านสมุนใหม่ ม.16 ต.สะเนียน อ.เมืองน่าน จังหวัดน่าน</v>
      </c>
      <c r="E883" s="160" t="s">
        <v>1180</v>
      </c>
      <c r="F883" s="160" t="s">
        <v>29</v>
      </c>
      <c r="G883" s="160">
        <v>2564</v>
      </c>
      <c r="H883" s="160" t="s">
        <v>352</v>
      </c>
      <c r="I883" s="169" t="s">
        <v>308</v>
      </c>
      <c r="J883" s="160" t="s">
        <v>330</v>
      </c>
      <c r="K883" s="160" t="s">
        <v>37</v>
      </c>
      <c r="L883" s="160" t="s">
        <v>7687</v>
      </c>
      <c r="M883" s="160" t="s">
        <v>38</v>
      </c>
      <c r="N883" s="169" t="s">
        <v>6673</v>
      </c>
      <c r="O883" s="170" t="s">
        <v>7684</v>
      </c>
      <c r="P883" s="171"/>
      <c r="Q883" s="160" t="s">
        <v>7382</v>
      </c>
      <c r="R883" s="166" t="s">
        <v>715</v>
      </c>
    </row>
    <row r="884" spans="1:18" customFormat="1">
      <c r="A884" s="230" t="s">
        <v>4399</v>
      </c>
      <c r="B884" s="231" t="s">
        <v>4440</v>
      </c>
      <c r="C884" s="167" t="s">
        <v>1158</v>
      </c>
      <c r="D884" s="168" t="str">
        <f t="shared" si="24"/>
        <v>อนุรักษ์ฟื้นฟูบึงพาด-หนองบัวแดง ตำบลหาดสองแคว อำเภอตรอน จังหวัดอุตรดิตถ์</v>
      </c>
      <c r="E884" s="160" t="s">
        <v>1159</v>
      </c>
      <c r="F884" s="160" t="s">
        <v>29</v>
      </c>
      <c r="G884" s="160">
        <v>2564</v>
      </c>
      <c r="H884" s="160" t="s">
        <v>47</v>
      </c>
      <c r="I884" s="169" t="s">
        <v>133</v>
      </c>
      <c r="J884" s="160" t="s">
        <v>330</v>
      </c>
      <c r="K884" s="160" t="s">
        <v>37</v>
      </c>
      <c r="L884" s="160" t="s">
        <v>7687</v>
      </c>
      <c r="M884" s="160" t="s">
        <v>38</v>
      </c>
      <c r="N884" s="169" t="s">
        <v>6673</v>
      </c>
      <c r="O884" s="170" t="s">
        <v>7684</v>
      </c>
      <c r="P884" s="171"/>
      <c r="Q884" s="160" t="s">
        <v>7383</v>
      </c>
      <c r="R884" s="166" t="s">
        <v>715</v>
      </c>
    </row>
    <row r="885" spans="1:18" customFormat="1">
      <c r="A885" s="230" t="s">
        <v>4399</v>
      </c>
      <c r="B885" s="231" t="s">
        <v>4440</v>
      </c>
      <c r="C885" s="167" t="s">
        <v>1141</v>
      </c>
      <c r="D885" s="168" t="str">
        <f t="shared" si="24"/>
        <v>อนุรักษ์ฟื้นฟูคลองเชื่อมหนองจระเข้–หนองแม่ระวิง ตำบลสารจิตร อำเภอศรีสัชนาลัย จังหวัดสุโขทัย</v>
      </c>
      <c r="E885" s="160" t="s">
        <v>347</v>
      </c>
      <c r="F885" s="160" t="s">
        <v>29</v>
      </c>
      <c r="G885" s="160">
        <v>2564</v>
      </c>
      <c r="H885" s="160" t="s">
        <v>47</v>
      </c>
      <c r="I885" s="169" t="s">
        <v>133</v>
      </c>
      <c r="J885" s="160" t="s">
        <v>330</v>
      </c>
      <c r="K885" s="160" t="s">
        <v>37</v>
      </c>
      <c r="L885" s="160" t="s">
        <v>7687</v>
      </c>
      <c r="M885" s="160" t="s">
        <v>38</v>
      </c>
      <c r="N885" s="169" t="s">
        <v>6673</v>
      </c>
      <c r="O885" s="170" t="s">
        <v>7684</v>
      </c>
      <c r="P885" s="171"/>
      <c r="Q885" s="160" t="s">
        <v>7384</v>
      </c>
      <c r="R885" s="166" t="s">
        <v>715</v>
      </c>
    </row>
    <row r="886" spans="1:18" customFormat="1">
      <c r="A886" s="230" t="s">
        <v>4399</v>
      </c>
      <c r="B886" s="231" t="s">
        <v>4440</v>
      </c>
      <c r="C886" s="167" t="s">
        <v>1126</v>
      </c>
      <c r="D886" s="168" t="str">
        <f t="shared" si="24"/>
        <v>อนุรักษ์ฟื้นฟูแหล่งน้ำแก้มลิงตำบลนครเดิฐ ตำบลนครเดิฐ อำเภอศรีนคร จังหวัดสุโขทัย</v>
      </c>
      <c r="E886" s="160" t="s">
        <v>1127</v>
      </c>
      <c r="F886" s="160" t="s">
        <v>29</v>
      </c>
      <c r="G886" s="160">
        <v>2564</v>
      </c>
      <c r="H886" s="160" t="s">
        <v>47</v>
      </c>
      <c r="I886" s="169" t="s">
        <v>133</v>
      </c>
      <c r="J886" s="160" t="s">
        <v>330</v>
      </c>
      <c r="K886" s="160" t="s">
        <v>37</v>
      </c>
      <c r="L886" s="160" t="s">
        <v>7687</v>
      </c>
      <c r="M886" s="160" t="s">
        <v>38</v>
      </c>
      <c r="N886" s="169" t="s">
        <v>6673</v>
      </c>
      <c r="O886" s="170" t="s">
        <v>7684</v>
      </c>
      <c r="P886" s="171"/>
      <c r="Q886" s="160" t="s">
        <v>7385</v>
      </c>
      <c r="R886" s="166" t="s">
        <v>715</v>
      </c>
    </row>
    <row r="887" spans="1:18" customFormat="1">
      <c r="A887" s="230" t="s">
        <v>4399</v>
      </c>
      <c r="B887" s="231" t="s">
        <v>4440</v>
      </c>
      <c r="C887" s="167" t="s">
        <v>1108</v>
      </c>
      <c r="D887" s="168" t="str">
        <f t="shared" si="24"/>
        <v>อนุรักษ์ฟื้นฟูแก้มลิงตำบลห้วยหม้าย ตำบลห้วยหม้าย อำเภอสอง จังหวัดแพร่</v>
      </c>
      <c r="E887" s="160" t="s">
        <v>1109</v>
      </c>
      <c r="F887" s="160" t="s">
        <v>29</v>
      </c>
      <c r="G887" s="160">
        <v>2564</v>
      </c>
      <c r="H887" s="160" t="s">
        <v>47</v>
      </c>
      <c r="I887" s="169" t="s">
        <v>133</v>
      </c>
      <c r="J887" s="160" t="s">
        <v>330</v>
      </c>
      <c r="K887" s="160" t="s">
        <v>37</v>
      </c>
      <c r="L887" s="160" t="s">
        <v>7687</v>
      </c>
      <c r="M887" s="160" t="s">
        <v>38</v>
      </c>
      <c r="N887" s="169" t="s">
        <v>6673</v>
      </c>
      <c r="O887" s="170" t="s">
        <v>7684</v>
      </c>
      <c r="P887" s="171"/>
      <c r="Q887" s="160" t="s">
        <v>7386</v>
      </c>
      <c r="R887" s="166" t="s">
        <v>715</v>
      </c>
    </row>
    <row r="888" spans="1:18" customFormat="1">
      <c r="A888" s="230" t="s">
        <v>4399</v>
      </c>
      <c r="B888" s="231" t="s">
        <v>4440</v>
      </c>
      <c r="C888" s="167" t="s">
        <v>1105</v>
      </c>
      <c r="D888" s="168" t="str">
        <f t="shared" si="24"/>
        <v>อนุรักษ์ฟื้นฟูแหล่งน้ำ สนับสนุนโครงการพัฒนาพื้นที่สูงแบบโครงการหลวงปางยาง บ้านปางยาง หมู่ที่ 1 ตำบลภูคา อำเภอปัว จังหวัดน่าน</v>
      </c>
      <c r="E888" s="160" t="s">
        <v>1106</v>
      </c>
      <c r="F888" s="160" t="s">
        <v>29</v>
      </c>
      <c r="G888" s="160">
        <v>2564</v>
      </c>
      <c r="H888" s="160" t="s">
        <v>47</v>
      </c>
      <c r="I888" s="169" t="s">
        <v>133</v>
      </c>
      <c r="J888" s="160" t="s">
        <v>330</v>
      </c>
      <c r="K888" s="160" t="s">
        <v>37</v>
      </c>
      <c r="L888" s="160" t="s">
        <v>7687</v>
      </c>
      <c r="M888" s="160" t="s">
        <v>38</v>
      </c>
      <c r="N888" s="169" t="s">
        <v>6673</v>
      </c>
      <c r="O888" s="170" t="s">
        <v>7684</v>
      </c>
      <c r="P888" s="171"/>
      <c r="Q888" s="160" t="s">
        <v>7387</v>
      </c>
      <c r="R888" s="166" t="s">
        <v>715</v>
      </c>
    </row>
    <row r="889" spans="1:18" customFormat="1">
      <c r="A889" s="230" t="s">
        <v>4399</v>
      </c>
      <c r="B889" s="231" t="s">
        <v>4440</v>
      </c>
      <c r="C889" s="167" t="s">
        <v>1102</v>
      </c>
      <c r="D889" s="168" t="str">
        <f t="shared" si="24"/>
        <v>อนุรักษ์ฟื้นฟูแหล่งน้ำ สนับสนุนโครงการพัฒนาพื้นที่สูงแบบโครงการหลวงบ่อเกลือ บ้านห้วยโทน หมู่ที่ 2 ตำบลดงพญา อำเภอบ่อเกลือ จังหวัดน่าน</v>
      </c>
      <c r="E889" s="160" t="s">
        <v>1103</v>
      </c>
      <c r="F889" s="160" t="s">
        <v>29</v>
      </c>
      <c r="G889" s="160">
        <v>2564</v>
      </c>
      <c r="H889" s="160" t="s">
        <v>47</v>
      </c>
      <c r="I889" s="169" t="s">
        <v>133</v>
      </c>
      <c r="J889" s="160" t="s">
        <v>330</v>
      </c>
      <c r="K889" s="160" t="s">
        <v>37</v>
      </c>
      <c r="L889" s="160" t="s">
        <v>7687</v>
      </c>
      <c r="M889" s="160" t="s">
        <v>38</v>
      </c>
      <c r="N889" s="169" t="s">
        <v>6673</v>
      </c>
      <c r="O889" s="170" t="s">
        <v>7684</v>
      </c>
      <c r="P889" s="171"/>
      <c r="Q889" s="160" t="s">
        <v>7388</v>
      </c>
      <c r="R889" s="166" t="s">
        <v>715</v>
      </c>
    </row>
    <row r="890" spans="1:18" customFormat="1">
      <c r="A890" s="230" t="s">
        <v>4399</v>
      </c>
      <c r="B890" s="231" t="s">
        <v>4440</v>
      </c>
      <c r="C890" s="167" t="s">
        <v>1292</v>
      </c>
      <c r="D890" s="168" t="str">
        <f t="shared" si="24"/>
        <v>โครงการบำรุงรักษาแหล่งน้ำอ่างเก็บน้ำซอนต้า บ้านซอนต้า ตำบลรางบัว อำเภอจอมบึง จังหวัดราชบุรี</v>
      </c>
      <c r="E890" s="160" t="s">
        <v>1293</v>
      </c>
      <c r="F890" s="160" t="s">
        <v>29</v>
      </c>
      <c r="G890" s="160">
        <v>2564</v>
      </c>
      <c r="H890" s="160" t="s">
        <v>469</v>
      </c>
      <c r="I890" s="169" t="s">
        <v>42</v>
      </c>
      <c r="J890" s="160" t="s">
        <v>1295</v>
      </c>
      <c r="K890" s="160" t="s">
        <v>37</v>
      </c>
      <c r="L890" s="160" t="s">
        <v>7687</v>
      </c>
      <c r="M890" s="160" t="s">
        <v>38</v>
      </c>
      <c r="N890" s="169" t="s">
        <v>6673</v>
      </c>
      <c r="O890" s="170" t="s">
        <v>7684</v>
      </c>
      <c r="P890" s="171"/>
      <c r="Q890" s="160" t="s">
        <v>7389</v>
      </c>
      <c r="R890" s="166" t="s">
        <v>715</v>
      </c>
    </row>
    <row r="891" spans="1:18" customFormat="1">
      <c r="A891" s="230" t="s">
        <v>4399</v>
      </c>
      <c r="B891" s="231" t="s">
        <v>4440</v>
      </c>
      <c r="C891" s="167" t="s">
        <v>1138</v>
      </c>
      <c r="D891" s="168" t="str">
        <f t="shared" si="24"/>
        <v>อนุรักษ์ฟื้นฟูแหล่งน้ำเขตรักษาพันธุ์สัตว์ป่าเขาอ่างฤาไน ไร่ตาชีพแห่งที่ 3	ม.25	 ต.คลองตะเกรา อ.ท่าตะเกียบ จ.ฉะเชิงเทรา</v>
      </c>
      <c r="E891" s="160" t="s">
        <v>6690</v>
      </c>
      <c r="F891" s="160" t="s">
        <v>29</v>
      </c>
      <c r="G891" s="160">
        <v>2564</v>
      </c>
      <c r="H891" s="160" t="s">
        <v>47</v>
      </c>
      <c r="I891" s="169" t="s">
        <v>133</v>
      </c>
      <c r="J891" s="160" t="s">
        <v>181</v>
      </c>
      <c r="K891" s="160" t="s">
        <v>37</v>
      </c>
      <c r="L891" s="160" t="s">
        <v>7687</v>
      </c>
      <c r="M891" s="160" t="s">
        <v>38</v>
      </c>
      <c r="N891" s="169" t="s">
        <v>6673</v>
      </c>
      <c r="O891" s="170" t="s">
        <v>7684</v>
      </c>
      <c r="P891" s="171"/>
      <c r="Q891" s="160" t="s">
        <v>7408</v>
      </c>
      <c r="R891" s="166" t="s">
        <v>715</v>
      </c>
    </row>
    <row r="892" spans="1:18" customFormat="1">
      <c r="A892" s="230" t="s">
        <v>4399</v>
      </c>
      <c r="B892" s="231" t="s">
        <v>4440</v>
      </c>
      <c r="C892" s="167" t="s">
        <v>1392</v>
      </c>
      <c r="D892" s="168" t="str">
        <f t="shared" si="24"/>
        <v>โครงการบำรุงรักษาแหล่งน้ำอ่างเก็บน้ำท่าลาด บ้านท่าลาด ตำบลหัวนาคำ อำเภอกระนวน จังหวัดขอนแก่น</v>
      </c>
      <c r="E892" s="160" t="s">
        <v>1393</v>
      </c>
      <c r="F892" s="160" t="s">
        <v>29</v>
      </c>
      <c r="G892" s="160">
        <v>2564</v>
      </c>
      <c r="H892" s="160" t="s">
        <v>47</v>
      </c>
      <c r="I892" s="169" t="s">
        <v>133</v>
      </c>
      <c r="J892" s="160" t="s">
        <v>286</v>
      </c>
      <c r="K892" s="160" t="s">
        <v>37</v>
      </c>
      <c r="L892" s="160" t="s">
        <v>7687</v>
      </c>
      <c r="M892" s="160" t="s">
        <v>38</v>
      </c>
      <c r="N892" s="169" t="s">
        <v>6673</v>
      </c>
      <c r="O892" s="170" t="s">
        <v>7684</v>
      </c>
      <c r="P892" s="171"/>
      <c r="Q892" s="160" t="s">
        <v>7417</v>
      </c>
      <c r="R892" s="166" t="s">
        <v>715</v>
      </c>
    </row>
    <row r="893" spans="1:18" customFormat="1">
      <c r="A893" s="230" t="s">
        <v>4399</v>
      </c>
      <c r="B893" s="231" t="s">
        <v>4440</v>
      </c>
      <c r="C893" s="167" t="s">
        <v>1389</v>
      </c>
      <c r="D893" s="168" t="str">
        <f t="shared" si="24"/>
        <v>โครงการบำรุงรักษาแหล่งน้ำอ่างเก็บน้ำหนองเบ็ญ บ้านคำแก่นคูณ ตำบลม่วงหวาน อำเภอน้ำพอง จังหวัดขอนแก่น</v>
      </c>
      <c r="E893" s="160" t="s">
        <v>1390</v>
      </c>
      <c r="F893" s="160" t="s">
        <v>29</v>
      </c>
      <c r="G893" s="160">
        <v>2564</v>
      </c>
      <c r="H893" s="160" t="s">
        <v>47</v>
      </c>
      <c r="I893" s="169" t="s">
        <v>133</v>
      </c>
      <c r="J893" s="160" t="s">
        <v>286</v>
      </c>
      <c r="K893" s="160" t="s">
        <v>37</v>
      </c>
      <c r="L893" s="160" t="s">
        <v>7687</v>
      </c>
      <c r="M893" s="160" t="s">
        <v>38</v>
      </c>
      <c r="N893" s="169" t="s">
        <v>6673</v>
      </c>
      <c r="O893" s="170" t="s">
        <v>7684</v>
      </c>
      <c r="P893" s="171"/>
      <c r="Q893" s="160" t="s">
        <v>7418</v>
      </c>
      <c r="R893" s="166" t="s">
        <v>715</v>
      </c>
    </row>
    <row r="894" spans="1:18" customFormat="1">
      <c r="A894" s="230" t="s">
        <v>4399</v>
      </c>
      <c r="B894" s="231" t="s">
        <v>4440</v>
      </c>
      <c r="C894" s="167" t="s">
        <v>1386</v>
      </c>
      <c r="D894" s="168" t="str">
        <f t="shared" si="24"/>
        <v>โครงการอนุรักษ์และฟื้นฟูแหล่งน้ำหนองแปน บ้านเกาะแก้ว หมู่ที่ 6 ตำบลสามขา อำเภอโพนทราย จังหวัดร้อยเอ็ด</v>
      </c>
      <c r="E894" s="160" t="s">
        <v>1387</v>
      </c>
      <c r="F894" s="160" t="s">
        <v>29</v>
      </c>
      <c r="G894" s="160">
        <v>2564</v>
      </c>
      <c r="H894" s="160" t="s">
        <v>47</v>
      </c>
      <c r="I894" s="169" t="s">
        <v>712</v>
      </c>
      <c r="J894" s="160" t="s">
        <v>286</v>
      </c>
      <c r="K894" s="160" t="s">
        <v>37</v>
      </c>
      <c r="L894" s="160" t="s">
        <v>7687</v>
      </c>
      <c r="M894" s="160" t="s">
        <v>38</v>
      </c>
      <c r="N894" s="169" t="s">
        <v>6673</v>
      </c>
      <c r="O894" s="170" t="s">
        <v>7684</v>
      </c>
      <c r="P894" s="171"/>
      <c r="Q894" s="160" t="s">
        <v>7419</v>
      </c>
      <c r="R894" s="166" t="s">
        <v>715</v>
      </c>
    </row>
    <row r="895" spans="1:18" customFormat="1">
      <c r="A895" s="230" t="s">
        <v>4399</v>
      </c>
      <c r="B895" s="231" t="s">
        <v>4440</v>
      </c>
      <c r="C895" s="167" t="s">
        <v>1383</v>
      </c>
      <c r="D895" s="168" t="str">
        <f t="shared" si="24"/>
        <v>โครงการอนุรักษ์และฟื้นฟูแหล่งน้ำหนองเดิ่น  บ้านหนองตอ หมู่ที่ 11 ตำบลหัวช้าง อำเภอจตุรพักตรพิมาน จังหวัดร้อยเอ็ด</v>
      </c>
      <c r="E895" s="160" t="s">
        <v>1384</v>
      </c>
      <c r="F895" s="160" t="s">
        <v>29</v>
      </c>
      <c r="G895" s="160">
        <v>2564</v>
      </c>
      <c r="H895" s="160" t="s">
        <v>47</v>
      </c>
      <c r="I895" s="169" t="s">
        <v>1242</v>
      </c>
      <c r="J895" s="160" t="s">
        <v>286</v>
      </c>
      <c r="K895" s="160" t="s">
        <v>37</v>
      </c>
      <c r="L895" s="160" t="s">
        <v>7687</v>
      </c>
      <c r="M895" s="160" t="s">
        <v>38</v>
      </c>
      <c r="N895" s="169" t="s">
        <v>6673</v>
      </c>
      <c r="O895" s="170" t="s">
        <v>7684</v>
      </c>
      <c r="P895" s="171"/>
      <c r="Q895" s="160" t="s">
        <v>7420</v>
      </c>
      <c r="R895" s="166" t="s">
        <v>715</v>
      </c>
    </row>
    <row r="896" spans="1:18" customFormat="1">
      <c r="A896" s="230" t="s">
        <v>4399</v>
      </c>
      <c r="B896" s="231" t="s">
        <v>4440</v>
      </c>
      <c r="C896" s="167" t="s">
        <v>1380</v>
      </c>
      <c r="D896" s="168" t="str">
        <f t="shared" si="24"/>
        <v>โครงการอนุรักษ์และฟื้นฟูแหล่งน้ำกุดเซียม บ้านแสนสุข ตำบลแสนสุข อำเภอพนมไพร จังหวัดร้อยเอ็ด</v>
      </c>
      <c r="E896" s="160" t="s">
        <v>1381</v>
      </c>
      <c r="F896" s="160" t="s">
        <v>29</v>
      </c>
      <c r="G896" s="160">
        <v>2564</v>
      </c>
      <c r="H896" s="160" t="s">
        <v>47</v>
      </c>
      <c r="I896" s="169" t="s">
        <v>712</v>
      </c>
      <c r="J896" s="160" t="s">
        <v>286</v>
      </c>
      <c r="K896" s="160" t="s">
        <v>37</v>
      </c>
      <c r="L896" s="160" t="s">
        <v>7687</v>
      </c>
      <c r="M896" s="160" t="s">
        <v>38</v>
      </c>
      <c r="N896" s="169" t="s">
        <v>6673</v>
      </c>
      <c r="O896" s="170" t="s">
        <v>7684</v>
      </c>
      <c r="P896" s="171"/>
      <c r="Q896" s="160" t="s">
        <v>7421</v>
      </c>
      <c r="R896" s="166" t="s">
        <v>715</v>
      </c>
    </row>
    <row r="897" spans="1:18" customFormat="1">
      <c r="A897" s="230" t="s">
        <v>4399</v>
      </c>
      <c r="B897" s="231" t="s">
        <v>4440</v>
      </c>
      <c r="C897" s="167" t="s">
        <v>1377</v>
      </c>
      <c r="D897" s="168" t="str">
        <f t="shared" si="24"/>
        <v>โครงการอนุรักษ์และฟื้นฟูแหล่งน้ำหนองบอน บ้านหนองบอน ตำบลหนองบอน อำเภอโกสุมพิสัย จังหวัดมหาสารคาม</v>
      </c>
      <c r="E897" s="160" t="s">
        <v>1378</v>
      </c>
      <c r="F897" s="160" t="s">
        <v>29</v>
      </c>
      <c r="G897" s="160">
        <v>2564</v>
      </c>
      <c r="H897" s="160" t="s">
        <v>47</v>
      </c>
      <c r="I897" s="169" t="s">
        <v>133</v>
      </c>
      <c r="J897" s="160" t="s">
        <v>286</v>
      </c>
      <c r="K897" s="160" t="s">
        <v>37</v>
      </c>
      <c r="L897" s="160" t="s">
        <v>7687</v>
      </c>
      <c r="M897" s="160" t="s">
        <v>38</v>
      </c>
      <c r="N897" s="169" t="s">
        <v>6673</v>
      </c>
      <c r="O897" s="170" t="s">
        <v>7684</v>
      </c>
      <c r="P897" s="171"/>
      <c r="Q897" s="160" t="s">
        <v>7422</v>
      </c>
      <c r="R897" s="166" t="s">
        <v>715</v>
      </c>
    </row>
    <row r="898" spans="1:18" customFormat="1">
      <c r="A898" s="230" t="s">
        <v>4399</v>
      </c>
      <c r="B898" s="231" t="s">
        <v>4440</v>
      </c>
      <c r="C898" s="167" t="s">
        <v>1374</v>
      </c>
      <c r="D898" s="168" t="str">
        <f t="shared" si="24"/>
        <v>โครงการอนุรักษ์และฟื้นฟูแหล่งน้ำหนองราษฎร์ บ้านโพนงาม ตำบลโพนงาม อำเภอโกสุมพิสัย จังหวัดมหาสารคาม</v>
      </c>
      <c r="E898" s="160" t="s">
        <v>1375</v>
      </c>
      <c r="F898" s="160" t="s">
        <v>29</v>
      </c>
      <c r="G898" s="160">
        <v>2564</v>
      </c>
      <c r="H898" s="160" t="s">
        <v>47</v>
      </c>
      <c r="I898" s="169" t="s">
        <v>1242</v>
      </c>
      <c r="J898" s="160" t="s">
        <v>286</v>
      </c>
      <c r="K898" s="160" t="s">
        <v>37</v>
      </c>
      <c r="L898" s="160" t="s">
        <v>7687</v>
      </c>
      <c r="M898" s="160" t="s">
        <v>38</v>
      </c>
      <c r="N898" s="169" t="s">
        <v>6673</v>
      </c>
      <c r="O898" s="170" t="s">
        <v>7684</v>
      </c>
      <c r="P898" s="171"/>
      <c r="Q898" s="160" t="s">
        <v>7423</v>
      </c>
      <c r="R898" s="166" t="s">
        <v>715</v>
      </c>
    </row>
    <row r="899" spans="1:18" customFormat="1">
      <c r="A899" s="230" t="s">
        <v>4399</v>
      </c>
      <c r="B899" s="231" t="s">
        <v>4440</v>
      </c>
      <c r="C899" s="167" t="s">
        <v>1371</v>
      </c>
      <c r="D899" s="168" t="str">
        <f t="shared" si="24"/>
        <v>โครงการอนุรักษ์และฟื้นฟูแหล่งน้ำบึงโลโพ บ้านแผ่นดินทอง หมู่ที่ 13 ตำบลลุ่มน้ำชี อำเอบ้านเขว้า จังหวัดชัยภูมิ</v>
      </c>
      <c r="E899" s="160" t="s">
        <v>1372</v>
      </c>
      <c r="F899" s="160" t="s">
        <v>29</v>
      </c>
      <c r="G899" s="160">
        <v>2564</v>
      </c>
      <c r="H899" s="160" t="s">
        <v>47</v>
      </c>
      <c r="I899" s="169" t="s">
        <v>1242</v>
      </c>
      <c r="J899" s="160" t="s">
        <v>286</v>
      </c>
      <c r="K899" s="160" t="s">
        <v>37</v>
      </c>
      <c r="L899" s="160" t="s">
        <v>7687</v>
      </c>
      <c r="M899" s="160" t="s">
        <v>38</v>
      </c>
      <c r="N899" s="169" t="s">
        <v>6673</v>
      </c>
      <c r="O899" s="170" t="s">
        <v>7684</v>
      </c>
      <c r="P899" s="171"/>
      <c r="Q899" s="160" t="s">
        <v>7424</v>
      </c>
      <c r="R899" s="166" t="s">
        <v>715</v>
      </c>
    </row>
    <row r="900" spans="1:18" customFormat="1">
      <c r="A900" s="230" t="s">
        <v>4399</v>
      </c>
      <c r="B900" s="231" t="s">
        <v>4440</v>
      </c>
      <c r="C900" s="167" t="s">
        <v>1368</v>
      </c>
      <c r="D900" s="168" t="str">
        <f t="shared" si="24"/>
        <v>โครงการอนุรักษ์และฟื้นฟูแหล่งน้ำบึงกะฮาด บ้านกะฮาด หมู่ที่ 6 ตำบลกะฮาด อำเภอเนินสง่า จังหวัดชัยภูมิ</v>
      </c>
      <c r="E900" s="160" t="s">
        <v>1369</v>
      </c>
      <c r="F900" s="160" t="s">
        <v>29</v>
      </c>
      <c r="G900" s="160">
        <v>2564</v>
      </c>
      <c r="H900" s="160" t="s">
        <v>47</v>
      </c>
      <c r="I900" s="169" t="s">
        <v>1242</v>
      </c>
      <c r="J900" s="160" t="s">
        <v>286</v>
      </c>
      <c r="K900" s="160" t="s">
        <v>37</v>
      </c>
      <c r="L900" s="160" t="s">
        <v>7687</v>
      </c>
      <c r="M900" s="160" t="s">
        <v>38</v>
      </c>
      <c r="N900" s="169" t="s">
        <v>6673</v>
      </c>
      <c r="O900" s="170" t="s">
        <v>7684</v>
      </c>
      <c r="P900" s="171"/>
      <c r="Q900" s="160" t="s">
        <v>7425</v>
      </c>
      <c r="R900" s="166" t="s">
        <v>715</v>
      </c>
    </row>
    <row r="901" spans="1:18" customFormat="1">
      <c r="A901" s="230" t="s">
        <v>4399</v>
      </c>
      <c r="B901" s="231" t="s">
        <v>4440</v>
      </c>
      <c r="C901" s="167" t="s">
        <v>1365</v>
      </c>
      <c r="D901" s="168" t="str">
        <f t="shared" ref="D901:D964" si="25">HYPERLINK(Q901,E901)</f>
        <v>โครงการอนุรักษ์และฟื้นฟูแหล่งน้ำกุดกว้าง บ้านโนนพันชาด หมู่ที่ 10 ตำบลโคกสำราญ อำเภอบ้านแฮด จังหวัดขอนแก่น</v>
      </c>
      <c r="E901" s="160" t="s">
        <v>1366</v>
      </c>
      <c r="F901" s="160" t="s">
        <v>29</v>
      </c>
      <c r="G901" s="160">
        <v>2564</v>
      </c>
      <c r="H901" s="160" t="s">
        <v>47</v>
      </c>
      <c r="I901" s="169" t="s">
        <v>1242</v>
      </c>
      <c r="J901" s="160" t="s">
        <v>286</v>
      </c>
      <c r="K901" s="160" t="s">
        <v>37</v>
      </c>
      <c r="L901" s="160" t="s">
        <v>7687</v>
      </c>
      <c r="M901" s="160" t="s">
        <v>38</v>
      </c>
      <c r="N901" s="169" t="s">
        <v>6673</v>
      </c>
      <c r="O901" s="170" t="s">
        <v>7684</v>
      </c>
      <c r="P901" s="171"/>
      <c r="Q901" s="160" t="s">
        <v>7426</v>
      </c>
      <c r="R901" s="166" t="s">
        <v>715</v>
      </c>
    </row>
    <row r="902" spans="1:18" customFormat="1">
      <c r="A902" s="230" t="s">
        <v>4399</v>
      </c>
      <c r="B902" s="231" t="s">
        <v>4440</v>
      </c>
      <c r="C902" s="167" t="s">
        <v>1362</v>
      </c>
      <c r="D902" s="168" t="str">
        <f t="shared" si="25"/>
        <v>โครงการอนุรักษ์และฟื้นฟูแหล่งน้ำหนองหูลิง หมู่ที่ 11 หมู่ที่ 2 ตำบลวังแสง อำเภอชนบท จังหวัดขอนแก่น</v>
      </c>
      <c r="E902" s="160" t="s">
        <v>1363</v>
      </c>
      <c r="F902" s="160" t="s">
        <v>29</v>
      </c>
      <c r="G902" s="160">
        <v>2564</v>
      </c>
      <c r="H902" s="160" t="s">
        <v>47</v>
      </c>
      <c r="I902" s="169" t="s">
        <v>133</v>
      </c>
      <c r="J902" s="160" t="s">
        <v>286</v>
      </c>
      <c r="K902" s="160" t="s">
        <v>37</v>
      </c>
      <c r="L902" s="160" t="s">
        <v>7687</v>
      </c>
      <c r="M902" s="160" t="s">
        <v>38</v>
      </c>
      <c r="N902" s="169" t="s">
        <v>6673</v>
      </c>
      <c r="O902" s="170" t="s">
        <v>7684</v>
      </c>
      <c r="P902" s="171"/>
      <c r="Q902" s="160" t="s">
        <v>7427</v>
      </c>
      <c r="R902" s="166" t="s">
        <v>715</v>
      </c>
    </row>
    <row r="903" spans="1:18" customFormat="1">
      <c r="A903" s="230" t="s">
        <v>4399</v>
      </c>
      <c r="B903" s="231" t="s">
        <v>4440</v>
      </c>
      <c r="C903" s="167" t="s">
        <v>1359</v>
      </c>
      <c r="D903" s="168" t="str">
        <f t="shared" si="25"/>
        <v>โครงการอนุรักษ์และฟื้นฟูแหล่งน้ำหนองแกงใหญ่ บ้านโนนพะยอม หมู่ที่ 6 ตำบลโนนพะยอม  อำเภอชนบท จังหวัดขอนแก่น</v>
      </c>
      <c r="E903" s="160" t="s">
        <v>1360</v>
      </c>
      <c r="F903" s="160" t="s">
        <v>29</v>
      </c>
      <c r="G903" s="160">
        <v>2564</v>
      </c>
      <c r="H903" s="160" t="s">
        <v>47</v>
      </c>
      <c r="I903" s="169" t="s">
        <v>133</v>
      </c>
      <c r="J903" s="160" t="s">
        <v>286</v>
      </c>
      <c r="K903" s="160" t="s">
        <v>37</v>
      </c>
      <c r="L903" s="160" t="s">
        <v>7687</v>
      </c>
      <c r="M903" s="160" t="s">
        <v>38</v>
      </c>
      <c r="N903" s="169" t="s">
        <v>6673</v>
      </c>
      <c r="O903" s="170" t="s">
        <v>7684</v>
      </c>
      <c r="P903" s="171"/>
      <c r="Q903" s="160" t="s">
        <v>7428</v>
      </c>
      <c r="R903" s="166" t="s">
        <v>715</v>
      </c>
    </row>
    <row r="904" spans="1:18" customFormat="1">
      <c r="A904" s="230" t="s">
        <v>4399</v>
      </c>
      <c r="B904" s="231" t="s">
        <v>4440</v>
      </c>
      <c r="C904" s="167" t="s">
        <v>1356</v>
      </c>
      <c r="D904" s="168" t="str">
        <f t="shared" si="25"/>
        <v>โครงการอนุรักษ์และฟื้นฟูแหล่งน้ำบ้านสะอาดสมศรี บ้านสะอาดสมศรี หมู่ที่ 5 ตำบลธัญญา  อำเภอกมลาไสย จังหวัดกาฬสินธุ์</v>
      </c>
      <c r="E904" s="160" t="s">
        <v>1357</v>
      </c>
      <c r="F904" s="160" t="s">
        <v>29</v>
      </c>
      <c r="G904" s="160">
        <v>2564</v>
      </c>
      <c r="H904" s="160" t="s">
        <v>47</v>
      </c>
      <c r="I904" s="169" t="s">
        <v>133</v>
      </c>
      <c r="J904" s="160" t="s">
        <v>286</v>
      </c>
      <c r="K904" s="160" t="s">
        <v>37</v>
      </c>
      <c r="L904" s="160" t="s">
        <v>7687</v>
      </c>
      <c r="M904" s="160" t="s">
        <v>38</v>
      </c>
      <c r="N904" s="169" t="s">
        <v>6673</v>
      </c>
      <c r="O904" s="170" t="s">
        <v>7684</v>
      </c>
      <c r="P904" s="171"/>
      <c r="Q904" s="160" t="s">
        <v>7429</v>
      </c>
      <c r="R904" s="166" t="s">
        <v>715</v>
      </c>
    </row>
    <row r="905" spans="1:18" customFormat="1">
      <c r="A905" s="230" t="s">
        <v>4399</v>
      </c>
      <c r="B905" s="231" t="s">
        <v>4440</v>
      </c>
      <c r="C905" s="167" t="s">
        <v>1353</v>
      </c>
      <c r="D905" s="168" t="str">
        <f t="shared" si="25"/>
        <v>โครงการอนุรักษ์และฟื้นฟูแหล่งน้ำหนองดูล บ้านแจ้งจม ตำบลเจ้าท่า อำเภอกมลาไสย จังหวัดกาฬสินธุ์</v>
      </c>
      <c r="E905" s="160" t="s">
        <v>1354</v>
      </c>
      <c r="F905" s="160" t="s">
        <v>29</v>
      </c>
      <c r="G905" s="160">
        <v>2564</v>
      </c>
      <c r="H905" s="160" t="s">
        <v>47</v>
      </c>
      <c r="I905" s="169" t="s">
        <v>133</v>
      </c>
      <c r="J905" s="160" t="s">
        <v>286</v>
      </c>
      <c r="K905" s="160" t="s">
        <v>37</v>
      </c>
      <c r="L905" s="160" t="s">
        <v>7687</v>
      </c>
      <c r="M905" s="160" t="s">
        <v>38</v>
      </c>
      <c r="N905" s="169" t="s">
        <v>6673</v>
      </c>
      <c r="O905" s="170" t="s">
        <v>7684</v>
      </c>
      <c r="P905" s="171"/>
      <c r="Q905" s="160" t="s">
        <v>7430</v>
      </c>
      <c r="R905" s="166" t="s">
        <v>715</v>
      </c>
    </row>
    <row r="906" spans="1:18" customFormat="1">
      <c r="A906" s="230" t="s">
        <v>4399</v>
      </c>
      <c r="B906" s="231" t="s">
        <v>4440</v>
      </c>
      <c r="C906" s="167" t="s">
        <v>1350</v>
      </c>
      <c r="D906" s="168" t="str">
        <f t="shared" si="25"/>
        <v>อนุรักษ์ฟื้นฟูเพิ่มประสิทธิภาพระบบโครงข่ายแหล่งน้ำ 3 ตำบล (โกรกพระ,บางมะฝ่อ,บางประมุง,นากลาง,ศาลาแดง)</v>
      </c>
      <c r="E906" s="160" t="s">
        <v>1351</v>
      </c>
      <c r="F906" s="160" t="s">
        <v>29</v>
      </c>
      <c r="G906" s="160">
        <v>2564</v>
      </c>
      <c r="H906" s="160" t="s">
        <v>268</v>
      </c>
      <c r="I906" s="169" t="s">
        <v>133</v>
      </c>
      <c r="J906" s="160" t="s">
        <v>322</v>
      </c>
      <c r="K906" s="160" t="s">
        <v>37</v>
      </c>
      <c r="L906" s="160" t="s">
        <v>7687</v>
      </c>
      <c r="M906" s="160" t="s">
        <v>38</v>
      </c>
      <c r="N906" s="169" t="s">
        <v>6673</v>
      </c>
      <c r="O906" s="170" t="s">
        <v>7684</v>
      </c>
      <c r="P906" s="171"/>
      <c r="Q906" s="160" t="s">
        <v>7431</v>
      </c>
      <c r="R906" s="166" t="s">
        <v>715</v>
      </c>
    </row>
    <row r="907" spans="1:18" customFormat="1">
      <c r="A907" s="230" t="s">
        <v>4399</v>
      </c>
      <c r="B907" s="231" t="s">
        <v>4440</v>
      </c>
      <c r="C907" s="167" t="s">
        <v>1347</v>
      </c>
      <c r="D907" s="168" t="str">
        <f t="shared" si="25"/>
        <v>ปรับปรุงฟื้นฟูแหล่งน้ำหน้าฝายลำสนธิ</v>
      </c>
      <c r="E907" s="160" t="s">
        <v>1348</v>
      </c>
      <c r="F907" s="160" t="s">
        <v>29</v>
      </c>
      <c r="G907" s="160">
        <v>2564</v>
      </c>
      <c r="H907" s="160" t="s">
        <v>268</v>
      </c>
      <c r="I907" s="169" t="s">
        <v>133</v>
      </c>
      <c r="J907" s="160" t="s">
        <v>322</v>
      </c>
      <c r="K907" s="160" t="s">
        <v>37</v>
      </c>
      <c r="L907" s="160" t="s">
        <v>7687</v>
      </c>
      <c r="M907" s="160" t="s">
        <v>38</v>
      </c>
      <c r="N907" s="169" t="s">
        <v>6673</v>
      </c>
      <c r="O907" s="170" t="s">
        <v>7684</v>
      </c>
      <c r="P907" s="171"/>
      <c r="Q907" s="160" t="s">
        <v>7432</v>
      </c>
      <c r="R907" s="166" t="s">
        <v>715</v>
      </c>
    </row>
    <row r="908" spans="1:18" customFormat="1">
      <c r="A908" s="230" t="s">
        <v>4399</v>
      </c>
      <c r="B908" s="231" t="s">
        <v>4440</v>
      </c>
      <c r="C908" s="167" t="s">
        <v>1344</v>
      </c>
      <c r="D908" s="168" t="str">
        <f t="shared" si="25"/>
        <v>ก่อสร้างระบบส่งน้ำจากคลองรำมะสัก</v>
      </c>
      <c r="E908" s="160" t="s">
        <v>1345</v>
      </c>
      <c r="F908" s="160" t="s">
        <v>29</v>
      </c>
      <c r="G908" s="160">
        <v>2564</v>
      </c>
      <c r="H908" s="160" t="s">
        <v>268</v>
      </c>
      <c r="I908" s="169" t="s">
        <v>133</v>
      </c>
      <c r="J908" s="160" t="s">
        <v>322</v>
      </c>
      <c r="K908" s="160" t="s">
        <v>37</v>
      </c>
      <c r="L908" s="160" t="s">
        <v>7687</v>
      </c>
      <c r="M908" s="160" t="s">
        <v>38</v>
      </c>
      <c r="N908" s="169" t="s">
        <v>6673</v>
      </c>
      <c r="O908" s="170" t="s">
        <v>7684</v>
      </c>
      <c r="P908" s="171"/>
      <c r="Q908" s="160" t="s">
        <v>7433</v>
      </c>
      <c r="R908" s="166" t="s">
        <v>715</v>
      </c>
    </row>
    <row r="909" spans="1:18" customFormat="1">
      <c r="A909" s="230" t="s">
        <v>4399</v>
      </c>
      <c r="B909" s="231" t="s">
        <v>4440</v>
      </c>
      <c r="C909" s="167" t="s">
        <v>1341</v>
      </c>
      <c r="D909" s="168" t="str">
        <f t="shared" si="25"/>
        <v>อนุรักษ์ฟื้นฟูเพิ่มประสิทธิภาพระบบโครงข่ายแหล่งน้ำ 3 ตำบล (เกาะเทโพ, สะแกกรัง, ท่าซุง)</v>
      </c>
      <c r="E909" s="160" t="s">
        <v>1342</v>
      </c>
      <c r="F909" s="160" t="s">
        <v>29</v>
      </c>
      <c r="G909" s="160">
        <v>2564</v>
      </c>
      <c r="H909" s="160" t="s">
        <v>268</v>
      </c>
      <c r="I909" s="169" t="s">
        <v>133</v>
      </c>
      <c r="J909" s="160" t="s">
        <v>322</v>
      </c>
      <c r="K909" s="160" t="s">
        <v>37</v>
      </c>
      <c r="L909" s="160" t="s">
        <v>7687</v>
      </c>
      <c r="M909" s="160" t="s">
        <v>38</v>
      </c>
      <c r="N909" s="169" t="s">
        <v>6673</v>
      </c>
      <c r="O909" s="170" t="s">
        <v>7684</v>
      </c>
      <c r="P909" s="171"/>
      <c r="Q909" s="160" t="s">
        <v>7434</v>
      </c>
      <c r="R909" s="166" t="s">
        <v>715</v>
      </c>
    </row>
    <row r="910" spans="1:18" customFormat="1">
      <c r="A910" s="230" t="s">
        <v>4399</v>
      </c>
      <c r="B910" s="231" t="s">
        <v>4440</v>
      </c>
      <c r="C910" s="167" t="s">
        <v>1338</v>
      </c>
      <c r="D910" s="168" t="str">
        <f t="shared" si="25"/>
        <v>อนุรักษ์ฟื้นฟูเพิ่มประสิทธิภาพระบบโครงข่ายแหล่งน้ำ 3 ตำบล (น้ำซึม, ท่าซุง, หลุมเข้า)</v>
      </c>
      <c r="E910" s="160" t="s">
        <v>1339</v>
      </c>
      <c r="F910" s="160" t="s">
        <v>29</v>
      </c>
      <c r="G910" s="160">
        <v>2564</v>
      </c>
      <c r="H910" s="160" t="s">
        <v>268</v>
      </c>
      <c r="I910" s="169" t="s">
        <v>133</v>
      </c>
      <c r="J910" s="160" t="s">
        <v>322</v>
      </c>
      <c r="K910" s="160" t="s">
        <v>37</v>
      </c>
      <c r="L910" s="160" t="s">
        <v>7687</v>
      </c>
      <c r="M910" s="160" t="s">
        <v>38</v>
      </c>
      <c r="N910" s="169" t="s">
        <v>6673</v>
      </c>
      <c r="O910" s="170" t="s">
        <v>7684</v>
      </c>
      <c r="P910" s="171"/>
      <c r="Q910" s="160" t="s">
        <v>7435</v>
      </c>
      <c r="R910" s="166" t="s">
        <v>715</v>
      </c>
    </row>
    <row r="911" spans="1:18" customFormat="1">
      <c r="A911" s="230" t="s">
        <v>4399</v>
      </c>
      <c r="B911" s="231" t="s">
        <v>4440</v>
      </c>
      <c r="C911" s="167" t="s">
        <v>1335</v>
      </c>
      <c r="D911" s="168" t="str">
        <f t="shared" si="25"/>
        <v>อนุรักษ์ฟื้นฟูเพิ่มประสิทธิภาพระบบโครงข่ายแหล่งน้ำ 3 ตำบล (สะแกกรัง, หาดทนง, เกาะเทโพ )</v>
      </c>
      <c r="E911" s="160" t="s">
        <v>1336</v>
      </c>
      <c r="F911" s="160" t="s">
        <v>29</v>
      </c>
      <c r="G911" s="160">
        <v>2564</v>
      </c>
      <c r="H911" s="160" t="s">
        <v>268</v>
      </c>
      <c r="I911" s="169" t="s">
        <v>133</v>
      </c>
      <c r="J911" s="160" t="s">
        <v>322</v>
      </c>
      <c r="K911" s="160" t="s">
        <v>37</v>
      </c>
      <c r="L911" s="160" t="s">
        <v>7687</v>
      </c>
      <c r="M911" s="160" t="s">
        <v>38</v>
      </c>
      <c r="N911" s="169" t="s">
        <v>6673</v>
      </c>
      <c r="O911" s="170" t="s">
        <v>7684</v>
      </c>
      <c r="P911" s="171"/>
      <c r="Q911" s="160" t="s">
        <v>7436</v>
      </c>
      <c r="R911" s="166" t="s">
        <v>715</v>
      </c>
    </row>
    <row r="912" spans="1:18" customFormat="1">
      <c r="A912" s="230" t="s">
        <v>4399</v>
      </c>
      <c r="B912" s="231" t="s">
        <v>4440</v>
      </c>
      <c r="C912" s="167" t="s">
        <v>1332</v>
      </c>
      <c r="D912" s="168" t="str">
        <f t="shared" si="25"/>
        <v>ก่อสร้างระบบส่งน้ำจากอ่างเก็บน้ำนกกระทา-สนับสนุนประปาหมู่บ้าน</v>
      </c>
      <c r="E912" s="160" t="s">
        <v>1333</v>
      </c>
      <c r="F912" s="160" t="s">
        <v>29</v>
      </c>
      <c r="G912" s="160">
        <v>2564</v>
      </c>
      <c r="H912" s="160" t="s">
        <v>268</v>
      </c>
      <c r="I912" s="169" t="s">
        <v>133</v>
      </c>
      <c r="J912" s="160" t="s">
        <v>322</v>
      </c>
      <c r="K912" s="160" t="s">
        <v>37</v>
      </c>
      <c r="L912" s="160" t="s">
        <v>7687</v>
      </c>
      <c r="M912" s="160" t="s">
        <v>38</v>
      </c>
      <c r="N912" s="169" t="s">
        <v>6673</v>
      </c>
      <c r="O912" s="170" t="s">
        <v>7684</v>
      </c>
      <c r="P912" s="171"/>
      <c r="Q912" s="160" t="s">
        <v>7437</v>
      </c>
      <c r="R912" s="166" t="s">
        <v>715</v>
      </c>
    </row>
    <row r="913" spans="1:18" customFormat="1">
      <c r="A913" s="230" t="s">
        <v>4399</v>
      </c>
      <c r="B913" s="231" t="s">
        <v>4440</v>
      </c>
      <c r="C913" s="167" t="s">
        <v>1329</v>
      </c>
      <c r="D913" s="168" t="str">
        <f t="shared" si="25"/>
        <v xml:space="preserve">ก่อสร้างระบบกระจายน้ำ สนับสนุนเกษตรแปลงใหญ่อ้อยโรงงานบ้านชุมทหาร </v>
      </c>
      <c r="E913" s="160" t="s">
        <v>6698</v>
      </c>
      <c r="F913" s="160" t="s">
        <v>29</v>
      </c>
      <c r="G913" s="160">
        <v>2564</v>
      </c>
      <c r="H913" s="160" t="s">
        <v>268</v>
      </c>
      <c r="I913" s="169" t="s">
        <v>133</v>
      </c>
      <c r="J913" s="160" t="s">
        <v>322</v>
      </c>
      <c r="K913" s="160" t="s">
        <v>37</v>
      </c>
      <c r="L913" s="160" t="s">
        <v>7687</v>
      </c>
      <c r="M913" s="160" t="s">
        <v>38</v>
      </c>
      <c r="N913" s="169" t="s">
        <v>6673</v>
      </c>
      <c r="O913" s="170" t="s">
        <v>7684</v>
      </c>
      <c r="P913" s="171"/>
      <c r="Q913" s="160" t="s">
        <v>7438</v>
      </c>
      <c r="R913" s="166" t="s">
        <v>715</v>
      </c>
    </row>
    <row r="914" spans="1:18" customFormat="1">
      <c r="A914" s="230" t="s">
        <v>4399</v>
      </c>
      <c r="B914" s="231" t="s">
        <v>4440</v>
      </c>
      <c r="C914" s="167" t="s">
        <v>1326</v>
      </c>
      <c r="D914" s="168" t="str">
        <f t="shared" si="25"/>
        <v>ก่อสร้างระบบกระจายน้ำสนับสนุนพืชผักแปลงใหญ่ทองหลาง</v>
      </c>
      <c r="E914" s="160" t="s">
        <v>1327</v>
      </c>
      <c r="F914" s="160" t="s">
        <v>29</v>
      </c>
      <c r="G914" s="160">
        <v>2564</v>
      </c>
      <c r="H914" s="160" t="s">
        <v>268</v>
      </c>
      <c r="I914" s="169" t="s">
        <v>133</v>
      </c>
      <c r="J914" s="160" t="s">
        <v>322</v>
      </c>
      <c r="K914" s="160" t="s">
        <v>37</v>
      </c>
      <c r="L914" s="160" t="s">
        <v>7687</v>
      </c>
      <c r="M914" s="160" t="s">
        <v>38</v>
      </c>
      <c r="N914" s="169" t="s">
        <v>6673</v>
      </c>
      <c r="O914" s="170" t="s">
        <v>7684</v>
      </c>
      <c r="P914" s="171"/>
      <c r="Q914" s="160" t="s">
        <v>7439</v>
      </c>
      <c r="R914" s="166" t="s">
        <v>715</v>
      </c>
    </row>
    <row r="915" spans="1:18" customFormat="1">
      <c r="A915" s="230" t="s">
        <v>4399</v>
      </c>
      <c r="B915" s="231" t="s">
        <v>4440</v>
      </c>
      <c r="C915" s="167" t="s">
        <v>1314</v>
      </c>
      <c r="D915" s="168" t="str">
        <f t="shared" si="25"/>
        <v>ก่อสร้างระบบกระจายน้ำ สนับสนุนเกษตรแปลงใหญ่มันสำปะหลัง</v>
      </c>
      <c r="E915" s="160" t="s">
        <v>1315</v>
      </c>
      <c r="F915" s="160" t="s">
        <v>29</v>
      </c>
      <c r="G915" s="160">
        <v>2564</v>
      </c>
      <c r="H915" s="160" t="s">
        <v>268</v>
      </c>
      <c r="I915" s="169" t="s">
        <v>133</v>
      </c>
      <c r="J915" s="160" t="s">
        <v>322</v>
      </c>
      <c r="K915" s="160" t="s">
        <v>37</v>
      </c>
      <c r="L915" s="160" t="s">
        <v>7687</v>
      </c>
      <c r="M915" s="160" t="s">
        <v>38</v>
      </c>
      <c r="N915" s="169" t="s">
        <v>6673</v>
      </c>
      <c r="O915" s="170" t="s">
        <v>7684</v>
      </c>
      <c r="P915" s="171"/>
      <c r="Q915" s="160" t="s">
        <v>7440</v>
      </c>
      <c r="R915" s="166" t="s">
        <v>715</v>
      </c>
    </row>
    <row r="916" spans="1:18" customFormat="1">
      <c r="A916" s="230" t="s">
        <v>4399</v>
      </c>
      <c r="B916" s="231" t="s">
        <v>4440</v>
      </c>
      <c r="C916" s="167" t="s">
        <v>1308</v>
      </c>
      <c r="D916" s="168" t="str">
        <f t="shared" si="25"/>
        <v>ก่อสร้างระบบกระจายน้ำ สนับสนุนเกษตรแปลงใหญ่ข้าวโพดเลี้ยงสัตว์</v>
      </c>
      <c r="E916" s="160" t="s">
        <v>1309</v>
      </c>
      <c r="F916" s="160" t="s">
        <v>29</v>
      </c>
      <c r="G916" s="160">
        <v>2564</v>
      </c>
      <c r="H916" s="160" t="s">
        <v>268</v>
      </c>
      <c r="I916" s="169" t="s">
        <v>133</v>
      </c>
      <c r="J916" s="160" t="s">
        <v>322</v>
      </c>
      <c r="K916" s="160" t="s">
        <v>37</v>
      </c>
      <c r="L916" s="160" t="s">
        <v>7687</v>
      </c>
      <c r="M916" s="160" t="s">
        <v>38</v>
      </c>
      <c r="N916" s="169" t="s">
        <v>6673</v>
      </c>
      <c r="O916" s="170" t="s">
        <v>7684</v>
      </c>
      <c r="P916" s="171"/>
      <c r="Q916" s="160" t="s">
        <v>7441</v>
      </c>
      <c r="R916" s="166" t="s">
        <v>715</v>
      </c>
    </row>
    <row r="917" spans="1:18" customFormat="1">
      <c r="A917" s="230" t="s">
        <v>4399</v>
      </c>
      <c r="B917" s="231" t="s">
        <v>4440</v>
      </c>
      <c r="C917" s="167" t="s">
        <v>1299</v>
      </c>
      <c r="D917" s="168" t="str">
        <f t="shared" si="25"/>
        <v>ปรับปรุงฟื้นฟูแหล่งน้ำแก้มลิงวังท่าดินดำ แหล่งน้ำปึกอ้อ แหล่งน้ำหนองบัวพร้อมระบบกระจายน้ำ</v>
      </c>
      <c r="E917" s="160" t="s">
        <v>1300</v>
      </c>
      <c r="F917" s="160" t="s">
        <v>29</v>
      </c>
      <c r="G917" s="160">
        <v>2564</v>
      </c>
      <c r="H917" s="160" t="s">
        <v>268</v>
      </c>
      <c r="I917" s="169" t="s">
        <v>1242</v>
      </c>
      <c r="J917" s="160" t="s">
        <v>322</v>
      </c>
      <c r="K917" s="160" t="s">
        <v>37</v>
      </c>
      <c r="L917" s="160" t="s">
        <v>7687</v>
      </c>
      <c r="M917" s="160" t="s">
        <v>38</v>
      </c>
      <c r="N917" s="169" t="s">
        <v>6673</v>
      </c>
      <c r="O917" s="170" t="s">
        <v>7684</v>
      </c>
      <c r="P917" s="171"/>
      <c r="Q917" s="160" t="s">
        <v>7442</v>
      </c>
      <c r="R917" s="166" t="s">
        <v>715</v>
      </c>
    </row>
    <row r="918" spans="1:18" customFormat="1">
      <c r="A918" s="230" t="s">
        <v>4399</v>
      </c>
      <c r="B918" s="231" t="s">
        <v>4440</v>
      </c>
      <c r="C918" s="167" t="s">
        <v>1285</v>
      </c>
      <c r="D918" s="168" t="str">
        <f t="shared" si="25"/>
        <v>ก่อสร้างระบบกระจายน้ำด้วยพลังงานแสงอาทิตย์ สนับสนุนโครงการพัฒนาพื้นที่สูงแบบโครงการหลวงห้วยน้ำขาว  (จุดที่ 2)</v>
      </c>
      <c r="E918" s="160" t="s">
        <v>1286</v>
      </c>
      <c r="F918" s="160" t="s">
        <v>29</v>
      </c>
      <c r="G918" s="160">
        <v>2564</v>
      </c>
      <c r="H918" s="160" t="s">
        <v>268</v>
      </c>
      <c r="I918" s="169" t="s">
        <v>133</v>
      </c>
      <c r="J918" s="160" t="s">
        <v>322</v>
      </c>
      <c r="K918" s="160" t="s">
        <v>37</v>
      </c>
      <c r="L918" s="160" t="s">
        <v>7687</v>
      </c>
      <c r="M918" s="160" t="s">
        <v>38</v>
      </c>
      <c r="N918" s="169" t="s">
        <v>6673</v>
      </c>
      <c r="O918" s="170" t="s">
        <v>7684</v>
      </c>
      <c r="P918" s="171"/>
      <c r="Q918" s="160" t="s">
        <v>7443</v>
      </c>
      <c r="R918" s="166" t="s">
        <v>715</v>
      </c>
    </row>
    <row r="919" spans="1:18" customFormat="1">
      <c r="A919" s="230" t="s">
        <v>4399</v>
      </c>
      <c r="B919" s="231" t="s">
        <v>4440</v>
      </c>
      <c r="C919" s="167" t="s">
        <v>1279</v>
      </c>
      <c r="D919" s="168" t="str">
        <f t="shared" si="25"/>
        <v xml:space="preserve">ก่อสร้างระบบกระจายน้ำ สนับสนุนกลุ่มนาข้าวแปลงใหญ่ </v>
      </c>
      <c r="E919" s="160" t="s">
        <v>6699</v>
      </c>
      <c r="F919" s="160" t="s">
        <v>29</v>
      </c>
      <c r="G919" s="160">
        <v>2564</v>
      </c>
      <c r="H919" s="160" t="s">
        <v>268</v>
      </c>
      <c r="I919" s="169" t="s">
        <v>133</v>
      </c>
      <c r="J919" s="160" t="s">
        <v>322</v>
      </c>
      <c r="K919" s="160" t="s">
        <v>37</v>
      </c>
      <c r="L919" s="160" t="s">
        <v>7687</v>
      </c>
      <c r="M919" s="160" t="s">
        <v>38</v>
      </c>
      <c r="N919" s="169" t="s">
        <v>6673</v>
      </c>
      <c r="O919" s="170" t="s">
        <v>7684</v>
      </c>
      <c r="P919" s="171"/>
      <c r="Q919" s="160" t="s">
        <v>7444</v>
      </c>
      <c r="R919" s="166" t="s">
        <v>715</v>
      </c>
    </row>
    <row r="920" spans="1:18" customFormat="1">
      <c r="A920" s="230" t="s">
        <v>4399</v>
      </c>
      <c r="B920" s="231" t="s">
        <v>4440</v>
      </c>
      <c r="C920" s="167" t="s">
        <v>1273</v>
      </c>
      <c r="D920" s="168" t="str">
        <f t="shared" si="25"/>
        <v xml:space="preserve">ก่อสร้างระบบกระจายน้ำ สนับสนุนกลุ่มนาแปลงใหญ่ </v>
      </c>
      <c r="E920" s="160" t="s">
        <v>6700</v>
      </c>
      <c r="F920" s="160" t="s">
        <v>29</v>
      </c>
      <c r="G920" s="160">
        <v>2564</v>
      </c>
      <c r="H920" s="160" t="s">
        <v>268</v>
      </c>
      <c r="I920" s="169" t="s">
        <v>133</v>
      </c>
      <c r="J920" s="160" t="s">
        <v>322</v>
      </c>
      <c r="K920" s="160" t="s">
        <v>37</v>
      </c>
      <c r="L920" s="160" t="s">
        <v>7687</v>
      </c>
      <c r="M920" s="160" t="s">
        <v>38</v>
      </c>
      <c r="N920" s="169" t="s">
        <v>6673</v>
      </c>
      <c r="O920" s="170" t="s">
        <v>7684</v>
      </c>
      <c r="P920" s="171"/>
      <c r="Q920" s="160" t="s">
        <v>7445</v>
      </c>
      <c r="R920" s="166" t="s">
        <v>715</v>
      </c>
    </row>
    <row r="921" spans="1:18" customFormat="1">
      <c r="A921" s="230" t="s">
        <v>4399</v>
      </c>
      <c r="B921" s="231" t="s">
        <v>4440</v>
      </c>
      <c r="C921" s="167" t="s">
        <v>1267</v>
      </c>
      <c r="D921" s="168" t="str">
        <f t="shared" si="25"/>
        <v>อนุรักษ์ฟื้นฟูระบบโครงข่ายแหล่งน้ำบึงลาดเชื่อมต่อบึงเพ็งเชื่อมต่อบึงหลังบ้านเชื่อมต่อบึงบัว</v>
      </c>
      <c r="E921" s="160" t="s">
        <v>1268</v>
      </c>
      <c r="F921" s="160" t="s">
        <v>29</v>
      </c>
      <c r="G921" s="160">
        <v>2564</v>
      </c>
      <c r="H921" s="160" t="s">
        <v>268</v>
      </c>
      <c r="I921" s="169" t="s">
        <v>133</v>
      </c>
      <c r="J921" s="160" t="s">
        <v>322</v>
      </c>
      <c r="K921" s="160" t="s">
        <v>37</v>
      </c>
      <c r="L921" s="160" t="s">
        <v>7687</v>
      </c>
      <c r="M921" s="160" t="s">
        <v>38</v>
      </c>
      <c r="N921" s="169" t="s">
        <v>6673</v>
      </c>
      <c r="O921" s="170" t="s">
        <v>7684</v>
      </c>
      <c r="P921" s="171"/>
      <c r="Q921" s="160" t="s">
        <v>7446</v>
      </c>
      <c r="R921" s="166" t="s">
        <v>715</v>
      </c>
    </row>
    <row r="922" spans="1:18" customFormat="1">
      <c r="A922" s="230" t="s">
        <v>4399</v>
      </c>
      <c r="B922" s="231" t="s">
        <v>4440</v>
      </c>
      <c r="C922" s="167" t="s">
        <v>1264</v>
      </c>
      <c r="D922" s="168" t="str">
        <f t="shared" si="25"/>
        <v>อนุรักษ์ฟื้นฟูระบบโครงข่ายแหล่งน้ำบึงตาสังข์เชื่อมต่อคลองบ้านท่าจันทร์</v>
      </c>
      <c r="E922" s="160" t="s">
        <v>1265</v>
      </c>
      <c r="F922" s="160" t="s">
        <v>29</v>
      </c>
      <c r="G922" s="160">
        <v>2564</v>
      </c>
      <c r="H922" s="160" t="s">
        <v>268</v>
      </c>
      <c r="I922" s="169" t="s">
        <v>133</v>
      </c>
      <c r="J922" s="160" t="s">
        <v>322</v>
      </c>
      <c r="K922" s="160" t="s">
        <v>37</v>
      </c>
      <c r="L922" s="160" t="s">
        <v>7687</v>
      </c>
      <c r="M922" s="160" t="s">
        <v>38</v>
      </c>
      <c r="N922" s="169" t="s">
        <v>6673</v>
      </c>
      <c r="O922" s="170" t="s">
        <v>7684</v>
      </c>
      <c r="P922" s="171"/>
      <c r="Q922" s="160" t="s">
        <v>7447</v>
      </c>
      <c r="R922" s="166" t="s">
        <v>715</v>
      </c>
    </row>
    <row r="923" spans="1:18" customFormat="1">
      <c r="A923" s="230" t="s">
        <v>4399</v>
      </c>
      <c r="B923" s="231" t="s">
        <v>4440</v>
      </c>
      <c r="C923" s="167" t="s">
        <v>1255</v>
      </c>
      <c r="D923" s="168" t="str">
        <f t="shared" si="25"/>
        <v xml:space="preserve">อนุรักษ์ฟื้นฟูระบบโครงข่ายแหล่งน้ำหนองสามลำคลองเชื่อมต่อคลองจระเข้เผือกเชื่อมต่อหนองบางไทรฝั่งตะวันตก </v>
      </c>
      <c r="E923" s="160" t="s">
        <v>6701</v>
      </c>
      <c r="F923" s="160" t="s">
        <v>29</v>
      </c>
      <c r="G923" s="160">
        <v>2564</v>
      </c>
      <c r="H923" s="160" t="s">
        <v>268</v>
      </c>
      <c r="I923" s="169" t="s">
        <v>133</v>
      </c>
      <c r="J923" s="160" t="s">
        <v>322</v>
      </c>
      <c r="K923" s="160" t="s">
        <v>37</v>
      </c>
      <c r="L923" s="160" t="s">
        <v>7687</v>
      </c>
      <c r="M923" s="160" t="s">
        <v>38</v>
      </c>
      <c r="N923" s="169" t="s">
        <v>6673</v>
      </c>
      <c r="O923" s="170" t="s">
        <v>7684</v>
      </c>
      <c r="P923" s="171"/>
      <c r="Q923" s="160" t="s">
        <v>7448</v>
      </c>
      <c r="R923" s="166" t="s">
        <v>715</v>
      </c>
    </row>
    <row r="924" spans="1:18" customFormat="1">
      <c r="A924" s="230" t="s">
        <v>4399</v>
      </c>
      <c r="B924" s="231" t="s">
        <v>4440</v>
      </c>
      <c r="C924" s="167" t="s">
        <v>1246</v>
      </c>
      <c r="D924" s="168" t="str">
        <f t="shared" si="25"/>
        <v>อนุรักษ์ฟื้นฟูเพิ่มประสิทธิภาพระบบโครงข่ายแหล่งน้ำ 3 ตำบล (ยางตาล,ย่านมัทรี,กลางแดด)</v>
      </c>
      <c r="E924" s="160" t="s">
        <v>1247</v>
      </c>
      <c r="F924" s="160" t="s">
        <v>29</v>
      </c>
      <c r="G924" s="160">
        <v>2564</v>
      </c>
      <c r="H924" s="160" t="s">
        <v>268</v>
      </c>
      <c r="I924" s="169" t="s">
        <v>133</v>
      </c>
      <c r="J924" s="160" t="s">
        <v>322</v>
      </c>
      <c r="K924" s="160" t="s">
        <v>37</v>
      </c>
      <c r="L924" s="160" t="s">
        <v>7687</v>
      </c>
      <c r="M924" s="160" t="s">
        <v>38</v>
      </c>
      <c r="N924" s="169" t="s">
        <v>6673</v>
      </c>
      <c r="O924" s="170" t="s">
        <v>7684</v>
      </c>
      <c r="P924" s="171"/>
      <c r="Q924" s="160" t="s">
        <v>7449</v>
      </c>
      <c r="R924" s="166" t="s">
        <v>715</v>
      </c>
    </row>
    <row r="925" spans="1:18" customFormat="1">
      <c r="A925" s="230" t="s">
        <v>4399</v>
      </c>
      <c r="B925" s="231" t="s">
        <v>4440</v>
      </c>
      <c r="C925" s="167" t="s">
        <v>1239</v>
      </c>
      <c r="D925" s="168" t="str">
        <f t="shared" si="25"/>
        <v>อนุรักษ์ฟื้นฟูแหล่งน้ำบึงเสนาท ช่วง 3</v>
      </c>
      <c r="E925" s="160" t="s">
        <v>1240</v>
      </c>
      <c r="F925" s="160" t="s">
        <v>29</v>
      </c>
      <c r="G925" s="160">
        <v>2564</v>
      </c>
      <c r="H925" s="160" t="s">
        <v>268</v>
      </c>
      <c r="I925" s="169" t="s">
        <v>1242</v>
      </c>
      <c r="J925" s="160" t="s">
        <v>322</v>
      </c>
      <c r="K925" s="160" t="s">
        <v>37</v>
      </c>
      <c r="L925" s="160" t="s">
        <v>7687</v>
      </c>
      <c r="M925" s="160" t="s">
        <v>38</v>
      </c>
      <c r="N925" s="169" t="s">
        <v>6673</v>
      </c>
      <c r="O925" s="170" t="s">
        <v>7684</v>
      </c>
      <c r="P925" s="171"/>
      <c r="Q925" s="160" t="s">
        <v>7450</v>
      </c>
      <c r="R925" s="166" t="s">
        <v>715</v>
      </c>
    </row>
    <row r="926" spans="1:18" customFormat="1">
      <c r="A926" s="230" t="s">
        <v>4399</v>
      </c>
      <c r="B926" s="231" t="s">
        <v>4440</v>
      </c>
      <c r="C926" s="167" t="s">
        <v>1227</v>
      </c>
      <c r="D926" s="168" t="str">
        <f t="shared" si="25"/>
        <v>อนุรักษ์ฟื้นฟูเพิ่มประสิทธิภาพระบบโครงข่ายแหล่งน้ำ 2 ตำบล (หันคา,สามง่ามท่าโบสถ์)</v>
      </c>
      <c r="E926" s="160" t="s">
        <v>1228</v>
      </c>
      <c r="F926" s="160" t="s">
        <v>29</v>
      </c>
      <c r="G926" s="160">
        <v>2564</v>
      </c>
      <c r="H926" s="160" t="s">
        <v>268</v>
      </c>
      <c r="I926" s="169" t="s">
        <v>133</v>
      </c>
      <c r="J926" s="160" t="s">
        <v>322</v>
      </c>
      <c r="K926" s="160" t="s">
        <v>37</v>
      </c>
      <c r="L926" s="160" t="s">
        <v>7687</v>
      </c>
      <c r="M926" s="160" t="s">
        <v>38</v>
      </c>
      <c r="N926" s="169" t="s">
        <v>6673</v>
      </c>
      <c r="O926" s="170" t="s">
        <v>7684</v>
      </c>
      <c r="P926" s="171"/>
      <c r="Q926" s="160" t="s">
        <v>7451</v>
      </c>
      <c r="R926" s="166" t="s">
        <v>715</v>
      </c>
    </row>
    <row r="927" spans="1:18" customFormat="1">
      <c r="A927" s="230" t="s">
        <v>4399</v>
      </c>
      <c r="B927" s="231" t="s">
        <v>4440</v>
      </c>
      <c r="C927" s="167" t="s">
        <v>1218</v>
      </c>
      <c r="D927" s="168" t="str">
        <f t="shared" si="25"/>
        <v>ก่อสร้างระบบกระจายน้ำจากแม่น้ำท่าจีน-คลองปลาหมอ</v>
      </c>
      <c r="E927" s="160" t="s">
        <v>1219</v>
      </c>
      <c r="F927" s="160" t="s">
        <v>29</v>
      </c>
      <c r="G927" s="160">
        <v>2564</v>
      </c>
      <c r="H927" s="160" t="s">
        <v>268</v>
      </c>
      <c r="I927" s="169" t="s">
        <v>133</v>
      </c>
      <c r="J927" s="160" t="s">
        <v>322</v>
      </c>
      <c r="K927" s="160" t="s">
        <v>37</v>
      </c>
      <c r="L927" s="160" t="s">
        <v>7687</v>
      </c>
      <c r="M927" s="160" t="s">
        <v>38</v>
      </c>
      <c r="N927" s="169" t="s">
        <v>6673</v>
      </c>
      <c r="O927" s="170" t="s">
        <v>7684</v>
      </c>
      <c r="P927" s="171"/>
      <c r="Q927" s="160" t="s">
        <v>7452</v>
      </c>
      <c r="R927" s="166" t="s">
        <v>715</v>
      </c>
    </row>
    <row r="928" spans="1:18" customFormat="1">
      <c r="A928" s="230" t="s">
        <v>4399</v>
      </c>
      <c r="B928" s="231" t="s">
        <v>4440</v>
      </c>
      <c r="C928" s="167" t="s">
        <v>1209</v>
      </c>
      <c r="D928" s="168" t="str">
        <f t="shared" si="25"/>
        <v>อนุรักษ์ฟื้นฟูแหล่งน้ำวังน้ำขาวเชื่อมต่อสระ 34 ไร่ เชื่อมต่อสระ 84 ไร่ เชื่อมต่อคลองเจริญสุข</v>
      </c>
      <c r="E928" s="160" t="s">
        <v>1210</v>
      </c>
      <c r="F928" s="160" t="s">
        <v>29</v>
      </c>
      <c r="G928" s="160">
        <v>2564</v>
      </c>
      <c r="H928" s="160" t="s">
        <v>268</v>
      </c>
      <c r="I928" s="169" t="s">
        <v>133</v>
      </c>
      <c r="J928" s="160" t="s">
        <v>322</v>
      </c>
      <c r="K928" s="160" t="s">
        <v>37</v>
      </c>
      <c r="L928" s="160" t="s">
        <v>7687</v>
      </c>
      <c r="M928" s="160" t="s">
        <v>38</v>
      </c>
      <c r="N928" s="169" t="s">
        <v>6673</v>
      </c>
      <c r="O928" s="170" t="s">
        <v>7684</v>
      </c>
      <c r="P928" s="171"/>
      <c r="Q928" s="160" t="s">
        <v>7453</v>
      </c>
      <c r="R928" s="166" t="s">
        <v>715</v>
      </c>
    </row>
    <row r="929" spans="1:18" customFormat="1">
      <c r="A929" s="230" t="s">
        <v>4399</v>
      </c>
      <c r="B929" s="231" t="s">
        <v>4440</v>
      </c>
      <c r="C929" s="167" t="s">
        <v>1197</v>
      </c>
      <c r="D929" s="168" t="str">
        <f t="shared" si="25"/>
        <v>ปรับปรุงฟื้นฟูแหล่งน้ำหนองโสนหนองเต่าทอง</v>
      </c>
      <c r="E929" s="160" t="s">
        <v>1198</v>
      </c>
      <c r="F929" s="160" t="s">
        <v>29</v>
      </c>
      <c r="G929" s="160">
        <v>2564</v>
      </c>
      <c r="H929" s="160" t="s">
        <v>268</v>
      </c>
      <c r="I929" s="169" t="s">
        <v>133</v>
      </c>
      <c r="J929" s="160" t="s">
        <v>322</v>
      </c>
      <c r="K929" s="160" t="s">
        <v>37</v>
      </c>
      <c r="L929" s="160" t="s">
        <v>7687</v>
      </c>
      <c r="M929" s="160" t="s">
        <v>38</v>
      </c>
      <c r="N929" s="169" t="s">
        <v>6673</v>
      </c>
      <c r="O929" s="170" t="s">
        <v>7684</v>
      </c>
      <c r="P929" s="171"/>
      <c r="Q929" s="160" t="s">
        <v>7454</v>
      </c>
      <c r="R929" s="166" t="s">
        <v>715</v>
      </c>
    </row>
    <row r="930" spans="1:18" customFormat="1">
      <c r="A930" s="230" t="s">
        <v>4399</v>
      </c>
      <c r="B930" s="231" t="s">
        <v>4440</v>
      </c>
      <c r="C930" s="167" t="s">
        <v>1427</v>
      </c>
      <c r="D930" s="168" t="str">
        <f t="shared" si="25"/>
        <v>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</v>
      </c>
      <c r="E930" s="160" t="s">
        <v>1428</v>
      </c>
      <c r="F930" s="160" t="s">
        <v>29</v>
      </c>
      <c r="G930" s="160">
        <v>2564</v>
      </c>
      <c r="H930" s="160" t="s">
        <v>47</v>
      </c>
      <c r="I930" s="169" t="s">
        <v>133</v>
      </c>
      <c r="J930" s="160" t="s">
        <v>36</v>
      </c>
      <c r="K930" s="160" t="s">
        <v>37</v>
      </c>
      <c r="L930" s="160" t="s">
        <v>7687</v>
      </c>
      <c r="M930" s="160" t="s">
        <v>38</v>
      </c>
      <c r="N930" s="169" t="s">
        <v>6673</v>
      </c>
      <c r="O930" s="170" t="s">
        <v>7684</v>
      </c>
      <c r="P930" s="171"/>
      <c r="Q930" s="160" t="s">
        <v>7455</v>
      </c>
      <c r="R930" s="166" t="s">
        <v>715</v>
      </c>
    </row>
    <row r="931" spans="1:18" customFormat="1">
      <c r="A931" s="230" t="s">
        <v>4399</v>
      </c>
      <c r="B931" s="231" t="s">
        <v>4440</v>
      </c>
      <c r="C931" s="167" t="s">
        <v>1406</v>
      </c>
      <c r="D931" s="168" t="str">
        <f t="shared" si="25"/>
        <v>อนุรักษ์ฟื้นฟูแหล่งน้ำคลองลึก ตำบลตาพระยา อำเภอตาพระยา จังหวัดสระแก้ว</v>
      </c>
      <c r="E931" s="160" t="s">
        <v>1407</v>
      </c>
      <c r="F931" s="160" t="s">
        <v>29</v>
      </c>
      <c r="G931" s="160">
        <v>2564</v>
      </c>
      <c r="H931" s="160" t="s">
        <v>47</v>
      </c>
      <c r="I931" s="169" t="s">
        <v>133</v>
      </c>
      <c r="J931" s="160" t="s">
        <v>36</v>
      </c>
      <c r="K931" s="160" t="s">
        <v>37</v>
      </c>
      <c r="L931" s="160" t="s">
        <v>7687</v>
      </c>
      <c r="M931" s="160" t="s">
        <v>38</v>
      </c>
      <c r="N931" s="169" t="s">
        <v>6673</v>
      </c>
      <c r="O931" s="170" t="s">
        <v>7684</v>
      </c>
      <c r="P931" s="171"/>
      <c r="Q931" s="160" t="s">
        <v>7457</v>
      </c>
      <c r="R931" s="166" t="s">
        <v>715</v>
      </c>
    </row>
    <row r="932" spans="1:18" customFormat="1">
      <c r="A932" s="230" t="s">
        <v>4399</v>
      </c>
      <c r="B932" s="231" t="s">
        <v>4440</v>
      </c>
      <c r="C932" s="167" t="s">
        <v>1096</v>
      </c>
      <c r="D932" s="168" t="str">
        <f t="shared" si="25"/>
        <v>ค่าใช้จ่ายในการดำเนินงานวันอนุรักษ์และพัฒนาแม่น้ำ คู คลอง แห่งชาติ</v>
      </c>
      <c r="E932" s="160" t="s">
        <v>1097</v>
      </c>
      <c r="F932" s="160" t="s">
        <v>29</v>
      </c>
      <c r="G932" s="160">
        <v>2564</v>
      </c>
      <c r="H932" s="160" t="s">
        <v>47</v>
      </c>
      <c r="I932" s="169" t="s">
        <v>133</v>
      </c>
      <c r="J932" s="160" t="s">
        <v>870</v>
      </c>
      <c r="K932" s="160" t="s">
        <v>37</v>
      </c>
      <c r="L932" s="160" t="s">
        <v>7687</v>
      </c>
      <c r="M932" s="160" t="s">
        <v>38</v>
      </c>
      <c r="N932" s="169" t="s">
        <v>6673</v>
      </c>
      <c r="O932" s="170" t="s">
        <v>7684</v>
      </c>
      <c r="P932" s="171"/>
      <c r="Q932" s="160" t="s">
        <v>7458</v>
      </c>
      <c r="R932" s="166" t="s">
        <v>715</v>
      </c>
    </row>
    <row r="933" spans="1:18" customFormat="1">
      <c r="A933" s="230" t="s">
        <v>4399</v>
      </c>
      <c r="B933" s="231" t="s">
        <v>4440</v>
      </c>
      <c r="C933" s="167" t="s">
        <v>955</v>
      </c>
      <c r="D933" s="168" t="str">
        <f t="shared" si="25"/>
        <v>โครงการเพิ่มประสิทธิภาพการบริหารจัดการคุณภาพน้ำ</v>
      </c>
      <c r="E933" s="160" t="s">
        <v>545</v>
      </c>
      <c r="F933" s="160" t="s">
        <v>29</v>
      </c>
      <c r="G933" s="160">
        <v>2564</v>
      </c>
      <c r="H933" s="160" t="s">
        <v>47</v>
      </c>
      <c r="I933" s="169" t="s">
        <v>133</v>
      </c>
      <c r="J933" s="160" t="s">
        <v>957</v>
      </c>
      <c r="K933" s="160" t="s">
        <v>274</v>
      </c>
      <c r="L933" s="160" t="s">
        <v>7692</v>
      </c>
      <c r="M933" s="160" t="s">
        <v>38</v>
      </c>
      <c r="N933" s="169" t="s">
        <v>6673</v>
      </c>
      <c r="O933" s="170" t="s">
        <v>7684</v>
      </c>
      <c r="P933" s="171"/>
      <c r="Q933" s="160" t="s">
        <v>7460</v>
      </c>
      <c r="R933" s="166" t="s">
        <v>715</v>
      </c>
    </row>
    <row r="934" spans="1:18" customFormat="1">
      <c r="A934" s="230" t="s">
        <v>4399</v>
      </c>
      <c r="B934" s="231" t="s">
        <v>4440</v>
      </c>
      <c r="C934" s="167" t="s">
        <v>827</v>
      </c>
      <c r="D934" s="168" t="str">
        <f t="shared" si="25"/>
        <v>โครงการก่อสร้างเขื่อนป้องกันตลิ่งริมแม่น้ำกกบริเวณเรือนจำชั่วคราวดอยฮาง ตำบลดอยฮาง อำเภอเมือง จังหวัดเชียงราย ความยาว 150 เมตร</v>
      </c>
      <c r="E934" s="160" t="s">
        <v>828</v>
      </c>
      <c r="F934" s="160" t="s">
        <v>829</v>
      </c>
      <c r="G934" s="160">
        <v>2564</v>
      </c>
      <c r="H934" s="160" t="s">
        <v>47</v>
      </c>
      <c r="I934" s="169" t="s">
        <v>133</v>
      </c>
      <c r="J934" s="160" t="s">
        <v>826</v>
      </c>
      <c r="K934" s="160" t="s">
        <v>234</v>
      </c>
      <c r="L934" s="160" t="s">
        <v>7690</v>
      </c>
      <c r="M934" s="160" t="s">
        <v>141</v>
      </c>
      <c r="N934" s="169" t="s">
        <v>6673</v>
      </c>
      <c r="O934" s="170" t="s">
        <v>7684</v>
      </c>
      <c r="P934" s="171"/>
      <c r="Q934" s="160" t="s">
        <v>7466</v>
      </c>
      <c r="R934" s="166" t="s">
        <v>715</v>
      </c>
    </row>
    <row r="935" spans="1:18" customFormat="1">
      <c r="A935" s="230" t="s">
        <v>4399</v>
      </c>
      <c r="B935" s="231" t="s">
        <v>4440</v>
      </c>
      <c r="C935" s="167" t="s">
        <v>892</v>
      </c>
      <c r="D935" s="168" t="str">
        <f t="shared" si="25"/>
        <v>โครงการฟื้นฟูและพัฒนาคุณภาพดิน</v>
      </c>
      <c r="E935" s="160" t="s">
        <v>312</v>
      </c>
      <c r="F935" s="160" t="s">
        <v>29</v>
      </c>
      <c r="G935" s="160">
        <v>2564</v>
      </c>
      <c r="H935" s="160" t="s">
        <v>47</v>
      </c>
      <c r="I935" s="169" t="s">
        <v>133</v>
      </c>
      <c r="J935" s="160" t="s">
        <v>314</v>
      </c>
      <c r="K935" s="160" t="s">
        <v>234</v>
      </c>
      <c r="L935" s="160" t="s">
        <v>7690</v>
      </c>
      <c r="M935" s="160" t="s">
        <v>141</v>
      </c>
      <c r="N935" s="169" t="s">
        <v>6673</v>
      </c>
      <c r="O935" s="170" t="s">
        <v>7684</v>
      </c>
      <c r="P935" s="171"/>
      <c r="Q935" s="160" t="s">
        <v>7470</v>
      </c>
      <c r="R935" s="166" t="s">
        <v>715</v>
      </c>
    </row>
    <row r="936" spans="1:18" customFormat="1">
      <c r="A936" s="230" t="s">
        <v>4399</v>
      </c>
      <c r="B936" s="231" t="s">
        <v>4440</v>
      </c>
      <c r="C936" s="167" t="s">
        <v>794</v>
      </c>
      <c r="D936" s="168" t="str">
        <f t="shared" si="25"/>
        <v>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</v>
      </c>
      <c r="E936" s="160" t="s">
        <v>795</v>
      </c>
      <c r="F936" s="160" t="s">
        <v>29</v>
      </c>
      <c r="G936" s="160">
        <v>2564</v>
      </c>
      <c r="H936" s="160" t="s">
        <v>47</v>
      </c>
      <c r="I936" s="169" t="s">
        <v>133</v>
      </c>
      <c r="J936" s="160" t="s">
        <v>233</v>
      </c>
      <c r="K936" s="160" t="s">
        <v>234</v>
      </c>
      <c r="L936" s="160" t="s">
        <v>7690</v>
      </c>
      <c r="M936" s="160" t="s">
        <v>141</v>
      </c>
      <c r="N936" s="169" t="s">
        <v>6673</v>
      </c>
      <c r="O936" s="170" t="s">
        <v>7684</v>
      </c>
      <c r="P936" s="171"/>
      <c r="Q936" s="160" t="s">
        <v>7471</v>
      </c>
      <c r="R936" s="166" t="s">
        <v>715</v>
      </c>
    </row>
    <row r="937" spans="1:18" customFormat="1">
      <c r="A937" s="230" t="s">
        <v>4399</v>
      </c>
      <c r="B937" s="231" t="s">
        <v>4440</v>
      </c>
      <c r="C937" s="167" t="s">
        <v>1027</v>
      </c>
      <c r="D937" s="168" t="str">
        <f t="shared" si="25"/>
        <v>ก่อสร้างเขื่อนป้องกันตลิ่งริมคลองน้ำเหม็น ระยะ 3 ตำบลแสนสุข อำเภอเมืองชลบุรี จังหวัดชลบุรี</v>
      </c>
      <c r="E937" s="160" t="s">
        <v>1028</v>
      </c>
      <c r="F937" s="160" t="s">
        <v>29</v>
      </c>
      <c r="G937" s="160">
        <v>2564</v>
      </c>
      <c r="H937" s="160" t="s">
        <v>47</v>
      </c>
      <c r="I937" s="169" t="s">
        <v>133</v>
      </c>
      <c r="J937" s="160" t="s">
        <v>293</v>
      </c>
      <c r="K937" s="160" t="s">
        <v>234</v>
      </c>
      <c r="L937" s="160" t="s">
        <v>7690</v>
      </c>
      <c r="M937" s="160" t="s">
        <v>141</v>
      </c>
      <c r="N937" s="169" t="s">
        <v>6673</v>
      </c>
      <c r="O937" s="170" t="s">
        <v>7684</v>
      </c>
      <c r="P937" s="171"/>
      <c r="Q937" s="160" t="s">
        <v>7473</v>
      </c>
      <c r="R937" s="166" t="s">
        <v>715</v>
      </c>
    </row>
    <row r="938" spans="1:18" customFormat="1">
      <c r="A938" s="230" t="s">
        <v>4399</v>
      </c>
      <c r="B938" s="231" t="s">
        <v>4440</v>
      </c>
      <c r="C938" s="167" t="s">
        <v>774</v>
      </c>
      <c r="D938" s="168" t="str">
        <f t="shared" si="25"/>
        <v>งานจ้างศึกษาออกแบบรายละเอียดในการขุดลอกและฟื้นฟูแม่น้ำ (น้ำแม่มอก) จ.สุโขทัย 1 ฉบับ</v>
      </c>
      <c r="E938" s="160" t="s">
        <v>775</v>
      </c>
      <c r="F938" s="160" t="s">
        <v>29</v>
      </c>
      <c r="G938" s="160">
        <v>2564</v>
      </c>
      <c r="H938" s="160" t="s">
        <v>47</v>
      </c>
      <c r="I938" s="169" t="s">
        <v>133</v>
      </c>
      <c r="J938" s="160" t="s">
        <v>56</v>
      </c>
      <c r="K938" s="160" t="s">
        <v>57</v>
      </c>
      <c r="L938" s="160" t="s">
        <v>7706</v>
      </c>
      <c r="M938" s="160" t="s">
        <v>58</v>
      </c>
      <c r="N938" s="169" t="s">
        <v>6673</v>
      </c>
      <c r="O938" s="170" t="s">
        <v>7684</v>
      </c>
      <c r="P938" s="171"/>
      <c r="Q938" s="160" t="s">
        <v>7474</v>
      </c>
      <c r="R938" s="166" t="s">
        <v>715</v>
      </c>
    </row>
    <row r="939" spans="1:18" customFormat="1">
      <c r="A939" s="230" t="s">
        <v>4399</v>
      </c>
      <c r="B939" s="231" t="s">
        <v>4440</v>
      </c>
      <c r="C939" s="167" t="s">
        <v>771</v>
      </c>
      <c r="D939" s="168" t="str">
        <f t="shared" si="25"/>
        <v>งานจ้างสำรวจออกแบบสำหรับโครงการขุดลอกและบำรุงรักษาแม่น้ำสายหลักที่แม่น้ำชี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200 กิโลเมตร สำนักงานพัฒนาและบำรุงรักษาทางน้ำที่ 8 1 ฉบับ</v>
      </c>
      <c r="E939" s="160" t="s">
        <v>772</v>
      </c>
      <c r="F939" s="160" t="s">
        <v>29</v>
      </c>
      <c r="G939" s="160">
        <v>2564</v>
      </c>
      <c r="H939" s="160" t="s">
        <v>47</v>
      </c>
      <c r="I939" s="169" t="s">
        <v>133</v>
      </c>
      <c r="J939" s="160" t="s">
        <v>56</v>
      </c>
      <c r="K939" s="160" t="s">
        <v>57</v>
      </c>
      <c r="L939" s="160" t="s">
        <v>7706</v>
      </c>
      <c r="M939" s="160" t="s">
        <v>58</v>
      </c>
      <c r="N939" s="169" t="s">
        <v>6673</v>
      </c>
      <c r="O939" s="170" t="s">
        <v>7684</v>
      </c>
      <c r="P939" s="171"/>
      <c r="Q939" s="160" t="s">
        <v>7475</v>
      </c>
      <c r="R939" s="166" t="s">
        <v>715</v>
      </c>
    </row>
    <row r="940" spans="1:18" customFormat="1">
      <c r="A940" s="230" t="s">
        <v>4399</v>
      </c>
      <c r="B940" s="231" t="s">
        <v>4440</v>
      </c>
      <c r="C940" s="167" t="s">
        <v>768</v>
      </c>
      <c r="D940" s="168" t="str">
        <f t="shared" si="25"/>
        <v>งานจ้างสำรวจออกแบบสำหรับโครงการขุดลอกและบำรุงรักษาแม่น้ำสายหลักที่แม่น้ำปิง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200 กิโลเมตร สำนักงานพัฒนาและบำรุงรักษาทางน้ำที่ 7 จ.เชียงใหม่ และสำนักงานพัฒนาและบำรุงรักษาทางน้ำที่ 2 จ.นครสวรรค์ 1 ฉบับ</v>
      </c>
      <c r="E940" s="160" t="s">
        <v>769</v>
      </c>
      <c r="F940" s="160" t="s">
        <v>29</v>
      </c>
      <c r="G940" s="160">
        <v>2564</v>
      </c>
      <c r="H940" s="160" t="s">
        <v>47</v>
      </c>
      <c r="I940" s="169" t="s">
        <v>133</v>
      </c>
      <c r="J940" s="160" t="s">
        <v>56</v>
      </c>
      <c r="K940" s="160" t="s">
        <v>57</v>
      </c>
      <c r="L940" s="160" t="s">
        <v>7706</v>
      </c>
      <c r="M940" s="160" t="s">
        <v>58</v>
      </c>
      <c r="N940" s="169" t="s">
        <v>6673</v>
      </c>
      <c r="O940" s="170" t="s">
        <v>7684</v>
      </c>
      <c r="P940" s="171"/>
      <c r="Q940" s="160" t="s">
        <v>7476</v>
      </c>
      <c r="R940" s="166" t="s">
        <v>715</v>
      </c>
    </row>
    <row r="941" spans="1:18" customFormat="1">
      <c r="A941" s="230" t="s">
        <v>4399</v>
      </c>
      <c r="B941" s="231" t="s">
        <v>4440</v>
      </c>
      <c r="C941" s="167" t="s">
        <v>765</v>
      </c>
      <c r="D941" s="168" t="str">
        <f t="shared" si="25"/>
        <v>โครงการจ้างเหมาขุดลอกร่องน้ำร่องกลางทะเลสาบสงขลาตอนล่าง เพื่อพัฒนาและฟื้นฟูทะเลสาบสงขลาตอนล่าง จ.สงขลา (ตั้งแต่ กม.2 - กม.4)</v>
      </c>
      <c r="E941" s="160" t="s">
        <v>766</v>
      </c>
      <c r="F941" s="160" t="s">
        <v>29</v>
      </c>
      <c r="G941" s="160">
        <v>2564</v>
      </c>
      <c r="H941" s="160" t="s">
        <v>47</v>
      </c>
      <c r="I941" s="169" t="s">
        <v>133</v>
      </c>
      <c r="J941" s="160" t="s">
        <v>56</v>
      </c>
      <c r="K941" s="160" t="s">
        <v>57</v>
      </c>
      <c r="L941" s="160" t="s">
        <v>7706</v>
      </c>
      <c r="M941" s="160" t="s">
        <v>58</v>
      </c>
      <c r="N941" s="169" t="s">
        <v>6673</v>
      </c>
      <c r="O941" s="170" t="s">
        <v>7684</v>
      </c>
      <c r="P941" s="171"/>
      <c r="Q941" s="160" t="s">
        <v>7477</v>
      </c>
      <c r="R941" s="166" t="s">
        <v>715</v>
      </c>
    </row>
    <row r="942" spans="1:18" customFormat="1">
      <c r="A942" s="230" t="s">
        <v>4399</v>
      </c>
      <c r="B942" s="231" t="s">
        <v>4440</v>
      </c>
      <c r="C942" s="167" t="s">
        <v>1418</v>
      </c>
      <c r="D942" s="168" t="str">
        <f t="shared" si="25"/>
        <v>โครงการขุดลอกสระประปาสาธารณประโยชน์ หมู่ 4 บ้านสัปโคน  ตำบลเกาะลอย อำเภอประจันตคาม จังหวัดปราจีนบุรี</v>
      </c>
      <c r="E942" s="160" t="s">
        <v>1419</v>
      </c>
      <c r="F942" s="160" t="s">
        <v>29</v>
      </c>
      <c r="G942" s="160">
        <v>2564</v>
      </c>
      <c r="H942" s="160" t="s">
        <v>396</v>
      </c>
      <c r="I942" s="169" t="s">
        <v>42</v>
      </c>
      <c r="J942" s="160" t="s">
        <v>1405</v>
      </c>
      <c r="K942" s="160" t="s">
        <v>663</v>
      </c>
      <c r="L942" s="160" t="s">
        <v>7688</v>
      </c>
      <c r="M942" s="160" t="s">
        <v>664</v>
      </c>
      <c r="N942" s="169" t="s">
        <v>6673</v>
      </c>
      <c r="O942" s="170" t="s">
        <v>7684</v>
      </c>
      <c r="P942" s="171"/>
      <c r="Q942" s="160" t="s">
        <v>7479</v>
      </c>
      <c r="R942" s="166" t="s">
        <v>715</v>
      </c>
    </row>
    <row r="943" spans="1:18" customFormat="1">
      <c r="A943" s="230" t="s">
        <v>4399</v>
      </c>
      <c r="B943" s="231" t="s">
        <v>4440</v>
      </c>
      <c r="C943" s="167" t="s">
        <v>1415</v>
      </c>
      <c r="D943" s="168" t="str">
        <f t="shared" si="25"/>
        <v xml:space="preserve">โครงการระบบส่งน้ำโครงการทำนบบ้านคลองบุสูงอันเนื่องมาจากพระราชดำริ หมู่ที่ 10 บ้านบุสูง ตำบลสำพันตา อำเภอนาดี จังหวัดปราจีนบุรี </v>
      </c>
      <c r="E943" s="160" t="s">
        <v>6702</v>
      </c>
      <c r="F943" s="160" t="s">
        <v>29</v>
      </c>
      <c r="G943" s="160">
        <v>2564</v>
      </c>
      <c r="H943" s="160" t="s">
        <v>396</v>
      </c>
      <c r="I943" s="169" t="s">
        <v>133</v>
      </c>
      <c r="J943" s="160" t="s">
        <v>1405</v>
      </c>
      <c r="K943" s="160" t="s">
        <v>663</v>
      </c>
      <c r="L943" s="160" t="s">
        <v>7688</v>
      </c>
      <c r="M943" s="160" t="s">
        <v>664</v>
      </c>
      <c r="N943" s="169" t="s">
        <v>6673</v>
      </c>
      <c r="O943" s="170" t="s">
        <v>7684</v>
      </c>
      <c r="P943" s="171"/>
      <c r="Q943" s="160" t="s">
        <v>7480</v>
      </c>
      <c r="R943" s="166" t="s">
        <v>715</v>
      </c>
    </row>
    <row r="944" spans="1:18" customFormat="1">
      <c r="A944" s="230" t="s">
        <v>4399</v>
      </c>
      <c r="B944" s="231" t="s">
        <v>4440</v>
      </c>
      <c r="C944" s="167" t="s">
        <v>1402</v>
      </c>
      <c r="D944" s="168" t="str">
        <f t="shared" si="25"/>
        <v>โครงการสถานีสูบน้ำบ้านสะพานหิน หมู่ที่ 5 บ้านสะพานหิน ตำบลสะพานหิน อำเภอนาดี จังหวัดปราจีนบุรี</v>
      </c>
      <c r="E944" s="160" t="s">
        <v>1403</v>
      </c>
      <c r="F944" s="160" t="s">
        <v>29</v>
      </c>
      <c r="G944" s="160">
        <v>2564</v>
      </c>
      <c r="H944" s="160" t="s">
        <v>396</v>
      </c>
      <c r="I944" s="169" t="s">
        <v>133</v>
      </c>
      <c r="J944" s="160" t="s">
        <v>1405</v>
      </c>
      <c r="K944" s="160" t="s">
        <v>663</v>
      </c>
      <c r="L944" s="160" t="s">
        <v>7688</v>
      </c>
      <c r="M944" s="160" t="s">
        <v>664</v>
      </c>
      <c r="N944" s="169" t="s">
        <v>6673</v>
      </c>
      <c r="O944" s="170" t="s">
        <v>7684</v>
      </c>
      <c r="P944" s="171"/>
      <c r="Q944" s="160" t="s">
        <v>7481</v>
      </c>
      <c r="R944" s="166" t="s">
        <v>715</v>
      </c>
    </row>
    <row r="945" spans="1:18" customFormat="1">
      <c r="A945" s="230" t="s">
        <v>4399</v>
      </c>
      <c r="B945" s="231" t="s">
        <v>4440</v>
      </c>
      <c r="C945" s="167" t="s">
        <v>1501</v>
      </c>
      <c r="D945" s="168" t="str">
        <f t="shared" si="25"/>
        <v>พัฒนาแหล่งน้ำและเพิ่มประสิทธิภาพระบบชลประทาน / ปรับปรุงและขุดลอกคลอง แก้มลิง สระ และบึง</v>
      </c>
      <c r="E945" s="160" t="s">
        <v>805</v>
      </c>
      <c r="F945" s="160" t="s">
        <v>29</v>
      </c>
      <c r="G945" s="160">
        <v>2564</v>
      </c>
      <c r="H945" s="160" t="s">
        <v>42</v>
      </c>
      <c r="I945" s="169" t="s">
        <v>133</v>
      </c>
      <c r="J945" s="160" t="s">
        <v>569</v>
      </c>
      <c r="K945" s="160" t="s">
        <v>570</v>
      </c>
      <c r="L945" s="160" t="s">
        <v>7694</v>
      </c>
      <c r="M945" s="160" t="s">
        <v>141</v>
      </c>
      <c r="N945" s="169" t="s">
        <v>6673</v>
      </c>
      <c r="O945" s="170" t="s">
        <v>7684</v>
      </c>
      <c r="P945" s="171"/>
      <c r="Q945" s="160" t="s">
        <v>7488</v>
      </c>
      <c r="R945" s="166" t="s">
        <v>715</v>
      </c>
    </row>
    <row r="946" spans="1:18" customFormat="1">
      <c r="A946" s="230" t="s">
        <v>4399</v>
      </c>
      <c r="B946" s="231" t="s">
        <v>4440</v>
      </c>
      <c r="C946" s="167" t="s">
        <v>804</v>
      </c>
      <c r="D946" s="168" t="str">
        <f t="shared" si="25"/>
        <v xml:space="preserve">พัฒนาแหล่งน้ำและเพิ่มประสิทธิภาพระบบชลประทาน / ปรับปรุงและขุดลอกคลอง แก้มลิง สระ และบึง </v>
      </c>
      <c r="E946" s="160" t="s">
        <v>6703</v>
      </c>
      <c r="F946" s="160" t="s">
        <v>29</v>
      </c>
      <c r="G946" s="160">
        <v>2564</v>
      </c>
      <c r="H946" s="160" t="s">
        <v>47</v>
      </c>
      <c r="I946" s="169" t="s">
        <v>133</v>
      </c>
      <c r="J946" s="160" t="s">
        <v>569</v>
      </c>
      <c r="K946" s="160" t="s">
        <v>570</v>
      </c>
      <c r="L946" s="160" t="s">
        <v>7694</v>
      </c>
      <c r="M946" s="160" t="s">
        <v>141</v>
      </c>
      <c r="N946" s="169" t="s">
        <v>6673</v>
      </c>
      <c r="O946" s="170" t="s">
        <v>7684</v>
      </c>
      <c r="P946" s="171"/>
      <c r="Q946" s="160" t="s">
        <v>7490</v>
      </c>
      <c r="R946" s="166" t="s">
        <v>715</v>
      </c>
    </row>
    <row r="947" spans="1:18" customFormat="1">
      <c r="A947" s="230" t="s">
        <v>4399</v>
      </c>
      <c r="B947" s="231" t="s">
        <v>4440</v>
      </c>
      <c r="C947" s="167" t="s">
        <v>1015</v>
      </c>
      <c r="D947" s="168" t="str">
        <f t="shared" si="25"/>
        <v>ก่อสร้างฝายชะลอน้ำตามแนวพระราชดำริ</v>
      </c>
      <c r="E947" s="160" t="s">
        <v>1016</v>
      </c>
      <c r="F947" s="160" t="s">
        <v>29</v>
      </c>
      <c r="G947" s="160">
        <v>2564</v>
      </c>
      <c r="H947" s="160" t="s">
        <v>47</v>
      </c>
      <c r="I947" s="169" t="s">
        <v>133</v>
      </c>
      <c r="J947" s="160" t="s">
        <v>1018</v>
      </c>
      <c r="K947" s="160" t="s">
        <v>274</v>
      </c>
      <c r="L947" s="160" t="s">
        <v>7692</v>
      </c>
      <c r="M947" s="160" t="s">
        <v>38</v>
      </c>
      <c r="N947" s="169" t="s">
        <v>6673</v>
      </c>
      <c r="O947" s="170" t="s">
        <v>7684</v>
      </c>
      <c r="P947" s="171"/>
      <c r="Q947" s="160" t="s">
        <v>7491</v>
      </c>
      <c r="R947" s="166" t="s">
        <v>715</v>
      </c>
    </row>
    <row r="948" spans="1:18" customFormat="1">
      <c r="A948" s="230" t="s">
        <v>4399</v>
      </c>
      <c r="B948" s="231" t="s">
        <v>4440</v>
      </c>
      <c r="C948" s="167" t="s">
        <v>818</v>
      </c>
      <c r="D948" s="168" t="str">
        <f t="shared" si="25"/>
        <v xml:space="preserve">ปรับปรุงระบบกักเก็บน้ำอ่างเก็บน้ำห้วยปลาฝา อันเนื่องมาจากพระราชดำริ  </v>
      </c>
      <c r="E948" s="160" t="s">
        <v>6704</v>
      </c>
      <c r="F948" s="160" t="s">
        <v>29</v>
      </c>
      <c r="G948" s="160">
        <v>2564</v>
      </c>
      <c r="H948" s="160" t="s">
        <v>268</v>
      </c>
      <c r="I948" s="169" t="s">
        <v>133</v>
      </c>
      <c r="J948" s="160" t="s">
        <v>811</v>
      </c>
      <c r="K948" s="160" t="s">
        <v>663</v>
      </c>
      <c r="L948" s="160" t="s">
        <v>7688</v>
      </c>
      <c r="M948" s="160" t="s">
        <v>664</v>
      </c>
      <c r="N948" s="169" t="s">
        <v>6673</v>
      </c>
      <c r="O948" s="170" t="s">
        <v>7684</v>
      </c>
      <c r="P948" s="171"/>
      <c r="Q948" s="160" t="s">
        <v>7492</v>
      </c>
      <c r="R948" s="166" t="s">
        <v>715</v>
      </c>
    </row>
    <row r="949" spans="1:18" customFormat="1">
      <c r="A949" s="230" t="s">
        <v>4399</v>
      </c>
      <c r="B949" s="231" t="s">
        <v>4440</v>
      </c>
      <c r="C949" s="167" t="s">
        <v>815</v>
      </c>
      <c r="D949" s="168" t="str">
        <f t="shared" si="25"/>
        <v xml:space="preserve">ปรับปรุงระบบกักเก้บน้ำอ่างเก็บน้ำห้วยาง(หินซอด)อันเนื่องมาจากพระราชดำริ  </v>
      </c>
      <c r="E949" s="160" t="s">
        <v>6705</v>
      </c>
      <c r="F949" s="160" t="s">
        <v>29</v>
      </c>
      <c r="G949" s="160">
        <v>2564</v>
      </c>
      <c r="H949" s="160" t="s">
        <v>268</v>
      </c>
      <c r="I949" s="169" t="s">
        <v>133</v>
      </c>
      <c r="J949" s="160" t="s">
        <v>811</v>
      </c>
      <c r="K949" s="160" t="s">
        <v>663</v>
      </c>
      <c r="L949" s="160" t="s">
        <v>7688</v>
      </c>
      <c r="M949" s="160" t="s">
        <v>664</v>
      </c>
      <c r="N949" s="169" t="s">
        <v>6673</v>
      </c>
      <c r="O949" s="170" t="s">
        <v>7684</v>
      </c>
      <c r="P949" s="171"/>
      <c r="Q949" s="160" t="s">
        <v>7493</v>
      </c>
      <c r="R949" s="166" t="s">
        <v>715</v>
      </c>
    </row>
    <row r="950" spans="1:18" customFormat="1">
      <c r="A950" s="230" t="s">
        <v>4399</v>
      </c>
      <c r="B950" s="231" t="s">
        <v>4440</v>
      </c>
      <c r="C950" s="167" t="s">
        <v>1430</v>
      </c>
      <c r="D950" s="168" t="str">
        <f t="shared" si="25"/>
        <v>ขุดลอกระบบระบายน้ำ พร้อมอาคารประกอบ บ้านซับชุมพล ตำบลหนองหญ้าขาว อำเภอสีคิ้ว จังหวัดนครราชสีมา ปริมาตรดินขุดไม่น้อยกว่า 37,130 ลูกบาศก์เมตร</v>
      </c>
      <c r="E950" s="160" t="s">
        <v>1431</v>
      </c>
      <c r="F950" s="160" t="s">
        <v>29</v>
      </c>
      <c r="G950" s="160">
        <v>2564</v>
      </c>
      <c r="H950" s="160" t="s">
        <v>47</v>
      </c>
      <c r="I950" s="169" t="s">
        <v>133</v>
      </c>
      <c r="J950" s="160" t="s">
        <v>888</v>
      </c>
      <c r="K950" s="160" t="s">
        <v>663</v>
      </c>
      <c r="L950" s="160" t="s">
        <v>7688</v>
      </c>
      <c r="M950" s="160" t="s">
        <v>664</v>
      </c>
      <c r="N950" s="169" t="s">
        <v>6673</v>
      </c>
      <c r="O950" s="170" t="s">
        <v>7684</v>
      </c>
      <c r="P950" s="171"/>
      <c r="Q950" s="160" t="s">
        <v>7500</v>
      </c>
      <c r="R950" s="166" t="s">
        <v>715</v>
      </c>
    </row>
    <row r="951" spans="1:18" customFormat="1">
      <c r="A951" s="230" t="s">
        <v>4399</v>
      </c>
      <c r="B951" s="231" t="s">
        <v>4440</v>
      </c>
      <c r="C951" s="167" t="s">
        <v>1412</v>
      </c>
      <c r="D951" s="168" t="str">
        <f t="shared" si="25"/>
        <v>ขุดลอกแก้มลิงหนองปรือแก้ว พร้อมอาคารประกอบ บ้านหนองปรือแก้ว ตำบลท่าลาด อำเภอชุมพวง จังหวัดนครราชสีมา ปริมาตรดินขุดไม่น้อยกว่า 352,500.00 ลูกบาศก์เมตร</v>
      </c>
      <c r="E951" s="160" t="s">
        <v>1413</v>
      </c>
      <c r="F951" s="160" t="s">
        <v>29</v>
      </c>
      <c r="G951" s="160">
        <v>2564</v>
      </c>
      <c r="H951" s="160" t="s">
        <v>47</v>
      </c>
      <c r="I951" s="169" t="s">
        <v>133</v>
      </c>
      <c r="J951" s="160" t="s">
        <v>888</v>
      </c>
      <c r="K951" s="160" t="s">
        <v>663</v>
      </c>
      <c r="L951" s="160" t="s">
        <v>7688</v>
      </c>
      <c r="M951" s="160" t="s">
        <v>664</v>
      </c>
      <c r="N951" s="169" t="s">
        <v>6673</v>
      </c>
      <c r="O951" s="170" t="s">
        <v>7684</v>
      </c>
      <c r="P951" s="171"/>
      <c r="Q951" s="160" t="s">
        <v>7501</v>
      </c>
      <c r="R951" s="166" t="s">
        <v>715</v>
      </c>
    </row>
    <row r="952" spans="1:18" customFormat="1">
      <c r="A952" s="230" t="s">
        <v>4399</v>
      </c>
      <c r="B952" s="231" t="s">
        <v>4440</v>
      </c>
      <c r="C952" s="167" t="s">
        <v>1398</v>
      </c>
      <c r="D952" s="168" t="str">
        <f t="shared" si="25"/>
        <v>ขุดลอกแก้มลิงห้วยหิน บ้านบ่อลิง ตำบลโนนสมบูรณ์ อำเภอเสิงสาง จังหวัดนครราชสีมา ปริมาตรดินขุดไม่น้อยกว่า 377,250 ลูกบาศก์เมตร</v>
      </c>
      <c r="E952" s="160" t="s">
        <v>1399</v>
      </c>
      <c r="F952" s="160" t="s">
        <v>29</v>
      </c>
      <c r="G952" s="160">
        <v>2564</v>
      </c>
      <c r="H952" s="160" t="s">
        <v>47</v>
      </c>
      <c r="I952" s="169" t="s">
        <v>133</v>
      </c>
      <c r="J952" s="160" t="s">
        <v>888</v>
      </c>
      <c r="K952" s="160" t="s">
        <v>663</v>
      </c>
      <c r="L952" s="160" t="s">
        <v>7688</v>
      </c>
      <c r="M952" s="160" t="s">
        <v>664</v>
      </c>
      <c r="N952" s="169" t="s">
        <v>6673</v>
      </c>
      <c r="O952" s="170" t="s">
        <v>7684</v>
      </c>
      <c r="P952" s="171"/>
      <c r="Q952" s="160" t="s">
        <v>7503</v>
      </c>
      <c r="R952" s="166" t="s">
        <v>715</v>
      </c>
    </row>
    <row r="953" spans="1:18" customFormat="1">
      <c r="A953" s="230" t="s">
        <v>4399</v>
      </c>
      <c r="B953" s="231" t="s">
        <v>4440</v>
      </c>
      <c r="C953" s="167" t="s">
        <v>1395</v>
      </c>
      <c r="D953" s="168" t="str">
        <f t="shared" si="25"/>
        <v>ขุดลอกระบบระบายน้ำคลองดินดำ พร้อมอาคารประกอบ ตำบลหนองตะไก้ อำเภอหนองบุญมาก จังหวัดนครราชสีมา ปริมาตรดินขุดไม่น้อยกว่า 203,889 ลูกบาศก์เมตร</v>
      </c>
      <c r="E953" s="160" t="s">
        <v>1396</v>
      </c>
      <c r="F953" s="160" t="s">
        <v>29</v>
      </c>
      <c r="G953" s="160">
        <v>2564</v>
      </c>
      <c r="H953" s="160" t="s">
        <v>47</v>
      </c>
      <c r="I953" s="169" t="s">
        <v>133</v>
      </c>
      <c r="J953" s="160" t="s">
        <v>888</v>
      </c>
      <c r="K953" s="160" t="s">
        <v>663</v>
      </c>
      <c r="L953" s="160" t="s">
        <v>7688</v>
      </c>
      <c r="M953" s="160" t="s">
        <v>664</v>
      </c>
      <c r="N953" s="169" t="s">
        <v>6673</v>
      </c>
      <c r="O953" s="170" t="s">
        <v>7684</v>
      </c>
      <c r="P953" s="171"/>
      <c r="Q953" s="160" t="s">
        <v>7504</v>
      </c>
      <c r="R953" s="166" t="s">
        <v>715</v>
      </c>
    </row>
    <row r="954" spans="1:18" customFormat="1">
      <c r="A954" s="230" t="s">
        <v>4399</v>
      </c>
      <c r="B954" s="231" t="s">
        <v>4440</v>
      </c>
      <c r="C954" s="167" t="s">
        <v>1236</v>
      </c>
      <c r="D954" s="168" t="str">
        <f t="shared" si="25"/>
        <v>ขุดลอกแก้มลิงหนองไผ่ พร้อมอาคารประกอบ ตำบลโคกกระเบื้อง อำเภอบ้านเหลื่อม จังหวัดนครราชสีมา ปริมาตรดินขุดไม่น้อยกว่า 199,330 ลูกบาศก์เซนติเมตร</v>
      </c>
      <c r="E954" s="160" t="s">
        <v>1237</v>
      </c>
      <c r="F954" s="160" t="s">
        <v>29</v>
      </c>
      <c r="G954" s="160">
        <v>2564</v>
      </c>
      <c r="H954" s="160" t="s">
        <v>47</v>
      </c>
      <c r="I954" s="169" t="s">
        <v>133</v>
      </c>
      <c r="J954" s="160" t="s">
        <v>888</v>
      </c>
      <c r="K954" s="160" t="s">
        <v>663</v>
      </c>
      <c r="L954" s="160" t="s">
        <v>7688</v>
      </c>
      <c r="M954" s="160" t="s">
        <v>664</v>
      </c>
      <c r="N954" s="169" t="s">
        <v>6673</v>
      </c>
      <c r="O954" s="170" t="s">
        <v>7684</v>
      </c>
      <c r="P954" s="171"/>
      <c r="Q954" s="160" t="s">
        <v>7505</v>
      </c>
      <c r="R954" s="166" t="s">
        <v>715</v>
      </c>
    </row>
    <row r="955" spans="1:18" customFormat="1">
      <c r="A955" s="230" t="s">
        <v>4399</v>
      </c>
      <c r="B955" s="231" t="s">
        <v>4440</v>
      </c>
      <c r="C955" s="167" t="s">
        <v>1099</v>
      </c>
      <c r="D955" s="168" t="str">
        <f t="shared" si="25"/>
        <v>ขุดลอกระบบระบายน้ำลำจักราชบ้านตะกรุดเครือปลอก พร้อมอาคารประกอบ บ้านตะกุดเครือปลอก ตำบลจักราช อำเภอจักราช จังหวัดนครราชสีมา ปริมาตรดินขุดไม่น้อยกว่า 62,480.00 ลูกบาศก์เมตร</v>
      </c>
      <c r="E955" s="160" t="s">
        <v>1100</v>
      </c>
      <c r="F955" s="160" t="s">
        <v>29</v>
      </c>
      <c r="G955" s="160">
        <v>2564</v>
      </c>
      <c r="H955" s="160" t="s">
        <v>47</v>
      </c>
      <c r="I955" s="169" t="s">
        <v>133</v>
      </c>
      <c r="J955" s="160" t="s">
        <v>888</v>
      </c>
      <c r="K955" s="160" t="s">
        <v>663</v>
      </c>
      <c r="L955" s="160" t="s">
        <v>7688</v>
      </c>
      <c r="M955" s="160" t="s">
        <v>664</v>
      </c>
      <c r="N955" s="169" t="s">
        <v>6673</v>
      </c>
      <c r="O955" s="170" t="s">
        <v>7684</v>
      </c>
      <c r="P955" s="171"/>
      <c r="Q955" s="160" t="s">
        <v>7506</v>
      </c>
      <c r="R955" s="166" t="s">
        <v>715</v>
      </c>
    </row>
    <row r="956" spans="1:18" customFormat="1">
      <c r="A956" s="230" t="s">
        <v>4399</v>
      </c>
      <c r="B956" s="231" t="s">
        <v>4440</v>
      </c>
      <c r="C956" s="167" t="s">
        <v>1085</v>
      </c>
      <c r="D956" s="168" t="str">
        <f t="shared" si="25"/>
        <v>ขุดลอกแก้มลิงหนองสองห้อง พร้อมอาคารประกอบ ตำบลกงรถ อำเภอห้วยแถลง จังหวัดนครราชสีมา ปริมาตรดินขุดไม่น้อยกว่า 42,600 ลูกบาศก์เมตร</v>
      </c>
      <c r="E956" s="160" t="s">
        <v>1086</v>
      </c>
      <c r="F956" s="160" t="s">
        <v>29</v>
      </c>
      <c r="G956" s="160">
        <v>2564</v>
      </c>
      <c r="H956" s="160" t="s">
        <v>47</v>
      </c>
      <c r="I956" s="169" t="s">
        <v>133</v>
      </c>
      <c r="J956" s="160" t="s">
        <v>888</v>
      </c>
      <c r="K956" s="160" t="s">
        <v>663</v>
      </c>
      <c r="L956" s="160" t="s">
        <v>7688</v>
      </c>
      <c r="M956" s="160" t="s">
        <v>664</v>
      </c>
      <c r="N956" s="169" t="s">
        <v>6673</v>
      </c>
      <c r="O956" s="170" t="s">
        <v>7684</v>
      </c>
      <c r="P956" s="171"/>
      <c r="Q956" s="160" t="s">
        <v>7507</v>
      </c>
      <c r="R956" s="166" t="s">
        <v>715</v>
      </c>
    </row>
    <row r="957" spans="1:18" customFormat="1">
      <c r="A957" s="230" t="s">
        <v>4399</v>
      </c>
      <c r="B957" s="231" t="s">
        <v>4440</v>
      </c>
      <c r="C957" s="167" t="s">
        <v>1079</v>
      </c>
      <c r="D957" s="168" t="str">
        <f t="shared" si="25"/>
        <v>ขุดลอกแก้มลิงหนองอ้อ พร้อมอาคารประกอบ ตำบลงิ้ว อำเภอห้วยแถลง จังหวัดนครราชสีมา ปริมาตรดินขุดไม่น้อยกว่า 308,200 ลูกบาศก์เมตร</v>
      </c>
      <c r="E957" s="160" t="s">
        <v>1080</v>
      </c>
      <c r="F957" s="160" t="s">
        <v>29</v>
      </c>
      <c r="G957" s="160">
        <v>2564</v>
      </c>
      <c r="H957" s="160" t="s">
        <v>47</v>
      </c>
      <c r="I957" s="169" t="s">
        <v>133</v>
      </c>
      <c r="J957" s="160" t="s">
        <v>888</v>
      </c>
      <c r="K957" s="160" t="s">
        <v>663</v>
      </c>
      <c r="L957" s="160" t="s">
        <v>7688</v>
      </c>
      <c r="M957" s="160" t="s">
        <v>664</v>
      </c>
      <c r="N957" s="169" t="s">
        <v>6673</v>
      </c>
      <c r="O957" s="170" t="s">
        <v>7684</v>
      </c>
      <c r="P957" s="171"/>
      <c r="Q957" s="160" t="s">
        <v>7508</v>
      </c>
      <c r="R957" s="166" t="s">
        <v>715</v>
      </c>
    </row>
    <row r="958" spans="1:18" customFormat="1">
      <c r="A958" s="230" t="s">
        <v>4399</v>
      </c>
      <c r="B958" s="231" t="s">
        <v>4440</v>
      </c>
      <c r="C958" s="167" t="s">
        <v>1076</v>
      </c>
      <c r="D958" s="168" t="str">
        <f t="shared" si="25"/>
        <v>ขุดลอกแก้มลิงห้วยยาง ตำบลธงชัยเหนือ อำเภปักธงชัย จังหวัดนครราชสีมา  ปริมาตรดินขุดไม่น้อยกว่า 323,500 ลูกบาศก์เมตร</v>
      </c>
      <c r="E958" s="160" t="s">
        <v>1077</v>
      </c>
      <c r="F958" s="160" t="s">
        <v>29</v>
      </c>
      <c r="G958" s="160">
        <v>2564</v>
      </c>
      <c r="H958" s="160" t="s">
        <v>47</v>
      </c>
      <c r="I958" s="169" t="s">
        <v>133</v>
      </c>
      <c r="J958" s="160" t="s">
        <v>888</v>
      </c>
      <c r="K958" s="160" t="s">
        <v>663</v>
      </c>
      <c r="L958" s="160" t="s">
        <v>7688</v>
      </c>
      <c r="M958" s="160" t="s">
        <v>664</v>
      </c>
      <c r="N958" s="169" t="s">
        <v>6673</v>
      </c>
      <c r="O958" s="170" t="s">
        <v>7684</v>
      </c>
      <c r="P958" s="171"/>
      <c r="Q958" s="160" t="s">
        <v>7509</v>
      </c>
      <c r="R958" s="166" t="s">
        <v>715</v>
      </c>
    </row>
    <row r="959" spans="1:18" customFormat="1">
      <c r="A959" s="230" t="s">
        <v>4399</v>
      </c>
      <c r="B959" s="231" t="s">
        <v>4440</v>
      </c>
      <c r="C959" s="167" t="s">
        <v>1062</v>
      </c>
      <c r="D959" s="168" t="str">
        <f t="shared" si="25"/>
        <v>ขุดลอกแก้มลิงบ้านโนนงิ้ว พร้อมอาคารประกอบ บ้านโนนงิ้ว ตำบลหนองพลวง อำเภอจักราช จังหวัดนครราชสีมา ปริมาตรดินขุดไม่น้อยกว่า 98,600 ลูกบาศก์เมตร</v>
      </c>
      <c r="E959" s="160" t="s">
        <v>1063</v>
      </c>
      <c r="F959" s="160" t="s">
        <v>29</v>
      </c>
      <c r="G959" s="160">
        <v>2564</v>
      </c>
      <c r="H959" s="160" t="s">
        <v>47</v>
      </c>
      <c r="I959" s="169" t="s">
        <v>133</v>
      </c>
      <c r="J959" s="160" t="s">
        <v>888</v>
      </c>
      <c r="K959" s="160" t="s">
        <v>663</v>
      </c>
      <c r="L959" s="160" t="s">
        <v>7688</v>
      </c>
      <c r="M959" s="160" t="s">
        <v>664</v>
      </c>
      <c r="N959" s="169" t="s">
        <v>6673</v>
      </c>
      <c r="O959" s="170" t="s">
        <v>7684</v>
      </c>
      <c r="P959" s="171"/>
      <c r="Q959" s="160" t="s">
        <v>7510</v>
      </c>
      <c r="R959" s="166" t="s">
        <v>715</v>
      </c>
    </row>
    <row r="960" spans="1:18" customFormat="1">
      <c r="A960" s="230" t="s">
        <v>4399</v>
      </c>
      <c r="B960" s="231" t="s">
        <v>4440</v>
      </c>
      <c r="C960" s="167" t="s">
        <v>1019</v>
      </c>
      <c r="D960" s="168" t="str">
        <f t="shared" si="25"/>
        <v>ขุดลอกระบบระบายน้ำ พร้อมอาคารประกอบ บ้านลำบ้านใหม่ ตำบลหนองหญ้าขาว อำเภอสีคิ้ว จังหวัดนครราชสีมา ปริมาตรดินขุดไม่น้อยกว่า 37,130 ลูกบาศก์เมตร</v>
      </c>
      <c r="E960" s="160" t="s">
        <v>1020</v>
      </c>
      <c r="F960" s="160" t="s">
        <v>29</v>
      </c>
      <c r="G960" s="160">
        <v>2564</v>
      </c>
      <c r="H960" s="160" t="s">
        <v>47</v>
      </c>
      <c r="I960" s="169" t="s">
        <v>133</v>
      </c>
      <c r="J960" s="160" t="s">
        <v>888</v>
      </c>
      <c r="K960" s="160" t="s">
        <v>663</v>
      </c>
      <c r="L960" s="160" t="s">
        <v>7688</v>
      </c>
      <c r="M960" s="160" t="s">
        <v>664</v>
      </c>
      <c r="N960" s="169" t="s">
        <v>6673</v>
      </c>
      <c r="O960" s="170" t="s">
        <v>7684</v>
      </c>
      <c r="P960" s="171"/>
      <c r="Q960" s="160" t="s">
        <v>7511</v>
      </c>
      <c r="R960" s="166" t="s">
        <v>715</v>
      </c>
    </row>
    <row r="961" spans="1:18" customFormat="1">
      <c r="A961" s="230" t="s">
        <v>4399</v>
      </c>
      <c r="B961" s="231" t="s">
        <v>4440</v>
      </c>
      <c r="C961" s="167" t="s">
        <v>1002</v>
      </c>
      <c r="D961" s="168" t="str">
        <f t="shared" si="25"/>
        <v>ขุดลอกแก้มลิงบ้านขามโนนสันติ พร้อมอาคารประกอบ บ้านขามโนนสันติ ตำบลบิง อำเภอโนนสูง จังหวัดนครราชสีมา ปริมาตรดินขุดไม่น้อยกว่า 117,000 ลูกบาศก์เมตร</v>
      </c>
      <c r="E961" s="160" t="s">
        <v>1003</v>
      </c>
      <c r="F961" s="160" t="s">
        <v>29</v>
      </c>
      <c r="G961" s="160">
        <v>2564</v>
      </c>
      <c r="H961" s="160" t="s">
        <v>47</v>
      </c>
      <c r="I961" s="169" t="s">
        <v>133</v>
      </c>
      <c r="J961" s="160" t="s">
        <v>888</v>
      </c>
      <c r="K961" s="160" t="s">
        <v>663</v>
      </c>
      <c r="L961" s="160" t="s">
        <v>7688</v>
      </c>
      <c r="M961" s="160" t="s">
        <v>664</v>
      </c>
      <c r="N961" s="169" t="s">
        <v>6673</v>
      </c>
      <c r="O961" s="170" t="s">
        <v>7684</v>
      </c>
      <c r="P961" s="171"/>
      <c r="Q961" s="160" t="s">
        <v>7512</v>
      </c>
      <c r="R961" s="166" t="s">
        <v>715</v>
      </c>
    </row>
    <row r="962" spans="1:18" customFormat="1">
      <c r="A962" s="230" t="s">
        <v>4399</v>
      </c>
      <c r="B962" s="231" t="s">
        <v>4440</v>
      </c>
      <c r="C962" s="167" t="s">
        <v>987</v>
      </c>
      <c r="D962" s="168" t="str">
        <f t="shared" si="25"/>
        <v>ขุดลอกระบบระบายน้ำลำห้วยแยะ พร้อมอาคารประกอบ บ้านมะค่า ตำบลโพนทอง อำเภอสีดา จังหวัดนครราชสีมา ปริมาตรดินขุดไม่น้อยกว่า 174,300 ลูกบาศก์เมตร</v>
      </c>
      <c r="E962" s="160" t="s">
        <v>988</v>
      </c>
      <c r="F962" s="160" t="s">
        <v>29</v>
      </c>
      <c r="G962" s="160">
        <v>2564</v>
      </c>
      <c r="H962" s="160" t="s">
        <v>47</v>
      </c>
      <c r="I962" s="169" t="s">
        <v>133</v>
      </c>
      <c r="J962" s="160" t="s">
        <v>888</v>
      </c>
      <c r="K962" s="160" t="s">
        <v>663</v>
      </c>
      <c r="L962" s="160" t="s">
        <v>7688</v>
      </c>
      <c r="M962" s="160" t="s">
        <v>664</v>
      </c>
      <c r="N962" s="169" t="s">
        <v>6673</v>
      </c>
      <c r="O962" s="170" t="s">
        <v>7684</v>
      </c>
      <c r="P962" s="171"/>
      <c r="Q962" s="160" t="s">
        <v>7513</v>
      </c>
      <c r="R962" s="166" t="s">
        <v>715</v>
      </c>
    </row>
    <row r="963" spans="1:18" customFormat="1">
      <c r="A963" s="230" t="s">
        <v>4399</v>
      </c>
      <c r="B963" s="231" t="s">
        <v>4440</v>
      </c>
      <c r="C963" s="167" t="s">
        <v>961</v>
      </c>
      <c r="D963" s="168" t="str">
        <f t="shared" si="25"/>
        <v>ขุดลอกระบบระบายน้ำ พร้อมอาคารประกอบ บ้านหนองไผ่ ตำบลหนองหญ้าขาว อำเภอสีคิ้ว จังหวัดนครราชสีมา ปริมาตรดินขุดไม่น้อยกว่า 37,130 ลูกบาศก์เมตร</v>
      </c>
      <c r="E963" s="160" t="s">
        <v>962</v>
      </c>
      <c r="F963" s="160" t="s">
        <v>29</v>
      </c>
      <c r="G963" s="160">
        <v>2564</v>
      </c>
      <c r="H963" s="160" t="s">
        <v>47</v>
      </c>
      <c r="I963" s="169" t="s">
        <v>133</v>
      </c>
      <c r="J963" s="160" t="s">
        <v>888</v>
      </c>
      <c r="K963" s="160" t="s">
        <v>663</v>
      </c>
      <c r="L963" s="160" t="s">
        <v>7688</v>
      </c>
      <c r="M963" s="160" t="s">
        <v>664</v>
      </c>
      <c r="N963" s="169" t="s">
        <v>6673</v>
      </c>
      <c r="O963" s="170" t="s">
        <v>7684</v>
      </c>
      <c r="P963" s="171"/>
      <c r="Q963" s="160" t="s">
        <v>7514</v>
      </c>
      <c r="R963" s="166" t="s">
        <v>715</v>
      </c>
    </row>
    <row r="964" spans="1:18" customFormat="1">
      <c r="A964" s="230" t="s">
        <v>4399</v>
      </c>
      <c r="B964" s="231" t="s">
        <v>4440</v>
      </c>
      <c r="C964" s="167" t="s">
        <v>958</v>
      </c>
      <c r="D964" s="168" t="str">
        <f t="shared" si="25"/>
        <v>ขุดลอกระบบระบายน้ำบ้านดอนกลาง พร้อมอาคารประกอบ บ้านดอนกลาง ตำบลหนองมะนาว อำเภอคง จังหวัดนครราชสีมา ปริมาตรดินขุดไม่น้อยกว่า 79,050 ลูกบาศก์เมตร</v>
      </c>
      <c r="E964" s="160" t="s">
        <v>959</v>
      </c>
      <c r="F964" s="160" t="s">
        <v>29</v>
      </c>
      <c r="G964" s="160">
        <v>2564</v>
      </c>
      <c r="H964" s="160" t="s">
        <v>47</v>
      </c>
      <c r="I964" s="169" t="s">
        <v>133</v>
      </c>
      <c r="J964" s="160" t="s">
        <v>888</v>
      </c>
      <c r="K964" s="160" t="s">
        <v>663</v>
      </c>
      <c r="L964" s="160" t="s">
        <v>7688</v>
      </c>
      <c r="M964" s="160" t="s">
        <v>664</v>
      </c>
      <c r="N964" s="169" t="s">
        <v>6673</v>
      </c>
      <c r="O964" s="170" t="s">
        <v>7684</v>
      </c>
      <c r="P964" s="171"/>
      <c r="Q964" s="160" t="s">
        <v>7515</v>
      </c>
      <c r="R964" s="166" t="s">
        <v>715</v>
      </c>
    </row>
    <row r="965" spans="1:18" customFormat="1">
      <c r="A965" s="230" t="s">
        <v>4399</v>
      </c>
      <c r="B965" s="231" t="s">
        <v>4440</v>
      </c>
      <c r="C965" s="167" t="s">
        <v>951</v>
      </c>
      <c r="D965" s="168" t="str">
        <f t="shared" ref="D965:D1028" si="26">HYPERLINK(Q965,E965)</f>
        <v>ขุดลอกแก้มลิงบ้านคลองน้ำมัน บ้านหนองแคทราย ตำบลลำเพียก อำเภอครบุรี จังหวัดนครราชสีมา ปริมาตรดินขุดไม่น้อยกว่า 114,250 ลูกบาศก์เมตร</v>
      </c>
      <c r="E965" s="160" t="s">
        <v>952</v>
      </c>
      <c r="F965" s="160" t="s">
        <v>29</v>
      </c>
      <c r="G965" s="160">
        <v>2564</v>
      </c>
      <c r="H965" s="160" t="s">
        <v>47</v>
      </c>
      <c r="I965" s="169" t="s">
        <v>133</v>
      </c>
      <c r="J965" s="160" t="s">
        <v>888</v>
      </c>
      <c r="K965" s="160" t="s">
        <v>663</v>
      </c>
      <c r="L965" s="160" t="s">
        <v>7688</v>
      </c>
      <c r="M965" s="160" t="s">
        <v>664</v>
      </c>
      <c r="N965" s="169" t="s">
        <v>6673</v>
      </c>
      <c r="O965" s="170" t="s">
        <v>7684</v>
      </c>
      <c r="P965" s="171"/>
      <c r="Q965" s="160" t="s">
        <v>7516</v>
      </c>
      <c r="R965" s="166" t="s">
        <v>715</v>
      </c>
    </row>
    <row r="966" spans="1:18" customFormat="1">
      <c r="A966" s="230" t="s">
        <v>4399</v>
      </c>
      <c r="B966" s="231" t="s">
        <v>4440</v>
      </c>
      <c r="C966" s="167" t="s">
        <v>919</v>
      </c>
      <c r="D966" s="168" t="str">
        <f t="shared" si="26"/>
        <v>ขุดลอกแก้มลิงบ้านจัดสรร บ้านใหม่ลำเพียก ตำบลลำเพียก อำเภอครบุรี จังหวัดนครราชสีมา ปริมาตรดินขุดไม่น้อยกว่า 114,250 ลูกบาศก์เมตร</v>
      </c>
      <c r="E966" s="160" t="s">
        <v>920</v>
      </c>
      <c r="F966" s="160" t="s">
        <v>29</v>
      </c>
      <c r="G966" s="160">
        <v>2564</v>
      </c>
      <c r="H966" s="160" t="s">
        <v>47</v>
      </c>
      <c r="I966" s="169" t="s">
        <v>133</v>
      </c>
      <c r="J966" s="160" t="s">
        <v>888</v>
      </c>
      <c r="K966" s="160" t="s">
        <v>663</v>
      </c>
      <c r="L966" s="160" t="s">
        <v>7688</v>
      </c>
      <c r="M966" s="160" t="s">
        <v>664</v>
      </c>
      <c r="N966" s="169" t="s">
        <v>6673</v>
      </c>
      <c r="O966" s="170" t="s">
        <v>7684</v>
      </c>
      <c r="P966" s="171"/>
      <c r="Q966" s="160" t="s">
        <v>7517</v>
      </c>
      <c r="R966" s="166" t="s">
        <v>715</v>
      </c>
    </row>
    <row r="967" spans="1:18" customFormat="1">
      <c r="A967" s="230" t="s">
        <v>4399</v>
      </c>
      <c r="B967" s="231" t="s">
        <v>4440</v>
      </c>
      <c r="C967" s="167" t="s">
        <v>902</v>
      </c>
      <c r="D967" s="168" t="str">
        <f t="shared" si="26"/>
        <v>ขุดลอกแก้มลิงบึงด่านระกา พร้อมอาคารประกอบ บ้านถนนถั่ว ตำบลใหม่ อำเภอโนนสูง จังหวัดนครราชสีมา ปริมาตรดินขุดไม่น้อยกว่า 86,700 ลูกบาศก์เมตร</v>
      </c>
      <c r="E967" s="160" t="s">
        <v>903</v>
      </c>
      <c r="F967" s="160" t="s">
        <v>29</v>
      </c>
      <c r="G967" s="160">
        <v>2564</v>
      </c>
      <c r="H967" s="160" t="s">
        <v>268</v>
      </c>
      <c r="I967" s="169" t="s">
        <v>133</v>
      </c>
      <c r="J967" s="160" t="s">
        <v>888</v>
      </c>
      <c r="K967" s="160" t="s">
        <v>663</v>
      </c>
      <c r="L967" s="160" t="s">
        <v>7688</v>
      </c>
      <c r="M967" s="160" t="s">
        <v>664</v>
      </c>
      <c r="N967" s="169" t="s">
        <v>6673</v>
      </c>
      <c r="O967" s="170" t="s">
        <v>7684</v>
      </c>
      <c r="P967" s="171"/>
      <c r="Q967" s="160" t="s">
        <v>7518</v>
      </c>
      <c r="R967" s="166" t="s">
        <v>715</v>
      </c>
    </row>
    <row r="968" spans="1:18" customFormat="1">
      <c r="A968" s="230" t="s">
        <v>4399</v>
      </c>
      <c r="B968" s="231" t="s">
        <v>4440</v>
      </c>
      <c r="C968" s="167" t="s">
        <v>899</v>
      </c>
      <c r="D968" s="168" t="str">
        <f t="shared" si="26"/>
        <v>ขุดลอกระบบระบายน้ำห้วยบ้านนาโคกพัฒนา พร้อมอาคารประกอบ บ้านนาโคกพัฒนา ตำบลหินดาด อำเภอด่านขุนทด จังหวัดนครราชสีมา ปริมาตรดินขุดไม่น้อยกว่า 84,800 ลูกบาศก์เมตร</v>
      </c>
      <c r="E968" s="160" t="s">
        <v>900</v>
      </c>
      <c r="F968" s="160" t="s">
        <v>29</v>
      </c>
      <c r="G968" s="160">
        <v>2564</v>
      </c>
      <c r="H968" s="160" t="s">
        <v>268</v>
      </c>
      <c r="I968" s="169" t="s">
        <v>133</v>
      </c>
      <c r="J968" s="160" t="s">
        <v>888</v>
      </c>
      <c r="K968" s="160" t="s">
        <v>663</v>
      </c>
      <c r="L968" s="160" t="s">
        <v>7688</v>
      </c>
      <c r="M968" s="160" t="s">
        <v>664</v>
      </c>
      <c r="N968" s="169" t="s">
        <v>6673</v>
      </c>
      <c r="O968" s="170" t="s">
        <v>7684</v>
      </c>
      <c r="P968" s="171"/>
      <c r="Q968" s="160" t="s">
        <v>7519</v>
      </c>
      <c r="R968" s="166" t="s">
        <v>715</v>
      </c>
    </row>
    <row r="969" spans="1:18" customFormat="1">
      <c r="A969" s="230" t="s">
        <v>4399</v>
      </c>
      <c r="B969" s="231" t="s">
        <v>4440</v>
      </c>
      <c r="C969" s="167" t="s">
        <v>889</v>
      </c>
      <c r="D969" s="168" t="str">
        <f t="shared" si="26"/>
        <v>ขุดลอกคลองโคกหนองรังกา พร้อมอาคารประกอบ ตำบลเทพาลัย อำเภอคง จังหวัดนครราชสีมา</v>
      </c>
      <c r="E969" s="160" t="s">
        <v>890</v>
      </c>
      <c r="F969" s="160" t="s">
        <v>29</v>
      </c>
      <c r="G969" s="160">
        <v>2564</v>
      </c>
      <c r="H969" s="160" t="s">
        <v>268</v>
      </c>
      <c r="I969" s="169" t="s">
        <v>133</v>
      </c>
      <c r="J969" s="160" t="s">
        <v>888</v>
      </c>
      <c r="K969" s="160" t="s">
        <v>663</v>
      </c>
      <c r="L969" s="160" t="s">
        <v>7688</v>
      </c>
      <c r="M969" s="160" t="s">
        <v>664</v>
      </c>
      <c r="N969" s="169" t="s">
        <v>6673</v>
      </c>
      <c r="O969" s="170" t="s">
        <v>7684</v>
      </c>
      <c r="P969" s="171"/>
      <c r="Q969" s="160" t="s">
        <v>7520</v>
      </c>
      <c r="R969" s="166" t="s">
        <v>715</v>
      </c>
    </row>
    <row r="970" spans="1:18" customFormat="1">
      <c r="A970" s="230" t="s">
        <v>4399</v>
      </c>
      <c r="B970" s="231" t="s">
        <v>4440</v>
      </c>
      <c r="C970" s="167" t="s">
        <v>885</v>
      </c>
      <c r="D970" s="168" t="str">
        <f t="shared" si="26"/>
        <v>ขุดลอกแก้มลิงโคกหนองรังกา พร้อมอาคารประกอบ ตำบลเทพาลัย อำเภอคง จังหวัดนครราชสีมา</v>
      </c>
      <c r="E970" s="160" t="s">
        <v>886</v>
      </c>
      <c r="F970" s="160" t="s">
        <v>29</v>
      </c>
      <c r="G970" s="160">
        <v>2564</v>
      </c>
      <c r="H970" s="160" t="s">
        <v>268</v>
      </c>
      <c r="I970" s="169" t="s">
        <v>133</v>
      </c>
      <c r="J970" s="160" t="s">
        <v>888</v>
      </c>
      <c r="K970" s="160" t="s">
        <v>663</v>
      </c>
      <c r="L970" s="160" t="s">
        <v>7688</v>
      </c>
      <c r="M970" s="160" t="s">
        <v>664</v>
      </c>
      <c r="N970" s="169" t="s">
        <v>6673</v>
      </c>
      <c r="O970" s="170" t="s">
        <v>7684</v>
      </c>
      <c r="P970" s="171"/>
      <c r="Q970" s="160" t="s">
        <v>7521</v>
      </c>
      <c r="R970" s="166" t="s">
        <v>715</v>
      </c>
    </row>
    <row r="971" spans="1:18" customFormat="1">
      <c r="A971" s="230" t="s">
        <v>4399</v>
      </c>
      <c r="B971" s="232" t="s">
        <v>4440</v>
      </c>
      <c r="C971" s="167" t="s">
        <v>1053</v>
      </c>
      <c r="D971" s="168" t="str">
        <f t="shared" si="26"/>
        <v>ก่อสร้างเขื่อนป้องกันตลิ่งและปรับปรุงภูมิทัศน์บริเวณวัดบางเตยนอก ตำบลบางเตยนอก อำเภอสามโคก จังหวัดปทุมธานี</v>
      </c>
      <c r="E971" s="160" t="s">
        <v>1054</v>
      </c>
      <c r="F971" s="160" t="s">
        <v>29</v>
      </c>
      <c r="G971" s="160">
        <v>2564</v>
      </c>
      <c r="H971" s="160" t="s">
        <v>47</v>
      </c>
      <c r="I971" s="169" t="s">
        <v>133</v>
      </c>
      <c r="J971" s="160" t="s">
        <v>528</v>
      </c>
      <c r="K971" s="160" t="s">
        <v>234</v>
      </c>
      <c r="L971" s="160" t="s">
        <v>7690</v>
      </c>
      <c r="M971" s="160" t="s">
        <v>141</v>
      </c>
      <c r="N971" s="169" t="s">
        <v>6673</v>
      </c>
      <c r="O971" s="170" t="s">
        <v>7684</v>
      </c>
      <c r="P971" s="174"/>
      <c r="Q971" s="160" t="s">
        <v>7551</v>
      </c>
      <c r="R971" s="166" t="s">
        <v>715</v>
      </c>
    </row>
    <row r="972" spans="1:18" customFormat="1">
      <c r="A972" s="230" t="s">
        <v>4399</v>
      </c>
      <c r="B972" s="233" t="s">
        <v>4440</v>
      </c>
      <c r="C972" s="167" t="s">
        <v>1082</v>
      </c>
      <c r="D972" s="168" t="str">
        <f t="shared" si="26"/>
        <v>ค่าใช้จ่ายในการศึกษาความเหมาะสม สำรวจ ออกแบบ พรุโต๊ะแดง  จังหวัดนราธิวาส เพื่อการอนุรักษ์ฟื้นฟูระบบนิเวศและทรัพยากรธรรมชาติ  กรมทรัพยากรน้ำ แขวงพญาไท เขตพญาไท กรุงเทพมหานคร</v>
      </c>
      <c r="E972" s="160" t="s">
        <v>1083</v>
      </c>
      <c r="F972" s="160" t="s">
        <v>29</v>
      </c>
      <c r="G972" s="160">
        <v>2564</v>
      </c>
      <c r="H972" s="160" t="s">
        <v>47</v>
      </c>
      <c r="I972" s="169" t="s">
        <v>133</v>
      </c>
      <c r="J972" s="160" t="s">
        <v>1069</v>
      </c>
      <c r="K972" s="160" t="s">
        <v>37</v>
      </c>
      <c r="L972" s="160" t="s">
        <v>7687</v>
      </c>
      <c r="M972" s="160" t="s">
        <v>38</v>
      </c>
      <c r="N972" s="169" t="s">
        <v>6673</v>
      </c>
      <c r="O972" s="173" t="s">
        <v>7684</v>
      </c>
      <c r="P972" s="174"/>
      <c r="Q972" s="160" t="s">
        <v>7554</v>
      </c>
      <c r="R972" s="166" t="s">
        <v>715</v>
      </c>
    </row>
    <row r="973" spans="1:18" customFormat="1">
      <c r="A973" s="230" t="s">
        <v>4399</v>
      </c>
      <c r="B973" s="233" t="s">
        <v>4440</v>
      </c>
      <c r="C973" s="167" t="s">
        <v>906</v>
      </c>
      <c r="D973" s="168" t="str">
        <f t="shared" si="26"/>
        <v xml:space="preserve">โครงการก่อสร้างเขื่อนป้องกันตลิ่งริมคลองอ้อม พร้อมปรับปรุงภูมิทัศน์บริเวณวัดขวัญเมือง หมู่ที่ 8 ตำบลบางกร่าง  อำเภอเมืองนนทบุรี  จังหวัดนนทบุรี </v>
      </c>
      <c r="E973" s="160" t="s">
        <v>7552</v>
      </c>
      <c r="F973" s="160" t="s">
        <v>29</v>
      </c>
      <c r="G973" s="160">
        <v>2564</v>
      </c>
      <c r="H973" s="160" t="s">
        <v>47</v>
      </c>
      <c r="I973" s="169" t="s">
        <v>133</v>
      </c>
      <c r="J973" s="160" t="s">
        <v>909</v>
      </c>
      <c r="K973" s="160" t="s">
        <v>234</v>
      </c>
      <c r="L973" s="160" t="s">
        <v>7690</v>
      </c>
      <c r="M973" s="160" t="s">
        <v>141</v>
      </c>
      <c r="N973" s="169" t="s">
        <v>6673</v>
      </c>
      <c r="O973" s="173" t="s">
        <v>7686</v>
      </c>
      <c r="P973" s="175" t="s">
        <v>7685</v>
      </c>
      <c r="Q973" s="160" t="s">
        <v>7553</v>
      </c>
      <c r="R973" s="166" t="s">
        <v>707</v>
      </c>
    </row>
    <row r="974" spans="1:18" customFormat="1">
      <c r="A974" s="230" t="s">
        <v>4399</v>
      </c>
      <c r="B974" s="231" t="s">
        <v>4440</v>
      </c>
      <c r="C974" s="167" t="s">
        <v>2195</v>
      </c>
      <c r="D974" s="168" t="str">
        <f t="shared" si="26"/>
        <v>โครงการอนุรักษ์ ฟื้นฟู พัฒนาแหล่งน้ำชุมชน และระบบกระจายน้ำ ตำบลพนอม ตำบลไชยบุรี อำเภอท่าอุเทน ตำบลหาดแพง ตำบลนาคำ อำเภอศรีสงคราม จังหวัดนครพนม</v>
      </c>
      <c r="E974" s="160" t="s">
        <v>2196</v>
      </c>
      <c r="F974" s="160" t="s">
        <v>29</v>
      </c>
      <c r="G974" s="160">
        <v>2565</v>
      </c>
      <c r="H974" s="160" t="s">
        <v>2192</v>
      </c>
      <c r="I974" s="169" t="s">
        <v>2193</v>
      </c>
      <c r="J974" s="160" t="s">
        <v>309</v>
      </c>
      <c r="K974" s="160" t="s">
        <v>37</v>
      </c>
      <c r="L974" s="160" t="s">
        <v>7687</v>
      </c>
      <c r="M974" s="160" t="s">
        <v>38</v>
      </c>
      <c r="N974" s="169" t="s">
        <v>5492</v>
      </c>
      <c r="O974" s="170" t="s">
        <v>7684</v>
      </c>
      <c r="P974" s="171"/>
      <c r="Q974" s="160" t="s">
        <v>2965</v>
      </c>
      <c r="R974" s="166" t="s">
        <v>1537</v>
      </c>
    </row>
    <row r="975" spans="1:18" customFormat="1">
      <c r="A975" s="230" t="s">
        <v>4399</v>
      </c>
      <c r="B975" s="231" t="s">
        <v>4440</v>
      </c>
      <c r="C975" s="167" t="s">
        <v>2198</v>
      </c>
      <c r="D975" s="168" t="str">
        <f t="shared" si="26"/>
        <v>โครงการอนุรักษ์ ฟื้นฟู พัฒนาแหล่งน้ำชุมชน และระบบกระจายน้ำ ตำบลบ้านโคก ตำบลซับสมบูรณ์ ตำบลโพธิ์ไชย ตำบลนาแพง อำเภอโคกโพธิ์ไชย ตำบลวังแสง อำเภอชนบท จังหวัดขอนแก่น</v>
      </c>
      <c r="E975" s="160" t="s">
        <v>2199</v>
      </c>
      <c r="F975" s="160" t="s">
        <v>29</v>
      </c>
      <c r="G975" s="160">
        <v>2565</v>
      </c>
      <c r="H975" s="160" t="s">
        <v>2192</v>
      </c>
      <c r="I975" s="169" t="s">
        <v>2193</v>
      </c>
      <c r="J975" s="160" t="s">
        <v>309</v>
      </c>
      <c r="K975" s="160" t="s">
        <v>37</v>
      </c>
      <c r="L975" s="160" t="s">
        <v>7687</v>
      </c>
      <c r="M975" s="160" t="s">
        <v>38</v>
      </c>
      <c r="N975" s="169" t="s">
        <v>5492</v>
      </c>
      <c r="O975" s="170" t="s">
        <v>7684</v>
      </c>
      <c r="P975" s="171"/>
      <c r="Q975" s="160" t="s">
        <v>2967</v>
      </c>
      <c r="R975" s="166" t="s">
        <v>1537</v>
      </c>
    </row>
    <row r="976" spans="1:18" customFormat="1">
      <c r="A976" s="230" t="s">
        <v>4399</v>
      </c>
      <c r="B976" s="231" t="s">
        <v>4440</v>
      </c>
      <c r="C976" s="167" t="s">
        <v>2201</v>
      </c>
      <c r="D976" s="168" t="str">
        <f t="shared" si="26"/>
        <v>โครงการอนุรักษ์ฟื้นฟูหนองซ้ง บ้านรวมไทย ตำบลโหรา อำเภออาจสามารถ จังหวัดร้อยเอ็ด</v>
      </c>
      <c r="E976" s="160" t="s">
        <v>2202</v>
      </c>
      <c r="F976" s="160" t="s">
        <v>29</v>
      </c>
      <c r="G976" s="160">
        <v>2565</v>
      </c>
      <c r="H976" s="160" t="s">
        <v>2192</v>
      </c>
      <c r="I976" s="169" t="s">
        <v>2193</v>
      </c>
      <c r="J976" s="160" t="s">
        <v>309</v>
      </c>
      <c r="K976" s="160" t="s">
        <v>37</v>
      </c>
      <c r="L976" s="160" t="s">
        <v>7687</v>
      </c>
      <c r="M976" s="160" t="s">
        <v>38</v>
      </c>
      <c r="N976" s="169" t="s">
        <v>5492</v>
      </c>
      <c r="O976" s="170" t="s">
        <v>7684</v>
      </c>
      <c r="P976" s="171"/>
      <c r="Q976" s="160" t="s">
        <v>2969</v>
      </c>
      <c r="R976" s="166" t="s">
        <v>1537</v>
      </c>
    </row>
    <row r="977" spans="1:18" customFormat="1">
      <c r="A977" s="230" t="s">
        <v>4399</v>
      </c>
      <c r="B977" s="231" t="s">
        <v>4440</v>
      </c>
      <c r="C977" s="167" t="s">
        <v>2210</v>
      </c>
      <c r="D977" s="168" t="str">
        <f t="shared" si="26"/>
        <v>โครงการอนุรักษ์และฟื้นฟูแหล่งน้ำ พร้อมระบบกระจายน้ำ ในพื้นที่ ต.น้ำแวน ต.อ่างทอง ต.ทุ่งผาสุข อ.เชียงคำ จ.พะเยา</v>
      </c>
      <c r="E977" s="160" t="s">
        <v>2211</v>
      </c>
      <c r="F977" s="160" t="s">
        <v>29</v>
      </c>
      <c r="G977" s="160">
        <v>2565</v>
      </c>
      <c r="H977" s="160" t="s">
        <v>1534</v>
      </c>
      <c r="I977" s="169" t="s">
        <v>2193</v>
      </c>
      <c r="J977" s="160" t="s">
        <v>309</v>
      </c>
      <c r="K977" s="160" t="s">
        <v>37</v>
      </c>
      <c r="L977" s="160" t="s">
        <v>7687</v>
      </c>
      <c r="M977" s="160" t="s">
        <v>38</v>
      </c>
      <c r="N977" s="169" t="s">
        <v>5492</v>
      </c>
      <c r="O977" s="170" t="s">
        <v>7684</v>
      </c>
      <c r="P977" s="171"/>
      <c r="Q977" s="160" t="s">
        <v>2983</v>
      </c>
      <c r="R977" s="166" t="s">
        <v>1537</v>
      </c>
    </row>
    <row r="978" spans="1:18" customFormat="1">
      <c r="A978" s="230" t="s">
        <v>4399</v>
      </c>
      <c r="B978" s="231" t="s">
        <v>4440</v>
      </c>
      <c r="C978" s="167" t="s">
        <v>2207</v>
      </c>
      <c r="D978" s="168" t="str">
        <f t="shared" si="26"/>
        <v xml:space="preserve">โครงการอนุรักษ์ ฟื้นฟู หนองหวาย พร้อมระบบกระจายน้ำ ต.หนองลาด และ ต.ขมิ้น อ.เมือง จ.สกลนคร </v>
      </c>
      <c r="E978" s="160" t="s">
        <v>5493</v>
      </c>
      <c r="F978" s="160" t="s">
        <v>29</v>
      </c>
      <c r="G978" s="160">
        <v>2565</v>
      </c>
      <c r="H978" s="160" t="s">
        <v>1534</v>
      </c>
      <c r="I978" s="169" t="s">
        <v>2193</v>
      </c>
      <c r="J978" s="160" t="s">
        <v>309</v>
      </c>
      <c r="K978" s="160" t="s">
        <v>37</v>
      </c>
      <c r="L978" s="160" t="s">
        <v>7687</v>
      </c>
      <c r="M978" s="160" t="s">
        <v>38</v>
      </c>
      <c r="N978" s="169" t="s">
        <v>5492</v>
      </c>
      <c r="O978" s="170" t="s">
        <v>7684</v>
      </c>
      <c r="P978" s="171"/>
      <c r="Q978" s="160" t="s">
        <v>2981</v>
      </c>
      <c r="R978" s="166" t="s">
        <v>1537</v>
      </c>
    </row>
    <row r="979" spans="1:18" customFormat="1">
      <c r="A979" s="230" t="s">
        <v>4399</v>
      </c>
      <c r="B979" s="231" t="s">
        <v>4440</v>
      </c>
      <c r="C979" s="167" t="s">
        <v>2988</v>
      </c>
      <c r="D979" s="168" t="str">
        <f t="shared" si="26"/>
        <v>โครงการพัฒนาและรักษาทรัพยากรธรรมชาติและสิ่งแวดล้อม อย่างยั่งยืน</v>
      </c>
      <c r="E979" s="160" t="s">
        <v>2989</v>
      </c>
      <c r="F979" s="160" t="s">
        <v>29</v>
      </c>
      <c r="G979" s="160">
        <v>2565</v>
      </c>
      <c r="H979" s="160" t="s">
        <v>1663</v>
      </c>
      <c r="I979" s="169" t="s">
        <v>35</v>
      </c>
      <c r="J979" s="160" t="s">
        <v>314</v>
      </c>
      <c r="K979" s="160" t="s">
        <v>234</v>
      </c>
      <c r="L979" s="160" t="s">
        <v>7690</v>
      </c>
      <c r="M979" s="160" t="s">
        <v>141</v>
      </c>
      <c r="N979" s="169" t="s">
        <v>5492</v>
      </c>
      <c r="O979" s="170" t="s">
        <v>7684</v>
      </c>
      <c r="P979" s="171"/>
      <c r="Q979" s="160" t="s">
        <v>2992</v>
      </c>
      <c r="R979" s="166" t="s">
        <v>715</v>
      </c>
    </row>
    <row r="980" spans="1:18" customFormat="1">
      <c r="A980" s="230" t="s">
        <v>4399</v>
      </c>
      <c r="B980" s="231" t="s">
        <v>4440</v>
      </c>
      <c r="C980" s="167" t="s">
        <v>1797</v>
      </c>
      <c r="D980" s="168" t="str">
        <f t="shared" si="26"/>
        <v>ปรับปรุงฟื้นฟูแหล่งน้ำศูนย์วิจัยและบำรุงพันธุ์สัตว์สนับสนุนน้ำเพื่อการปศุสัตว์และการเกษตรกรรม ระยะที่ 1 หมู่ที่ 9	ต.มะลวน	อ.พุนพิน	จ.สุราษฎร์ธานี</v>
      </c>
      <c r="E980" s="160" t="s">
        <v>6718</v>
      </c>
      <c r="F980" s="160" t="s">
        <v>29</v>
      </c>
      <c r="G980" s="160">
        <v>2565</v>
      </c>
      <c r="H980" s="160" t="s">
        <v>703</v>
      </c>
      <c r="I980" s="169" t="s">
        <v>35</v>
      </c>
      <c r="J980" s="160" t="s">
        <v>462</v>
      </c>
      <c r="K980" s="160" t="s">
        <v>37</v>
      </c>
      <c r="L980" s="160" t="s">
        <v>7687</v>
      </c>
      <c r="M980" s="160" t="s">
        <v>38</v>
      </c>
      <c r="N980" s="169" t="s">
        <v>5492</v>
      </c>
      <c r="O980" s="170" t="s">
        <v>7684</v>
      </c>
      <c r="P980" s="171"/>
      <c r="Q980" s="160" t="s">
        <v>2692</v>
      </c>
      <c r="R980" s="166" t="s">
        <v>715</v>
      </c>
    </row>
    <row r="981" spans="1:18" customFormat="1">
      <c r="A981" s="230" t="s">
        <v>4399</v>
      </c>
      <c r="B981" s="231" t="s">
        <v>4440</v>
      </c>
      <c r="C981" s="167" t="s">
        <v>1806</v>
      </c>
      <c r="D981" s="168" t="str">
        <f t="shared" si="26"/>
        <v>โครงการบำรุงรักษาแหล่งน้ำ ที่มีราคาต่อหน่วยต่ำกว่า 10 ล้านบาท จำนวน 49 แห่ง</v>
      </c>
      <c r="E981" s="160" t="s">
        <v>1807</v>
      </c>
      <c r="F981" s="160" t="s">
        <v>29</v>
      </c>
      <c r="G981" s="160">
        <v>2565</v>
      </c>
      <c r="H981" s="160" t="s">
        <v>1242</v>
      </c>
      <c r="I981" s="169" t="s">
        <v>35</v>
      </c>
      <c r="J981" s="160" t="s">
        <v>309</v>
      </c>
      <c r="K981" s="160" t="s">
        <v>37</v>
      </c>
      <c r="L981" s="160" t="s">
        <v>7687</v>
      </c>
      <c r="M981" s="160" t="s">
        <v>38</v>
      </c>
      <c r="N981" s="169" t="s">
        <v>5492</v>
      </c>
      <c r="O981" s="170" t="s">
        <v>7684</v>
      </c>
      <c r="P981" s="171"/>
      <c r="Q981" s="160" t="s">
        <v>2708</v>
      </c>
      <c r="R981" s="166" t="s">
        <v>715</v>
      </c>
    </row>
    <row r="982" spans="1:18" customFormat="1">
      <c r="A982" s="230" t="s">
        <v>4399</v>
      </c>
      <c r="B982" s="231" t="s">
        <v>4440</v>
      </c>
      <c r="C982" s="167" t="s">
        <v>1809</v>
      </c>
      <c r="D982" s="168" t="str">
        <f t="shared" si="26"/>
        <v xml:space="preserve"> โครงการค่าใช้จ่ายในการศึกษาความเหมาะสม สำรวจ ออกแบบ โครงการอนุรักษ์ ฟื้นฟู พัฒนาแหล่งน้ำชุมชนและระบบกระจายน้ำ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</v>
      </c>
      <c r="E982" s="160" t="s">
        <v>6720</v>
      </c>
      <c r="F982" s="160" t="s">
        <v>29</v>
      </c>
      <c r="G982" s="160">
        <v>2565</v>
      </c>
      <c r="H982" s="160" t="s">
        <v>1242</v>
      </c>
      <c r="I982" s="169" t="s">
        <v>35</v>
      </c>
      <c r="J982" s="160" t="s">
        <v>309</v>
      </c>
      <c r="K982" s="160" t="s">
        <v>37</v>
      </c>
      <c r="L982" s="160" t="s">
        <v>7687</v>
      </c>
      <c r="M982" s="160" t="s">
        <v>38</v>
      </c>
      <c r="N982" s="169" t="s">
        <v>5492</v>
      </c>
      <c r="O982" s="170" t="s">
        <v>7684</v>
      </c>
      <c r="P982" s="171"/>
      <c r="Q982" s="160" t="s">
        <v>2710</v>
      </c>
      <c r="R982" s="166" t="s">
        <v>715</v>
      </c>
    </row>
    <row r="983" spans="1:18" customFormat="1">
      <c r="A983" s="230" t="s">
        <v>4399</v>
      </c>
      <c r="B983" s="231" t="s">
        <v>4440</v>
      </c>
      <c r="C983" s="167" t="s">
        <v>1905</v>
      </c>
      <c r="D983" s="168" t="str">
        <f t="shared" si="26"/>
        <v>โครงการการบริหารจัดการและฟื้นฟูด้านทรัพยากร ธรรมชาติและสิ่งแวดล้อม</v>
      </c>
      <c r="E983" s="160" t="s">
        <v>1906</v>
      </c>
      <c r="F983" s="160" t="s">
        <v>29</v>
      </c>
      <c r="G983" s="160">
        <v>2565</v>
      </c>
      <c r="H983" s="160" t="s">
        <v>703</v>
      </c>
      <c r="I983" s="169" t="s">
        <v>35</v>
      </c>
      <c r="J983" s="160" t="s">
        <v>627</v>
      </c>
      <c r="K983" s="160" t="s">
        <v>234</v>
      </c>
      <c r="L983" s="160" t="s">
        <v>7690</v>
      </c>
      <c r="M983" s="160" t="s">
        <v>141</v>
      </c>
      <c r="N983" s="169" t="s">
        <v>5492</v>
      </c>
      <c r="O983" s="170" t="s">
        <v>7684</v>
      </c>
      <c r="P983" s="171"/>
      <c r="Q983" s="160" t="s">
        <v>2771</v>
      </c>
      <c r="R983" s="166" t="s">
        <v>715</v>
      </c>
    </row>
    <row r="984" spans="1:18" customFormat="1">
      <c r="A984" s="230" t="s">
        <v>4399</v>
      </c>
      <c r="B984" s="231" t="s">
        <v>4440</v>
      </c>
      <c r="C984" s="167" t="s">
        <v>1969</v>
      </c>
      <c r="D984" s="168" t="str">
        <f t="shared" si="26"/>
        <v>ก่อสร้างเขื่อนป้องกันตลิ่งริมแม่น้ำลพบุรี บริเวณหมู่ที่ 1 ตำบลน้ำเต้า อำเภอมหาราช จังหวัดพระนครศรีอยุธยา</v>
      </c>
      <c r="E984" s="160" t="s">
        <v>1970</v>
      </c>
      <c r="F984" s="160" t="s">
        <v>29</v>
      </c>
      <c r="G984" s="160">
        <v>2565</v>
      </c>
      <c r="H984" s="160" t="s">
        <v>703</v>
      </c>
      <c r="I984" s="169" t="s">
        <v>35</v>
      </c>
      <c r="J984" s="160" t="s">
        <v>498</v>
      </c>
      <c r="K984" s="160" t="s">
        <v>234</v>
      </c>
      <c r="L984" s="160" t="s">
        <v>7690</v>
      </c>
      <c r="M984" s="160" t="s">
        <v>141</v>
      </c>
      <c r="N984" s="169" t="s">
        <v>5492</v>
      </c>
      <c r="O984" s="170" t="s">
        <v>7684</v>
      </c>
      <c r="P984" s="171"/>
      <c r="Q984" s="160" t="s">
        <v>2811</v>
      </c>
      <c r="R984" s="166" t="s">
        <v>715</v>
      </c>
    </row>
    <row r="985" spans="1:18" customFormat="1">
      <c r="A985" s="230" t="s">
        <v>4399</v>
      </c>
      <c r="B985" s="231" t="s">
        <v>4440</v>
      </c>
      <c r="C985" s="167" t="s">
        <v>1978</v>
      </c>
      <c r="D985" s="168" t="str">
        <f t="shared" si="26"/>
        <v>ก่อสร้างเขื่อนป้องกันตลิ่งริมคลองรางจระเข้ หมู่ที่ 11  ตำบลบ้านโพธิ์ อำเภอเสนา จังหวัดพระนครศรีอยุธยา</v>
      </c>
      <c r="E985" s="160" t="s">
        <v>1979</v>
      </c>
      <c r="F985" s="160" t="s">
        <v>29</v>
      </c>
      <c r="G985" s="160">
        <v>2565</v>
      </c>
      <c r="H985" s="160" t="s">
        <v>703</v>
      </c>
      <c r="I985" s="169" t="s">
        <v>35</v>
      </c>
      <c r="J985" s="160" t="s">
        <v>498</v>
      </c>
      <c r="K985" s="160" t="s">
        <v>234</v>
      </c>
      <c r="L985" s="160" t="s">
        <v>7690</v>
      </c>
      <c r="M985" s="160" t="s">
        <v>141</v>
      </c>
      <c r="N985" s="169" t="s">
        <v>5492</v>
      </c>
      <c r="O985" s="170" t="s">
        <v>7684</v>
      </c>
      <c r="P985" s="171"/>
      <c r="Q985" s="160" t="s">
        <v>2817</v>
      </c>
      <c r="R985" s="166" t="s">
        <v>715</v>
      </c>
    </row>
    <row r="986" spans="1:18" customFormat="1">
      <c r="A986" s="230" t="s">
        <v>4399</v>
      </c>
      <c r="B986" s="231" t="s">
        <v>4440</v>
      </c>
      <c r="C986" s="167" t="s">
        <v>1972</v>
      </c>
      <c r="D986" s="168" t="str">
        <f t="shared" si="26"/>
        <v>ก่อสร้างเขื่อนป้องกันตลิ่งริมแม่น้ำป่าสัก บริเวณหมู่ที่ 1 ตำบลปากจั่น อำเภอนครหลวง จังหวัดพระนครศรีอยุธยา</v>
      </c>
      <c r="E986" s="160" t="s">
        <v>1973</v>
      </c>
      <c r="F986" s="160" t="s">
        <v>29</v>
      </c>
      <c r="G986" s="160">
        <v>2565</v>
      </c>
      <c r="H986" s="160" t="s">
        <v>703</v>
      </c>
      <c r="I986" s="169" t="s">
        <v>35</v>
      </c>
      <c r="J986" s="160" t="s">
        <v>498</v>
      </c>
      <c r="K986" s="160" t="s">
        <v>234</v>
      </c>
      <c r="L986" s="160" t="s">
        <v>7690</v>
      </c>
      <c r="M986" s="160" t="s">
        <v>141</v>
      </c>
      <c r="N986" s="169" t="s">
        <v>5492</v>
      </c>
      <c r="O986" s="170" t="s">
        <v>7684</v>
      </c>
      <c r="P986" s="171"/>
      <c r="Q986" s="160" t="s">
        <v>2813</v>
      </c>
      <c r="R986" s="166" t="s">
        <v>715</v>
      </c>
    </row>
    <row r="987" spans="1:18" customFormat="1">
      <c r="A987" s="230" t="s">
        <v>4399</v>
      </c>
      <c r="B987" s="231" t="s">
        <v>4440</v>
      </c>
      <c r="C987" s="167" t="s">
        <v>1975</v>
      </c>
      <c r="D987" s="168" t="str">
        <f t="shared" si="26"/>
        <v>ก่อสร้างเขื่อนป้องกันตลิ่งริมแม่น้ำลพบุรี บริเวณหมู่ที่ 2 ตำบลเจ้าปลุก อำเภอมหาราช จังหวัดพระนครศรีอยุธยา</v>
      </c>
      <c r="E987" s="160" t="s">
        <v>1976</v>
      </c>
      <c r="F987" s="160" t="s">
        <v>29</v>
      </c>
      <c r="G987" s="160">
        <v>2565</v>
      </c>
      <c r="H987" s="160" t="s">
        <v>703</v>
      </c>
      <c r="I987" s="169" t="s">
        <v>35</v>
      </c>
      <c r="J987" s="160" t="s">
        <v>498</v>
      </c>
      <c r="K987" s="160" t="s">
        <v>234</v>
      </c>
      <c r="L987" s="160" t="s">
        <v>7690</v>
      </c>
      <c r="M987" s="160" t="s">
        <v>141</v>
      </c>
      <c r="N987" s="169" t="s">
        <v>5492</v>
      </c>
      <c r="O987" s="170" t="s">
        <v>7684</v>
      </c>
      <c r="P987" s="171"/>
      <c r="Q987" s="160" t="s">
        <v>2815</v>
      </c>
      <c r="R987" s="166" t="s">
        <v>715</v>
      </c>
    </row>
    <row r="988" spans="1:18" customFormat="1">
      <c r="A988" s="230" t="s">
        <v>4399</v>
      </c>
      <c r="B988" s="231" t="s">
        <v>4440</v>
      </c>
      <c r="C988" s="167" t="s">
        <v>1981</v>
      </c>
      <c r="D988" s="168" t="str">
        <f t="shared" si="26"/>
        <v>ก่อสร้างเขื่อนเรียงหินป้องกันตลิ่งริมทะเล บริื้เวณหมู่ที่ 1 ตำบลสองคลอง อำเภอบางปะกง จังหวัดฉะเชิงเทรา (รางตาสอน ช่วงที่ 2)</v>
      </c>
      <c r="E988" s="160" t="s">
        <v>1982</v>
      </c>
      <c r="F988" s="160" t="s">
        <v>29</v>
      </c>
      <c r="G988" s="160">
        <v>2565</v>
      </c>
      <c r="H988" s="160" t="s">
        <v>1242</v>
      </c>
      <c r="I988" s="169" t="s">
        <v>35</v>
      </c>
      <c r="J988" s="160" t="s">
        <v>261</v>
      </c>
      <c r="K988" s="160" t="s">
        <v>234</v>
      </c>
      <c r="L988" s="160" t="s">
        <v>7690</v>
      </c>
      <c r="M988" s="160" t="s">
        <v>141</v>
      </c>
      <c r="N988" s="169" t="s">
        <v>5492</v>
      </c>
      <c r="O988" s="170" t="s">
        <v>7684</v>
      </c>
      <c r="P988" s="171"/>
      <c r="Q988" s="160" t="s">
        <v>2819</v>
      </c>
      <c r="R988" s="166" t="s">
        <v>715</v>
      </c>
    </row>
    <row r="989" spans="1:18" customFormat="1">
      <c r="A989" s="230" t="s">
        <v>4399</v>
      </c>
      <c r="B989" s="231" t="s">
        <v>4440</v>
      </c>
      <c r="C989" s="167" t="s">
        <v>1984</v>
      </c>
      <c r="D989" s="168" t="str">
        <f t="shared" si="26"/>
        <v>ก่อสร้างเขื่อนเรียงหินป้้องกันตลิ่งริมทะเล บริเวณหมู่ที่ 2 ตำบลสองคลอง อำเภอบางปะกง จังหวัดฉะเชิงเทรา (ปากคลองเจริญวัย ด้านซ้าย)</v>
      </c>
      <c r="E989" s="160" t="s">
        <v>1985</v>
      </c>
      <c r="F989" s="160" t="s">
        <v>29</v>
      </c>
      <c r="G989" s="160">
        <v>2565</v>
      </c>
      <c r="H989" s="160" t="s">
        <v>1242</v>
      </c>
      <c r="I989" s="169" t="s">
        <v>35</v>
      </c>
      <c r="J989" s="160" t="s">
        <v>261</v>
      </c>
      <c r="K989" s="160" t="s">
        <v>234</v>
      </c>
      <c r="L989" s="160" t="s">
        <v>7690</v>
      </c>
      <c r="M989" s="160" t="s">
        <v>141</v>
      </c>
      <c r="N989" s="169" t="s">
        <v>5492</v>
      </c>
      <c r="O989" s="170" t="s">
        <v>7684</v>
      </c>
      <c r="P989" s="171"/>
      <c r="Q989" s="160" t="s">
        <v>2821</v>
      </c>
      <c r="R989" s="166" t="s">
        <v>715</v>
      </c>
    </row>
    <row r="990" spans="1:18" customFormat="1">
      <c r="A990" s="230" t="s">
        <v>4399</v>
      </c>
      <c r="B990" s="231" t="s">
        <v>4440</v>
      </c>
      <c r="C990" s="167" t="s">
        <v>1990</v>
      </c>
      <c r="D990" s="168" t="str">
        <f t="shared" si="26"/>
        <v>โครงการปรับปรุงฟื้นฟูแหล่งน้ำบึงกระจับเชื่อมต่อคลองไดตะโก เชื่อมต่อแม่น้ำป่าสักพร้อมระบบกระจายน้ำด้วยพลังงานแสงอาทิตย์ ตำบลบึงกระจับ อำเภอวิเชียรบุรี จังหวัดเพชรบูรณ์</v>
      </c>
      <c r="E990" s="160" t="s">
        <v>1991</v>
      </c>
      <c r="F990" s="160" t="s">
        <v>29</v>
      </c>
      <c r="G990" s="160">
        <v>2565</v>
      </c>
      <c r="H990" s="160" t="s">
        <v>712</v>
      </c>
      <c r="I990" s="169" t="s">
        <v>1442</v>
      </c>
      <c r="J990" s="160" t="s">
        <v>322</v>
      </c>
      <c r="K990" s="160" t="s">
        <v>37</v>
      </c>
      <c r="L990" s="160" t="s">
        <v>7687</v>
      </c>
      <c r="M990" s="160" t="s">
        <v>38</v>
      </c>
      <c r="N990" s="169" t="s">
        <v>5492</v>
      </c>
      <c r="O990" s="170" t="s">
        <v>7684</v>
      </c>
      <c r="P990" s="171"/>
      <c r="Q990" s="160" t="s">
        <v>2825</v>
      </c>
      <c r="R990" s="166" t="s">
        <v>715</v>
      </c>
    </row>
    <row r="991" spans="1:18" customFormat="1">
      <c r="A991" s="230" t="s">
        <v>4399</v>
      </c>
      <c r="B991" s="231" t="s">
        <v>4440</v>
      </c>
      <c r="C991" s="167" t="s">
        <v>1987</v>
      </c>
      <c r="D991" s="168" t="str">
        <f t="shared" si="26"/>
        <v>โครงการปรับปรุงสระเก็บน้ำประดู่สามนางเชื่อมต่อสระเก็บน้ำทรัพย์บ่อหว้าเชื่อมต่อสระเก็บน้ำดงส้มจีน พร้อมระบบกระจายน้ำด้วยพลังงานแสงอาทิตย์</v>
      </c>
      <c r="E991" s="160" t="s">
        <v>1988</v>
      </c>
      <c r="F991" s="160" t="s">
        <v>29</v>
      </c>
      <c r="G991" s="160">
        <v>2565</v>
      </c>
      <c r="H991" s="160" t="s">
        <v>703</v>
      </c>
      <c r="I991" s="169" t="s">
        <v>1936</v>
      </c>
      <c r="J991" s="160" t="s">
        <v>322</v>
      </c>
      <c r="K991" s="160" t="s">
        <v>37</v>
      </c>
      <c r="L991" s="160" t="s">
        <v>7687</v>
      </c>
      <c r="M991" s="160" t="s">
        <v>38</v>
      </c>
      <c r="N991" s="169" t="s">
        <v>5492</v>
      </c>
      <c r="O991" s="170" t="s">
        <v>7684</v>
      </c>
      <c r="P991" s="171"/>
      <c r="Q991" s="160" t="s">
        <v>2823</v>
      </c>
      <c r="R991" s="166" t="s">
        <v>715</v>
      </c>
    </row>
    <row r="992" spans="1:18" customFormat="1">
      <c r="A992" s="230" t="s">
        <v>4399</v>
      </c>
      <c r="B992" s="231" t="s">
        <v>4440</v>
      </c>
      <c r="C992" s="167" t="s">
        <v>1993</v>
      </c>
      <c r="D992" s="168" t="str">
        <f t="shared" si="26"/>
        <v>โครงการอนุรักษ์ฟื้นฟูเพิ่มประสิทธิภาพระบบโครงข่ายแหล่งน้ำ 3 ตำบล (ท่าชัย,ชัยนาท,นางลือ)</v>
      </c>
      <c r="E992" s="160" t="s">
        <v>1994</v>
      </c>
      <c r="F992" s="160" t="s">
        <v>29</v>
      </c>
      <c r="G992" s="160">
        <v>2565</v>
      </c>
      <c r="H992" s="160" t="s">
        <v>712</v>
      </c>
      <c r="I992" s="169" t="s">
        <v>713</v>
      </c>
      <c r="J992" s="160" t="s">
        <v>322</v>
      </c>
      <c r="K992" s="160" t="s">
        <v>37</v>
      </c>
      <c r="L992" s="160" t="s">
        <v>7687</v>
      </c>
      <c r="M992" s="160" t="s">
        <v>38</v>
      </c>
      <c r="N992" s="169" t="s">
        <v>5492</v>
      </c>
      <c r="O992" s="170" t="s">
        <v>7684</v>
      </c>
      <c r="P992" s="171"/>
      <c r="Q992" s="160" t="s">
        <v>2827</v>
      </c>
      <c r="R992" s="166" t="s">
        <v>715</v>
      </c>
    </row>
    <row r="993" spans="1:18" customFormat="1">
      <c r="A993" s="230" t="s">
        <v>4399</v>
      </c>
      <c r="B993" s="231" t="s">
        <v>4440</v>
      </c>
      <c r="C993" s="167" t="s">
        <v>1996</v>
      </c>
      <c r="D993" s="168" t="str">
        <f t="shared" si="26"/>
        <v xml:space="preserve">โครงการอนุรักษ์ฟื้นฟูแหล่งน้ำห้วยน้ำย่าเชื่อมต่อห้วยข่อย ตำบลศิลา อำเภอหล่มเก่า จังหวัดเพชรบูรณ์ </v>
      </c>
      <c r="E993" s="160" t="s">
        <v>6721</v>
      </c>
      <c r="F993" s="160" t="s">
        <v>29</v>
      </c>
      <c r="G993" s="160">
        <v>2565</v>
      </c>
      <c r="H993" s="160" t="s">
        <v>712</v>
      </c>
      <c r="I993" s="169" t="s">
        <v>1442</v>
      </c>
      <c r="J993" s="160" t="s">
        <v>322</v>
      </c>
      <c r="K993" s="160" t="s">
        <v>37</v>
      </c>
      <c r="L993" s="160" t="s">
        <v>7687</v>
      </c>
      <c r="M993" s="160" t="s">
        <v>38</v>
      </c>
      <c r="N993" s="169" t="s">
        <v>5492</v>
      </c>
      <c r="O993" s="170" t="s">
        <v>7684</v>
      </c>
      <c r="P993" s="171"/>
      <c r="Q993" s="160" t="s">
        <v>2829</v>
      </c>
      <c r="R993" s="166" t="s">
        <v>715</v>
      </c>
    </row>
    <row r="994" spans="1:18" customFormat="1">
      <c r="A994" s="230" t="s">
        <v>4399</v>
      </c>
      <c r="B994" s="231" t="s">
        <v>4440</v>
      </c>
      <c r="C994" s="167" t="s">
        <v>1999</v>
      </c>
      <c r="D994" s="168" t="str">
        <f t="shared" si="26"/>
        <v>โครงการก่อสร้างระบบกระจายน้ำสนับสนุนกลุ่มนาแปลงใหญ่</v>
      </c>
      <c r="E994" s="160" t="s">
        <v>2000</v>
      </c>
      <c r="F994" s="160" t="s">
        <v>29</v>
      </c>
      <c r="G994" s="160">
        <v>2565</v>
      </c>
      <c r="H994" s="160" t="s">
        <v>1242</v>
      </c>
      <c r="I994" s="169" t="s">
        <v>713</v>
      </c>
      <c r="J994" s="160" t="s">
        <v>322</v>
      </c>
      <c r="K994" s="160" t="s">
        <v>37</v>
      </c>
      <c r="L994" s="160" t="s">
        <v>7687</v>
      </c>
      <c r="M994" s="160" t="s">
        <v>38</v>
      </c>
      <c r="N994" s="169" t="s">
        <v>5492</v>
      </c>
      <c r="O994" s="170" t="s">
        <v>7684</v>
      </c>
      <c r="P994" s="171"/>
      <c r="Q994" s="160" t="s">
        <v>2831</v>
      </c>
      <c r="R994" s="166" t="s">
        <v>715</v>
      </c>
    </row>
    <row r="995" spans="1:18" customFormat="1">
      <c r="A995" s="230" t="s">
        <v>4399</v>
      </c>
      <c r="B995" s="231" t="s">
        <v>4440</v>
      </c>
      <c r="C995" s="167" t="s">
        <v>2002</v>
      </c>
      <c r="D995" s="168" t="str">
        <f t="shared" si="26"/>
        <v>โครงการอนุรักษ์ฟื้นฟูแหล่งน้ำห้วยหนองน้ำใส สนับสนุนโครงการอนุรักษ์พันธุกรรมพืชอันเนื่องจากพระราชดำริ</v>
      </c>
      <c r="E995" s="160" t="s">
        <v>2003</v>
      </c>
      <c r="F995" s="160" t="s">
        <v>29</v>
      </c>
      <c r="G995" s="160">
        <v>2565</v>
      </c>
      <c r="H995" s="160" t="s">
        <v>703</v>
      </c>
      <c r="I995" s="169" t="s">
        <v>1693</v>
      </c>
      <c r="J995" s="160" t="s">
        <v>322</v>
      </c>
      <c r="K995" s="160" t="s">
        <v>37</v>
      </c>
      <c r="L995" s="160" t="s">
        <v>7687</v>
      </c>
      <c r="M995" s="160" t="s">
        <v>38</v>
      </c>
      <c r="N995" s="169" t="s">
        <v>5492</v>
      </c>
      <c r="O995" s="170" t="s">
        <v>7684</v>
      </c>
      <c r="P995" s="171"/>
      <c r="Q995" s="160" t="s">
        <v>2833</v>
      </c>
      <c r="R995" s="166" t="s">
        <v>715</v>
      </c>
    </row>
    <row r="996" spans="1:18" customFormat="1">
      <c r="A996" s="230" t="s">
        <v>4399</v>
      </c>
      <c r="B996" s="231" t="s">
        <v>4440</v>
      </c>
      <c r="C996" s="167" t="s">
        <v>2005</v>
      </c>
      <c r="D996" s="168" t="str">
        <f t="shared" si="26"/>
        <v>โครงการอนุรักษ์ฟื้นฟูเพิ่มประสิทธิภาพระบบโครงข่ายแหล่งน้ำ 2 ตำบล (บุ่งคล้า,ลานบ่า) พร้อมก่อสร้างระบบกระจายน้ำด้วยพลังงานแสงอาทิตย์ ตำบลบ่งคล้า,ลานบ่า อำเภอหล่มสัก จังหวัดเพชรบูรณ์</v>
      </c>
      <c r="E996" s="160" t="s">
        <v>2006</v>
      </c>
      <c r="F996" s="160" t="s">
        <v>29</v>
      </c>
      <c r="G996" s="160">
        <v>2565</v>
      </c>
      <c r="H996" s="160" t="s">
        <v>712</v>
      </c>
      <c r="I996" s="169" t="s">
        <v>1442</v>
      </c>
      <c r="J996" s="160" t="s">
        <v>322</v>
      </c>
      <c r="K996" s="160" t="s">
        <v>37</v>
      </c>
      <c r="L996" s="160" t="s">
        <v>7687</v>
      </c>
      <c r="M996" s="160" t="s">
        <v>38</v>
      </c>
      <c r="N996" s="169" t="s">
        <v>5492</v>
      </c>
      <c r="O996" s="170" t="s">
        <v>7684</v>
      </c>
      <c r="P996" s="171"/>
      <c r="Q996" s="160" t="s">
        <v>2835</v>
      </c>
      <c r="R996" s="166" t="s">
        <v>715</v>
      </c>
    </row>
    <row r="997" spans="1:18" customFormat="1">
      <c r="A997" s="230" t="s">
        <v>4399</v>
      </c>
      <c r="B997" s="231" t="s">
        <v>4440</v>
      </c>
      <c r="C997" s="167" t="s">
        <v>2011</v>
      </c>
      <c r="D997" s="168" t="str">
        <f t="shared" si="26"/>
        <v>โครงการปรับปรุงฟื้นฟูหนองห้วยคี่ สนับสนุนโครงการพลิกฟื้นผืนป่า สืบสาน รักษา ต่อยอดสู่การ พัฒนาที่ยั่งยืน นาพอสอง หมู่ที่ 5 ตำบลน้ำหนาว อำเภอน้ำหนาว จังหวัดเพชรบูรณ์</v>
      </c>
      <c r="E997" s="160" t="s">
        <v>2012</v>
      </c>
      <c r="F997" s="160" t="s">
        <v>29</v>
      </c>
      <c r="G997" s="160">
        <v>2565</v>
      </c>
      <c r="H997" s="160" t="s">
        <v>712</v>
      </c>
      <c r="I997" s="169" t="s">
        <v>1663</v>
      </c>
      <c r="J997" s="160" t="s">
        <v>322</v>
      </c>
      <c r="K997" s="160" t="s">
        <v>37</v>
      </c>
      <c r="L997" s="160" t="s">
        <v>7687</v>
      </c>
      <c r="M997" s="160" t="s">
        <v>38</v>
      </c>
      <c r="N997" s="169" t="s">
        <v>5492</v>
      </c>
      <c r="O997" s="170" t="s">
        <v>7684</v>
      </c>
      <c r="P997" s="171"/>
      <c r="Q997" s="160" t="s">
        <v>2839</v>
      </c>
      <c r="R997" s="166" t="s">
        <v>715</v>
      </c>
    </row>
    <row r="998" spans="1:18" customFormat="1">
      <c r="A998" s="230" t="s">
        <v>4399</v>
      </c>
      <c r="B998" s="231" t="s">
        <v>4440</v>
      </c>
      <c r="C998" s="167" t="s">
        <v>2008</v>
      </c>
      <c r="D998" s="168" t="str">
        <f t="shared" si="26"/>
        <v>โครงการปรับปรุงแหล่งน้ำบึงระหานไกรเชื่อมต่อบึงใหญ่</v>
      </c>
      <c r="E998" s="160" t="s">
        <v>2009</v>
      </c>
      <c r="F998" s="160" t="s">
        <v>29</v>
      </c>
      <c r="G998" s="160">
        <v>2565</v>
      </c>
      <c r="H998" s="160" t="s">
        <v>703</v>
      </c>
      <c r="I998" s="169" t="s">
        <v>1936</v>
      </c>
      <c r="J998" s="160" t="s">
        <v>322</v>
      </c>
      <c r="K998" s="160" t="s">
        <v>37</v>
      </c>
      <c r="L998" s="160" t="s">
        <v>7687</v>
      </c>
      <c r="M998" s="160" t="s">
        <v>38</v>
      </c>
      <c r="N998" s="169" t="s">
        <v>5492</v>
      </c>
      <c r="O998" s="170" t="s">
        <v>7684</v>
      </c>
      <c r="P998" s="171"/>
      <c r="Q998" s="160" t="s">
        <v>2837</v>
      </c>
      <c r="R998" s="166" t="s">
        <v>715</v>
      </c>
    </row>
    <row r="999" spans="1:18" customFormat="1">
      <c r="A999" s="230" t="s">
        <v>4399</v>
      </c>
      <c r="B999" s="231" t="s">
        <v>4440</v>
      </c>
      <c r="C999" s="167" t="s">
        <v>2014</v>
      </c>
      <c r="D999" s="168" t="str">
        <f t="shared" si="26"/>
        <v>โครงการปรับปรุงฟื้นฟูแหล่งน้ำบึงคลองเก่าเชื่อมต่อบึงม่วง (หนองวงเดือน)</v>
      </c>
      <c r="E999" s="160" t="s">
        <v>2015</v>
      </c>
      <c r="F999" s="160" t="s">
        <v>29</v>
      </c>
      <c r="G999" s="160">
        <v>2565</v>
      </c>
      <c r="H999" s="160" t="s">
        <v>712</v>
      </c>
      <c r="I999" s="169" t="s">
        <v>1693</v>
      </c>
      <c r="J999" s="160" t="s">
        <v>322</v>
      </c>
      <c r="K999" s="160" t="s">
        <v>37</v>
      </c>
      <c r="L999" s="160" t="s">
        <v>7687</v>
      </c>
      <c r="M999" s="160" t="s">
        <v>38</v>
      </c>
      <c r="N999" s="169" t="s">
        <v>5492</v>
      </c>
      <c r="O999" s="170" t="s">
        <v>7684</v>
      </c>
      <c r="P999" s="171"/>
      <c r="Q999" s="160" t="s">
        <v>2841</v>
      </c>
      <c r="R999" s="166" t="s">
        <v>715</v>
      </c>
    </row>
    <row r="1000" spans="1:18" customFormat="1">
      <c r="A1000" s="230" t="s">
        <v>4399</v>
      </c>
      <c r="B1000" s="231" t="s">
        <v>4440</v>
      </c>
      <c r="C1000" s="167" t="s">
        <v>2017</v>
      </c>
      <c r="D1000" s="168" t="str">
        <f t="shared" si="26"/>
        <v>โครงการปรับปรุงฟื้นฟูแหล่งน้ำหนองชัดเชื่อมต่อหนองบัวชำแระ</v>
      </c>
      <c r="E1000" s="160" t="s">
        <v>2018</v>
      </c>
      <c r="F1000" s="160" t="s">
        <v>29</v>
      </c>
      <c r="G1000" s="160">
        <v>2565</v>
      </c>
      <c r="H1000" s="160" t="s">
        <v>712</v>
      </c>
      <c r="I1000" s="169" t="s">
        <v>1693</v>
      </c>
      <c r="J1000" s="160" t="s">
        <v>322</v>
      </c>
      <c r="K1000" s="160" t="s">
        <v>37</v>
      </c>
      <c r="L1000" s="160" t="s">
        <v>7687</v>
      </c>
      <c r="M1000" s="160" t="s">
        <v>38</v>
      </c>
      <c r="N1000" s="169" t="s">
        <v>5492</v>
      </c>
      <c r="O1000" s="170" t="s">
        <v>7684</v>
      </c>
      <c r="P1000" s="171"/>
      <c r="Q1000" s="160" t="s">
        <v>2843</v>
      </c>
      <c r="R1000" s="166" t="s">
        <v>715</v>
      </c>
    </row>
    <row r="1001" spans="1:18" customFormat="1">
      <c r="A1001" s="230" t="s">
        <v>4399</v>
      </c>
      <c r="B1001" s="231" t="s">
        <v>4440</v>
      </c>
      <c r="C1001" s="167" t="s">
        <v>2020</v>
      </c>
      <c r="D1001" s="168" t="str">
        <f t="shared" si="26"/>
        <v xml:space="preserve">อนุรักษ์ฟื้นฟูเพิ่มประสิทธิภาพระบบโครงข่ายน้ำจากอ่างเก็บน้ำวังมะกักเชื่อมต่อพื้นที่ สาธารณประโยชน์ 318 ไร่ พร้อมระบบกระจายน้ำ (สนับสนุนโครงการอันเนื่องมาจากพระราชดำริ) จังหวัดลพบุรี ตำบลเขาแหลม อำเภอชัยบาดาล จังหวัดลพบุรี </v>
      </c>
      <c r="E1001" s="160" t="s">
        <v>6722</v>
      </c>
      <c r="F1001" s="160" t="s">
        <v>29</v>
      </c>
      <c r="G1001" s="160">
        <v>2565</v>
      </c>
      <c r="H1001" s="160" t="s">
        <v>712</v>
      </c>
      <c r="I1001" s="169" t="s">
        <v>1442</v>
      </c>
      <c r="J1001" s="160" t="s">
        <v>322</v>
      </c>
      <c r="K1001" s="160" t="s">
        <v>37</v>
      </c>
      <c r="L1001" s="160" t="s">
        <v>7687</v>
      </c>
      <c r="M1001" s="160" t="s">
        <v>38</v>
      </c>
      <c r="N1001" s="169" t="s">
        <v>5492</v>
      </c>
      <c r="O1001" s="170" t="s">
        <v>7684</v>
      </c>
      <c r="P1001" s="171"/>
      <c r="Q1001" s="160" t="s">
        <v>2845</v>
      </c>
      <c r="R1001" s="166" t="s">
        <v>715</v>
      </c>
    </row>
    <row r="1002" spans="1:18" customFormat="1">
      <c r="A1002" s="230" t="s">
        <v>4399</v>
      </c>
      <c r="B1002" s="231" t="s">
        <v>4440</v>
      </c>
      <c r="C1002" s="167" t="s">
        <v>2062</v>
      </c>
      <c r="D1002" s="168" t="str">
        <f t="shared" si="26"/>
        <v>อนุรักษ์ฟื้นฟูแหล่งน้ำฝายเสริมระบบนิเวศห้วยกอกพร้อมระบบกระจายน้ำห้วยทบศอกสนับสนุนโครงการศูนย์ภูฟ้าพัฒนาอันเนื่องมาจากพระราชดำริในสมเด็จพระกนิษฐาธิราชเจ้า กรมสมเด็จพระเทพรัตนราชสุดาฯ สยามบรมราชกุมารี บ้านผาสุก หมู่ที่ 3 ตำบลภูฟ้า อำเภอบ่อเกลือ จังหวัดน่าน</v>
      </c>
      <c r="E1002" s="160" t="s">
        <v>2063</v>
      </c>
      <c r="F1002" s="160" t="s">
        <v>29</v>
      </c>
      <c r="G1002" s="160">
        <v>2565</v>
      </c>
      <c r="H1002" s="160" t="s">
        <v>703</v>
      </c>
      <c r="I1002" s="169" t="s">
        <v>1750</v>
      </c>
      <c r="J1002" s="160" t="s">
        <v>330</v>
      </c>
      <c r="K1002" s="160" t="s">
        <v>37</v>
      </c>
      <c r="L1002" s="160" t="s">
        <v>7687</v>
      </c>
      <c r="M1002" s="160" t="s">
        <v>38</v>
      </c>
      <c r="N1002" s="169" t="s">
        <v>5492</v>
      </c>
      <c r="O1002" s="170" t="s">
        <v>7684</v>
      </c>
      <c r="P1002" s="171"/>
      <c r="Q1002" s="160" t="s">
        <v>2873</v>
      </c>
      <c r="R1002" s="166" t="s">
        <v>715</v>
      </c>
    </row>
    <row r="1003" spans="1:18" customFormat="1">
      <c r="A1003" s="230" t="s">
        <v>4399</v>
      </c>
      <c r="B1003" s="231" t="s">
        <v>4440</v>
      </c>
      <c r="C1003" s="167" t="s">
        <v>2065</v>
      </c>
      <c r="D1003" s="168" t="str">
        <f t="shared" si="26"/>
        <v>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บ้านน้ำแพะ หมู่ที่ 6 ตำบลปิงหลวง อำเภอนาหมื่น จังหวัดน่าน</v>
      </c>
      <c r="E1003" s="160" t="s">
        <v>2066</v>
      </c>
      <c r="F1003" s="160" t="s">
        <v>29</v>
      </c>
      <c r="G1003" s="160">
        <v>2565</v>
      </c>
      <c r="H1003" s="160" t="s">
        <v>712</v>
      </c>
      <c r="I1003" s="169" t="s">
        <v>1663</v>
      </c>
      <c r="J1003" s="160" t="s">
        <v>330</v>
      </c>
      <c r="K1003" s="160" t="s">
        <v>37</v>
      </c>
      <c r="L1003" s="160" t="s">
        <v>7687</v>
      </c>
      <c r="M1003" s="160" t="s">
        <v>38</v>
      </c>
      <c r="N1003" s="169" t="s">
        <v>5492</v>
      </c>
      <c r="O1003" s="170" t="s">
        <v>7684</v>
      </c>
      <c r="P1003" s="171"/>
      <c r="Q1003" s="160" t="s">
        <v>2875</v>
      </c>
      <c r="R1003" s="166" t="s">
        <v>715</v>
      </c>
    </row>
    <row r="1004" spans="1:18" customFormat="1">
      <c r="A1004" s="230" t="s">
        <v>4399</v>
      </c>
      <c r="B1004" s="231" t="s">
        <v>4440</v>
      </c>
      <c r="C1004" s="167" t="s">
        <v>2068</v>
      </c>
      <c r="D1004" s="168" t="str">
        <f t="shared" si="26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</v>
      </c>
      <c r="E1004" s="160" t="s">
        <v>2069</v>
      </c>
      <c r="F1004" s="160" t="s">
        <v>29</v>
      </c>
      <c r="G1004" s="160">
        <v>2565</v>
      </c>
      <c r="H1004" s="160" t="s">
        <v>712</v>
      </c>
      <c r="I1004" s="169" t="s">
        <v>1663</v>
      </c>
      <c r="J1004" s="160" t="s">
        <v>330</v>
      </c>
      <c r="K1004" s="160" t="s">
        <v>37</v>
      </c>
      <c r="L1004" s="160" t="s">
        <v>7687</v>
      </c>
      <c r="M1004" s="160" t="s">
        <v>38</v>
      </c>
      <c r="N1004" s="169" t="s">
        <v>5492</v>
      </c>
      <c r="O1004" s="170" t="s">
        <v>7684</v>
      </c>
      <c r="P1004" s="171"/>
      <c r="Q1004" s="160" t="s">
        <v>2877</v>
      </c>
      <c r="R1004" s="166" t="s">
        <v>715</v>
      </c>
    </row>
    <row r="1005" spans="1:18" customFormat="1">
      <c r="A1005" s="230" t="s">
        <v>4399</v>
      </c>
      <c r="B1005" s="231" t="s">
        <v>4440</v>
      </c>
      <c r="C1005" s="167" t="s">
        <v>2071</v>
      </c>
      <c r="D1005" s="168" t="str">
        <f t="shared" si="26"/>
        <v>ก่อสร้างระบบกระจายน้ำด้วยพลังงานแสงอาทิตย์สนับสนุนโครงการพัฒนาพื้นที่สูงแบบโครงการหลวงขุนสถาน ระยะที่ 2 บ้านเชตวัน หมู่ที่ 1 ตำบลสันทะ อำเภอนาน้อย จังหวัดน่าน</v>
      </c>
      <c r="E1005" s="160" t="s">
        <v>2072</v>
      </c>
      <c r="F1005" s="160" t="s">
        <v>29</v>
      </c>
      <c r="G1005" s="160">
        <v>2565</v>
      </c>
      <c r="H1005" s="160" t="s">
        <v>712</v>
      </c>
      <c r="I1005" s="169" t="s">
        <v>1663</v>
      </c>
      <c r="J1005" s="160" t="s">
        <v>330</v>
      </c>
      <c r="K1005" s="160" t="s">
        <v>37</v>
      </c>
      <c r="L1005" s="160" t="s">
        <v>7687</v>
      </c>
      <c r="M1005" s="160" t="s">
        <v>38</v>
      </c>
      <c r="N1005" s="169" t="s">
        <v>5492</v>
      </c>
      <c r="O1005" s="170" t="s">
        <v>7684</v>
      </c>
      <c r="P1005" s="171"/>
      <c r="Q1005" s="160" t="s">
        <v>2879</v>
      </c>
      <c r="R1005" s="166" t="s">
        <v>715</v>
      </c>
    </row>
    <row r="1006" spans="1:18" customFormat="1">
      <c r="A1006" s="230" t="s">
        <v>4399</v>
      </c>
      <c r="B1006" s="231" t="s">
        <v>4440</v>
      </c>
      <c r="C1006" s="167" t="s">
        <v>2074</v>
      </c>
      <c r="D1006" s="168" t="str">
        <f t="shared" si="26"/>
        <v>อนุรักษ์ฟื้นฟูคลองหัววังกร่าง บ้านไผ่ขอดอน ม.3 ตำบลไผ่ขอดอน อำเภอเมืองพิษณุโลก จังหวัดพิษณุโลก</v>
      </c>
      <c r="E1006" s="160" t="s">
        <v>2075</v>
      </c>
      <c r="F1006" s="160" t="s">
        <v>29</v>
      </c>
      <c r="G1006" s="160">
        <v>2565</v>
      </c>
      <c r="H1006" s="160" t="s">
        <v>703</v>
      </c>
      <c r="I1006" s="169" t="s">
        <v>1750</v>
      </c>
      <c r="J1006" s="160" t="s">
        <v>330</v>
      </c>
      <c r="K1006" s="160" t="s">
        <v>37</v>
      </c>
      <c r="L1006" s="160" t="s">
        <v>7687</v>
      </c>
      <c r="M1006" s="160" t="s">
        <v>38</v>
      </c>
      <c r="N1006" s="169" t="s">
        <v>5492</v>
      </c>
      <c r="O1006" s="170" t="s">
        <v>7684</v>
      </c>
      <c r="P1006" s="171"/>
      <c r="Q1006" s="160" t="s">
        <v>2881</v>
      </c>
      <c r="R1006" s="166" t="s">
        <v>715</v>
      </c>
    </row>
    <row r="1007" spans="1:18" customFormat="1">
      <c r="A1007" s="230" t="s">
        <v>4399</v>
      </c>
      <c r="B1007" s="231" t="s">
        <v>4440</v>
      </c>
      <c r="C1007" s="167" t="s">
        <v>1908</v>
      </c>
      <c r="D1007" s="168" t="str">
        <f t="shared" si="26"/>
        <v>ป้องกันการกัดเซาะตลิ่งและชายฝั่งเพื่อการอนุรักษ์ทรัพยากรธรรมชาติและประโยชน์ด้านการท่องเที่ยว</v>
      </c>
      <c r="E1007" s="160" t="s">
        <v>1909</v>
      </c>
      <c r="F1007" s="160" t="s">
        <v>29</v>
      </c>
      <c r="G1007" s="160">
        <v>2565</v>
      </c>
      <c r="H1007" s="160" t="s">
        <v>703</v>
      </c>
      <c r="I1007" s="169" t="s">
        <v>35</v>
      </c>
      <c r="J1007" s="160" t="s">
        <v>233</v>
      </c>
      <c r="K1007" s="160" t="s">
        <v>234</v>
      </c>
      <c r="L1007" s="160" t="s">
        <v>7690</v>
      </c>
      <c r="M1007" s="160" t="s">
        <v>141</v>
      </c>
      <c r="N1007" s="169" t="s">
        <v>5492</v>
      </c>
      <c r="O1007" s="170" t="s">
        <v>7684</v>
      </c>
      <c r="P1007" s="171"/>
      <c r="Q1007" s="160" t="s">
        <v>2773</v>
      </c>
      <c r="R1007" s="166" t="s">
        <v>715</v>
      </c>
    </row>
    <row r="1008" spans="1:18" customFormat="1">
      <c r="A1008" s="230" t="s">
        <v>4399</v>
      </c>
      <c r="B1008" s="231" t="s">
        <v>4440</v>
      </c>
      <c r="C1008" s="167" t="s">
        <v>1911</v>
      </c>
      <c r="D1008" s="168" t="str">
        <f t="shared" si="26"/>
        <v>โครงการเพิ่มประสิทธิภาพการบริหารจัดการน้ำเพื่อการพัฒนาที่ยั่งยืน</v>
      </c>
      <c r="E1008" s="160" t="s">
        <v>896</v>
      </c>
      <c r="F1008" s="160" t="s">
        <v>29</v>
      </c>
      <c r="G1008" s="160">
        <v>2565</v>
      </c>
      <c r="H1008" s="160" t="s">
        <v>1242</v>
      </c>
      <c r="I1008" s="169" t="s">
        <v>35</v>
      </c>
      <c r="J1008" s="160" t="s">
        <v>898</v>
      </c>
      <c r="K1008" s="160" t="s">
        <v>234</v>
      </c>
      <c r="L1008" s="160" t="s">
        <v>7690</v>
      </c>
      <c r="M1008" s="160" t="s">
        <v>141</v>
      </c>
      <c r="N1008" s="169" t="s">
        <v>5492</v>
      </c>
      <c r="O1008" s="170" t="s">
        <v>7684</v>
      </c>
      <c r="P1008" s="171"/>
      <c r="Q1008" s="160" t="s">
        <v>2775</v>
      </c>
      <c r="R1008" s="166" t="s">
        <v>715</v>
      </c>
    </row>
    <row r="1009" spans="1:18" customFormat="1">
      <c r="A1009" s="230" t="s">
        <v>4399</v>
      </c>
      <c r="B1009" s="231" t="s">
        <v>4440</v>
      </c>
      <c r="C1009" s="167" t="s">
        <v>1924</v>
      </c>
      <c r="D1009" s="168" t="str">
        <f t="shared" si="26"/>
        <v xml:space="preserve">ซ่อมแซมประตูระบายน้ำในเขตลุ่มน้ำลำเชียงไกร (ตอนล่าง) </v>
      </c>
      <c r="E1009" s="160" t="s">
        <v>6723</v>
      </c>
      <c r="F1009" s="160" t="s">
        <v>29</v>
      </c>
      <c r="G1009" s="160">
        <v>2565</v>
      </c>
      <c r="H1009" s="160" t="s">
        <v>1663</v>
      </c>
      <c r="I1009" s="169" t="s">
        <v>35</v>
      </c>
      <c r="J1009" s="160" t="s">
        <v>888</v>
      </c>
      <c r="K1009" s="160" t="s">
        <v>663</v>
      </c>
      <c r="L1009" s="160" t="s">
        <v>7688</v>
      </c>
      <c r="M1009" s="160" t="s">
        <v>664</v>
      </c>
      <c r="N1009" s="169" t="s">
        <v>5492</v>
      </c>
      <c r="O1009" s="170" t="s">
        <v>7684</v>
      </c>
      <c r="P1009" s="171"/>
      <c r="Q1009" s="160" t="s">
        <v>2783</v>
      </c>
      <c r="R1009" s="166" t="s">
        <v>715</v>
      </c>
    </row>
    <row r="1010" spans="1:18" customFormat="1">
      <c r="A1010" s="230" t="s">
        <v>4399</v>
      </c>
      <c r="B1010" s="231" t="s">
        <v>4440</v>
      </c>
      <c r="C1010" s="167" t="s">
        <v>1927</v>
      </c>
      <c r="D1010" s="168" t="str">
        <f t="shared" si="26"/>
        <v>ขุดลอกอ่างเก็บน้ำห้วยซับประดู่ บ้านมอ จะบก ตำบลมิตรภาพ อำเภอสีคิ้ว จังหวัดนครราชสีมา ปริมาตรดินขุดไม่น้อยกว่า 220,000 ลูกบาศก์เมตร</v>
      </c>
      <c r="E1010" s="160" t="s">
        <v>1928</v>
      </c>
      <c r="F1010" s="160" t="s">
        <v>29</v>
      </c>
      <c r="G1010" s="160">
        <v>2565</v>
      </c>
      <c r="H1010" s="160" t="s">
        <v>1670</v>
      </c>
      <c r="I1010" s="169" t="s">
        <v>35</v>
      </c>
      <c r="J1010" s="160" t="s">
        <v>888</v>
      </c>
      <c r="K1010" s="160" t="s">
        <v>663</v>
      </c>
      <c r="L1010" s="160" t="s">
        <v>7688</v>
      </c>
      <c r="M1010" s="160" t="s">
        <v>664</v>
      </c>
      <c r="N1010" s="169" t="s">
        <v>5492</v>
      </c>
      <c r="O1010" s="170" t="s">
        <v>7684</v>
      </c>
      <c r="P1010" s="171"/>
      <c r="Q1010" s="160" t="s">
        <v>2785</v>
      </c>
      <c r="R1010" s="166" t="s">
        <v>715</v>
      </c>
    </row>
    <row r="1011" spans="1:18" customFormat="1">
      <c r="A1011" s="230" t="s">
        <v>4399</v>
      </c>
      <c r="B1011" s="231" t="s">
        <v>4440</v>
      </c>
      <c r="C1011" s="167" t="s">
        <v>1945</v>
      </c>
      <c r="D1011" s="168" t="str">
        <f t="shared" si="26"/>
        <v xml:space="preserve">ขุดลอกระบบระบายน้ำท้ายอ่างเก็บน้ำห้วยหิน </v>
      </c>
      <c r="E1011" s="160" t="s">
        <v>6724</v>
      </c>
      <c r="F1011" s="160" t="s">
        <v>29</v>
      </c>
      <c r="G1011" s="160">
        <v>2565</v>
      </c>
      <c r="H1011" s="160" t="s">
        <v>1663</v>
      </c>
      <c r="I1011" s="169" t="s">
        <v>35</v>
      </c>
      <c r="J1011" s="160" t="s">
        <v>888</v>
      </c>
      <c r="K1011" s="160" t="s">
        <v>663</v>
      </c>
      <c r="L1011" s="160" t="s">
        <v>7688</v>
      </c>
      <c r="M1011" s="160" t="s">
        <v>664</v>
      </c>
      <c r="N1011" s="169" t="s">
        <v>5492</v>
      </c>
      <c r="O1011" s="170" t="s">
        <v>7684</v>
      </c>
      <c r="P1011" s="171"/>
      <c r="Q1011" s="160" t="s">
        <v>2795</v>
      </c>
      <c r="R1011" s="166" t="s">
        <v>715</v>
      </c>
    </row>
    <row r="1012" spans="1:18" customFormat="1">
      <c r="A1012" s="230" t="s">
        <v>4399</v>
      </c>
      <c r="B1012" s="231" t="s">
        <v>4440</v>
      </c>
      <c r="C1012" s="167" t="s">
        <v>1948</v>
      </c>
      <c r="D1012" s="168" t="str">
        <f t="shared" si="26"/>
        <v xml:space="preserve">ขุดลอกอ่างเก็บน้ำห้วยตะคร้อ พร้อม อาคารประกอบ บ้านหมัน ระยะที่ 2 </v>
      </c>
      <c r="E1012" s="160" t="s">
        <v>6725</v>
      </c>
      <c r="F1012" s="160" t="s">
        <v>29</v>
      </c>
      <c r="G1012" s="160">
        <v>2565</v>
      </c>
      <c r="H1012" s="160" t="s">
        <v>1663</v>
      </c>
      <c r="I1012" s="169" t="s">
        <v>35</v>
      </c>
      <c r="J1012" s="160" t="s">
        <v>888</v>
      </c>
      <c r="K1012" s="160" t="s">
        <v>663</v>
      </c>
      <c r="L1012" s="160" t="s">
        <v>7688</v>
      </c>
      <c r="M1012" s="160" t="s">
        <v>664</v>
      </c>
      <c r="N1012" s="169" t="s">
        <v>5492</v>
      </c>
      <c r="O1012" s="170" t="s">
        <v>7684</v>
      </c>
      <c r="P1012" s="171"/>
      <c r="Q1012" s="160" t="s">
        <v>2797</v>
      </c>
      <c r="R1012" s="166" t="s">
        <v>715</v>
      </c>
    </row>
    <row r="1013" spans="1:18" customFormat="1">
      <c r="A1013" s="230" t="s">
        <v>4399</v>
      </c>
      <c r="B1013" s="231" t="s">
        <v>4440</v>
      </c>
      <c r="C1013" s="167" t="s">
        <v>2038</v>
      </c>
      <c r="D1013" s="168" t="str">
        <f t="shared" si="26"/>
        <v>โครงการปรับปรุงฟื้นฟูแหล่งน้ำสนับสนุนศูนย์เรียนรู้เศรษฐกิจพอเพียง</v>
      </c>
      <c r="E1013" s="160" t="s">
        <v>2039</v>
      </c>
      <c r="F1013" s="160" t="s">
        <v>29</v>
      </c>
      <c r="G1013" s="160">
        <v>2565</v>
      </c>
      <c r="H1013" s="160" t="s">
        <v>712</v>
      </c>
      <c r="I1013" s="169" t="s">
        <v>1936</v>
      </c>
      <c r="J1013" s="160" t="s">
        <v>322</v>
      </c>
      <c r="K1013" s="160" t="s">
        <v>37</v>
      </c>
      <c r="L1013" s="160" t="s">
        <v>7687</v>
      </c>
      <c r="M1013" s="160" t="s">
        <v>38</v>
      </c>
      <c r="N1013" s="169" t="s">
        <v>5492</v>
      </c>
      <c r="O1013" s="170" t="s">
        <v>7684</v>
      </c>
      <c r="P1013" s="171"/>
      <c r="Q1013" s="160" t="s">
        <v>2857</v>
      </c>
      <c r="R1013" s="166" t="s">
        <v>715</v>
      </c>
    </row>
    <row r="1014" spans="1:18" customFormat="1">
      <c r="A1014" s="230" t="s">
        <v>4399</v>
      </c>
      <c r="B1014" s="231" t="s">
        <v>4440</v>
      </c>
      <c r="C1014" s="167" t="s">
        <v>2041</v>
      </c>
      <c r="D1014" s="168" t="str">
        <f t="shared" si="26"/>
        <v>โครงการปรับปรุงซ่อมแซมแหล่งน้ำในเขตห้ามล่าสัตว์ป่าแก่งคอย (โครงการภายใต้ความร่วมมือหน่วยงานภายในกระทรวงทรัพยากรธรรมชาติและสิ่งแวดล้อม) หมู่ที่ 5 ตำบลท่ามะปราง อำเภอแก่งคอย จังหวัดสระบุรี</v>
      </c>
      <c r="E1014" s="160" t="s">
        <v>2042</v>
      </c>
      <c r="F1014" s="160" t="s">
        <v>29</v>
      </c>
      <c r="G1014" s="160">
        <v>2565</v>
      </c>
      <c r="H1014" s="160" t="s">
        <v>712</v>
      </c>
      <c r="I1014" s="169" t="s">
        <v>713</v>
      </c>
      <c r="J1014" s="160" t="s">
        <v>322</v>
      </c>
      <c r="K1014" s="160" t="s">
        <v>37</v>
      </c>
      <c r="L1014" s="160" t="s">
        <v>7687</v>
      </c>
      <c r="M1014" s="160" t="s">
        <v>38</v>
      </c>
      <c r="N1014" s="169" t="s">
        <v>5492</v>
      </c>
      <c r="O1014" s="170" t="s">
        <v>7684</v>
      </c>
      <c r="P1014" s="171"/>
      <c r="Q1014" s="160" t="s">
        <v>2859</v>
      </c>
      <c r="R1014" s="166" t="s">
        <v>715</v>
      </c>
    </row>
    <row r="1015" spans="1:18" customFormat="1">
      <c r="A1015" s="230" t="s">
        <v>4399</v>
      </c>
      <c r="B1015" s="231" t="s">
        <v>4440</v>
      </c>
      <c r="C1015" s="167" t="s">
        <v>2044</v>
      </c>
      <c r="D1015" s="168" t="str">
        <f t="shared" si="26"/>
        <v>โครงการอนุรักษ์ฟื้นฟูแหล่งน้ำแก้มลิงหมู่ที่ 2 เชื่อมต่อคลองน้ำชุ พร้อมระบบกระจายน้ำด้วยพลังงานแสงอาทิตย์</v>
      </c>
      <c r="E1015" s="160" t="s">
        <v>2045</v>
      </c>
      <c r="F1015" s="160" t="s">
        <v>29</v>
      </c>
      <c r="G1015" s="160">
        <v>2565</v>
      </c>
      <c r="H1015" s="160" t="s">
        <v>712</v>
      </c>
      <c r="I1015" s="169" t="s">
        <v>1442</v>
      </c>
      <c r="J1015" s="160" t="s">
        <v>322</v>
      </c>
      <c r="K1015" s="160" t="s">
        <v>37</v>
      </c>
      <c r="L1015" s="160" t="s">
        <v>7687</v>
      </c>
      <c r="M1015" s="160" t="s">
        <v>38</v>
      </c>
      <c r="N1015" s="169" t="s">
        <v>5492</v>
      </c>
      <c r="O1015" s="170" t="s">
        <v>7684</v>
      </c>
      <c r="P1015" s="171"/>
      <c r="Q1015" s="160" t="s">
        <v>2861</v>
      </c>
      <c r="R1015" s="166" t="s">
        <v>715</v>
      </c>
    </row>
    <row r="1016" spans="1:18" customFormat="1">
      <c r="A1016" s="230" t="s">
        <v>4399</v>
      </c>
      <c r="B1016" s="231" t="s">
        <v>4440</v>
      </c>
      <c r="C1016" s="167" t="s">
        <v>2047</v>
      </c>
      <c r="D1016" s="168" t="str">
        <f t="shared" si="26"/>
        <v>โครงการอนุรักษ์ฟื้นฟูแหล่งน้ำคลองร่อมประพานเชื่อมต่อลำห้วยตากแดดเชื่อมต่อสระประปา สนับสนุนน้ำเพื่ออุปโภค ตำบลหนองไผ่แบน อำเภอเมืองอุทัยธานี จังหวัดอุทัยธานี</v>
      </c>
      <c r="E1016" s="160" t="s">
        <v>2048</v>
      </c>
      <c r="F1016" s="160" t="s">
        <v>29</v>
      </c>
      <c r="G1016" s="160">
        <v>2565</v>
      </c>
      <c r="H1016" s="160" t="s">
        <v>712</v>
      </c>
      <c r="I1016" s="169" t="s">
        <v>1693</v>
      </c>
      <c r="J1016" s="160" t="s">
        <v>322</v>
      </c>
      <c r="K1016" s="160" t="s">
        <v>37</v>
      </c>
      <c r="L1016" s="160" t="s">
        <v>7687</v>
      </c>
      <c r="M1016" s="160" t="s">
        <v>38</v>
      </c>
      <c r="N1016" s="169" t="s">
        <v>5492</v>
      </c>
      <c r="O1016" s="170" t="s">
        <v>7684</v>
      </c>
      <c r="P1016" s="171"/>
      <c r="Q1016" s="160" t="s">
        <v>2863</v>
      </c>
      <c r="R1016" s="166" t="s">
        <v>715</v>
      </c>
    </row>
    <row r="1017" spans="1:18" customFormat="1">
      <c r="A1017" s="230" t="s">
        <v>4399</v>
      </c>
      <c r="B1017" s="231" t="s">
        <v>4440</v>
      </c>
      <c r="C1017" s="167" t="s">
        <v>2083</v>
      </c>
      <c r="D1017" s="168" t="str">
        <f t="shared" si="26"/>
        <v>ก่อสร้างระบบกระจายน้ำด้วยพลังงานแสงอาทิตย์หนองคันถ้วย ตำบลโพธิ์ประทับช้าง อำเภอโพธิ์ประทับช้าง จังหวัดพิจิตร</v>
      </c>
      <c r="E1017" s="160" t="s">
        <v>2084</v>
      </c>
      <c r="F1017" s="160" t="s">
        <v>29</v>
      </c>
      <c r="G1017" s="160">
        <v>2565</v>
      </c>
      <c r="H1017" s="160" t="s">
        <v>712</v>
      </c>
      <c r="I1017" s="169" t="s">
        <v>1663</v>
      </c>
      <c r="J1017" s="160" t="s">
        <v>330</v>
      </c>
      <c r="K1017" s="160" t="s">
        <v>37</v>
      </c>
      <c r="L1017" s="160" t="s">
        <v>7687</v>
      </c>
      <c r="M1017" s="160" t="s">
        <v>38</v>
      </c>
      <c r="N1017" s="169" t="s">
        <v>5492</v>
      </c>
      <c r="O1017" s="170" t="s">
        <v>7684</v>
      </c>
      <c r="P1017" s="171"/>
      <c r="Q1017" s="160" t="s">
        <v>2887</v>
      </c>
      <c r="R1017" s="166" t="s">
        <v>715</v>
      </c>
    </row>
    <row r="1018" spans="1:18" customFormat="1">
      <c r="A1018" s="230" t="s">
        <v>4399</v>
      </c>
      <c r="B1018" s="231" t="s">
        <v>4440</v>
      </c>
      <c r="C1018" s="167" t="s">
        <v>2092</v>
      </c>
      <c r="D1018" s="168" t="str">
        <f t="shared" si="26"/>
        <v>ปรับปรุงซ่อมแซมอ่างเก็บน้ำกิ่วหญ้าแทนพร้อมระบบส่งน้ำ  บ้านลานกระบือ ตำบลตลิ่งชัน อำเภอบ้านด่านลานหอย จังหวัดสุโขทัย</v>
      </c>
      <c r="E1018" s="160" t="s">
        <v>2093</v>
      </c>
      <c r="F1018" s="160" t="s">
        <v>29</v>
      </c>
      <c r="G1018" s="160">
        <v>2565</v>
      </c>
      <c r="H1018" s="160" t="s">
        <v>703</v>
      </c>
      <c r="I1018" s="169" t="s">
        <v>1663</v>
      </c>
      <c r="J1018" s="160" t="s">
        <v>330</v>
      </c>
      <c r="K1018" s="160" t="s">
        <v>37</v>
      </c>
      <c r="L1018" s="160" t="s">
        <v>7687</v>
      </c>
      <c r="M1018" s="160" t="s">
        <v>38</v>
      </c>
      <c r="N1018" s="169" t="s">
        <v>5492</v>
      </c>
      <c r="O1018" s="170" t="s">
        <v>7684</v>
      </c>
      <c r="P1018" s="171"/>
      <c r="Q1018" s="160" t="s">
        <v>2893</v>
      </c>
      <c r="R1018" s="166" t="s">
        <v>715</v>
      </c>
    </row>
    <row r="1019" spans="1:18" customFormat="1">
      <c r="A1019" s="230" t="s">
        <v>4399</v>
      </c>
      <c r="B1019" s="231" t="s">
        <v>4440</v>
      </c>
      <c r="C1019" s="167" t="s">
        <v>2101</v>
      </c>
      <c r="D1019" s="168" t="str">
        <f t="shared" si="26"/>
        <v>อนุรักษ์ฟื้นฟูแหล่งน้ำสะเอียบโมเดล ตำบลสะเอียบ อำเภอสอง จังหวัดแพร่</v>
      </c>
      <c r="E1019" s="160" t="s">
        <v>2102</v>
      </c>
      <c r="F1019" s="160" t="s">
        <v>29</v>
      </c>
      <c r="G1019" s="160">
        <v>2565</v>
      </c>
      <c r="H1019" s="160" t="s">
        <v>712</v>
      </c>
      <c r="I1019" s="169" t="s">
        <v>1534</v>
      </c>
      <c r="J1019" s="160" t="s">
        <v>330</v>
      </c>
      <c r="K1019" s="160" t="s">
        <v>37</v>
      </c>
      <c r="L1019" s="160" t="s">
        <v>7687</v>
      </c>
      <c r="M1019" s="160" t="s">
        <v>38</v>
      </c>
      <c r="N1019" s="169" t="s">
        <v>5492</v>
      </c>
      <c r="O1019" s="170" t="s">
        <v>7684</v>
      </c>
      <c r="P1019" s="171"/>
      <c r="Q1019" s="160" t="s">
        <v>2899</v>
      </c>
      <c r="R1019" s="166" t="s">
        <v>715</v>
      </c>
    </row>
    <row r="1020" spans="1:18" customFormat="1">
      <c r="A1020" s="230" t="s">
        <v>4399</v>
      </c>
      <c r="B1020" s="231" t="s">
        <v>4440</v>
      </c>
      <c r="C1020" s="167" t="s">
        <v>2107</v>
      </c>
      <c r="D1020" s="168" t="str">
        <f t="shared" si="26"/>
        <v>ก่อสร้างระบบกระจายน้ำด้วยพลังงานแสงอาทิตย์เพื่อสนับสนุนโครงการ น้ำพางโมเดล บ้านน้ำพาง หมู่ที่ 4 ตำบลน้ำพาง อำเภอแม่จริม จังหวัดน่าน</v>
      </c>
      <c r="E1020" s="160" t="s">
        <v>2108</v>
      </c>
      <c r="F1020" s="160" t="s">
        <v>29</v>
      </c>
      <c r="G1020" s="160">
        <v>2565</v>
      </c>
      <c r="H1020" s="160" t="s">
        <v>1242</v>
      </c>
      <c r="I1020" s="169" t="s">
        <v>713</v>
      </c>
      <c r="J1020" s="160" t="s">
        <v>330</v>
      </c>
      <c r="K1020" s="160" t="s">
        <v>37</v>
      </c>
      <c r="L1020" s="160" t="s">
        <v>7687</v>
      </c>
      <c r="M1020" s="160" t="s">
        <v>38</v>
      </c>
      <c r="N1020" s="169" t="s">
        <v>5492</v>
      </c>
      <c r="O1020" s="170" t="s">
        <v>7684</v>
      </c>
      <c r="P1020" s="171"/>
      <c r="Q1020" s="160" t="s">
        <v>2903</v>
      </c>
      <c r="R1020" s="166" t="s">
        <v>715</v>
      </c>
    </row>
    <row r="1021" spans="1:18" customFormat="1">
      <c r="A1021" s="230" t="s">
        <v>4399</v>
      </c>
      <c r="B1021" s="231" t="s">
        <v>4440</v>
      </c>
      <c r="C1021" s="167" t="s">
        <v>1957</v>
      </c>
      <c r="D1021" s="168" t="str">
        <f t="shared" si="26"/>
        <v xml:space="preserve">ขุดลอกอ่างเก็บน้ำห้วยหางหมา (ห้วยจับ พง) พร้อมอาคารประกอบ </v>
      </c>
      <c r="E1021" s="160" t="s">
        <v>6726</v>
      </c>
      <c r="F1021" s="160" t="s">
        <v>29</v>
      </c>
      <c r="G1021" s="160">
        <v>2565</v>
      </c>
      <c r="H1021" s="160" t="s">
        <v>1663</v>
      </c>
      <c r="I1021" s="169" t="s">
        <v>35</v>
      </c>
      <c r="J1021" s="160" t="s">
        <v>888</v>
      </c>
      <c r="K1021" s="160" t="s">
        <v>663</v>
      </c>
      <c r="L1021" s="160" t="s">
        <v>7688</v>
      </c>
      <c r="M1021" s="160" t="s">
        <v>664</v>
      </c>
      <c r="N1021" s="169" t="s">
        <v>5492</v>
      </c>
      <c r="O1021" s="170" t="s">
        <v>7684</v>
      </c>
      <c r="P1021" s="171"/>
      <c r="Q1021" s="160" t="s">
        <v>2803</v>
      </c>
      <c r="R1021" s="166" t="s">
        <v>715</v>
      </c>
    </row>
    <row r="1022" spans="1:18" customFormat="1">
      <c r="A1022" s="230" t="s">
        <v>4399</v>
      </c>
      <c r="B1022" s="231" t="s">
        <v>4440</v>
      </c>
      <c r="C1022" s="167" t="s">
        <v>1960</v>
      </c>
      <c r="D1022" s="168" t="str">
        <f t="shared" si="26"/>
        <v xml:space="preserve">ขุดลอกอ่างเก็บน้ำบะอีแตน </v>
      </c>
      <c r="E1022" s="160" t="s">
        <v>6727</v>
      </c>
      <c r="F1022" s="160" t="s">
        <v>29</v>
      </c>
      <c r="G1022" s="160">
        <v>2565</v>
      </c>
      <c r="H1022" s="160" t="s">
        <v>1663</v>
      </c>
      <c r="I1022" s="169" t="s">
        <v>35</v>
      </c>
      <c r="J1022" s="160" t="s">
        <v>888</v>
      </c>
      <c r="K1022" s="160" t="s">
        <v>663</v>
      </c>
      <c r="L1022" s="160" t="s">
        <v>7688</v>
      </c>
      <c r="M1022" s="160" t="s">
        <v>664</v>
      </c>
      <c r="N1022" s="169" t="s">
        <v>5492</v>
      </c>
      <c r="O1022" s="170" t="s">
        <v>7684</v>
      </c>
      <c r="P1022" s="171"/>
      <c r="Q1022" s="160" t="s">
        <v>2805</v>
      </c>
      <c r="R1022" s="166" t="s">
        <v>715</v>
      </c>
    </row>
    <row r="1023" spans="1:18" customFormat="1">
      <c r="A1023" s="230" t="s">
        <v>4399</v>
      </c>
      <c r="B1023" s="231" t="s">
        <v>4440</v>
      </c>
      <c r="C1023" s="167" t="s">
        <v>1966</v>
      </c>
      <c r="D1023" s="168" t="str">
        <f t="shared" si="26"/>
        <v xml:space="preserve">สถานีสูบน้ำด้วยไฟฟ้า พร้อมระบบส่งน้ำบึงสวนผัก </v>
      </c>
      <c r="E1023" s="160" t="s">
        <v>6728</v>
      </c>
      <c r="F1023" s="160" t="s">
        <v>29</v>
      </c>
      <c r="G1023" s="160">
        <v>2565</v>
      </c>
      <c r="H1023" s="160" t="s">
        <v>1663</v>
      </c>
      <c r="I1023" s="169" t="s">
        <v>35</v>
      </c>
      <c r="J1023" s="160" t="s">
        <v>888</v>
      </c>
      <c r="K1023" s="160" t="s">
        <v>663</v>
      </c>
      <c r="L1023" s="160" t="s">
        <v>7688</v>
      </c>
      <c r="M1023" s="160" t="s">
        <v>664</v>
      </c>
      <c r="N1023" s="169" t="s">
        <v>5492</v>
      </c>
      <c r="O1023" s="170" t="s">
        <v>7684</v>
      </c>
      <c r="P1023" s="171"/>
      <c r="Q1023" s="160" t="s">
        <v>2809</v>
      </c>
      <c r="R1023" s="166" t="s">
        <v>715</v>
      </c>
    </row>
    <row r="1024" spans="1:18" customFormat="1">
      <c r="A1024" s="230" t="s">
        <v>4399</v>
      </c>
      <c r="B1024" s="231" t="s">
        <v>4440</v>
      </c>
      <c r="C1024" s="167" t="s">
        <v>2023</v>
      </c>
      <c r="D1024" s="168" t="str">
        <f t="shared" si="26"/>
        <v>โครงการก่อสร่้างระบบส่งน้ำจากแม่น้ำน่าน - บึงบอระเพ็ด (คลองวังนา)</v>
      </c>
      <c r="E1024" s="160" t="s">
        <v>2024</v>
      </c>
      <c r="F1024" s="160" t="s">
        <v>29</v>
      </c>
      <c r="G1024" s="160">
        <v>2565</v>
      </c>
      <c r="H1024" s="160" t="s">
        <v>712</v>
      </c>
      <c r="I1024" s="169" t="s">
        <v>35</v>
      </c>
      <c r="J1024" s="160" t="s">
        <v>322</v>
      </c>
      <c r="K1024" s="160" t="s">
        <v>37</v>
      </c>
      <c r="L1024" s="160" t="s">
        <v>7687</v>
      </c>
      <c r="M1024" s="160" t="s">
        <v>38</v>
      </c>
      <c r="N1024" s="169" t="s">
        <v>5492</v>
      </c>
      <c r="O1024" s="170" t="s">
        <v>7684</v>
      </c>
      <c r="P1024" s="171"/>
      <c r="Q1024" s="160" t="s">
        <v>2847</v>
      </c>
      <c r="R1024" s="166" t="s">
        <v>715</v>
      </c>
    </row>
    <row r="1025" spans="1:18" customFormat="1">
      <c r="A1025" s="230" t="s">
        <v>4399</v>
      </c>
      <c r="B1025" s="231" t="s">
        <v>4440</v>
      </c>
      <c r="C1025" s="167" t="s">
        <v>2050</v>
      </c>
      <c r="D1025" s="168" t="str">
        <f t="shared" si="26"/>
        <v>โครงการปรัปปรุงฟื้นฟูอ่างเก็บน้ำคลองแต้ เชื่อต่อสระเก็บน้ำบ้านโกรกลึกเชื่อมต่อสระเก็บน้ำเหมืองแร่ สนับสนุนน้ำเพื่อการอุปโภค หมู่ที่ 9 ตำบลน้ำรอบ อำเภอลานสัก จังหวัดอุทัยธานี</v>
      </c>
      <c r="E1025" s="160" t="s">
        <v>2051</v>
      </c>
      <c r="F1025" s="160" t="s">
        <v>29</v>
      </c>
      <c r="G1025" s="160">
        <v>2565</v>
      </c>
      <c r="H1025" s="160" t="s">
        <v>712</v>
      </c>
      <c r="I1025" s="169" t="s">
        <v>713</v>
      </c>
      <c r="J1025" s="160" t="s">
        <v>322</v>
      </c>
      <c r="K1025" s="160" t="s">
        <v>37</v>
      </c>
      <c r="L1025" s="160" t="s">
        <v>7687</v>
      </c>
      <c r="M1025" s="160" t="s">
        <v>38</v>
      </c>
      <c r="N1025" s="169" t="s">
        <v>5492</v>
      </c>
      <c r="O1025" s="170" t="s">
        <v>7684</v>
      </c>
      <c r="P1025" s="171"/>
      <c r="Q1025" s="160" t="s">
        <v>2865</v>
      </c>
      <c r="R1025" s="166" t="s">
        <v>715</v>
      </c>
    </row>
    <row r="1026" spans="1:18" customFormat="1">
      <c r="A1026" s="230" t="s">
        <v>4399</v>
      </c>
      <c r="B1026" s="231" t="s">
        <v>4440</v>
      </c>
      <c r="C1026" s="167" t="s">
        <v>2053</v>
      </c>
      <c r="D1026" s="168" t="str">
        <f t="shared" si="26"/>
        <v>โครงการอนุรักษ์ฟื้นฟูแหล่งน้ำสระ 400 ไร่ ศูนย์วิจัยบำรุงพันธุ์สัตว์ เชื่อมต่อคลองโพธิ์ ตำบลไผ่เขียว อำเภอสว่างอารมณ์ จังหวัดอุทัยธานี</v>
      </c>
      <c r="E1026" s="160" t="s">
        <v>2054</v>
      </c>
      <c r="F1026" s="160" t="s">
        <v>29</v>
      </c>
      <c r="G1026" s="160">
        <v>2565</v>
      </c>
      <c r="H1026" s="160" t="s">
        <v>703</v>
      </c>
      <c r="I1026" s="169" t="s">
        <v>1693</v>
      </c>
      <c r="J1026" s="160" t="s">
        <v>322</v>
      </c>
      <c r="K1026" s="160" t="s">
        <v>37</v>
      </c>
      <c r="L1026" s="160" t="s">
        <v>7687</v>
      </c>
      <c r="M1026" s="160" t="s">
        <v>38</v>
      </c>
      <c r="N1026" s="169" t="s">
        <v>5492</v>
      </c>
      <c r="O1026" s="170" t="s">
        <v>7684</v>
      </c>
      <c r="P1026" s="171"/>
      <c r="Q1026" s="160" t="s">
        <v>2867</v>
      </c>
      <c r="R1026" s="166" t="s">
        <v>715</v>
      </c>
    </row>
    <row r="1027" spans="1:18" customFormat="1">
      <c r="A1027" s="230" t="s">
        <v>4399</v>
      </c>
      <c r="B1027" s="231" t="s">
        <v>4440</v>
      </c>
      <c r="C1027" s="167" t="s">
        <v>2098</v>
      </c>
      <c r="D1027" s="168" t="str">
        <f t="shared" si="26"/>
        <v>ก่อสร้างระบบกระจายน้ำสะอาด สนับสนุนโครงการ พัฒนาพื้นที่สูงแบบโครงการหลวงโป่งคำ จำนวน 3 แห่ง บ้านนาเลา,ศรีบุญเรือง,ดอนใหม่ ตำบลพงษ์ อำเภอสันติสุข จังหวัดน่าน</v>
      </c>
      <c r="E1027" s="160" t="s">
        <v>2099</v>
      </c>
      <c r="F1027" s="160" t="s">
        <v>29</v>
      </c>
      <c r="G1027" s="160">
        <v>2565</v>
      </c>
      <c r="H1027" s="160" t="s">
        <v>703</v>
      </c>
      <c r="I1027" s="169" t="s">
        <v>35</v>
      </c>
      <c r="J1027" s="160" t="s">
        <v>330</v>
      </c>
      <c r="K1027" s="160" t="s">
        <v>37</v>
      </c>
      <c r="L1027" s="160" t="s">
        <v>7687</v>
      </c>
      <c r="M1027" s="160" t="s">
        <v>38</v>
      </c>
      <c r="N1027" s="169" t="s">
        <v>5492</v>
      </c>
      <c r="O1027" s="170" t="s">
        <v>7684</v>
      </c>
      <c r="P1027" s="171"/>
      <c r="Q1027" s="160" t="s">
        <v>2897</v>
      </c>
      <c r="R1027" s="166" t="s">
        <v>715</v>
      </c>
    </row>
    <row r="1028" spans="1:18" customFormat="1">
      <c r="A1028" s="230" t="s">
        <v>4399</v>
      </c>
      <c r="B1028" s="231" t="s">
        <v>4440</v>
      </c>
      <c r="C1028" s="167" t="s">
        <v>2116</v>
      </c>
      <c r="D1028" s="168" t="str">
        <f t="shared" si="26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บ้านนาเลา หมู่ที่ 3 ตำบลพงษ์ อำเภอสันติสุข จังหวัดน่าน</v>
      </c>
      <c r="E1028" s="160" t="s">
        <v>2117</v>
      </c>
      <c r="F1028" s="160" t="s">
        <v>29</v>
      </c>
      <c r="G1028" s="160">
        <v>2565</v>
      </c>
      <c r="H1028" s="160" t="s">
        <v>1242</v>
      </c>
      <c r="I1028" s="169" t="s">
        <v>1693</v>
      </c>
      <c r="J1028" s="160" t="s">
        <v>330</v>
      </c>
      <c r="K1028" s="160" t="s">
        <v>37</v>
      </c>
      <c r="L1028" s="160" t="s">
        <v>7687</v>
      </c>
      <c r="M1028" s="160" t="s">
        <v>38</v>
      </c>
      <c r="N1028" s="169" t="s">
        <v>5492</v>
      </c>
      <c r="O1028" s="170" t="s">
        <v>7684</v>
      </c>
      <c r="P1028" s="171"/>
      <c r="Q1028" s="160" t="s">
        <v>2909</v>
      </c>
      <c r="R1028" s="166" t="s">
        <v>715</v>
      </c>
    </row>
    <row r="1029" spans="1:18" customFormat="1">
      <c r="A1029" s="230" t="s">
        <v>4399</v>
      </c>
      <c r="B1029" s="231" t="s">
        <v>4440</v>
      </c>
      <c r="C1029" s="167" t="s">
        <v>2124</v>
      </c>
      <c r="D1029" s="168" t="str">
        <f t="shared" ref="D1029:D1075" si="27">HYPERLINK(Q1029,E1029)</f>
        <v>อนุรักษ์ฟื้นฟูแหล่งน้ำสนับสนุนโครงการอนุรักษ์พันธุกรรมพืช  อันเนื่องมาจากพระราชดำริ บ้านหาดสองแคว หมู่ที่ 1 ตำบลหาดสองแคว อำเภอตรอน จังหวัดอุตรดิตถ์</v>
      </c>
      <c r="E1029" s="160" t="s">
        <v>2125</v>
      </c>
      <c r="F1029" s="160" t="s">
        <v>29</v>
      </c>
      <c r="G1029" s="160">
        <v>2565</v>
      </c>
      <c r="H1029" s="160" t="s">
        <v>1242</v>
      </c>
      <c r="I1029" s="169" t="s">
        <v>1693</v>
      </c>
      <c r="J1029" s="160" t="s">
        <v>330</v>
      </c>
      <c r="K1029" s="160" t="s">
        <v>37</v>
      </c>
      <c r="L1029" s="160" t="s">
        <v>7687</v>
      </c>
      <c r="M1029" s="160" t="s">
        <v>38</v>
      </c>
      <c r="N1029" s="169" t="s">
        <v>5492</v>
      </c>
      <c r="O1029" s="170" t="s">
        <v>7684</v>
      </c>
      <c r="P1029" s="171"/>
      <c r="Q1029" s="160" t="s">
        <v>2915</v>
      </c>
      <c r="R1029" s="166" t="s">
        <v>715</v>
      </c>
    </row>
    <row r="1030" spans="1:18" customFormat="1">
      <c r="A1030" s="230" t="s">
        <v>4399</v>
      </c>
      <c r="B1030" s="231" t="s">
        <v>4440</v>
      </c>
      <c r="C1030" s="167" t="s">
        <v>1918</v>
      </c>
      <c r="D1030" s="168" t="str">
        <f t="shared" si="27"/>
        <v>ขุดลอกแก้มลิงโคกหนองรังกา  พร้อมอาคารประกอบ (ระยะที่ 2)</v>
      </c>
      <c r="E1030" s="160" t="s">
        <v>1919</v>
      </c>
      <c r="F1030" s="160" t="s">
        <v>29</v>
      </c>
      <c r="G1030" s="160">
        <v>2565</v>
      </c>
      <c r="H1030" s="160" t="s">
        <v>1663</v>
      </c>
      <c r="I1030" s="169" t="s">
        <v>35</v>
      </c>
      <c r="J1030" s="160" t="s">
        <v>888</v>
      </c>
      <c r="K1030" s="160" t="s">
        <v>663</v>
      </c>
      <c r="L1030" s="160" t="s">
        <v>7688</v>
      </c>
      <c r="M1030" s="160" t="s">
        <v>664</v>
      </c>
      <c r="N1030" s="169" t="s">
        <v>5492</v>
      </c>
      <c r="O1030" s="170" t="s">
        <v>7684</v>
      </c>
      <c r="P1030" s="171"/>
      <c r="Q1030" s="160" t="s">
        <v>2779</v>
      </c>
      <c r="R1030" s="166" t="s">
        <v>715</v>
      </c>
    </row>
    <row r="1031" spans="1:18" customFormat="1">
      <c r="A1031" s="230" t="s">
        <v>4399</v>
      </c>
      <c r="B1031" s="231" t="s">
        <v>4440</v>
      </c>
      <c r="C1031" s="167" t="s">
        <v>1930</v>
      </c>
      <c r="D1031" s="168" t="str">
        <f t="shared" si="27"/>
        <v xml:space="preserve">ขุดลอกระบบระบายน้ำลำเชียงไกร กม. 118+400 - 123+000 พร้อมอาคารประกอบ </v>
      </c>
      <c r="E1031" s="160" t="s">
        <v>6729</v>
      </c>
      <c r="F1031" s="160" t="s">
        <v>29</v>
      </c>
      <c r="G1031" s="160">
        <v>2565</v>
      </c>
      <c r="H1031" s="160" t="s">
        <v>1663</v>
      </c>
      <c r="I1031" s="169" t="s">
        <v>35</v>
      </c>
      <c r="J1031" s="160" t="s">
        <v>888</v>
      </c>
      <c r="K1031" s="160" t="s">
        <v>663</v>
      </c>
      <c r="L1031" s="160" t="s">
        <v>7688</v>
      </c>
      <c r="M1031" s="160" t="s">
        <v>664</v>
      </c>
      <c r="N1031" s="169" t="s">
        <v>5492</v>
      </c>
      <c r="O1031" s="170" t="s">
        <v>7684</v>
      </c>
      <c r="P1031" s="171"/>
      <c r="Q1031" s="160" t="s">
        <v>2787</v>
      </c>
      <c r="R1031" s="166" t="s">
        <v>715</v>
      </c>
    </row>
    <row r="1032" spans="1:18" customFormat="1">
      <c r="A1032" s="230" t="s">
        <v>4399</v>
      </c>
      <c r="B1032" s="231" t="s">
        <v>4440</v>
      </c>
      <c r="C1032" s="167" t="s">
        <v>1963</v>
      </c>
      <c r="D1032" s="168" t="str">
        <f t="shared" si="27"/>
        <v xml:space="preserve">ขุดลอกแก้มลิงบึงกระโตน พร้อมอาคารประกอบ </v>
      </c>
      <c r="E1032" s="160" t="s">
        <v>6730</v>
      </c>
      <c r="F1032" s="160" t="s">
        <v>29</v>
      </c>
      <c r="G1032" s="160">
        <v>2565</v>
      </c>
      <c r="H1032" s="160" t="s">
        <v>1663</v>
      </c>
      <c r="I1032" s="169" t="s">
        <v>35</v>
      </c>
      <c r="J1032" s="160" t="s">
        <v>888</v>
      </c>
      <c r="K1032" s="160" t="s">
        <v>663</v>
      </c>
      <c r="L1032" s="160" t="s">
        <v>7688</v>
      </c>
      <c r="M1032" s="160" t="s">
        <v>664</v>
      </c>
      <c r="N1032" s="169" t="s">
        <v>5492</v>
      </c>
      <c r="O1032" s="170" t="s">
        <v>7684</v>
      </c>
      <c r="P1032" s="171"/>
      <c r="Q1032" s="160" t="s">
        <v>2807</v>
      </c>
      <c r="R1032" s="166" t="s">
        <v>715</v>
      </c>
    </row>
    <row r="1033" spans="1:18" customFormat="1">
      <c r="A1033" s="230" t="s">
        <v>4399</v>
      </c>
      <c r="B1033" s="231" t="s">
        <v>4440</v>
      </c>
      <c r="C1033" s="167" t="s">
        <v>2029</v>
      </c>
      <c r="D1033" s="168" t="str">
        <f t="shared" si="27"/>
        <v>โครงการปรับปรุงฟื้นฟูแหล่งน้ำบึงสนุ่นเชื่อมต่อบึงปลึก</v>
      </c>
      <c r="E1033" s="160" t="s">
        <v>2030</v>
      </c>
      <c r="F1033" s="160" t="s">
        <v>29</v>
      </c>
      <c r="G1033" s="160">
        <v>2565</v>
      </c>
      <c r="H1033" s="160" t="s">
        <v>712</v>
      </c>
      <c r="I1033" s="169" t="s">
        <v>1936</v>
      </c>
      <c r="J1033" s="160" t="s">
        <v>322</v>
      </c>
      <c r="K1033" s="160" t="s">
        <v>37</v>
      </c>
      <c r="L1033" s="160" t="s">
        <v>7687</v>
      </c>
      <c r="M1033" s="160" t="s">
        <v>38</v>
      </c>
      <c r="N1033" s="169" t="s">
        <v>5492</v>
      </c>
      <c r="O1033" s="170" t="s">
        <v>7684</v>
      </c>
      <c r="P1033" s="171"/>
      <c r="Q1033" s="160" t="s">
        <v>2851</v>
      </c>
      <c r="R1033" s="166" t="s">
        <v>715</v>
      </c>
    </row>
    <row r="1034" spans="1:18" customFormat="1">
      <c r="A1034" s="230" t="s">
        <v>4399</v>
      </c>
      <c r="B1034" s="231" t="s">
        <v>4440</v>
      </c>
      <c r="C1034" s="167" t="s">
        <v>2035</v>
      </c>
      <c r="D1034" s="168" t="str">
        <f t="shared" si="27"/>
        <v>โครงการอนุรักษ์ฟื้นฟูสระเก็บน้ำ ส.ป.ก ช่วง 2 (โครงการภายใต้ความร่วมมือหน่วยงานภายนอกกระทรวงทรัพยากรธรรมชาติและสิ่งแวดล้อม) หมู่ที่ 1 ตำบลชำผักแพว อำเภอแก่งคอย จังหวัดสระบุรี</v>
      </c>
      <c r="E1034" s="160" t="s">
        <v>2036</v>
      </c>
      <c r="F1034" s="160" t="s">
        <v>29</v>
      </c>
      <c r="G1034" s="160">
        <v>2565</v>
      </c>
      <c r="H1034" s="160" t="s">
        <v>712</v>
      </c>
      <c r="I1034" s="169" t="s">
        <v>713</v>
      </c>
      <c r="J1034" s="160" t="s">
        <v>322</v>
      </c>
      <c r="K1034" s="160" t="s">
        <v>37</v>
      </c>
      <c r="L1034" s="160" t="s">
        <v>7687</v>
      </c>
      <c r="M1034" s="160" t="s">
        <v>38</v>
      </c>
      <c r="N1034" s="169" t="s">
        <v>5492</v>
      </c>
      <c r="O1034" s="170" t="s">
        <v>7684</v>
      </c>
      <c r="P1034" s="171"/>
      <c r="Q1034" s="160" t="s">
        <v>2855</v>
      </c>
      <c r="R1034" s="166" t="s">
        <v>715</v>
      </c>
    </row>
    <row r="1035" spans="1:18" customFormat="1">
      <c r="A1035" s="230" t="s">
        <v>4399</v>
      </c>
      <c r="B1035" s="231" t="s">
        <v>4440</v>
      </c>
      <c r="C1035" s="167" t="s">
        <v>2056</v>
      </c>
      <c r="D1035" s="168" t="str">
        <f t="shared" si="27"/>
        <v>โครงการปรับปรุงซ่อมแซมฝายน้ำล้นหนองชุดเห็ดและระบบส่งน้ำ หมู่ที่ 5,6 ตำบลพลวงสองนาง อำเภอสว่างอารมณ์ จังหวัดอุทัยธานี</v>
      </c>
      <c r="E1035" s="160" t="s">
        <v>2057</v>
      </c>
      <c r="F1035" s="160" t="s">
        <v>29</v>
      </c>
      <c r="G1035" s="160">
        <v>2565</v>
      </c>
      <c r="H1035" s="160" t="s">
        <v>712</v>
      </c>
      <c r="I1035" s="169" t="s">
        <v>713</v>
      </c>
      <c r="J1035" s="160" t="s">
        <v>322</v>
      </c>
      <c r="K1035" s="160" t="s">
        <v>37</v>
      </c>
      <c r="L1035" s="160" t="s">
        <v>7687</v>
      </c>
      <c r="M1035" s="160" t="s">
        <v>38</v>
      </c>
      <c r="N1035" s="169" t="s">
        <v>5492</v>
      </c>
      <c r="O1035" s="170" t="s">
        <v>7684</v>
      </c>
      <c r="P1035" s="171"/>
      <c r="Q1035" s="160" t="s">
        <v>2869</v>
      </c>
      <c r="R1035" s="166" t="s">
        <v>715</v>
      </c>
    </row>
    <row r="1036" spans="1:18" customFormat="1">
      <c r="A1036" s="230" t="s">
        <v>4399</v>
      </c>
      <c r="B1036" s="231" t="s">
        <v>4440</v>
      </c>
      <c r="C1036" s="167" t="s">
        <v>2080</v>
      </c>
      <c r="D1036" s="168" t="str">
        <f t="shared" si="27"/>
        <v>ซ่อมแซมและปรับปรุงระบบประปาภูเขาเพื่อช่วยเหลือราษฎรตำบลห้วยมุ่น ในเขตพื้นที่อุทยานแห่งชาติภูสอยดาวและป่าสงวนแห่งชาติป่าน้ำปาดอย่างมีส่วนร่วม อันเนื่องมาจากพระราชดำริ บ้านธรรมวงศ์ หมู่ที่ 6,ธรรมวงศ์ หมู่ที่ 7 ตำบลห้วยมุ่น อำเภอน้ำปาด จังหวัดอุตรดิตถ์</v>
      </c>
      <c r="E1036" s="160" t="s">
        <v>2081</v>
      </c>
      <c r="F1036" s="160" t="s">
        <v>29</v>
      </c>
      <c r="G1036" s="160">
        <v>2565</v>
      </c>
      <c r="H1036" s="160" t="s">
        <v>712</v>
      </c>
      <c r="I1036" s="169" t="s">
        <v>1693</v>
      </c>
      <c r="J1036" s="160" t="s">
        <v>330</v>
      </c>
      <c r="K1036" s="160" t="s">
        <v>37</v>
      </c>
      <c r="L1036" s="160" t="s">
        <v>7687</v>
      </c>
      <c r="M1036" s="160" t="s">
        <v>38</v>
      </c>
      <c r="N1036" s="169" t="s">
        <v>5492</v>
      </c>
      <c r="O1036" s="170" t="s">
        <v>7684</v>
      </c>
      <c r="P1036" s="171"/>
      <c r="Q1036" s="160" t="s">
        <v>2885</v>
      </c>
      <c r="R1036" s="166" t="s">
        <v>715</v>
      </c>
    </row>
    <row r="1037" spans="1:18" customFormat="1">
      <c r="A1037" s="230" t="s">
        <v>4399</v>
      </c>
      <c r="B1037" s="231" t="s">
        <v>4440</v>
      </c>
      <c r="C1037" s="167" t="s">
        <v>2086</v>
      </c>
      <c r="D1037" s="168" t="str">
        <f t="shared" si="27"/>
        <v>อนุรักษ์ฟื้นฟูลำห้วยเหี้ยะ บ้านปางเคาะ หมู่ที่ 11 ตำบลไทรย้อย อำเภอเด่นชัย จังหวัดแพร่</v>
      </c>
      <c r="E1037" s="160" t="s">
        <v>2087</v>
      </c>
      <c r="F1037" s="160" t="s">
        <v>29</v>
      </c>
      <c r="G1037" s="160">
        <v>2565</v>
      </c>
      <c r="H1037" s="160" t="s">
        <v>712</v>
      </c>
      <c r="I1037" s="169" t="s">
        <v>1663</v>
      </c>
      <c r="J1037" s="160" t="s">
        <v>330</v>
      </c>
      <c r="K1037" s="160" t="s">
        <v>37</v>
      </c>
      <c r="L1037" s="160" t="s">
        <v>7687</v>
      </c>
      <c r="M1037" s="160" t="s">
        <v>38</v>
      </c>
      <c r="N1037" s="169" t="s">
        <v>5492</v>
      </c>
      <c r="O1037" s="170" t="s">
        <v>7684</v>
      </c>
      <c r="P1037" s="171"/>
      <c r="Q1037" s="160" t="s">
        <v>2889</v>
      </c>
      <c r="R1037" s="166" t="s">
        <v>715</v>
      </c>
    </row>
    <row r="1038" spans="1:18" customFormat="1">
      <c r="A1038" s="230" t="s">
        <v>4399</v>
      </c>
      <c r="B1038" s="231" t="s">
        <v>4440</v>
      </c>
      <c r="C1038" s="167" t="s">
        <v>2089</v>
      </c>
      <c r="D1038" s="168" t="str">
        <f t="shared" si="27"/>
        <v>อนุรักษ์ฟื้นฟูลำห้วยแม่ปาน (ม่อนพลอยล้านปี)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</v>
      </c>
      <c r="E1038" s="160" t="s">
        <v>2090</v>
      </c>
      <c r="F1038" s="160" t="s">
        <v>29</v>
      </c>
      <c r="G1038" s="160">
        <v>2565</v>
      </c>
      <c r="H1038" s="160" t="s">
        <v>712</v>
      </c>
      <c r="I1038" s="169" t="s">
        <v>1693</v>
      </c>
      <c r="J1038" s="160" t="s">
        <v>330</v>
      </c>
      <c r="K1038" s="160" t="s">
        <v>37</v>
      </c>
      <c r="L1038" s="160" t="s">
        <v>7687</v>
      </c>
      <c r="M1038" s="160" t="s">
        <v>38</v>
      </c>
      <c r="N1038" s="169" t="s">
        <v>5492</v>
      </c>
      <c r="O1038" s="170" t="s">
        <v>7684</v>
      </c>
      <c r="P1038" s="171"/>
      <c r="Q1038" s="160" t="s">
        <v>2891</v>
      </c>
      <c r="R1038" s="166" t="s">
        <v>715</v>
      </c>
    </row>
    <row r="1039" spans="1:18" customFormat="1">
      <c r="A1039" s="230" t="s">
        <v>4399</v>
      </c>
      <c r="B1039" s="231" t="s">
        <v>4440</v>
      </c>
      <c r="C1039" s="167" t="s">
        <v>2095</v>
      </c>
      <c r="D1039" s="168" t="str">
        <f t="shared" si="27"/>
        <v>ก่อสร้างระบบกระจายน้ำสะอาด สนับสนุนโครงการ พัฒนาพื้นที่สูงแบบโครงการหลวงโป่งคำ จำนวน 4 แห่ง บ้านโป่งคำ,ต้นผึ้ง,น้ำโซ้ง,ดอนดู่พงษ์ ตำบลดู่พงษ์ อำเภอสันติสุข จังหวัดน่าน</v>
      </c>
      <c r="E1039" s="160" t="s">
        <v>2096</v>
      </c>
      <c r="F1039" s="160" t="s">
        <v>29</v>
      </c>
      <c r="G1039" s="160">
        <v>2565</v>
      </c>
      <c r="H1039" s="160" t="s">
        <v>703</v>
      </c>
      <c r="I1039" s="169" t="s">
        <v>35</v>
      </c>
      <c r="J1039" s="160" t="s">
        <v>330</v>
      </c>
      <c r="K1039" s="160" t="s">
        <v>37</v>
      </c>
      <c r="L1039" s="160" t="s">
        <v>7687</v>
      </c>
      <c r="M1039" s="160" t="s">
        <v>38</v>
      </c>
      <c r="N1039" s="169" t="s">
        <v>5492</v>
      </c>
      <c r="O1039" s="170" t="s">
        <v>7684</v>
      </c>
      <c r="P1039" s="171"/>
      <c r="Q1039" s="160" t="s">
        <v>2895</v>
      </c>
      <c r="R1039" s="166" t="s">
        <v>715</v>
      </c>
    </row>
    <row r="1040" spans="1:18" customFormat="1">
      <c r="A1040" s="230" t="s">
        <v>4399</v>
      </c>
      <c r="B1040" s="231" t="s">
        <v>4440</v>
      </c>
      <c r="C1040" s="167" t="s">
        <v>2104</v>
      </c>
      <c r="D1040" s="168" t="str">
        <f t="shared" si="27"/>
        <v>ก่อสร้างระบบกระจายน้ำด้วยพลังงานแสงอาทิตย์เพื่อสนับสนุนโครงการ น้ำพางโมเดล บ้านน้ำปูน หมู่ที่ 1 ตำบลน้ำพาง อำเภอแม่จริม จังหวัดน่าน</v>
      </c>
      <c r="E1040" s="160" t="s">
        <v>2105</v>
      </c>
      <c r="F1040" s="160" t="s">
        <v>29</v>
      </c>
      <c r="G1040" s="160">
        <v>2565</v>
      </c>
      <c r="H1040" s="160" t="s">
        <v>1242</v>
      </c>
      <c r="I1040" s="169" t="s">
        <v>1442</v>
      </c>
      <c r="J1040" s="160" t="s">
        <v>330</v>
      </c>
      <c r="K1040" s="160" t="s">
        <v>37</v>
      </c>
      <c r="L1040" s="160" t="s">
        <v>7687</v>
      </c>
      <c r="M1040" s="160" t="s">
        <v>38</v>
      </c>
      <c r="N1040" s="169" t="s">
        <v>5492</v>
      </c>
      <c r="O1040" s="170" t="s">
        <v>7684</v>
      </c>
      <c r="P1040" s="171"/>
      <c r="Q1040" s="160" t="s">
        <v>2901</v>
      </c>
      <c r="R1040" s="166" t="s">
        <v>715</v>
      </c>
    </row>
    <row r="1041" spans="1:18" customFormat="1">
      <c r="A1041" s="230" t="s">
        <v>4399</v>
      </c>
      <c r="B1041" s="231" t="s">
        <v>4440</v>
      </c>
      <c r="C1041" s="167" t="s">
        <v>2026</v>
      </c>
      <c r="D1041" s="168" t="str">
        <f t="shared" si="27"/>
        <v>โครงการอนุรักษ์ฟื้นฟูอ่างเก็บน้ำเขาน้อย(ฝายพระเทพ),อ่างเก็บน้ำบ่อแม้น,อ่างเก็บน้ำหนองกราด พร้อมระบบกระจายน้ำด้วยพลังงานแสงอาทิตย์ (สนับสนุนโครงการอันเนื่องมากจากพระราชดำริ)จังหวัดลพบุรี ตำบลดีลัง อำเภอพัฒนานิคม จังหวัดลพบุรี</v>
      </c>
      <c r="E1041" s="160" t="s">
        <v>2027</v>
      </c>
      <c r="F1041" s="160" t="s">
        <v>29</v>
      </c>
      <c r="G1041" s="160">
        <v>2565</v>
      </c>
      <c r="H1041" s="160" t="s">
        <v>712</v>
      </c>
      <c r="I1041" s="169" t="s">
        <v>35</v>
      </c>
      <c r="J1041" s="160" t="s">
        <v>322</v>
      </c>
      <c r="K1041" s="160" t="s">
        <v>37</v>
      </c>
      <c r="L1041" s="160" t="s">
        <v>7687</v>
      </c>
      <c r="M1041" s="160" t="s">
        <v>38</v>
      </c>
      <c r="N1041" s="169" t="s">
        <v>5492</v>
      </c>
      <c r="O1041" s="170" t="s">
        <v>7684</v>
      </c>
      <c r="P1041" s="171"/>
      <c r="Q1041" s="160" t="s">
        <v>2849</v>
      </c>
      <c r="R1041" s="166" t="s">
        <v>715</v>
      </c>
    </row>
    <row r="1042" spans="1:18" customFormat="1">
      <c r="A1042" s="230" t="s">
        <v>4399</v>
      </c>
      <c r="B1042" s="231" t="s">
        <v>4440</v>
      </c>
      <c r="C1042" s="167" t="s">
        <v>2032</v>
      </c>
      <c r="D1042" s="168" t="str">
        <f t="shared" si="27"/>
        <v>โครงการอนุรักษ์ฟื้นฟูแหล่งน้ำ กองการสัตว์และเกษตรกรรมที่ 3 (สนับสนุนการปลูกพืชเลี้ยงสัตว์เพื่อการวิจัยและพัฒนาอาหารสัตว์)</v>
      </c>
      <c r="E1042" s="160" t="s">
        <v>2033</v>
      </c>
      <c r="F1042" s="160" t="s">
        <v>29</v>
      </c>
      <c r="G1042" s="160">
        <v>2565</v>
      </c>
      <c r="H1042" s="160" t="s">
        <v>712</v>
      </c>
      <c r="I1042" s="169" t="s">
        <v>1442</v>
      </c>
      <c r="J1042" s="160" t="s">
        <v>322</v>
      </c>
      <c r="K1042" s="160" t="s">
        <v>37</v>
      </c>
      <c r="L1042" s="160" t="s">
        <v>7687</v>
      </c>
      <c r="M1042" s="160" t="s">
        <v>38</v>
      </c>
      <c r="N1042" s="169" t="s">
        <v>5492</v>
      </c>
      <c r="O1042" s="170" t="s">
        <v>7684</v>
      </c>
      <c r="P1042" s="171"/>
      <c r="Q1042" s="160" t="s">
        <v>2853</v>
      </c>
      <c r="R1042" s="166" t="s">
        <v>715</v>
      </c>
    </row>
    <row r="1043" spans="1:18" customFormat="1">
      <c r="A1043" s="230" t="s">
        <v>4399</v>
      </c>
      <c r="B1043" s="231" t="s">
        <v>4440</v>
      </c>
      <c r="C1043" s="167" t="s">
        <v>2119</v>
      </c>
      <c r="D1043" s="168" t="str">
        <f t="shared" si="27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บ้านโป่งคำ หมู่ที่ 5 ตำบลดู่พงษ์ อำเภอสันติสุข จังหวัดน่าน</v>
      </c>
      <c r="E1043" s="160" t="s">
        <v>2120</v>
      </c>
      <c r="F1043" s="160" t="s">
        <v>29</v>
      </c>
      <c r="G1043" s="160">
        <v>2565</v>
      </c>
      <c r="H1043" s="160" t="s">
        <v>1242</v>
      </c>
      <c r="I1043" s="169" t="s">
        <v>1693</v>
      </c>
      <c r="J1043" s="160" t="s">
        <v>330</v>
      </c>
      <c r="K1043" s="160" t="s">
        <v>37</v>
      </c>
      <c r="L1043" s="160" t="s">
        <v>7687</v>
      </c>
      <c r="M1043" s="160" t="s">
        <v>38</v>
      </c>
      <c r="N1043" s="169" t="s">
        <v>5492</v>
      </c>
      <c r="O1043" s="170" t="s">
        <v>7684</v>
      </c>
      <c r="P1043" s="171"/>
      <c r="Q1043" s="160" t="s">
        <v>2911</v>
      </c>
      <c r="R1043" s="166" t="s">
        <v>715</v>
      </c>
    </row>
    <row r="1044" spans="1:18" customFormat="1">
      <c r="A1044" s="230" t="s">
        <v>4399</v>
      </c>
      <c r="B1044" s="231" t="s">
        <v>4440</v>
      </c>
      <c r="C1044" s="167" t="s">
        <v>2122</v>
      </c>
      <c r="D1044" s="168" t="str">
        <f t="shared" si="27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</v>
      </c>
      <c r="E1044" s="160" t="s">
        <v>2069</v>
      </c>
      <c r="F1044" s="160" t="s">
        <v>29</v>
      </c>
      <c r="G1044" s="160">
        <v>2565</v>
      </c>
      <c r="H1044" s="160" t="s">
        <v>1242</v>
      </c>
      <c r="I1044" s="169" t="s">
        <v>1693</v>
      </c>
      <c r="J1044" s="160" t="s">
        <v>330</v>
      </c>
      <c r="K1044" s="160" t="s">
        <v>37</v>
      </c>
      <c r="L1044" s="160" t="s">
        <v>7687</v>
      </c>
      <c r="M1044" s="160" t="s">
        <v>38</v>
      </c>
      <c r="N1044" s="169" t="s">
        <v>5492</v>
      </c>
      <c r="O1044" s="170" t="s">
        <v>7684</v>
      </c>
      <c r="P1044" s="171"/>
      <c r="Q1044" s="160" t="s">
        <v>2913</v>
      </c>
      <c r="R1044" s="166" t="s">
        <v>715</v>
      </c>
    </row>
    <row r="1045" spans="1:18" customFormat="1">
      <c r="A1045" s="230" t="s">
        <v>4399</v>
      </c>
      <c r="B1045" s="231" t="s">
        <v>4440</v>
      </c>
      <c r="C1045" s="167" t="s">
        <v>1937</v>
      </c>
      <c r="D1045" s="168" t="str">
        <f t="shared" si="27"/>
        <v xml:space="preserve">ขุดลอกอ่างเก็บน้ำบึงถนนหัก พร้อมอาคารประกอบ </v>
      </c>
      <c r="E1045" s="160" t="s">
        <v>6731</v>
      </c>
      <c r="F1045" s="160" t="s">
        <v>29</v>
      </c>
      <c r="G1045" s="160">
        <v>2565</v>
      </c>
      <c r="H1045" s="160" t="s">
        <v>1663</v>
      </c>
      <c r="I1045" s="169" t="s">
        <v>35</v>
      </c>
      <c r="J1045" s="160" t="s">
        <v>888</v>
      </c>
      <c r="K1045" s="160" t="s">
        <v>663</v>
      </c>
      <c r="L1045" s="160" t="s">
        <v>7688</v>
      </c>
      <c r="M1045" s="160" t="s">
        <v>664</v>
      </c>
      <c r="N1045" s="169" t="s">
        <v>5492</v>
      </c>
      <c r="O1045" s="170" t="s">
        <v>7684</v>
      </c>
      <c r="P1045" s="171"/>
      <c r="Q1045" s="160" t="s">
        <v>2791</v>
      </c>
      <c r="R1045" s="166" t="s">
        <v>715</v>
      </c>
    </row>
    <row r="1046" spans="1:18" customFormat="1">
      <c r="A1046" s="230" t="s">
        <v>4399</v>
      </c>
      <c r="B1046" s="231" t="s">
        <v>4440</v>
      </c>
      <c r="C1046" s="167" t="s">
        <v>1951</v>
      </c>
      <c r="D1046" s="168" t="str">
        <f t="shared" si="27"/>
        <v xml:space="preserve">ขุดลอกอ่างเก็บน้ำลำเชียงไกร ตอนบน บ้านสระพัง </v>
      </c>
      <c r="E1046" s="160" t="s">
        <v>6732</v>
      </c>
      <c r="F1046" s="160" t="s">
        <v>29</v>
      </c>
      <c r="G1046" s="160">
        <v>2565</v>
      </c>
      <c r="H1046" s="160" t="s">
        <v>1663</v>
      </c>
      <c r="I1046" s="169" t="s">
        <v>35</v>
      </c>
      <c r="J1046" s="160" t="s">
        <v>888</v>
      </c>
      <c r="K1046" s="160" t="s">
        <v>663</v>
      </c>
      <c r="L1046" s="160" t="s">
        <v>7688</v>
      </c>
      <c r="M1046" s="160" t="s">
        <v>664</v>
      </c>
      <c r="N1046" s="169" t="s">
        <v>5492</v>
      </c>
      <c r="O1046" s="170" t="s">
        <v>7684</v>
      </c>
      <c r="P1046" s="171"/>
      <c r="Q1046" s="160" t="s">
        <v>2799</v>
      </c>
      <c r="R1046" s="166" t="s">
        <v>715</v>
      </c>
    </row>
    <row r="1047" spans="1:18" customFormat="1">
      <c r="A1047" s="230" t="s">
        <v>4399</v>
      </c>
      <c r="B1047" s="231" t="s">
        <v>4440</v>
      </c>
      <c r="C1047" s="167" t="s">
        <v>1954</v>
      </c>
      <c r="D1047" s="168" t="str">
        <f t="shared" si="27"/>
        <v xml:space="preserve">ขุดลอกหนองปรือ พร้อมอาคารประกอบ </v>
      </c>
      <c r="E1047" s="160" t="s">
        <v>6733</v>
      </c>
      <c r="F1047" s="160" t="s">
        <v>29</v>
      </c>
      <c r="G1047" s="160">
        <v>2565</v>
      </c>
      <c r="H1047" s="160" t="s">
        <v>1663</v>
      </c>
      <c r="I1047" s="169" t="s">
        <v>35</v>
      </c>
      <c r="J1047" s="160" t="s">
        <v>888</v>
      </c>
      <c r="K1047" s="160" t="s">
        <v>663</v>
      </c>
      <c r="L1047" s="160" t="s">
        <v>7688</v>
      </c>
      <c r="M1047" s="160" t="s">
        <v>664</v>
      </c>
      <c r="N1047" s="169" t="s">
        <v>5492</v>
      </c>
      <c r="O1047" s="170" t="s">
        <v>7684</v>
      </c>
      <c r="P1047" s="171"/>
      <c r="Q1047" s="160" t="s">
        <v>2801</v>
      </c>
      <c r="R1047" s="166" t="s">
        <v>715</v>
      </c>
    </row>
    <row r="1048" spans="1:18" customFormat="1">
      <c r="A1048" s="230" t="s">
        <v>4399</v>
      </c>
      <c r="B1048" s="231" t="s">
        <v>4440</v>
      </c>
      <c r="C1048" s="167" t="s">
        <v>1921</v>
      </c>
      <c r="D1048" s="168" t="str">
        <f t="shared" si="27"/>
        <v>ขุดลอกอ่างเก็บน้ำโกรกกระโดน บ้านขาม ตำบลสีสุก อำเภอจักราช จังหวัดนครราชสีมา ปริมาตรดินขุดไม่น้อยกว่า 140,000 ลูกบาศก์เมตร</v>
      </c>
      <c r="E1048" s="160" t="s">
        <v>1922</v>
      </c>
      <c r="F1048" s="160" t="s">
        <v>29</v>
      </c>
      <c r="G1048" s="160">
        <v>2565</v>
      </c>
      <c r="H1048" s="160" t="s">
        <v>1663</v>
      </c>
      <c r="I1048" s="169" t="s">
        <v>35</v>
      </c>
      <c r="J1048" s="160" t="s">
        <v>888</v>
      </c>
      <c r="K1048" s="160" t="s">
        <v>663</v>
      </c>
      <c r="L1048" s="160" t="s">
        <v>7688</v>
      </c>
      <c r="M1048" s="160" t="s">
        <v>664</v>
      </c>
      <c r="N1048" s="169" t="s">
        <v>5492</v>
      </c>
      <c r="O1048" s="170" t="s">
        <v>7684</v>
      </c>
      <c r="P1048" s="171"/>
      <c r="Q1048" s="160" t="s">
        <v>2781</v>
      </c>
      <c r="R1048" s="166" t="s">
        <v>715</v>
      </c>
    </row>
    <row r="1049" spans="1:18" customFormat="1">
      <c r="A1049" s="230" t="s">
        <v>4399</v>
      </c>
      <c r="B1049" s="231" t="s">
        <v>4440</v>
      </c>
      <c r="C1049" s="167" t="s">
        <v>1933</v>
      </c>
      <c r="D1049" s="168" t="str">
        <f t="shared" si="27"/>
        <v xml:space="preserve">ขุดลอกแก้มลิงบ้านกุดพุดซา พร้อมอาคาร ประกอบ </v>
      </c>
      <c r="E1049" s="160" t="s">
        <v>6734</v>
      </c>
      <c r="F1049" s="160" t="s">
        <v>29</v>
      </c>
      <c r="G1049" s="160">
        <v>2565</v>
      </c>
      <c r="H1049" s="160" t="s">
        <v>1663</v>
      </c>
      <c r="I1049" s="169" t="s">
        <v>1936</v>
      </c>
      <c r="J1049" s="160" t="s">
        <v>888</v>
      </c>
      <c r="K1049" s="160" t="s">
        <v>663</v>
      </c>
      <c r="L1049" s="160" t="s">
        <v>7688</v>
      </c>
      <c r="M1049" s="160" t="s">
        <v>664</v>
      </c>
      <c r="N1049" s="169" t="s">
        <v>5492</v>
      </c>
      <c r="O1049" s="170" t="s">
        <v>7684</v>
      </c>
      <c r="P1049" s="171"/>
      <c r="Q1049" s="160" t="s">
        <v>2789</v>
      </c>
      <c r="R1049" s="166" t="s">
        <v>715</v>
      </c>
    </row>
    <row r="1050" spans="1:18" customFormat="1">
      <c r="A1050" s="230" t="s">
        <v>4399</v>
      </c>
      <c r="B1050" s="231" t="s">
        <v>4440</v>
      </c>
      <c r="C1050" s="167" t="s">
        <v>2129</v>
      </c>
      <c r="D1050" s="168" t="str">
        <f t="shared" si="27"/>
        <v>ก่อสร้างคันป้องกันน้ำท่วมคลองรังสิตประยูรศักดิ์ ตำบลประชาธิปัตย์ อำเภอธัญบุรี จังหวัดปทุมธานี</v>
      </c>
      <c r="E1050" s="160" t="s">
        <v>2130</v>
      </c>
      <c r="F1050" s="160" t="s">
        <v>29</v>
      </c>
      <c r="G1050" s="160">
        <v>2565</v>
      </c>
      <c r="H1050" s="160" t="s">
        <v>703</v>
      </c>
      <c r="I1050" s="169" t="s">
        <v>35</v>
      </c>
      <c r="J1050" s="160" t="s">
        <v>528</v>
      </c>
      <c r="K1050" s="160" t="s">
        <v>234</v>
      </c>
      <c r="L1050" s="160" t="s">
        <v>7690</v>
      </c>
      <c r="M1050" s="160" t="s">
        <v>141</v>
      </c>
      <c r="N1050" s="169" t="s">
        <v>5492</v>
      </c>
      <c r="O1050" s="170" t="s">
        <v>7684</v>
      </c>
      <c r="P1050" s="171"/>
      <c r="Q1050" s="160" t="s">
        <v>2919</v>
      </c>
      <c r="R1050" s="166" t="s">
        <v>715</v>
      </c>
    </row>
    <row r="1051" spans="1:18" customFormat="1">
      <c r="A1051" s="230" t="s">
        <v>4399</v>
      </c>
      <c r="B1051" s="231" t="s">
        <v>4440</v>
      </c>
      <c r="C1051" s="167" t="s">
        <v>2142</v>
      </c>
      <c r="D1051" s="168" t="str">
        <f t="shared" si="27"/>
        <v>โครงการจัดหาเครื่องจักรกล ยานพาหนะ เครื่องมือ   และอุปกรณ์ ในการบริหารจัดการน้ำ</v>
      </c>
      <c r="E1051" s="160" t="s">
        <v>2143</v>
      </c>
      <c r="F1051" s="160" t="s">
        <v>29</v>
      </c>
      <c r="G1051" s="160">
        <v>2565</v>
      </c>
      <c r="H1051" s="160" t="s">
        <v>703</v>
      </c>
      <c r="I1051" s="169" t="s">
        <v>35</v>
      </c>
      <c r="J1051" s="160" t="s">
        <v>36</v>
      </c>
      <c r="K1051" s="160" t="s">
        <v>37</v>
      </c>
      <c r="L1051" s="160" t="s">
        <v>7687</v>
      </c>
      <c r="M1051" s="160" t="s">
        <v>38</v>
      </c>
      <c r="N1051" s="169" t="s">
        <v>5492</v>
      </c>
      <c r="O1051" s="170" t="s">
        <v>7684</v>
      </c>
      <c r="P1051" s="171"/>
      <c r="Q1051" s="160" t="s">
        <v>2925</v>
      </c>
      <c r="R1051" s="166" t="s">
        <v>715</v>
      </c>
    </row>
    <row r="1052" spans="1:18" customFormat="1">
      <c r="A1052" s="230" t="s">
        <v>4399</v>
      </c>
      <c r="B1052" s="231" t="s">
        <v>4440</v>
      </c>
      <c r="C1052" s="167" t="s">
        <v>2145</v>
      </c>
      <c r="D1052" s="168" t="str">
        <f t="shared" si="27"/>
        <v>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</v>
      </c>
      <c r="E1052" s="160" t="s">
        <v>1428</v>
      </c>
      <c r="F1052" s="160" t="s">
        <v>29</v>
      </c>
      <c r="G1052" s="160">
        <v>2565</v>
      </c>
      <c r="H1052" s="160" t="s">
        <v>703</v>
      </c>
      <c r="I1052" s="169" t="s">
        <v>35</v>
      </c>
      <c r="J1052" s="160" t="s">
        <v>36</v>
      </c>
      <c r="K1052" s="160" t="s">
        <v>37</v>
      </c>
      <c r="L1052" s="160" t="s">
        <v>7687</v>
      </c>
      <c r="M1052" s="160" t="s">
        <v>38</v>
      </c>
      <c r="N1052" s="169" t="s">
        <v>5492</v>
      </c>
      <c r="O1052" s="170" t="s">
        <v>7684</v>
      </c>
      <c r="P1052" s="171"/>
      <c r="Q1052" s="160" t="s">
        <v>2927</v>
      </c>
      <c r="R1052" s="166" t="s">
        <v>715</v>
      </c>
    </row>
    <row r="1053" spans="1:18" customFormat="1">
      <c r="A1053" s="230" t="s">
        <v>4399</v>
      </c>
      <c r="B1053" s="231" t="s">
        <v>4440</v>
      </c>
      <c r="C1053" s="167" t="s">
        <v>2159</v>
      </c>
      <c r="D1053" s="168" t="str">
        <f t="shared" si="27"/>
        <v>อนุรักษ์ฟื้นฟูแหล่งน้ำหนองคำม่วง สนับสนุนโครงการอนุรักษ์พันธุกรรมพืชอันเนื่องมาจากพระราชดำริ  บ้านนางาม  ตำบลนางาม  อำเภอมัญจาคีรี  จังหวัดขอนแก่น</v>
      </c>
      <c r="E1053" s="160" t="s">
        <v>2160</v>
      </c>
      <c r="F1053" s="160" t="s">
        <v>29</v>
      </c>
      <c r="G1053" s="160">
        <v>2565</v>
      </c>
      <c r="H1053" s="160" t="s">
        <v>703</v>
      </c>
      <c r="I1053" s="169" t="s">
        <v>1663</v>
      </c>
      <c r="J1053" s="160" t="s">
        <v>286</v>
      </c>
      <c r="K1053" s="160" t="s">
        <v>37</v>
      </c>
      <c r="L1053" s="160" t="s">
        <v>7687</v>
      </c>
      <c r="M1053" s="160" t="s">
        <v>38</v>
      </c>
      <c r="N1053" s="169" t="s">
        <v>5492</v>
      </c>
      <c r="O1053" s="170" t="s">
        <v>7684</v>
      </c>
      <c r="P1053" s="171"/>
      <c r="Q1053" s="160" t="s">
        <v>2937</v>
      </c>
      <c r="R1053" s="166" t="s">
        <v>715</v>
      </c>
    </row>
    <row r="1054" spans="1:18" customFormat="1">
      <c r="A1054" s="230" t="s">
        <v>4399</v>
      </c>
      <c r="B1054" s="231" t="s">
        <v>4440</v>
      </c>
      <c r="C1054" s="167" t="s">
        <v>2162</v>
      </c>
      <c r="D1054" s="168" t="str">
        <f t="shared" si="27"/>
        <v>อนุรักษ์ฟื้นฟูแหล่งน้ำหนองหลวงใหญ่พร้อมระบบกระจายน้ำ บ้านโนนโพธิ์  หมู่ที่ 6 ตำบลคอนสวรรค์  อำเภอคอนสวรรค์  จังหวัดชัยภูมิ</v>
      </c>
      <c r="E1054" s="160" t="s">
        <v>2163</v>
      </c>
      <c r="F1054" s="160" t="s">
        <v>29</v>
      </c>
      <c r="G1054" s="160">
        <v>2565</v>
      </c>
      <c r="H1054" s="160" t="s">
        <v>703</v>
      </c>
      <c r="I1054" s="169" t="s">
        <v>1693</v>
      </c>
      <c r="J1054" s="160" t="s">
        <v>286</v>
      </c>
      <c r="K1054" s="160" t="s">
        <v>37</v>
      </c>
      <c r="L1054" s="160" t="s">
        <v>7687</v>
      </c>
      <c r="M1054" s="160" t="s">
        <v>38</v>
      </c>
      <c r="N1054" s="169" t="s">
        <v>5492</v>
      </c>
      <c r="O1054" s="170" t="s">
        <v>7684</v>
      </c>
      <c r="P1054" s="171"/>
      <c r="Q1054" s="160" t="s">
        <v>2939</v>
      </c>
      <c r="R1054" s="166" t="s">
        <v>715</v>
      </c>
    </row>
    <row r="1055" spans="1:18" customFormat="1">
      <c r="A1055" s="230" t="s">
        <v>4399</v>
      </c>
      <c r="B1055" s="231" t="s">
        <v>4440</v>
      </c>
      <c r="C1055" s="167" t="s">
        <v>2165</v>
      </c>
      <c r="D1055" s="168" t="str">
        <f t="shared" si="27"/>
        <v>ปรับปรุงซ่อมแซมฝายน้ำล้นบ้านใหม่นาดี  บ้านใหม่นาดี  ตำบลบ้านขาม อำเภอจัตุรัส  จังหวัดชัยภูมิ</v>
      </c>
      <c r="E1055" s="160" t="s">
        <v>2166</v>
      </c>
      <c r="F1055" s="160" t="s">
        <v>29</v>
      </c>
      <c r="G1055" s="160">
        <v>2565</v>
      </c>
      <c r="H1055" s="160" t="s">
        <v>703</v>
      </c>
      <c r="I1055" s="169" t="s">
        <v>1674</v>
      </c>
      <c r="J1055" s="160" t="s">
        <v>286</v>
      </c>
      <c r="K1055" s="160" t="s">
        <v>37</v>
      </c>
      <c r="L1055" s="160" t="s">
        <v>7687</v>
      </c>
      <c r="M1055" s="160" t="s">
        <v>38</v>
      </c>
      <c r="N1055" s="169" t="s">
        <v>5492</v>
      </c>
      <c r="O1055" s="170" t="s">
        <v>7684</v>
      </c>
      <c r="P1055" s="171"/>
      <c r="Q1055" s="160" t="s">
        <v>2941</v>
      </c>
      <c r="R1055" s="166" t="s">
        <v>715</v>
      </c>
    </row>
    <row r="1056" spans="1:18" customFormat="1">
      <c r="A1056" s="230" t="s">
        <v>4399</v>
      </c>
      <c r="B1056" s="231" t="s">
        <v>4440</v>
      </c>
      <c r="C1056" s="167" t="s">
        <v>2168</v>
      </c>
      <c r="D1056" s="168" t="str">
        <f t="shared" si="27"/>
        <v>อนุรักษ์ฟื้นฟูแหล่งน้ำหนองผักชู บ้านป่าเสี้ยว หมู่ที่ 16 ตำบลสามสวน  อำเภอบ้านแท่น จังหวัดชัยภูมิ</v>
      </c>
      <c r="E1056" s="160" t="s">
        <v>2169</v>
      </c>
      <c r="F1056" s="160" t="s">
        <v>29</v>
      </c>
      <c r="G1056" s="160">
        <v>2565</v>
      </c>
      <c r="H1056" s="160" t="s">
        <v>703</v>
      </c>
      <c r="I1056" s="169" t="s">
        <v>35</v>
      </c>
      <c r="J1056" s="160" t="s">
        <v>286</v>
      </c>
      <c r="K1056" s="160" t="s">
        <v>37</v>
      </c>
      <c r="L1056" s="160" t="s">
        <v>7687</v>
      </c>
      <c r="M1056" s="160" t="s">
        <v>38</v>
      </c>
      <c r="N1056" s="169" t="s">
        <v>5492</v>
      </c>
      <c r="O1056" s="170" t="s">
        <v>7684</v>
      </c>
      <c r="P1056" s="171"/>
      <c r="Q1056" s="160" t="s">
        <v>2943</v>
      </c>
      <c r="R1056" s="166" t="s">
        <v>715</v>
      </c>
    </row>
    <row r="1057" spans="1:18" customFormat="1">
      <c r="A1057" s="230" t="s">
        <v>4399</v>
      </c>
      <c r="B1057" s="231" t="s">
        <v>4440</v>
      </c>
      <c r="C1057" s="167" t="s">
        <v>2171</v>
      </c>
      <c r="D1057" s="168" t="str">
        <f t="shared" si="27"/>
        <v>ปรับปรุงซ่อมแซมแหล่งน้ำลำห้วยถ้ำเต่า บ้านหนองกุงน้อย  ตำบลแก้งแก  อำเภอโกสุมพิสัย จังหวัดมหาสารคาม</v>
      </c>
      <c r="E1057" s="160" t="s">
        <v>2172</v>
      </c>
      <c r="F1057" s="160" t="s">
        <v>29</v>
      </c>
      <c r="G1057" s="160">
        <v>2565</v>
      </c>
      <c r="H1057" s="160" t="s">
        <v>703</v>
      </c>
      <c r="I1057" s="169" t="s">
        <v>1750</v>
      </c>
      <c r="J1057" s="160" t="s">
        <v>286</v>
      </c>
      <c r="K1057" s="160" t="s">
        <v>37</v>
      </c>
      <c r="L1057" s="160" t="s">
        <v>7687</v>
      </c>
      <c r="M1057" s="160" t="s">
        <v>38</v>
      </c>
      <c r="N1057" s="169" t="s">
        <v>5492</v>
      </c>
      <c r="O1057" s="170" t="s">
        <v>7684</v>
      </c>
      <c r="P1057" s="171"/>
      <c r="Q1057" s="160" t="s">
        <v>2945</v>
      </c>
      <c r="R1057" s="166" t="s">
        <v>715</v>
      </c>
    </row>
    <row r="1058" spans="1:18" customFormat="1">
      <c r="A1058" s="230" t="s">
        <v>4399</v>
      </c>
      <c r="B1058" s="231" t="s">
        <v>4440</v>
      </c>
      <c r="C1058" s="167" t="s">
        <v>2174</v>
      </c>
      <c r="D1058" s="168" t="str">
        <f t="shared" si="27"/>
        <v>อนุรักษ์ฟื้นฟูแหล่งน้ำ 2 ตำบล (ตำบลลาดพัฒนา, ตำบลเกิ้ง)   อำเภอเมืองมหาสารคาม จังหวัดมหาสารคาม</v>
      </c>
      <c r="E1058" s="160" t="s">
        <v>2175</v>
      </c>
      <c r="F1058" s="160" t="s">
        <v>29</v>
      </c>
      <c r="G1058" s="160">
        <v>2565</v>
      </c>
      <c r="H1058" s="160" t="s">
        <v>703</v>
      </c>
      <c r="I1058" s="169" t="s">
        <v>713</v>
      </c>
      <c r="J1058" s="160" t="s">
        <v>286</v>
      </c>
      <c r="K1058" s="160" t="s">
        <v>37</v>
      </c>
      <c r="L1058" s="160" t="s">
        <v>7687</v>
      </c>
      <c r="M1058" s="160" t="s">
        <v>38</v>
      </c>
      <c r="N1058" s="169" t="s">
        <v>5492</v>
      </c>
      <c r="O1058" s="170" t="s">
        <v>7684</v>
      </c>
      <c r="P1058" s="171"/>
      <c r="Q1058" s="160" t="s">
        <v>2947</v>
      </c>
      <c r="R1058" s="166" t="s">
        <v>715</v>
      </c>
    </row>
    <row r="1059" spans="1:18" customFormat="1">
      <c r="A1059" s="230" t="s">
        <v>4399</v>
      </c>
      <c r="B1059" s="231" t="s">
        <v>4440</v>
      </c>
      <c r="C1059" s="167" t="s">
        <v>2177</v>
      </c>
      <c r="D1059" s="168" t="str">
        <f t="shared" si="27"/>
        <v>ปรับปรุงซ่อมแซมฝายน้ำล้นห้วยพานมูล บ้านพานมูล ตำบลดงกลาง อำเภอจตุรพักตรพิมาน  จังหวัดร้อยเอ็ด</v>
      </c>
      <c r="E1059" s="160" t="s">
        <v>2178</v>
      </c>
      <c r="F1059" s="160" t="s">
        <v>29</v>
      </c>
      <c r="G1059" s="160">
        <v>2565</v>
      </c>
      <c r="H1059" s="160" t="s">
        <v>703</v>
      </c>
      <c r="I1059" s="169" t="s">
        <v>1670</v>
      </c>
      <c r="J1059" s="160" t="s">
        <v>286</v>
      </c>
      <c r="K1059" s="160" t="s">
        <v>37</v>
      </c>
      <c r="L1059" s="160" t="s">
        <v>7687</v>
      </c>
      <c r="M1059" s="160" t="s">
        <v>38</v>
      </c>
      <c r="N1059" s="169" t="s">
        <v>5492</v>
      </c>
      <c r="O1059" s="170" t="s">
        <v>7684</v>
      </c>
      <c r="P1059" s="171"/>
      <c r="Q1059" s="160" t="s">
        <v>2949</v>
      </c>
      <c r="R1059" s="166" t="s">
        <v>715</v>
      </c>
    </row>
    <row r="1060" spans="1:18" customFormat="1">
      <c r="A1060" s="230" t="s">
        <v>4399</v>
      </c>
      <c r="B1060" s="231" t="s">
        <v>4440</v>
      </c>
      <c r="C1060" s="167" t="s">
        <v>2180</v>
      </c>
      <c r="D1060" s="168" t="str">
        <f t="shared" si="27"/>
        <v>อนุรักษ์ฟื้นฟูแหล่งน้ำบึงจิว ระยะที่ 2  ตำบลธงธานี อำเภอธวัชบุรี จังหวัดร้อยเอ็ด</v>
      </c>
      <c r="E1060" s="160" t="s">
        <v>2181</v>
      </c>
      <c r="F1060" s="160" t="s">
        <v>29</v>
      </c>
      <c r="G1060" s="160">
        <v>2565</v>
      </c>
      <c r="H1060" s="160" t="s">
        <v>703</v>
      </c>
      <c r="I1060" s="169" t="s">
        <v>1442</v>
      </c>
      <c r="J1060" s="160" t="s">
        <v>286</v>
      </c>
      <c r="K1060" s="160" t="s">
        <v>37</v>
      </c>
      <c r="L1060" s="160" t="s">
        <v>7687</v>
      </c>
      <c r="M1060" s="160" t="s">
        <v>38</v>
      </c>
      <c r="N1060" s="169" t="s">
        <v>5492</v>
      </c>
      <c r="O1060" s="170" t="s">
        <v>7684</v>
      </c>
      <c r="P1060" s="171"/>
      <c r="Q1060" s="160" t="s">
        <v>2951</v>
      </c>
      <c r="R1060" s="166" t="s">
        <v>715</v>
      </c>
    </row>
    <row r="1061" spans="1:18" customFormat="1">
      <c r="A1061" s="230" t="s">
        <v>4399</v>
      </c>
      <c r="B1061" s="231" t="s">
        <v>4440</v>
      </c>
      <c r="C1061" s="167" t="s">
        <v>2183</v>
      </c>
      <c r="D1061" s="168" t="str">
        <f t="shared" si="27"/>
        <v>อนุรักษ์ฟื้นฟูลำพลับพลาพร้อมระบบกระจายน้ำ บ้านโพนเดื่อ ตำบลทุ่งหลวง อำเภอสุวรรณภูมิ  จังหวัดร้อยเอ็ด</v>
      </c>
      <c r="E1061" s="160" t="s">
        <v>2184</v>
      </c>
      <c r="F1061" s="160" t="s">
        <v>29</v>
      </c>
      <c r="G1061" s="160">
        <v>2565</v>
      </c>
      <c r="H1061" s="160" t="s">
        <v>703</v>
      </c>
      <c r="I1061" s="169" t="s">
        <v>35</v>
      </c>
      <c r="J1061" s="160" t="s">
        <v>286</v>
      </c>
      <c r="K1061" s="160" t="s">
        <v>37</v>
      </c>
      <c r="L1061" s="160" t="s">
        <v>7687</v>
      </c>
      <c r="M1061" s="160" t="s">
        <v>38</v>
      </c>
      <c r="N1061" s="169" t="s">
        <v>5492</v>
      </c>
      <c r="O1061" s="170" t="s">
        <v>7684</v>
      </c>
      <c r="P1061" s="171"/>
      <c r="Q1061" s="160" t="s">
        <v>2953</v>
      </c>
      <c r="R1061" s="166" t="s">
        <v>715</v>
      </c>
    </row>
    <row r="1062" spans="1:18" customFormat="1">
      <c r="A1062" s="230" t="s">
        <v>4399</v>
      </c>
      <c r="B1062" s="231" t="s">
        <v>4440</v>
      </c>
      <c r="C1062" s="167" t="s">
        <v>2186</v>
      </c>
      <c r="D1062" s="168" t="str">
        <f t="shared" si="27"/>
        <v>อนุรักษ์ฟื้นฟูโคกหนองขวาง มหาวิทยาลัยมหาสารคาม พร้อมระบบส่งน้ำ ระยะที่ 2  ตำบลนาสีนวน  อำเภอกันทรวิชัย  จังหวัดมหาสารคาม</v>
      </c>
      <c r="E1062" s="160" t="s">
        <v>2187</v>
      </c>
      <c r="F1062" s="160" t="s">
        <v>29</v>
      </c>
      <c r="G1062" s="160">
        <v>2565</v>
      </c>
      <c r="H1062" s="160" t="s">
        <v>703</v>
      </c>
      <c r="I1062" s="169" t="s">
        <v>1663</v>
      </c>
      <c r="J1062" s="160" t="s">
        <v>286</v>
      </c>
      <c r="K1062" s="160" t="s">
        <v>37</v>
      </c>
      <c r="L1062" s="160" t="s">
        <v>7687</v>
      </c>
      <c r="M1062" s="160" t="s">
        <v>38</v>
      </c>
      <c r="N1062" s="169" t="s">
        <v>5492</v>
      </c>
      <c r="O1062" s="170" t="s">
        <v>7684</v>
      </c>
      <c r="P1062" s="171"/>
      <c r="Q1062" s="160" t="s">
        <v>2955</v>
      </c>
      <c r="R1062" s="166" t="s">
        <v>715</v>
      </c>
    </row>
    <row r="1063" spans="1:18" customFormat="1">
      <c r="A1063" s="230" t="s">
        <v>4399</v>
      </c>
      <c r="B1063" s="231" t="s">
        <v>4440</v>
      </c>
      <c r="C1063" s="167" t="s">
        <v>2156</v>
      </c>
      <c r="D1063" s="168" t="str">
        <f t="shared" si="27"/>
        <v>อนุรักษ์ฟื้นฟูแหล่งน้ำกุดมะโนดพร้อมระบบกระจายน้ำ หมู่ที่ 5,7,8  ตำบลนาแพง  อำเภอโคกโพธิ์ไชย  จังหวัดขอนแก่น</v>
      </c>
      <c r="E1063" s="160" t="s">
        <v>2157</v>
      </c>
      <c r="F1063" s="160" t="s">
        <v>29</v>
      </c>
      <c r="G1063" s="160">
        <v>2565</v>
      </c>
      <c r="H1063" s="160" t="s">
        <v>703</v>
      </c>
      <c r="I1063" s="169" t="s">
        <v>713</v>
      </c>
      <c r="J1063" s="160" t="s">
        <v>286</v>
      </c>
      <c r="K1063" s="160" t="s">
        <v>37</v>
      </c>
      <c r="L1063" s="160" t="s">
        <v>7687</v>
      </c>
      <c r="M1063" s="160" t="s">
        <v>38</v>
      </c>
      <c r="N1063" s="169" t="s">
        <v>5492</v>
      </c>
      <c r="O1063" s="170" t="s">
        <v>7684</v>
      </c>
      <c r="P1063" s="171"/>
      <c r="Q1063" s="160" t="s">
        <v>2935</v>
      </c>
      <c r="R1063" s="166" t="s">
        <v>715</v>
      </c>
    </row>
    <row r="1064" spans="1:18" customFormat="1">
      <c r="A1064" s="230" t="s">
        <v>4399</v>
      </c>
      <c r="B1064" s="231" t="s">
        <v>4440</v>
      </c>
      <c r="C1064" s="167" t="s">
        <v>2147</v>
      </c>
      <c r="D1064" s="168" t="str">
        <f t="shared" si="27"/>
        <v>อนุรักษ์ฟื้นฟูแหล่งน้ำหนองอีจ่อยพร้อมระบบกระจายน้ำ  บ้านสีถาน  ตำบลดงลิง  อำเภอกมลาไสย  จังหวัดกาฬสินธุ์</v>
      </c>
      <c r="E1064" s="160" t="s">
        <v>2148</v>
      </c>
      <c r="F1064" s="160" t="s">
        <v>29</v>
      </c>
      <c r="G1064" s="160">
        <v>2565</v>
      </c>
      <c r="H1064" s="160" t="s">
        <v>703</v>
      </c>
      <c r="I1064" s="169" t="s">
        <v>1442</v>
      </c>
      <c r="J1064" s="160" t="s">
        <v>286</v>
      </c>
      <c r="K1064" s="160" t="s">
        <v>37</v>
      </c>
      <c r="L1064" s="160" t="s">
        <v>7687</v>
      </c>
      <c r="M1064" s="160" t="s">
        <v>38</v>
      </c>
      <c r="N1064" s="169" t="s">
        <v>5492</v>
      </c>
      <c r="O1064" s="170" t="s">
        <v>7684</v>
      </c>
      <c r="P1064" s="171"/>
      <c r="Q1064" s="160" t="s">
        <v>2929</v>
      </c>
      <c r="R1064" s="166" t="s">
        <v>715</v>
      </c>
    </row>
    <row r="1065" spans="1:18" customFormat="1">
      <c r="A1065" s="230" t="s">
        <v>4399</v>
      </c>
      <c r="B1065" s="231" t="s">
        <v>4440</v>
      </c>
      <c r="C1065" s="167" t="s">
        <v>2153</v>
      </c>
      <c r="D1065" s="168" t="str">
        <f t="shared" si="27"/>
        <v>อนุรักษ์ฟื้นฟูห้วยโพงพร้อมระบบกระจายน้ำ</v>
      </c>
      <c r="E1065" s="160" t="s">
        <v>2154</v>
      </c>
      <c r="F1065" s="160" t="s">
        <v>29</v>
      </c>
      <c r="G1065" s="160">
        <v>2565</v>
      </c>
      <c r="H1065" s="160" t="s">
        <v>703</v>
      </c>
      <c r="I1065" s="169" t="s">
        <v>713</v>
      </c>
      <c r="J1065" s="160" t="s">
        <v>286</v>
      </c>
      <c r="K1065" s="160" t="s">
        <v>37</v>
      </c>
      <c r="L1065" s="160" t="s">
        <v>7687</v>
      </c>
      <c r="M1065" s="160" t="s">
        <v>38</v>
      </c>
      <c r="N1065" s="169" t="s">
        <v>5492</v>
      </c>
      <c r="O1065" s="170" t="s">
        <v>7684</v>
      </c>
      <c r="P1065" s="171"/>
      <c r="Q1065" s="160" t="s">
        <v>2933</v>
      </c>
      <c r="R1065" s="166" t="s">
        <v>715</v>
      </c>
    </row>
    <row r="1066" spans="1:18" customFormat="1">
      <c r="A1066" s="230" t="s">
        <v>4399</v>
      </c>
      <c r="B1066" s="231" t="s">
        <v>4440</v>
      </c>
      <c r="C1066" s="167" t="s">
        <v>2218</v>
      </c>
      <c r="D1066" s="168" t="str">
        <f t="shared" si="27"/>
        <v>ก่อสร้างเขื่อนป้องกันตลิ่งริมคลองตวรอนบริเวณหลังวัดพงสะตือ ตำบลบ้านแก่ง อำเภอตรอน จังหวัดอุตรดิตถ์(โครงการพัฒนาเมืองให้น่าอยู่ และปลอดภัยในชีวิตและทรัพย์สิน)</v>
      </c>
      <c r="E1066" s="160" t="s">
        <v>2219</v>
      </c>
      <c r="F1066" s="160" t="s">
        <v>29</v>
      </c>
      <c r="G1066" s="160">
        <v>2565</v>
      </c>
      <c r="H1066" s="160" t="s">
        <v>1670</v>
      </c>
      <c r="I1066" s="169" t="s">
        <v>35</v>
      </c>
      <c r="J1066" s="160" t="s">
        <v>2217</v>
      </c>
      <c r="K1066" s="160" t="s">
        <v>234</v>
      </c>
      <c r="L1066" s="160" t="s">
        <v>7690</v>
      </c>
      <c r="M1066" s="160" t="s">
        <v>141</v>
      </c>
      <c r="N1066" s="169" t="s">
        <v>5492</v>
      </c>
      <c r="O1066" s="170" t="s">
        <v>7684</v>
      </c>
      <c r="P1066" s="171"/>
      <c r="Q1066" s="160" t="s">
        <v>2987</v>
      </c>
      <c r="R1066" s="166" t="s">
        <v>715</v>
      </c>
    </row>
    <row r="1067" spans="1:18" customFormat="1">
      <c r="A1067" s="230" t="s">
        <v>4399</v>
      </c>
      <c r="B1067" s="231" t="s">
        <v>4440</v>
      </c>
      <c r="C1067" s="167" t="s">
        <v>1627</v>
      </c>
      <c r="D1067" s="168" t="str">
        <f t="shared" si="27"/>
        <v>โครงการจ้างเหมาขุดลอกและบำรุงรักษาร่องน้ำภายในประเทศที่แม่น้ำชี กม.195 - กม.200 อำเภอพนมไพร จังหวัดร้อยเอ็ด ถึง อำเภอเมืองยโสธร จังหวัดยโสธร</v>
      </c>
      <c r="E1067" s="160" t="s">
        <v>1628</v>
      </c>
      <c r="F1067" s="160" t="s">
        <v>29</v>
      </c>
      <c r="G1067" s="160">
        <v>2565</v>
      </c>
      <c r="H1067" s="160" t="s">
        <v>703</v>
      </c>
      <c r="I1067" s="169" t="s">
        <v>35</v>
      </c>
      <c r="J1067" s="160" t="s">
        <v>56</v>
      </c>
      <c r="K1067" s="160" t="s">
        <v>57</v>
      </c>
      <c r="L1067" s="160" t="s">
        <v>7706</v>
      </c>
      <c r="M1067" s="160" t="s">
        <v>58</v>
      </c>
      <c r="N1067" s="169" t="s">
        <v>5492</v>
      </c>
      <c r="O1067" s="170" t="s">
        <v>7684</v>
      </c>
      <c r="P1067" s="171"/>
      <c r="Q1067" s="160" t="s">
        <v>2586</v>
      </c>
      <c r="R1067" s="166" t="s">
        <v>715</v>
      </c>
    </row>
    <row r="1068" spans="1:18" customFormat="1">
      <c r="A1068" s="230" t="s">
        <v>4399</v>
      </c>
      <c r="B1068" s="231" t="s">
        <v>4440</v>
      </c>
      <c r="C1068" s="167" t="s">
        <v>1630</v>
      </c>
      <c r="D1068" s="168" t="str">
        <f t="shared" si="27"/>
        <v>งานจ้างสำรวจออกแบบสำหรับโครงการขุดลอกและบำรุงรักษาแม่น้ำสายหลักที่แม่น้ำชี ระยะทาง 200 กิโลเมตร สำนักงานพัฒนาและบำรุงรักษาทางน้ำที่ 8</v>
      </c>
      <c r="E1068" s="160" t="s">
        <v>1631</v>
      </c>
      <c r="F1068" s="160" t="s">
        <v>29</v>
      </c>
      <c r="G1068" s="160">
        <v>2565</v>
      </c>
      <c r="H1068" s="160" t="s">
        <v>703</v>
      </c>
      <c r="I1068" s="169" t="s">
        <v>35</v>
      </c>
      <c r="J1068" s="160" t="s">
        <v>56</v>
      </c>
      <c r="K1068" s="160" t="s">
        <v>57</v>
      </c>
      <c r="L1068" s="160" t="s">
        <v>7706</v>
      </c>
      <c r="M1068" s="160" t="s">
        <v>58</v>
      </c>
      <c r="N1068" s="169" t="s">
        <v>5492</v>
      </c>
      <c r="O1068" s="170" t="s">
        <v>7684</v>
      </c>
      <c r="P1068" s="171"/>
      <c r="Q1068" s="160" t="s">
        <v>2588</v>
      </c>
      <c r="R1068" s="166" t="s">
        <v>715</v>
      </c>
    </row>
    <row r="1069" spans="1:18" customFormat="1">
      <c r="A1069" s="230" t="s">
        <v>4399</v>
      </c>
      <c r="B1069" s="231" t="s">
        <v>4440</v>
      </c>
      <c r="C1069" s="167" t="s">
        <v>1624</v>
      </c>
      <c r="D1069" s="168" t="str">
        <f t="shared" si="27"/>
        <v>โครงการจ้างเหมาขุดลอกและบำรุงรักษาร่องน้ำภายในประเทศที่แม่น้ำยม กม.529+900 ถึง กม.530+950, กม.532+650 ถึง กม.533+750, กม.535+350 ถึง กม.536+700 อำเภอเด่นชัย ถึง อำเภอหนองม่วงไข่ จังหวัดแพร่</v>
      </c>
      <c r="E1069" s="160" t="s">
        <v>1625</v>
      </c>
      <c r="F1069" s="160" t="s">
        <v>29</v>
      </c>
      <c r="G1069" s="160">
        <v>2565</v>
      </c>
      <c r="H1069" s="160" t="s">
        <v>703</v>
      </c>
      <c r="I1069" s="169" t="s">
        <v>35</v>
      </c>
      <c r="J1069" s="160" t="s">
        <v>56</v>
      </c>
      <c r="K1069" s="160" t="s">
        <v>57</v>
      </c>
      <c r="L1069" s="160" t="s">
        <v>7706</v>
      </c>
      <c r="M1069" s="160" t="s">
        <v>58</v>
      </c>
      <c r="N1069" s="169" t="s">
        <v>5492</v>
      </c>
      <c r="O1069" s="170" t="s">
        <v>7684</v>
      </c>
      <c r="P1069" s="171"/>
      <c r="Q1069" s="160" t="s">
        <v>2584</v>
      </c>
      <c r="R1069" s="166" t="s">
        <v>715</v>
      </c>
    </row>
    <row r="1070" spans="1:18" customFormat="1">
      <c r="A1070" s="230" t="s">
        <v>4399</v>
      </c>
      <c r="B1070" s="231" t="s">
        <v>4440</v>
      </c>
      <c r="C1070" s="167" t="s">
        <v>1636</v>
      </c>
      <c r="D1070" s="168" t="str">
        <f t="shared" si="27"/>
        <v>ก่อสร้างเขื่อนป้องกันตลิ่งริมแม่น้ำวัง หมู่ที่ 2 ตำบลแม่สลิด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E1070" s="160" t="s">
        <v>1637</v>
      </c>
      <c r="F1070" s="160" t="s">
        <v>29</v>
      </c>
      <c r="G1070" s="160">
        <v>2565</v>
      </c>
      <c r="H1070" s="160" t="s">
        <v>703</v>
      </c>
      <c r="I1070" s="169" t="s">
        <v>35</v>
      </c>
      <c r="J1070" s="160" t="s">
        <v>1524</v>
      </c>
      <c r="K1070" s="160" t="s">
        <v>234</v>
      </c>
      <c r="L1070" s="160" t="s">
        <v>7690</v>
      </c>
      <c r="M1070" s="160" t="s">
        <v>141</v>
      </c>
      <c r="N1070" s="169" t="s">
        <v>5492</v>
      </c>
      <c r="O1070" s="170" t="s">
        <v>7684</v>
      </c>
      <c r="P1070" s="171"/>
      <c r="Q1070" s="160" t="s">
        <v>2592</v>
      </c>
      <c r="R1070" s="166" t="s">
        <v>715</v>
      </c>
    </row>
    <row r="1071" spans="1:18" customFormat="1">
      <c r="A1071" s="230" t="s">
        <v>4399</v>
      </c>
      <c r="B1071" s="231" t="s">
        <v>4440</v>
      </c>
      <c r="C1071" s="167" t="s">
        <v>1639</v>
      </c>
      <c r="D1071" s="168" t="str">
        <f t="shared" si="27"/>
        <v>ก่อสร้างเขื่อนป้องกันตลิ่งริมแม่น้ำวัง หมู่ที่ 4 ตำบลวังหมัน อำเภอสามเงา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E1071" s="160" t="s">
        <v>1640</v>
      </c>
      <c r="F1071" s="160" t="s">
        <v>29</v>
      </c>
      <c r="G1071" s="160">
        <v>2565</v>
      </c>
      <c r="H1071" s="160" t="s">
        <v>703</v>
      </c>
      <c r="I1071" s="169" t="s">
        <v>35</v>
      </c>
      <c r="J1071" s="160" t="s">
        <v>1524</v>
      </c>
      <c r="K1071" s="160" t="s">
        <v>234</v>
      </c>
      <c r="L1071" s="160" t="s">
        <v>7690</v>
      </c>
      <c r="M1071" s="160" t="s">
        <v>141</v>
      </c>
      <c r="N1071" s="169" t="s">
        <v>5492</v>
      </c>
      <c r="O1071" s="170" t="s">
        <v>7684</v>
      </c>
      <c r="P1071" s="171"/>
      <c r="Q1071" s="160" t="s">
        <v>2594</v>
      </c>
      <c r="R1071" s="166" t="s">
        <v>715</v>
      </c>
    </row>
    <row r="1072" spans="1:18" customFormat="1">
      <c r="A1072" s="230" t="s">
        <v>4399</v>
      </c>
      <c r="B1072" s="231" t="s">
        <v>4440</v>
      </c>
      <c r="C1072" s="167" t="s">
        <v>1757</v>
      </c>
      <c r="D1072" s="168" t="str">
        <f t="shared" si="27"/>
        <v>อนุรักษ์ฟื้นฟูแหล่งน้ำกุดกะเหลิบ บ้านโนนค้อ ตำบลหนองเป็ด อำเภอเมืองยโสธร จังหวัดยโสธร</v>
      </c>
      <c r="E1072" s="160" t="s">
        <v>1758</v>
      </c>
      <c r="F1072" s="160" t="s">
        <v>29</v>
      </c>
      <c r="G1072" s="160">
        <v>2565</v>
      </c>
      <c r="H1072" s="160" t="s">
        <v>712</v>
      </c>
      <c r="I1072" s="169" t="s">
        <v>1442</v>
      </c>
      <c r="J1072" s="160" t="s">
        <v>357</v>
      </c>
      <c r="K1072" s="160" t="s">
        <v>37</v>
      </c>
      <c r="L1072" s="160" t="s">
        <v>7687</v>
      </c>
      <c r="M1072" s="160" t="s">
        <v>38</v>
      </c>
      <c r="N1072" s="169" t="s">
        <v>5492</v>
      </c>
      <c r="O1072" s="170" t="s">
        <v>7684</v>
      </c>
      <c r="P1072" s="171"/>
      <c r="Q1072" s="160" t="s">
        <v>2668</v>
      </c>
      <c r="R1072" s="166" t="s">
        <v>715</v>
      </c>
    </row>
    <row r="1073" spans="1:18" customFormat="1">
      <c r="A1073" s="230" t="s">
        <v>4399</v>
      </c>
      <c r="B1073" s="231" t="s">
        <v>4440</v>
      </c>
      <c r="C1073" s="167" t="s">
        <v>1775</v>
      </c>
      <c r="D1073" s="168" t="str">
        <f t="shared" si="27"/>
        <v>ก่อสร้างเขื่อนป้องกันตลิ่งริมแม่น้ำตรัง พร้อมปรับปรุงภูมิทัศน์ หมู่ที่ 6 ต.บางรัก อ.เมืองตรัง จ.ตรัง</v>
      </c>
      <c r="E1073" s="160" t="s">
        <v>1776</v>
      </c>
      <c r="F1073" s="160" t="s">
        <v>29</v>
      </c>
      <c r="G1073" s="160">
        <v>2565</v>
      </c>
      <c r="H1073" s="160" t="s">
        <v>703</v>
      </c>
      <c r="I1073" s="169" t="s">
        <v>35</v>
      </c>
      <c r="J1073" s="160" t="s">
        <v>256</v>
      </c>
      <c r="K1073" s="160" t="s">
        <v>234</v>
      </c>
      <c r="L1073" s="160" t="s">
        <v>7690</v>
      </c>
      <c r="M1073" s="160" t="s">
        <v>141</v>
      </c>
      <c r="N1073" s="169" t="s">
        <v>5492</v>
      </c>
      <c r="O1073" s="170" t="s">
        <v>7684</v>
      </c>
      <c r="P1073" s="171"/>
      <c r="Q1073" s="160" t="s">
        <v>2680</v>
      </c>
      <c r="R1073" s="166" t="s">
        <v>715</v>
      </c>
    </row>
    <row r="1074" spans="1:18" customFormat="1">
      <c r="A1074" s="230" t="s">
        <v>4399</v>
      </c>
      <c r="B1074" s="231" t="s">
        <v>4440</v>
      </c>
      <c r="C1074" s="167" t="s">
        <v>1778</v>
      </c>
      <c r="D1074" s="168" t="str">
        <f t="shared" si="27"/>
        <v>อนุรักษ์ฟื้นฟูห้วยขุนน้อย บ้านหาดผาขน หมู่ที่ 3 ตำบลเมืองจัง อำเภอภูเพียง จังหวัดน่าน</v>
      </c>
      <c r="E1074" s="160" t="s">
        <v>1779</v>
      </c>
      <c r="F1074" s="160" t="s">
        <v>29</v>
      </c>
      <c r="G1074" s="160">
        <v>2565</v>
      </c>
      <c r="H1074" s="160" t="s">
        <v>703</v>
      </c>
      <c r="I1074" s="169" t="s">
        <v>1750</v>
      </c>
      <c r="J1074" s="160" t="s">
        <v>330</v>
      </c>
      <c r="K1074" s="160" t="s">
        <v>37</v>
      </c>
      <c r="L1074" s="160" t="s">
        <v>7687</v>
      </c>
      <c r="M1074" s="160" t="s">
        <v>38</v>
      </c>
      <c r="N1074" s="169" t="s">
        <v>5492</v>
      </c>
      <c r="O1074" s="170" t="s">
        <v>7684</v>
      </c>
      <c r="P1074" s="171"/>
      <c r="Q1074" s="160" t="s">
        <v>2682</v>
      </c>
      <c r="R1074" s="166" t="s">
        <v>715</v>
      </c>
    </row>
    <row r="1075" spans="1:18" customFormat="1">
      <c r="A1075" s="230" t="s">
        <v>4399</v>
      </c>
      <c r="B1075" s="231" t="s">
        <v>4440</v>
      </c>
      <c r="C1075" s="167" t="s">
        <v>1784</v>
      </c>
      <c r="D1075" s="168" t="str">
        <f t="shared" si="27"/>
        <v>ค่าใช้จ่ายในการดำเนินงานวันอนุรักษ์และพัฒนาแม่น้ำ คู คลอง แห่งชาติ</v>
      </c>
      <c r="E1075" s="160" t="s">
        <v>1097</v>
      </c>
      <c r="F1075" s="160" t="s">
        <v>29</v>
      </c>
      <c r="G1075" s="160">
        <v>2565</v>
      </c>
      <c r="H1075" s="160" t="s">
        <v>703</v>
      </c>
      <c r="I1075" s="169" t="s">
        <v>35</v>
      </c>
      <c r="J1075" s="160" t="s">
        <v>870</v>
      </c>
      <c r="K1075" s="160" t="s">
        <v>37</v>
      </c>
      <c r="L1075" s="160" t="s">
        <v>7687</v>
      </c>
      <c r="M1075" s="160" t="s">
        <v>38</v>
      </c>
      <c r="N1075" s="169" t="s">
        <v>5492</v>
      </c>
      <c r="O1075" s="170" t="s">
        <v>7684</v>
      </c>
      <c r="P1075" s="171"/>
      <c r="Q1075" s="160" t="s">
        <v>2686</v>
      </c>
      <c r="R1075" s="166" t="s">
        <v>715</v>
      </c>
    </row>
    <row r="1076" spans="1:18" customFormat="1">
      <c r="A1076" s="230" t="s">
        <v>4399</v>
      </c>
      <c r="B1076" s="231" t="s">
        <v>4440</v>
      </c>
      <c r="C1076" s="167" t="s">
        <v>1611</v>
      </c>
      <c r="D1076" s="172" t="s">
        <v>1612</v>
      </c>
      <c r="E1076" s="160" t="s">
        <v>1612</v>
      </c>
      <c r="F1076" s="160" t="s">
        <v>29</v>
      </c>
      <c r="G1076" s="160">
        <v>2565</v>
      </c>
      <c r="H1076" s="160" t="s">
        <v>703</v>
      </c>
      <c r="I1076" s="169" t="s">
        <v>35</v>
      </c>
      <c r="J1076" s="160" t="s">
        <v>498</v>
      </c>
      <c r="K1076" s="160" t="s">
        <v>234</v>
      </c>
      <c r="L1076" s="160" t="s">
        <v>7690</v>
      </c>
      <c r="M1076" s="160" t="s">
        <v>141</v>
      </c>
      <c r="N1076" s="169" t="s">
        <v>5492</v>
      </c>
      <c r="O1076" s="170" t="s">
        <v>7684</v>
      </c>
      <c r="P1076" s="171"/>
      <c r="Q1076" s="172" t="s">
        <v>2574</v>
      </c>
      <c r="R1076" s="166" t="s">
        <v>715</v>
      </c>
    </row>
    <row r="1077" spans="1:18" customFormat="1">
      <c r="A1077" s="230" t="s">
        <v>4399</v>
      </c>
      <c r="B1077" s="231" t="s">
        <v>4440</v>
      </c>
      <c r="C1077" s="167" t="s">
        <v>1642</v>
      </c>
      <c r="D1077" s="168" t="str">
        <f t="shared" ref="D1077:D1108" si="28">HYPERLINK(Q1077,E1077)</f>
        <v>งานจ้างสำรวจออกแบบสำหรับโครงการขุดลอกและบำรุงรักษาแม่น้ำสายหลักที่แม่น้ำมูล ระยะทาง 200 กิโลเมตร สำนักงานพัฒนาและบำรุงรักษาทางน้ำที่ 8</v>
      </c>
      <c r="E1077" s="160" t="s">
        <v>1643</v>
      </c>
      <c r="F1077" s="160" t="s">
        <v>29</v>
      </c>
      <c r="G1077" s="160">
        <v>2565</v>
      </c>
      <c r="H1077" s="160" t="s">
        <v>703</v>
      </c>
      <c r="I1077" s="169" t="s">
        <v>35</v>
      </c>
      <c r="J1077" s="160" t="s">
        <v>56</v>
      </c>
      <c r="K1077" s="160" t="s">
        <v>57</v>
      </c>
      <c r="L1077" s="160" t="s">
        <v>7706</v>
      </c>
      <c r="M1077" s="160" t="s">
        <v>58</v>
      </c>
      <c r="N1077" s="169" t="s">
        <v>5492</v>
      </c>
      <c r="O1077" s="170" t="s">
        <v>7684</v>
      </c>
      <c r="P1077" s="171"/>
      <c r="Q1077" s="160" t="s">
        <v>2596</v>
      </c>
      <c r="R1077" s="166" t="s">
        <v>715</v>
      </c>
    </row>
    <row r="1078" spans="1:18" customFormat="1">
      <c r="A1078" s="230" t="s">
        <v>4399</v>
      </c>
      <c r="B1078" s="231" t="s">
        <v>4440</v>
      </c>
      <c r="C1078" s="167" t="s">
        <v>1645</v>
      </c>
      <c r="D1078" s="168" t="str">
        <f t="shared" si="28"/>
        <v>งานจ้างศึกษาออกแบบรายละเอียดในการขุดลอกและฟื้นฟูแม่น้ำจาง จังหวัดลำปาง 1 ฉบับ</v>
      </c>
      <c r="E1078" s="160" t="s">
        <v>1646</v>
      </c>
      <c r="F1078" s="160" t="s">
        <v>29</v>
      </c>
      <c r="G1078" s="160">
        <v>2565</v>
      </c>
      <c r="H1078" s="160" t="s">
        <v>703</v>
      </c>
      <c r="I1078" s="169" t="s">
        <v>35</v>
      </c>
      <c r="J1078" s="160" t="s">
        <v>56</v>
      </c>
      <c r="K1078" s="160" t="s">
        <v>57</v>
      </c>
      <c r="L1078" s="160" t="s">
        <v>7706</v>
      </c>
      <c r="M1078" s="160" t="s">
        <v>58</v>
      </c>
      <c r="N1078" s="169" t="s">
        <v>5492</v>
      </c>
      <c r="O1078" s="170" t="s">
        <v>7684</v>
      </c>
      <c r="P1078" s="171"/>
      <c r="Q1078" s="160" t="s">
        <v>2598</v>
      </c>
      <c r="R1078" s="166" t="s">
        <v>715</v>
      </c>
    </row>
    <row r="1079" spans="1:18" customFormat="1">
      <c r="A1079" s="230" t="s">
        <v>4399</v>
      </c>
      <c r="B1079" s="231" t="s">
        <v>4440</v>
      </c>
      <c r="C1079" s="167" t="s">
        <v>1706</v>
      </c>
      <c r="D1079" s="168" t="str">
        <f t="shared" si="28"/>
        <v>อนุรักษ์ฟื้นฟูแหล่งน้ำบ้านปัถวี สนับสนุนโครงการอนุรักษ์พันธุกรรมพืชอันเนื่องมาจากพระราชดำริ	หมู่ที่ 2	ต.ปัถวี	อ.มะขาม	จ.จันทบุรี</v>
      </c>
      <c r="E1079" s="160" t="s">
        <v>6741</v>
      </c>
      <c r="F1079" s="160" t="s">
        <v>29</v>
      </c>
      <c r="G1079" s="160">
        <v>2565</v>
      </c>
      <c r="H1079" s="160" t="s">
        <v>712</v>
      </c>
      <c r="I1079" s="169" t="s">
        <v>1693</v>
      </c>
      <c r="J1079" s="160" t="s">
        <v>181</v>
      </c>
      <c r="K1079" s="160" t="s">
        <v>37</v>
      </c>
      <c r="L1079" s="160" t="s">
        <v>7687</v>
      </c>
      <c r="M1079" s="160" t="s">
        <v>38</v>
      </c>
      <c r="N1079" s="169" t="s">
        <v>5492</v>
      </c>
      <c r="O1079" s="170" t="s">
        <v>7684</v>
      </c>
      <c r="P1079" s="171"/>
      <c r="Q1079" s="160" t="s">
        <v>2636</v>
      </c>
      <c r="R1079" s="166" t="s">
        <v>715</v>
      </c>
    </row>
    <row r="1080" spans="1:18" customFormat="1">
      <c r="A1080" s="230" t="s">
        <v>4399</v>
      </c>
      <c r="B1080" s="231" t="s">
        <v>4440</v>
      </c>
      <c r="C1080" s="167" t="s">
        <v>1608</v>
      </c>
      <c r="D1080" s="168" t="str">
        <f t="shared" si="28"/>
        <v>บริหารจัดการทรัพยากรน้ำแบบบูรณาการ</v>
      </c>
      <c r="E1080" s="160" t="s">
        <v>1609</v>
      </c>
      <c r="F1080" s="160" t="s">
        <v>824</v>
      </c>
      <c r="G1080" s="160">
        <v>2565</v>
      </c>
      <c r="H1080" s="160" t="s">
        <v>703</v>
      </c>
      <c r="I1080" s="169" t="s">
        <v>35</v>
      </c>
      <c r="J1080" s="160"/>
      <c r="K1080" s="160" t="s">
        <v>7994</v>
      </c>
      <c r="L1080" s="160" t="s">
        <v>1026</v>
      </c>
      <c r="M1080" s="160" t="s">
        <v>250</v>
      </c>
      <c r="N1080" s="169" t="s">
        <v>5492</v>
      </c>
      <c r="O1080" s="170" t="s">
        <v>7684</v>
      </c>
      <c r="P1080" s="171"/>
      <c r="Q1080" s="160" t="s">
        <v>2572</v>
      </c>
      <c r="R1080" s="166" t="s">
        <v>715</v>
      </c>
    </row>
    <row r="1081" spans="1:18" customFormat="1">
      <c r="A1081" s="230" t="s">
        <v>4399</v>
      </c>
      <c r="B1081" s="231" t="s">
        <v>4440</v>
      </c>
      <c r="C1081" s="167" t="s">
        <v>1633</v>
      </c>
      <c r="D1081" s="168" t="str">
        <f t="shared" si="28"/>
        <v>ก่อสร้างเขื่อนป้องกันตลิ่งริมแม่น้ำปิง บ้านวังไม้ส้าน หมู่ที่ 9 ตำบลตากออก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E1081" s="160" t="s">
        <v>1634</v>
      </c>
      <c r="F1081" s="160" t="s">
        <v>824</v>
      </c>
      <c r="G1081" s="160">
        <v>2565</v>
      </c>
      <c r="H1081" s="160" t="s">
        <v>703</v>
      </c>
      <c r="I1081" s="169" t="s">
        <v>35</v>
      </c>
      <c r="J1081" s="160" t="s">
        <v>1524</v>
      </c>
      <c r="K1081" s="160" t="s">
        <v>234</v>
      </c>
      <c r="L1081" s="160" t="s">
        <v>7690</v>
      </c>
      <c r="M1081" s="160" t="s">
        <v>141</v>
      </c>
      <c r="N1081" s="169" t="s">
        <v>5492</v>
      </c>
      <c r="O1081" s="170" t="s">
        <v>7684</v>
      </c>
      <c r="P1081" s="171"/>
      <c r="Q1081" s="160" t="s">
        <v>2590</v>
      </c>
      <c r="R1081" s="166" t="s">
        <v>715</v>
      </c>
    </row>
    <row r="1082" spans="1:18" customFormat="1">
      <c r="A1082" s="230" t="s">
        <v>4399</v>
      </c>
      <c r="B1082" s="232" t="s">
        <v>4440</v>
      </c>
      <c r="C1082" s="167" t="s">
        <v>2204</v>
      </c>
      <c r="D1082" s="168" t="str">
        <f t="shared" si="28"/>
        <v>โครงการก่อสร้างสถานีสูบน้ำพร้อมระบบกระจายน้ำ ตำบลท่าแฝก อำเภอน้ำปาด จังหวัดอุตรดิตถ์</v>
      </c>
      <c r="E1082" s="160" t="s">
        <v>2205</v>
      </c>
      <c r="F1082" s="160" t="s">
        <v>29</v>
      </c>
      <c r="G1082" s="160">
        <v>2565</v>
      </c>
      <c r="H1082" s="160" t="s">
        <v>1534</v>
      </c>
      <c r="I1082" s="169" t="s">
        <v>2193</v>
      </c>
      <c r="J1082" s="160" t="s">
        <v>309</v>
      </c>
      <c r="K1082" s="160" t="s">
        <v>37</v>
      </c>
      <c r="L1082" s="160" t="s">
        <v>7687</v>
      </c>
      <c r="M1082" s="160" t="s">
        <v>38</v>
      </c>
      <c r="N1082" s="169" t="s">
        <v>5492</v>
      </c>
      <c r="O1082" s="170" t="s">
        <v>7684</v>
      </c>
      <c r="P1082" s="174"/>
      <c r="Q1082" s="160" t="s">
        <v>2975</v>
      </c>
      <c r="R1082" s="166" t="s">
        <v>1537</v>
      </c>
    </row>
    <row r="1083" spans="1:18" customFormat="1">
      <c r="A1083" s="230" t="s">
        <v>4399</v>
      </c>
      <c r="B1083" s="232" t="s">
        <v>4440</v>
      </c>
      <c r="C1083" s="167" t="s">
        <v>2189</v>
      </c>
      <c r="D1083" s="168" t="str">
        <f t="shared" si="28"/>
        <v>โครงการอนุรักษ์ ฟื้นฟู พัฒนาแหล่งน้ำชุมชน 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</v>
      </c>
      <c r="E1083" s="160" t="s">
        <v>2190</v>
      </c>
      <c r="F1083" s="160" t="s">
        <v>29</v>
      </c>
      <c r="G1083" s="160">
        <v>2565</v>
      </c>
      <c r="H1083" s="160" t="s">
        <v>2192</v>
      </c>
      <c r="I1083" s="169" t="s">
        <v>2193</v>
      </c>
      <c r="J1083" s="160" t="s">
        <v>309</v>
      </c>
      <c r="K1083" s="160" t="s">
        <v>37</v>
      </c>
      <c r="L1083" s="160" t="s">
        <v>7687</v>
      </c>
      <c r="M1083" s="160" t="s">
        <v>38</v>
      </c>
      <c r="N1083" s="169" t="s">
        <v>5492</v>
      </c>
      <c r="O1083" s="170" t="s">
        <v>7684</v>
      </c>
      <c r="P1083" s="174"/>
      <c r="Q1083" s="160" t="s">
        <v>2961</v>
      </c>
      <c r="R1083" s="166" t="s">
        <v>1537</v>
      </c>
    </row>
    <row r="1084" spans="1:18" customFormat="1">
      <c r="A1084" s="230" t="s">
        <v>4399</v>
      </c>
      <c r="B1084" s="233" t="s">
        <v>4440</v>
      </c>
      <c r="C1084" s="167" t="s">
        <v>1896</v>
      </c>
      <c r="D1084" s="168" t="str">
        <f t="shared" si="28"/>
        <v>โครงการปรับปรุงทางหลวงหมายเลข 306 ตอน พระราม 7-แคราย-คลองบ้านใหม่ ระหว่าง กม. 7+500-8-000 (รวมบริเวณทางแยกแคราย)</v>
      </c>
      <c r="E1084" s="160" t="s">
        <v>1897</v>
      </c>
      <c r="F1084" s="160" t="s">
        <v>29</v>
      </c>
      <c r="G1084" s="160">
        <v>2565</v>
      </c>
      <c r="H1084" s="160" t="s">
        <v>1663</v>
      </c>
      <c r="I1084" s="169" t="s">
        <v>35</v>
      </c>
      <c r="J1084" s="160" t="s">
        <v>1891</v>
      </c>
      <c r="K1084" s="160" t="s">
        <v>1892</v>
      </c>
      <c r="L1084" s="160" t="s">
        <v>7708</v>
      </c>
      <c r="M1084" s="160" t="s">
        <v>58</v>
      </c>
      <c r="N1084" s="169" t="s">
        <v>5492</v>
      </c>
      <c r="O1084" s="173" t="s">
        <v>7684</v>
      </c>
      <c r="P1084" s="174"/>
      <c r="Q1084" s="160" t="s">
        <v>2765</v>
      </c>
      <c r="R1084" s="166" t="s">
        <v>715</v>
      </c>
    </row>
    <row r="1085" spans="1:18" customFormat="1">
      <c r="A1085" s="230" t="s">
        <v>4399</v>
      </c>
      <c r="B1085" s="233" t="s">
        <v>4440</v>
      </c>
      <c r="C1085" s="167" t="s">
        <v>1888</v>
      </c>
      <c r="D1085" s="168" t="str">
        <f t="shared" si="28"/>
        <v>โครงการปรับปรุงทางระบายน้ำ บริเวณใต้ทางด่วนถนนแจ้งวัฒนะ-คลองบางพูด</v>
      </c>
      <c r="E1085" s="160" t="s">
        <v>1889</v>
      </c>
      <c r="F1085" s="160" t="s">
        <v>29</v>
      </c>
      <c r="G1085" s="160">
        <v>2565</v>
      </c>
      <c r="H1085" s="160" t="s">
        <v>1663</v>
      </c>
      <c r="I1085" s="169" t="s">
        <v>35</v>
      </c>
      <c r="J1085" s="160" t="s">
        <v>1891</v>
      </c>
      <c r="K1085" s="160" t="s">
        <v>1892</v>
      </c>
      <c r="L1085" s="160" t="s">
        <v>7708</v>
      </c>
      <c r="M1085" s="160" t="s">
        <v>58</v>
      </c>
      <c r="N1085" s="169" t="s">
        <v>5492</v>
      </c>
      <c r="O1085" s="173" t="s">
        <v>7686</v>
      </c>
      <c r="P1085" s="175" t="s">
        <v>7685</v>
      </c>
      <c r="Q1085" s="160" t="s">
        <v>2761</v>
      </c>
      <c r="R1085" s="166" t="s">
        <v>800</v>
      </c>
    </row>
    <row r="1086" spans="1:18" customFormat="1">
      <c r="A1086" s="230" t="s">
        <v>4399</v>
      </c>
      <c r="B1086" s="233" t="s">
        <v>4440</v>
      </c>
      <c r="C1086" s="167" t="s">
        <v>1893</v>
      </c>
      <c r="D1086" s="168" t="str">
        <f t="shared" si="28"/>
        <v>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</v>
      </c>
      <c r="E1086" s="160" t="s">
        <v>1894</v>
      </c>
      <c r="F1086" s="160" t="s">
        <v>29</v>
      </c>
      <c r="G1086" s="160">
        <v>2565</v>
      </c>
      <c r="H1086" s="160" t="s">
        <v>1663</v>
      </c>
      <c r="I1086" s="169" t="s">
        <v>35</v>
      </c>
      <c r="J1086" s="160" t="s">
        <v>1891</v>
      </c>
      <c r="K1086" s="160" t="s">
        <v>1892</v>
      </c>
      <c r="L1086" s="160" t="s">
        <v>7708</v>
      </c>
      <c r="M1086" s="160" t="s">
        <v>58</v>
      </c>
      <c r="N1086" s="169" t="s">
        <v>5492</v>
      </c>
      <c r="O1086" s="173" t="s">
        <v>7686</v>
      </c>
      <c r="P1086" s="175" t="s">
        <v>7685</v>
      </c>
      <c r="Q1086" s="160" t="s">
        <v>2763</v>
      </c>
      <c r="R1086" s="166" t="s">
        <v>800</v>
      </c>
    </row>
    <row r="1087" spans="1:18" customFormat="1">
      <c r="A1087" s="230" t="s">
        <v>4399</v>
      </c>
      <c r="B1087" s="232" t="s">
        <v>4440</v>
      </c>
      <c r="C1087" s="167" t="s">
        <v>2133</v>
      </c>
      <c r="D1087" s="168" t="str">
        <f t="shared" si="28"/>
        <v>โครงการ ปรับปรุงภูมิทัศน์คลองพังงา หมู่ที่ 3 ตำบลถ้ำน้ำผุด อำเภอเมืองพังงา จังหวัดพังงา</v>
      </c>
      <c r="E1087" s="160" t="s">
        <v>2134</v>
      </c>
      <c r="F1087" s="160" t="s">
        <v>29</v>
      </c>
      <c r="G1087" s="160">
        <v>2565</v>
      </c>
      <c r="H1087" s="160" t="s">
        <v>703</v>
      </c>
      <c r="I1087" s="169" t="s">
        <v>35</v>
      </c>
      <c r="J1087" s="160" t="s">
        <v>2136</v>
      </c>
      <c r="K1087" s="160" t="s">
        <v>234</v>
      </c>
      <c r="L1087" s="160" t="s">
        <v>7690</v>
      </c>
      <c r="M1087" s="160" t="s">
        <v>141</v>
      </c>
      <c r="N1087" s="169" t="s">
        <v>5492</v>
      </c>
      <c r="O1087" s="170" t="s">
        <v>7684</v>
      </c>
      <c r="P1087" s="174"/>
      <c r="Q1087" s="160" t="s">
        <v>2921</v>
      </c>
      <c r="R1087" s="166" t="s">
        <v>715</v>
      </c>
    </row>
    <row r="1088" spans="1:18" customFormat="1">
      <c r="A1088" s="230" t="s">
        <v>4399</v>
      </c>
      <c r="B1088" s="232" t="s">
        <v>4440</v>
      </c>
      <c r="C1088" s="167" t="s">
        <v>1605</v>
      </c>
      <c r="D1088" s="168" t="str">
        <f t="shared" si="28"/>
        <v xml:space="preserve"> โครงการสถานีสูบน้ำด้วยไฟฟ้าพร้อมระบบส่งน้ำ บ้านโคกกระจะ-ไม้เค็ด ตำบลรอบเมือง อำเภอเมืองปราจีนบุรี จังหวัดปราจีนบุรี</v>
      </c>
      <c r="E1088" s="160" t="s">
        <v>7557</v>
      </c>
      <c r="F1088" s="160" t="s">
        <v>29</v>
      </c>
      <c r="G1088" s="160">
        <v>2565</v>
      </c>
      <c r="H1088" s="160" t="s">
        <v>703</v>
      </c>
      <c r="I1088" s="169" t="s">
        <v>35</v>
      </c>
      <c r="J1088" s="160" t="s">
        <v>1405</v>
      </c>
      <c r="K1088" s="160" t="s">
        <v>663</v>
      </c>
      <c r="L1088" s="160" t="s">
        <v>7688</v>
      </c>
      <c r="M1088" s="160" t="s">
        <v>664</v>
      </c>
      <c r="N1088" s="169" t="s">
        <v>5492</v>
      </c>
      <c r="O1088" s="170" t="s">
        <v>7684</v>
      </c>
      <c r="P1088" s="174"/>
      <c r="Q1088" s="160" t="s">
        <v>2570</v>
      </c>
      <c r="R1088" s="166" t="s">
        <v>715</v>
      </c>
    </row>
    <row r="1089" spans="1:18" customFormat="1">
      <c r="A1089" s="230" t="s">
        <v>4399</v>
      </c>
      <c r="B1089" s="232" t="s">
        <v>4440</v>
      </c>
      <c r="C1089" s="167" t="s">
        <v>1754</v>
      </c>
      <c r="D1089" s="168" t="str">
        <f t="shared" si="28"/>
        <v>อนุรักษ์ฟื้นฟูแหล่งน้ำบ้านป่าชาด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บ้านป่าชาด หมู่ที่ 1 ตำบลป่าไร่ อำเภอดอนตาล จังหวัดมุกดาหาร</v>
      </c>
      <c r="E1089" s="160" t="s">
        <v>1755</v>
      </c>
      <c r="F1089" s="160" t="s">
        <v>29</v>
      </c>
      <c r="G1089" s="160">
        <v>2565</v>
      </c>
      <c r="H1089" s="160" t="s">
        <v>703</v>
      </c>
      <c r="I1089" s="169" t="s">
        <v>1750</v>
      </c>
      <c r="J1089" s="160" t="s">
        <v>357</v>
      </c>
      <c r="K1089" s="160" t="s">
        <v>37</v>
      </c>
      <c r="L1089" s="160" t="s">
        <v>7687</v>
      </c>
      <c r="M1089" s="160" t="s">
        <v>38</v>
      </c>
      <c r="N1089" s="169" t="s">
        <v>5492</v>
      </c>
      <c r="O1089" s="170" t="s">
        <v>7684</v>
      </c>
      <c r="P1089" s="174"/>
      <c r="Q1089" s="160" t="s">
        <v>2666</v>
      </c>
      <c r="R1089" s="166" t="s">
        <v>715</v>
      </c>
    </row>
    <row r="1090" spans="1:18" customFormat="1">
      <c r="A1090" s="230" t="s">
        <v>4399</v>
      </c>
      <c r="B1090" s="232" t="s">
        <v>4440</v>
      </c>
      <c r="C1090" s="167" t="s">
        <v>1751</v>
      </c>
      <c r="D1090" s="168" t="str">
        <f t="shared" si="28"/>
        <v>อนุรักษ์ฟื้นฟูแหล่งน้ำสาธารณะบ้านหนองคู พร้อมระบบกระจายน้ำด้วยพลังงานแสงอาทิตย์สนับสนุนโครงการอนุรักษ์พันธุกรรมพืชอันเนื่องมาจากพระราชดำริ บ้านหนองคู หมู่ที่7 ตำบลนาเวียง อำเภอเสนางคนิคม จังหวัดอำนาจเจริญ</v>
      </c>
      <c r="E1090" s="160" t="s">
        <v>1752</v>
      </c>
      <c r="F1090" s="160" t="s">
        <v>29</v>
      </c>
      <c r="G1090" s="160">
        <v>2565</v>
      </c>
      <c r="H1090" s="160" t="s">
        <v>703</v>
      </c>
      <c r="I1090" s="169" t="s">
        <v>1663</v>
      </c>
      <c r="J1090" s="160" t="s">
        <v>357</v>
      </c>
      <c r="K1090" s="160" t="s">
        <v>37</v>
      </c>
      <c r="L1090" s="160" t="s">
        <v>7687</v>
      </c>
      <c r="M1090" s="160" t="s">
        <v>38</v>
      </c>
      <c r="N1090" s="169" t="s">
        <v>5492</v>
      </c>
      <c r="O1090" s="170" t="s">
        <v>7684</v>
      </c>
      <c r="P1090" s="174"/>
      <c r="Q1090" s="160" t="s">
        <v>2664</v>
      </c>
      <c r="R1090" s="166" t="s">
        <v>715</v>
      </c>
    </row>
    <row r="1091" spans="1:18" customFormat="1">
      <c r="A1091" s="230" t="s">
        <v>4399</v>
      </c>
      <c r="B1091" s="232" t="s">
        <v>4440</v>
      </c>
      <c r="C1091" s="167" t="s">
        <v>1769</v>
      </c>
      <c r="D1091" s="168" t="str">
        <f t="shared" si="28"/>
        <v>ก่อสร้างระบบกระจายน้ำกุดไข่นุ่น บ้านสังข์ หมู่ที่ 7 ตำบลกุดน้ำใส อำเภอค้อวัง จังหวัดยโสธร</v>
      </c>
      <c r="E1091" s="160" t="s">
        <v>1770</v>
      </c>
      <c r="F1091" s="160" t="s">
        <v>29</v>
      </c>
      <c r="G1091" s="160">
        <v>2565</v>
      </c>
      <c r="H1091" s="160" t="s">
        <v>703</v>
      </c>
      <c r="I1091" s="169" t="s">
        <v>1674</v>
      </c>
      <c r="J1091" s="160" t="s">
        <v>357</v>
      </c>
      <c r="K1091" s="160" t="s">
        <v>37</v>
      </c>
      <c r="L1091" s="160" t="s">
        <v>7687</v>
      </c>
      <c r="M1091" s="160" t="s">
        <v>38</v>
      </c>
      <c r="N1091" s="169" t="s">
        <v>5492</v>
      </c>
      <c r="O1091" s="170" t="s">
        <v>7684</v>
      </c>
      <c r="P1091" s="174"/>
      <c r="Q1091" s="160" t="s">
        <v>2676</v>
      </c>
      <c r="R1091" s="166" t="s">
        <v>715</v>
      </c>
    </row>
    <row r="1092" spans="1:18" customFormat="1">
      <c r="A1092" s="230" t="s">
        <v>4399</v>
      </c>
      <c r="B1092" s="232" t="s">
        <v>4440</v>
      </c>
      <c r="C1092" s="167" t="s">
        <v>1766</v>
      </c>
      <c r="D1092" s="168" t="str">
        <f t="shared" si="28"/>
        <v>ก่อสร้างระบบกระจายน้ำห่องนกชุม บ้านนาประชุม หมู่ที่ 7 ตำบลนาเยีย อำเภอนาเยีย จังหวัดอุบลราชธานี</v>
      </c>
      <c r="E1092" s="160" t="s">
        <v>1767</v>
      </c>
      <c r="F1092" s="160" t="s">
        <v>29</v>
      </c>
      <c r="G1092" s="160">
        <v>2565</v>
      </c>
      <c r="H1092" s="160" t="s">
        <v>703</v>
      </c>
      <c r="I1092" s="169" t="s">
        <v>1674</v>
      </c>
      <c r="J1092" s="160" t="s">
        <v>357</v>
      </c>
      <c r="K1092" s="160" t="s">
        <v>37</v>
      </c>
      <c r="L1092" s="160" t="s">
        <v>7687</v>
      </c>
      <c r="M1092" s="160" t="s">
        <v>38</v>
      </c>
      <c r="N1092" s="169" t="s">
        <v>5492</v>
      </c>
      <c r="O1092" s="170" t="s">
        <v>7684</v>
      </c>
      <c r="P1092" s="174"/>
      <c r="Q1092" s="160" t="s">
        <v>2674</v>
      </c>
      <c r="R1092" s="166" t="s">
        <v>715</v>
      </c>
    </row>
    <row r="1093" spans="1:18" customFormat="1">
      <c r="A1093" s="230" t="s">
        <v>4399</v>
      </c>
      <c r="B1093" s="232" t="s">
        <v>4440</v>
      </c>
      <c r="C1093" s="167" t="s">
        <v>1760</v>
      </c>
      <c r="D1093" s="168" t="str">
        <f t="shared" si="28"/>
        <v>ก่อสร้างระบบกระจายน้ำลำน้ำเซบาย บ้านคำหมี หมู่ที่ 8 ตำบลหนองเหล่า อำเภอเขื่องใน จังหวัดอุบลราชธานนี</v>
      </c>
      <c r="E1093" s="160" t="s">
        <v>1761</v>
      </c>
      <c r="F1093" s="160" t="s">
        <v>29</v>
      </c>
      <c r="G1093" s="160">
        <v>2565</v>
      </c>
      <c r="H1093" s="160" t="s">
        <v>703</v>
      </c>
      <c r="I1093" s="169" t="s">
        <v>1674</v>
      </c>
      <c r="J1093" s="160" t="s">
        <v>357</v>
      </c>
      <c r="K1093" s="160" t="s">
        <v>37</v>
      </c>
      <c r="L1093" s="160" t="s">
        <v>7687</v>
      </c>
      <c r="M1093" s="160" t="s">
        <v>38</v>
      </c>
      <c r="N1093" s="169" t="s">
        <v>5492</v>
      </c>
      <c r="O1093" s="170" t="s">
        <v>7684</v>
      </c>
      <c r="P1093" s="174"/>
      <c r="Q1093" s="160" t="s">
        <v>2670</v>
      </c>
      <c r="R1093" s="166" t="s">
        <v>715</v>
      </c>
    </row>
    <row r="1094" spans="1:18" customFormat="1">
      <c r="A1094" s="230" t="s">
        <v>4399</v>
      </c>
      <c r="B1094" s="232" t="s">
        <v>4440</v>
      </c>
      <c r="C1094" s="167" t="s">
        <v>1763</v>
      </c>
      <c r="D1094" s="168" t="str">
        <f t="shared" si="28"/>
        <v>ก่อสร้างระบบกระจายน้ำหนองแดง บ้านสมบูรณ์ หมู่ที่ 8 ตำบลนาสะไม อำเภอตระการพืชผล จังหวัดอุบลราชธานี</v>
      </c>
      <c r="E1094" s="160" t="s">
        <v>1764</v>
      </c>
      <c r="F1094" s="160" t="s">
        <v>29</v>
      </c>
      <c r="G1094" s="160">
        <v>2565</v>
      </c>
      <c r="H1094" s="160" t="s">
        <v>703</v>
      </c>
      <c r="I1094" s="169" t="s">
        <v>1674</v>
      </c>
      <c r="J1094" s="160" t="s">
        <v>357</v>
      </c>
      <c r="K1094" s="160" t="s">
        <v>37</v>
      </c>
      <c r="L1094" s="160" t="s">
        <v>7687</v>
      </c>
      <c r="M1094" s="160" t="s">
        <v>38</v>
      </c>
      <c r="N1094" s="169" t="s">
        <v>5492</v>
      </c>
      <c r="O1094" s="170" t="s">
        <v>7684</v>
      </c>
      <c r="P1094" s="174"/>
      <c r="Q1094" s="160" t="s">
        <v>2672</v>
      </c>
      <c r="R1094" s="166" t="s">
        <v>715</v>
      </c>
    </row>
    <row r="1095" spans="1:18" customFormat="1">
      <c r="A1095" s="230" t="s">
        <v>4399</v>
      </c>
      <c r="B1095" s="232" t="s">
        <v>4440</v>
      </c>
      <c r="C1095" s="167" t="s">
        <v>1772</v>
      </c>
      <c r="D1095" s="168" t="str">
        <f t="shared" si="28"/>
        <v>ก่อสร้างระบบกระจายน้ำห้วยพันหม ตอนล่าง บ้านเหล่ามะเขียว หมู่ที่ 4 ตำบลกุดกุง อำเภอคำเขื่อนแก้ว จังหวัดยโสธร</v>
      </c>
      <c r="E1095" s="160" t="s">
        <v>1773</v>
      </c>
      <c r="F1095" s="160" t="s">
        <v>29</v>
      </c>
      <c r="G1095" s="160">
        <v>2565</v>
      </c>
      <c r="H1095" s="160" t="s">
        <v>703</v>
      </c>
      <c r="I1095" s="169" t="s">
        <v>1674</v>
      </c>
      <c r="J1095" s="160" t="s">
        <v>357</v>
      </c>
      <c r="K1095" s="160" t="s">
        <v>37</v>
      </c>
      <c r="L1095" s="160" t="s">
        <v>7687</v>
      </c>
      <c r="M1095" s="160" t="s">
        <v>38</v>
      </c>
      <c r="N1095" s="169" t="s">
        <v>5492</v>
      </c>
      <c r="O1095" s="170" t="s">
        <v>7684</v>
      </c>
      <c r="P1095" s="174"/>
      <c r="Q1095" s="160" t="s">
        <v>2678</v>
      </c>
      <c r="R1095" s="166" t="s">
        <v>715</v>
      </c>
    </row>
    <row r="1096" spans="1:18" customFormat="1">
      <c r="A1096" s="230" t="s">
        <v>4399</v>
      </c>
      <c r="B1096" s="229" t="s">
        <v>4440</v>
      </c>
      <c r="C1096" s="167" t="s">
        <v>7645</v>
      </c>
      <c r="D1096" s="168" t="str">
        <f t="shared" si="28"/>
        <v>ก่อสร้างเขื่อนป้องกันตลิ่งริมแม่น้ำอิง บ้านชวา หมู่ที่ 3 ตำบลสันทรายงาม อำเภอเทิง จังหวัดเชียงราย ความยาว 200 เมตร</v>
      </c>
      <c r="E1096" s="160" t="s">
        <v>7646</v>
      </c>
      <c r="F1096" s="160" t="s">
        <v>29</v>
      </c>
      <c r="G1096" s="160">
        <v>2565</v>
      </c>
      <c r="H1096" s="160" t="s">
        <v>703</v>
      </c>
      <c r="I1096" s="169" t="s">
        <v>35</v>
      </c>
      <c r="J1096" s="160" t="s">
        <v>826</v>
      </c>
      <c r="K1096" s="160" t="s">
        <v>234</v>
      </c>
      <c r="L1096" s="160" t="s">
        <v>7690</v>
      </c>
      <c r="M1096" s="160" t="s">
        <v>141</v>
      </c>
      <c r="N1096" s="169" t="s">
        <v>5492</v>
      </c>
      <c r="O1096" s="177" t="s">
        <v>7686</v>
      </c>
      <c r="P1096" s="178"/>
      <c r="Q1096" s="160" t="s">
        <v>7649</v>
      </c>
      <c r="R1096" s="166" t="s">
        <v>7647</v>
      </c>
    </row>
    <row r="1097" spans="1:18" customFormat="1">
      <c r="A1097" s="230" t="s">
        <v>4399</v>
      </c>
      <c r="B1097" s="231" t="s">
        <v>4440</v>
      </c>
      <c r="C1097" s="167" t="s">
        <v>3073</v>
      </c>
      <c r="D1097" s="168" t="str">
        <f t="shared" si="28"/>
        <v>ระบบระบายน้ำลำห้วยหวาย พร้อมอาคารประกอบ บ้านป่าตอง หมู่ที่ 2 ตำบลหนองบัวสะอาด อำเภอบัวใหญ่ จังหวัดนครราชสีมา ความยาว 10,000.00 เมตร 1 แห่ง</v>
      </c>
      <c r="E1097" s="160" t="s">
        <v>3074</v>
      </c>
      <c r="F1097" s="160" t="s">
        <v>29</v>
      </c>
      <c r="G1097" s="160">
        <v>2566</v>
      </c>
      <c r="H1097" s="160" t="s">
        <v>1534</v>
      </c>
      <c r="I1097" s="169" t="s">
        <v>1509</v>
      </c>
      <c r="J1097" s="160" t="s">
        <v>888</v>
      </c>
      <c r="K1097" s="160" t="s">
        <v>663</v>
      </c>
      <c r="L1097" s="160" t="s">
        <v>7688</v>
      </c>
      <c r="M1097" s="160" t="s">
        <v>664</v>
      </c>
      <c r="N1097" s="160" t="s">
        <v>5494</v>
      </c>
      <c r="O1097" s="170" t="s">
        <v>7684</v>
      </c>
      <c r="P1097" s="171"/>
      <c r="Q1097" s="160" t="s">
        <v>4499</v>
      </c>
      <c r="R1097" s="179" t="s">
        <v>1537</v>
      </c>
    </row>
    <row r="1098" spans="1:18" customFormat="1">
      <c r="A1098" s="230" t="s">
        <v>4399</v>
      </c>
      <c r="B1098" s="231" t="s">
        <v>4440</v>
      </c>
      <c r="C1098" s="167" t="s">
        <v>3070</v>
      </c>
      <c r="D1098" s="168" t="str">
        <f t="shared" si="28"/>
        <v>เพิ่มประสิทธิภาพเก็บกักน้ำ ระยะที่ 1 พร้อมอาคารประกอบ บ้านโนนสง่า หมู่ที่ 6 ตำบลพันชนะ อำเภอด่านขุนทด จังหวัดนครราชสีมา ปริมาตรดินขุดไม่น้อยกว่า 80,000 ลูกบาศก์เมตร 1 แห่ง</v>
      </c>
      <c r="E1098" s="160" t="s">
        <v>3071</v>
      </c>
      <c r="F1098" s="160" t="s">
        <v>29</v>
      </c>
      <c r="G1098" s="160">
        <v>2566</v>
      </c>
      <c r="H1098" s="160" t="s">
        <v>1534</v>
      </c>
      <c r="I1098" s="169" t="s">
        <v>1509</v>
      </c>
      <c r="J1098" s="160" t="s">
        <v>888</v>
      </c>
      <c r="K1098" s="160" t="s">
        <v>663</v>
      </c>
      <c r="L1098" s="160" t="s">
        <v>7688</v>
      </c>
      <c r="M1098" s="160" t="s">
        <v>664</v>
      </c>
      <c r="N1098" s="160" t="s">
        <v>5494</v>
      </c>
      <c r="O1098" s="170" t="s">
        <v>7684</v>
      </c>
      <c r="P1098" s="171"/>
      <c r="Q1098" s="160" t="s">
        <v>4495</v>
      </c>
      <c r="R1098" s="179" t="s">
        <v>1537</v>
      </c>
    </row>
    <row r="1099" spans="1:18" customFormat="1">
      <c r="A1099" s="230" t="s">
        <v>4399</v>
      </c>
      <c r="B1099" s="231" t="s">
        <v>4440</v>
      </c>
      <c r="C1099" s="167" t="s">
        <v>3076</v>
      </c>
      <c r="D1099" s="168" t="str">
        <f t="shared" si="28"/>
        <v>แก้มลิงวังขอนสัก พร้อมอาคารประกอบ บ้านฝาพนัง หมู่ที่ 1 ตำบลเมืองพะไล อำเภอบัวลาย จังหวัดนครราชสีมา  ปริมาตรดินขุดไม่น้อยกว่า 250,000 ลูกบาศก์เมตร  1 แห่ง</v>
      </c>
      <c r="E1099" s="160" t="s">
        <v>3077</v>
      </c>
      <c r="F1099" s="160" t="s">
        <v>29</v>
      </c>
      <c r="G1099" s="160">
        <v>2566</v>
      </c>
      <c r="H1099" s="160" t="s">
        <v>1534</v>
      </c>
      <c r="I1099" s="169" t="s">
        <v>1509</v>
      </c>
      <c r="J1099" s="160" t="s">
        <v>888</v>
      </c>
      <c r="K1099" s="160" t="s">
        <v>663</v>
      </c>
      <c r="L1099" s="160" t="s">
        <v>7688</v>
      </c>
      <c r="M1099" s="160" t="s">
        <v>664</v>
      </c>
      <c r="N1099" s="160" t="s">
        <v>5494</v>
      </c>
      <c r="O1099" s="170" t="s">
        <v>7684</v>
      </c>
      <c r="P1099" s="171"/>
      <c r="Q1099" s="160" t="s">
        <v>4501</v>
      </c>
      <c r="R1099" s="179" t="s">
        <v>1537</v>
      </c>
    </row>
    <row r="1100" spans="1:18" customFormat="1">
      <c r="A1100" s="230" t="s">
        <v>4399</v>
      </c>
      <c r="B1100" s="231" t="s">
        <v>4440</v>
      </c>
      <c r="C1100" s="167" t="s">
        <v>3099</v>
      </c>
      <c r="D1100" s="168" t="str">
        <f t="shared" si="28"/>
        <v>ระบบระบายน้ำคลองสารเพชรช่วงตำบลแหลมทอง ระยะที่ 1(ช่วงที่ 1) พร้อมอาคารประกอบ บ้านคลองสารเพชร หมู่ที่ 4 ตำบลแหลมทอง อำเภอหนองบุญมาก จังหวัดนครราชสีมา ความยาว 3,000.00  เมตร  1 แห่ง</v>
      </c>
      <c r="E1100" s="160" t="s">
        <v>3100</v>
      </c>
      <c r="F1100" s="160" t="s">
        <v>29</v>
      </c>
      <c r="G1100" s="160">
        <v>2566</v>
      </c>
      <c r="H1100" s="160" t="s">
        <v>1534</v>
      </c>
      <c r="I1100" s="169" t="s">
        <v>1509</v>
      </c>
      <c r="J1100" s="160" t="s">
        <v>888</v>
      </c>
      <c r="K1100" s="160" t="s">
        <v>663</v>
      </c>
      <c r="L1100" s="160" t="s">
        <v>7688</v>
      </c>
      <c r="M1100" s="160" t="s">
        <v>664</v>
      </c>
      <c r="N1100" s="160" t="s">
        <v>5494</v>
      </c>
      <c r="O1100" s="170" t="s">
        <v>7684</v>
      </c>
      <c r="P1100" s="171"/>
      <c r="Q1100" s="160" t="s">
        <v>4524</v>
      </c>
      <c r="R1100" s="179" t="s">
        <v>1537</v>
      </c>
    </row>
    <row r="1101" spans="1:18" customFormat="1">
      <c r="A1101" s="230" t="s">
        <v>4399</v>
      </c>
      <c r="B1101" s="231" t="s">
        <v>4440</v>
      </c>
      <c r="C1101" s="167" t="s">
        <v>3102</v>
      </c>
      <c r="D1101" s="168" t="str">
        <f t="shared" si="28"/>
        <v>เพิ่มประสิทธิภาพเก็บกักน้ำอ่างเก็บน้ำห้วยซับประดู่ ระยะที่ 1  บ้านหนองขาม หมู่ที่ 8 ตำบลมิตรภาพ อำเภอสีคิ้ว จังหวัดนครราชสีมา ปริมาตรดินขุดไม่น้อยกว่า 100,000 ลูกบาศก์เมตร 1 แห่ง</v>
      </c>
      <c r="E1101" s="160" t="s">
        <v>3103</v>
      </c>
      <c r="F1101" s="160" t="s">
        <v>29</v>
      </c>
      <c r="G1101" s="160">
        <v>2566</v>
      </c>
      <c r="H1101" s="160" t="s">
        <v>1534</v>
      </c>
      <c r="I1101" s="169" t="s">
        <v>1509</v>
      </c>
      <c r="J1101" s="160" t="s">
        <v>888</v>
      </c>
      <c r="K1101" s="160" t="s">
        <v>663</v>
      </c>
      <c r="L1101" s="160" t="s">
        <v>7688</v>
      </c>
      <c r="M1101" s="160" t="s">
        <v>664</v>
      </c>
      <c r="N1101" s="160" t="s">
        <v>5494</v>
      </c>
      <c r="O1101" s="170" t="s">
        <v>7684</v>
      </c>
      <c r="P1101" s="171"/>
      <c r="Q1101" s="160" t="s">
        <v>4526</v>
      </c>
      <c r="R1101" s="179" t="s">
        <v>1537</v>
      </c>
    </row>
    <row r="1102" spans="1:18" customFormat="1">
      <c r="A1102" s="230" t="s">
        <v>4399</v>
      </c>
      <c r="B1102" s="231" t="s">
        <v>4440</v>
      </c>
      <c r="C1102" s="167" t="s">
        <v>3096</v>
      </c>
      <c r="D1102" s="168" t="str">
        <f t="shared" si="28"/>
        <v>แก้มลิงบ้านหนองจอก ระยะที่ 2 (ช่วงที่ 1) พร้อมอาคารประกอบ บ้านหนองจอก หมู่ที่ 5 ตำบลมิตรภาพ อำเภอสีคิ้ว จังหวัดนครราชสีมา ปริมาตรดินขุดไม่น้อยกว่า 200,000 ลูกบาศก์เมตร 1 แห่ง</v>
      </c>
      <c r="E1102" s="160" t="s">
        <v>3097</v>
      </c>
      <c r="F1102" s="160" t="s">
        <v>29</v>
      </c>
      <c r="G1102" s="160">
        <v>2566</v>
      </c>
      <c r="H1102" s="160" t="s">
        <v>1534</v>
      </c>
      <c r="I1102" s="169" t="s">
        <v>1509</v>
      </c>
      <c r="J1102" s="160" t="s">
        <v>888</v>
      </c>
      <c r="K1102" s="160" t="s">
        <v>663</v>
      </c>
      <c r="L1102" s="160" t="s">
        <v>7688</v>
      </c>
      <c r="M1102" s="160" t="s">
        <v>664</v>
      </c>
      <c r="N1102" s="160" t="s">
        <v>5494</v>
      </c>
      <c r="O1102" s="170" t="s">
        <v>7684</v>
      </c>
      <c r="P1102" s="171"/>
      <c r="Q1102" s="160" t="s">
        <v>4522</v>
      </c>
      <c r="R1102" s="179" t="s">
        <v>1537</v>
      </c>
    </row>
    <row r="1103" spans="1:18" customFormat="1">
      <c r="A1103" s="230" t="s">
        <v>4399</v>
      </c>
      <c r="B1103" s="231" t="s">
        <v>4440</v>
      </c>
      <c r="C1103" s="167" t="s">
        <v>3105</v>
      </c>
      <c r="D1103" s="168" t="str">
        <f t="shared" si="28"/>
        <v>ระบบระบายน้ำคลองหลังลาด พร้อมอาคารประกอบ บ้านกระเสียว หมู่ที่ 2  ตำบลกำปัง อำเภอโนนไทย จังหวัดนครราชสีมา ความยาว 3,000.00 เมตร 1 แห่ง</v>
      </c>
      <c r="E1103" s="160" t="s">
        <v>3106</v>
      </c>
      <c r="F1103" s="160" t="s">
        <v>29</v>
      </c>
      <c r="G1103" s="160">
        <v>2566</v>
      </c>
      <c r="H1103" s="160" t="s">
        <v>1534</v>
      </c>
      <c r="I1103" s="169" t="s">
        <v>1509</v>
      </c>
      <c r="J1103" s="160" t="s">
        <v>888</v>
      </c>
      <c r="K1103" s="160" t="s">
        <v>663</v>
      </c>
      <c r="L1103" s="160" t="s">
        <v>7688</v>
      </c>
      <c r="M1103" s="160" t="s">
        <v>664</v>
      </c>
      <c r="N1103" s="160" t="s">
        <v>5494</v>
      </c>
      <c r="O1103" s="170" t="s">
        <v>7684</v>
      </c>
      <c r="P1103" s="171"/>
      <c r="Q1103" s="160" t="s">
        <v>4528</v>
      </c>
      <c r="R1103" s="179" t="s">
        <v>1537</v>
      </c>
    </row>
    <row r="1104" spans="1:18" customFormat="1">
      <c r="A1104" s="230" t="s">
        <v>4399</v>
      </c>
      <c r="B1104" s="231" t="s">
        <v>4440</v>
      </c>
      <c r="C1104" s="167" t="s">
        <v>3113</v>
      </c>
      <c r="D1104" s="168" t="str">
        <f t="shared" si="28"/>
        <v>ก่อสร้างเขื่อนป้องกันตลิ่งริมแม่น้ำอิง บ้านสันทรายทอง หมู่ที่ 6 ตำบลสันทรายงาม อำเภอเทิง จังหวัดเชียงราย ความยาว 160 เมตร</v>
      </c>
      <c r="E1104" s="160" t="s">
        <v>3114</v>
      </c>
      <c r="F1104" s="160" t="s">
        <v>29</v>
      </c>
      <c r="G1104" s="160">
        <v>2566</v>
      </c>
      <c r="H1104" s="160" t="s">
        <v>1534</v>
      </c>
      <c r="I1104" s="169" t="s">
        <v>1509</v>
      </c>
      <c r="J1104" s="160" t="s">
        <v>826</v>
      </c>
      <c r="K1104" s="160" t="s">
        <v>234</v>
      </c>
      <c r="L1104" s="160" t="s">
        <v>7690</v>
      </c>
      <c r="M1104" s="160" t="s">
        <v>141</v>
      </c>
      <c r="N1104" s="160" t="s">
        <v>5494</v>
      </c>
      <c r="O1104" s="170" t="s">
        <v>7684</v>
      </c>
      <c r="P1104" s="171"/>
      <c r="Q1104" s="160" t="s">
        <v>4533</v>
      </c>
      <c r="R1104" s="179" t="s">
        <v>1537</v>
      </c>
    </row>
    <row r="1105" spans="1:18" customFormat="1">
      <c r="A1105" s="230" t="s">
        <v>4399</v>
      </c>
      <c r="B1105" s="231" t="s">
        <v>4440</v>
      </c>
      <c r="C1105" s="167" t="s">
        <v>3119</v>
      </c>
      <c r="D1105" s="168" t="str">
        <f t="shared" si="28"/>
        <v>ก่อสร้างสะพานบ้านโนนหัวนา พร้อมอาคารประกอบ บ้านโนนหัวนา หมู่ที่ 10 ตำบลกำปัง อำเภอโนนไทย จังหวัดนครราชสีมา กว้าง 6.00 เมตร ยาว 30.00 เมตร 1 แห่ง</v>
      </c>
      <c r="E1105" s="160" t="s">
        <v>3120</v>
      </c>
      <c r="F1105" s="160" t="s">
        <v>29</v>
      </c>
      <c r="G1105" s="160">
        <v>2566</v>
      </c>
      <c r="H1105" s="160" t="s">
        <v>1534</v>
      </c>
      <c r="I1105" s="169" t="s">
        <v>1509</v>
      </c>
      <c r="J1105" s="160" t="s">
        <v>888</v>
      </c>
      <c r="K1105" s="160" t="s">
        <v>663</v>
      </c>
      <c r="L1105" s="160" t="s">
        <v>7688</v>
      </c>
      <c r="M1105" s="160" t="s">
        <v>664</v>
      </c>
      <c r="N1105" s="160" t="s">
        <v>5494</v>
      </c>
      <c r="O1105" s="170" t="s">
        <v>7684</v>
      </c>
      <c r="P1105" s="171"/>
      <c r="Q1105" s="160" t="s">
        <v>4537</v>
      </c>
      <c r="R1105" s="179" t="s">
        <v>1537</v>
      </c>
    </row>
    <row r="1106" spans="1:18" customFormat="1">
      <c r="A1106" s="230" t="s">
        <v>4399</v>
      </c>
      <c r="B1106" s="231" t="s">
        <v>4440</v>
      </c>
      <c r="C1106" s="167" t="s">
        <v>3116</v>
      </c>
      <c r="D1106" s="168" t="str">
        <f t="shared" si="28"/>
        <v>ก่อสร้างสะพานบ้านหัวตะกุด พร้อมอาคารประกอบ  บ้านหัวตะกุด หมู่ที่ 11 ตำบลกำปัง อำเภอโนนไทย จังหวัดนครราชสีมา กว้าง 6.00 เมตร ยาว 30.00 เมตร 1 แห่ง</v>
      </c>
      <c r="E1106" s="160" t="s">
        <v>3117</v>
      </c>
      <c r="F1106" s="160" t="s">
        <v>29</v>
      </c>
      <c r="G1106" s="160">
        <v>2566</v>
      </c>
      <c r="H1106" s="160" t="s">
        <v>1534</v>
      </c>
      <c r="I1106" s="169" t="s">
        <v>1509</v>
      </c>
      <c r="J1106" s="160" t="s">
        <v>888</v>
      </c>
      <c r="K1106" s="160" t="s">
        <v>663</v>
      </c>
      <c r="L1106" s="160" t="s">
        <v>7688</v>
      </c>
      <c r="M1106" s="160" t="s">
        <v>664</v>
      </c>
      <c r="N1106" s="160" t="s">
        <v>5494</v>
      </c>
      <c r="O1106" s="170" t="s">
        <v>7684</v>
      </c>
      <c r="P1106" s="171"/>
      <c r="Q1106" s="160" t="s">
        <v>4535</v>
      </c>
      <c r="R1106" s="179" t="s">
        <v>1537</v>
      </c>
    </row>
    <row r="1107" spans="1:18" customFormat="1">
      <c r="A1107" s="230" t="s">
        <v>4399</v>
      </c>
      <c r="B1107" s="231" t="s">
        <v>4440</v>
      </c>
      <c r="C1107" s="167" t="s">
        <v>3122</v>
      </c>
      <c r="D1107" s="168" t="str">
        <f t="shared" si="28"/>
        <v>แก้มลิงหนองกกเชือก ระยะที่ 1 พร้อมอาคารประกอบ บ้านหัวสะพาน หมู่ที่ 8  ตำบลโนนเพ็ด อำเภอประทาย จังหวัดนครราชสีมา  ปริมาตรดินขุดไม่น้อยกว่า 40,000 ลูกบาศก์เมตร 1 แห่ง</v>
      </c>
      <c r="E1107" s="160" t="s">
        <v>3123</v>
      </c>
      <c r="F1107" s="160" t="s">
        <v>29</v>
      </c>
      <c r="G1107" s="160">
        <v>2566</v>
      </c>
      <c r="H1107" s="160" t="s">
        <v>1534</v>
      </c>
      <c r="I1107" s="169" t="s">
        <v>1509</v>
      </c>
      <c r="J1107" s="160" t="s">
        <v>888</v>
      </c>
      <c r="K1107" s="160" t="s">
        <v>663</v>
      </c>
      <c r="L1107" s="160" t="s">
        <v>7688</v>
      </c>
      <c r="M1107" s="160" t="s">
        <v>664</v>
      </c>
      <c r="N1107" s="160" t="s">
        <v>5494</v>
      </c>
      <c r="O1107" s="170" t="s">
        <v>7684</v>
      </c>
      <c r="P1107" s="171"/>
      <c r="Q1107" s="160" t="s">
        <v>4539</v>
      </c>
      <c r="R1107" s="179" t="s">
        <v>1537</v>
      </c>
    </row>
    <row r="1108" spans="1:18" customFormat="1">
      <c r="A1108" s="230" t="s">
        <v>4399</v>
      </c>
      <c r="B1108" s="231" t="s">
        <v>4440</v>
      </c>
      <c r="C1108" s="167" t="s">
        <v>3125</v>
      </c>
      <c r="D1108" s="168" t="str">
        <f t="shared" si="28"/>
        <v>แก้มลิงหนองเมืองยาง พร้อมอาคารประกอบ บ้านหนองหวาบูรพา หมู่ที่ 2 ตำบลโนนรัง อำเภอชุมพวง จังหวัดนครราชสีมา ปริมาตรดินขุดไม่น้อยกว่า 70,000 ลูกบาศก์เมตร 1 แห่ง</v>
      </c>
      <c r="E1108" s="160" t="s">
        <v>3126</v>
      </c>
      <c r="F1108" s="160" t="s">
        <v>29</v>
      </c>
      <c r="G1108" s="160">
        <v>2566</v>
      </c>
      <c r="H1108" s="160" t="s">
        <v>1534</v>
      </c>
      <c r="I1108" s="169" t="s">
        <v>1509</v>
      </c>
      <c r="J1108" s="160" t="s">
        <v>888</v>
      </c>
      <c r="K1108" s="160" t="s">
        <v>663</v>
      </c>
      <c r="L1108" s="160" t="s">
        <v>7688</v>
      </c>
      <c r="M1108" s="160" t="s">
        <v>664</v>
      </c>
      <c r="N1108" s="160" t="s">
        <v>5494</v>
      </c>
      <c r="O1108" s="170" t="s">
        <v>7684</v>
      </c>
      <c r="P1108" s="171"/>
      <c r="Q1108" s="160" t="s">
        <v>4541</v>
      </c>
      <c r="R1108" s="179" t="s">
        <v>1537</v>
      </c>
    </row>
    <row r="1109" spans="1:18" customFormat="1">
      <c r="A1109" s="230" t="s">
        <v>4399</v>
      </c>
      <c r="B1109" s="231" t="s">
        <v>4440</v>
      </c>
      <c r="C1109" s="167" t="s">
        <v>3128</v>
      </c>
      <c r="D1109" s="168" t="str">
        <f t="shared" ref="D1109:D1140" si="29">HYPERLINK(Q1109,E1109)</f>
        <v>ซ่อมแซมระบบส่งน้ำ สถานีสูบน้ำบ้านดอนทะยูง (กิจกรรมงานซ่อมแซมสถานีสูบน้ำ และซ่อมแซมท่อส่งน้ำ) หมู่ที่ 9 ตำบลงิ้ว  อำเภอห้วยแถลง  จังหวัดนครราชสีมา ความยาว  2,000 เมตร 1 แห่ง</v>
      </c>
      <c r="E1109" s="160" t="s">
        <v>3129</v>
      </c>
      <c r="F1109" s="160" t="s">
        <v>29</v>
      </c>
      <c r="G1109" s="160">
        <v>2566</v>
      </c>
      <c r="H1109" s="160" t="s">
        <v>1534</v>
      </c>
      <c r="I1109" s="169" t="s">
        <v>1509</v>
      </c>
      <c r="J1109" s="160" t="s">
        <v>888</v>
      </c>
      <c r="K1109" s="160" t="s">
        <v>663</v>
      </c>
      <c r="L1109" s="160" t="s">
        <v>7688</v>
      </c>
      <c r="M1109" s="160" t="s">
        <v>664</v>
      </c>
      <c r="N1109" s="160" t="s">
        <v>5494</v>
      </c>
      <c r="O1109" s="170" t="s">
        <v>7684</v>
      </c>
      <c r="P1109" s="171"/>
      <c r="Q1109" s="160" t="s">
        <v>4543</v>
      </c>
      <c r="R1109" s="179" t="s">
        <v>1537</v>
      </c>
    </row>
    <row r="1110" spans="1:18" customFormat="1">
      <c r="A1110" s="230" t="s">
        <v>4399</v>
      </c>
      <c r="B1110" s="231" t="s">
        <v>4440</v>
      </c>
      <c r="C1110" s="167" t="s">
        <v>3140</v>
      </c>
      <c r="D1110" s="168" t="str">
        <f t="shared" si="29"/>
        <v>โครงการพัฒนาหนองหารด้านการประมง</v>
      </c>
      <c r="E1110" s="160" t="s">
        <v>3141</v>
      </c>
      <c r="F1110" s="160" t="s">
        <v>29</v>
      </c>
      <c r="G1110" s="160">
        <v>2566</v>
      </c>
      <c r="H1110" s="160" t="s">
        <v>1534</v>
      </c>
      <c r="I1110" s="169" t="s">
        <v>1509</v>
      </c>
      <c r="J1110" s="160" t="s">
        <v>3142</v>
      </c>
      <c r="K1110" s="160" t="s">
        <v>721</v>
      </c>
      <c r="L1110" s="160" t="s">
        <v>7691</v>
      </c>
      <c r="M1110" s="160" t="s">
        <v>664</v>
      </c>
      <c r="N1110" s="160" t="s">
        <v>5494</v>
      </c>
      <c r="O1110" s="170" t="s">
        <v>7684</v>
      </c>
      <c r="P1110" s="171"/>
      <c r="Q1110" s="160" t="s">
        <v>4556</v>
      </c>
      <c r="R1110" s="179" t="s">
        <v>1537</v>
      </c>
    </row>
    <row r="1111" spans="1:18" customFormat="1">
      <c r="A1111" s="230" t="s">
        <v>4399</v>
      </c>
      <c r="B1111" s="231" t="s">
        <v>4440</v>
      </c>
      <c r="C1111" s="167" t="s">
        <v>3159</v>
      </c>
      <c r="D1111" s="168" t="str">
        <f t="shared" si="29"/>
        <v>ระบบระบายน้ำคลองเมืองช่วงบ้านคลองเมือง พร้อมอาคารประกอบ บ้านคลองเมือง หมู่ที่ 2 ตำบลคลองเมือง อำเภอจักราช จังหวัดนครราชสีมา ความยาว 6,000.00 เมตร 1 แห่ง</v>
      </c>
      <c r="E1111" s="160" t="s">
        <v>3160</v>
      </c>
      <c r="F1111" s="160" t="s">
        <v>29</v>
      </c>
      <c r="G1111" s="160">
        <v>2566</v>
      </c>
      <c r="H1111" s="160" t="s">
        <v>1534</v>
      </c>
      <c r="I1111" s="169" t="s">
        <v>1509</v>
      </c>
      <c r="J1111" s="160" t="s">
        <v>888</v>
      </c>
      <c r="K1111" s="160" t="s">
        <v>663</v>
      </c>
      <c r="L1111" s="160" t="s">
        <v>7688</v>
      </c>
      <c r="M1111" s="160" t="s">
        <v>664</v>
      </c>
      <c r="N1111" s="160" t="s">
        <v>5494</v>
      </c>
      <c r="O1111" s="170" t="s">
        <v>7684</v>
      </c>
      <c r="P1111" s="171"/>
      <c r="Q1111" s="160" t="s">
        <v>4568</v>
      </c>
      <c r="R1111" s="179" t="s">
        <v>1537</v>
      </c>
    </row>
    <row r="1112" spans="1:18" customFormat="1">
      <c r="A1112" s="230" t="s">
        <v>4399</v>
      </c>
      <c r="B1112" s="231" t="s">
        <v>4440</v>
      </c>
      <c r="C1112" s="167" t="s">
        <v>3162</v>
      </c>
      <c r="D1112" s="168" t="str">
        <f t="shared" si="29"/>
        <v>เพิ่มประสิทธิภาพ อ่างเก็บน้ำห้วยบ้านยาง พร้อมอาคารประกอบ บ้านหนองขอน หมู่ที่ 11 ตำบลโคกกรวด อำเภอเมืองนครราชสีมา จังหวัดนครราชสีมา ปริมาตรดินขุดไม่น้อยกว่า 150,000 ลูกบาศก์เมตร 1 แห่ง</v>
      </c>
      <c r="E1112" s="160" t="s">
        <v>3163</v>
      </c>
      <c r="F1112" s="160" t="s">
        <v>29</v>
      </c>
      <c r="G1112" s="160">
        <v>2566</v>
      </c>
      <c r="H1112" s="160" t="s">
        <v>1534</v>
      </c>
      <c r="I1112" s="169" t="s">
        <v>1509</v>
      </c>
      <c r="J1112" s="160" t="s">
        <v>888</v>
      </c>
      <c r="K1112" s="160" t="s">
        <v>663</v>
      </c>
      <c r="L1112" s="160" t="s">
        <v>7688</v>
      </c>
      <c r="M1112" s="160" t="s">
        <v>664</v>
      </c>
      <c r="N1112" s="160" t="s">
        <v>5494</v>
      </c>
      <c r="O1112" s="170" t="s">
        <v>7684</v>
      </c>
      <c r="P1112" s="171"/>
      <c r="Q1112" s="160" t="s">
        <v>4570</v>
      </c>
      <c r="R1112" s="179" t="s">
        <v>1537</v>
      </c>
    </row>
    <row r="1113" spans="1:18" customFormat="1">
      <c r="A1113" s="230" t="s">
        <v>4399</v>
      </c>
      <c r="B1113" s="231" t="s">
        <v>4440</v>
      </c>
      <c r="C1113" s="167" t="s">
        <v>3168</v>
      </c>
      <c r="D1113" s="168" t="str">
        <f t="shared" si="29"/>
        <v>แก้มลิงบ้านหนองจอก พร้อมอาคารประกอบ ตำบลมิตรภาพ อำเภอสีคิ้ว จังหวัดนครราชสีมา ปริมาตรดินขุดไม่น้อยกว่า 700,000 ลูกบาศก์เมตร</v>
      </c>
      <c r="E1113" s="160" t="s">
        <v>3169</v>
      </c>
      <c r="F1113" s="160" t="s">
        <v>29</v>
      </c>
      <c r="G1113" s="160">
        <v>2566</v>
      </c>
      <c r="H1113" s="160" t="s">
        <v>1534</v>
      </c>
      <c r="I1113" s="169" t="s">
        <v>1509</v>
      </c>
      <c r="J1113" s="160" t="s">
        <v>888</v>
      </c>
      <c r="K1113" s="160" t="s">
        <v>663</v>
      </c>
      <c r="L1113" s="160" t="s">
        <v>7688</v>
      </c>
      <c r="M1113" s="160" t="s">
        <v>664</v>
      </c>
      <c r="N1113" s="160" t="s">
        <v>5494</v>
      </c>
      <c r="O1113" s="170" t="s">
        <v>7684</v>
      </c>
      <c r="P1113" s="171"/>
      <c r="Q1113" s="160" t="s">
        <v>4574</v>
      </c>
      <c r="R1113" s="179" t="s">
        <v>1537</v>
      </c>
    </row>
    <row r="1114" spans="1:18" customFormat="1">
      <c r="A1114" s="230" t="s">
        <v>4399</v>
      </c>
      <c r="B1114" s="231" t="s">
        <v>4440</v>
      </c>
      <c r="C1114" s="167" t="s">
        <v>3165</v>
      </c>
      <c r="D1114" s="168" t="str">
        <f t="shared" si="29"/>
        <v>ขุดลอกอ่างเก็บน้ำห้วยบ้านยาง (ระยะที่ 1) บ้านหนองรังกา ตำบลโคกกรวด อำเภอเมืองนครราชสีมา จังหวัดนครราชสีมา ปริมาตรดินขุดไม่น้อยกว่า 349,120 ลูกบาศก์เมตร</v>
      </c>
      <c r="E1114" s="160" t="s">
        <v>3166</v>
      </c>
      <c r="F1114" s="160" t="s">
        <v>29</v>
      </c>
      <c r="G1114" s="160">
        <v>2566</v>
      </c>
      <c r="H1114" s="160" t="s">
        <v>1534</v>
      </c>
      <c r="I1114" s="169" t="s">
        <v>1509</v>
      </c>
      <c r="J1114" s="160" t="s">
        <v>888</v>
      </c>
      <c r="K1114" s="160" t="s">
        <v>663</v>
      </c>
      <c r="L1114" s="160" t="s">
        <v>7688</v>
      </c>
      <c r="M1114" s="160" t="s">
        <v>664</v>
      </c>
      <c r="N1114" s="160" t="s">
        <v>5494</v>
      </c>
      <c r="O1114" s="170" t="s">
        <v>7684</v>
      </c>
      <c r="P1114" s="171"/>
      <c r="Q1114" s="160" t="s">
        <v>4572</v>
      </c>
      <c r="R1114" s="179" t="s">
        <v>1537</v>
      </c>
    </row>
    <row r="1115" spans="1:18" customFormat="1">
      <c r="A1115" s="230" t="s">
        <v>4399</v>
      </c>
      <c r="B1115" s="231" t="s">
        <v>4440</v>
      </c>
      <c r="C1115" s="167" t="s">
        <v>3156</v>
      </c>
      <c r="D1115" s="168" t="str">
        <f t="shared" si="29"/>
        <v>แก้มลิงบึงระหอก ระยะที่ 1 พร้อมอาคารประกอบ บ้านระหันค่าย หมู่ที่ 5  ตำบลโนนแดง อำเภอโนนแดง จังหวัดนครราชสีมา ปริมาตรดินขุดไม่น้อยกว่า 120,000 ลูกบาศก์เมตร 1 แห่ง</v>
      </c>
      <c r="E1115" s="160" t="s">
        <v>3157</v>
      </c>
      <c r="F1115" s="160" t="s">
        <v>29</v>
      </c>
      <c r="G1115" s="160">
        <v>2566</v>
      </c>
      <c r="H1115" s="160" t="s">
        <v>1534</v>
      </c>
      <c r="I1115" s="169" t="s">
        <v>1509</v>
      </c>
      <c r="J1115" s="160" t="s">
        <v>888</v>
      </c>
      <c r="K1115" s="160" t="s">
        <v>663</v>
      </c>
      <c r="L1115" s="160" t="s">
        <v>7688</v>
      </c>
      <c r="M1115" s="160" t="s">
        <v>664</v>
      </c>
      <c r="N1115" s="160" t="s">
        <v>5494</v>
      </c>
      <c r="O1115" s="170" t="s">
        <v>7684</v>
      </c>
      <c r="P1115" s="171"/>
      <c r="Q1115" s="160" t="s">
        <v>4566</v>
      </c>
      <c r="R1115" s="179" t="s">
        <v>1537</v>
      </c>
    </row>
    <row r="1116" spans="1:18" customFormat="1">
      <c r="A1116" s="230" t="s">
        <v>4399</v>
      </c>
      <c r="B1116" s="231" t="s">
        <v>4440</v>
      </c>
      <c r="C1116" s="167" t="s">
        <v>3082</v>
      </c>
      <c r="D1116" s="168" t="str">
        <f t="shared" si="29"/>
        <v>ก่อสร้างเขื่อนป้องกันตลิ่งริมแม่น้ำงาว บ้านหล่ายงาว หมู่ที่ 1 ตำบลหล่ายงาว อำเภอเวียงแก่น จังหวัดเชียงราย ความยาว 200 เมตร</v>
      </c>
      <c r="E1116" s="160" t="s">
        <v>3083</v>
      </c>
      <c r="F1116" s="160" t="s">
        <v>29</v>
      </c>
      <c r="G1116" s="160">
        <v>2566</v>
      </c>
      <c r="H1116" s="160" t="s">
        <v>1534</v>
      </c>
      <c r="I1116" s="169" t="s">
        <v>1509</v>
      </c>
      <c r="J1116" s="160" t="s">
        <v>826</v>
      </c>
      <c r="K1116" s="160" t="s">
        <v>234</v>
      </c>
      <c r="L1116" s="160" t="s">
        <v>7690</v>
      </c>
      <c r="M1116" s="160" t="s">
        <v>141</v>
      </c>
      <c r="N1116" s="160" t="s">
        <v>5494</v>
      </c>
      <c r="O1116" s="170" t="s">
        <v>7684</v>
      </c>
      <c r="P1116" s="171"/>
      <c r="Q1116" s="160" t="s">
        <v>4511</v>
      </c>
      <c r="R1116" s="179" t="s">
        <v>1537</v>
      </c>
    </row>
    <row r="1117" spans="1:18" customFormat="1">
      <c r="A1117" s="230" t="s">
        <v>4399</v>
      </c>
      <c r="B1117" s="231" t="s">
        <v>4440</v>
      </c>
      <c r="C1117" s="167" t="s">
        <v>3179</v>
      </c>
      <c r="D1117" s="168" t="str">
        <f t="shared" si="29"/>
        <v>ก่อสร้างเขื่อนป้องกันตลิ่งริมแม่น้ำน้อย บริเวณหมู่ที่ 2 ตำบลอมฤต อำเภอผักไห่ จังหวัดพระนครศรีอยุธยา</v>
      </c>
      <c r="E1117" s="160" t="s">
        <v>3180</v>
      </c>
      <c r="F1117" s="160" t="s">
        <v>29</v>
      </c>
      <c r="G1117" s="160">
        <v>2566</v>
      </c>
      <c r="H1117" s="160" t="s">
        <v>1534</v>
      </c>
      <c r="I1117" s="169" t="s">
        <v>1509</v>
      </c>
      <c r="J1117" s="160" t="s">
        <v>498</v>
      </c>
      <c r="K1117" s="160" t="s">
        <v>234</v>
      </c>
      <c r="L1117" s="160" t="s">
        <v>7690</v>
      </c>
      <c r="M1117" s="160" t="s">
        <v>141</v>
      </c>
      <c r="N1117" s="160" t="s">
        <v>5494</v>
      </c>
      <c r="O1117" s="170" t="s">
        <v>7684</v>
      </c>
      <c r="P1117" s="171"/>
      <c r="Q1117" s="160" t="s">
        <v>4588</v>
      </c>
      <c r="R1117" s="179" t="s">
        <v>1537</v>
      </c>
    </row>
    <row r="1118" spans="1:18" customFormat="1">
      <c r="A1118" s="230" t="s">
        <v>4399</v>
      </c>
      <c r="B1118" s="231" t="s">
        <v>4440</v>
      </c>
      <c r="C1118" s="167" t="s">
        <v>3189</v>
      </c>
      <c r="D1118" s="168" t="str">
        <f t="shared" si="29"/>
        <v>ก่อสร้างเขื่อนป้องกันตลิ่งริมแม่น้ำป่าสัก บริเวณหมู่ที่ 2 ตำบลบางพระครู อำเภอนครหลวง จังหวัดพระนครศรีอยุธยา</v>
      </c>
      <c r="E1118" s="160" t="s">
        <v>3190</v>
      </c>
      <c r="F1118" s="160" t="s">
        <v>29</v>
      </c>
      <c r="G1118" s="160">
        <v>2566</v>
      </c>
      <c r="H1118" s="160" t="s">
        <v>1534</v>
      </c>
      <c r="I1118" s="169" t="s">
        <v>1509</v>
      </c>
      <c r="J1118" s="160" t="s">
        <v>498</v>
      </c>
      <c r="K1118" s="160" t="s">
        <v>234</v>
      </c>
      <c r="L1118" s="160" t="s">
        <v>7690</v>
      </c>
      <c r="M1118" s="160" t="s">
        <v>141</v>
      </c>
      <c r="N1118" s="160" t="s">
        <v>5494</v>
      </c>
      <c r="O1118" s="170" t="s">
        <v>7684</v>
      </c>
      <c r="P1118" s="171"/>
      <c r="Q1118" s="160" t="s">
        <v>4597</v>
      </c>
      <c r="R1118" s="179" t="s">
        <v>1537</v>
      </c>
    </row>
    <row r="1119" spans="1:18" customFormat="1">
      <c r="A1119" s="230" t="s">
        <v>4399</v>
      </c>
      <c r="B1119" s="231" t="s">
        <v>4440</v>
      </c>
      <c r="C1119" s="167" t="s">
        <v>3186</v>
      </c>
      <c r="D1119" s="168" t="str">
        <f t="shared" si="29"/>
        <v>ก่อสร้างเขื่อนป้องกันตลิ่งริมแม่น้ำน้อย บริเวณหมู่ที่ 6 ตำบลน้ำเต้า อำเภอบางบาล จังหวัดพระนครศรีอยุธยา</v>
      </c>
      <c r="E1119" s="160" t="s">
        <v>3187</v>
      </c>
      <c r="F1119" s="160" t="s">
        <v>29</v>
      </c>
      <c r="G1119" s="160">
        <v>2566</v>
      </c>
      <c r="H1119" s="160" t="s">
        <v>1534</v>
      </c>
      <c r="I1119" s="169" t="s">
        <v>1509</v>
      </c>
      <c r="J1119" s="160" t="s">
        <v>498</v>
      </c>
      <c r="K1119" s="160" t="s">
        <v>234</v>
      </c>
      <c r="L1119" s="160" t="s">
        <v>7690</v>
      </c>
      <c r="M1119" s="160" t="s">
        <v>141</v>
      </c>
      <c r="N1119" s="160" t="s">
        <v>5494</v>
      </c>
      <c r="O1119" s="170" t="s">
        <v>7684</v>
      </c>
      <c r="P1119" s="171"/>
      <c r="Q1119" s="160" t="s">
        <v>4595</v>
      </c>
      <c r="R1119" s="179" t="s">
        <v>1537</v>
      </c>
    </row>
    <row r="1120" spans="1:18" customFormat="1">
      <c r="A1120" s="230" t="s">
        <v>4399</v>
      </c>
      <c r="B1120" s="231" t="s">
        <v>4440</v>
      </c>
      <c r="C1120" s="167" t="s">
        <v>3212</v>
      </c>
      <c r="D1120" s="168" t="str">
        <f t="shared" si="29"/>
        <v xml:space="preserve"> โครงการป้องกันการกัดเซาะตลิ่งและชายฝั่งเพื่อการอนุรักษ์ทรัพยากรธรรมชาติและประโยชน์ด้านการท่องเที่ยว</v>
      </c>
      <c r="E1120" s="160" t="s">
        <v>5501</v>
      </c>
      <c r="F1120" s="160" t="s">
        <v>29</v>
      </c>
      <c r="G1120" s="160">
        <v>2566</v>
      </c>
      <c r="H1120" s="160" t="s">
        <v>3214</v>
      </c>
      <c r="I1120" s="169" t="s">
        <v>1509</v>
      </c>
      <c r="J1120" s="160" t="s">
        <v>233</v>
      </c>
      <c r="K1120" s="160" t="s">
        <v>234</v>
      </c>
      <c r="L1120" s="160" t="s">
        <v>7690</v>
      </c>
      <c r="M1120" s="160" t="s">
        <v>141</v>
      </c>
      <c r="N1120" s="160" t="s">
        <v>5494</v>
      </c>
      <c r="O1120" s="170" t="s">
        <v>7684</v>
      </c>
      <c r="P1120" s="171"/>
      <c r="Q1120" s="160" t="s">
        <v>4617</v>
      </c>
      <c r="R1120" s="179" t="s">
        <v>1537</v>
      </c>
    </row>
    <row r="1121" spans="1:18" customFormat="1">
      <c r="A1121" s="230" t="s">
        <v>4399</v>
      </c>
      <c r="B1121" s="231" t="s">
        <v>4440</v>
      </c>
      <c r="C1121" s="167" t="s">
        <v>3248</v>
      </c>
      <c r="D1121" s="168" t="str">
        <f t="shared" si="29"/>
        <v>ขุดลอกห้วยระวี พร้อมอาคารประกอบ ตำบลบึง อำเภอเขวาสินรินทร์ จังหวัดสุรินทร์ ปริมาณดินขุดไม่น้อยกว่า 83,000 ลูกบาศก์เมตร</v>
      </c>
      <c r="E1121" s="160" t="s">
        <v>3249</v>
      </c>
      <c r="F1121" s="160" t="s">
        <v>29</v>
      </c>
      <c r="G1121" s="160">
        <v>2566</v>
      </c>
      <c r="H1121" s="160" t="s">
        <v>3214</v>
      </c>
      <c r="I1121" s="169" t="s">
        <v>3090</v>
      </c>
      <c r="J1121" s="160" t="s">
        <v>1917</v>
      </c>
      <c r="K1121" s="160" t="s">
        <v>663</v>
      </c>
      <c r="L1121" s="160" t="s">
        <v>7688</v>
      </c>
      <c r="M1121" s="160" t="s">
        <v>664</v>
      </c>
      <c r="N1121" s="160" t="s">
        <v>5494</v>
      </c>
      <c r="O1121" s="170" t="s">
        <v>7684</v>
      </c>
      <c r="P1121" s="171"/>
      <c r="Q1121" s="160" t="s">
        <v>4649</v>
      </c>
      <c r="R1121" s="179" t="s">
        <v>1537</v>
      </c>
    </row>
    <row r="1122" spans="1:18" customFormat="1">
      <c r="A1122" s="230" t="s">
        <v>4399</v>
      </c>
      <c r="B1122" s="231" t="s">
        <v>4440</v>
      </c>
      <c r="C1122" s="167" t="s">
        <v>3255</v>
      </c>
      <c r="D1122" s="168" t="str">
        <f t="shared" si="29"/>
        <v>โครงการเสริมสร้างการมีส่วนร่วมในการบริหารจัดการทรัพยากรธรรมชาติและสิ่งแวดล้อมอย่างยั่งยืน ประจำปีงบประมาณ พ.ศ. 2566</v>
      </c>
      <c r="E1122" s="160" t="s">
        <v>3256</v>
      </c>
      <c r="F1122" s="160" t="s">
        <v>29</v>
      </c>
      <c r="G1122" s="160">
        <v>2566</v>
      </c>
      <c r="H1122" s="160" t="s">
        <v>1534</v>
      </c>
      <c r="I1122" s="169" t="s">
        <v>1509</v>
      </c>
      <c r="J1122" s="160" t="s">
        <v>3257</v>
      </c>
      <c r="K1122" s="160" t="s">
        <v>3258</v>
      </c>
      <c r="L1122" s="160" t="s">
        <v>7715</v>
      </c>
      <c r="M1122" s="160" t="s">
        <v>3259</v>
      </c>
      <c r="N1122" s="160" t="s">
        <v>5494</v>
      </c>
      <c r="O1122" s="170" t="s">
        <v>7684</v>
      </c>
      <c r="P1122" s="171"/>
      <c r="Q1122" s="160" t="s">
        <v>4661</v>
      </c>
      <c r="R1122" s="179" t="s">
        <v>1537</v>
      </c>
    </row>
    <row r="1123" spans="1:18" customFormat="1">
      <c r="A1123" s="230" t="s">
        <v>4399</v>
      </c>
      <c r="B1123" s="231" t="s">
        <v>4440</v>
      </c>
      <c r="C1123" s="167" t="s">
        <v>3268</v>
      </c>
      <c r="D1123" s="168" t="str">
        <f t="shared" si="29"/>
        <v xml:space="preserve">โครงการบริหารจัดการทรัพยากรน้ำเพื่อการอนุรักษ์และใช้ประโยชน์ให้เกิดความสมดุลและยั่งยืน (กิจกรรมก่อสร้างระบบบำบัดน้ำเสียบนพื้นที่เกาะเสม็ด บริเวณอ่าวน้อยหน่า จุดที่ 2 ตำบลเพ  อำเภอเมืองระยอง)  </v>
      </c>
      <c r="E1123" s="160" t="s">
        <v>5503</v>
      </c>
      <c r="F1123" s="160" t="s">
        <v>29</v>
      </c>
      <c r="G1123" s="160">
        <v>2566</v>
      </c>
      <c r="H1123" s="160" t="s">
        <v>1534</v>
      </c>
      <c r="I1123" s="169" t="s">
        <v>1509</v>
      </c>
      <c r="J1123" s="160" t="s">
        <v>876</v>
      </c>
      <c r="K1123" s="160" t="s">
        <v>234</v>
      </c>
      <c r="L1123" s="160" t="s">
        <v>7690</v>
      </c>
      <c r="M1123" s="160" t="s">
        <v>141</v>
      </c>
      <c r="N1123" s="160" t="s">
        <v>5494</v>
      </c>
      <c r="O1123" s="170" t="s">
        <v>7684</v>
      </c>
      <c r="P1123" s="171"/>
      <c r="Q1123" s="160" t="s">
        <v>4680</v>
      </c>
      <c r="R1123" s="179" t="s">
        <v>1537</v>
      </c>
    </row>
    <row r="1124" spans="1:18" customFormat="1">
      <c r="A1124" s="230" t="s">
        <v>4399</v>
      </c>
      <c r="B1124" s="231" t="s">
        <v>4440</v>
      </c>
      <c r="C1124" s="167" t="s">
        <v>3233</v>
      </c>
      <c r="D1124" s="168" t="str">
        <f t="shared" si="29"/>
        <v>ก่อสร้างสถานีสูบน้ำด้วยไฟฟ้าพร้อมระบบส่งน้ำบ้านปอยเดิร ตำบลสวาย อำเภอเมืองสุรินทร์ จังหวัดสุรินทร์ ความยาว 2,500 เมตร</v>
      </c>
      <c r="E1124" s="160" t="s">
        <v>3234</v>
      </c>
      <c r="F1124" s="160" t="s">
        <v>29</v>
      </c>
      <c r="G1124" s="160">
        <v>2566</v>
      </c>
      <c r="H1124" s="160" t="s">
        <v>3214</v>
      </c>
      <c r="I1124" s="169" t="s">
        <v>1509</v>
      </c>
      <c r="J1124" s="160" t="s">
        <v>1917</v>
      </c>
      <c r="K1124" s="160" t="s">
        <v>663</v>
      </c>
      <c r="L1124" s="160" t="s">
        <v>7688</v>
      </c>
      <c r="M1124" s="160" t="s">
        <v>664</v>
      </c>
      <c r="N1124" s="160" t="s">
        <v>5494</v>
      </c>
      <c r="O1124" s="170" t="s">
        <v>7684</v>
      </c>
      <c r="P1124" s="171"/>
      <c r="Q1124" s="160" t="s">
        <v>4629</v>
      </c>
      <c r="R1124" s="179" t="s">
        <v>1537</v>
      </c>
    </row>
    <row r="1125" spans="1:18" customFormat="1">
      <c r="A1125" s="230" t="s">
        <v>4399</v>
      </c>
      <c r="B1125" s="231" t="s">
        <v>4440</v>
      </c>
      <c r="C1125" s="167" t="s">
        <v>3236</v>
      </c>
      <c r="D1125" s="168" t="str">
        <f t="shared" si="29"/>
        <v>ขุดลอกคลองระวิง  ตำบลนาดี อำเภอเมืองสุรินทร์ จังหวัดสุรินทร์ ปริมาตรดินขุดไม่น้อยกว่า 150,000 ลูกบาศก์เมตร</v>
      </c>
      <c r="E1125" s="160" t="s">
        <v>3237</v>
      </c>
      <c r="F1125" s="160" t="s">
        <v>29</v>
      </c>
      <c r="G1125" s="160">
        <v>2566</v>
      </c>
      <c r="H1125" s="160" t="s">
        <v>1534</v>
      </c>
      <c r="I1125" s="169" t="s">
        <v>3090</v>
      </c>
      <c r="J1125" s="160" t="s">
        <v>1917</v>
      </c>
      <c r="K1125" s="160" t="s">
        <v>663</v>
      </c>
      <c r="L1125" s="160" t="s">
        <v>7688</v>
      </c>
      <c r="M1125" s="160" t="s">
        <v>664</v>
      </c>
      <c r="N1125" s="160" t="s">
        <v>5494</v>
      </c>
      <c r="O1125" s="170" t="s">
        <v>7684</v>
      </c>
      <c r="P1125" s="171"/>
      <c r="Q1125" s="160" t="s">
        <v>4631</v>
      </c>
      <c r="R1125" s="179" t="s">
        <v>1537</v>
      </c>
    </row>
    <row r="1126" spans="1:18" customFormat="1">
      <c r="A1126" s="230" t="s">
        <v>4399</v>
      </c>
      <c r="B1126" s="231" t="s">
        <v>4440</v>
      </c>
      <c r="C1126" s="167" t="s">
        <v>3242</v>
      </c>
      <c r="D1126" s="168" t="str">
        <f t="shared" si="29"/>
        <v>แก้มลิงบ้านตาวร พร้อมอาคารประกอบ ตำบลดคกสะอาด อำเภอปราสาท จังหวัดสุรินทร์ ปริมาตรดินขุดไม่น้อยกว่า 120,000 ลูกบาศก์เมตร</v>
      </c>
      <c r="E1126" s="160" t="s">
        <v>3243</v>
      </c>
      <c r="F1126" s="160" t="s">
        <v>29</v>
      </c>
      <c r="G1126" s="160">
        <v>2566</v>
      </c>
      <c r="H1126" s="160" t="s">
        <v>3214</v>
      </c>
      <c r="I1126" s="169" t="s">
        <v>3090</v>
      </c>
      <c r="J1126" s="160" t="s">
        <v>1917</v>
      </c>
      <c r="K1126" s="160" t="s">
        <v>663</v>
      </c>
      <c r="L1126" s="160" t="s">
        <v>7688</v>
      </c>
      <c r="M1126" s="160" t="s">
        <v>664</v>
      </c>
      <c r="N1126" s="160" t="s">
        <v>5494</v>
      </c>
      <c r="O1126" s="170" t="s">
        <v>7684</v>
      </c>
      <c r="P1126" s="171"/>
      <c r="Q1126" s="160" t="s">
        <v>4635</v>
      </c>
      <c r="R1126" s="179" t="s">
        <v>1537</v>
      </c>
    </row>
    <row r="1127" spans="1:18" customFormat="1">
      <c r="A1127" s="230" t="s">
        <v>4399</v>
      </c>
      <c r="B1127" s="231" t="s">
        <v>4440</v>
      </c>
      <c r="C1127" s="167" t="s">
        <v>3224</v>
      </c>
      <c r="D1127" s="168" t="str">
        <f t="shared" si="29"/>
        <v>ขุดลอกแก้มลิงปากบ่อ พร้อมอาคารประกอบ ตำบลหนองเรือ อำเภอชุมพลบุรี จังหวัดสุรินทร์ ปริมาตรดินขุดไม่น้อยกว่า 140,000 ลูกบาศก์เมตร</v>
      </c>
      <c r="E1127" s="160" t="s">
        <v>3225</v>
      </c>
      <c r="F1127" s="160" t="s">
        <v>29</v>
      </c>
      <c r="G1127" s="160">
        <v>2566</v>
      </c>
      <c r="H1127" s="160" t="s">
        <v>3214</v>
      </c>
      <c r="I1127" s="169" t="s">
        <v>3219</v>
      </c>
      <c r="J1127" s="160" t="s">
        <v>1917</v>
      </c>
      <c r="K1127" s="160" t="s">
        <v>663</v>
      </c>
      <c r="L1127" s="160" t="s">
        <v>7688</v>
      </c>
      <c r="M1127" s="160" t="s">
        <v>664</v>
      </c>
      <c r="N1127" s="160" t="s">
        <v>5494</v>
      </c>
      <c r="O1127" s="170" t="s">
        <v>7684</v>
      </c>
      <c r="P1127" s="171"/>
      <c r="Q1127" s="160" t="s">
        <v>4623</v>
      </c>
      <c r="R1127" s="179" t="s">
        <v>1537</v>
      </c>
    </row>
    <row r="1128" spans="1:18" customFormat="1">
      <c r="A1128" s="230" t="s">
        <v>4399</v>
      </c>
      <c r="B1128" s="231" t="s">
        <v>4440</v>
      </c>
      <c r="C1128" s="167" t="s">
        <v>3227</v>
      </c>
      <c r="D1128" s="168" t="str">
        <f t="shared" si="29"/>
        <v>ขุดลอกแก้มลิงห้วยอารี พร้อมอาคารประกอบ ตำบลโพนครก อำเภอท่าตูม จังหวัดสุรินทร์ ปริมาตรดินขุดไม่น้อยกว่า 120,000 ลูกบาศก์เมตร</v>
      </c>
      <c r="E1128" s="160" t="s">
        <v>3228</v>
      </c>
      <c r="F1128" s="160" t="s">
        <v>29</v>
      </c>
      <c r="G1128" s="160">
        <v>2566</v>
      </c>
      <c r="H1128" s="160" t="s">
        <v>1534</v>
      </c>
      <c r="I1128" s="169" t="s">
        <v>3090</v>
      </c>
      <c r="J1128" s="160" t="s">
        <v>1917</v>
      </c>
      <c r="K1128" s="160" t="s">
        <v>663</v>
      </c>
      <c r="L1128" s="160" t="s">
        <v>7688</v>
      </c>
      <c r="M1128" s="160" t="s">
        <v>664</v>
      </c>
      <c r="N1128" s="160" t="s">
        <v>5494</v>
      </c>
      <c r="O1128" s="170" t="s">
        <v>7684</v>
      </c>
      <c r="P1128" s="171"/>
      <c r="Q1128" s="160" t="s">
        <v>4625</v>
      </c>
      <c r="R1128" s="179" t="s">
        <v>1537</v>
      </c>
    </row>
    <row r="1129" spans="1:18" customFormat="1">
      <c r="A1129" s="230" t="s">
        <v>4399</v>
      </c>
      <c r="B1129" s="231" t="s">
        <v>4440</v>
      </c>
      <c r="C1129" s="167" t="s">
        <v>3239</v>
      </c>
      <c r="D1129" s="168" t="str">
        <f t="shared" si="29"/>
        <v>ขุดลอกอ่างเก็บน้ำห้วยเสนง ตำบลเฉนียง อำเภอเมืองสุรินทร์ จังหวัดสุรินทร์ ปริมาตรดินขุดไม่น้อยกว่า ๔๐๐,๐๐๐ ลูกบาศก์เมตร</v>
      </c>
      <c r="E1129" s="160" t="s">
        <v>3240</v>
      </c>
      <c r="F1129" s="160" t="s">
        <v>29</v>
      </c>
      <c r="G1129" s="160">
        <v>2566</v>
      </c>
      <c r="H1129" s="160" t="s">
        <v>3214</v>
      </c>
      <c r="I1129" s="169" t="s">
        <v>3090</v>
      </c>
      <c r="J1129" s="160" t="s">
        <v>1917</v>
      </c>
      <c r="K1129" s="160" t="s">
        <v>663</v>
      </c>
      <c r="L1129" s="160" t="s">
        <v>7688</v>
      </c>
      <c r="M1129" s="160" t="s">
        <v>664</v>
      </c>
      <c r="N1129" s="160" t="s">
        <v>5494</v>
      </c>
      <c r="O1129" s="170" t="s">
        <v>7684</v>
      </c>
      <c r="P1129" s="171"/>
      <c r="Q1129" s="160" t="s">
        <v>4633</v>
      </c>
      <c r="R1129" s="179" t="s">
        <v>1537</v>
      </c>
    </row>
    <row r="1130" spans="1:18" customFormat="1">
      <c r="A1130" s="230" t="s">
        <v>4399</v>
      </c>
      <c r="B1130" s="231" t="s">
        <v>4440</v>
      </c>
      <c r="C1130" s="167" t="s">
        <v>3221</v>
      </c>
      <c r="D1130" s="168" t="str">
        <f t="shared" si="29"/>
        <v>ขุดลอกแก้มลิงหนองกะปู พร้อมอาคารประกอบ ตำบลตาคง อำเภอสังขะ จังหวัดสุรินทร์ ปริมาตรดินขุดไม่น้อยกว่า 150,000 ลูกบาศก์เมตร</v>
      </c>
      <c r="E1130" s="160" t="s">
        <v>3222</v>
      </c>
      <c r="F1130" s="160" t="s">
        <v>29</v>
      </c>
      <c r="G1130" s="160">
        <v>2566</v>
      </c>
      <c r="H1130" s="160" t="s">
        <v>1534</v>
      </c>
      <c r="I1130" s="169" t="s">
        <v>3090</v>
      </c>
      <c r="J1130" s="160" t="s">
        <v>1917</v>
      </c>
      <c r="K1130" s="160" t="s">
        <v>663</v>
      </c>
      <c r="L1130" s="160" t="s">
        <v>7688</v>
      </c>
      <c r="M1130" s="160" t="s">
        <v>664</v>
      </c>
      <c r="N1130" s="160" t="s">
        <v>5494</v>
      </c>
      <c r="O1130" s="170" t="s">
        <v>7684</v>
      </c>
      <c r="P1130" s="171"/>
      <c r="Q1130" s="160" t="s">
        <v>4621</v>
      </c>
      <c r="R1130" s="179" t="s">
        <v>1537</v>
      </c>
    </row>
    <row r="1131" spans="1:18" customFormat="1">
      <c r="A1131" s="230" t="s">
        <v>4399</v>
      </c>
      <c r="B1131" s="231" t="s">
        <v>4440</v>
      </c>
      <c r="C1131" s="167" t="s">
        <v>3469</v>
      </c>
      <c r="D1131" s="168" t="str">
        <f t="shared" si="29"/>
        <v>ปรับปรุงถนนทางเข้า โครงการอ่างเก็บน้ำคลองไพร หมู่ที่ 6 ตำบลนาบ่อคำ อำเภอเมืองกำแพงเพชร จังหวัดกำแพงเพชร</v>
      </c>
      <c r="E1131" s="160" t="s">
        <v>3470</v>
      </c>
      <c r="F1131" s="160" t="s">
        <v>29</v>
      </c>
      <c r="G1131" s="160">
        <v>2566</v>
      </c>
      <c r="H1131" s="160" t="s">
        <v>3214</v>
      </c>
      <c r="I1131" s="169" t="s">
        <v>1509</v>
      </c>
      <c r="J1131" s="160" t="s">
        <v>3471</v>
      </c>
      <c r="K1131" s="160" t="s">
        <v>663</v>
      </c>
      <c r="L1131" s="160" t="s">
        <v>7688</v>
      </c>
      <c r="M1131" s="160" t="s">
        <v>664</v>
      </c>
      <c r="N1131" s="160" t="s">
        <v>5494</v>
      </c>
      <c r="O1131" s="170" t="s">
        <v>7684</v>
      </c>
      <c r="P1131" s="171"/>
      <c r="Q1131" s="160" t="s">
        <v>4825</v>
      </c>
      <c r="R1131" s="179" t="s">
        <v>1537</v>
      </c>
    </row>
    <row r="1132" spans="1:18" customFormat="1">
      <c r="A1132" s="230" t="s">
        <v>4399</v>
      </c>
      <c r="B1132" s="231" t="s">
        <v>4440</v>
      </c>
      <c r="C1132" s="167" t="s">
        <v>3482</v>
      </c>
      <c r="D1132" s="168" t="str">
        <f t="shared" si="29"/>
        <v>ก่อสร้างสะพานคอนกรีตเสริมเหล็กบ้านหัวช้าง หมู่ที่ 1 ตำบลมะเริง อำเภอเมืองนครราชสีมา จังหวัดนครราชสีมา กว้าง 8.00 เมตร ยาว 20.00 เมตร 1 แห่ง</v>
      </c>
      <c r="E1132" s="160" t="s">
        <v>3483</v>
      </c>
      <c r="F1132" s="160" t="s">
        <v>29</v>
      </c>
      <c r="G1132" s="160">
        <v>2566</v>
      </c>
      <c r="H1132" s="160" t="s">
        <v>1534</v>
      </c>
      <c r="I1132" s="169" t="s">
        <v>1509</v>
      </c>
      <c r="J1132" s="160" t="s">
        <v>3478</v>
      </c>
      <c r="K1132" s="160" t="s">
        <v>663</v>
      </c>
      <c r="L1132" s="160" t="s">
        <v>7688</v>
      </c>
      <c r="M1132" s="160" t="s">
        <v>664</v>
      </c>
      <c r="N1132" s="160" t="s">
        <v>5494</v>
      </c>
      <c r="O1132" s="170" t="s">
        <v>7684</v>
      </c>
      <c r="P1132" s="171"/>
      <c r="Q1132" s="160" t="s">
        <v>4832</v>
      </c>
      <c r="R1132" s="179" t="s">
        <v>1537</v>
      </c>
    </row>
    <row r="1133" spans="1:18" customFormat="1">
      <c r="A1133" s="230" t="s">
        <v>4399</v>
      </c>
      <c r="B1133" s="231" t="s">
        <v>4440</v>
      </c>
      <c r="C1133" s="167" t="s">
        <v>3485</v>
      </c>
      <c r="D1133" s="168" t="str">
        <f t="shared" si="29"/>
        <v>ปรับปรุงคลองส่งน้ำสายใหญ่ฝั่งซ้าย ปตร.โคกแฝก กม. 6+400 หมู่ที่ 2  ตำบลสีมุม อำเภอเมืองนครราชสีมา จังหวัดนครราชสีมา ความยาวไม่น้อยกว่า 1,800.00 เมตร 1 แห่ง</v>
      </c>
      <c r="E1133" s="160" t="s">
        <v>3486</v>
      </c>
      <c r="F1133" s="160" t="s">
        <v>29</v>
      </c>
      <c r="G1133" s="160">
        <v>2566</v>
      </c>
      <c r="H1133" s="160" t="s">
        <v>1534</v>
      </c>
      <c r="I1133" s="169" t="s">
        <v>1509</v>
      </c>
      <c r="J1133" s="160" t="s">
        <v>3478</v>
      </c>
      <c r="K1133" s="160" t="s">
        <v>663</v>
      </c>
      <c r="L1133" s="160" t="s">
        <v>7688</v>
      </c>
      <c r="M1133" s="160" t="s">
        <v>664</v>
      </c>
      <c r="N1133" s="160" t="s">
        <v>5494</v>
      </c>
      <c r="O1133" s="170" t="s">
        <v>7684</v>
      </c>
      <c r="P1133" s="171"/>
      <c r="Q1133" s="160" t="s">
        <v>4834</v>
      </c>
      <c r="R1133" s="179" t="s">
        <v>1537</v>
      </c>
    </row>
    <row r="1134" spans="1:18" customFormat="1">
      <c r="A1134" s="230" t="s">
        <v>4399</v>
      </c>
      <c r="B1134" s="231" t="s">
        <v>4440</v>
      </c>
      <c r="C1134" s="167" t="s">
        <v>3476</v>
      </c>
      <c r="D1134" s="168" t="str">
        <f t="shared" si="29"/>
        <v>ระบบส่งน้ำคลองส่งน้ำสายใหญ่ฝั่งซ้าย ปตร.มะเกลือใหม่ หมู่ที่ 1 ตำบลมะเกลือใหม่ อำเภอสูงเนิน จังหวัดนครราชสีมา ความยาว 2,500.00 เมตร 1 แห่ง</v>
      </c>
      <c r="E1134" s="160" t="s">
        <v>3477</v>
      </c>
      <c r="F1134" s="160" t="s">
        <v>29</v>
      </c>
      <c r="G1134" s="160">
        <v>2566</v>
      </c>
      <c r="H1134" s="160" t="s">
        <v>1534</v>
      </c>
      <c r="I1134" s="169" t="s">
        <v>1509</v>
      </c>
      <c r="J1134" s="160" t="s">
        <v>3478</v>
      </c>
      <c r="K1134" s="160" t="s">
        <v>663</v>
      </c>
      <c r="L1134" s="160" t="s">
        <v>7688</v>
      </c>
      <c r="M1134" s="160" t="s">
        <v>664</v>
      </c>
      <c r="N1134" s="160" t="s">
        <v>5494</v>
      </c>
      <c r="O1134" s="170" t="s">
        <v>7684</v>
      </c>
      <c r="P1134" s="171"/>
      <c r="Q1134" s="160" t="s">
        <v>4829</v>
      </c>
      <c r="R1134" s="179" t="s">
        <v>1537</v>
      </c>
    </row>
    <row r="1135" spans="1:18" customFormat="1">
      <c r="A1135" s="230" t="s">
        <v>4399</v>
      </c>
      <c r="B1135" s="231" t="s">
        <v>4440</v>
      </c>
      <c r="C1135" s="167" t="s">
        <v>3192</v>
      </c>
      <c r="D1135" s="168" t="str">
        <f t="shared" si="29"/>
        <v>ระบบส่งน้ำคลองส่งน้ำสายใหญ่ฝั่งซ้าย ปตร.กุดหิน หมู่ที่ 4 ตำบลโคราช อำเภอสูงเนิน  จังหวัดนครราชสีมา ความยาว 2,600.00 เมตร 1 แห่ง</v>
      </c>
      <c r="E1135" s="160" t="s">
        <v>3480</v>
      </c>
      <c r="F1135" s="160" t="s">
        <v>29</v>
      </c>
      <c r="G1135" s="160">
        <v>2566</v>
      </c>
      <c r="H1135" s="160" t="s">
        <v>1534</v>
      </c>
      <c r="I1135" s="169" t="s">
        <v>1509</v>
      </c>
      <c r="J1135" s="160" t="s">
        <v>3478</v>
      </c>
      <c r="K1135" s="160" t="s">
        <v>663</v>
      </c>
      <c r="L1135" s="160" t="s">
        <v>7688</v>
      </c>
      <c r="M1135" s="160" t="s">
        <v>664</v>
      </c>
      <c r="N1135" s="160" t="s">
        <v>5494</v>
      </c>
      <c r="O1135" s="170" t="s">
        <v>7684</v>
      </c>
      <c r="P1135" s="171"/>
      <c r="Q1135" s="160" t="s">
        <v>4831</v>
      </c>
      <c r="R1135" s="179" t="s">
        <v>1537</v>
      </c>
    </row>
    <row r="1136" spans="1:18" customFormat="1">
      <c r="A1136" s="230" t="s">
        <v>4399</v>
      </c>
      <c r="B1136" s="231" t="s">
        <v>4440</v>
      </c>
      <c r="C1136" s="167" t="s">
        <v>3584</v>
      </c>
      <c r="D1136" s="168" t="str">
        <f t="shared" si="29"/>
        <v>ก่อสร้างระบบกระจายน้ำด้วยพลังงานแสงอาทิตย์หนองแฮ่ บ้านนาหนองยาว หมู่ที่ 7 ตำบลบ้านข่า อำเภอศรีสงคราม  จังหวัดนครพนม</v>
      </c>
      <c r="E1136" s="160" t="s">
        <v>3585</v>
      </c>
      <c r="F1136" s="160" t="s">
        <v>29</v>
      </c>
      <c r="G1136" s="160">
        <v>2566</v>
      </c>
      <c r="H1136" s="160" t="s">
        <v>1534</v>
      </c>
      <c r="I1136" s="169" t="s">
        <v>1509</v>
      </c>
      <c r="J1136" s="160" t="s">
        <v>3493</v>
      </c>
      <c r="K1136" s="160" t="s">
        <v>37</v>
      </c>
      <c r="L1136" s="160" t="s">
        <v>7687</v>
      </c>
      <c r="M1136" s="160" t="s">
        <v>38</v>
      </c>
      <c r="N1136" s="160" t="s">
        <v>5494</v>
      </c>
      <c r="O1136" s="170" t="s">
        <v>7684</v>
      </c>
      <c r="P1136" s="171"/>
      <c r="Q1136" s="160" t="s">
        <v>4903</v>
      </c>
      <c r="R1136" s="179" t="s">
        <v>1537</v>
      </c>
    </row>
    <row r="1137" spans="1:18" customFormat="1">
      <c r="A1137" s="230" t="s">
        <v>4399</v>
      </c>
      <c r="B1137" s="231" t="s">
        <v>4440</v>
      </c>
      <c r="C1137" s="167" t="s">
        <v>3587</v>
      </c>
      <c r="D1137" s="168" t="str">
        <f t="shared" si="29"/>
        <v>ก่อสร้างระบบกระจายน้ำด้วยพลังงานแสงอาทิตย์หนองลาดควาย บ้านหนองลาดควาย หมู่ที่ 7,10 ตำบลโพนทอง อำเภอเรณูนคร จังหวัดนครพนม</v>
      </c>
      <c r="E1137" s="160" t="s">
        <v>3588</v>
      </c>
      <c r="F1137" s="160" t="s">
        <v>29</v>
      </c>
      <c r="G1137" s="160">
        <v>2566</v>
      </c>
      <c r="H1137" s="160" t="s">
        <v>1534</v>
      </c>
      <c r="I1137" s="169" t="s">
        <v>1509</v>
      </c>
      <c r="J1137" s="160" t="s">
        <v>3493</v>
      </c>
      <c r="K1137" s="160" t="s">
        <v>37</v>
      </c>
      <c r="L1137" s="160" t="s">
        <v>7687</v>
      </c>
      <c r="M1137" s="160" t="s">
        <v>38</v>
      </c>
      <c r="N1137" s="160" t="s">
        <v>5494</v>
      </c>
      <c r="O1137" s="170" t="s">
        <v>7684</v>
      </c>
      <c r="P1137" s="171"/>
      <c r="Q1137" s="160" t="s">
        <v>4905</v>
      </c>
      <c r="R1137" s="179" t="s">
        <v>1537</v>
      </c>
    </row>
    <row r="1138" spans="1:18" customFormat="1">
      <c r="A1138" s="230" t="s">
        <v>4399</v>
      </c>
      <c r="B1138" s="231" t="s">
        <v>4440</v>
      </c>
      <c r="C1138" s="167" t="s">
        <v>3590</v>
      </c>
      <c r="D1138" s="168" t="str">
        <f t="shared" si="29"/>
        <v>ก่อสร้างระบบกระจายน้ำด้วยพลังงานแสงอาทิตย์ห้วยหมากแซว บ้านไทยเจริญ หมู่ที่ 7 ตำบลโพนแพง อำเภอธาตุพนม จังหวัดนครพนม</v>
      </c>
      <c r="E1138" s="160" t="s">
        <v>3591</v>
      </c>
      <c r="F1138" s="160" t="s">
        <v>29</v>
      </c>
      <c r="G1138" s="160">
        <v>2566</v>
      </c>
      <c r="H1138" s="160" t="s">
        <v>1534</v>
      </c>
      <c r="I1138" s="169" t="s">
        <v>1509</v>
      </c>
      <c r="J1138" s="160" t="s">
        <v>3493</v>
      </c>
      <c r="K1138" s="160" t="s">
        <v>37</v>
      </c>
      <c r="L1138" s="160" t="s">
        <v>7687</v>
      </c>
      <c r="M1138" s="160" t="s">
        <v>38</v>
      </c>
      <c r="N1138" s="160" t="s">
        <v>5494</v>
      </c>
      <c r="O1138" s="170" t="s">
        <v>7684</v>
      </c>
      <c r="P1138" s="171"/>
      <c r="Q1138" s="160" t="s">
        <v>4907</v>
      </c>
      <c r="R1138" s="179" t="s">
        <v>1537</v>
      </c>
    </row>
    <row r="1139" spans="1:18" customFormat="1">
      <c r="A1139" s="230" t="s">
        <v>4399</v>
      </c>
      <c r="B1139" s="231" t="s">
        <v>4440</v>
      </c>
      <c r="C1139" s="167" t="s">
        <v>3593</v>
      </c>
      <c r="D1139" s="168" t="str">
        <f t="shared" si="29"/>
        <v>ก่อสร้างระบบกระจายน้ำด้วยพลังงานแสงอาทิตย์ห้วยกุดโดน บ้านห้วยทราย หมู่ที่ 5 ตำบลโพนแพง อำเภอธาตุพนม จังหวัดนครพนม</v>
      </c>
      <c r="E1139" s="160" t="s">
        <v>3594</v>
      </c>
      <c r="F1139" s="160" t="s">
        <v>29</v>
      </c>
      <c r="G1139" s="160">
        <v>2566</v>
      </c>
      <c r="H1139" s="160" t="s">
        <v>1534</v>
      </c>
      <c r="I1139" s="169" t="s">
        <v>1509</v>
      </c>
      <c r="J1139" s="160" t="s">
        <v>3493</v>
      </c>
      <c r="K1139" s="160" t="s">
        <v>37</v>
      </c>
      <c r="L1139" s="160" t="s">
        <v>7687</v>
      </c>
      <c r="M1139" s="160" t="s">
        <v>38</v>
      </c>
      <c r="N1139" s="160" t="s">
        <v>5494</v>
      </c>
      <c r="O1139" s="170" t="s">
        <v>7684</v>
      </c>
      <c r="P1139" s="171"/>
      <c r="Q1139" s="160" t="s">
        <v>4909</v>
      </c>
      <c r="R1139" s="179" t="s">
        <v>1537</v>
      </c>
    </row>
    <row r="1140" spans="1:18" customFormat="1">
      <c r="A1140" s="230" t="s">
        <v>4399</v>
      </c>
      <c r="B1140" s="231" t="s">
        <v>4440</v>
      </c>
      <c r="C1140" s="167" t="s">
        <v>3596</v>
      </c>
      <c r="D1140" s="168" t="str">
        <f t="shared" si="29"/>
        <v>ก่อสร้างระบบกระจายน้ำด้วยพลังงานแสงอาทิตย์หนองบุ่งใหญ่ บ้านดอนก่อ หมู่ที่ 9 ตำบลป่งไฮ อำเภอเซกา จังหวัดบึงกาฬ</v>
      </c>
      <c r="E1140" s="160" t="s">
        <v>3597</v>
      </c>
      <c r="F1140" s="160" t="s">
        <v>29</v>
      </c>
      <c r="G1140" s="160">
        <v>2566</v>
      </c>
      <c r="H1140" s="160" t="s">
        <v>1534</v>
      </c>
      <c r="I1140" s="169" t="s">
        <v>1509</v>
      </c>
      <c r="J1140" s="160" t="s">
        <v>3493</v>
      </c>
      <c r="K1140" s="160" t="s">
        <v>37</v>
      </c>
      <c r="L1140" s="160" t="s">
        <v>7687</v>
      </c>
      <c r="M1140" s="160" t="s">
        <v>38</v>
      </c>
      <c r="N1140" s="160" t="s">
        <v>5494</v>
      </c>
      <c r="O1140" s="170" t="s">
        <v>7684</v>
      </c>
      <c r="P1140" s="171"/>
      <c r="Q1140" s="160" t="s">
        <v>4911</v>
      </c>
      <c r="R1140" s="179" t="s">
        <v>1537</v>
      </c>
    </row>
    <row r="1141" spans="1:18" customFormat="1">
      <c r="A1141" s="230" t="s">
        <v>4399</v>
      </c>
      <c r="B1141" s="231" t="s">
        <v>4440</v>
      </c>
      <c r="C1141" s="167" t="s">
        <v>3599</v>
      </c>
      <c r="D1141" s="168" t="str">
        <f t="shared" ref="D1141:D1172" si="30">HYPERLINK(Q1141,E1141)</f>
        <v>ก่อสร้างระบบกระจายน้ำด้วยพลังงานแสงอาทิตย์หนองขอนแก่น บ้านท่ากกแดง หมู่ที่ 1 ตำบลท่ากกแดง อำเภอเซกา จังหวัดบึงกาฬ</v>
      </c>
      <c r="E1141" s="160" t="s">
        <v>3600</v>
      </c>
      <c r="F1141" s="160" t="s">
        <v>29</v>
      </c>
      <c r="G1141" s="160">
        <v>2566</v>
      </c>
      <c r="H1141" s="160" t="s">
        <v>1534</v>
      </c>
      <c r="I1141" s="169" t="s">
        <v>1509</v>
      </c>
      <c r="J1141" s="160" t="s">
        <v>3493</v>
      </c>
      <c r="K1141" s="160" t="s">
        <v>37</v>
      </c>
      <c r="L1141" s="160" t="s">
        <v>7687</v>
      </c>
      <c r="M1141" s="160" t="s">
        <v>38</v>
      </c>
      <c r="N1141" s="160" t="s">
        <v>5494</v>
      </c>
      <c r="O1141" s="170" t="s">
        <v>7684</v>
      </c>
      <c r="P1141" s="171"/>
      <c r="Q1141" s="160" t="s">
        <v>4913</v>
      </c>
      <c r="R1141" s="179" t="s">
        <v>1537</v>
      </c>
    </row>
    <row r="1142" spans="1:18" customFormat="1">
      <c r="A1142" s="230" t="s">
        <v>4399</v>
      </c>
      <c r="B1142" s="231" t="s">
        <v>4440</v>
      </c>
      <c r="C1142" s="167" t="s">
        <v>3608</v>
      </c>
      <c r="D1142" s="168" t="str">
        <f t="shared" si="30"/>
        <v>ก่อสร้างระบบกระจายน้ำด้วยพลังงานแสงอาทิตย์หนองอีเรียว บ้านหนองแวง หมู่ที่ 10 ตำบลบ้านเหล่า อำเภอเจริญศิลป์ จังหวัดสกลนคร</v>
      </c>
      <c r="E1142" s="160" t="s">
        <v>3609</v>
      </c>
      <c r="F1142" s="160" t="s">
        <v>29</v>
      </c>
      <c r="G1142" s="160">
        <v>2566</v>
      </c>
      <c r="H1142" s="160" t="s">
        <v>1534</v>
      </c>
      <c r="I1142" s="169" t="s">
        <v>1509</v>
      </c>
      <c r="J1142" s="160" t="s">
        <v>3493</v>
      </c>
      <c r="K1142" s="160" t="s">
        <v>37</v>
      </c>
      <c r="L1142" s="160" t="s">
        <v>7687</v>
      </c>
      <c r="M1142" s="160" t="s">
        <v>38</v>
      </c>
      <c r="N1142" s="160" t="s">
        <v>5494</v>
      </c>
      <c r="O1142" s="170" t="s">
        <v>7684</v>
      </c>
      <c r="P1142" s="171"/>
      <c r="Q1142" s="160" t="s">
        <v>4919</v>
      </c>
      <c r="R1142" s="179" t="s">
        <v>1537</v>
      </c>
    </row>
    <row r="1143" spans="1:18" customFormat="1">
      <c r="A1143" s="230" t="s">
        <v>4399</v>
      </c>
      <c r="B1143" s="231" t="s">
        <v>4440</v>
      </c>
      <c r="C1143" s="167" t="s">
        <v>3611</v>
      </c>
      <c r="D1143" s="168" t="str">
        <f t="shared" si="30"/>
        <v>ก่อสร้างระบบกระจายน้ำด้วยพลังงานแสงอาทิตย์หนองห้วยแสง บ้านโคกแสง หมู่ที่ 5 ตำบลคูสะคาม อำเภอวานรนิวาส จังหวัดสกลนคร</v>
      </c>
      <c r="E1143" s="160" t="s">
        <v>3612</v>
      </c>
      <c r="F1143" s="160" t="s">
        <v>29</v>
      </c>
      <c r="G1143" s="160">
        <v>2566</v>
      </c>
      <c r="H1143" s="160" t="s">
        <v>1534</v>
      </c>
      <c r="I1143" s="169" t="s">
        <v>1509</v>
      </c>
      <c r="J1143" s="160" t="s">
        <v>3493</v>
      </c>
      <c r="K1143" s="160" t="s">
        <v>37</v>
      </c>
      <c r="L1143" s="160" t="s">
        <v>7687</v>
      </c>
      <c r="M1143" s="160" t="s">
        <v>38</v>
      </c>
      <c r="N1143" s="160" t="s">
        <v>5494</v>
      </c>
      <c r="O1143" s="170" t="s">
        <v>7684</v>
      </c>
      <c r="P1143" s="171"/>
      <c r="Q1143" s="160" t="s">
        <v>4921</v>
      </c>
      <c r="R1143" s="179" t="s">
        <v>1537</v>
      </c>
    </row>
    <row r="1144" spans="1:18" customFormat="1">
      <c r="A1144" s="230" t="s">
        <v>4399</v>
      </c>
      <c r="B1144" s="231" t="s">
        <v>4440</v>
      </c>
      <c r="C1144" s="167" t="s">
        <v>3614</v>
      </c>
      <c r="D1144" s="168" t="str">
        <f t="shared" si="30"/>
        <v>ก่อสร้างระบบกระจายน้ำด้วยพลังงานแสงอาทิตย์บึงบ้านโคกสี บ้านโคกสี หมู่ที่ 1 ตำบลโคกสี อำเภอสว่างแดนดิน จังหวัดสกลนคร</v>
      </c>
      <c r="E1144" s="160" t="s">
        <v>3615</v>
      </c>
      <c r="F1144" s="160" t="s">
        <v>29</v>
      </c>
      <c r="G1144" s="160">
        <v>2566</v>
      </c>
      <c r="H1144" s="160" t="s">
        <v>1534</v>
      </c>
      <c r="I1144" s="169" t="s">
        <v>1509</v>
      </c>
      <c r="J1144" s="160" t="s">
        <v>3493</v>
      </c>
      <c r="K1144" s="160" t="s">
        <v>37</v>
      </c>
      <c r="L1144" s="160" t="s">
        <v>7687</v>
      </c>
      <c r="M1144" s="160" t="s">
        <v>38</v>
      </c>
      <c r="N1144" s="160" t="s">
        <v>5494</v>
      </c>
      <c r="O1144" s="170" t="s">
        <v>7684</v>
      </c>
      <c r="P1144" s="171"/>
      <c r="Q1144" s="160" t="s">
        <v>4923</v>
      </c>
      <c r="R1144" s="179" t="s">
        <v>1537</v>
      </c>
    </row>
    <row r="1145" spans="1:18" customFormat="1">
      <c r="A1145" s="230" t="s">
        <v>4399</v>
      </c>
      <c r="B1145" s="231" t="s">
        <v>4440</v>
      </c>
      <c r="C1145" s="167" t="s">
        <v>3623</v>
      </c>
      <c r="D1145" s="168" t="str">
        <f t="shared" si="30"/>
        <v>ก่อสร้างระบบกระจายน้ำด้วยพลังงานแสงอาทิตย์หนองไค้ บ้านวังสิม หมู่ที่ 3 ตำบลบ้านผือ อำเภอโพนพิสัย จังหวัดหนองคาย</v>
      </c>
      <c r="E1145" s="160" t="s">
        <v>3624</v>
      </c>
      <c r="F1145" s="160" t="s">
        <v>29</v>
      </c>
      <c r="G1145" s="160">
        <v>2566</v>
      </c>
      <c r="H1145" s="160" t="s">
        <v>1534</v>
      </c>
      <c r="I1145" s="169" t="s">
        <v>1509</v>
      </c>
      <c r="J1145" s="160" t="s">
        <v>3493</v>
      </c>
      <c r="K1145" s="160" t="s">
        <v>37</v>
      </c>
      <c r="L1145" s="160" t="s">
        <v>7687</v>
      </c>
      <c r="M1145" s="160" t="s">
        <v>38</v>
      </c>
      <c r="N1145" s="160" t="s">
        <v>5494</v>
      </c>
      <c r="O1145" s="170" t="s">
        <v>7684</v>
      </c>
      <c r="P1145" s="171"/>
      <c r="Q1145" s="160" t="s">
        <v>4929</v>
      </c>
      <c r="R1145" s="179" t="s">
        <v>1537</v>
      </c>
    </row>
    <row r="1146" spans="1:18" customFormat="1">
      <c r="A1146" s="230" t="s">
        <v>4399</v>
      </c>
      <c r="B1146" s="231" t="s">
        <v>4440</v>
      </c>
      <c r="C1146" s="167" t="s">
        <v>3617</v>
      </c>
      <c r="D1146" s="168" t="str">
        <f t="shared" si="30"/>
        <v>ก่อสร้างระบบกระจายน้ำด้วยพลังงานแสงอาทิตย์ห้วยกอย บ้านสมสนุก หมู่ที่ 7 ตำบลนาซอ อำเภอวานรนิวาส จังหวัดสกลนคร</v>
      </c>
      <c r="E1146" s="160" t="s">
        <v>3618</v>
      </c>
      <c r="F1146" s="160" t="s">
        <v>29</v>
      </c>
      <c r="G1146" s="160">
        <v>2566</v>
      </c>
      <c r="H1146" s="160" t="s">
        <v>1534</v>
      </c>
      <c r="I1146" s="169" t="s">
        <v>1509</v>
      </c>
      <c r="J1146" s="160" t="s">
        <v>3493</v>
      </c>
      <c r="K1146" s="160" t="s">
        <v>37</v>
      </c>
      <c r="L1146" s="160" t="s">
        <v>7687</v>
      </c>
      <c r="M1146" s="160" t="s">
        <v>38</v>
      </c>
      <c r="N1146" s="160" t="s">
        <v>5494</v>
      </c>
      <c r="O1146" s="170" t="s">
        <v>7684</v>
      </c>
      <c r="P1146" s="171"/>
      <c r="Q1146" s="160" t="s">
        <v>4925</v>
      </c>
      <c r="R1146" s="179" t="s">
        <v>1537</v>
      </c>
    </row>
    <row r="1147" spans="1:18" customFormat="1">
      <c r="A1147" s="230" t="s">
        <v>4399</v>
      </c>
      <c r="B1147" s="231" t="s">
        <v>4440</v>
      </c>
      <c r="C1147" s="167" t="s">
        <v>3620</v>
      </c>
      <c r="D1147" s="168" t="str">
        <f t="shared" si="30"/>
        <v>ก่อสร้างระบบกระจายน้ำด้วยพลังงานแสงอาทิตย์บึงหนองคาย บ้านสร้างประทาย หมู่ที่ 10 ตำบลวัดธาตุ อำเภอเมืองหนองคาย จังหวัดหนองคาย</v>
      </c>
      <c r="E1147" s="160" t="s">
        <v>3621</v>
      </c>
      <c r="F1147" s="160" t="s">
        <v>29</v>
      </c>
      <c r="G1147" s="160">
        <v>2566</v>
      </c>
      <c r="H1147" s="160" t="s">
        <v>1534</v>
      </c>
      <c r="I1147" s="169" t="s">
        <v>1509</v>
      </c>
      <c r="J1147" s="160" t="s">
        <v>3493</v>
      </c>
      <c r="K1147" s="160" t="s">
        <v>37</v>
      </c>
      <c r="L1147" s="160" t="s">
        <v>7687</v>
      </c>
      <c r="M1147" s="160" t="s">
        <v>38</v>
      </c>
      <c r="N1147" s="160" t="s">
        <v>5494</v>
      </c>
      <c r="O1147" s="170" t="s">
        <v>7684</v>
      </c>
      <c r="P1147" s="171"/>
      <c r="Q1147" s="160" t="s">
        <v>4927</v>
      </c>
      <c r="R1147" s="179" t="s">
        <v>1537</v>
      </c>
    </row>
    <row r="1148" spans="1:18" customFormat="1">
      <c r="A1148" s="230" t="s">
        <v>4399</v>
      </c>
      <c r="B1148" s="231" t="s">
        <v>4440</v>
      </c>
      <c r="C1148" s="167" t="s">
        <v>3635</v>
      </c>
      <c r="D1148" s="168" t="str">
        <f t="shared" si="30"/>
        <v>ก่อสร้างระบบกระจายน้ำด้วยพลังงานแสงอาทิตย์หนองผักแว่น บ้านลาดใต้ หมู่ที่ 1 ตำบลป่าไม้งาม อำเภอเมืองหนองบัวลำภู จังหวัดหนองบัวลำภู</v>
      </c>
      <c r="E1148" s="160" t="s">
        <v>3636</v>
      </c>
      <c r="F1148" s="160" t="s">
        <v>29</v>
      </c>
      <c r="G1148" s="160">
        <v>2566</v>
      </c>
      <c r="H1148" s="160" t="s">
        <v>1534</v>
      </c>
      <c r="I1148" s="169" t="s">
        <v>1509</v>
      </c>
      <c r="J1148" s="160" t="s">
        <v>3493</v>
      </c>
      <c r="K1148" s="160" t="s">
        <v>37</v>
      </c>
      <c r="L1148" s="160" t="s">
        <v>7687</v>
      </c>
      <c r="M1148" s="160" t="s">
        <v>38</v>
      </c>
      <c r="N1148" s="160" t="s">
        <v>5494</v>
      </c>
      <c r="O1148" s="170" t="s">
        <v>7684</v>
      </c>
      <c r="P1148" s="171"/>
      <c r="Q1148" s="160" t="s">
        <v>4937</v>
      </c>
      <c r="R1148" s="179" t="s">
        <v>1537</v>
      </c>
    </row>
    <row r="1149" spans="1:18" customFormat="1">
      <c r="A1149" s="230" t="s">
        <v>4399</v>
      </c>
      <c r="B1149" s="231" t="s">
        <v>4440</v>
      </c>
      <c r="C1149" s="167" t="s">
        <v>3638</v>
      </c>
      <c r="D1149" s="168" t="str">
        <f t="shared" si="30"/>
        <v>ก่อสร้างระบบกระจายน้ำด้วยพลังงานแสงอาทิตย์ห้วยน้ำพาน บ้านนาหงษ์สา หมู่ที่ 4 ตำบลนาสะอาด อำเภอสร้างคอม จังหวัดอุดรธานี</v>
      </c>
      <c r="E1149" s="160" t="s">
        <v>3639</v>
      </c>
      <c r="F1149" s="160" t="s">
        <v>29</v>
      </c>
      <c r="G1149" s="160">
        <v>2566</v>
      </c>
      <c r="H1149" s="160" t="s">
        <v>1534</v>
      </c>
      <c r="I1149" s="169" t="s">
        <v>1509</v>
      </c>
      <c r="J1149" s="160" t="s">
        <v>3493</v>
      </c>
      <c r="K1149" s="160" t="s">
        <v>37</v>
      </c>
      <c r="L1149" s="160" t="s">
        <v>7687</v>
      </c>
      <c r="M1149" s="160" t="s">
        <v>38</v>
      </c>
      <c r="N1149" s="160" t="s">
        <v>5494</v>
      </c>
      <c r="O1149" s="170" t="s">
        <v>7684</v>
      </c>
      <c r="P1149" s="171"/>
      <c r="Q1149" s="160" t="s">
        <v>4939</v>
      </c>
      <c r="R1149" s="179" t="s">
        <v>1537</v>
      </c>
    </row>
    <row r="1150" spans="1:18" customFormat="1">
      <c r="A1150" s="230" t="s">
        <v>4399</v>
      </c>
      <c r="B1150" s="231" t="s">
        <v>4440</v>
      </c>
      <c r="C1150" s="167" t="s">
        <v>3641</v>
      </c>
      <c r="D1150" s="168" t="str">
        <f t="shared" si="30"/>
        <v>ก่อสร้างระบบกระจายน้ำด้วยพลังงานแสงอาทิตย์ห้วยซีด บ้านหนองกอง หมู่ที่ 2 ตำบลบ้านค้อ อำเภอบ้านผือ จังหวัดอุดรธานี</v>
      </c>
      <c r="E1150" s="160" t="s">
        <v>3642</v>
      </c>
      <c r="F1150" s="160" t="s">
        <v>29</v>
      </c>
      <c r="G1150" s="160">
        <v>2566</v>
      </c>
      <c r="H1150" s="160" t="s">
        <v>1534</v>
      </c>
      <c r="I1150" s="169" t="s">
        <v>1509</v>
      </c>
      <c r="J1150" s="160" t="s">
        <v>3493</v>
      </c>
      <c r="K1150" s="160" t="s">
        <v>37</v>
      </c>
      <c r="L1150" s="160" t="s">
        <v>7687</v>
      </c>
      <c r="M1150" s="160" t="s">
        <v>38</v>
      </c>
      <c r="N1150" s="160" t="s">
        <v>5494</v>
      </c>
      <c r="O1150" s="170" t="s">
        <v>7684</v>
      </c>
      <c r="P1150" s="171"/>
      <c r="Q1150" s="160" t="s">
        <v>4941</v>
      </c>
      <c r="R1150" s="179" t="s">
        <v>1537</v>
      </c>
    </row>
    <row r="1151" spans="1:18" customFormat="1">
      <c r="A1151" s="230" t="s">
        <v>4399</v>
      </c>
      <c r="B1151" s="231" t="s">
        <v>4440</v>
      </c>
      <c r="C1151" s="167" t="s">
        <v>3659</v>
      </c>
      <c r="D1151" s="168" t="str">
        <f t="shared" si="30"/>
        <v>อนุรักษ์ฟื้นฟูแหล่งน้ำหนองไข่นก พร้อมระบบกระจายน้ำ บ้านถ่อนโพธิ์ศรี หมู่ที่ 7 ตำบลบ้านถ่อน อำเภอท่าบ่อ จังหวัดหนองคาย</v>
      </c>
      <c r="E1151" s="160" t="s">
        <v>3660</v>
      </c>
      <c r="F1151" s="160" t="s">
        <v>29</v>
      </c>
      <c r="G1151" s="160">
        <v>2566</v>
      </c>
      <c r="H1151" s="160" t="s">
        <v>1534</v>
      </c>
      <c r="I1151" s="169" t="s">
        <v>1509</v>
      </c>
      <c r="J1151" s="160" t="s">
        <v>3493</v>
      </c>
      <c r="K1151" s="160" t="s">
        <v>37</v>
      </c>
      <c r="L1151" s="160" t="s">
        <v>7687</v>
      </c>
      <c r="M1151" s="160" t="s">
        <v>38</v>
      </c>
      <c r="N1151" s="160" t="s">
        <v>5494</v>
      </c>
      <c r="O1151" s="170" t="s">
        <v>7684</v>
      </c>
      <c r="P1151" s="171"/>
      <c r="Q1151" s="160" t="s">
        <v>4953</v>
      </c>
      <c r="R1151" s="179" t="s">
        <v>1537</v>
      </c>
    </row>
    <row r="1152" spans="1:18" customFormat="1">
      <c r="A1152" s="230" t="s">
        <v>4399</v>
      </c>
      <c r="B1152" s="231" t="s">
        <v>4440</v>
      </c>
      <c r="C1152" s="167" t="s">
        <v>3671</v>
      </c>
      <c r="D1152" s="168" t="str">
        <f t="shared" si="30"/>
        <v>อนุรักษ์ฟื้นฟูแหล่งน้ำอ่างเก็บน้ำห้วยหินฮาว พร้อมระบบกระจายน้ำ หมู่ที่ 4,11,14 ตำบลนาสี อำเภอสุวรรณคูหา จังหวัดหนองบัวลำภู</v>
      </c>
      <c r="E1152" s="160" t="s">
        <v>3672</v>
      </c>
      <c r="F1152" s="160" t="s">
        <v>29</v>
      </c>
      <c r="G1152" s="160">
        <v>2566</v>
      </c>
      <c r="H1152" s="160" t="s">
        <v>1534</v>
      </c>
      <c r="I1152" s="169" t="s">
        <v>1509</v>
      </c>
      <c r="J1152" s="160" t="s">
        <v>3493</v>
      </c>
      <c r="K1152" s="160" t="s">
        <v>37</v>
      </c>
      <c r="L1152" s="160" t="s">
        <v>7687</v>
      </c>
      <c r="M1152" s="160" t="s">
        <v>38</v>
      </c>
      <c r="N1152" s="160" t="s">
        <v>5494</v>
      </c>
      <c r="O1152" s="170" t="s">
        <v>7684</v>
      </c>
      <c r="P1152" s="171"/>
      <c r="Q1152" s="160" t="s">
        <v>4961</v>
      </c>
      <c r="R1152" s="179" t="s">
        <v>1537</v>
      </c>
    </row>
    <row r="1153" spans="1:18" customFormat="1">
      <c r="A1153" s="230" t="s">
        <v>4399</v>
      </c>
      <c r="B1153" s="231" t="s">
        <v>4440</v>
      </c>
      <c r="C1153" s="167" t="s">
        <v>3626</v>
      </c>
      <c r="D1153" s="168" t="str">
        <f t="shared" si="30"/>
        <v>ก่อสร้างระบบกระจายน้ำด้วยพลังงานแสงอาทิตย์อ่างเก็บน้ำห้วยต่างคำ หมู่ที่ 9,11 ตำบลเหล่าต่างคำ อำเภอโพนพิสัย จังหวัดหนองคาย</v>
      </c>
      <c r="E1153" s="160" t="s">
        <v>3627</v>
      </c>
      <c r="F1153" s="160" t="s">
        <v>29</v>
      </c>
      <c r="G1153" s="160">
        <v>2566</v>
      </c>
      <c r="H1153" s="160" t="s">
        <v>1534</v>
      </c>
      <c r="I1153" s="169" t="s">
        <v>1509</v>
      </c>
      <c r="J1153" s="160" t="s">
        <v>3493</v>
      </c>
      <c r="K1153" s="160" t="s">
        <v>37</v>
      </c>
      <c r="L1153" s="160" t="s">
        <v>7687</v>
      </c>
      <c r="M1153" s="160" t="s">
        <v>38</v>
      </c>
      <c r="N1153" s="160" t="s">
        <v>5494</v>
      </c>
      <c r="O1153" s="170" t="s">
        <v>7684</v>
      </c>
      <c r="P1153" s="171"/>
      <c r="Q1153" s="160" t="s">
        <v>4931</v>
      </c>
      <c r="R1153" s="179" t="s">
        <v>1537</v>
      </c>
    </row>
    <row r="1154" spans="1:18" customFormat="1">
      <c r="A1154" s="230" t="s">
        <v>4399</v>
      </c>
      <c r="B1154" s="231" t="s">
        <v>4440</v>
      </c>
      <c r="C1154" s="167" t="s">
        <v>3629</v>
      </c>
      <c r="D1154" s="168" t="str">
        <f t="shared" si="30"/>
        <v>ก่อสร้างระบบกระจายน้ำด้วยพลังงานแสงอาทิตย์ สนับสนุนคณะกรรมการนโยบายที่ดินแห่งชาติ (คทช.) บ้านศรีภูทอง บ้านศรีภูทอง หมู่ที่ 15 ตำบลโนนสะอาด อำเภอศรีบุญเรือง จังหวัดหนองบัวลำภู</v>
      </c>
      <c r="E1154" s="160" t="s">
        <v>3630</v>
      </c>
      <c r="F1154" s="160" t="s">
        <v>29</v>
      </c>
      <c r="G1154" s="160">
        <v>2566</v>
      </c>
      <c r="H1154" s="160" t="s">
        <v>1534</v>
      </c>
      <c r="I1154" s="169" t="s">
        <v>1509</v>
      </c>
      <c r="J1154" s="160" t="s">
        <v>3493</v>
      </c>
      <c r="K1154" s="160" t="s">
        <v>37</v>
      </c>
      <c r="L1154" s="160" t="s">
        <v>7687</v>
      </c>
      <c r="M1154" s="160" t="s">
        <v>38</v>
      </c>
      <c r="N1154" s="160" t="s">
        <v>5494</v>
      </c>
      <c r="O1154" s="170" t="s">
        <v>7684</v>
      </c>
      <c r="P1154" s="171"/>
      <c r="Q1154" s="160" t="s">
        <v>4933</v>
      </c>
      <c r="R1154" s="179" t="s">
        <v>1537</v>
      </c>
    </row>
    <row r="1155" spans="1:18" customFormat="1">
      <c r="A1155" s="230" t="s">
        <v>4399</v>
      </c>
      <c r="B1155" s="231" t="s">
        <v>4440</v>
      </c>
      <c r="C1155" s="167" t="s">
        <v>3656</v>
      </c>
      <c r="D1155" s="168" t="str">
        <f t="shared" si="30"/>
        <v>ปรับปรุงฟื้นฟูแหล่งน้ำห้วยแสนตอ พร้อมระบบกระจายน้ำ บ้านอ้อมแก้วน้อย หมู่ที่ 7 ตำบลบ้านโพน อำเภอโพนนาแก้ว จังหวัดสกลนคร</v>
      </c>
      <c r="E1155" s="160" t="s">
        <v>3657</v>
      </c>
      <c r="F1155" s="160" t="s">
        <v>29</v>
      </c>
      <c r="G1155" s="160">
        <v>2566</v>
      </c>
      <c r="H1155" s="160" t="s">
        <v>1534</v>
      </c>
      <c r="I1155" s="169" t="s">
        <v>1509</v>
      </c>
      <c r="J1155" s="160" t="s">
        <v>3493</v>
      </c>
      <c r="K1155" s="160" t="s">
        <v>37</v>
      </c>
      <c r="L1155" s="160" t="s">
        <v>7687</v>
      </c>
      <c r="M1155" s="160" t="s">
        <v>38</v>
      </c>
      <c r="N1155" s="160" t="s">
        <v>5494</v>
      </c>
      <c r="O1155" s="170" t="s">
        <v>7684</v>
      </c>
      <c r="P1155" s="171"/>
      <c r="Q1155" s="160" t="s">
        <v>4951</v>
      </c>
      <c r="R1155" s="179" t="s">
        <v>1537</v>
      </c>
    </row>
    <row r="1156" spans="1:18" customFormat="1">
      <c r="A1156" s="230" t="s">
        <v>4399</v>
      </c>
      <c r="B1156" s="231" t="s">
        <v>4440</v>
      </c>
      <c r="C1156" s="167" t="s">
        <v>3665</v>
      </c>
      <c r="D1156" s="168" t="str">
        <f t="shared" si="30"/>
        <v>ปรับปรุงเพิ่มประสิทธิภาพระบบกระจายน้ำห้วยน้ำหมัน สนับสนุนโครงการรักษ์น้ำเพื่อพระแม่ของแผ่นดิน บ้านหมากแข้ง หมู่ที่ 4 ตำบลกกสะทอน อำเภอด่านซ้าย จังหวัดเลย</v>
      </c>
      <c r="E1156" s="160" t="s">
        <v>3666</v>
      </c>
      <c r="F1156" s="160" t="s">
        <v>29</v>
      </c>
      <c r="G1156" s="160">
        <v>2566</v>
      </c>
      <c r="H1156" s="160" t="s">
        <v>1534</v>
      </c>
      <c r="I1156" s="169" t="s">
        <v>1509</v>
      </c>
      <c r="J1156" s="160" t="s">
        <v>3493</v>
      </c>
      <c r="K1156" s="160" t="s">
        <v>37</v>
      </c>
      <c r="L1156" s="160" t="s">
        <v>7687</v>
      </c>
      <c r="M1156" s="160" t="s">
        <v>38</v>
      </c>
      <c r="N1156" s="160" t="s">
        <v>5494</v>
      </c>
      <c r="O1156" s="170" t="s">
        <v>7684</v>
      </c>
      <c r="P1156" s="171"/>
      <c r="Q1156" s="160" t="s">
        <v>4957</v>
      </c>
      <c r="R1156" s="179" t="s">
        <v>1537</v>
      </c>
    </row>
    <row r="1157" spans="1:18" customFormat="1">
      <c r="A1157" s="230" t="s">
        <v>4399</v>
      </c>
      <c r="B1157" s="231" t="s">
        <v>4440</v>
      </c>
      <c r="C1157" s="167" t="s">
        <v>3674</v>
      </c>
      <c r="D1157" s="168" t="str">
        <f t="shared" si="30"/>
        <v>อนุรักษ์ฟื้นฟูแหล่งน้ำสายคางฮุง บ้านขามเปี้ยใหญ่ หมู่ที่ 3,11 ตำบลบ้านข่า อำเภอศรีสงคราม จังหวัดนครพนม</v>
      </c>
      <c r="E1157" s="160" t="s">
        <v>3675</v>
      </c>
      <c r="F1157" s="160" t="s">
        <v>29</v>
      </c>
      <c r="G1157" s="160">
        <v>2566</v>
      </c>
      <c r="H1157" s="160" t="s">
        <v>1534</v>
      </c>
      <c r="I1157" s="169" t="s">
        <v>1509</v>
      </c>
      <c r="J1157" s="160" t="s">
        <v>3493</v>
      </c>
      <c r="K1157" s="160" t="s">
        <v>37</v>
      </c>
      <c r="L1157" s="160" t="s">
        <v>7687</v>
      </c>
      <c r="M1157" s="160" t="s">
        <v>38</v>
      </c>
      <c r="N1157" s="160" t="s">
        <v>5494</v>
      </c>
      <c r="O1157" s="170" t="s">
        <v>7684</v>
      </c>
      <c r="P1157" s="171"/>
      <c r="Q1157" s="160" t="s">
        <v>4963</v>
      </c>
      <c r="R1157" s="179" t="s">
        <v>1537</v>
      </c>
    </row>
    <row r="1158" spans="1:18" customFormat="1">
      <c r="A1158" s="230" t="s">
        <v>4399</v>
      </c>
      <c r="B1158" s="231" t="s">
        <v>4440</v>
      </c>
      <c r="C1158" s="167" t="s">
        <v>3644</v>
      </c>
      <c r="D1158" s="168" t="str">
        <f t="shared" si="30"/>
        <v>ก่อสร้างระบบกระจายน้ำด้วยพลังงานแสงอาทิตย์อ่างเก็บน้ำลำปลาค้าว บ้านห้วยสำราญ หมู่ที่ 9 ตำบลหนองไฮ อำเภอเมืองอุดรธานี จังหวัดอุดรธานี</v>
      </c>
      <c r="E1158" s="160" t="s">
        <v>3645</v>
      </c>
      <c r="F1158" s="160" t="s">
        <v>29</v>
      </c>
      <c r="G1158" s="160">
        <v>2566</v>
      </c>
      <c r="H1158" s="160" t="s">
        <v>1534</v>
      </c>
      <c r="I1158" s="169" t="s">
        <v>1509</v>
      </c>
      <c r="J1158" s="160" t="s">
        <v>3493</v>
      </c>
      <c r="K1158" s="160" t="s">
        <v>37</v>
      </c>
      <c r="L1158" s="160" t="s">
        <v>7687</v>
      </c>
      <c r="M1158" s="160" t="s">
        <v>38</v>
      </c>
      <c r="N1158" s="160" t="s">
        <v>5494</v>
      </c>
      <c r="O1158" s="170" t="s">
        <v>7684</v>
      </c>
      <c r="P1158" s="171"/>
      <c r="Q1158" s="160" t="s">
        <v>4943</v>
      </c>
      <c r="R1158" s="179" t="s">
        <v>1537</v>
      </c>
    </row>
    <row r="1159" spans="1:18" customFormat="1">
      <c r="A1159" s="230" t="s">
        <v>4399</v>
      </c>
      <c r="B1159" s="231" t="s">
        <v>4440</v>
      </c>
      <c r="C1159" s="167" t="s">
        <v>3647</v>
      </c>
      <c r="D1159" s="168" t="str">
        <f t="shared" si="30"/>
        <v>ก่อสร้างระบบกระจายน้ำด้วยพลังงานแสงอาทิตย์หนองบุ่งหวาย บ้านจอมตาลใต้ หมู่ที่ 13 ตำบลจอมศรี อำเภอเพ็ญ จังหวัดอุดรธานี</v>
      </c>
      <c r="E1159" s="160" t="s">
        <v>3648</v>
      </c>
      <c r="F1159" s="160" t="s">
        <v>29</v>
      </c>
      <c r="G1159" s="160">
        <v>2566</v>
      </c>
      <c r="H1159" s="160" t="s">
        <v>1534</v>
      </c>
      <c r="I1159" s="169" t="s">
        <v>1509</v>
      </c>
      <c r="J1159" s="160" t="s">
        <v>3493</v>
      </c>
      <c r="K1159" s="160" t="s">
        <v>37</v>
      </c>
      <c r="L1159" s="160" t="s">
        <v>7687</v>
      </c>
      <c r="M1159" s="160" t="s">
        <v>38</v>
      </c>
      <c r="N1159" s="160" t="s">
        <v>5494</v>
      </c>
      <c r="O1159" s="170" t="s">
        <v>7684</v>
      </c>
      <c r="P1159" s="171"/>
      <c r="Q1159" s="160" t="s">
        <v>4945</v>
      </c>
      <c r="R1159" s="179" t="s">
        <v>1537</v>
      </c>
    </row>
    <row r="1160" spans="1:18" customFormat="1">
      <c r="A1160" s="230" t="s">
        <v>4399</v>
      </c>
      <c r="B1160" s="231" t="s">
        <v>4440</v>
      </c>
      <c r="C1160" s="167" t="s">
        <v>3653</v>
      </c>
      <c r="D1160" s="168" t="str">
        <f t="shared" si="30"/>
        <v>ปรับปรุงฟื้นฟูแหล่งน้ำสระเก็บน้ำบ้านนาเจริญ พร้อมระบบกระจายน้ำ บ้านนาเจริญ หมู่ที่ 5 ตำบลเหล่ากอหก อำเภอนาแห้ว จังหวัดเลย</v>
      </c>
      <c r="E1160" s="160" t="s">
        <v>3654</v>
      </c>
      <c r="F1160" s="160" t="s">
        <v>29</v>
      </c>
      <c r="G1160" s="160">
        <v>2566</v>
      </c>
      <c r="H1160" s="160" t="s">
        <v>1534</v>
      </c>
      <c r="I1160" s="169" t="s">
        <v>1509</v>
      </c>
      <c r="J1160" s="160" t="s">
        <v>3493</v>
      </c>
      <c r="K1160" s="160" t="s">
        <v>37</v>
      </c>
      <c r="L1160" s="160" t="s">
        <v>7687</v>
      </c>
      <c r="M1160" s="160" t="s">
        <v>38</v>
      </c>
      <c r="N1160" s="160" t="s">
        <v>5494</v>
      </c>
      <c r="O1160" s="170" t="s">
        <v>7684</v>
      </c>
      <c r="P1160" s="171"/>
      <c r="Q1160" s="160" t="s">
        <v>4949</v>
      </c>
      <c r="R1160" s="179" t="s">
        <v>1537</v>
      </c>
    </row>
    <row r="1161" spans="1:18" customFormat="1">
      <c r="A1161" s="230" t="s">
        <v>4399</v>
      </c>
      <c r="B1161" s="231" t="s">
        <v>4440</v>
      </c>
      <c r="C1161" s="167" t="s">
        <v>3662</v>
      </c>
      <c r="D1161" s="168" t="str">
        <f t="shared" si="30"/>
        <v>อนุรักษ์ฟื้นฟูแหล่งน้ำหนองฮุ่ง พร้อมระบบกระจายน้ำ บ้านคอนสวรรค์ หมู่ที่ 5 ตำบลเตาไห อำเภอเพ็ญ จังหวัดอุดรธานี</v>
      </c>
      <c r="E1161" s="160" t="s">
        <v>3663</v>
      </c>
      <c r="F1161" s="160" t="s">
        <v>29</v>
      </c>
      <c r="G1161" s="160">
        <v>2566</v>
      </c>
      <c r="H1161" s="160" t="s">
        <v>1534</v>
      </c>
      <c r="I1161" s="169" t="s">
        <v>1509</v>
      </c>
      <c r="J1161" s="160" t="s">
        <v>3493</v>
      </c>
      <c r="K1161" s="160" t="s">
        <v>37</v>
      </c>
      <c r="L1161" s="160" t="s">
        <v>7687</v>
      </c>
      <c r="M1161" s="160" t="s">
        <v>38</v>
      </c>
      <c r="N1161" s="160" t="s">
        <v>5494</v>
      </c>
      <c r="O1161" s="170" t="s">
        <v>7684</v>
      </c>
      <c r="P1161" s="171"/>
      <c r="Q1161" s="160" t="s">
        <v>4955</v>
      </c>
      <c r="R1161" s="179" t="s">
        <v>1537</v>
      </c>
    </row>
    <row r="1162" spans="1:18" customFormat="1">
      <c r="A1162" s="230" t="s">
        <v>4399</v>
      </c>
      <c r="B1162" s="231" t="s">
        <v>4440</v>
      </c>
      <c r="C1162" s="167" t="s">
        <v>3632</v>
      </c>
      <c r="D1162" s="168" t="str">
        <f t="shared" si="30"/>
        <v>ก่อสร้างระบบกระจายน้ำด้วยพลังงานแสงอาทิตย์หนองน้ำสาธารณะประโยชน์ บ้านหินลับ หมู่ที่ 4,11 ตำบลหนองสวรรค์   อำเภอเมืองหนองบัวลำภู จังหวัดหนองบัวลำภู</v>
      </c>
      <c r="E1162" s="160" t="s">
        <v>3633</v>
      </c>
      <c r="F1162" s="160" t="s">
        <v>29</v>
      </c>
      <c r="G1162" s="160">
        <v>2566</v>
      </c>
      <c r="H1162" s="160" t="s">
        <v>1534</v>
      </c>
      <c r="I1162" s="169" t="s">
        <v>1509</v>
      </c>
      <c r="J1162" s="160" t="s">
        <v>3493</v>
      </c>
      <c r="K1162" s="160" t="s">
        <v>37</v>
      </c>
      <c r="L1162" s="160" t="s">
        <v>7687</v>
      </c>
      <c r="M1162" s="160" t="s">
        <v>38</v>
      </c>
      <c r="N1162" s="160" t="s">
        <v>5494</v>
      </c>
      <c r="O1162" s="170" t="s">
        <v>7684</v>
      </c>
      <c r="P1162" s="171"/>
      <c r="Q1162" s="160" t="s">
        <v>4935</v>
      </c>
      <c r="R1162" s="179" t="s">
        <v>1537</v>
      </c>
    </row>
    <row r="1163" spans="1:18" customFormat="1">
      <c r="A1163" s="230" t="s">
        <v>4399</v>
      </c>
      <c r="B1163" s="231" t="s">
        <v>4440</v>
      </c>
      <c r="C1163" s="167" t="s">
        <v>3650</v>
      </c>
      <c r="D1163" s="168" t="str">
        <f t="shared" si="30"/>
        <v>ปรับปรุงฟื้นฟูแหล่งน้ำห้วยน้ำคู่ พร้อมระบบกระจายน้ำ บ้านน้ำคู่ หมู่ที่ 2 ตำบลภูหอ อำเภอภูหลวง จังหวัดเลย</v>
      </c>
      <c r="E1163" s="160" t="s">
        <v>3651</v>
      </c>
      <c r="F1163" s="160" t="s">
        <v>29</v>
      </c>
      <c r="G1163" s="160">
        <v>2566</v>
      </c>
      <c r="H1163" s="160" t="s">
        <v>1534</v>
      </c>
      <c r="I1163" s="169" t="s">
        <v>1509</v>
      </c>
      <c r="J1163" s="160" t="s">
        <v>3493</v>
      </c>
      <c r="K1163" s="160" t="s">
        <v>37</v>
      </c>
      <c r="L1163" s="160" t="s">
        <v>7687</v>
      </c>
      <c r="M1163" s="160" t="s">
        <v>38</v>
      </c>
      <c r="N1163" s="160" t="s">
        <v>5494</v>
      </c>
      <c r="O1163" s="170" t="s">
        <v>7684</v>
      </c>
      <c r="P1163" s="171"/>
      <c r="Q1163" s="160" t="s">
        <v>4947</v>
      </c>
      <c r="R1163" s="179" t="s">
        <v>1537</v>
      </c>
    </row>
    <row r="1164" spans="1:18" customFormat="1">
      <c r="A1164" s="230" t="s">
        <v>4399</v>
      </c>
      <c r="B1164" s="231" t="s">
        <v>4440</v>
      </c>
      <c r="C1164" s="167" t="s">
        <v>3668</v>
      </c>
      <c r="D1164" s="168" t="str">
        <f t="shared" si="30"/>
        <v>อนุรักษ์ฟื้นฟูแหล่งน้ำหนองสามขา พร้อมระบบกระจายน้ำ บ้านโนนสวรรค์ หมู่ที่ 4 ตำบลหนองหัวช้าง อำเภอพรเจริญ จังหวัดบึงกาฬ</v>
      </c>
      <c r="E1164" s="160" t="s">
        <v>3669</v>
      </c>
      <c r="F1164" s="160" t="s">
        <v>29</v>
      </c>
      <c r="G1164" s="160">
        <v>2566</v>
      </c>
      <c r="H1164" s="160" t="s">
        <v>1534</v>
      </c>
      <c r="I1164" s="169" t="s">
        <v>1509</v>
      </c>
      <c r="J1164" s="160" t="s">
        <v>3493</v>
      </c>
      <c r="K1164" s="160" t="s">
        <v>37</v>
      </c>
      <c r="L1164" s="160" t="s">
        <v>7687</v>
      </c>
      <c r="M1164" s="160" t="s">
        <v>38</v>
      </c>
      <c r="N1164" s="160" t="s">
        <v>5494</v>
      </c>
      <c r="O1164" s="170" t="s">
        <v>7684</v>
      </c>
      <c r="P1164" s="171"/>
      <c r="Q1164" s="160" t="s">
        <v>4959</v>
      </c>
      <c r="R1164" s="179" t="s">
        <v>1537</v>
      </c>
    </row>
    <row r="1165" spans="1:18" customFormat="1">
      <c r="A1165" s="230" t="s">
        <v>4399</v>
      </c>
      <c r="B1165" s="231" t="s">
        <v>4440</v>
      </c>
      <c r="C1165" s="167" t="s">
        <v>3677</v>
      </c>
      <c r="D1165" s="168" t="str">
        <f t="shared" si="30"/>
        <v>อนุรักษ์ฟื้นฟูแหล่งน้ำอ่างเก็บน้ำห้วยแดง บ้านหนองผือน้อย หมู่ที่ 9 ตำบลนาโพธิ์ อำเภอกุสุมาลย์ จังหวัดสกลนคร</v>
      </c>
      <c r="E1165" s="160" t="s">
        <v>3678</v>
      </c>
      <c r="F1165" s="160" t="s">
        <v>29</v>
      </c>
      <c r="G1165" s="160">
        <v>2566</v>
      </c>
      <c r="H1165" s="160" t="s">
        <v>1534</v>
      </c>
      <c r="I1165" s="169" t="s">
        <v>1509</v>
      </c>
      <c r="J1165" s="160" t="s">
        <v>3493</v>
      </c>
      <c r="K1165" s="160" t="s">
        <v>37</v>
      </c>
      <c r="L1165" s="160" t="s">
        <v>7687</v>
      </c>
      <c r="M1165" s="160" t="s">
        <v>38</v>
      </c>
      <c r="N1165" s="160" t="s">
        <v>5494</v>
      </c>
      <c r="O1165" s="170" t="s">
        <v>7684</v>
      </c>
      <c r="P1165" s="171"/>
      <c r="Q1165" s="160" t="s">
        <v>4965</v>
      </c>
      <c r="R1165" s="179" t="s">
        <v>1537</v>
      </c>
    </row>
    <row r="1166" spans="1:18" customFormat="1">
      <c r="A1166" s="230" t="s">
        <v>4399</v>
      </c>
      <c r="B1166" s="231" t="s">
        <v>4440</v>
      </c>
      <c r="C1166" s="167" t="s">
        <v>3680</v>
      </c>
      <c r="D1166" s="168" t="str">
        <f t="shared" si="30"/>
        <v>ปรับปรุงเพิ่มประสิทธิภาพแหล่งน้ำสาธารณะ บ้านร่องจิก ตำบลร่องจิก อำเภอภูเรือ จังหวัดเลย</v>
      </c>
      <c r="E1166" s="160" t="s">
        <v>3681</v>
      </c>
      <c r="F1166" s="160" t="s">
        <v>29</v>
      </c>
      <c r="G1166" s="160">
        <v>2566</v>
      </c>
      <c r="H1166" s="160" t="s">
        <v>1534</v>
      </c>
      <c r="I1166" s="169" t="s">
        <v>1509</v>
      </c>
      <c r="J1166" s="160" t="s">
        <v>3493</v>
      </c>
      <c r="K1166" s="160" t="s">
        <v>37</v>
      </c>
      <c r="L1166" s="160" t="s">
        <v>7687</v>
      </c>
      <c r="M1166" s="160" t="s">
        <v>38</v>
      </c>
      <c r="N1166" s="160" t="s">
        <v>5494</v>
      </c>
      <c r="O1166" s="170" t="s">
        <v>7684</v>
      </c>
      <c r="P1166" s="171"/>
      <c r="Q1166" s="160" t="s">
        <v>4967</v>
      </c>
      <c r="R1166" s="179" t="s">
        <v>1537</v>
      </c>
    </row>
    <row r="1167" spans="1:18" customFormat="1">
      <c r="A1167" s="230" t="s">
        <v>4399</v>
      </c>
      <c r="B1167" s="231" t="s">
        <v>4440</v>
      </c>
      <c r="C1167" s="167" t="s">
        <v>3971</v>
      </c>
      <c r="D1167" s="168" t="str">
        <f t="shared" si="30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บ้านโป่ง หมู่ที่ 1 ตำบลแม่เกิ๋ง อำเภอวังชิ้น จังหวัดแพร่</v>
      </c>
      <c r="E1167" s="160" t="s">
        <v>3972</v>
      </c>
      <c r="F1167" s="160" t="s">
        <v>29</v>
      </c>
      <c r="G1167" s="160">
        <v>2566</v>
      </c>
      <c r="H1167" s="160" t="s">
        <v>3324</v>
      </c>
      <c r="I1167" s="169" t="s">
        <v>3219</v>
      </c>
      <c r="J1167" s="160" t="s">
        <v>3973</v>
      </c>
      <c r="K1167" s="160" t="s">
        <v>37</v>
      </c>
      <c r="L1167" s="160" t="s">
        <v>7687</v>
      </c>
      <c r="M1167" s="160" t="s">
        <v>38</v>
      </c>
      <c r="N1167" s="160" t="s">
        <v>5494</v>
      </c>
      <c r="O1167" s="170" t="s">
        <v>7684</v>
      </c>
      <c r="P1167" s="171"/>
      <c r="Q1167" s="160" t="s">
        <v>5157</v>
      </c>
      <c r="R1167" s="179" t="s">
        <v>1537</v>
      </c>
    </row>
    <row r="1168" spans="1:18" customFormat="1">
      <c r="A1168" s="230" t="s">
        <v>4399</v>
      </c>
      <c r="B1168" s="231" t="s">
        <v>4440</v>
      </c>
      <c r="C1168" s="167" t="s">
        <v>3975</v>
      </c>
      <c r="D1168" s="168" t="str">
        <f t="shared" si="30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บ้านแม่พร้าว หมู่ที่ 9 ตำบลสะเอียบ อำเภอสอง จังหวัดแพร่</v>
      </c>
      <c r="E1168" s="160" t="s">
        <v>3976</v>
      </c>
      <c r="F1168" s="160" t="s">
        <v>29</v>
      </c>
      <c r="G1168" s="160">
        <v>2566</v>
      </c>
      <c r="H1168" s="160" t="s">
        <v>3324</v>
      </c>
      <c r="I1168" s="169" t="s">
        <v>3219</v>
      </c>
      <c r="J1168" s="160" t="s">
        <v>330</v>
      </c>
      <c r="K1168" s="160" t="s">
        <v>37</v>
      </c>
      <c r="L1168" s="160" t="s">
        <v>7687</v>
      </c>
      <c r="M1168" s="160" t="s">
        <v>38</v>
      </c>
      <c r="N1168" s="160" t="s">
        <v>5494</v>
      </c>
      <c r="O1168" s="170" t="s">
        <v>7684</v>
      </c>
      <c r="P1168" s="171"/>
      <c r="Q1168" s="160" t="s">
        <v>5159</v>
      </c>
      <c r="R1168" s="179" t="s">
        <v>1537</v>
      </c>
    </row>
    <row r="1169" spans="1:18" customFormat="1">
      <c r="A1169" s="230" t="s">
        <v>4399</v>
      </c>
      <c r="B1169" s="231" t="s">
        <v>4440</v>
      </c>
      <c r="C1169" s="167" t="s">
        <v>3978</v>
      </c>
      <c r="D1169" s="168" t="str">
        <f t="shared" si="30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บ้านแม่แรม หมู่ที่ 12 ตำบลเตาปูน อำเภอสอง จังหวัดแพร่</v>
      </c>
      <c r="E1169" s="160" t="s">
        <v>3979</v>
      </c>
      <c r="F1169" s="160" t="s">
        <v>29</v>
      </c>
      <c r="G1169" s="160">
        <v>2566</v>
      </c>
      <c r="H1169" s="160" t="s">
        <v>3324</v>
      </c>
      <c r="I1169" s="169" t="s">
        <v>3219</v>
      </c>
      <c r="J1169" s="160" t="s">
        <v>3973</v>
      </c>
      <c r="K1169" s="160" t="s">
        <v>37</v>
      </c>
      <c r="L1169" s="160" t="s">
        <v>7687</v>
      </c>
      <c r="M1169" s="160" t="s">
        <v>38</v>
      </c>
      <c r="N1169" s="160" t="s">
        <v>5494</v>
      </c>
      <c r="O1169" s="170" t="s">
        <v>7684</v>
      </c>
      <c r="P1169" s="171"/>
      <c r="Q1169" s="160" t="s">
        <v>5161</v>
      </c>
      <c r="R1169" s="179" t="s">
        <v>1537</v>
      </c>
    </row>
    <row r="1170" spans="1:18" customFormat="1">
      <c r="A1170" s="230" t="s">
        <v>4399</v>
      </c>
      <c r="B1170" s="231" t="s">
        <v>4440</v>
      </c>
      <c r="C1170" s="167" t="s">
        <v>3988</v>
      </c>
      <c r="D1170" s="168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ห้วยอ่อมพัฒนา (ห้วยฮ่อมบน) หมู่ที่ 13 ตำบลบ้านเวียง อำเภอเวียง จังหวัดแพร่</v>
      </c>
      <c r="E1170" s="160" t="s">
        <v>3989</v>
      </c>
      <c r="F1170" s="160" t="s">
        <v>29</v>
      </c>
      <c r="G1170" s="160">
        <v>2566</v>
      </c>
      <c r="H1170" s="160" t="s">
        <v>3324</v>
      </c>
      <c r="I1170" s="169" t="s">
        <v>3219</v>
      </c>
      <c r="J1170" s="160" t="s">
        <v>3973</v>
      </c>
      <c r="K1170" s="160" t="s">
        <v>37</v>
      </c>
      <c r="L1170" s="160" t="s">
        <v>7687</v>
      </c>
      <c r="M1170" s="160" t="s">
        <v>38</v>
      </c>
      <c r="N1170" s="160" t="s">
        <v>5494</v>
      </c>
      <c r="O1170" s="170" t="s">
        <v>7684</v>
      </c>
      <c r="P1170" s="171"/>
      <c r="Q1170" s="160" t="s">
        <v>5167</v>
      </c>
      <c r="R1170" s="179" t="s">
        <v>1537</v>
      </c>
    </row>
    <row r="1171" spans="1:18" customFormat="1">
      <c r="A1171" s="230" t="s">
        <v>4399</v>
      </c>
      <c r="B1171" s="231" t="s">
        <v>4440</v>
      </c>
      <c r="C1171" s="167" t="s">
        <v>3997</v>
      </c>
      <c r="D1171" s="168" t="str">
        <f t="shared" si="30"/>
        <v xml:space="preserve"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ขุนกุน ตำบลภูคา อำเภอปัว  จังหวัดน่านหมู่ที่ 2 </v>
      </c>
      <c r="E1171" s="160" t="s">
        <v>5525</v>
      </c>
      <c r="F1171" s="160" t="s">
        <v>29</v>
      </c>
      <c r="G1171" s="160">
        <v>2566</v>
      </c>
      <c r="H1171" s="160" t="s">
        <v>3324</v>
      </c>
      <c r="I1171" s="169" t="s">
        <v>3219</v>
      </c>
      <c r="J1171" s="160" t="s">
        <v>3973</v>
      </c>
      <c r="K1171" s="160" t="s">
        <v>37</v>
      </c>
      <c r="L1171" s="160" t="s">
        <v>7687</v>
      </c>
      <c r="M1171" s="160" t="s">
        <v>38</v>
      </c>
      <c r="N1171" s="160" t="s">
        <v>5494</v>
      </c>
      <c r="O1171" s="170" t="s">
        <v>7684</v>
      </c>
      <c r="P1171" s="171"/>
      <c r="Q1171" s="160" t="s">
        <v>5172</v>
      </c>
      <c r="R1171" s="179" t="s">
        <v>1537</v>
      </c>
    </row>
    <row r="1172" spans="1:18" customFormat="1">
      <c r="A1172" s="230" t="s">
        <v>4399</v>
      </c>
      <c r="B1172" s="231" t="s">
        <v>4440</v>
      </c>
      <c r="C1172" s="167" t="s">
        <v>4000</v>
      </c>
      <c r="D1172" s="168" t="str">
        <f t="shared" si="30"/>
        <v>ก่อสร้างระบบกระจายน้ำด้วยพลังงานแสงอาทิตย์แหล่งน้ำบ้านโนนแดง  บ้านโนนแดง  ตำบลลำชี อำเภอฆ้องชัย จังหวัดกาฬสินธุ์</v>
      </c>
      <c r="E1172" s="160" t="s">
        <v>4001</v>
      </c>
      <c r="F1172" s="160" t="s">
        <v>29</v>
      </c>
      <c r="G1172" s="160">
        <v>2566</v>
      </c>
      <c r="H1172" s="160" t="s">
        <v>3214</v>
      </c>
      <c r="I1172" s="169" t="s">
        <v>3090</v>
      </c>
      <c r="J1172" s="160" t="s">
        <v>3983</v>
      </c>
      <c r="K1172" s="160" t="s">
        <v>37</v>
      </c>
      <c r="L1172" s="160" t="s">
        <v>7687</v>
      </c>
      <c r="M1172" s="160" t="s">
        <v>38</v>
      </c>
      <c r="N1172" s="160" t="s">
        <v>5494</v>
      </c>
      <c r="O1172" s="170" t="s">
        <v>7684</v>
      </c>
      <c r="P1172" s="171"/>
      <c r="Q1172" s="160" t="s">
        <v>5174</v>
      </c>
      <c r="R1172" s="179" t="s">
        <v>1537</v>
      </c>
    </row>
    <row r="1173" spans="1:18" customFormat="1">
      <c r="A1173" s="230" t="s">
        <v>4399</v>
      </c>
      <c r="B1173" s="231" t="s">
        <v>4440</v>
      </c>
      <c r="C1173" s="167" t="s">
        <v>4003</v>
      </c>
      <c r="D1173" s="168" t="str">
        <f t="shared" ref="D1173:D1204" si="31">HYPERLINK(Q1173,E1173)</f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บ้านน้ำขว้าง หมู่ที่ 3 ตำบลภูคา  อำเภอปัว  จังหวัดน่าน</v>
      </c>
      <c r="E1173" s="160" t="s">
        <v>4004</v>
      </c>
      <c r="F1173" s="160" t="s">
        <v>29</v>
      </c>
      <c r="G1173" s="160">
        <v>2566</v>
      </c>
      <c r="H1173" s="160" t="s">
        <v>3324</v>
      </c>
      <c r="I1173" s="169" t="s">
        <v>3219</v>
      </c>
      <c r="J1173" s="160" t="s">
        <v>3973</v>
      </c>
      <c r="K1173" s="160" t="s">
        <v>37</v>
      </c>
      <c r="L1173" s="160" t="s">
        <v>7687</v>
      </c>
      <c r="M1173" s="160" t="s">
        <v>38</v>
      </c>
      <c r="N1173" s="160" t="s">
        <v>5494</v>
      </c>
      <c r="O1173" s="170" t="s">
        <v>7684</v>
      </c>
      <c r="P1173" s="171"/>
      <c r="Q1173" s="160" t="s">
        <v>5176</v>
      </c>
      <c r="R1173" s="179" t="s">
        <v>1537</v>
      </c>
    </row>
    <row r="1174" spans="1:18" customFormat="1">
      <c r="A1174" s="230" t="s">
        <v>4399</v>
      </c>
      <c r="B1174" s="231" t="s">
        <v>4440</v>
      </c>
      <c r="C1174" s="167" t="s">
        <v>4009</v>
      </c>
      <c r="D1174" s="168" t="str">
        <f t="shared" si="31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บ้านตาน้อย หมู่ที่ 5  ตำบลภูคา  อำเภอปัว จังหวัดน่าน</v>
      </c>
      <c r="E1174" s="160" t="s">
        <v>4010</v>
      </c>
      <c r="F1174" s="160" t="s">
        <v>29</v>
      </c>
      <c r="G1174" s="160">
        <v>2566</v>
      </c>
      <c r="H1174" s="160" t="s">
        <v>3324</v>
      </c>
      <c r="I1174" s="169" t="s">
        <v>3219</v>
      </c>
      <c r="J1174" s="160" t="s">
        <v>330</v>
      </c>
      <c r="K1174" s="160" t="s">
        <v>37</v>
      </c>
      <c r="L1174" s="160" t="s">
        <v>7687</v>
      </c>
      <c r="M1174" s="160" t="s">
        <v>38</v>
      </c>
      <c r="N1174" s="160" t="s">
        <v>5494</v>
      </c>
      <c r="O1174" s="170" t="s">
        <v>7684</v>
      </c>
      <c r="P1174" s="171"/>
      <c r="Q1174" s="160" t="s">
        <v>5180</v>
      </c>
      <c r="R1174" s="179" t="s">
        <v>1537</v>
      </c>
    </row>
    <row r="1175" spans="1:18" customFormat="1">
      <c r="A1175" s="230" t="s">
        <v>4399</v>
      </c>
      <c r="B1175" s="231" t="s">
        <v>4440</v>
      </c>
      <c r="C1175" s="167" t="s">
        <v>4006</v>
      </c>
      <c r="D1175" s="168" t="str">
        <f t="shared" si="31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น้ำดั้น หมู่ที่ 13 ตำบลภูคา อำเภอปัว จังหวัดน่าน</v>
      </c>
      <c r="E1175" s="160" t="s">
        <v>4007</v>
      </c>
      <c r="F1175" s="160" t="s">
        <v>29</v>
      </c>
      <c r="G1175" s="160">
        <v>2566</v>
      </c>
      <c r="H1175" s="160" t="s">
        <v>3324</v>
      </c>
      <c r="I1175" s="169" t="s">
        <v>3219</v>
      </c>
      <c r="J1175" s="160" t="s">
        <v>330</v>
      </c>
      <c r="K1175" s="160" t="s">
        <v>37</v>
      </c>
      <c r="L1175" s="160" t="s">
        <v>7687</v>
      </c>
      <c r="M1175" s="160" t="s">
        <v>38</v>
      </c>
      <c r="N1175" s="160" t="s">
        <v>5494</v>
      </c>
      <c r="O1175" s="170" t="s">
        <v>7684</v>
      </c>
      <c r="P1175" s="171"/>
      <c r="Q1175" s="160" t="s">
        <v>5178</v>
      </c>
      <c r="R1175" s="179" t="s">
        <v>1537</v>
      </c>
    </row>
    <row r="1176" spans="1:18" customFormat="1">
      <c r="A1176" s="230" t="s">
        <v>4399</v>
      </c>
      <c r="B1176" s="231" t="s">
        <v>4440</v>
      </c>
      <c r="C1176" s="167" t="s">
        <v>4012</v>
      </c>
      <c r="D1176" s="168" t="str">
        <f t="shared" si="31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น้ำย้อ-ขุนดิน หมู่ที่ 8 ตำบลภูคา อำเภอปัว จังหวัดน่าน</v>
      </c>
      <c r="E1176" s="160" t="s">
        <v>4013</v>
      </c>
      <c r="F1176" s="160" t="s">
        <v>29</v>
      </c>
      <c r="G1176" s="160">
        <v>2566</v>
      </c>
      <c r="H1176" s="160" t="s">
        <v>3324</v>
      </c>
      <c r="I1176" s="169" t="s">
        <v>3219</v>
      </c>
      <c r="J1176" s="160" t="s">
        <v>330</v>
      </c>
      <c r="K1176" s="160" t="s">
        <v>37</v>
      </c>
      <c r="L1176" s="160" t="s">
        <v>7687</v>
      </c>
      <c r="M1176" s="160" t="s">
        <v>38</v>
      </c>
      <c r="N1176" s="160" t="s">
        <v>5494</v>
      </c>
      <c r="O1176" s="170" t="s">
        <v>7684</v>
      </c>
      <c r="P1176" s="171"/>
      <c r="Q1176" s="160" t="s">
        <v>5182</v>
      </c>
      <c r="R1176" s="179" t="s">
        <v>1537</v>
      </c>
    </row>
    <row r="1177" spans="1:18" customFormat="1">
      <c r="A1177" s="230" t="s">
        <v>4399</v>
      </c>
      <c r="B1177" s="231" t="s">
        <v>4440</v>
      </c>
      <c r="C1177" s="167" t="s">
        <v>4018</v>
      </c>
      <c r="D1177" s="168" t="str">
        <f t="shared" si="31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บ้านกอก ตำบลภูคา อำเภอปัว จังหวัดน่าน</v>
      </c>
      <c r="E1177" s="160" t="s">
        <v>4019</v>
      </c>
      <c r="F1177" s="160" t="s">
        <v>29</v>
      </c>
      <c r="G1177" s="160">
        <v>2566</v>
      </c>
      <c r="H1177" s="160" t="s">
        <v>3324</v>
      </c>
      <c r="I1177" s="169" t="s">
        <v>3219</v>
      </c>
      <c r="J1177" s="160" t="s">
        <v>3973</v>
      </c>
      <c r="K1177" s="160" t="s">
        <v>37</v>
      </c>
      <c r="L1177" s="160" t="s">
        <v>7687</v>
      </c>
      <c r="M1177" s="160" t="s">
        <v>38</v>
      </c>
      <c r="N1177" s="160" t="s">
        <v>5494</v>
      </c>
      <c r="O1177" s="170" t="s">
        <v>7684</v>
      </c>
      <c r="P1177" s="171"/>
      <c r="Q1177" s="160" t="s">
        <v>5186</v>
      </c>
      <c r="R1177" s="179" t="s">
        <v>1537</v>
      </c>
    </row>
    <row r="1178" spans="1:18" customFormat="1">
      <c r="A1178" s="230" t="s">
        <v>4399</v>
      </c>
      <c r="B1178" s="231" t="s">
        <v>4440</v>
      </c>
      <c r="C1178" s="167" t="s">
        <v>4030</v>
      </c>
      <c r="D1178" s="168" t="str">
        <f t="shared" si="31"/>
        <v>ก่อสร้างระบบกระจายน้ำด้วยพลังงานแสงอาทิตย์ สนับสนุนโรงพยาบาลสมเด็จพระยุพราชกระนวน ตำบลหนองโก อำเภอกระนวน จังหวัดขอนแก่น</v>
      </c>
      <c r="E1178" s="160" t="s">
        <v>4031</v>
      </c>
      <c r="F1178" s="160" t="s">
        <v>29</v>
      </c>
      <c r="G1178" s="160">
        <v>2566</v>
      </c>
      <c r="H1178" s="160" t="s">
        <v>3391</v>
      </c>
      <c r="I1178" s="169" t="s">
        <v>1509</v>
      </c>
      <c r="J1178" s="160" t="s">
        <v>3983</v>
      </c>
      <c r="K1178" s="160" t="s">
        <v>37</v>
      </c>
      <c r="L1178" s="160" t="s">
        <v>7687</v>
      </c>
      <c r="M1178" s="160" t="s">
        <v>38</v>
      </c>
      <c r="N1178" s="160" t="s">
        <v>5494</v>
      </c>
      <c r="O1178" s="170" t="s">
        <v>7684</v>
      </c>
      <c r="P1178" s="171"/>
      <c r="Q1178" s="160" t="s">
        <v>5194</v>
      </c>
      <c r="R1178" s="179" t="s">
        <v>1537</v>
      </c>
    </row>
    <row r="1179" spans="1:18" customFormat="1">
      <c r="A1179" s="230" t="s">
        <v>4399</v>
      </c>
      <c r="B1179" s="231" t="s">
        <v>4440</v>
      </c>
      <c r="C1179" s="167" t="s">
        <v>4015</v>
      </c>
      <c r="D1179" s="168" t="str">
        <f t="shared" si="31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บ้านจูน หมู่ที่ 11 ตำบลภูคา  อำเภอปัว จังหวัดน่าน</v>
      </c>
      <c r="E1179" s="160" t="s">
        <v>4016</v>
      </c>
      <c r="F1179" s="160" t="s">
        <v>29</v>
      </c>
      <c r="G1179" s="160">
        <v>2566</v>
      </c>
      <c r="H1179" s="160" t="s">
        <v>3324</v>
      </c>
      <c r="I1179" s="169" t="s">
        <v>3219</v>
      </c>
      <c r="J1179" s="160" t="s">
        <v>330</v>
      </c>
      <c r="K1179" s="160" t="s">
        <v>37</v>
      </c>
      <c r="L1179" s="160" t="s">
        <v>7687</v>
      </c>
      <c r="M1179" s="160" t="s">
        <v>38</v>
      </c>
      <c r="N1179" s="160" t="s">
        <v>5494</v>
      </c>
      <c r="O1179" s="170" t="s">
        <v>7684</v>
      </c>
      <c r="P1179" s="171"/>
      <c r="Q1179" s="160" t="s">
        <v>5184</v>
      </c>
      <c r="R1179" s="179" t="s">
        <v>1537</v>
      </c>
    </row>
    <row r="1180" spans="1:18" customFormat="1">
      <c r="A1180" s="230" t="s">
        <v>4399</v>
      </c>
      <c r="B1180" s="231" t="s">
        <v>4440</v>
      </c>
      <c r="C1180" s="167" t="s">
        <v>4021</v>
      </c>
      <c r="D1180" s="168" t="str">
        <f t="shared" si="31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น้ำปัวพัฒนา หมู่ที่ 12 ตำบลภูคา อำเภอปัว จังหวัดน่าน</v>
      </c>
      <c r="E1180" s="160" t="s">
        <v>4022</v>
      </c>
      <c r="F1180" s="160" t="s">
        <v>29</v>
      </c>
      <c r="G1180" s="160">
        <v>2566</v>
      </c>
      <c r="H1180" s="160" t="s">
        <v>3324</v>
      </c>
      <c r="I1180" s="169" t="s">
        <v>3219</v>
      </c>
      <c r="J1180" s="160" t="s">
        <v>3973</v>
      </c>
      <c r="K1180" s="160" t="s">
        <v>37</v>
      </c>
      <c r="L1180" s="160" t="s">
        <v>7687</v>
      </c>
      <c r="M1180" s="160" t="s">
        <v>38</v>
      </c>
      <c r="N1180" s="160" t="s">
        <v>5494</v>
      </c>
      <c r="O1180" s="170" t="s">
        <v>7684</v>
      </c>
      <c r="P1180" s="171"/>
      <c r="Q1180" s="160" t="s">
        <v>5188</v>
      </c>
      <c r="R1180" s="179" t="s">
        <v>1537</v>
      </c>
    </row>
    <row r="1181" spans="1:18" customFormat="1">
      <c r="A1181" s="230" t="s">
        <v>4399</v>
      </c>
      <c r="B1181" s="231" t="s">
        <v>4440</v>
      </c>
      <c r="C1181" s="167" t="s">
        <v>4024</v>
      </c>
      <c r="D1181" s="168" t="str">
        <f t="shared" si="31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วังไผ่ หมู่ที่ 8 ตำบลนาไร่หลวง  อำเภอสองแคว	จังหวัดน่าน</v>
      </c>
      <c r="E1181" s="160" t="s">
        <v>5526</v>
      </c>
      <c r="F1181" s="160" t="s">
        <v>29</v>
      </c>
      <c r="G1181" s="160">
        <v>2566</v>
      </c>
      <c r="H1181" s="160" t="s">
        <v>3324</v>
      </c>
      <c r="I1181" s="169" t="s">
        <v>3219</v>
      </c>
      <c r="J1181" s="160" t="s">
        <v>3973</v>
      </c>
      <c r="K1181" s="160" t="s">
        <v>37</v>
      </c>
      <c r="L1181" s="160" t="s">
        <v>7687</v>
      </c>
      <c r="M1181" s="160" t="s">
        <v>38</v>
      </c>
      <c r="N1181" s="160" t="s">
        <v>5494</v>
      </c>
      <c r="O1181" s="170" t="s">
        <v>7684</v>
      </c>
      <c r="P1181" s="171"/>
      <c r="Q1181" s="160" t="s">
        <v>5190</v>
      </c>
      <c r="R1181" s="179" t="s">
        <v>1537</v>
      </c>
    </row>
    <row r="1182" spans="1:18" customFormat="1">
      <c r="A1182" s="230" t="s">
        <v>4399</v>
      </c>
      <c r="B1182" s="231" t="s">
        <v>4440</v>
      </c>
      <c r="C1182" s="167" t="s">
        <v>4027</v>
      </c>
      <c r="D1182" s="168" t="str">
        <f t="shared" si="31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บ้านน้ำพัน หมู่ที่ 9 ตำบลนาไร่  อำเภอสองแคว จังหวัดน่าน</v>
      </c>
      <c r="E1182" s="160" t="s">
        <v>4028</v>
      </c>
      <c r="F1182" s="160" t="s">
        <v>29</v>
      </c>
      <c r="G1182" s="160">
        <v>2566</v>
      </c>
      <c r="H1182" s="160" t="s">
        <v>3324</v>
      </c>
      <c r="I1182" s="169" t="s">
        <v>3219</v>
      </c>
      <c r="J1182" s="160" t="s">
        <v>3973</v>
      </c>
      <c r="K1182" s="160" t="s">
        <v>37</v>
      </c>
      <c r="L1182" s="160" t="s">
        <v>7687</v>
      </c>
      <c r="M1182" s="160" t="s">
        <v>38</v>
      </c>
      <c r="N1182" s="160" t="s">
        <v>5494</v>
      </c>
      <c r="O1182" s="170" t="s">
        <v>7684</v>
      </c>
      <c r="P1182" s="171"/>
      <c r="Q1182" s="160" t="s">
        <v>5192</v>
      </c>
      <c r="R1182" s="179" t="s">
        <v>1537</v>
      </c>
    </row>
    <row r="1183" spans="1:18" customFormat="1">
      <c r="A1183" s="230" t="s">
        <v>4399</v>
      </c>
      <c r="B1183" s="231" t="s">
        <v>4440</v>
      </c>
      <c r="C1183" s="167" t="s">
        <v>4036</v>
      </c>
      <c r="D1183" s="168" t="str">
        <f t="shared" si="31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บ้านใหม่ในฝัน หมู่ที่ 12 ตำบลสะเนียน อำเภอเมืองน่าน จังหวัดน่าน</v>
      </c>
      <c r="E1183" s="160" t="s">
        <v>4037</v>
      </c>
      <c r="F1183" s="160" t="s">
        <v>29</v>
      </c>
      <c r="G1183" s="160">
        <v>2566</v>
      </c>
      <c r="H1183" s="160" t="s">
        <v>3324</v>
      </c>
      <c r="I1183" s="169" t="s">
        <v>3219</v>
      </c>
      <c r="J1183" s="160" t="s">
        <v>3973</v>
      </c>
      <c r="K1183" s="160" t="s">
        <v>37</v>
      </c>
      <c r="L1183" s="160" t="s">
        <v>7687</v>
      </c>
      <c r="M1183" s="160" t="s">
        <v>38</v>
      </c>
      <c r="N1183" s="160" t="s">
        <v>5494</v>
      </c>
      <c r="O1183" s="170" t="s">
        <v>7684</v>
      </c>
      <c r="P1183" s="171"/>
      <c r="Q1183" s="160" t="s">
        <v>5198</v>
      </c>
      <c r="R1183" s="179" t="s">
        <v>1537</v>
      </c>
    </row>
    <row r="1184" spans="1:18" customFormat="1">
      <c r="A1184" s="230" t="s">
        <v>4399</v>
      </c>
      <c r="B1184" s="231" t="s">
        <v>4440</v>
      </c>
      <c r="C1184" s="167" t="s">
        <v>4048</v>
      </c>
      <c r="D1184" s="168" t="str">
        <f t="shared" si="31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บ้านหนองปลา หมู่ที่ 10 ตำบลพระธาตุ อำเภอเชียงกลาง จังหวัดน่าน</v>
      </c>
      <c r="E1184" s="160" t="s">
        <v>4049</v>
      </c>
      <c r="F1184" s="160" t="s">
        <v>29</v>
      </c>
      <c r="G1184" s="160">
        <v>2566</v>
      </c>
      <c r="H1184" s="160" t="s">
        <v>3324</v>
      </c>
      <c r="I1184" s="169" t="s">
        <v>3219</v>
      </c>
      <c r="J1184" s="160" t="s">
        <v>3973</v>
      </c>
      <c r="K1184" s="160" t="s">
        <v>37</v>
      </c>
      <c r="L1184" s="160" t="s">
        <v>7687</v>
      </c>
      <c r="M1184" s="160" t="s">
        <v>38</v>
      </c>
      <c r="N1184" s="160" t="s">
        <v>5494</v>
      </c>
      <c r="O1184" s="170" t="s">
        <v>7684</v>
      </c>
      <c r="P1184" s="171"/>
      <c r="Q1184" s="160" t="s">
        <v>5206</v>
      </c>
      <c r="R1184" s="179" t="s">
        <v>1537</v>
      </c>
    </row>
    <row r="1185" spans="1:18" customFormat="1">
      <c r="A1185" s="230" t="s">
        <v>4399</v>
      </c>
      <c r="B1185" s="231" t="s">
        <v>4440</v>
      </c>
      <c r="C1185" s="167" t="s">
        <v>4051</v>
      </c>
      <c r="D1185" s="168" t="str">
        <f t="shared" si="31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บ้านเกวต หมู่ที่ 6 ตำบลพญาแก้ว อำเภอเชียงกลาง จังหวัดน่าน</v>
      </c>
      <c r="E1185" s="160" t="s">
        <v>4052</v>
      </c>
      <c r="F1185" s="160" t="s">
        <v>29</v>
      </c>
      <c r="G1185" s="160">
        <v>2566</v>
      </c>
      <c r="H1185" s="160" t="s">
        <v>3324</v>
      </c>
      <c r="I1185" s="169" t="s">
        <v>3219</v>
      </c>
      <c r="J1185" s="160" t="s">
        <v>3973</v>
      </c>
      <c r="K1185" s="160" t="s">
        <v>37</v>
      </c>
      <c r="L1185" s="160" t="s">
        <v>7687</v>
      </c>
      <c r="M1185" s="160" t="s">
        <v>38</v>
      </c>
      <c r="N1185" s="160" t="s">
        <v>5494</v>
      </c>
      <c r="O1185" s="170" t="s">
        <v>7684</v>
      </c>
      <c r="P1185" s="171"/>
      <c r="Q1185" s="160" t="s">
        <v>5208</v>
      </c>
      <c r="R1185" s="179" t="s">
        <v>1537</v>
      </c>
    </row>
    <row r="1186" spans="1:18" customFormat="1">
      <c r="A1186" s="230" t="s">
        <v>4399</v>
      </c>
      <c r="B1186" s="231" t="s">
        <v>4440</v>
      </c>
      <c r="C1186" s="167" t="s">
        <v>4054</v>
      </c>
      <c r="D1186" s="168" t="str">
        <f t="shared" si="31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 บ้านขุนสถาน หมู่ที่ 3 ตำบลสันทะ อำเภอนาน้อย จังหวัดน่า</v>
      </c>
      <c r="E1186" s="160" t="s">
        <v>4055</v>
      </c>
      <c r="F1186" s="160" t="s">
        <v>29</v>
      </c>
      <c r="G1186" s="160">
        <v>2566</v>
      </c>
      <c r="H1186" s="160" t="s">
        <v>3324</v>
      </c>
      <c r="I1186" s="169" t="s">
        <v>3219</v>
      </c>
      <c r="J1186" s="160" t="s">
        <v>3973</v>
      </c>
      <c r="K1186" s="160" t="s">
        <v>37</v>
      </c>
      <c r="L1186" s="160" t="s">
        <v>7687</v>
      </c>
      <c r="M1186" s="160" t="s">
        <v>38</v>
      </c>
      <c r="N1186" s="160" t="s">
        <v>5494</v>
      </c>
      <c r="O1186" s="170" t="s">
        <v>7684</v>
      </c>
      <c r="P1186" s="171"/>
      <c r="Q1186" s="160" t="s">
        <v>5210</v>
      </c>
      <c r="R1186" s="179" t="s">
        <v>1537</v>
      </c>
    </row>
    <row r="1187" spans="1:18" customFormat="1">
      <c r="A1187" s="230" t="s">
        <v>4399</v>
      </c>
      <c r="B1187" s="231" t="s">
        <v>4440</v>
      </c>
      <c r="C1187" s="167" t="s">
        <v>4060</v>
      </c>
      <c r="D1187" s="168" t="str">
        <f t="shared" si="31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บ้านบ่อหอย หมู่ที่ 6 ตำบลยาบหัวนา  อำเภอเวียงสา  จังหวัดน่าน</v>
      </c>
      <c r="E1187" s="160" t="s">
        <v>4061</v>
      </c>
      <c r="F1187" s="160" t="s">
        <v>29</v>
      </c>
      <c r="G1187" s="160">
        <v>2566</v>
      </c>
      <c r="H1187" s="160" t="s">
        <v>3324</v>
      </c>
      <c r="I1187" s="169" t="s">
        <v>3219</v>
      </c>
      <c r="J1187" s="160" t="s">
        <v>3973</v>
      </c>
      <c r="K1187" s="160" t="s">
        <v>37</v>
      </c>
      <c r="L1187" s="160" t="s">
        <v>7687</v>
      </c>
      <c r="M1187" s="160" t="s">
        <v>38</v>
      </c>
      <c r="N1187" s="160" t="s">
        <v>5494</v>
      </c>
      <c r="O1187" s="170" t="s">
        <v>7684</v>
      </c>
      <c r="P1187" s="171"/>
      <c r="Q1187" s="160" t="s">
        <v>5213</v>
      </c>
      <c r="R1187" s="179" t="s">
        <v>1537</v>
      </c>
    </row>
    <row r="1188" spans="1:18" customFormat="1">
      <c r="A1188" s="230" t="s">
        <v>4399</v>
      </c>
      <c r="B1188" s="231" t="s">
        <v>4440</v>
      </c>
      <c r="C1188" s="167" t="s">
        <v>4039</v>
      </c>
      <c r="D1188" s="168" t="str">
        <f t="shared" si="31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บ้านหนอง หมู่ที่ 6 ตำบลเชียงกลาง อำเภอเชียงกลาง จังหวัดน่าน</v>
      </c>
      <c r="E1188" s="160" t="s">
        <v>4040</v>
      </c>
      <c r="F1188" s="160" t="s">
        <v>29</v>
      </c>
      <c r="G1188" s="160">
        <v>2566</v>
      </c>
      <c r="H1188" s="160" t="s">
        <v>3324</v>
      </c>
      <c r="I1188" s="169" t="s">
        <v>3219</v>
      </c>
      <c r="J1188" s="160" t="s">
        <v>3973</v>
      </c>
      <c r="K1188" s="160" t="s">
        <v>37</v>
      </c>
      <c r="L1188" s="160" t="s">
        <v>7687</v>
      </c>
      <c r="M1188" s="160" t="s">
        <v>38</v>
      </c>
      <c r="N1188" s="160" t="s">
        <v>5494</v>
      </c>
      <c r="O1188" s="170" t="s">
        <v>7684</v>
      </c>
      <c r="P1188" s="171"/>
      <c r="Q1188" s="160" t="s">
        <v>5200</v>
      </c>
      <c r="R1188" s="179" t="s">
        <v>1537</v>
      </c>
    </row>
    <row r="1189" spans="1:18" customFormat="1">
      <c r="A1189" s="230" t="s">
        <v>4399</v>
      </c>
      <c r="B1189" s="231" t="s">
        <v>4440</v>
      </c>
      <c r="C1189" s="167" t="s">
        <v>4066</v>
      </c>
      <c r="D1189" s="168" t="str">
        <f t="shared" si="31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บ้านน้ำแป่ง หมู่ที่ 7 ตำบลผาทอง อำเภอทาวังผา จังหวัดน่าน</v>
      </c>
      <c r="E1189" s="160" t="s">
        <v>4067</v>
      </c>
      <c r="F1189" s="160" t="s">
        <v>29</v>
      </c>
      <c r="G1189" s="160">
        <v>2566</v>
      </c>
      <c r="H1189" s="160" t="s">
        <v>3324</v>
      </c>
      <c r="I1189" s="169" t="s">
        <v>3219</v>
      </c>
      <c r="J1189" s="160" t="s">
        <v>3973</v>
      </c>
      <c r="K1189" s="160" t="s">
        <v>37</v>
      </c>
      <c r="L1189" s="160" t="s">
        <v>7687</v>
      </c>
      <c r="M1189" s="160" t="s">
        <v>38</v>
      </c>
      <c r="N1189" s="160" t="s">
        <v>5494</v>
      </c>
      <c r="O1189" s="170" t="s">
        <v>7684</v>
      </c>
      <c r="P1189" s="171"/>
      <c r="Q1189" s="160" t="s">
        <v>5217</v>
      </c>
      <c r="R1189" s="179" t="s">
        <v>1537</v>
      </c>
    </row>
    <row r="1190" spans="1:18" customFormat="1">
      <c r="A1190" s="230" t="s">
        <v>4399</v>
      </c>
      <c r="B1190" s="231" t="s">
        <v>4440</v>
      </c>
      <c r="C1190" s="167" t="s">
        <v>4075</v>
      </c>
      <c r="D1190" s="168" t="str">
        <f t="shared" si="31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บ้านมณีพฤกษ์ หมู่ที่ 11 ตำบลงอบ อำเภอทุ่งช้าง จังหวัดน่าน</v>
      </c>
      <c r="E1190" s="160" t="s">
        <v>4076</v>
      </c>
      <c r="F1190" s="160" t="s">
        <v>29</v>
      </c>
      <c r="G1190" s="160">
        <v>2566</v>
      </c>
      <c r="H1190" s="160" t="s">
        <v>3324</v>
      </c>
      <c r="I1190" s="169" t="s">
        <v>3219</v>
      </c>
      <c r="J1190" s="160" t="s">
        <v>3973</v>
      </c>
      <c r="K1190" s="160" t="s">
        <v>37</v>
      </c>
      <c r="L1190" s="160" t="s">
        <v>7687</v>
      </c>
      <c r="M1190" s="160" t="s">
        <v>38</v>
      </c>
      <c r="N1190" s="160" t="s">
        <v>5494</v>
      </c>
      <c r="O1190" s="170" t="s">
        <v>7684</v>
      </c>
      <c r="P1190" s="171"/>
      <c r="Q1190" s="160" t="s">
        <v>5223</v>
      </c>
      <c r="R1190" s="179" t="s">
        <v>1537</v>
      </c>
    </row>
    <row r="1191" spans="1:18" customFormat="1">
      <c r="A1191" s="230" t="s">
        <v>4399</v>
      </c>
      <c r="B1191" s="231" t="s">
        <v>4440</v>
      </c>
      <c r="C1191" s="167" t="s">
        <v>4042</v>
      </c>
      <c r="D1191" s="168" t="str">
        <f t="shared" si="31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บ้านปางก้อ หมู่ที่ 8 ตำบลเชียงกลาง อำเภอเชียงกลาง จังหวัดน่าน</v>
      </c>
      <c r="E1191" s="160" t="s">
        <v>4043</v>
      </c>
      <c r="F1191" s="160" t="s">
        <v>29</v>
      </c>
      <c r="G1191" s="160">
        <v>2566</v>
      </c>
      <c r="H1191" s="160" t="s">
        <v>3324</v>
      </c>
      <c r="I1191" s="169" t="s">
        <v>3219</v>
      </c>
      <c r="J1191" s="160" t="s">
        <v>3973</v>
      </c>
      <c r="K1191" s="160" t="s">
        <v>37</v>
      </c>
      <c r="L1191" s="160" t="s">
        <v>7687</v>
      </c>
      <c r="M1191" s="160" t="s">
        <v>38</v>
      </c>
      <c r="N1191" s="160" t="s">
        <v>5494</v>
      </c>
      <c r="O1191" s="170" t="s">
        <v>7684</v>
      </c>
      <c r="P1191" s="171"/>
      <c r="Q1191" s="160" t="s">
        <v>5202</v>
      </c>
      <c r="R1191" s="179" t="s">
        <v>1537</v>
      </c>
    </row>
    <row r="1192" spans="1:18" customFormat="1">
      <c r="A1192" s="230" t="s">
        <v>4399</v>
      </c>
      <c r="B1192" s="231" t="s">
        <v>4440</v>
      </c>
      <c r="C1192" s="167" t="s">
        <v>4063</v>
      </c>
      <c r="D1192" s="168" t="str">
        <f t="shared" si="31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บ้านห้วยหยวก หมู่ที่ 6 ตำบแม่ขะนิง อำเภอเวียงสา จังหวัดน่าน</v>
      </c>
      <c r="E1192" s="160" t="s">
        <v>4064</v>
      </c>
      <c r="F1192" s="160" t="s">
        <v>29</v>
      </c>
      <c r="G1192" s="160">
        <v>2566</v>
      </c>
      <c r="H1192" s="160" t="s">
        <v>3324</v>
      </c>
      <c r="I1192" s="169" t="s">
        <v>3219</v>
      </c>
      <c r="J1192" s="160" t="s">
        <v>3973</v>
      </c>
      <c r="K1192" s="160" t="s">
        <v>37</v>
      </c>
      <c r="L1192" s="160" t="s">
        <v>7687</v>
      </c>
      <c r="M1192" s="160" t="s">
        <v>38</v>
      </c>
      <c r="N1192" s="160" t="s">
        <v>5494</v>
      </c>
      <c r="O1192" s="170" t="s">
        <v>7684</v>
      </c>
      <c r="P1192" s="171"/>
      <c r="Q1192" s="160" t="s">
        <v>5215</v>
      </c>
      <c r="R1192" s="179" t="s">
        <v>1537</v>
      </c>
    </row>
    <row r="1193" spans="1:18" customFormat="1">
      <c r="A1193" s="230" t="s">
        <v>4399</v>
      </c>
      <c r="B1193" s="231" t="s">
        <v>4440</v>
      </c>
      <c r="C1193" s="167" t="s">
        <v>4057</v>
      </c>
      <c r="D1193" s="168" t="str">
        <f t="shared" si="31"/>
        <v xml:space="preserve"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ใหม่ชายแดน หมู่ที่ 9ตำบลชนแดน อำเภอสองแคว จังหวัดน่าน </v>
      </c>
      <c r="E1193" s="160" t="s">
        <v>5527</v>
      </c>
      <c r="F1193" s="160" t="s">
        <v>29</v>
      </c>
      <c r="G1193" s="160">
        <v>2566</v>
      </c>
      <c r="H1193" s="160" t="s">
        <v>3324</v>
      </c>
      <c r="I1193" s="169" t="s">
        <v>3219</v>
      </c>
      <c r="J1193" s="160" t="s">
        <v>3973</v>
      </c>
      <c r="K1193" s="160" t="s">
        <v>37</v>
      </c>
      <c r="L1193" s="160" t="s">
        <v>7687</v>
      </c>
      <c r="M1193" s="160" t="s">
        <v>38</v>
      </c>
      <c r="N1193" s="160" t="s">
        <v>5494</v>
      </c>
      <c r="O1193" s="170" t="s">
        <v>7684</v>
      </c>
      <c r="P1193" s="171"/>
      <c r="Q1193" s="160" t="s">
        <v>5211</v>
      </c>
      <c r="R1193" s="179" t="s">
        <v>1537</v>
      </c>
    </row>
    <row r="1194" spans="1:18" customFormat="1">
      <c r="A1194" s="230" t="s">
        <v>4399</v>
      </c>
      <c r="B1194" s="231" t="s">
        <v>4440</v>
      </c>
      <c r="C1194" s="167" t="s">
        <v>4045</v>
      </c>
      <c r="D1194" s="168" t="str">
        <f t="shared" si="31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บ้านห้วยพ่าน หมู่ที่ 13 ตำบลเปือ อำเภอเชียงกลาง จังหวัดน่าน</v>
      </c>
      <c r="E1194" s="160" t="s">
        <v>4046</v>
      </c>
      <c r="F1194" s="160" t="s">
        <v>29</v>
      </c>
      <c r="G1194" s="160">
        <v>2566</v>
      </c>
      <c r="H1194" s="160" t="s">
        <v>3324</v>
      </c>
      <c r="I1194" s="169" t="s">
        <v>3219</v>
      </c>
      <c r="J1194" s="160" t="s">
        <v>3973</v>
      </c>
      <c r="K1194" s="160" t="s">
        <v>37</v>
      </c>
      <c r="L1194" s="160" t="s">
        <v>7687</v>
      </c>
      <c r="M1194" s="160" t="s">
        <v>38</v>
      </c>
      <c r="N1194" s="160" t="s">
        <v>5494</v>
      </c>
      <c r="O1194" s="170" t="s">
        <v>7684</v>
      </c>
      <c r="P1194" s="171"/>
      <c r="Q1194" s="160" t="s">
        <v>5204</v>
      </c>
      <c r="R1194" s="179" t="s">
        <v>1537</v>
      </c>
    </row>
    <row r="1195" spans="1:18" customFormat="1">
      <c r="A1195" s="230" t="s">
        <v>4399</v>
      </c>
      <c r="B1195" s="231" t="s">
        <v>4440</v>
      </c>
      <c r="C1195" s="167" t="s">
        <v>4072</v>
      </c>
      <c r="D1195" s="168" t="str">
        <f t="shared" si="31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บ้านห้วยมอญ หมู่ที่ 8 ตำบลเรือง อำเภอเมืองน่าน จังหวัดน่าน</v>
      </c>
      <c r="E1195" s="160" t="s">
        <v>4073</v>
      </c>
      <c r="F1195" s="160" t="s">
        <v>29</v>
      </c>
      <c r="G1195" s="160">
        <v>2566</v>
      </c>
      <c r="H1195" s="160" t="s">
        <v>3324</v>
      </c>
      <c r="I1195" s="169" t="s">
        <v>3219</v>
      </c>
      <c r="J1195" s="160" t="s">
        <v>3973</v>
      </c>
      <c r="K1195" s="160" t="s">
        <v>37</v>
      </c>
      <c r="L1195" s="160" t="s">
        <v>7687</v>
      </c>
      <c r="M1195" s="160" t="s">
        <v>38</v>
      </c>
      <c r="N1195" s="160" t="s">
        <v>5494</v>
      </c>
      <c r="O1195" s="170" t="s">
        <v>7684</v>
      </c>
      <c r="P1195" s="171"/>
      <c r="Q1195" s="160" t="s">
        <v>5221</v>
      </c>
      <c r="R1195" s="179" t="s">
        <v>1537</v>
      </c>
    </row>
    <row r="1196" spans="1:18" customFormat="1">
      <c r="A1196" s="230" t="s">
        <v>4399</v>
      </c>
      <c r="B1196" s="231" t="s">
        <v>4440</v>
      </c>
      <c r="C1196" s="167" t="s">
        <v>4078</v>
      </c>
      <c r="D1196" s="168" t="str">
        <f t="shared" si="31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ราษฎร์รัฐพัฒนา หมู่ที่ 11 ตำบลพงษ์ อำเภอ  จังหวัดน่าน</v>
      </c>
      <c r="E1196" s="160" t="s">
        <v>4079</v>
      </c>
      <c r="F1196" s="160" t="s">
        <v>29</v>
      </c>
      <c r="G1196" s="160">
        <v>2566</v>
      </c>
      <c r="H1196" s="160" t="s">
        <v>3324</v>
      </c>
      <c r="I1196" s="169" t="s">
        <v>3219</v>
      </c>
      <c r="J1196" s="160" t="s">
        <v>3973</v>
      </c>
      <c r="K1196" s="160" t="s">
        <v>37</v>
      </c>
      <c r="L1196" s="160" t="s">
        <v>7687</v>
      </c>
      <c r="M1196" s="160" t="s">
        <v>38</v>
      </c>
      <c r="N1196" s="160" t="s">
        <v>5494</v>
      </c>
      <c r="O1196" s="170" t="s">
        <v>7684</v>
      </c>
      <c r="P1196" s="171"/>
      <c r="Q1196" s="160" t="s">
        <v>5225</v>
      </c>
      <c r="R1196" s="179" t="s">
        <v>1537</v>
      </c>
    </row>
    <row r="1197" spans="1:18" customFormat="1">
      <c r="A1197" s="230" t="s">
        <v>4399</v>
      </c>
      <c r="B1197" s="231" t="s">
        <v>4440</v>
      </c>
      <c r="C1197" s="167" t="s">
        <v>4084</v>
      </c>
      <c r="D1197" s="168" t="str">
        <f t="shared" si="31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บ้านห้วยระพี หมู่ที่ 15  ตำบลสะเนียน  อำเภอเมือง  จังหวัดน่าน</v>
      </c>
      <c r="E1197" s="160" t="s">
        <v>4085</v>
      </c>
      <c r="F1197" s="160" t="s">
        <v>29</v>
      </c>
      <c r="G1197" s="160">
        <v>2566</v>
      </c>
      <c r="H1197" s="160" t="s">
        <v>3324</v>
      </c>
      <c r="I1197" s="169" t="s">
        <v>3219</v>
      </c>
      <c r="J1197" s="160" t="s">
        <v>3973</v>
      </c>
      <c r="K1197" s="160" t="s">
        <v>37</v>
      </c>
      <c r="L1197" s="160" t="s">
        <v>7687</v>
      </c>
      <c r="M1197" s="160" t="s">
        <v>38</v>
      </c>
      <c r="N1197" s="160" t="s">
        <v>5494</v>
      </c>
      <c r="O1197" s="170" t="s">
        <v>7684</v>
      </c>
      <c r="P1197" s="171"/>
      <c r="Q1197" s="160" t="s">
        <v>5231</v>
      </c>
      <c r="R1197" s="179" t="s">
        <v>1537</v>
      </c>
    </row>
    <row r="1198" spans="1:18" customFormat="1">
      <c r="A1198" s="230" t="s">
        <v>4399</v>
      </c>
      <c r="B1198" s="231" t="s">
        <v>4440</v>
      </c>
      <c r="C1198" s="167" t="s">
        <v>4096</v>
      </c>
      <c r="D1198" s="168" t="str">
        <f t="shared" si="31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บ้านสองแคว หมู่ที่ 5  ตำบลนาไร่หลวง อำเภอสองแคว จังหวัดน่าน</v>
      </c>
      <c r="E1198" s="160" t="s">
        <v>4097</v>
      </c>
      <c r="F1198" s="160" t="s">
        <v>29</v>
      </c>
      <c r="G1198" s="160">
        <v>2566</v>
      </c>
      <c r="H1198" s="160" t="s">
        <v>3324</v>
      </c>
      <c r="I1198" s="169" t="s">
        <v>3219</v>
      </c>
      <c r="J1198" s="160" t="s">
        <v>3973</v>
      </c>
      <c r="K1198" s="160" t="s">
        <v>37</v>
      </c>
      <c r="L1198" s="160" t="s">
        <v>7687</v>
      </c>
      <c r="M1198" s="160" t="s">
        <v>38</v>
      </c>
      <c r="N1198" s="160" t="s">
        <v>5494</v>
      </c>
      <c r="O1198" s="170" t="s">
        <v>7684</v>
      </c>
      <c r="P1198" s="171"/>
      <c r="Q1198" s="160" t="s">
        <v>5239</v>
      </c>
      <c r="R1198" s="179" t="s">
        <v>1537</v>
      </c>
    </row>
    <row r="1199" spans="1:18" customFormat="1">
      <c r="A1199" s="230" t="s">
        <v>4399</v>
      </c>
      <c r="B1199" s="231" t="s">
        <v>4440</v>
      </c>
      <c r="C1199" s="167" t="s">
        <v>4105</v>
      </c>
      <c r="D1199" s="168" t="str">
        <f t="shared" si="31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บ้านห้วยมอย หมู่ที่ 8 ตำบลชนแดน อำเภอสองแคว  จังหวัดน่าน</v>
      </c>
      <c r="E1199" s="160" t="s">
        <v>4106</v>
      </c>
      <c r="F1199" s="160" t="s">
        <v>29</v>
      </c>
      <c r="G1199" s="160">
        <v>2566</v>
      </c>
      <c r="H1199" s="160" t="s">
        <v>3324</v>
      </c>
      <c r="I1199" s="169" t="s">
        <v>3219</v>
      </c>
      <c r="J1199" s="160" t="s">
        <v>3973</v>
      </c>
      <c r="K1199" s="160" t="s">
        <v>37</v>
      </c>
      <c r="L1199" s="160" t="s">
        <v>7687</v>
      </c>
      <c r="M1199" s="160" t="s">
        <v>38</v>
      </c>
      <c r="N1199" s="160" t="s">
        <v>5494</v>
      </c>
      <c r="O1199" s="170" t="s">
        <v>7684</v>
      </c>
      <c r="P1199" s="171"/>
      <c r="Q1199" s="160" t="s">
        <v>5245</v>
      </c>
      <c r="R1199" s="179" t="s">
        <v>1537</v>
      </c>
    </row>
    <row r="1200" spans="1:18" customFormat="1">
      <c r="A1200" s="230" t="s">
        <v>4399</v>
      </c>
      <c r="B1200" s="231" t="s">
        <v>4440</v>
      </c>
      <c r="C1200" s="167" t="s">
        <v>4114</v>
      </c>
      <c r="D1200" s="168" t="str">
        <f t="shared" si="31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บ้านวังผาง หมู่ที่ 2  ตำบลผาทอง  อำเภอทาวังผา จังหวัดน่าน</v>
      </c>
      <c r="E1200" s="160" t="s">
        <v>4115</v>
      </c>
      <c r="F1200" s="160" t="s">
        <v>29</v>
      </c>
      <c r="G1200" s="160">
        <v>2566</v>
      </c>
      <c r="H1200" s="160" t="s">
        <v>3324</v>
      </c>
      <c r="I1200" s="169" t="s">
        <v>3219</v>
      </c>
      <c r="J1200" s="160" t="s">
        <v>3973</v>
      </c>
      <c r="K1200" s="160" t="s">
        <v>37</v>
      </c>
      <c r="L1200" s="160" t="s">
        <v>7687</v>
      </c>
      <c r="M1200" s="160" t="s">
        <v>38</v>
      </c>
      <c r="N1200" s="160" t="s">
        <v>5494</v>
      </c>
      <c r="O1200" s="170" t="s">
        <v>7684</v>
      </c>
      <c r="P1200" s="171"/>
      <c r="Q1200" s="160" t="s">
        <v>5251</v>
      </c>
      <c r="R1200" s="179" t="s">
        <v>1537</v>
      </c>
    </row>
    <row r="1201" spans="1:18" customFormat="1">
      <c r="A1201" s="230" t="s">
        <v>4399</v>
      </c>
      <c r="B1201" s="231" t="s">
        <v>4440</v>
      </c>
      <c r="C1201" s="167" t="s">
        <v>4117</v>
      </c>
      <c r="D1201" s="168" t="str">
        <f t="shared" si="31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บ้านแหนสาม หมู่ที่ 8  ตำบลผาทอง อำเภอท่าวังผา จังหวัดน่าน</v>
      </c>
      <c r="E1201" s="160" t="s">
        <v>4118</v>
      </c>
      <c r="F1201" s="160" t="s">
        <v>29</v>
      </c>
      <c r="G1201" s="160">
        <v>2566</v>
      </c>
      <c r="H1201" s="160" t="s">
        <v>3324</v>
      </c>
      <c r="I1201" s="169" t="s">
        <v>3219</v>
      </c>
      <c r="J1201" s="160" t="s">
        <v>3973</v>
      </c>
      <c r="K1201" s="160" t="s">
        <v>37</v>
      </c>
      <c r="L1201" s="160" t="s">
        <v>7687</v>
      </c>
      <c r="M1201" s="160" t="s">
        <v>38</v>
      </c>
      <c r="N1201" s="160" t="s">
        <v>5494</v>
      </c>
      <c r="O1201" s="170" t="s">
        <v>7684</v>
      </c>
      <c r="P1201" s="171"/>
      <c r="Q1201" s="160" t="s">
        <v>5253</v>
      </c>
      <c r="R1201" s="179" t="s">
        <v>1537</v>
      </c>
    </row>
    <row r="1202" spans="1:18" customFormat="1">
      <c r="A1202" s="230" t="s">
        <v>4399</v>
      </c>
      <c r="B1202" s="231" t="s">
        <v>4440</v>
      </c>
      <c r="C1202" s="167" t="s">
        <v>4081</v>
      </c>
      <c r="D1202" s="168" t="str">
        <f t="shared" si="31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บ้านห้วยเฮือ หมู่ที่ 11 ตำบลสะเนียน อำเภอเมือง  จังหวัดน่าน</v>
      </c>
      <c r="E1202" s="160" t="s">
        <v>4082</v>
      </c>
      <c r="F1202" s="160" t="s">
        <v>29</v>
      </c>
      <c r="G1202" s="160">
        <v>2566</v>
      </c>
      <c r="H1202" s="160" t="s">
        <v>3324</v>
      </c>
      <c r="I1202" s="169" t="s">
        <v>3219</v>
      </c>
      <c r="J1202" s="160" t="s">
        <v>3973</v>
      </c>
      <c r="K1202" s="160" t="s">
        <v>37</v>
      </c>
      <c r="L1202" s="160" t="s">
        <v>7687</v>
      </c>
      <c r="M1202" s="160" t="s">
        <v>38</v>
      </c>
      <c r="N1202" s="160" t="s">
        <v>5494</v>
      </c>
      <c r="O1202" s="170" t="s">
        <v>7684</v>
      </c>
      <c r="P1202" s="171"/>
      <c r="Q1202" s="160" t="s">
        <v>5227</v>
      </c>
      <c r="R1202" s="179" t="s">
        <v>1537</v>
      </c>
    </row>
    <row r="1203" spans="1:18" customFormat="1">
      <c r="A1203" s="230" t="s">
        <v>4399</v>
      </c>
      <c r="B1203" s="231" t="s">
        <v>4440</v>
      </c>
      <c r="C1203" s="167" t="s">
        <v>4090</v>
      </c>
      <c r="D1203" s="168" t="str">
        <f t="shared" si="31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บ้านละเบ้ายา หมู่ที่ 10  ตำบลสะเนียน อำเภอเมือง จังหวัดน่าน</v>
      </c>
      <c r="E1203" s="160" t="s">
        <v>4091</v>
      </c>
      <c r="F1203" s="160" t="s">
        <v>29</v>
      </c>
      <c r="G1203" s="160">
        <v>2566</v>
      </c>
      <c r="H1203" s="160" t="s">
        <v>3324</v>
      </c>
      <c r="I1203" s="169" t="s">
        <v>3219</v>
      </c>
      <c r="J1203" s="160" t="s">
        <v>3973</v>
      </c>
      <c r="K1203" s="160" t="s">
        <v>37</v>
      </c>
      <c r="L1203" s="160" t="s">
        <v>7687</v>
      </c>
      <c r="M1203" s="160" t="s">
        <v>38</v>
      </c>
      <c r="N1203" s="160" t="s">
        <v>5494</v>
      </c>
      <c r="O1203" s="170" t="s">
        <v>7684</v>
      </c>
      <c r="P1203" s="171"/>
      <c r="Q1203" s="160" t="s">
        <v>5235</v>
      </c>
      <c r="R1203" s="179" t="s">
        <v>1537</v>
      </c>
    </row>
    <row r="1204" spans="1:18" customFormat="1">
      <c r="A1204" s="230" t="s">
        <v>4399</v>
      </c>
      <c r="B1204" s="231" t="s">
        <v>4440</v>
      </c>
      <c r="C1204" s="167" t="s">
        <v>4093</v>
      </c>
      <c r="D1204" s="168" t="str">
        <f t="shared" si="31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 ห้วยปุก หมู่ที่ 9 ตำบลสะเนียน อำเภอเมือง  จังหวัดน่าน</v>
      </c>
      <c r="E1204" s="160" t="s">
        <v>4094</v>
      </c>
      <c r="F1204" s="160" t="s">
        <v>29</v>
      </c>
      <c r="G1204" s="160">
        <v>2566</v>
      </c>
      <c r="H1204" s="160" t="s">
        <v>3324</v>
      </c>
      <c r="I1204" s="169" t="s">
        <v>3219</v>
      </c>
      <c r="J1204" s="160" t="s">
        <v>3973</v>
      </c>
      <c r="K1204" s="160" t="s">
        <v>37</v>
      </c>
      <c r="L1204" s="160" t="s">
        <v>7687</v>
      </c>
      <c r="M1204" s="160" t="s">
        <v>38</v>
      </c>
      <c r="N1204" s="160" t="s">
        <v>5494</v>
      </c>
      <c r="O1204" s="170" t="s">
        <v>7684</v>
      </c>
      <c r="P1204" s="171"/>
      <c r="Q1204" s="160" t="s">
        <v>5237</v>
      </c>
      <c r="R1204" s="179" t="s">
        <v>1537</v>
      </c>
    </row>
    <row r="1205" spans="1:18" customFormat="1">
      <c r="A1205" s="230" t="s">
        <v>4399</v>
      </c>
      <c r="B1205" s="231" t="s">
        <v>4440</v>
      </c>
      <c r="C1205" s="167" t="s">
        <v>4111</v>
      </c>
      <c r="D1205" s="168" t="str">
        <f t="shared" ref="D1205:D1236" si="32">HYPERLINK(Q1205,E1205)</f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บ้านใหม่ชายแดน หมู่ที่  9 ตำบลชนแดน อำเภอสองแคว  จังหวัดน่าน</v>
      </c>
      <c r="E1205" s="160" t="s">
        <v>4112</v>
      </c>
      <c r="F1205" s="160" t="s">
        <v>29</v>
      </c>
      <c r="G1205" s="160">
        <v>2566</v>
      </c>
      <c r="H1205" s="160" t="s">
        <v>3324</v>
      </c>
      <c r="I1205" s="169" t="s">
        <v>3219</v>
      </c>
      <c r="J1205" s="160" t="s">
        <v>3973</v>
      </c>
      <c r="K1205" s="160" t="s">
        <v>37</v>
      </c>
      <c r="L1205" s="160" t="s">
        <v>7687</v>
      </c>
      <c r="M1205" s="160" t="s">
        <v>38</v>
      </c>
      <c r="N1205" s="160" t="s">
        <v>5494</v>
      </c>
      <c r="O1205" s="170" t="s">
        <v>7684</v>
      </c>
      <c r="P1205" s="171"/>
      <c r="Q1205" s="160" t="s">
        <v>5249</v>
      </c>
      <c r="R1205" s="179" t="s">
        <v>1537</v>
      </c>
    </row>
    <row r="1206" spans="1:18" customFormat="1">
      <c r="A1206" s="230" t="s">
        <v>4399</v>
      </c>
      <c r="B1206" s="231" t="s">
        <v>4440</v>
      </c>
      <c r="C1206" s="167" t="s">
        <v>4087</v>
      </c>
      <c r="D1206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 บ้านสมุนใหม่  หมู่ที่ 16 ตำบลสะเนียน  อำเภอเมืองน่าน จังหวัดน่าน</v>
      </c>
      <c r="E1206" s="160" t="s">
        <v>4088</v>
      </c>
      <c r="F1206" s="160" t="s">
        <v>29</v>
      </c>
      <c r="G1206" s="160">
        <v>2566</v>
      </c>
      <c r="H1206" s="160" t="s">
        <v>3324</v>
      </c>
      <c r="I1206" s="169" t="s">
        <v>3219</v>
      </c>
      <c r="J1206" s="160" t="s">
        <v>3973</v>
      </c>
      <c r="K1206" s="160" t="s">
        <v>37</v>
      </c>
      <c r="L1206" s="160" t="s">
        <v>7687</v>
      </c>
      <c r="M1206" s="160" t="s">
        <v>38</v>
      </c>
      <c r="N1206" s="160" t="s">
        <v>5494</v>
      </c>
      <c r="O1206" s="170" t="s">
        <v>7684</v>
      </c>
      <c r="P1206" s="171"/>
      <c r="Q1206" s="160" t="s">
        <v>5233</v>
      </c>
      <c r="R1206" s="179" t="s">
        <v>1537</v>
      </c>
    </row>
    <row r="1207" spans="1:18" customFormat="1">
      <c r="A1207" s="230" t="s">
        <v>4399</v>
      </c>
      <c r="B1207" s="231" t="s">
        <v>4440</v>
      </c>
      <c r="C1207" s="167" t="s">
        <v>4099</v>
      </c>
      <c r="D1207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บ้านขุนน้ำพริก หมู่ที่ 6 ตำบลนาไร่หลวง  อำเภอสองแคว จังหวัดน่าน</v>
      </c>
      <c r="E1207" s="160" t="s">
        <v>4100</v>
      </c>
      <c r="F1207" s="160" t="s">
        <v>29</v>
      </c>
      <c r="G1207" s="160">
        <v>2566</v>
      </c>
      <c r="H1207" s="160" t="s">
        <v>3324</v>
      </c>
      <c r="I1207" s="169" t="s">
        <v>3219</v>
      </c>
      <c r="J1207" s="160" t="s">
        <v>3973</v>
      </c>
      <c r="K1207" s="160" t="s">
        <v>37</v>
      </c>
      <c r="L1207" s="160" t="s">
        <v>7687</v>
      </c>
      <c r="M1207" s="160" t="s">
        <v>38</v>
      </c>
      <c r="N1207" s="160" t="s">
        <v>5494</v>
      </c>
      <c r="O1207" s="170" t="s">
        <v>7684</v>
      </c>
      <c r="P1207" s="171"/>
      <c r="Q1207" s="160" t="s">
        <v>5241</v>
      </c>
      <c r="R1207" s="179" t="s">
        <v>1537</v>
      </c>
    </row>
    <row r="1208" spans="1:18" customFormat="1">
      <c r="A1208" s="230" t="s">
        <v>4399</v>
      </c>
      <c r="B1208" s="231" t="s">
        <v>4440</v>
      </c>
      <c r="C1208" s="167" t="s">
        <v>4108</v>
      </c>
      <c r="D1208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บ้านห้วยแกลบ หมู่ที่ 4 ตำบลชนแดน อำเภอสองแคว จังหวัดน่าน</v>
      </c>
      <c r="E1208" s="160" t="s">
        <v>4109</v>
      </c>
      <c r="F1208" s="160" t="s">
        <v>29</v>
      </c>
      <c r="G1208" s="160">
        <v>2566</v>
      </c>
      <c r="H1208" s="160" t="s">
        <v>3324</v>
      </c>
      <c r="I1208" s="169" t="s">
        <v>3219</v>
      </c>
      <c r="J1208" s="160" t="s">
        <v>3973</v>
      </c>
      <c r="K1208" s="160" t="s">
        <v>37</v>
      </c>
      <c r="L1208" s="160" t="s">
        <v>7687</v>
      </c>
      <c r="M1208" s="160" t="s">
        <v>38</v>
      </c>
      <c r="N1208" s="160" t="s">
        <v>5494</v>
      </c>
      <c r="O1208" s="170" t="s">
        <v>7684</v>
      </c>
      <c r="P1208" s="171"/>
      <c r="Q1208" s="160" t="s">
        <v>5247</v>
      </c>
      <c r="R1208" s="179" t="s">
        <v>1537</v>
      </c>
    </row>
    <row r="1209" spans="1:18" customFormat="1">
      <c r="A1209" s="230" t="s">
        <v>4399</v>
      </c>
      <c r="B1209" s="231" t="s">
        <v>4440</v>
      </c>
      <c r="C1209" s="167" t="s">
        <v>4120</v>
      </c>
      <c r="D1209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บ้านแหนหนึ่ง หมู่ที่ 1 ตำบลผาทอง  อำเภอท่าวังผา  จังหวัดน่าน</v>
      </c>
      <c r="E1209" s="160" t="s">
        <v>4121</v>
      </c>
      <c r="F1209" s="160" t="s">
        <v>29</v>
      </c>
      <c r="G1209" s="160">
        <v>2566</v>
      </c>
      <c r="H1209" s="160" t="s">
        <v>3324</v>
      </c>
      <c r="I1209" s="169" t="s">
        <v>3219</v>
      </c>
      <c r="J1209" s="160" t="s">
        <v>3973</v>
      </c>
      <c r="K1209" s="160" t="s">
        <v>37</v>
      </c>
      <c r="L1209" s="160" t="s">
        <v>7687</v>
      </c>
      <c r="M1209" s="160" t="s">
        <v>38</v>
      </c>
      <c r="N1209" s="160" t="s">
        <v>5494</v>
      </c>
      <c r="O1209" s="170" t="s">
        <v>7684</v>
      </c>
      <c r="P1209" s="171"/>
      <c r="Q1209" s="160" t="s">
        <v>5256</v>
      </c>
      <c r="R1209" s="179" t="s">
        <v>1537</v>
      </c>
    </row>
    <row r="1210" spans="1:18" customFormat="1">
      <c r="A1210" s="230" t="s">
        <v>4399</v>
      </c>
      <c r="B1210" s="231" t="s">
        <v>4440</v>
      </c>
      <c r="C1210" s="167" t="s">
        <v>4123</v>
      </c>
      <c r="D1210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บ้านแหนสอง  หมู่ที่ 3  ตำบลผาตอ อำเภอท่าวังผา จังหวัดน่าน</v>
      </c>
      <c r="E1210" s="160" t="s">
        <v>4124</v>
      </c>
      <c r="F1210" s="160" t="s">
        <v>29</v>
      </c>
      <c r="G1210" s="160">
        <v>2566</v>
      </c>
      <c r="H1210" s="160" t="s">
        <v>3324</v>
      </c>
      <c r="I1210" s="169" t="s">
        <v>3219</v>
      </c>
      <c r="J1210" s="160" t="s">
        <v>3973</v>
      </c>
      <c r="K1210" s="160" t="s">
        <v>37</v>
      </c>
      <c r="L1210" s="160" t="s">
        <v>7687</v>
      </c>
      <c r="M1210" s="160" t="s">
        <v>38</v>
      </c>
      <c r="N1210" s="160" t="s">
        <v>5494</v>
      </c>
      <c r="O1210" s="170" t="s">
        <v>7684</v>
      </c>
      <c r="P1210" s="171"/>
      <c r="Q1210" s="160" t="s">
        <v>5258</v>
      </c>
      <c r="R1210" s="179" t="s">
        <v>1537</v>
      </c>
    </row>
    <row r="1211" spans="1:18" customFormat="1">
      <c r="A1211" s="230" t="s">
        <v>4399</v>
      </c>
      <c r="B1211" s="231" t="s">
        <v>4440</v>
      </c>
      <c r="C1211" s="167" t="s">
        <v>4126</v>
      </c>
      <c r="D1211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 บ้านแป่งน้ำกิ หมู่ที่ 5  ตำบลผาทอง อำเภอท่าวังผา   จังหวัดน่าน</v>
      </c>
      <c r="E1211" s="160" t="s">
        <v>4127</v>
      </c>
      <c r="F1211" s="160" t="s">
        <v>29</v>
      </c>
      <c r="G1211" s="160">
        <v>2566</v>
      </c>
      <c r="H1211" s="160" t="s">
        <v>3324</v>
      </c>
      <c r="I1211" s="169" t="s">
        <v>3219</v>
      </c>
      <c r="J1211" s="160" t="s">
        <v>3973</v>
      </c>
      <c r="K1211" s="160" t="s">
        <v>37</v>
      </c>
      <c r="L1211" s="160" t="s">
        <v>7687</v>
      </c>
      <c r="M1211" s="160" t="s">
        <v>38</v>
      </c>
      <c r="N1211" s="160" t="s">
        <v>5494</v>
      </c>
      <c r="O1211" s="170" t="s">
        <v>7684</v>
      </c>
      <c r="P1211" s="171"/>
      <c r="Q1211" s="160" t="s">
        <v>5260</v>
      </c>
      <c r="R1211" s="179" t="s">
        <v>1537</v>
      </c>
    </row>
    <row r="1212" spans="1:18" customFormat="1">
      <c r="A1212" s="230" t="s">
        <v>4399</v>
      </c>
      <c r="B1212" s="231" t="s">
        <v>4440</v>
      </c>
      <c r="C1212" s="167" t="s">
        <v>4129</v>
      </c>
      <c r="D1212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บ้านป่าซาง หมู่ที่  2 ตำบลเมืองลี อำเภอนาหมื่น จังหวัดน่าน</v>
      </c>
      <c r="E1212" s="160" t="s">
        <v>4130</v>
      </c>
      <c r="F1212" s="160" t="s">
        <v>29</v>
      </c>
      <c r="G1212" s="160">
        <v>2566</v>
      </c>
      <c r="H1212" s="160" t="s">
        <v>3324</v>
      </c>
      <c r="I1212" s="169" t="s">
        <v>3219</v>
      </c>
      <c r="J1212" s="160" t="s">
        <v>3973</v>
      </c>
      <c r="K1212" s="160" t="s">
        <v>37</v>
      </c>
      <c r="L1212" s="160" t="s">
        <v>7687</v>
      </c>
      <c r="M1212" s="160" t="s">
        <v>38</v>
      </c>
      <c r="N1212" s="160" t="s">
        <v>5494</v>
      </c>
      <c r="O1212" s="170" t="s">
        <v>7684</v>
      </c>
      <c r="P1212" s="171"/>
      <c r="Q1212" s="160" t="s">
        <v>5262</v>
      </c>
      <c r="R1212" s="179" t="s">
        <v>1537</v>
      </c>
    </row>
    <row r="1213" spans="1:18" customFormat="1">
      <c r="A1213" s="230" t="s">
        <v>4399</v>
      </c>
      <c r="B1213" s="231" t="s">
        <v>4440</v>
      </c>
      <c r="C1213" s="167" t="s">
        <v>4132</v>
      </c>
      <c r="D1213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บ้านเมืองลี หมู่ที่ 6 ตำบลเมืองลี อำเภอนาหมื่น จังหวัดน่าน</v>
      </c>
      <c r="E1213" s="160" t="s">
        <v>4133</v>
      </c>
      <c r="F1213" s="160" t="s">
        <v>29</v>
      </c>
      <c r="G1213" s="160">
        <v>2566</v>
      </c>
      <c r="H1213" s="160" t="s">
        <v>3324</v>
      </c>
      <c r="I1213" s="169" t="s">
        <v>3219</v>
      </c>
      <c r="J1213" s="160" t="s">
        <v>3973</v>
      </c>
      <c r="K1213" s="160" t="s">
        <v>37</v>
      </c>
      <c r="L1213" s="160" t="s">
        <v>7687</v>
      </c>
      <c r="M1213" s="160" t="s">
        <v>38</v>
      </c>
      <c r="N1213" s="160" t="s">
        <v>5494</v>
      </c>
      <c r="O1213" s="170" t="s">
        <v>7684</v>
      </c>
      <c r="P1213" s="171"/>
      <c r="Q1213" s="160" t="s">
        <v>5264</v>
      </c>
      <c r="R1213" s="179" t="s">
        <v>1537</v>
      </c>
    </row>
    <row r="1214" spans="1:18" customFormat="1">
      <c r="A1214" s="230" t="s">
        <v>4399</v>
      </c>
      <c r="B1214" s="231" t="s">
        <v>4440</v>
      </c>
      <c r="C1214" s="167" t="s">
        <v>4138</v>
      </c>
      <c r="D1214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บ้านวังน้ำเย็น หมู่ที่ 12 ตำบลเมืองลี อำเภอนาหมื่น จังหวัดน่าน</v>
      </c>
      <c r="E1214" s="160" t="s">
        <v>4139</v>
      </c>
      <c r="F1214" s="160" t="s">
        <v>29</v>
      </c>
      <c r="G1214" s="160">
        <v>2566</v>
      </c>
      <c r="H1214" s="160" t="s">
        <v>3324</v>
      </c>
      <c r="I1214" s="169" t="s">
        <v>3219</v>
      </c>
      <c r="J1214" s="160" t="s">
        <v>3973</v>
      </c>
      <c r="K1214" s="160" t="s">
        <v>37</v>
      </c>
      <c r="L1214" s="160" t="s">
        <v>7687</v>
      </c>
      <c r="M1214" s="160" t="s">
        <v>38</v>
      </c>
      <c r="N1214" s="160" t="s">
        <v>5494</v>
      </c>
      <c r="O1214" s="170" t="s">
        <v>7684</v>
      </c>
      <c r="P1214" s="171"/>
      <c r="Q1214" s="160" t="s">
        <v>5268</v>
      </c>
      <c r="R1214" s="179" t="s">
        <v>1537</v>
      </c>
    </row>
    <row r="1215" spans="1:18" customFormat="1">
      <c r="A1215" s="230" t="s">
        <v>4399</v>
      </c>
      <c r="B1215" s="231" t="s">
        <v>4440</v>
      </c>
      <c r="C1215" s="167" t="s">
        <v>4144</v>
      </c>
      <c r="D1215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บ้านเชตวัน หมู่ที่ 1 ตำบลสันทะ อำเภอนาน้อย จังหวัดน่าน</v>
      </c>
      <c r="E1215" s="160" t="s">
        <v>4145</v>
      </c>
      <c r="F1215" s="160" t="s">
        <v>29</v>
      </c>
      <c r="G1215" s="160">
        <v>2566</v>
      </c>
      <c r="H1215" s="160" t="s">
        <v>3324</v>
      </c>
      <c r="I1215" s="169" t="s">
        <v>3219</v>
      </c>
      <c r="J1215" s="160" t="s">
        <v>3973</v>
      </c>
      <c r="K1215" s="160" t="s">
        <v>37</v>
      </c>
      <c r="L1215" s="160" t="s">
        <v>7687</v>
      </c>
      <c r="M1215" s="160" t="s">
        <v>38</v>
      </c>
      <c r="N1215" s="160" t="s">
        <v>5494</v>
      </c>
      <c r="O1215" s="170" t="s">
        <v>7684</v>
      </c>
      <c r="P1215" s="171"/>
      <c r="Q1215" s="160" t="s">
        <v>5272</v>
      </c>
      <c r="R1215" s="179" t="s">
        <v>1537</v>
      </c>
    </row>
    <row r="1216" spans="1:18" customFormat="1">
      <c r="A1216" s="230" t="s">
        <v>4399</v>
      </c>
      <c r="B1216" s="231" t="s">
        <v>4440</v>
      </c>
      <c r="C1216" s="167" t="s">
        <v>4141</v>
      </c>
      <c r="D1216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บ้านแสนสุข หมู่ที่ 9 ตำบลสันทะ อำเภอนาน้อย จังหวัดน่าน</v>
      </c>
      <c r="E1216" s="160" t="s">
        <v>4142</v>
      </c>
      <c r="F1216" s="160" t="s">
        <v>29</v>
      </c>
      <c r="G1216" s="160">
        <v>2566</v>
      </c>
      <c r="H1216" s="160" t="s">
        <v>3324</v>
      </c>
      <c r="I1216" s="169" t="s">
        <v>3219</v>
      </c>
      <c r="J1216" s="160" t="s">
        <v>3973</v>
      </c>
      <c r="K1216" s="160" t="s">
        <v>37</v>
      </c>
      <c r="L1216" s="160" t="s">
        <v>7687</v>
      </c>
      <c r="M1216" s="160" t="s">
        <v>38</v>
      </c>
      <c r="N1216" s="160" t="s">
        <v>5494</v>
      </c>
      <c r="O1216" s="170" t="s">
        <v>7684</v>
      </c>
      <c r="P1216" s="171"/>
      <c r="Q1216" s="160" t="s">
        <v>5270</v>
      </c>
      <c r="R1216" s="179" t="s">
        <v>1537</v>
      </c>
    </row>
    <row r="1217" spans="1:18" customFormat="1">
      <c r="A1217" s="230" t="s">
        <v>4399</v>
      </c>
      <c r="B1217" s="231" t="s">
        <v>4440</v>
      </c>
      <c r="C1217" s="167" t="s">
        <v>4135</v>
      </c>
      <c r="D1217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  บ้านนาหมอ หมู่ที่ 3 ตำบลเมืองลี อำเภอนาหมื่น จังหวัดน่าน</v>
      </c>
      <c r="E1217" s="160" t="s">
        <v>4136</v>
      </c>
      <c r="F1217" s="160" t="s">
        <v>29</v>
      </c>
      <c r="G1217" s="160">
        <v>2566</v>
      </c>
      <c r="H1217" s="160" t="s">
        <v>3324</v>
      </c>
      <c r="I1217" s="169" t="s">
        <v>3219</v>
      </c>
      <c r="J1217" s="160" t="s">
        <v>3973</v>
      </c>
      <c r="K1217" s="160" t="s">
        <v>37</v>
      </c>
      <c r="L1217" s="160" t="s">
        <v>7687</v>
      </c>
      <c r="M1217" s="160" t="s">
        <v>38</v>
      </c>
      <c r="N1217" s="160" t="s">
        <v>5494</v>
      </c>
      <c r="O1217" s="170" t="s">
        <v>7684</v>
      </c>
      <c r="P1217" s="171"/>
      <c r="Q1217" s="160" t="s">
        <v>5266</v>
      </c>
      <c r="R1217" s="179" t="s">
        <v>1537</v>
      </c>
    </row>
    <row r="1218" spans="1:18" customFormat="1">
      <c r="A1218" s="230" t="s">
        <v>4399</v>
      </c>
      <c r="B1218" s="231" t="s">
        <v>4440</v>
      </c>
      <c r="C1218" s="167" t="s">
        <v>4147</v>
      </c>
      <c r="D1218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บ้านส้าน หมู่ที่ 8  ตำบลสันทะ อำเภอนาน้อย จังหวัดน่าน</v>
      </c>
      <c r="E1218" s="160" t="s">
        <v>4148</v>
      </c>
      <c r="F1218" s="160" t="s">
        <v>29</v>
      </c>
      <c r="G1218" s="160">
        <v>2566</v>
      </c>
      <c r="H1218" s="160" t="s">
        <v>3324</v>
      </c>
      <c r="I1218" s="169" t="s">
        <v>3219</v>
      </c>
      <c r="J1218" s="160" t="s">
        <v>3973</v>
      </c>
      <c r="K1218" s="160" t="s">
        <v>37</v>
      </c>
      <c r="L1218" s="160" t="s">
        <v>7687</v>
      </c>
      <c r="M1218" s="160" t="s">
        <v>38</v>
      </c>
      <c r="N1218" s="160" t="s">
        <v>5494</v>
      </c>
      <c r="O1218" s="170" t="s">
        <v>7684</v>
      </c>
      <c r="P1218" s="171"/>
      <c r="Q1218" s="160" t="s">
        <v>5274</v>
      </c>
      <c r="R1218" s="179" t="s">
        <v>1537</v>
      </c>
    </row>
    <row r="1219" spans="1:18" customFormat="1">
      <c r="A1219" s="230" t="s">
        <v>4399</v>
      </c>
      <c r="B1219" s="231" t="s">
        <v>4440</v>
      </c>
      <c r="C1219" s="167" t="s">
        <v>4150</v>
      </c>
      <c r="D1219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</v>
      </c>
      <c r="E1219" s="160" t="s">
        <v>4151</v>
      </c>
      <c r="F1219" s="160" t="s">
        <v>29</v>
      </c>
      <c r="G1219" s="160">
        <v>2566</v>
      </c>
      <c r="H1219" s="160" t="s">
        <v>3324</v>
      </c>
      <c r="I1219" s="169" t="s">
        <v>3219</v>
      </c>
      <c r="J1219" s="160" t="s">
        <v>3973</v>
      </c>
      <c r="K1219" s="160" t="s">
        <v>37</v>
      </c>
      <c r="L1219" s="160" t="s">
        <v>7687</v>
      </c>
      <c r="M1219" s="160" t="s">
        <v>38</v>
      </c>
      <c r="N1219" s="160" t="s">
        <v>5494</v>
      </c>
      <c r="O1219" s="170" t="s">
        <v>7684</v>
      </c>
      <c r="P1219" s="171"/>
      <c r="Q1219" s="160" t="s">
        <v>5276</v>
      </c>
      <c r="R1219" s="179" t="s">
        <v>1537</v>
      </c>
    </row>
    <row r="1220" spans="1:18" customFormat="1">
      <c r="A1220" s="230" t="s">
        <v>4399</v>
      </c>
      <c r="B1220" s="231" t="s">
        <v>4440</v>
      </c>
      <c r="C1220" s="167" t="s">
        <v>4153</v>
      </c>
      <c r="D1220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บ้านปางยาง หมู่ที่ 1 ตำบลภูคา  อำเภอปัว  จังหวัดน่าน</v>
      </c>
      <c r="E1220" s="160" t="s">
        <v>4154</v>
      </c>
      <c r="F1220" s="160" t="s">
        <v>29</v>
      </c>
      <c r="G1220" s="160">
        <v>2566</v>
      </c>
      <c r="H1220" s="160" t="s">
        <v>3324</v>
      </c>
      <c r="I1220" s="169" t="s">
        <v>3219</v>
      </c>
      <c r="J1220" s="160" t="s">
        <v>3973</v>
      </c>
      <c r="K1220" s="160" t="s">
        <v>37</v>
      </c>
      <c r="L1220" s="160" t="s">
        <v>7687</v>
      </c>
      <c r="M1220" s="160" t="s">
        <v>38</v>
      </c>
      <c r="N1220" s="160" t="s">
        <v>5494</v>
      </c>
      <c r="O1220" s="170" t="s">
        <v>7684</v>
      </c>
      <c r="P1220" s="171"/>
      <c r="Q1220" s="160" t="s">
        <v>5278</v>
      </c>
      <c r="R1220" s="179" t="s">
        <v>1537</v>
      </c>
    </row>
    <row r="1221" spans="1:18" customFormat="1">
      <c r="A1221" s="230" t="s">
        <v>4399</v>
      </c>
      <c r="B1221" s="231" t="s">
        <v>4440</v>
      </c>
      <c r="C1221" s="167" t="s">
        <v>4156</v>
      </c>
      <c r="D1221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บ้านห้วยส้ม หมู่ที่ 7 ตำบลสันทะ อำเภอนาน้อย จังหวัดน่าน</v>
      </c>
      <c r="E1221" s="160" t="s">
        <v>4157</v>
      </c>
      <c r="F1221" s="160" t="s">
        <v>29</v>
      </c>
      <c r="G1221" s="160">
        <v>2566</v>
      </c>
      <c r="H1221" s="160" t="s">
        <v>3324</v>
      </c>
      <c r="I1221" s="169" t="s">
        <v>3219</v>
      </c>
      <c r="J1221" s="160" t="s">
        <v>3973</v>
      </c>
      <c r="K1221" s="160" t="s">
        <v>37</v>
      </c>
      <c r="L1221" s="160" t="s">
        <v>7687</v>
      </c>
      <c r="M1221" s="160" t="s">
        <v>38</v>
      </c>
      <c r="N1221" s="160" t="s">
        <v>5494</v>
      </c>
      <c r="O1221" s="170" t="s">
        <v>7684</v>
      </c>
      <c r="P1221" s="171"/>
      <c r="Q1221" s="160" t="s">
        <v>5280</v>
      </c>
      <c r="R1221" s="179" t="s">
        <v>1537</v>
      </c>
    </row>
    <row r="1222" spans="1:18" customFormat="1">
      <c r="A1222" s="230" t="s">
        <v>4399</v>
      </c>
      <c r="B1222" s="231" t="s">
        <v>4440</v>
      </c>
      <c r="C1222" s="167" t="s">
        <v>4159</v>
      </c>
      <c r="D1222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บ้านน้ำเคิม หมู่ที่ 7 ตำบลปิงหลวง  อำเภอนาหมื่น จังหวัดน่าน</v>
      </c>
      <c r="E1222" s="160" t="s">
        <v>4160</v>
      </c>
      <c r="F1222" s="160" t="s">
        <v>29</v>
      </c>
      <c r="G1222" s="160">
        <v>2566</v>
      </c>
      <c r="H1222" s="160" t="s">
        <v>3324</v>
      </c>
      <c r="I1222" s="169" t="s">
        <v>3219</v>
      </c>
      <c r="J1222" s="160" t="s">
        <v>3973</v>
      </c>
      <c r="K1222" s="160" t="s">
        <v>37</v>
      </c>
      <c r="L1222" s="160" t="s">
        <v>7687</v>
      </c>
      <c r="M1222" s="160" t="s">
        <v>38</v>
      </c>
      <c r="N1222" s="160" t="s">
        <v>5494</v>
      </c>
      <c r="O1222" s="170" t="s">
        <v>7684</v>
      </c>
      <c r="P1222" s="171"/>
      <c r="Q1222" s="160" t="s">
        <v>5282</v>
      </c>
      <c r="R1222" s="179" t="s">
        <v>1537</v>
      </c>
    </row>
    <row r="1223" spans="1:18" customFormat="1">
      <c r="A1223" s="230" t="s">
        <v>4399</v>
      </c>
      <c r="B1223" s="231" t="s">
        <v>4440</v>
      </c>
      <c r="C1223" s="167" t="s">
        <v>4162</v>
      </c>
      <c r="D1223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 บ้านขุนกูน หมู่ที่ 2  ตำบลภูคา  อำเภอปัว  จังหวัดน่าน</v>
      </c>
      <c r="E1223" s="160" t="s">
        <v>4163</v>
      </c>
      <c r="F1223" s="160" t="s">
        <v>29</v>
      </c>
      <c r="G1223" s="160">
        <v>2566</v>
      </c>
      <c r="H1223" s="160" t="s">
        <v>3324</v>
      </c>
      <c r="I1223" s="169" t="s">
        <v>3219</v>
      </c>
      <c r="J1223" s="160" t="s">
        <v>3973</v>
      </c>
      <c r="K1223" s="160" t="s">
        <v>37</v>
      </c>
      <c r="L1223" s="160" t="s">
        <v>7687</v>
      </c>
      <c r="M1223" s="160" t="s">
        <v>38</v>
      </c>
      <c r="N1223" s="160" t="s">
        <v>5494</v>
      </c>
      <c r="O1223" s="170" t="s">
        <v>7684</v>
      </c>
      <c r="P1223" s="171"/>
      <c r="Q1223" s="160" t="s">
        <v>5284</v>
      </c>
      <c r="R1223" s="179" t="s">
        <v>1537</v>
      </c>
    </row>
    <row r="1224" spans="1:18" customFormat="1">
      <c r="A1224" s="230" t="s">
        <v>4399</v>
      </c>
      <c r="B1224" s="231" t="s">
        <v>4440</v>
      </c>
      <c r="C1224" s="167" t="s">
        <v>4165</v>
      </c>
      <c r="D1224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บ้านน้ำแพะ หมู่ที่ 6 ตำบลปิงหลวง อำเภอนาหมื่น จังหวัดน่าน</v>
      </c>
      <c r="E1224" s="160" t="s">
        <v>4166</v>
      </c>
      <c r="F1224" s="160" t="s">
        <v>29</v>
      </c>
      <c r="G1224" s="160">
        <v>2566</v>
      </c>
      <c r="H1224" s="160" t="s">
        <v>3324</v>
      </c>
      <c r="I1224" s="169" t="s">
        <v>3219</v>
      </c>
      <c r="J1224" s="160" t="s">
        <v>3973</v>
      </c>
      <c r="K1224" s="160" t="s">
        <v>37</v>
      </c>
      <c r="L1224" s="160" t="s">
        <v>7687</v>
      </c>
      <c r="M1224" s="160" t="s">
        <v>38</v>
      </c>
      <c r="N1224" s="160" t="s">
        <v>5494</v>
      </c>
      <c r="O1224" s="170" t="s">
        <v>7684</v>
      </c>
      <c r="P1224" s="171"/>
      <c r="Q1224" s="160" t="s">
        <v>5286</v>
      </c>
      <c r="R1224" s="179" t="s">
        <v>1537</v>
      </c>
    </row>
    <row r="1225" spans="1:18" customFormat="1">
      <c r="A1225" s="230" t="s">
        <v>4399</v>
      </c>
      <c r="B1225" s="231" t="s">
        <v>4440</v>
      </c>
      <c r="C1225" s="167" t="s">
        <v>4171</v>
      </c>
      <c r="D1225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บ้านปิงหลวง หมู่ที่ 2 ตำบลปิงหลวง อำเภอนาหมื่น จังหวัดน่าน</v>
      </c>
      <c r="E1225" s="160" t="s">
        <v>4172</v>
      </c>
      <c r="F1225" s="160" t="s">
        <v>29</v>
      </c>
      <c r="G1225" s="160">
        <v>2566</v>
      </c>
      <c r="H1225" s="160" t="s">
        <v>3324</v>
      </c>
      <c r="I1225" s="169" t="s">
        <v>3219</v>
      </c>
      <c r="J1225" s="160" t="s">
        <v>3973</v>
      </c>
      <c r="K1225" s="160" t="s">
        <v>37</v>
      </c>
      <c r="L1225" s="160" t="s">
        <v>7687</v>
      </c>
      <c r="M1225" s="160" t="s">
        <v>38</v>
      </c>
      <c r="N1225" s="160" t="s">
        <v>5494</v>
      </c>
      <c r="O1225" s="170" t="s">
        <v>7684</v>
      </c>
      <c r="P1225" s="171"/>
      <c r="Q1225" s="160" t="s">
        <v>5290</v>
      </c>
      <c r="R1225" s="179" t="s">
        <v>1537</v>
      </c>
    </row>
    <row r="1226" spans="1:18" customFormat="1">
      <c r="A1226" s="230" t="s">
        <v>4399</v>
      </c>
      <c r="B1226" s="231" t="s">
        <v>4440</v>
      </c>
      <c r="C1226" s="167" t="s">
        <v>4174</v>
      </c>
      <c r="D1226" s="168" t="str">
        <f t="shared" si="32"/>
        <v xml:space="preserve"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บ้านน้ำทา หมู่ที่ 9 ตำบลปิงหลวง อำเภอนาหมื่น จังหวัดน่าน </v>
      </c>
      <c r="E1226" s="160" t="s">
        <v>5528</v>
      </c>
      <c r="F1226" s="160" t="s">
        <v>29</v>
      </c>
      <c r="G1226" s="160">
        <v>2566</v>
      </c>
      <c r="H1226" s="160" t="s">
        <v>1534</v>
      </c>
      <c r="I1226" s="169" t="s">
        <v>1509</v>
      </c>
      <c r="J1226" s="160" t="s">
        <v>3973</v>
      </c>
      <c r="K1226" s="160" t="s">
        <v>37</v>
      </c>
      <c r="L1226" s="160" t="s">
        <v>7687</v>
      </c>
      <c r="M1226" s="160" t="s">
        <v>38</v>
      </c>
      <c r="N1226" s="160" t="s">
        <v>5494</v>
      </c>
      <c r="O1226" s="170" t="s">
        <v>7684</v>
      </c>
      <c r="P1226" s="171"/>
      <c r="Q1226" s="160" t="s">
        <v>5292</v>
      </c>
      <c r="R1226" s="179" t="s">
        <v>1537</v>
      </c>
    </row>
    <row r="1227" spans="1:18" customFormat="1">
      <c r="A1227" s="230" t="s">
        <v>4399</v>
      </c>
      <c r="B1227" s="231" t="s">
        <v>4440</v>
      </c>
      <c r="C1227" s="167" t="s">
        <v>4177</v>
      </c>
      <c r="D1227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บ้านผาหมี หมู่ที่ 10 ตำบลนาไร่หลวง อำเภอสองแคว จังหวัดน่าน</v>
      </c>
      <c r="E1227" s="160" t="s">
        <v>4178</v>
      </c>
      <c r="F1227" s="160" t="s">
        <v>29</v>
      </c>
      <c r="G1227" s="160">
        <v>2566</v>
      </c>
      <c r="H1227" s="160" t="s">
        <v>3324</v>
      </c>
      <c r="I1227" s="169" t="s">
        <v>3219</v>
      </c>
      <c r="J1227" s="160" t="s">
        <v>3973</v>
      </c>
      <c r="K1227" s="160" t="s">
        <v>37</v>
      </c>
      <c r="L1227" s="160" t="s">
        <v>7687</v>
      </c>
      <c r="M1227" s="160" t="s">
        <v>38</v>
      </c>
      <c r="N1227" s="160" t="s">
        <v>5494</v>
      </c>
      <c r="O1227" s="170" t="s">
        <v>7684</v>
      </c>
      <c r="P1227" s="171"/>
      <c r="Q1227" s="160" t="s">
        <v>5294</v>
      </c>
      <c r="R1227" s="179" t="s">
        <v>1537</v>
      </c>
    </row>
    <row r="1228" spans="1:18" customFormat="1">
      <c r="A1228" s="230" t="s">
        <v>4399</v>
      </c>
      <c r="B1228" s="231" t="s">
        <v>4440</v>
      </c>
      <c r="C1228" s="167" t="s">
        <v>4180</v>
      </c>
      <c r="D1228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บ้านต้นต้อง หมู่ที่ 5 ตำบลปิงหลวง อำเภอนาหมื่น จังหวัดน่าน</v>
      </c>
      <c r="E1228" s="160" t="s">
        <v>4181</v>
      </c>
      <c r="F1228" s="160" t="s">
        <v>29</v>
      </c>
      <c r="G1228" s="160">
        <v>2566</v>
      </c>
      <c r="H1228" s="160" t="s">
        <v>3324</v>
      </c>
      <c r="I1228" s="169" t="s">
        <v>3219</v>
      </c>
      <c r="J1228" s="160" t="s">
        <v>3973</v>
      </c>
      <c r="K1228" s="160" t="s">
        <v>37</v>
      </c>
      <c r="L1228" s="160" t="s">
        <v>7687</v>
      </c>
      <c r="M1228" s="160" t="s">
        <v>38</v>
      </c>
      <c r="N1228" s="160" t="s">
        <v>5494</v>
      </c>
      <c r="O1228" s="170" t="s">
        <v>7684</v>
      </c>
      <c r="P1228" s="171"/>
      <c r="Q1228" s="160" t="s">
        <v>5296</v>
      </c>
      <c r="R1228" s="179" t="s">
        <v>1537</v>
      </c>
    </row>
    <row r="1229" spans="1:18" customFormat="1">
      <c r="A1229" s="230" t="s">
        <v>4399</v>
      </c>
      <c r="B1229" s="231" t="s">
        <v>4440</v>
      </c>
      <c r="C1229" s="167" t="s">
        <v>4183</v>
      </c>
      <c r="D1229" s="168" t="str">
        <f t="shared" si="32"/>
        <v xml:space="preserve"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บ้านน้ำลีใต้ หมู่ที่ 8 ตำบลปิงหลวง อำเภอนาหมื่น จังหวัดน่าน </v>
      </c>
      <c r="E1229" s="160" t="s">
        <v>5529</v>
      </c>
      <c r="F1229" s="160" t="s">
        <v>29</v>
      </c>
      <c r="G1229" s="160">
        <v>2566</v>
      </c>
      <c r="H1229" s="160" t="s">
        <v>3324</v>
      </c>
      <c r="I1229" s="169" t="s">
        <v>3219</v>
      </c>
      <c r="J1229" s="160" t="s">
        <v>3973</v>
      </c>
      <c r="K1229" s="160" t="s">
        <v>37</v>
      </c>
      <c r="L1229" s="160" t="s">
        <v>7687</v>
      </c>
      <c r="M1229" s="160" t="s">
        <v>38</v>
      </c>
      <c r="N1229" s="160" t="s">
        <v>5494</v>
      </c>
      <c r="O1229" s="170" t="s">
        <v>7684</v>
      </c>
      <c r="P1229" s="171"/>
      <c r="Q1229" s="160" t="s">
        <v>5298</v>
      </c>
      <c r="R1229" s="179" t="s">
        <v>1537</v>
      </c>
    </row>
    <row r="1230" spans="1:18" customFormat="1">
      <c r="A1230" s="230" t="s">
        <v>4399</v>
      </c>
      <c r="B1230" s="231" t="s">
        <v>4440</v>
      </c>
      <c r="C1230" s="167" t="s">
        <v>4186</v>
      </c>
      <c r="D1230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บ้านหางทุ่ง หมู่ที่ 3  ตำบลนาไร่หลวง อำเภอสองแคว จังหวัดน่าน</v>
      </c>
      <c r="E1230" s="160" t="s">
        <v>4187</v>
      </c>
      <c r="F1230" s="160" t="s">
        <v>29</v>
      </c>
      <c r="G1230" s="160">
        <v>2566</v>
      </c>
      <c r="H1230" s="160" t="s">
        <v>3324</v>
      </c>
      <c r="I1230" s="169" t="s">
        <v>3219</v>
      </c>
      <c r="J1230" s="160" t="s">
        <v>3973</v>
      </c>
      <c r="K1230" s="160" t="s">
        <v>37</v>
      </c>
      <c r="L1230" s="160" t="s">
        <v>7687</v>
      </c>
      <c r="M1230" s="160" t="s">
        <v>38</v>
      </c>
      <c r="N1230" s="160" t="s">
        <v>5494</v>
      </c>
      <c r="O1230" s="170" t="s">
        <v>7684</v>
      </c>
      <c r="P1230" s="171"/>
      <c r="Q1230" s="160" t="s">
        <v>5300</v>
      </c>
      <c r="R1230" s="179" t="s">
        <v>1537</v>
      </c>
    </row>
    <row r="1231" spans="1:18" customFormat="1">
      <c r="A1231" s="230" t="s">
        <v>4399</v>
      </c>
      <c r="B1231" s="231" t="s">
        <v>4440</v>
      </c>
      <c r="C1231" s="167" t="s">
        <v>4189</v>
      </c>
      <c r="D1231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 บ้านสว้าเหนือ หมู่ที่ 3 ตำบลดงพญา อำเภอบ่อเกลือ จังหวัดน่าน</v>
      </c>
      <c r="E1231" s="160" t="s">
        <v>4190</v>
      </c>
      <c r="F1231" s="160" t="s">
        <v>29</v>
      </c>
      <c r="G1231" s="160">
        <v>2566</v>
      </c>
      <c r="H1231" s="160" t="s">
        <v>3324</v>
      </c>
      <c r="I1231" s="169" t="s">
        <v>3219</v>
      </c>
      <c r="J1231" s="160" t="s">
        <v>3973</v>
      </c>
      <c r="K1231" s="160" t="s">
        <v>37</v>
      </c>
      <c r="L1231" s="160" t="s">
        <v>7687</v>
      </c>
      <c r="M1231" s="160" t="s">
        <v>38</v>
      </c>
      <c r="N1231" s="160" t="s">
        <v>5494</v>
      </c>
      <c r="O1231" s="170" t="s">
        <v>7684</v>
      </c>
      <c r="P1231" s="171"/>
      <c r="Q1231" s="160" t="s">
        <v>5301</v>
      </c>
      <c r="R1231" s="179" t="s">
        <v>1537</v>
      </c>
    </row>
    <row r="1232" spans="1:18" customFormat="1">
      <c r="A1232" s="230" t="s">
        <v>4399</v>
      </c>
      <c r="B1232" s="231" t="s">
        <v>4440</v>
      </c>
      <c r="C1232" s="167" t="s">
        <v>4195</v>
      </c>
      <c r="D1232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บ้านปางปุก หมู่ที่ 2  ตำบลนาไร่หลวง อำเภอสองแคว จังหวัดน่าน</v>
      </c>
      <c r="E1232" s="160" t="s">
        <v>4196</v>
      </c>
      <c r="F1232" s="160" t="s">
        <v>29</v>
      </c>
      <c r="G1232" s="160">
        <v>2566</v>
      </c>
      <c r="H1232" s="160" t="s">
        <v>3324</v>
      </c>
      <c r="I1232" s="169" t="s">
        <v>3219</v>
      </c>
      <c r="J1232" s="160" t="s">
        <v>3973</v>
      </c>
      <c r="K1232" s="160" t="s">
        <v>37</v>
      </c>
      <c r="L1232" s="160" t="s">
        <v>7687</v>
      </c>
      <c r="M1232" s="160" t="s">
        <v>38</v>
      </c>
      <c r="N1232" s="160" t="s">
        <v>5494</v>
      </c>
      <c r="O1232" s="170" t="s">
        <v>7684</v>
      </c>
      <c r="P1232" s="171"/>
      <c r="Q1232" s="160" t="s">
        <v>5305</v>
      </c>
      <c r="R1232" s="179" t="s">
        <v>1537</v>
      </c>
    </row>
    <row r="1233" spans="1:18" customFormat="1">
      <c r="A1233" s="230" t="s">
        <v>4399</v>
      </c>
      <c r="B1233" s="231" t="s">
        <v>4440</v>
      </c>
      <c r="C1233" s="167" t="s">
        <v>4201</v>
      </c>
      <c r="D1233" s="168" t="str">
        <f t="shared" si="32"/>
        <v xml:space="preserve"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บ้านน้ำจูน หมู่ที่ 4 ตำบลบ่อเกลือเหนือ อำเภอบ่อเกลือ จังหวัดน่าน </v>
      </c>
      <c r="E1233" s="160" t="s">
        <v>5530</v>
      </c>
      <c r="F1233" s="160" t="s">
        <v>29</v>
      </c>
      <c r="G1233" s="160">
        <v>2566</v>
      </c>
      <c r="H1233" s="160" t="s">
        <v>3324</v>
      </c>
      <c r="I1233" s="169" t="s">
        <v>3219</v>
      </c>
      <c r="J1233" s="160" t="s">
        <v>3973</v>
      </c>
      <c r="K1233" s="160" t="s">
        <v>37</v>
      </c>
      <c r="L1233" s="160" t="s">
        <v>7687</v>
      </c>
      <c r="M1233" s="160" t="s">
        <v>38</v>
      </c>
      <c r="N1233" s="160" t="s">
        <v>5494</v>
      </c>
      <c r="O1233" s="170" t="s">
        <v>7684</v>
      </c>
      <c r="P1233" s="171"/>
      <c r="Q1233" s="160" t="s">
        <v>5309</v>
      </c>
      <c r="R1233" s="179" t="s">
        <v>1537</v>
      </c>
    </row>
    <row r="1234" spans="1:18" customFormat="1">
      <c r="A1234" s="230" t="s">
        <v>4399</v>
      </c>
      <c r="B1234" s="231" t="s">
        <v>4440</v>
      </c>
      <c r="C1234" s="167" t="s">
        <v>4210</v>
      </c>
      <c r="D1234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บ้านนาหมัน หมู่ที่ 4 ตำบลแม่จริม อำเภอแม่จริม จังหวัดน่าน</v>
      </c>
      <c r="E1234" s="160" t="s">
        <v>4211</v>
      </c>
      <c r="F1234" s="160" t="s">
        <v>29</v>
      </c>
      <c r="G1234" s="160">
        <v>2566</v>
      </c>
      <c r="H1234" s="160" t="s">
        <v>3324</v>
      </c>
      <c r="I1234" s="169" t="s">
        <v>3219</v>
      </c>
      <c r="J1234" s="160" t="s">
        <v>3973</v>
      </c>
      <c r="K1234" s="160" t="s">
        <v>37</v>
      </c>
      <c r="L1234" s="160" t="s">
        <v>7687</v>
      </c>
      <c r="M1234" s="160" t="s">
        <v>38</v>
      </c>
      <c r="N1234" s="160" t="s">
        <v>5494</v>
      </c>
      <c r="O1234" s="170" t="s">
        <v>7684</v>
      </c>
      <c r="P1234" s="171"/>
      <c r="Q1234" s="160" t="s">
        <v>5315</v>
      </c>
      <c r="R1234" s="179" t="s">
        <v>1537</v>
      </c>
    </row>
    <row r="1235" spans="1:18" customFormat="1">
      <c r="A1235" s="230" t="s">
        <v>4399</v>
      </c>
      <c r="B1235" s="231" t="s">
        <v>4440</v>
      </c>
      <c r="C1235" s="167" t="s">
        <v>4204</v>
      </c>
      <c r="D1235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 บ้านบอน หมู่ที่ 1 ตำบลแม่จจริม อำเภอแม่จริม จังหวัดน่าน</v>
      </c>
      <c r="E1235" s="160" t="s">
        <v>4205</v>
      </c>
      <c r="F1235" s="160" t="s">
        <v>29</v>
      </c>
      <c r="G1235" s="160">
        <v>2566</v>
      </c>
      <c r="H1235" s="160" t="s">
        <v>3324</v>
      </c>
      <c r="I1235" s="169" t="s">
        <v>3219</v>
      </c>
      <c r="J1235" s="160" t="s">
        <v>3973</v>
      </c>
      <c r="K1235" s="160" t="s">
        <v>37</v>
      </c>
      <c r="L1235" s="160" t="s">
        <v>7687</v>
      </c>
      <c r="M1235" s="160" t="s">
        <v>38</v>
      </c>
      <c r="N1235" s="160" t="s">
        <v>5494</v>
      </c>
      <c r="O1235" s="170" t="s">
        <v>7684</v>
      </c>
      <c r="P1235" s="171"/>
      <c r="Q1235" s="160" t="s">
        <v>5311</v>
      </c>
      <c r="R1235" s="179" t="s">
        <v>1537</v>
      </c>
    </row>
    <row r="1236" spans="1:18" customFormat="1">
      <c r="A1236" s="230" t="s">
        <v>4399</v>
      </c>
      <c r="B1236" s="231" t="s">
        <v>4440</v>
      </c>
      <c r="C1236" s="167" t="s">
        <v>4207</v>
      </c>
      <c r="D1236" s="168" t="str">
        <f t="shared" si="32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 บ้านก้อ หมู่ที่ 3 ตำบลแม่จริม อำเภอแม่จริม จังหวัดน่าน</v>
      </c>
      <c r="E1236" s="160" t="s">
        <v>4208</v>
      </c>
      <c r="F1236" s="160" t="s">
        <v>29</v>
      </c>
      <c r="G1236" s="160">
        <v>2566</v>
      </c>
      <c r="H1236" s="160" t="s">
        <v>3324</v>
      </c>
      <c r="I1236" s="169" t="s">
        <v>3219</v>
      </c>
      <c r="J1236" s="160" t="s">
        <v>3973</v>
      </c>
      <c r="K1236" s="160" t="s">
        <v>37</v>
      </c>
      <c r="L1236" s="160" t="s">
        <v>7687</v>
      </c>
      <c r="M1236" s="160" t="s">
        <v>38</v>
      </c>
      <c r="N1236" s="160" t="s">
        <v>5494</v>
      </c>
      <c r="O1236" s="170" t="s">
        <v>7684</v>
      </c>
      <c r="P1236" s="171"/>
      <c r="Q1236" s="160" t="s">
        <v>5313</v>
      </c>
      <c r="R1236" s="179" t="s">
        <v>1537</v>
      </c>
    </row>
    <row r="1237" spans="1:18" customFormat="1">
      <c r="A1237" s="230" t="s">
        <v>4399</v>
      </c>
      <c r="B1237" s="231" t="s">
        <v>4440</v>
      </c>
      <c r="C1237" s="167" t="s">
        <v>4192</v>
      </c>
      <c r="D1237" s="168" t="str">
        <f t="shared" ref="D1237:D1257" si="33">HYPERLINK(Q1237,E1237)</f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บ้านหนองน่าน หมู่ที่ 12 ตำบลบ่อเกลือใต้ อำเภอบ่อเกลือ จังหวัดน่าน</v>
      </c>
      <c r="E1237" s="160" t="s">
        <v>4193</v>
      </c>
      <c r="F1237" s="160" t="s">
        <v>29</v>
      </c>
      <c r="G1237" s="160">
        <v>2566</v>
      </c>
      <c r="H1237" s="160" t="s">
        <v>3324</v>
      </c>
      <c r="I1237" s="169" t="s">
        <v>3219</v>
      </c>
      <c r="J1237" s="160" t="s">
        <v>3973</v>
      </c>
      <c r="K1237" s="160" t="s">
        <v>37</v>
      </c>
      <c r="L1237" s="160" t="s">
        <v>7687</v>
      </c>
      <c r="M1237" s="160" t="s">
        <v>38</v>
      </c>
      <c r="N1237" s="160" t="s">
        <v>5494</v>
      </c>
      <c r="O1237" s="170" t="s">
        <v>7684</v>
      </c>
      <c r="P1237" s="171"/>
      <c r="Q1237" s="160" t="s">
        <v>5303</v>
      </c>
      <c r="R1237" s="179" t="s">
        <v>1537</v>
      </c>
    </row>
    <row r="1238" spans="1:18" customFormat="1">
      <c r="A1238" s="230" t="s">
        <v>4399</v>
      </c>
      <c r="B1238" s="231" t="s">
        <v>4440</v>
      </c>
      <c r="C1238" s="167" t="s">
        <v>4198</v>
      </c>
      <c r="D1238" s="168" t="str">
        <f t="shared" si="33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บ้านห้วยหมี หมู่ที่ 6 ตำบลดงพญา อำเภอบ่อเกลือ จังหวัดน่าน</v>
      </c>
      <c r="E1238" s="160" t="s">
        <v>4199</v>
      </c>
      <c r="F1238" s="160" t="s">
        <v>29</v>
      </c>
      <c r="G1238" s="160">
        <v>2566</v>
      </c>
      <c r="H1238" s="160" t="s">
        <v>3324</v>
      </c>
      <c r="I1238" s="169" t="s">
        <v>3219</v>
      </c>
      <c r="J1238" s="160" t="s">
        <v>3973</v>
      </c>
      <c r="K1238" s="160" t="s">
        <v>37</v>
      </c>
      <c r="L1238" s="160" t="s">
        <v>7687</v>
      </c>
      <c r="M1238" s="160" t="s">
        <v>38</v>
      </c>
      <c r="N1238" s="160" t="s">
        <v>5494</v>
      </c>
      <c r="O1238" s="170" t="s">
        <v>7684</v>
      </c>
      <c r="P1238" s="171"/>
      <c r="Q1238" s="160" t="s">
        <v>5307</v>
      </c>
      <c r="R1238" s="179" t="s">
        <v>1537</v>
      </c>
    </row>
    <row r="1239" spans="1:18" customFormat="1">
      <c r="A1239" s="230" t="s">
        <v>4399</v>
      </c>
      <c r="B1239" s="231" t="s">
        <v>4440</v>
      </c>
      <c r="C1239" s="167" t="s">
        <v>4213</v>
      </c>
      <c r="D1239" s="168" t="str">
        <f t="shared" si="33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บ้านตอง หมู่ที่ 5 ตำบลแม่จริม อำเภอแม่จริม จังหวัดน่าน</v>
      </c>
      <c r="E1239" s="160" t="s">
        <v>4214</v>
      </c>
      <c r="F1239" s="160" t="s">
        <v>29</v>
      </c>
      <c r="G1239" s="160">
        <v>2566</v>
      </c>
      <c r="H1239" s="160" t="s">
        <v>3324</v>
      </c>
      <c r="I1239" s="169" t="s">
        <v>3219</v>
      </c>
      <c r="J1239" s="160" t="s">
        <v>3973</v>
      </c>
      <c r="K1239" s="160" t="s">
        <v>37</v>
      </c>
      <c r="L1239" s="160" t="s">
        <v>7687</v>
      </c>
      <c r="M1239" s="160" t="s">
        <v>38</v>
      </c>
      <c r="N1239" s="160" t="s">
        <v>5494</v>
      </c>
      <c r="O1239" s="170" t="s">
        <v>7684</v>
      </c>
      <c r="P1239" s="171"/>
      <c r="Q1239" s="160" t="s">
        <v>5317</v>
      </c>
      <c r="R1239" s="179" t="s">
        <v>1537</v>
      </c>
    </row>
    <row r="1240" spans="1:18" customFormat="1">
      <c r="A1240" s="230" t="s">
        <v>4399</v>
      </c>
      <c r="B1240" s="231" t="s">
        <v>4440</v>
      </c>
      <c r="C1240" s="167" t="s">
        <v>4216</v>
      </c>
      <c r="D1240" s="168" t="str">
        <f t="shared" si="33"/>
        <v xml:space="preserve"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บ้านตองเจริญราษฎร์ หมู่ที่ 6 ตำบลแม่จริม อำเภอแม่จริม จังหวัดน่าน </v>
      </c>
      <c r="E1240" s="160" t="s">
        <v>5531</v>
      </c>
      <c r="F1240" s="160" t="s">
        <v>29</v>
      </c>
      <c r="G1240" s="160">
        <v>2566</v>
      </c>
      <c r="H1240" s="160" t="s">
        <v>3324</v>
      </c>
      <c r="I1240" s="169" t="s">
        <v>3219</v>
      </c>
      <c r="J1240" s="160" t="s">
        <v>3973</v>
      </c>
      <c r="K1240" s="160" t="s">
        <v>37</v>
      </c>
      <c r="L1240" s="160" t="s">
        <v>7687</v>
      </c>
      <c r="M1240" s="160" t="s">
        <v>38</v>
      </c>
      <c r="N1240" s="160" t="s">
        <v>5494</v>
      </c>
      <c r="O1240" s="170" t="s">
        <v>7684</v>
      </c>
      <c r="P1240" s="171"/>
      <c r="Q1240" s="160" t="s">
        <v>5319</v>
      </c>
      <c r="R1240" s="179" t="s">
        <v>1537</v>
      </c>
    </row>
    <row r="1241" spans="1:18" customFormat="1">
      <c r="A1241" s="230" t="s">
        <v>4399</v>
      </c>
      <c r="B1241" s="231" t="s">
        <v>4440</v>
      </c>
      <c r="C1241" s="167" t="s">
        <v>4219</v>
      </c>
      <c r="D1241" s="168" t="str">
        <f t="shared" si="33"/>
        <v>ก่อสร้างระบบกระจายน้ำสะอาดเพื่ออุปโภคและบริโภคสนับสนุนโครงการพัฒนาเด็กและเยาวชนในถิ่นทุรกันดาร (กพด.) โรงเรียนวัดป่าแม่จริมโสภิตาราม บ้านฝาย หมู่ที่ 2 ตำบลแม่จริม อำเภอแ่ม่จริม จังหวัดน่าน</v>
      </c>
      <c r="E1241" s="160" t="s">
        <v>4220</v>
      </c>
      <c r="F1241" s="160" t="s">
        <v>29</v>
      </c>
      <c r="G1241" s="160">
        <v>2566</v>
      </c>
      <c r="H1241" s="160" t="s">
        <v>3324</v>
      </c>
      <c r="I1241" s="169" t="s">
        <v>3219</v>
      </c>
      <c r="J1241" s="160" t="s">
        <v>3973</v>
      </c>
      <c r="K1241" s="160" t="s">
        <v>37</v>
      </c>
      <c r="L1241" s="160" t="s">
        <v>7687</v>
      </c>
      <c r="M1241" s="160" t="s">
        <v>38</v>
      </c>
      <c r="N1241" s="160" t="s">
        <v>5494</v>
      </c>
      <c r="O1241" s="170" t="s">
        <v>7684</v>
      </c>
      <c r="P1241" s="171"/>
      <c r="Q1241" s="160" t="s">
        <v>5321</v>
      </c>
      <c r="R1241" s="179" t="s">
        <v>1537</v>
      </c>
    </row>
    <row r="1242" spans="1:18" customFormat="1">
      <c r="A1242" s="230" t="s">
        <v>4399</v>
      </c>
      <c r="B1242" s="231" t="s">
        <v>4440</v>
      </c>
      <c r="C1242" s="167" t="s">
        <v>4222</v>
      </c>
      <c r="D1242" s="168" t="str">
        <f t="shared" si="33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บ้านปางแก หมู่ที่ 7 อำเภอทุ่งช้าง อำเภอทุ่งช้าง จังหวัดน่าน</v>
      </c>
      <c r="E1242" s="160" t="s">
        <v>4223</v>
      </c>
      <c r="F1242" s="160" t="s">
        <v>29</v>
      </c>
      <c r="G1242" s="160">
        <v>2566</v>
      </c>
      <c r="H1242" s="160" t="s">
        <v>3324</v>
      </c>
      <c r="I1242" s="169" t="s">
        <v>3219</v>
      </c>
      <c r="J1242" s="160" t="s">
        <v>3973</v>
      </c>
      <c r="K1242" s="160" t="s">
        <v>37</v>
      </c>
      <c r="L1242" s="160" t="s">
        <v>7687</v>
      </c>
      <c r="M1242" s="160" t="s">
        <v>38</v>
      </c>
      <c r="N1242" s="160" t="s">
        <v>5494</v>
      </c>
      <c r="O1242" s="170" t="s">
        <v>7684</v>
      </c>
      <c r="P1242" s="171"/>
      <c r="Q1242" s="160" t="s">
        <v>5323</v>
      </c>
      <c r="R1242" s="179" t="s">
        <v>1537</v>
      </c>
    </row>
    <row r="1243" spans="1:18" customFormat="1">
      <c r="A1243" s="230" t="s">
        <v>4399</v>
      </c>
      <c r="B1243" s="231" t="s">
        <v>4440</v>
      </c>
      <c r="C1243" s="167" t="s">
        <v>4225</v>
      </c>
      <c r="D1243" s="168" t="str">
        <f t="shared" si="33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บ้านน้ำอูน หมู่ที่ 1 ตำบลเมืองลี อำเภอนาหมื่น จังหวัดน่าน</v>
      </c>
      <c r="E1243" s="160" t="s">
        <v>4226</v>
      </c>
      <c r="F1243" s="160" t="s">
        <v>29</v>
      </c>
      <c r="G1243" s="160">
        <v>2566</v>
      </c>
      <c r="H1243" s="160" t="s">
        <v>3324</v>
      </c>
      <c r="I1243" s="169" t="s">
        <v>3219</v>
      </c>
      <c r="J1243" s="160" t="s">
        <v>3973</v>
      </c>
      <c r="K1243" s="160" t="s">
        <v>37</v>
      </c>
      <c r="L1243" s="160" t="s">
        <v>7687</v>
      </c>
      <c r="M1243" s="160" t="s">
        <v>38</v>
      </c>
      <c r="N1243" s="160" t="s">
        <v>5494</v>
      </c>
      <c r="O1243" s="170" t="s">
        <v>7684</v>
      </c>
      <c r="P1243" s="171"/>
      <c r="Q1243" s="160" t="s">
        <v>5325</v>
      </c>
      <c r="R1243" s="179" t="s">
        <v>1537</v>
      </c>
    </row>
    <row r="1244" spans="1:18" customFormat="1">
      <c r="A1244" s="230" t="s">
        <v>4399</v>
      </c>
      <c r="B1244" s="231" t="s">
        <v>4440</v>
      </c>
      <c r="C1244" s="167" t="s">
        <v>4231</v>
      </c>
      <c r="D1244" s="168" t="str">
        <f t="shared" si="33"/>
        <v>โครงการอนุรักษ์ฟื้นฟูคลองบางทอง (ลำน้ำสาขาภาคใต้ฝั่งตะวันออกส่วนที่ 2)  ต.บางทอง  อ.ท้ายเหมือง  จ.พังงา</v>
      </c>
      <c r="E1244" s="160" t="s">
        <v>4232</v>
      </c>
      <c r="F1244" s="160" t="s">
        <v>29</v>
      </c>
      <c r="G1244" s="160">
        <v>2566</v>
      </c>
      <c r="H1244" s="160" t="s">
        <v>1534</v>
      </c>
      <c r="I1244" s="169" t="s">
        <v>1509</v>
      </c>
      <c r="J1244" s="160" t="s">
        <v>4233</v>
      </c>
      <c r="K1244" s="160" t="s">
        <v>37</v>
      </c>
      <c r="L1244" s="160" t="s">
        <v>7687</v>
      </c>
      <c r="M1244" s="160" t="s">
        <v>38</v>
      </c>
      <c r="N1244" s="160" t="s">
        <v>5494</v>
      </c>
      <c r="O1244" s="170" t="s">
        <v>7684</v>
      </c>
      <c r="P1244" s="171"/>
      <c r="Q1244" s="160" t="s">
        <v>5329</v>
      </c>
      <c r="R1244" s="179" t="s">
        <v>1537</v>
      </c>
    </row>
    <row r="1245" spans="1:18" customFormat="1">
      <c r="A1245" s="230" t="s">
        <v>4399</v>
      </c>
      <c r="B1245" s="231" t="s">
        <v>4440</v>
      </c>
      <c r="C1245" s="167" t="s">
        <v>4244</v>
      </c>
      <c r="D1245" s="168" t="str">
        <f t="shared" si="33"/>
        <v>โครงการอนุรักษ์ฟื้นฟูแหล่งน้ำห้วยลึก  หมู่ที่ 5  ต.คีรีวง  อ.ปลายพระยา  จ.กระบี่</v>
      </c>
      <c r="E1245" s="160" t="s">
        <v>4245</v>
      </c>
      <c r="F1245" s="160" t="s">
        <v>29</v>
      </c>
      <c r="G1245" s="160">
        <v>2566</v>
      </c>
      <c r="H1245" s="160" t="s">
        <v>1534</v>
      </c>
      <c r="I1245" s="169" t="s">
        <v>1509</v>
      </c>
      <c r="J1245" s="160" t="s">
        <v>4233</v>
      </c>
      <c r="K1245" s="160" t="s">
        <v>37</v>
      </c>
      <c r="L1245" s="160" t="s">
        <v>7687</v>
      </c>
      <c r="M1245" s="160" t="s">
        <v>38</v>
      </c>
      <c r="N1245" s="160" t="s">
        <v>5494</v>
      </c>
      <c r="O1245" s="170" t="s">
        <v>7684</v>
      </c>
      <c r="P1245" s="171"/>
      <c r="Q1245" s="160" t="s">
        <v>5337</v>
      </c>
      <c r="R1245" s="179" t="s">
        <v>1537</v>
      </c>
    </row>
    <row r="1246" spans="1:18" customFormat="1">
      <c r="A1246" s="230" t="s">
        <v>4399</v>
      </c>
      <c r="B1246" s="231" t="s">
        <v>4440</v>
      </c>
      <c r="C1246" s="167" t="s">
        <v>4247</v>
      </c>
      <c r="D1246" s="168" t="str">
        <f t="shared" si="33"/>
        <v>โครงการอนุรักษ์ฟื้นฟูแหล่งน้ำนบนายแจ่ม  หมู่ที่ 6  ต.ลำทับ  อ.ลำทับ  จ.กระบี่</v>
      </c>
      <c r="E1246" s="160" t="s">
        <v>4248</v>
      </c>
      <c r="F1246" s="160" t="s">
        <v>29</v>
      </c>
      <c r="G1246" s="160">
        <v>2566</v>
      </c>
      <c r="H1246" s="160" t="s">
        <v>1534</v>
      </c>
      <c r="I1246" s="169" t="s">
        <v>1509</v>
      </c>
      <c r="J1246" s="160" t="s">
        <v>4233</v>
      </c>
      <c r="K1246" s="160" t="s">
        <v>37</v>
      </c>
      <c r="L1246" s="160" t="s">
        <v>7687</v>
      </c>
      <c r="M1246" s="160" t="s">
        <v>38</v>
      </c>
      <c r="N1246" s="160" t="s">
        <v>5494</v>
      </c>
      <c r="O1246" s="170" t="s">
        <v>7684</v>
      </c>
      <c r="P1246" s="171"/>
      <c r="Q1246" s="160" t="s">
        <v>5339</v>
      </c>
      <c r="R1246" s="179" t="s">
        <v>1537</v>
      </c>
    </row>
    <row r="1247" spans="1:18" customFormat="1">
      <c r="A1247" s="230" t="s">
        <v>4399</v>
      </c>
      <c r="B1247" s="231" t="s">
        <v>4440</v>
      </c>
      <c r="C1247" s="167" t="s">
        <v>4228</v>
      </c>
      <c r="D1247" s="168" t="str">
        <f t="shared" si="33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บ้านนาม่วง หมู่ที่ 7 ตำบลเมืองลี อำเภอนาหมื่น จังหวัดน่าน</v>
      </c>
      <c r="E1247" s="160" t="s">
        <v>4229</v>
      </c>
      <c r="F1247" s="160" t="s">
        <v>29</v>
      </c>
      <c r="G1247" s="160">
        <v>2566</v>
      </c>
      <c r="H1247" s="160" t="s">
        <v>3324</v>
      </c>
      <c r="I1247" s="169" t="s">
        <v>3219</v>
      </c>
      <c r="J1247" s="160" t="s">
        <v>3973</v>
      </c>
      <c r="K1247" s="160" t="s">
        <v>37</v>
      </c>
      <c r="L1247" s="160" t="s">
        <v>7687</v>
      </c>
      <c r="M1247" s="160" t="s">
        <v>38</v>
      </c>
      <c r="N1247" s="160" t="s">
        <v>5494</v>
      </c>
      <c r="O1247" s="170" t="s">
        <v>7684</v>
      </c>
      <c r="P1247" s="171"/>
      <c r="Q1247" s="160" t="s">
        <v>5327</v>
      </c>
      <c r="R1247" s="179" t="s">
        <v>1537</v>
      </c>
    </row>
    <row r="1248" spans="1:18" customFormat="1">
      <c r="A1248" s="230" t="s">
        <v>4399</v>
      </c>
      <c r="B1248" s="231" t="s">
        <v>4440</v>
      </c>
      <c r="C1248" s="167" t="s">
        <v>4235</v>
      </c>
      <c r="D1248" s="168" t="str">
        <f t="shared" si="33"/>
        <v>โครงการก่อสร้างแหล่งน้ำสนับสนุนเกษตรแปลงใหญ่มะพร้าว ต.บางสน  อ.ปะทิว  จ.ชุมพร</v>
      </c>
      <c r="E1248" s="160" t="s">
        <v>4236</v>
      </c>
      <c r="F1248" s="160" t="s">
        <v>29</v>
      </c>
      <c r="G1248" s="160">
        <v>2566</v>
      </c>
      <c r="H1248" s="160" t="s">
        <v>1534</v>
      </c>
      <c r="I1248" s="169" t="s">
        <v>1509</v>
      </c>
      <c r="J1248" s="160" t="s">
        <v>4233</v>
      </c>
      <c r="K1248" s="160" t="s">
        <v>37</v>
      </c>
      <c r="L1248" s="160" t="s">
        <v>7687</v>
      </c>
      <c r="M1248" s="160" t="s">
        <v>38</v>
      </c>
      <c r="N1248" s="160" t="s">
        <v>5494</v>
      </c>
      <c r="O1248" s="170" t="s">
        <v>7684</v>
      </c>
      <c r="P1248" s="171"/>
      <c r="Q1248" s="160" t="s">
        <v>5331</v>
      </c>
      <c r="R1248" s="179" t="s">
        <v>1537</v>
      </c>
    </row>
    <row r="1249" spans="1:18" customFormat="1">
      <c r="A1249" s="230" t="s">
        <v>4399</v>
      </c>
      <c r="B1249" s="231" t="s">
        <v>4440</v>
      </c>
      <c r="C1249" s="167" t="s">
        <v>4238</v>
      </c>
      <c r="D1249" s="168" t="str">
        <f t="shared" si="33"/>
        <v>โครงการปรับปรุงฝายน้ำล้นคลองเหลิดสนับสนุนโครงการพันธุกรรมพืชอันเนื่องมาจากพระราชดำริ สมเด็จพระเทพรัตนราชสุดาฯสยามบรมราชกุมารี  ต.ต้นยวน  อ.พนม  จ.สุราษฎร์ธานี</v>
      </c>
      <c r="E1249" s="160" t="s">
        <v>4239</v>
      </c>
      <c r="F1249" s="160" t="s">
        <v>29</v>
      </c>
      <c r="G1249" s="160">
        <v>2566</v>
      </c>
      <c r="H1249" s="160" t="s">
        <v>1534</v>
      </c>
      <c r="I1249" s="169" t="s">
        <v>1509</v>
      </c>
      <c r="J1249" s="160" t="s">
        <v>4233</v>
      </c>
      <c r="K1249" s="160" t="s">
        <v>37</v>
      </c>
      <c r="L1249" s="160" t="s">
        <v>7687</v>
      </c>
      <c r="M1249" s="160" t="s">
        <v>38</v>
      </c>
      <c r="N1249" s="160" t="s">
        <v>5494</v>
      </c>
      <c r="O1249" s="170" t="s">
        <v>7684</v>
      </c>
      <c r="P1249" s="171"/>
      <c r="Q1249" s="160" t="s">
        <v>5333</v>
      </c>
      <c r="R1249" s="179" t="s">
        <v>1537</v>
      </c>
    </row>
    <row r="1250" spans="1:18" customFormat="1">
      <c r="A1250" s="230" t="s">
        <v>4399</v>
      </c>
      <c r="B1250" s="231" t="s">
        <v>4440</v>
      </c>
      <c r="C1250" s="167" t="s">
        <v>4241</v>
      </c>
      <c r="D1250" s="168" t="str">
        <f t="shared" si="33"/>
        <v>โครงการอนุรักษ์ฟื้นฟูคลองตลิ่ง (ลำน้ำสาขาภาคใต้ฝั่งตะวันออกส่วนที่ 2)  ต.คลองพา  อ.ท่าชนะ  จ.สุราษฎร์ธานี</v>
      </c>
      <c r="E1250" s="160" t="s">
        <v>4242</v>
      </c>
      <c r="F1250" s="160" t="s">
        <v>29</v>
      </c>
      <c r="G1250" s="160">
        <v>2566</v>
      </c>
      <c r="H1250" s="160" t="s">
        <v>1534</v>
      </c>
      <c r="I1250" s="169" t="s">
        <v>1509</v>
      </c>
      <c r="J1250" s="160" t="s">
        <v>4233</v>
      </c>
      <c r="K1250" s="160" t="s">
        <v>37</v>
      </c>
      <c r="L1250" s="160" t="s">
        <v>7687</v>
      </c>
      <c r="M1250" s="160" t="s">
        <v>38</v>
      </c>
      <c r="N1250" s="160" t="s">
        <v>5494</v>
      </c>
      <c r="O1250" s="170" t="s">
        <v>7684</v>
      </c>
      <c r="P1250" s="171"/>
      <c r="Q1250" s="160" t="s">
        <v>5335</v>
      </c>
      <c r="R1250" s="179" t="s">
        <v>1537</v>
      </c>
    </row>
    <row r="1251" spans="1:18" customFormat="1">
      <c r="A1251" s="230" t="s">
        <v>4399</v>
      </c>
      <c r="B1251" s="231" t="s">
        <v>4440</v>
      </c>
      <c r="C1251" s="167" t="s">
        <v>4250</v>
      </c>
      <c r="D1251" s="168" t="str">
        <f t="shared" si="33"/>
        <v>อนุรักษ์ฟื้นฟูแหล่งน้ำหนองบึงกระชาพร้อมระบบกระจายน้ำด้วยพลังงานแสงอาทิตย์บ้านแห้ว ตำบลบ้านโนน อำเภอซำสูง จังหวัดขอนแก่น</v>
      </c>
      <c r="E1251" s="160" t="s">
        <v>4251</v>
      </c>
      <c r="F1251" s="160" t="s">
        <v>29</v>
      </c>
      <c r="G1251" s="160">
        <v>2566</v>
      </c>
      <c r="H1251" s="160" t="s">
        <v>3110</v>
      </c>
      <c r="I1251" s="169" t="s">
        <v>1509</v>
      </c>
      <c r="J1251" s="160" t="s">
        <v>3983</v>
      </c>
      <c r="K1251" s="160" t="s">
        <v>37</v>
      </c>
      <c r="L1251" s="160" t="s">
        <v>7687</v>
      </c>
      <c r="M1251" s="160" t="s">
        <v>38</v>
      </c>
      <c r="N1251" s="160" t="s">
        <v>5494</v>
      </c>
      <c r="O1251" s="170" t="s">
        <v>7684</v>
      </c>
      <c r="P1251" s="171"/>
      <c r="Q1251" s="160" t="s">
        <v>5341</v>
      </c>
      <c r="R1251" s="179" t="s">
        <v>1537</v>
      </c>
    </row>
    <row r="1252" spans="1:18" customFormat="1">
      <c r="A1252" s="230" t="s">
        <v>4399</v>
      </c>
      <c r="B1252" s="231" t="s">
        <v>4440</v>
      </c>
      <c r="C1252" s="167" t="s">
        <v>4253</v>
      </c>
      <c r="D1252" s="168" t="str">
        <f t="shared" si="33"/>
        <v>ก่อสร้างระบบกระจายน้ำด้วยพลังงานแสงอาทิตย์หนองแม่ซัด บ้านทรายมูล ตำบลทรายมูล อำเภอน้ำพอง จังหวัดขอนแก่น</v>
      </c>
      <c r="E1252" s="160" t="s">
        <v>4254</v>
      </c>
      <c r="F1252" s="160" t="s">
        <v>29</v>
      </c>
      <c r="G1252" s="160">
        <v>2566</v>
      </c>
      <c r="H1252" s="160" t="s">
        <v>3218</v>
      </c>
      <c r="I1252" s="169" t="s">
        <v>3090</v>
      </c>
      <c r="J1252" s="160" t="s">
        <v>3983</v>
      </c>
      <c r="K1252" s="160" t="s">
        <v>37</v>
      </c>
      <c r="L1252" s="160" t="s">
        <v>7687</v>
      </c>
      <c r="M1252" s="160" t="s">
        <v>38</v>
      </c>
      <c r="N1252" s="160" t="s">
        <v>5494</v>
      </c>
      <c r="O1252" s="170" t="s">
        <v>7684</v>
      </c>
      <c r="P1252" s="171"/>
      <c r="Q1252" s="160" t="s">
        <v>5343</v>
      </c>
      <c r="R1252" s="179" t="s">
        <v>1537</v>
      </c>
    </row>
    <row r="1253" spans="1:18" customFormat="1">
      <c r="A1253" s="230" t="s">
        <v>4399</v>
      </c>
      <c r="B1253" s="231" t="s">
        <v>4440</v>
      </c>
      <c r="C1253" s="167" t="s">
        <v>3556</v>
      </c>
      <c r="D1253" s="168" t="str">
        <f t="shared" si="33"/>
        <v>ก่อสร้างระบบกระจายน้ำด้วยพลังงานแสงอาทิตย์พระธาตุศรีสองรัก ตำบลด่านซ้่าย อำเภอด่านซ้าย จังหวัดเลย</v>
      </c>
      <c r="E1253" s="160" t="s">
        <v>3557</v>
      </c>
      <c r="F1253" s="160" t="s">
        <v>29</v>
      </c>
      <c r="G1253" s="160">
        <v>2566</v>
      </c>
      <c r="H1253" s="160" t="s">
        <v>1534</v>
      </c>
      <c r="I1253" s="169" t="s">
        <v>1509</v>
      </c>
      <c r="J1253" s="160" t="s">
        <v>3493</v>
      </c>
      <c r="K1253" s="160" t="s">
        <v>37</v>
      </c>
      <c r="L1253" s="160" t="s">
        <v>7687</v>
      </c>
      <c r="M1253" s="160" t="s">
        <v>38</v>
      </c>
      <c r="N1253" s="160" t="s">
        <v>5494</v>
      </c>
      <c r="O1253" s="170" t="s">
        <v>7684</v>
      </c>
      <c r="P1253" s="171"/>
      <c r="Q1253" s="160" t="s">
        <v>4885</v>
      </c>
      <c r="R1253" s="179" t="s">
        <v>1537</v>
      </c>
    </row>
    <row r="1254" spans="1:18" customFormat="1">
      <c r="A1254" s="230" t="s">
        <v>4399</v>
      </c>
      <c r="B1254" s="231" t="s">
        <v>4440</v>
      </c>
      <c r="C1254" s="167" t="s">
        <v>3577</v>
      </c>
      <c r="D1254" s="168" t="str">
        <f t="shared" si="33"/>
        <v xml:space="preserve">ขุดลอกหนองหวาย บ้านสวัสดี หมู่ที่ 8 ตำบลห้วยทับทัน อำเภอห้วยทับทัน จังหวัดศรีสะเกษ ปริมาณดินขุดไม่น้อยกว่า 88,090 ลูกบาศก์เมตร พร้อมอาคารประกอบ </v>
      </c>
      <c r="E1254" s="160" t="s">
        <v>5534</v>
      </c>
      <c r="F1254" s="160" t="s">
        <v>29</v>
      </c>
      <c r="G1254" s="160">
        <v>2566</v>
      </c>
      <c r="H1254" s="160" t="s">
        <v>1534</v>
      </c>
      <c r="I1254" s="169" t="s">
        <v>1509</v>
      </c>
      <c r="J1254" s="160" t="s">
        <v>3201</v>
      </c>
      <c r="K1254" s="160" t="s">
        <v>663</v>
      </c>
      <c r="L1254" s="160" t="s">
        <v>7688</v>
      </c>
      <c r="M1254" s="160" t="s">
        <v>664</v>
      </c>
      <c r="N1254" s="160" t="s">
        <v>5494</v>
      </c>
      <c r="O1254" s="170" t="s">
        <v>7684</v>
      </c>
      <c r="P1254" s="171"/>
      <c r="Q1254" s="160" t="s">
        <v>4897</v>
      </c>
      <c r="R1254" s="179" t="s">
        <v>1537</v>
      </c>
    </row>
    <row r="1255" spans="1:18" customFormat="1">
      <c r="A1255" s="230" t="s">
        <v>4399</v>
      </c>
      <c r="B1255" s="231" t="s">
        <v>4440</v>
      </c>
      <c r="C1255" s="167" t="s">
        <v>3780</v>
      </c>
      <c r="D1255" s="168" t="str">
        <f t="shared" si="33"/>
        <v>อนุรักษ์ฟื้นฟูแหล่งน้ำหนองหันตรา พร้อมระบบกระจายน้ำ (แก้มลิง) ระยะที่ 2 ตำบลบ้านบุ่ง อำเภอเมืองพิจิตร จังหวัดพิจิตร</v>
      </c>
      <c r="E1255" s="160" t="s">
        <v>3781</v>
      </c>
      <c r="F1255" s="160" t="s">
        <v>29</v>
      </c>
      <c r="G1255" s="160">
        <v>2566</v>
      </c>
      <c r="H1255" s="160" t="s">
        <v>3218</v>
      </c>
      <c r="I1255" s="169" t="s">
        <v>1509</v>
      </c>
      <c r="J1255" s="160" t="s">
        <v>330</v>
      </c>
      <c r="K1255" s="160" t="s">
        <v>37</v>
      </c>
      <c r="L1255" s="160" t="s">
        <v>7687</v>
      </c>
      <c r="M1255" s="160" t="s">
        <v>38</v>
      </c>
      <c r="N1255" s="160" t="s">
        <v>5494</v>
      </c>
      <c r="O1255" s="170" t="s">
        <v>7684</v>
      </c>
      <c r="P1255" s="171"/>
      <c r="Q1255" s="160" t="s">
        <v>5035</v>
      </c>
      <c r="R1255" s="179" t="s">
        <v>1537</v>
      </c>
    </row>
    <row r="1256" spans="1:18" customFormat="1">
      <c r="A1256" s="230" t="s">
        <v>4399</v>
      </c>
      <c r="B1256" s="231" t="s">
        <v>4440</v>
      </c>
      <c r="C1256" s="167" t="s">
        <v>3788</v>
      </c>
      <c r="D1256" s="168" t="str">
        <f t="shared" si="33"/>
        <v>อนุรักษ์ฟื้นฟูบึงใหญ่ พร้อมระบบกระจายน้ำ ตำบลบ้านสวน อำเภอเมืองสุโขทัย จังหวัดสุโขทัย</v>
      </c>
      <c r="E1256" s="160" t="s">
        <v>3789</v>
      </c>
      <c r="F1256" s="160" t="s">
        <v>29</v>
      </c>
      <c r="G1256" s="160">
        <v>2566</v>
      </c>
      <c r="H1256" s="160" t="s">
        <v>3110</v>
      </c>
      <c r="I1256" s="169" t="s">
        <v>1509</v>
      </c>
      <c r="J1256" s="160" t="s">
        <v>330</v>
      </c>
      <c r="K1256" s="160" t="s">
        <v>37</v>
      </c>
      <c r="L1256" s="160" t="s">
        <v>7687</v>
      </c>
      <c r="M1256" s="160" t="s">
        <v>38</v>
      </c>
      <c r="N1256" s="160" t="s">
        <v>5494</v>
      </c>
      <c r="O1256" s="170" t="s">
        <v>7684</v>
      </c>
      <c r="P1256" s="171"/>
      <c r="Q1256" s="160" t="s">
        <v>5041</v>
      </c>
      <c r="R1256" s="179" t="s">
        <v>1537</v>
      </c>
    </row>
    <row r="1257" spans="1:18" customFormat="1">
      <c r="A1257" s="230" t="s">
        <v>4399</v>
      </c>
      <c r="B1257" s="231" t="s">
        <v>4440</v>
      </c>
      <c r="C1257" s="167" t="s">
        <v>3803</v>
      </c>
      <c r="D1257" s="168" t="str">
        <f t="shared" si="33"/>
        <v>ปรับปรุงเพิ่มประสิทธิภาพระบบส่งน้ำจากอ่างเก็บน้ำห้วยซำรู้ ตำบลหนองกะท้าว อำเภอนครไทย จังหวัดพิษณุโลก</v>
      </c>
      <c r="E1257" s="160" t="s">
        <v>3804</v>
      </c>
      <c r="F1257" s="160" t="s">
        <v>29</v>
      </c>
      <c r="G1257" s="160">
        <v>2566</v>
      </c>
      <c r="H1257" s="160" t="s">
        <v>3110</v>
      </c>
      <c r="I1257" s="169" t="s">
        <v>3219</v>
      </c>
      <c r="J1257" s="160" t="s">
        <v>330</v>
      </c>
      <c r="K1257" s="160" t="s">
        <v>37</v>
      </c>
      <c r="L1257" s="160" t="s">
        <v>7687</v>
      </c>
      <c r="M1257" s="160" t="s">
        <v>38</v>
      </c>
      <c r="N1257" s="160" t="s">
        <v>5494</v>
      </c>
      <c r="O1257" s="170" t="s">
        <v>7684</v>
      </c>
      <c r="P1257" s="171"/>
      <c r="Q1257" s="160" t="s">
        <v>5051</v>
      </c>
      <c r="R1257" s="179" t="s">
        <v>1537</v>
      </c>
    </row>
    <row r="1258" spans="1:18" customFormat="1">
      <c r="A1258" s="230" t="s">
        <v>4399</v>
      </c>
      <c r="B1258" s="231" t="s">
        <v>4440</v>
      </c>
      <c r="C1258" s="167" t="s">
        <v>4287</v>
      </c>
      <c r="D1258" s="172" t="s">
        <v>4288</v>
      </c>
      <c r="E1258" s="160" t="s">
        <v>4288</v>
      </c>
      <c r="F1258" s="160" t="s">
        <v>29</v>
      </c>
      <c r="G1258" s="160">
        <v>2566</v>
      </c>
      <c r="H1258" s="160" t="s">
        <v>1534</v>
      </c>
      <c r="I1258" s="169" t="s">
        <v>1509</v>
      </c>
      <c r="J1258" s="160" t="s">
        <v>4289</v>
      </c>
      <c r="K1258" s="160" t="s">
        <v>274</v>
      </c>
      <c r="L1258" s="160" t="s">
        <v>7692</v>
      </c>
      <c r="M1258" s="160" t="s">
        <v>38</v>
      </c>
      <c r="N1258" s="160" t="s">
        <v>5494</v>
      </c>
      <c r="O1258" s="170" t="s">
        <v>7684</v>
      </c>
      <c r="P1258" s="171"/>
      <c r="Q1258" s="160" t="s">
        <v>5370</v>
      </c>
      <c r="R1258" s="179" t="s">
        <v>1537</v>
      </c>
    </row>
    <row r="1259" spans="1:18" customFormat="1">
      <c r="A1259" s="230" t="s">
        <v>4399</v>
      </c>
      <c r="B1259" s="231" t="s">
        <v>4440</v>
      </c>
      <c r="C1259" s="167" t="s">
        <v>3700</v>
      </c>
      <c r="D1259" s="168" t="str">
        <f t="shared" ref="D1259:D1290" si="34">HYPERLINK(Q1259,E1259)</f>
        <v>ปรับปรุงเพิ่มประสิทธิภาพอ่างเก็บน้ำห้วยอีพัน บ้านเหล่าอุดม ตำบลบ้านเหล่า อำเภอเจริญศิลป์ จังหวัดสกลนคร</v>
      </c>
      <c r="E1259" s="160" t="s">
        <v>3701</v>
      </c>
      <c r="F1259" s="160" t="s">
        <v>29</v>
      </c>
      <c r="G1259" s="160">
        <v>2566</v>
      </c>
      <c r="H1259" s="160" t="s">
        <v>1534</v>
      </c>
      <c r="I1259" s="169" t="s">
        <v>1509</v>
      </c>
      <c r="J1259" s="160" t="s">
        <v>3493</v>
      </c>
      <c r="K1259" s="160" t="s">
        <v>37</v>
      </c>
      <c r="L1259" s="160" t="s">
        <v>7687</v>
      </c>
      <c r="M1259" s="160" t="s">
        <v>38</v>
      </c>
      <c r="N1259" s="160" t="s">
        <v>5494</v>
      </c>
      <c r="O1259" s="170" t="s">
        <v>7684</v>
      </c>
      <c r="P1259" s="171"/>
      <c r="Q1259" s="160" t="s">
        <v>4985</v>
      </c>
      <c r="R1259" s="179" t="s">
        <v>1537</v>
      </c>
    </row>
    <row r="1260" spans="1:18" customFormat="1">
      <c r="A1260" s="230" t="s">
        <v>4399</v>
      </c>
      <c r="B1260" s="231" t="s">
        <v>4440</v>
      </c>
      <c r="C1260" s="167" t="s">
        <v>3703</v>
      </c>
      <c r="D1260" s="168" t="str">
        <f t="shared" si="34"/>
        <v>ก่อสร้างระบบกระจายน้ำสนับสนุนเกษตรแปลงใหญ่ข้าว บ้านหนองบอน หมู่ที่ 3 ตำบลบ้านบาก อำเภอดอนตาล จังหวัดมุกดาหาร</v>
      </c>
      <c r="E1260" s="160" t="s">
        <v>3704</v>
      </c>
      <c r="F1260" s="160" t="s">
        <v>29</v>
      </c>
      <c r="G1260" s="160">
        <v>2566</v>
      </c>
      <c r="H1260" s="160" t="s">
        <v>1534</v>
      </c>
      <c r="I1260" s="169" t="s">
        <v>1509</v>
      </c>
      <c r="J1260" s="160" t="s">
        <v>3493</v>
      </c>
      <c r="K1260" s="160" t="s">
        <v>37</v>
      </c>
      <c r="L1260" s="160" t="s">
        <v>7687</v>
      </c>
      <c r="M1260" s="160" t="s">
        <v>38</v>
      </c>
      <c r="N1260" s="160" t="s">
        <v>5494</v>
      </c>
      <c r="O1260" s="170" t="s">
        <v>7684</v>
      </c>
      <c r="P1260" s="171"/>
      <c r="Q1260" s="160" t="s">
        <v>4987</v>
      </c>
      <c r="R1260" s="179" t="s">
        <v>1537</v>
      </c>
    </row>
    <row r="1261" spans="1:18" customFormat="1">
      <c r="A1261" s="230" t="s">
        <v>4399</v>
      </c>
      <c r="B1261" s="231" t="s">
        <v>4440</v>
      </c>
      <c r="C1261" s="167" t="s">
        <v>3706</v>
      </c>
      <c r="D1261" s="168" t="str">
        <f t="shared" si="34"/>
        <v>อนุรักษ์ฟื้นฟูแหล่งน้ำหนองกุดเป่ง บ้านม่วง หมู่ที่ 1 ตำบลนาคูณใหญ่ อำเภอนาหว้า จังหวัดนครพนม</v>
      </c>
      <c r="E1261" s="160" t="s">
        <v>3707</v>
      </c>
      <c r="F1261" s="160" t="s">
        <v>29</v>
      </c>
      <c r="G1261" s="160">
        <v>2566</v>
      </c>
      <c r="H1261" s="160" t="s">
        <v>1534</v>
      </c>
      <c r="I1261" s="169" t="s">
        <v>1509</v>
      </c>
      <c r="J1261" s="160" t="s">
        <v>3493</v>
      </c>
      <c r="K1261" s="160" t="s">
        <v>37</v>
      </c>
      <c r="L1261" s="160" t="s">
        <v>7687</v>
      </c>
      <c r="M1261" s="160" t="s">
        <v>38</v>
      </c>
      <c r="N1261" s="160" t="s">
        <v>5494</v>
      </c>
      <c r="O1261" s="170" t="s">
        <v>7684</v>
      </c>
      <c r="P1261" s="171"/>
      <c r="Q1261" s="160" t="s">
        <v>4989</v>
      </c>
      <c r="R1261" s="179" t="s">
        <v>1537</v>
      </c>
    </row>
    <row r="1262" spans="1:18" customFormat="1">
      <c r="A1262" s="230" t="s">
        <v>4399</v>
      </c>
      <c r="B1262" s="231" t="s">
        <v>4440</v>
      </c>
      <c r="C1262" s="167" t="s">
        <v>3712</v>
      </c>
      <c r="D1262" s="168" t="str">
        <f t="shared" si="34"/>
        <v>ก่อสร้างระบบกระจายน้ำสนับสนุนเกษตรแปลงใหญ่ข้าว บ้านห้วยลำโมง หมู่ที่ 3 ตำบลคำบก อำเภอคำชะอี จังหวัดมุกดาหาร</v>
      </c>
      <c r="E1262" s="160" t="s">
        <v>3713</v>
      </c>
      <c r="F1262" s="160" t="s">
        <v>29</v>
      </c>
      <c r="G1262" s="160">
        <v>2566</v>
      </c>
      <c r="H1262" s="160" t="s">
        <v>1534</v>
      </c>
      <c r="I1262" s="169" t="s">
        <v>1509</v>
      </c>
      <c r="J1262" s="160" t="s">
        <v>3493</v>
      </c>
      <c r="K1262" s="160" t="s">
        <v>37</v>
      </c>
      <c r="L1262" s="160" t="s">
        <v>7687</v>
      </c>
      <c r="M1262" s="160" t="s">
        <v>38</v>
      </c>
      <c r="N1262" s="160" t="s">
        <v>5494</v>
      </c>
      <c r="O1262" s="170" t="s">
        <v>7684</v>
      </c>
      <c r="P1262" s="171"/>
      <c r="Q1262" s="160" t="s">
        <v>4993</v>
      </c>
      <c r="R1262" s="179" t="s">
        <v>1537</v>
      </c>
    </row>
    <row r="1263" spans="1:18" customFormat="1">
      <c r="A1263" s="230" t="s">
        <v>4399</v>
      </c>
      <c r="B1263" s="231" t="s">
        <v>4440</v>
      </c>
      <c r="C1263" s="167" t="s">
        <v>3761</v>
      </c>
      <c r="D1263" s="168" t="str">
        <f t="shared" si="34"/>
        <v>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บ้านนาคา หมู่ที่ 4 ตำบลเมืองลี อำเภอนาหมื่น จังหว้ดน่าน</v>
      </c>
      <c r="E1263" s="160" t="s">
        <v>3762</v>
      </c>
      <c r="F1263" s="160" t="s">
        <v>29</v>
      </c>
      <c r="G1263" s="160">
        <v>2566</v>
      </c>
      <c r="H1263" s="160" t="s">
        <v>3324</v>
      </c>
      <c r="I1263" s="169" t="s">
        <v>3391</v>
      </c>
      <c r="J1263" s="160" t="s">
        <v>330</v>
      </c>
      <c r="K1263" s="160" t="s">
        <v>37</v>
      </c>
      <c r="L1263" s="160" t="s">
        <v>7687</v>
      </c>
      <c r="M1263" s="160" t="s">
        <v>38</v>
      </c>
      <c r="N1263" s="160" t="s">
        <v>5494</v>
      </c>
      <c r="O1263" s="170" t="s">
        <v>7684</v>
      </c>
      <c r="P1263" s="171"/>
      <c r="Q1263" s="160" t="s">
        <v>5023</v>
      </c>
      <c r="R1263" s="179" t="s">
        <v>1537</v>
      </c>
    </row>
    <row r="1264" spans="1:18" customFormat="1">
      <c r="A1264" s="230" t="s">
        <v>4399</v>
      </c>
      <c r="B1264" s="231" t="s">
        <v>4440</v>
      </c>
      <c r="C1264" s="167" t="s">
        <v>4268</v>
      </c>
      <c r="D1264" s="168" t="str">
        <f t="shared" si="34"/>
        <v>ก่อสร้างระบบกระจายน้ำด้วยพลังงานแสงอาทิตย์หนองขามน้อย  หมู่ที่ 1, 3 ตำบลโนนท่อน อำเภอเมืองขอนแก่น จังหวัดขอนแก่น</v>
      </c>
      <c r="E1264" s="160" t="s">
        <v>4269</v>
      </c>
      <c r="F1264" s="160" t="s">
        <v>29</v>
      </c>
      <c r="G1264" s="160">
        <v>2566</v>
      </c>
      <c r="H1264" s="160" t="s">
        <v>3218</v>
      </c>
      <c r="I1264" s="169" t="s">
        <v>3090</v>
      </c>
      <c r="J1264" s="160" t="s">
        <v>3983</v>
      </c>
      <c r="K1264" s="160" t="s">
        <v>37</v>
      </c>
      <c r="L1264" s="160" t="s">
        <v>7687</v>
      </c>
      <c r="M1264" s="160" t="s">
        <v>38</v>
      </c>
      <c r="N1264" s="160" t="s">
        <v>5494</v>
      </c>
      <c r="O1264" s="170" t="s">
        <v>7684</v>
      </c>
      <c r="P1264" s="171"/>
      <c r="Q1264" s="160" t="s">
        <v>5353</v>
      </c>
      <c r="R1264" s="179" t="s">
        <v>1537</v>
      </c>
    </row>
    <row r="1265" spans="1:18" customFormat="1">
      <c r="A1265" s="230" t="s">
        <v>4399</v>
      </c>
      <c r="B1265" s="231" t="s">
        <v>4440</v>
      </c>
      <c r="C1265" s="167" t="s">
        <v>4271</v>
      </c>
      <c r="D1265" s="168" t="str">
        <f t="shared" si="34"/>
        <v>ก่อสร้างระบบกระจายน้ำด้วยพลังงานแสงอาทิตย์หนองขามแป  บ้านโนนแต้  ตำบลหนองขาม อำเภอคอนสวรรค์  จังหวัดชัยภูมิ</v>
      </c>
      <c r="E1265" s="160" t="s">
        <v>4272</v>
      </c>
      <c r="F1265" s="160" t="s">
        <v>29</v>
      </c>
      <c r="G1265" s="160">
        <v>2566</v>
      </c>
      <c r="H1265" s="160" t="s">
        <v>3214</v>
      </c>
      <c r="I1265" s="169" t="s">
        <v>3090</v>
      </c>
      <c r="J1265" s="160" t="s">
        <v>3983</v>
      </c>
      <c r="K1265" s="160" t="s">
        <v>37</v>
      </c>
      <c r="L1265" s="160" t="s">
        <v>7687</v>
      </c>
      <c r="M1265" s="160" t="s">
        <v>38</v>
      </c>
      <c r="N1265" s="160" t="s">
        <v>5494</v>
      </c>
      <c r="O1265" s="170" t="s">
        <v>7684</v>
      </c>
      <c r="P1265" s="171"/>
      <c r="Q1265" s="160" t="s">
        <v>5355</v>
      </c>
      <c r="R1265" s="179" t="s">
        <v>1537</v>
      </c>
    </row>
    <row r="1266" spans="1:18" customFormat="1">
      <c r="A1266" s="230" t="s">
        <v>4399</v>
      </c>
      <c r="B1266" s="231" t="s">
        <v>4440</v>
      </c>
      <c r="C1266" s="167" t="s">
        <v>4281</v>
      </c>
      <c r="D1266" s="168" t="str">
        <f t="shared" si="34"/>
        <v>ปรับปรุงซ่อมแซมฝายน้ำล้นบ้านโนนธรรม  บ้านโนนธรรม หมู่ที่ 17 ตำบลโนนแดง  อำเภอบรบือ  จังหวัดมหาสารคาม</v>
      </c>
      <c r="E1266" s="160" t="s">
        <v>4282</v>
      </c>
      <c r="F1266" s="160" t="s">
        <v>29</v>
      </c>
      <c r="G1266" s="160">
        <v>2566</v>
      </c>
      <c r="H1266" s="160" t="s">
        <v>3110</v>
      </c>
      <c r="I1266" s="169" t="s">
        <v>3090</v>
      </c>
      <c r="J1266" s="160" t="s">
        <v>3983</v>
      </c>
      <c r="K1266" s="160" t="s">
        <v>37</v>
      </c>
      <c r="L1266" s="160" t="s">
        <v>7687</v>
      </c>
      <c r="M1266" s="160" t="s">
        <v>38</v>
      </c>
      <c r="N1266" s="160" t="s">
        <v>5494</v>
      </c>
      <c r="O1266" s="170" t="s">
        <v>7684</v>
      </c>
      <c r="P1266" s="171"/>
      <c r="Q1266" s="160" t="s">
        <v>5361</v>
      </c>
      <c r="R1266" s="179" t="s">
        <v>1537</v>
      </c>
    </row>
    <row r="1267" spans="1:18" customFormat="1">
      <c r="A1267" s="230" t="s">
        <v>4399</v>
      </c>
      <c r="B1267" s="231" t="s">
        <v>4440</v>
      </c>
      <c r="C1267" s="167" t="s">
        <v>4284</v>
      </c>
      <c r="D1267" s="168" t="str">
        <f t="shared" si="34"/>
        <v>ปรับปรุงเพิ่มประสิทธิภาพฝายน้ำล้นลำห้วยทราย  บ้านโพธิ์ชัย หมู่ที่ 1  ตำบลขามเปี้ย อำเภอโพธิ์ชัย จังหวัดร้อยเอ็ด</v>
      </c>
      <c r="E1267" s="160" t="s">
        <v>4285</v>
      </c>
      <c r="F1267" s="160" t="s">
        <v>29</v>
      </c>
      <c r="G1267" s="160">
        <v>2566</v>
      </c>
      <c r="H1267" s="160" t="s">
        <v>3391</v>
      </c>
      <c r="I1267" s="169" t="s">
        <v>3090</v>
      </c>
      <c r="J1267" s="160" t="s">
        <v>3983</v>
      </c>
      <c r="K1267" s="160" t="s">
        <v>37</v>
      </c>
      <c r="L1267" s="160" t="s">
        <v>7687</v>
      </c>
      <c r="M1267" s="160" t="s">
        <v>38</v>
      </c>
      <c r="N1267" s="160" t="s">
        <v>5494</v>
      </c>
      <c r="O1267" s="170" t="s">
        <v>7684</v>
      </c>
      <c r="P1267" s="171"/>
      <c r="Q1267" s="160" t="s">
        <v>5363</v>
      </c>
      <c r="R1267" s="179" t="s">
        <v>1537</v>
      </c>
    </row>
    <row r="1268" spans="1:18" customFormat="1">
      <c r="A1268" s="230" t="s">
        <v>4399</v>
      </c>
      <c r="B1268" s="231" t="s">
        <v>4440</v>
      </c>
      <c r="C1268" s="167" t="s">
        <v>3543</v>
      </c>
      <c r="D1268" s="168" t="str">
        <f t="shared" si="34"/>
        <v>ก่อสร้างระบบกระจายน้ำด้วยพลังงานแสงอาทิตย์หนองสนุ่นใหญ่ บ้านหนองสนุ่น หมู่ที่ 7 ตำบลโคกงาม อำเภอด่านซ้าย จังหวัดเลย</v>
      </c>
      <c r="E1268" s="160" t="s">
        <v>3544</v>
      </c>
      <c r="F1268" s="160" t="s">
        <v>29</v>
      </c>
      <c r="G1268" s="160">
        <v>2566</v>
      </c>
      <c r="H1268" s="160" t="s">
        <v>1534</v>
      </c>
      <c r="I1268" s="169" t="s">
        <v>1509</v>
      </c>
      <c r="J1268" s="160" t="s">
        <v>3493</v>
      </c>
      <c r="K1268" s="160" t="s">
        <v>37</v>
      </c>
      <c r="L1268" s="160" t="s">
        <v>7687</v>
      </c>
      <c r="M1268" s="160" t="s">
        <v>38</v>
      </c>
      <c r="N1268" s="160" t="s">
        <v>5494</v>
      </c>
      <c r="O1268" s="170" t="s">
        <v>7684</v>
      </c>
      <c r="P1268" s="171"/>
      <c r="Q1268" s="160" t="s">
        <v>4876</v>
      </c>
      <c r="R1268" s="179" t="s">
        <v>1537</v>
      </c>
    </row>
    <row r="1269" spans="1:18" customFormat="1">
      <c r="A1269" s="230" t="s">
        <v>4399</v>
      </c>
      <c r="B1269" s="231" t="s">
        <v>4440</v>
      </c>
      <c r="C1269" s="167" t="s">
        <v>4262</v>
      </c>
      <c r="D1269" s="168" t="str">
        <f t="shared" si="34"/>
        <v>ก่อสร้างระบบกระจายน้ำด้วยพลังงานแสงอาทิตย์หนองสาธารณประโยชน์หนองแวง  บ้านหนองแวง ตำบลหนองแวง อำเภอพระยืน จังหวัดขอนแก่น</v>
      </c>
      <c r="E1269" s="160" t="s">
        <v>4263</v>
      </c>
      <c r="F1269" s="160" t="s">
        <v>29</v>
      </c>
      <c r="G1269" s="160">
        <v>2566</v>
      </c>
      <c r="H1269" s="160" t="s">
        <v>3218</v>
      </c>
      <c r="I1269" s="169" t="s">
        <v>3090</v>
      </c>
      <c r="J1269" s="160" t="s">
        <v>3983</v>
      </c>
      <c r="K1269" s="160" t="s">
        <v>37</v>
      </c>
      <c r="L1269" s="160" t="s">
        <v>7687</v>
      </c>
      <c r="M1269" s="160" t="s">
        <v>38</v>
      </c>
      <c r="N1269" s="160" t="s">
        <v>5494</v>
      </c>
      <c r="O1269" s="170" t="s">
        <v>7684</v>
      </c>
      <c r="P1269" s="171"/>
      <c r="Q1269" s="160" t="s">
        <v>5349</v>
      </c>
      <c r="R1269" s="179" t="s">
        <v>1537</v>
      </c>
    </row>
    <row r="1270" spans="1:18" customFormat="1">
      <c r="A1270" s="230" t="s">
        <v>4399</v>
      </c>
      <c r="B1270" s="231" t="s">
        <v>4440</v>
      </c>
      <c r="C1270" s="167" t="s">
        <v>4265</v>
      </c>
      <c r="D1270" s="168" t="str">
        <f t="shared" si="34"/>
        <v>ปรับปรุงเพิ่มประสิทธิภาพแหล่งน้ำบ้านสองคอน บ้านสองคอน ตำบลนาฝาย อำเภอภูผาม่าน จังหวัดขอนแก่น</v>
      </c>
      <c r="E1270" s="160" t="s">
        <v>4266</v>
      </c>
      <c r="F1270" s="160" t="s">
        <v>29</v>
      </c>
      <c r="G1270" s="160">
        <v>2566</v>
      </c>
      <c r="H1270" s="160" t="s">
        <v>3218</v>
      </c>
      <c r="I1270" s="169" t="s">
        <v>3090</v>
      </c>
      <c r="J1270" s="160" t="s">
        <v>3983</v>
      </c>
      <c r="K1270" s="160" t="s">
        <v>37</v>
      </c>
      <c r="L1270" s="160" t="s">
        <v>7687</v>
      </c>
      <c r="M1270" s="160" t="s">
        <v>38</v>
      </c>
      <c r="N1270" s="160" t="s">
        <v>5494</v>
      </c>
      <c r="O1270" s="170" t="s">
        <v>7684</v>
      </c>
      <c r="P1270" s="171"/>
      <c r="Q1270" s="160" t="s">
        <v>5351</v>
      </c>
      <c r="R1270" s="179" t="s">
        <v>1537</v>
      </c>
    </row>
    <row r="1271" spans="1:18" customFormat="1">
      <c r="A1271" s="230" t="s">
        <v>4399</v>
      </c>
      <c r="B1271" s="231" t="s">
        <v>4440</v>
      </c>
      <c r="C1271" s="167" t="s">
        <v>4274</v>
      </c>
      <c r="D1271" s="168" t="str">
        <f t="shared" si="34"/>
        <v>ปรับปรุงเพิ่มประสิทธิภาพฝายน้ำล้นบ้านท่าหว้า  บ้านท่าหว้า หมู่ที่ 3 ตำบลบ้านค่าย  อำเภอเมืองชัยภูมิ  จังหวัดชัยภูมิ</v>
      </c>
      <c r="E1271" s="160" t="s">
        <v>4275</v>
      </c>
      <c r="F1271" s="160" t="s">
        <v>29</v>
      </c>
      <c r="G1271" s="160">
        <v>2566</v>
      </c>
      <c r="H1271" s="160" t="s">
        <v>3391</v>
      </c>
      <c r="I1271" s="169" t="s">
        <v>1509</v>
      </c>
      <c r="J1271" s="160" t="s">
        <v>3983</v>
      </c>
      <c r="K1271" s="160" t="s">
        <v>37</v>
      </c>
      <c r="L1271" s="160" t="s">
        <v>7687</v>
      </c>
      <c r="M1271" s="160" t="s">
        <v>38</v>
      </c>
      <c r="N1271" s="160" t="s">
        <v>5494</v>
      </c>
      <c r="O1271" s="170" t="s">
        <v>7684</v>
      </c>
      <c r="P1271" s="171"/>
      <c r="Q1271" s="160" t="s">
        <v>5357</v>
      </c>
      <c r="R1271" s="179" t="s">
        <v>1537</v>
      </c>
    </row>
    <row r="1272" spans="1:18" customFormat="1">
      <c r="A1272" s="230" t="s">
        <v>4399</v>
      </c>
      <c r="B1272" s="231" t="s">
        <v>4440</v>
      </c>
      <c r="C1272" s="167" t="s">
        <v>3505</v>
      </c>
      <c r="D1272" s="168" t="str">
        <f t="shared" si="34"/>
        <v>โครงการพัฒนาแหล่งน้ำและระบบระบายน้ำ เพื่อป้องกันและแก้ไขปัญหาอุทกภัยและภัยแล้ง</v>
      </c>
      <c r="E1272" s="160" t="s">
        <v>3506</v>
      </c>
      <c r="F1272" s="160" t="s">
        <v>29</v>
      </c>
      <c r="G1272" s="160">
        <v>2566</v>
      </c>
      <c r="H1272" s="160" t="s">
        <v>3173</v>
      </c>
      <c r="I1272" s="169" t="s">
        <v>1509</v>
      </c>
      <c r="J1272" s="160" t="s">
        <v>3507</v>
      </c>
      <c r="K1272" s="160" t="s">
        <v>663</v>
      </c>
      <c r="L1272" s="160" t="s">
        <v>7688</v>
      </c>
      <c r="M1272" s="160" t="s">
        <v>664</v>
      </c>
      <c r="N1272" s="160" t="s">
        <v>5494</v>
      </c>
      <c r="O1272" s="170" t="s">
        <v>7684</v>
      </c>
      <c r="P1272" s="171"/>
      <c r="Q1272" s="160" t="s">
        <v>4852</v>
      </c>
      <c r="R1272" s="179" t="s">
        <v>1537</v>
      </c>
    </row>
    <row r="1273" spans="1:18" customFormat="1">
      <c r="A1273" s="230" t="s">
        <v>4399</v>
      </c>
      <c r="B1273" s="231" t="s">
        <v>4440</v>
      </c>
      <c r="C1273" s="167" t="s">
        <v>3709</v>
      </c>
      <c r="D1273" s="168" t="str">
        <f t="shared" si="34"/>
        <v>ปรับปรุงเพิ่มประสิทธิภาพฝายน้ำล้นห้วยบังพวน บ้านเก่าน้อย ตำบลพระธาตุบังพวน อำเภอเมืองหนองคาย จังหวัดหนองคาย</v>
      </c>
      <c r="E1273" s="160" t="s">
        <v>3710</v>
      </c>
      <c r="F1273" s="160" t="s">
        <v>29</v>
      </c>
      <c r="G1273" s="160">
        <v>2566</v>
      </c>
      <c r="H1273" s="160" t="s">
        <v>1534</v>
      </c>
      <c r="I1273" s="169" t="s">
        <v>1509</v>
      </c>
      <c r="J1273" s="160" t="s">
        <v>3493</v>
      </c>
      <c r="K1273" s="160" t="s">
        <v>37</v>
      </c>
      <c r="L1273" s="160" t="s">
        <v>7687</v>
      </c>
      <c r="M1273" s="160" t="s">
        <v>38</v>
      </c>
      <c r="N1273" s="160" t="s">
        <v>5494</v>
      </c>
      <c r="O1273" s="170" t="s">
        <v>7684</v>
      </c>
      <c r="P1273" s="171"/>
      <c r="Q1273" s="160" t="s">
        <v>4991</v>
      </c>
      <c r="R1273" s="179" t="s">
        <v>1537</v>
      </c>
    </row>
    <row r="1274" spans="1:18" customFormat="1">
      <c r="A1274" s="230" t="s">
        <v>4399</v>
      </c>
      <c r="B1274" s="231" t="s">
        <v>4440</v>
      </c>
      <c r="C1274" s="167" t="s">
        <v>3821</v>
      </c>
      <c r="D1274" s="168" t="str">
        <f t="shared" si="34"/>
        <v xml:space="preserve">โครงการปรับปรุงประสิทธิภาพคลองบ้านละโอ หมู่ที่ 2 ต.ศรีบรรพต อ.ศรีสาคร จ.นราธิวาส </v>
      </c>
      <c r="E1274" s="160" t="s">
        <v>5543</v>
      </c>
      <c r="F1274" s="160" t="s">
        <v>29</v>
      </c>
      <c r="G1274" s="160">
        <v>2566</v>
      </c>
      <c r="H1274" s="160" t="s">
        <v>1534</v>
      </c>
      <c r="I1274" s="169" t="s">
        <v>1509</v>
      </c>
      <c r="J1274" s="160" t="s">
        <v>3717</v>
      </c>
      <c r="K1274" s="160" t="s">
        <v>37</v>
      </c>
      <c r="L1274" s="160" t="s">
        <v>7687</v>
      </c>
      <c r="M1274" s="160" t="s">
        <v>38</v>
      </c>
      <c r="N1274" s="160" t="s">
        <v>5494</v>
      </c>
      <c r="O1274" s="170" t="s">
        <v>7684</v>
      </c>
      <c r="P1274" s="171"/>
      <c r="Q1274" s="160" t="s">
        <v>5060</v>
      </c>
      <c r="R1274" s="179" t="s">
        <v>1537</v>
      </c>
    </row>
    <row r="1275" spans="1:18" customFormat="1">
      <c r="A1275" s="230" t="s">
        <v>4399</v>
      </c>
      <c r="B1275" s="231" t="s">
        <v>4440</v>
      </c>
      <c r="C1275" s="167" t="s">
        <v>4259</v>
      </c>
      <c r="D1275" s="168" t="str">
        <f t="shared" si="34"/>
        <v>ก่อสร้างระบบกระจายน้ำด้วยพลังงานแสงอาทิตย์หนองบึงอ้อ บ้านหนองแสง ตำบลท่ากระเสริม อำเภอน้ำพอง จังหวัดขอนแก่น</v>
      </c>
      <c r="E1275" s="160" t="s">
        <v>4260</v>
      </c>
      <c r="F1275" s="160" t="s">
        <v>29</v>
      </c>
      <c r="G1275" s="160">
        <v>2566</v>
      </c>
      <c r="H1275" s="160" t="s">
        <v>3218</v>
      </c>
      <c r="I1275" s="169" t="s">
        <v>3090</v>
      </c>
      <c r="J1275" s="160" t="s">
        <v>3983</v>
      </c>
      <c r="K1275" s="160" t="s">
        <v>37</v>
      </c>
      <c r="L1275" s="160" t="s">
        <v>7687</v>
      </c>
      <c r="M1275" s="160" t="s">
        <v>38</v>
      </c>
      <c r="N1275" s="160" t="s">
        <v>5494</v>
      </c>
      <c r="O1275" s="170" t="s">
        <v>7684</v>
      </c>
      <c r="P1275" s="171"/>
      <c r="Q1275" s="160" t="s">
        <v>5347</v>
      </c>
      <c r="R1275" s="179" t="s">
        <v>1537</v>
      </c>
    </row>
    <row r="1276" spans="1:18" customFormat="1">
      <c r="A1276" s="230" t="s">
        <v>4399</v>
      </c>
      <c r="B1276" s="231" t="s">
        <v>4440</v>
      </c>
      <c r="C1276" s="167" t="s">
        <v>3491</v>
      </c>
      <c r="D1276" s="168" t="str">
        <f t="shared" si="34"/>
        <v>ก่อสร้างระบบกระจายน้ำด้วยพลังงานแสงอาทิตย์ห้วยปะกำใหญ่ บ้านเหมืองทอง หมู่ที่ 9 ตำบลเชียงกลม อำเภอปากชม จังหวัดเลย</v>
      </c>
      <c r="E1276" s="160" t="s">
        <v>3492</v>
      </c>
      <c r="F1276" s="160" t="s">
        <v>29</v>
      </c>
      <c r="G1276" s="160">
        <v>2566</v>
      </c>
      <c r="H1276" s="160" t="s">
        <v>1534</v>
      </c>
      <c r="I1276" s="169" t="s">
        <v>1509</v>
      </c>
      <c r="J1276" s="160" t="s">
        <v>3493</v>
      </c>
      <c r="K1276" s="160" t="s">
        <v>37</v>
      </c>
      <c r="L1276" s="160" t="s">
        <v>7687</v>
      </c>
      <c r="M1276" s="160" t="s">
        <v>38</v>
      </c>
      <c r="N1276" s="160" t="s">
        <v>5494</v>
      </c>
      <c r="O1276" s="170" t="s">
        <v>7684</v>
      </c>
      <c r="P1276" s="171"/>
      <c r="Q1276" s="160" t="s">
        <v>4843</v>
      </c>
      <c r="R1276" s="179" t="s">
        <v>1537</v>
      </c>
    </row>
    <row r="1277" spans="1:18" customFormat="1">
      <c r="A1277" s="230" t="s">
        <v>4399</v>
      </c>
      <c r="B1277" s="231" t="s">
        <v>4440</v>
      </c>
      <c r="C1277" s="167" t="s">
        <v>3526</v>
      </c>
      <c r="D1277" s="168" t="str">
        <f t="shared" si="34"/>
        <v>ก่อสร้างระบบกระจายน้ำด้วยพลังงานแสงอาทิตย์ห้วยโป่ง บ้านผาพอด หมู่ที่ 6 ตำบลธาตุ อำเภอเชียงคาน จังหวัดเลย</v>
      </c>
      <c r="E1277" s="160" t="s">
        <v>3527</v>
      </c>
      <c r="F1277" s="160" t="s">
        <v>29</v>
      </c>
      <c r="G1277" s="160">
        <v>2566</v>
      </c>
      <c r="H1277" s="160" t="s">
        <v>1534</v>
      </c>
      <c r="I1277" s="169" t="s">
        <v>1509</v>
      </c>
      <c r="J1277" s="160" t="s">
        <v>3493</v>
      </c>
      <c r="K1277" s="160" t="s">
        <v>37</v>
      </c>
      <c r="L1277" s="160" t="s">
        <v>7687</v>
      </c>
      <c r="M1277" s="160" t="s">
        <v>38</v>
      </c>
      <c r="N1277" s="160" t="s">
        <v>5494</v>
      </c>
      <c r="O1277" s="170" t="s">
        <v>7684</v>
      </c>
      <c r="P1277" s="171"/>
      <c r="Q1277" s="160" t="s">
        <v>4865</v>
      </c>
      <c r="R1277" s="179" t="s">
        <v>1537</v>
      </c>
    </row>
    <row r="1278" spans="1:18" customFormat="1">
      <c r="A1278" s="230" t="s">
        <v>4399</v>
      </c>
      <c r="B1278" s="231" t="s">
        <v>4440</v>
      </c>
      <c r="C1278" s="167" t="s">
        <v>4256</v>
      </c>
      <c r="D1278" s="168" t="str">
        <f t="shared" si="34"/>
        <v>ก่อสร้างระบบกระจายน้ำด้วยพลังงานแสงอาทิตย์หนองกุดพังเครือ บ้านกุดพังเครือ ตำบลท่ากระเสริม อำเภอน้ำพอง จังหวัดขอนแก่น</v>
      </c>
      <c r="E1278" s="160" t="s">
        <v>4257</v>
      </c>
      <c r="F1278" s="160" t="s">
        <v>29</v>
      </c>
      <c r="G1278" s="160">
        <v>2566</v>
      </c>
      <c r="H1278" s="160" t="s">
        <v>3218</v>
      </c>
      <c r="I1278" s="169" t="s">
        <v>3090</v>
      </c>
      <c r="J1278" s="160" t="s">
        <v>3983</v>
      </c>
      <c r="K1278" s="160" t="s">
        <v>37</v>
      </c>
      <c r="L1278" s="160" t="s">
        <v>7687</v>
      </c>
      <c r="M1278" s="160" t="s">
        <v>38</v>
      </c>
      <c r="N1278" s="160" t="s">
        <v>5494</v>
      </c>
      <c r="O1278" s="170" t="s">
        <v>7684</v>
      </c>
      <c r="P1278" s="171"/>
      <c r="Q1278" s="160" t="s">
        <v>5345</v>
      </c>
      <c r="R1278" s="179" t="s">
        <v>1537</v>
      </c>
    </row>
    <row r="1279" spans="1:18" customFormat="1">
      <c r="A1279" s="230" t="s">
        <v>4399</v>
      </c>
      <c r="B1279" s="231" t="s">
        <v>4440</v>
      </c>
      <c r="C1279" s="167" t="s">
        <v>4277</v>
      </c>
      <c r="D1279" s="168" t="str">
        <f t="shared" si="34"/>
        <v>อนุรักษ์ฟื้นฟูแหล่งน้ำบึงแพงพร้อมระบบกระจายน้ำ  บ้านแพง หมู่ที่ 11 ตำบลแพง  อำเภอโกสุมพิสัย จังหวัดมหาสารคาม</v>
      </c>
      <c r="E1279" s="160" t="s">
        <v>4278</v>
      </c>
      <c r="F1279" s="160" t="s">
        <v>29</v>
      </c>
      <c r="G1279" s="160">
        <v>2566</v>
      </c>
      <c r="H1279" s="160" t="s">
        <v>3110</v>
      </c>
      <c r="I1279" s="169" t="s">
        <v>4279</v>
      </c>
      <c r="J1279" s="160" t="s">
        <v>3983</v>
      </c>
      <c r="K1279" s="160" t="s">
        <v>37</v>
      </c>
      <c r="L1279" s="160" t="s">
        <v>7687</v>
      </c>
      <c r="M1279" s="160" t="s">
        <v>38</v>
      </c>
      <c r="N1279" s="160" t="s">
        <v>5494</v>
      </c>
      <c r="O1279" s="170" t="s">
        <v>7684</v>
      </c>
      <c r="P1279" s="171"/>
      <c r="Q1279" s="160" t="s">
        <v>5359</v>
      </c>
      <c r="R1279" s="179" t="s">
        <v>1537</v>
      </c>
    </row>
    <row r="1280" spans="1:18" customFormat="1">
      <c r="A1280" s="230" t="s">
        <v>4399</v>
      </c>
      <c r="B1280" s="233" t="s">
        <v>4440</v>
      </c>
      <c r="C1280" s="167" t="s">
        <v>3196</v>
      </c>
      <c r="D1280" s="168" t="str">
        <f t="shared" si="34"/>
        <v>เพิ่มประสิทธิภาพการป้องกันตลิ่งพัง (ก่อสร้างเขื่อนป้องกันตลิ่งคลองแม่ระกา หมู่ที่ 4 ตำบลลานดอกไม้ อำเภอเมืองกำแพงเพชร จังหวัดกำแพงเพชร )</v>
      </c>
      <c r="E1280" s="160" t="s">
        <v>3197</v>
      </c>
      <c r="F1280" s="160" t="s">
        <v>29</v>
      </c>
      <c r="G1280" s="160">
        <v>2566</v>
      </c>
      <c r="H1280" s="160" t="s">
        <v>3110</v>
      </c>
      <c r="I1280" s="169" t="s">
        <v>1509</v>
      </c>
      <c r="J1280" s="160" t="s">
        <v>533</v>
      </c>
      <c r="K1280" s="160" t="s">
        <v>234</v>
      </c>
      <c r="L1280" s="160" t="s">
        <v>7690</v>
      </c>
      <c r="M1280" s="160" t="s">
        <v>141</v>
      </c>
      <c r="N1280" s="160" t="s">
        <v>5494</v>
      </c>
      <c r="O1280" s="173" t="s">
        <v>7684</v>
      </c>
      <c r="P1280" s="174"/>
      <c r="Q1280" s="160" t="s">
        <v>4602</v>
      </c>
      <c r="R1280" s="179" t="s">
        <v>1537</v>
      </c>
    </row>
    <row r="1281" spans="1:18" customFormat="1">
      <c r="A1281" s="230" t="s">
        <v>4399</v>
      </c>
      <c r="B1281" s="232" t="s">
        <v>4440</v>
      </c>
      <c r="C1281" s="167" t="s">
        <v>3296</v>
      </c>
      <c r="D1281" s="168" t="str">
        <f t="shared" si="34"/>
        <v>ก่อสร้างเขื่อนป้องกันตลิ่งแม่น้ำปิง บ้านสามเงา หมู่ 3 ตำบลย่านรี อำเภอสามเงา จังหวัดตาก (หน้าวัดสามเงา)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E1281" s="160" t="s">
        <v>3297</v>
      </c>
      <c r="F1281" s="160" t="s">
        <v>29</v>
      </c>
      <c r="G1281" s="160">
        <v>2566</v>
      </c>
      <c r="H1281" s="160" t="s">
        <v>1534</v>
      </c>
      <c r="I1281" s="169" t="s">
        <v>1509</v>
      </c>
      <c r="J1281" s="160" t="s">
        <v>1524</v>
      </c>
      <c r="K1281" s="160" t="s">
        <v>234</v>
      </c>
      <c r="L1281" s="160" t="s">
        <v>7690</v>
      </c>
      <c r="M1281" s="160" t="s">
        <v>141</v>
      </c>
      <c r="N1281" s="160" t="s">
        <v>5494</v>
      </c>
      <c r="O1281" s="170" t="s">
        <v>7684</v>
      </c>
      <c r="P1281" s="174"/>
      <c r="Q1281" s="160" t="s">
        <v>4701</v>
      </c>
      <c r="R1281" s="179" t="s">
        <v>1537</v>
      </c>
    </row>
    <row r="1282" spans="1:18" customFormat="1">
      <c r="A1282" s="230" t="s">
        <v>4399</v>
      </c>
      <c r="B1282" s="232" t="s">
        <v>4440</v>
      </c>
      <c r="C1282" s="167" t="s">
        <v>3293</v>
      </c>
      <c r="D1282" s="168" t="str">
        <f t="shared" si="34"/>
        <v>ก่อสร้างเขื่อนป้องกันตลิ่งแม่น้ำวัง บ้านวังโพ หมู่ที่ 1 ตำบลวังจันทร์ อำเภอสามเงา จังหวัดตาก (หลังบ้านนายสมรักษ์ โกริน)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E1282" s="160" t="s">
        <v>3294</v>
      </c>
      <c r="F1282" s="160" t="s">
        <v>29</v>
      </c>
      <c r="G1282" s="160">
        <v>2566</v>
      </c>
      <c r="H1282" s="160" t="s">
        <v>1534</v>
      </c>
      <c r="I1282" s="169" t="s">
        <v>1509</v>
      </c>
      <c r="J1282" s="160" t="s">
        <v>1524</v>
      </c>
      <c r="K1282" s="160" t="s">
        <v>234</v>
      </c>
      <c r="L1282" s="160" t="s">
        <v>7690</v>
      </c>
      <c r="M1282" s="160" t="s">
        <v>141</v>
      </c>
      <c r="N1282" s="160" t="s">
        <v>5494</v>
      </c>
      <c r="O1282" s="170" t="s">
        <v>7684</v>
      </c>
      <c r="P1282" s="174"/>
      <c r="Q1282" s="160" t="s">
        <v>4699</v>
      </c>
      <c r="R1282" s="179" t="s">
        <v>1537</v>
      </c>
    </row>
    <row r="1283" spans="1:18" customFormat="1">
      <c r="A1283" s="230" t="s">
        <v>4399</v>
      </c>
      <c r="B1283" s="233" t="s">
        <v>4440</v>
      </c>
      <c r="C1283" s="167" t="s">
        <v>3981</v>
      </c>
      <c r="D1283" s="168" t="str">
        <f t="shared" si="34"/>
        <v>ก่อสร้างระบบกระจายน้ำด้วยพลังงานแสงอาทิตย์หนองบึงบาดาล บ้านบึงบาดาล หมู่ที่ 3 ตำบลแซงบาดาล  อำเภอสมเด็จ  จังหวัดกาฬสินธุ์</v>
      </c>
      <c r="E1283" s="160" t="s">
        <v>3982</v>
      </c>
      <c r="F1283" s="160" t="s">
        <v>29</v>
      </c>
      <c r="G1283" s="160">
        <v>2566</v>
      </c>
      <c r="H1283" s="160" t="s">
        <v>3214</v>
      </c>
      <c r="I1283" s="169" t="s">
        <v>1509</v>
      </c>
      <c r="J1283" s="160" t="s">
        <v>3983</v>
      </c>
      <c r="K1283" s="160" t="s">
        <v>37</v>
      </c>
      <c r="L1283" s="160" t="s">
        <v>7687</v>
      </c>
      <c r="M1283" s="160" t="s">
        <v>38</v>
      </c>
      <c r="N1283" s="160" t="s">
        <v>5494</v>
      </c>
      <c r="O1283" s="173" t="s">
        <v>7686</v>
      </c>
      <c r="P1283" s="175" t="s">
        <v>7685</v>
      </c>
      <c r="Q1283" s="160" t="s">
        <v>5163</v>
      </c>
      <c r="R1283" s="179" t="s">
        <v>1558</v>
      </c>
    </row>
    <row r="1284" spans="1:18" customFormat="1">
      <c r="A1284" s="230" t="s">
        <v>4399</v>
      </c>
      <c r="B1284" s="233" t="s">
        <v>4440</v>
      </c>
      <c r="C1284" s="167" t="s">
        <v>3758</v>
      </c>
      <c r="D1284" s="168" t="str">
        <f t="shared" si="34"/>
        <v xml:space="preserve"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บ้านหนองใหม่  หมู่ที่ 4 ตำบลดู่พงษ์ อำเภอสันติสุข จังหวัดน่าน </v>
      </c>
      <c r="E1284" s="160" t="s">
        <v>7538</v>
      </c>
      <c r="F1284" s="160" t="s">
        <v>29</v>
      </c>
      <c r="G1284" s="160">
        <v>2566</v>
      </c>
      <c r="H1284" s="160" t="s">
        <v>3218</v>
      </c>
      <c r="I1284" s="169" t="s">
        <v>3511</v>
      </c>
      <c r="J1284" s="160" t="s">
        <v>330</v>
      </c>
      <c r="K1284" s="160" t="s">
        <v>37</v>
      </c>
      <c r="L1284" s="160" t="s">
        <v>7687</v>
      </c>
      <c r="M1284" s="160" t="s">
        <v>38</v>
      </c>
      <c r="N1284" s="160" t="s">
        <v>5494</v>
      </c>
      <c r="O1284" s="173" t="s">
        <v>7684</v>
      </c>
      <c r="P1284" s="174"/>
      <c r="Q1284" s="160" t="s">
        <v>5021</v>
      </c>
      <c r="R1284" s="179" t="s">
        <v>1537</v>
      </c>
    </row>
    <row r="1285" spans="1:18" customFormat="1">
      <c r="A1285" s="230" t="s">
        <v>4399</v>
      </c>
      <c r="B1285" s="233" t="s">
        <v>4440</v>
      </c>
      <c r="C1285" s="167" t="s">
        <v>3495</v>
      </c>
      <c r="D1285" s="168" t="str">
        <f t="shared" si="34"/>
        <v>โครงการปรับปรุงเพิ่มประสิทธิภาพฝายน้ำล้นลำน้ำเค็ม  บ้านซาดซาด  ตำบลดงใหญ่ อำเภอพิมาย จังหวัดนครราชสีมา</v>
      </c>
      <c r="E1285" s="160" t="s">
        <v>3496</v>
      </c>
      <c r="F1285" s="160" t="s">
        <v>29</v>
      </c>
      <c r="G1285" s="160">
        <v>2566</v>
      </c>
      <c r="H1285" s="160" t="s">
        <v>3218</v>
      </c>
      <c r="I1285" s="169" t="s">
        <v>3090</v>
      </c>
      <c r="J1285" s="160" t="s">
        <v>3497</v>
      </c>
      <c r="K1285" s="160" t="s">
        <v>37</v>
      </c>
      <c r="L1285" s="160" t="s">
        <v>7687</v>
      </c>
      <c r="M1285" s="160" t="s">
        <v>38</v>
      </c>
      <c r="N1285" s="160" t="s">
        <v>5494</v>
      </c>
      <c r="O1285" s="173" t="s">
        <v>7686</v>
      </c>
      <c r="P1285" s="175" t="s">
        <v>7685</v>
      </c>
      <c r="Q1285" s="160" t="s">
        <v>4845</v>
      </c>
      <c r="R1285" s="179" t="s">
        <v>1558</v>
      </c>
    </row>
    <row r="1286" spans="1:18" customFormat="1">
      <c r="A1286" s="230" t="s">
        <v>4399</v>
      </c>
      <c r="B1286" s="232" t="s">
        <v>4440</v>
      </c>
      <c r="C1286" s="167" t="s">
        <v>3740</v>
      </c>
      <c r="D1286" s="168" t="str">
        <f t="shared" si="34"/>
        <v xml:space="preserve">ก่อสร้างระบบกระจายน้ำด้วยพลังงานแสงอาทิตย์สนับสนุนโครงการพัฒนาพื้นที่สูงแบบโครงการหลวงน้ำแป่ง ระยะที่ 2 บ้านแหนสาม หมู่ที่ 8 ตำบลผาทอง อำเภอท่าวังผา จังหวัดน่าน </v>
      </c>
      <c r="E1286" s="160" t="s">
        <v>7539</v>
      </c>
      <c r="F1286" s="160" t="s">
        <v>29</v>
      </c>
      <c r="G1286" s="160">
        <v>2566</v>
      </c>
      <c r="H1286" s="160" t="s">
        <v>3324</v>
      </c>
      <c r="I1286" s="169" t="s">
        <v>3173</v>
      </c>
      <c r="J1286" s="160" t="s">
        <v>330</v>
      </c>
      <c r="K1286" s="160" t="s">
        <v>37</v>
      </c>
      <c r="L1286" s="160" t="s">
        <v>7687</v>
      </c>
      <c r="M1286" s="160" t="s">
        <v>38</v>
      </c>
      <c r="N1286" s="160" t="s">
        <v>5494</v>
      </c>
      <c r="O1286" s="170" t="s">
        <v>7684</v>
      </c>
      <c r="P1286" s="174"/>
      <c r="Q1286" s="160" t="s">
        <v>5011</v>
      </c>
      <c r="R1286" s="179" t="s">
        <v>1537</v>
      </c>
    </row>
    <row r="1287" spans="1:18" customFormat="1">
      <c r="A1287" s="230" t="s">
        <v>4399</v>
      </c>
      <c r="B1287" s="233" t="s">
        <v>4440</v>
      </c>
      <c r="C1287" s="167" t="s">
        <v>3743</v>
      </c>
      <c r="D1287" s="168" t="str">
        <f t="shared" si="34"/>
        <v xml:space="preserve"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บ้านต้นผึ้ง  หมู่ที่ 7 ตำบลดู่พงษ์ อำเภอสันติสุข จังหวัดน่าน </v>
      </c>
      <c r="E1287" s="160" t="s">
        <v>7540</v>
      </c>
      <c r="F1287" s="160" t="s">
        <v>29</v>
      </c>
      <c r="G1287" s="160">
        <v>2566</v>
      </c>
      <c r="H1287" s="160" t="s">
        <v>3324</v>
      </c>
      <c r="I1287" s="169" t="s">
        <v>3173</v>
      </c>
      <c r="J1287" s="160" t="s">
        <v>330</v>
      </c>
      <c r="K1287" s="160" t="s">
        <v>37</v>
      </c>
      <c r="L1287" s="160" t="s">
        <v>7687</v>
      </c>
      <c r="M1287" s="160" t="s">
        <v>38</v>
      </c>
      <c r="N1287" s="160" t="s">
        <v>5494</v>
      </c>
      <c r="O1287" s="173" t="s">
        <v>7684</v>
      </c>
      <c r="P1287" s="174"/>
      <c r="Q1287" s="160" t="s">
        <v>5013</v>
      </c>
      <c r="R1287" s="179" t="s">
        <v>1537</v>
      </c>
    </row>
    <row r="1288" spans="1:18" customFormat="1">
      <c r="A1288" s="230" t="s">
        <v>4399</v>
      </c>
      <c r="B1288" s="234" t="s">
        <v>4440</v>
      </c>
      <c r="C1288" s="167" t="s">
        <v>3261</v>
      </c>
      <c r="D1288" s="168" t="str">
        <f t="shared" si="34"/>
        <v xml:space="preserve">โครงการเพิ่มประสิทธิภาพการใช้น้ำเพื่อการเกษตร </v>
      </c>
      <c r="E1288" s="160" t="s">
        <v>7570</v>
      </c>
      <c r="F1288" s="160" t="s">
        <v>29</v>
      </c>
      <c r="G1288" s="160">
        <v>2566</v>
      </c>
      <c r="H1288" s="160" t="s">
        <v>1534</v>
      </c>
      <c r="I1288" s="169" t="s">
        <v>1509</v>
      </c>
      <c r="J1288" s="160"/>
      <c r="K1288" s="160" t="s">
        <v>7992</v>
      </c>
      <c r="L1288" s="160" t="s">
        <v>675</v>
      </c>
      <c r="M1288" s="160" t="s">
        <v>250</v>
      </c>
      <c r="N1288" s="160" t="s">
        <v>5494</v>
      </c>
      <c r="O1288" s="180" t="s">
        <v>7684</v>
      </c>
      <c r="P1288" s="181"/>
      <c r="Q1288" s="160" t="s">
        <v>4669</v>
      </c>
      <c r="R1288" s="179" t="s">
        <v>1537</v>
      </c>
    </row>
    <row r="1289" spans="1:18" customFormat="1">
      <c r="A1289" s="230" t="s">
        <v>4399</v>
      </c>
      <c r="B1289" s="234" t="s">
        <v>4440</v>
      </c>
      <c r="C1289" s="167" t="s">
        <v>3686</v>
      </c>
      <c r="D1289" s="168" t="str">
        <f t="shared" si="34"/>
        <v>สายยางสูบส่งน้ำขนาด 26 นิ้ว พร้อมอุปกรณ์ข้อต่อ กรมทรัพยากรน้ำ แขวงพญาไท เขตพญาไท กรุงเทพมหานคร 22 ชุด</v>
      </c>
      <c r="E1289" s="160" t="s">
        <v>3687</v>
      </c>
      <c r="F1289" s="160" t="s">
        <v>29</v>
      </c>
      <c r="G1289" s="160">
        <v>2566</v>
      </c>
      <c r="H1289" s="160" t="s">
        <v>1534</v>
      </c>
      <c r="I1289" s="169" t="s">
        <v>1509</v>
      </c>
      <c r="J1289" s="160" t="s">
        <v>3684</v>
      </c>
      <c r="K1289" s="160" t="s">
        <v>37</v>
      </c>
      <c r="L1289" s="160" t="s">
        <v>7687</v>
      </c>
      <c r="M1289" s="160" t="s">
        <v>38</v>
      </c>
      <c r="N1289" s="160" t="s">
        <v>5494</v>
      </c>
      <c r="O1289" s="180" t="s">
        <v>7684</v>
      </c>
      <c r="P1289" s="181"/>
      <c r="Q1289" s="160" t="s">
        <v>4973</v>
      </c>
      <c r="R1289" s="179" t="s">
        <v>1537</v>
      </c>
    </row>
    <row r="1290" spans="1:18" customFormat="1">
      <c r="A1290" s="230" t="s">
        <v>4399</v>
      </c>
      <c r="B1290" s="234" t="s">
        <v>4440</v>
      </c>
      <c r="C1290" s="167" t="s">
        <v>3689</v>
      </c>
      <c r="D1290" s="168" t="str">
        <f t="shared" si="34"/>
        <v>สายยางสูบส่งน้ำขนาด 42 นิ้ว พร้อมอุปกรณ์ข้อต่อ กรมทรัพยากรน้ำ แขวงพญาไท เขตพญาไท กรุงเทพมหานคร 11 ชุด</v>
      </c>
      <c r="E1290" s="160" t="s">
        <v>3690</v>
      </c>
      <c r="F1290" s="160" t="s">
        <v>29</v>
      </c>
      <c r="G1290" s="160">
        <v>2566</v>
      </c>
      <c r="H1290" s="160" t="s">
        <v>1534</v>
      </c>
      <c r="I1290" s="169" t="s">
        <v>1509</v>
      </c>
      <c r="J1290" s="160" t="s">
        <v>3684</v>
      </c>
      <c r="K1290" s="160" t="s">
        <v>37</v>
      </c>
      <c r="L1290" s="160" t="s">
        <v>7687</v>
      </c>
      <c r="M1290" s="160" t="s">
        <v>38</v>
      </c>
      <c r="N1290" s="160" t="s">
        <v>5494</v>
      </c>
      <c r="O1290" s="180" t="s">
        <v>7684</v>
      </c>
      <c r="P1290" s="181"/>
      <c r="Q1290" s="160" t="s">
        <v>4975</v>
      </c>
      <c r="R1290" s="179" t="s">
        <v>1537</v>
      </c>
    </row>
    <row r="1291" spans="1:18" customFormat="1">
      <c r="A1291" s="230" t="s">
        <v>4399</v>
      </c>
      <c r="B1291" s="234" t="s">
        <v>4440</v>
      </c>
      <c r="C1291" s="167" t="s">
        <v>3692</v>
      </c>
      <c r="D1291" s="168" t="str">
        <f t="shared" ref="D1291:D1322" si="35">HYPERLINK(Q1291,E1291)</f>
        <v>เครื่องสูบน้ำขับด้วยเครื่องยนต์ดีเซล ขนาด 42 นิ้ว กรมทรัพยากรน้ำ แขวงพญาไท เขตพญาไท กรุงเทพมหานคร 5 เครื่อง</v>
      </c>
      <c r="E1291" s="160" t="s">
        <v>3693</v>
      </c>
      <c r="F1291" s="160" t="s">
        <v>29</v>
      </c>
      <c r="G1291" s="160">
        <v>2566</v>
      </c>
      <c r="H1291" s="160" t="s">
        <v>1534</v>
      </c>
      <c r="I1291" s="169" t="s">
        <v>1509</v>
      </c>
      <c r="J1291" s="160" t="s">
        <v>3684</v>
      </c>
      <c r="K1291" s="160" t="s">
        <v>37</v>
      </c>
      <c r="L1291" s="160" t="s">
        <v>7687</v>
      </c>
      <c r="M1291" s="160" t="s">
        <v>38</v>
      </c>
      <c r="N1291" s="160" t="s">
        <v>5494</v>
      </c>
      <c r="O1291" s="180" t="s">
        <v>7684</v>
      </c>
      <c r="P1291" s="181"/>
      <c r="Q1291" s="160" t="s">
        <v>4977</v>
      </c>
      <c r="R1291" s="179" t="s">
        <v>1537</v>
      </c>
    </row>
    <row r="1292" spans="1:18" customFormat="1">
      <c r="A1292" s="230" t="s">
        <v>4399</v>
      </c>
      <c r="B1292" s="234" t="s">
        <v>4440</v>
      </c>
      <c r="C1292" s="167" t="s">
        <v>3695</v>
      </c>
      <c r="D1292" s="168" t="str">
        <f t="shared" si="35"/>
        <v>เครื่องสูบน้ำแบบเคลื่อนที่ระบบไฮดรอลิค ขนาด 24 นิ้ว อัตราการไหล 1,500 ลิตรต่อวินาที ระยะสูบส่ง 4 เมตร กรมทรัพยากรน้ำ แขวงพญาไท เขตพญาไท กรุงเทพมหานคร 22 เครื่อง</v>
      </c>
      <c r="E1292" s="160" t="s">
        <v>3696</v>
      </c>
      <c r="F1292" s="160" t="s">
        <v>29</v>
      </c>
      <c r="G1292" s="160">
        <v>2566</v>
      </c>
      <c r="H1292" s="160" t="s">
        <v>1534</v>
      </c>
      <c r="I1292" s="169" t="s">
        <v>1509</v>
      </c>
      <c r="J1292" s="160" t="s">
        <v>3684</v>
      </c>
      <c r="K1292" s="160" t="s">
        <v>37</v>
      </c>
      <c r="L1292" s="160" t="s">
        <v>7687</v>
      </c>
      <c r="M1292" s="160" t="s">
        <v>38</v>
      </c>
      <c r="N1292" s="160" t="s">
        <v>5494</v>
      </c>
      <c r="O1292" s="180" t="s">
        <v>7684</v>
      </c>
      <c r="P1292" s="181"/>
      <c r="Q1292" s="160" t="s">
        <v>4979</v>
      </c>
      <c r="R1292" s="179" t="s">
        <v>1537</v>
      </c>
    </row>
    <row r="1293" spans="1:18" customFormat="1">
      <c r="A1293" s="230" t="s">
        <v>4399</v>
      </c>
      <c r="B1293" s="234" t="s">
        <v>4440</v>
      </c>
      <c r="C1293" s="167" t="s">
        <v>3994</v>
      </c>
      <c r="D1293" s="168" t="str">
        <f t="shared" si="35"/>
        <v>ก่อสร้างระบบกระจายน้ำด้วยพลังงานแสงอาทิตย์หนองดินจี่ บ้านค้อ หมู่ที่ 4 ตำบลสงเปลือย  อำเภอนามน  จังหวัดกาฬสินธุ์</v>
      </c>
      <c r="E1293" s="160" t="s">
        <v>3995</v>
      </c>
      <c r="F1293" s="160" t="s">
        <v>29</v>
      </c>
      <c r="G1293" s="160">
        <v>2566</v>
      </c>
      <c r="H1293" s="160" t="s">
        <v>3214</v>
      </c>
      <c r="I1293" s="169" t="s">
        <v>3090</v>
      </c>
      <c r="J1293" s="160" t="s">
        <v>286</v>
      </c>
      <c r="K1293" s="160" t="s">
        <v>37</v>
      </c>
      <c r="L1293" s="160" t="s">
        <v>7687</v>
      </c>
      <c r="M1293" s="160" t="s">
        <v>38</v>
      </c>
      <c r="N1293" s="160" t="s">
        <v>5494</v>
      </c>
      <c r="O1293" s="180" t="s">
        <v>7684</v>
      </c>
      <c r="P1293" s="181"/>
      <c r="Q1293" s="160" t="s">
        <v>5171</v>
      </c>
      <c r="R1293" s="179" t="s">
        <v>1537</v>
      </c>
    </row>
    <row r="1294" spans="1:18" customFormat="1">
      <c r="A1294" s="230" t="s">
        <v>4399</v>
      </c>
      <c r="B1294" s="231" t="s">
        <v>4440</v>
      </c>
      <c r="C1294" s="167" t="s">
        <v>5548</v>
      </c>
      <c r="D1294" s="168" t="str">
        <f t="shared" si="35"/>
        <v>ปรับปรุงระบบป้องกันน้ำท่วมพื้นที่ บริเวณหน้าเจดีย์พระศรีสุริโยทัย ตำบลประตูชัย อำเภอพระนครศรีอยุธยา จังหวัดพระนครศรีอยุธยา (ระยะที่ 5)</v>
      </c>
      <c r="E1294" s="160" t="s">
        <v>5549</v>
      </c>
      <c r="F1294" s="160" t="s">
        <v>29</v>
      </c>
      <c r="G1294" s="160">
        <v>2567</v>
      </c>
      <c r="H1294" s="160" t="s">
        <v>4420</v>
      </c>
      <c r="I1294" s="169" t="s">
        <v>4298</v>
      </c>
      <c r="J1294" s="160" t="s">
        <v>498</v>
      </c>
      <c r="K1294" s="160" t="s">
        <v>234</v>
      </c>
      <c r="L1294" s="160" t="s">
        <v>7690</v>
      </c>
      <c r="M1294" s="160" t="s">
        <v>141</v>
      </c>
      <c r="N1294" s="160" t="s">
        <v>5550</v>
      </c>
      <c r="O1294" s="170" t="s">
        <v>7684</v>
      </c>
      <c r="P1294" s="171"/>
      <c r="Q1294" s="160" t="s">
        <v>6763</v>
      </c>
      <c r="R1294" s="166" t="s">
        <v>4440</v>
      </c>
    </row>
    <row r="1295" spans="1:18" customFormat="1">
      <c r="A1295" s="230" t="s">
        <v>4399</v>
      </c>
      <c r="B1295" s="231" t="s">
        <v>4440</v>
      </c>
      <c r="C1295" s="167" t="s">
        <v>5551</v>
      </c>
      <c r="D1295" s="168" t="str">
        <f t="shared" si="35"/>
        <v>ก่อสร้างเขื่อนป้องกันตลิ่งริมแม่น้ำเจ้าพระยา บริเวณหมู่ที่ 1 ตำบลวัดยม อำเภอบางปะอิน จังหวัดพระนครศรีอยุธยา</v>
      </c>
      <c r="E1295" s="160" t="s">
        <v>5552</v>
      </c>
      <c r="F1295" s="160" t="s">
        <v>29</v>
      </c>
      <c r="G1295" s="160">
        <v>2567</v>
      </c>
      <c r="H1295" s="160" t="s">
        <v>4420</v>
      </c>
      <c r="I1295" s="169" t="s">
        <v>4298</v>
      </c>
      <c r="J1295" s="160" t="s">
        <v>498</v>
      </c>
      <c r="K1295" s="160" t="s">
        <v>234</v>
      </c>
      <c r="L1295" s="160" t="s">
        <v>7690</v>
      </c>
      <c r="M1295" s="160" t="s">
        <v>141</v>
      </c>
      <c r="N1295" s="160" t="s">
        <v>5550</v>
      </c>
      <c r="O1295" s="170" t="s">
        <v>7684</v>
      </c>
      <c r="P1295" s="171"/>
      <c r="Q1295" s="160" t="s">
        <v>6764</v>
      </c>
      <c r="R1295" s="166" t="s">
        <v>4440</v>
      </c>
    </row>
    <row r="1296" spans="1:18" customFormat="1">
      <c r="A1296" s="230" t="s">
        <v>4399</v>
      </c>
      <c r="B1296" s="231" t="s">
        <v>4440</v>
      </c>
      <c r="C1296" s="167" t="s">
        <v>5556</v>
      </c>
      <c r="D1296" s="168" t="str">
        <f t="shared" si="35"/>
        <v xml:space="preserve">โครงการจัดการทรัพยากรธรรมชาติและสิ่งแวดล้อม เพื่อใช้ประโยชน์อย่างคุ้มค่าและยั่งยืน กิจกรรม ขุดลอกหนองแวง ตำบลบ้านผือ อำเภอบ้านผือ จังหวัดอุดรธานี พื้นที่ไม่น้อยกว่า 33,700 ตารางเมตร หรือปริมาตรดินขุดไม่น้อยกว่า 36,928 ลูกบาศก์เมตร </v>
      </c>
      <c r="E1296" s="160" t="s">
        <v>5557</v>
      </c>
      <c r="F1296" s="160" t="s">
        <v>29</v>
      </c>
      <c r="G1296" s="160">
        <v>2567</v>
      </c>
      <c r="H1296" s="160" t="s">
        <v>5558</v>
      </c>
      <c r="I1296" s="169" t="s">
        <v>4298</v>
      </c>
      <c r="J1296" s="160" t="s">
        <v>5559</v>
      </c>
      <c r="K1296" s="160" t="s">
        <v>570</v>
      </c>
      <c r="L1296" s="160" t="s">
        <v>7694</v>
      </c>
      <c r="M1296" s="160" t="s">
        <v>141</v>
      </c>
      <c r="N1296" s="160" t="s">
        <v>5550</v>
      </c>
      <c r="O1296" s="170" t="s">
        <v>7684</v>
      </c>
      <c r="P1296" s="171"/>
      <c r="Q1296" s="160" t="s">
        <v>6766</v>
      </c>
      <c r="R1296" s="166" t="s">
        <v>4440</v>
      </c>
    </row>
    <row r="1297" spans="1:18" customFormat="1">
      <c r="A1297" s="230" t="s">
        <v>4399</v>
      </c>
      <c r="B1297" s="231" t="s">
        <v>4440</v>
      </c>
      <c r="C1297" s="167" t="s">
        <v>5579</v>
      </c>
      <c r="D1297" s="168" t="str">
        <f t="shared" si="35"/>
        <v>ขุดลอกลำเหมือง ซอย 11 หมู่ที่ 4 ตำบลหนองกลับ อำเภอสวรรคโลก จังหวัดสุโขทัย</v>
      </c>
      <c r="E1297" s="160" t="s">
        <v>5580</v>
      </c>
      <c r="F1297" s="160" t="s">
        <v>29</v>
      </c>
      <c r="G1297" s="160">
        <v>2567</v>
      </c>
      <c r="H1297" s="160" t="s">
        <v>5573</v>
      </c>
      <c r="I1297" s="169" t="s">
        <v>4298</v>
      </c>
      <c r="J1297" s="160" t="s">
        <v>5581</v>
      </c>
      <c r="K1297" s="160" t="s">
        <v>1479</v>
      </c>
      <c r="L1297" s="160" t="s">
        <v>7696</v>
      </c>
      <c r="M1297" s="160" t="s">
        <v>141</v>
      </c>
      <c r="N1297" s="160" t="s">
        <v>5550</v>
      </c>
      <c r="O1297" s="170" t="s">
        <v>7684</v>
      </c>
      <c r="P1297" s="171"/>
      <c r="Q1297" s="160" t="s">
        <v>6775</v>
      </c>
      <c r="R1297" s="166" t="s">
        <v>4440</v>
      </c>
    </row>
    <row r="1298" spans="1:18" customFormat="1">
      <c r="A1298" s="230" t="s">
        <v>4399</v>
      </c>
      <c r="B1298" s="231" t="s">
        <v>4440</v>
      </c>
      <c r="C1298" s="167" t="s">
        <v>5582</v>
      </c>
      <c r="D1298" s="168" t="str">
        <f t="shared" si="35"/>
        <v>ขุดลอกคลองเครา หมู่ที่ 4 ตำบลหนองกลับ อำเภอสวรรคโลก จังหวัดสุโขทัย</v>
      </c>
      <c r="E1298" s="160" t="s">
        <v>5583</v>
      </c>
      <c r="F1298" s="160" t="s">
        <v>29</v>
      </c>
      <c r="G1298" s="160">
        <v>2567</v>
      </c>
      <c r="H1298" s="160" t="s">
        <v>5573</v>
      </c>
      <c r="I1298" s="169" t="s">
        <v>4298</v>
      </c>
      <c r="J1298" s="160" t="s">
        <v>5581</v>
      </c>
      <c r="K1298" s="160" t="s">
        <v>1479</v>
      </c>
      <c r="L1298" s="160" t="s">
        <v>7696</v>
      </c>
      <c r="M1298" s="160" t="s">
        <v>141</v>
      </c>
      <c r="N1298" s="160" t="s">
        <v>5550</v>
      </c>
      <c r="O1298" s="170" t="s">
        <v>7684</v>
      </c>
      <c r="P1298" s="171"/>
      <c r="Q1298" s="160" t="s">
        <v>6776</v>
      </c>
      <c r="R1298" s="166" t="s">
        <v>4440</v>
      </c>
    </row>
    <row r="1299" spans="1:18" customFormat="1">
      <c r="A1299" s="230" t="s">
        <v>4399</v>
      </c>
      <c r="B1299" s="231" t="s">
        <v>4440</v>
      </c>
      <c r="C1299" s="167" t="s">
        <v>4441</v>
      </c>
      <c r="D1299" s="168" t="str">
        <f t="shared" si="35"/>
        <v>โครงการก่อสร้างและควบคุมงานเพิ่มประสิทธิภาพระบบบำบัดน้ำเสีย เทศบาลนครตรัง ตำบลนาตาล่วง อำเภอเมืองตรัง จังหวัดตรัง</v>
      </c>
      <c r="E1299" s="160" t="s">
        <v>4442</v>
      </c>
      <c r="F1299" s="160" t="s">
        <v>29</v>
      </c>
      <c r="G1299" s="160">
        <v>2567</v>
      </c>
      <c r="H1299" s="160" t="s">
        <v>2192</v>
      </c>
      <c r="I1299" s="169" t="s">
        <v>4298</v>
      </c>
      <c r="J1299" s="160" t="s">
        <v>155</v>
      </c>
      <c r="K1299" s="160" t="s">
        <v>755</v>
      </c>
      <c r="L1299" s="160" t="s">
        <v>7697</v>
      </c>
      <c r="M1299" s="160" t="s">
        <v>141</v>
      </c>
      <c r="N1299" s="160" t="s">
        <v>5550</v>
      </c>
      <c r="O1299" s="170" t="s">
        <v>7684</v>
      </c>
      <c r="P1299" s="171"/>
      <c r="Q1299" s="160" t="s">
        <v>5483</v>
      </c>
      <c r="R1299" s="166" t="s">
        <v>4440</v>
      </c>
    </row>
    <row r="1300" spans="1:18" customFormat="1">
      <c r="A1300" s="230" t="s">
        <v>4399</v>
      </c>
      <c r="B1300" s="231" t="s">
        <v>4440</v>
      </c>
      <c r="C1300" s="167" t="s">
        <v>4437</v>
      </c>
      <c r="D1300" s="168" t="str">
        <f t="shared" si="35"/>
        <v>โครงการก่อสร้างและควบคุมงานเพิ่มประสิทธิภาพระบบบำบัดน้ำเสีย เทศบาลนครเชียงใหม่ ตำบลป่าแดด อำเภอเมืองเชียงใหม่ จังหวัดเชียงใหม่</v>
      </c>
      <c r="E1300" s="160" t="s">
        <v>4438</v>
      </c>
      <c r="F1300" s="160" t="s">
        <v>29</v>
      </c>
      <c r="G1300" s="160">
        <v>2567</v>
      </c>
      <c r="H1300" s="160" t="s">
        <v>2192</v>
      </c>
      <c r="I1300" s="169" t="s">
        <v>4298</v>
      </c>
      <c r="J1300" s="160" t="s">
        <v>155</v>
      </c>
      <c r="K1300" s="160" t="s">
        <v>755</v>
      </c>
      <c r="L1300" s="160" t="s">
        <v>7697</v>
      </c>
      <c r="M1300" s="160" t="s">
        <v>141</v>
      </c>
      <c r="N1300" s="160" t="s">
        <v>5550</v>
      </c>
      <c r="O1300" s="170" t="s">
        <v>7684</v>
      </c>
      <c r="P1300" s="171"/>
      <c r="Q1300" s="160" t="s">
        <v>5481</v>
      </c>
      <c r="R1300" s="166" t="s">
        <v>4440</v>
      </c>
    </row>
    <row r="1301" spans="1:18" customFormat="1">
      <c r="A1301" s="230" t="s">
        <v>4399</v>
      </c>
      <c r="B1301" s="231" t="s">
        <v>4440</v>
      </c>
      <c r="C1301" s="167" t="s">
        <v>5597</v>
      </c>
      <c r="D1301" s="168" t="str">
        <f t="shared" si="35"/>
        <v>โครงการพัฒนาแหล่งน้ำ ระบบชลประทาน และระบบขนส่งทางการเกษตร กิจกรรม ขุดลอกคลองแขยง ช่วงที่ 8 หมู่ที่ 3,4 ตำบลธำมรงค์ อำเภอเมืองกำแพงเพชร จังหวัดกำแพงเพชร</v>
      </c>
      <c r="E1301" s="160" t="s">
        <v>5598</v>
      </c>
      <c r="F1301" s="160" t="s">
        <v>29</v>
      </c>
      <c r="G1301" s="160">
        <v>2567</v>
      </c>
      <c r="H1301" s="160" t="s">
        <v>5558</v>
      </c>
      <c r="I1301" s="169" t="s">
        <v>4298</v>
      </c>
      <c r="J1301" s="160" t="s">
        <v>5599</v>
      </c>
      <c r="K1301" s="160" t="s">
        <v>570</v>
      </c>
      <c r="L1301" s="160" t="s">
        <v>7694</v>
      </c>
      <c r="M1301" s="160" t="s">
        <v>141</v>
      </c>
      <c r="N1301" s="160" t="s">
        <v>5550</v>
      </c>
      <c r="O1301" s="170" t="s">
        <v>7684</v>
      </c>
      <c r="P1301" s="171"/>
      <c r="Q1301" s="160" t="s">
        <v>6782</v>
      </c>
      <c r="R1301" s="166" t="s">
        <v>4440</v>
      </c>
    </row>
    <row r="1302" spans="1:18" customFormat="1">
      <c r="A1302" s="230" t="s">
        <v>4399</v>
      </c>
      <c r="B1302" s="231" t="s">
        <v>4440</v>
      </c>
      <c r="C1302" s="167" t="s">
        <v>5604</v>
      </c>
      <c r="D1302" s="168" t="str">
        <f t="shared" si="35"/>
        <v xml:space="preserve">โครงการเพิ่มศักยภาพบริหารจัดการน้ำแบบมีส่วนร่วมของกลุ่มจังหวัดภาคกลางตอนบนแบบยั่งยืน </v>
      </c>
      <c r="E1302" s="160" t="s">
        <v>5605</v>
      </c>
      <c r="F1302" s="160" t="s">
        <v>29</v>
      </c>
      <c r="G1302" s="160">
        <v>2567</v>
      </c>
      <c r="H1302" s="160" t="s">
        <v>2192</v>
      </c>
      <c r="I1302" s="169" t="s">
        <v>4298</v>
      </c>
      <c r="J1302" s="160"/>
      <c r="K1302" s="160" t="s">
        <v>883</v>
      </c>
      <c r="L1302" s="160" t="s">
        <v>883</v>
      </c>
      <c r="M1302" s="160" t="s">
        <v>250</v>
      </c>
      <c r="N1302" s="160" t="s">
        <v>5550</v>
      </c>
      <c r="O1302" s="170" t="s">
        <v>7684</v>
      </c>
      <c r="P1302" s="171"/>
      <c r="Q1302" s="160" t="s">
        <v>6785</v>
      </c>
      <c r="R1302" s="166" t="s">
        <v>4440</v>
      </c>
    </row>
    <row r="1303" spans="1:18" customFormat="1">
      <c r="A1303" s="230" t="s">
        <v>4399</v>
      </c>
      <c r="B1303" s="231" t="s">
        <v>4440</v>
      </c>
      <c r="C1303" s="167" t="s">
        <v>5622</v>
      </c>
      <c r="D1303" s="168" t="str">
        <f t="shared" si="35"/>
        <v>โครงการก่อสร้างเขื่อนป้องกันตลิ่งริมแม่น้ำปิง หมู่ที่ 2 ตำบลเขาดิน อำเภอเก้าเลี้ยว จังหวัดนครสวรรค์</v>
      </c>
      <c r="E1303" s="160" t="s">
        <v>5623</v>
      </c>
      <c r="F1303" s="160" t="s">
        <v>29</v>
      </c>
      <c r="G1303" s="160">
        <v>2567</v>
      </c>
      <c r="H1303" s="160" t="s">
        <v>4396</v>
      </c>
      <c r="I1303" s="169" t="s">
        <v>4298</v>
      </c>
      <c r="J1303" s="160" t="s">
        <v>5624</v>
      </c>
      <c r="K1303" s="160" t="s">
        <v>234</v>
      </c>
      <c r="L1303" s="160" t="s">
        <v>7690</v>
      </c>
      <c r="M1303" s="160" t="s">
        <v>141</v>
      </c>
      <c r="N1303" s="160" t="s">
        <v>5550</v>
      </c>
      <c r="O1303" s="170" t="s">
        <v>7684</v>
      </c>
      <c r="P1303" s="171"/>
      <c r="Q1303" s="160" t="s">
        <v>6793</v>
      </c>
      <c r="R1303" s="166" t="s">
        <v>4440</v>
      </c>
    </row>
    <row r="1304" spans="1:18" customFormat="1">
      <c r="A1304" s="230" t="s">
        <v>4399</v>
      </c>
      <c r="B1304" s="231" t="s">
        <v>4440</v>
      </c>
      <c r="C1304" s="167" t="s">
        <v>5625</v>
      </c>
      <c r="D1304" s="168" t="str">
        <f t="shared" si="35"/>
        <v>โครงการก่อสร้างเขื่อนป้องกันตลิ่งริมแม่น้ำเจ้าพระยา หมู่ที่ 7 ตำบลยางขาว อำเภอพยุหะคีรี จังหวัดนครสวรรค์</v>
      </c>
      <c r="E1304" s="160" t="s">
        <v>5626</v>
      </c>
      <c r="F1304" s="160" t="s">
        <v>29</v>
      </c>
      <c r="G1304" s="160">
        <v>2567</v>
      </c>
      <c r="H1304" s="160" t="s">
        <v>4396</v>
      </c>
      <c r="I1304" s="169" t="s">
        <v>4298</v>
      </c>
      <c r="J1304" s="160" t="s">
        <v>5624</v>
      </c>
      <c r="K1304" s="160" t="s">
        <v>234</v>
      </c>
      <c r="L1304" s="160" t="s">
        <v>7690</v>
      </c>
      <c r="M1304" s="160" t="s">
        <v>141</v>
      </c>
      <c r="N1304" s="160" t="s">
        <v>5550</v>
      </c>
      <c r="O1304" s="170" t="s">
        <v>7684</v>
      </c>
      <c r="P1304" s="171"/>
      <c r="Q1304" s="160" t="s">
        <v>6794</v>
      </c>
      <c r="R1304" s="166" t="s">
        <v>4440</v>
      </c>
    </row>
    <row r="1305" spans="1:18" customFormat="1">
      <c r="A1305" s="230" t="s">
        <v>4399</v>
      </c>
      <c r="B1305" s="231" t="s">
        <v>4440</v>
      </c>
      <c r="C1305" s="167" t="s">
        <v>5627</v>
      </c>
      <c r="D1305" s="168" t="str">
        <f t="shared" si="35"/>
        <v>โครงการก่อสร้างเขื่อนป้องกันตลิ่งริมแม่น้ำปิง หมู่ 3 (บ้านปากคลอง) ตำบลบางแก้ว อำเภอบรรพตพิสัย จังหวัดนครสวรรค์</v>
      </c>
      <c r="E1305" s="160" t="s">
        <v>5628</v>
      </c>
      <c r="F1305" s="160" t="s">
        <v>29</v>
      </c>
      <c r="G1305" s="160">
        <v>2567</v>
      </c>
      <c r="H1305" s="160" t="s">
        <v>4396</v>
      </c>
      <c r="I1305" s="169" t="s">
        <v>4298</v>
      </c>
      <c r="J1305" s="160" t="s">
        <v>5624</v>
      </c>
      <c r="K1305" s="160" t="s">
        <v>234</v>
      </c>
      <c r="L1305" s="160" t="s">
        <v>7690</v>
      </c>
      <c r="M1305" s="160" t="s">
        <v>141</v>
      </c>
      <c r="N1305" s="160" t="s">
        <v>5550</v>
      </c>
      <c r="O1305" s="170" t="s">
        <v>7684</v>
      </c>
      <c r="P1305" s="171"/>
      <c r="Q1305" s="160" t="s">
        <v>6795</v>
      </c>
      <c r="R1305" s="166" t="s">
        <v>4440</v>
      </c>
    </row>
    <row r="1306" spans="1:18" customFormat="1">
      <c r="A1306" s="230" t="s">
        <v>4399</v>
      </c>
      <c r="B1306" s="231" t="s">
        <v>4440</v>
      </c>
      <c r="C1306" s="167" t="s">
        <v>5629</v>
      </c>
      <c r="D1306" s="168" t="str">
        <f t="shared" si="35"/>
        <v>โครงการพัฒนาแหล่งน้ำเก็บกักน้ำฝายคลองทับเคี่ยม (คลองอินทนิล) ตำบลโคกยาง อำเภอเหนือคลอง จังหวัดกระบี่</v>
      </c>
      <c r="E1306" s="160" t="s">
        <v>5630</v>
      </c>
      <c r="F1306" s="160" t="s">
        <v>29</v>
      </c>
      <c r="G1306" s="160">
        <v>2567</v>
      </c>
      <c r="H1306" s="160" t="s">
        <v>2192</v>
      </c>
      <c r="I1306" s="169" t="s">
        <v>4298</v>
      </c>
      <c r="J1306" s="160" t="s">
        <v>4233</v>
      </c>
      <c r="K1306" s="160" t="s">
        <v>37</v>
      </c>
      <c r="L1306" s="160" t="s">
        <v>7687</v>
      </c>
      <c r="M1306" s="160" t="s">
        <v>38</v>
      </c>
      <c r="N1306" s="160" t="s">
        <v>5550</v>
      </c>
      <c r="O1306" s="170" t="s">
        <v>7684</v>
      </c>
      <c r="P1306" s="171"/>
      <c r="Q1306" s="160" t="s">
        <v>6796</v>
      </c>
      <c r="R1306" s="166" t="s">
        <v>4440</v>
      </c>
    </row>
    <row r="1307" spans="1:18" customFormat="1">
      <c r="A1307" s="230" t="s">
        <v>4399</v>
      </c>
      <c r="B1307" s="231" t="s">
        <v>4440</v>
      </c>
      <c r="C1307" s="167" t="s">
        <v>5631</v>
      </c>
      <c r="D1307" s="168" t="str">
        <f t="shared" si="35"/>
        <v>โครงการปรับปรุงแหล่งน้ำหารฉมัน พร้อมระบบกระจายน้ำ ระยะที่ 1 ตำบลถ้ำสิงขร อำเภอคีรีรัฐนิคม จังหวัดสุราษฎร์ธานี</v>
      </c>
      <c r="E1307" s="160" t="s">
        <v>5632</v>
      </c>
      <c r="F1307" s="160" t="s">
        <v>29</v>
      </c>
      <c r="G1307" s="160">
        <v>2567</v>
      </c>
      <c r="H1307" s="160" t="s">
        <v>2192</v>
      </c>
      <c r="I1307" s="169" t="s">
        <v>4298</v>
      </c>
      <c r="J1307" s="160" t="s">
        <v>4233</v>
      </c>
      <c r="K1307" s="160" t="s">
        <v>37</v>
      </c>
      <c r="L1307" s="160" t="s">
        <v>7687</v>
      </c>
      <c r="M1307" s="160" t="s">
        <v>38</v>
      </c>
      <c r="N1307" s="160" t="s">
        <v>5550</v>
      </c>
      <c r="O1307" s="170" t="s">
        <v>7684</v>
      </c>
      <c r="P1307" s="171"/>
      <c r="Q1307" s="160" t="s">
        <v>6797</v>
      </c>
      <c r="R1307" s="166" t="s">
        <v>4440</v>
      </c>
    </row>
    <row r="1308" spans="1:18" customFormat="1">
      <c r="A1308" s="230" t="s">
        <v>4399</v>
      </c>
      <c r="B1308" s="231" t="s">
        <v>4440</v>
      </c>
      <c r="C1308" s="167" t="s">
        <v>5633</v>
      </c>
      <c r="D1308" s="168" t="str">
        <f t="shared" si="35"/>
        <v>โครงการอนุรักษ์ฟื้นฟูแหล่งน้ำห้วยโรงงาน ตำบลเขาไชยราช อำเภอปะทิว จังหวัดชุมพร</v>
      </c>
      <c r="E1308" s="160" t="s">
        <v>5634</v>
      </c>
      <c r="F1308" s="160" t="s">
        <v>29</v>
      </c>
      <c r="G1308" s="160">
        <v>2567</v>
      </c>
      <c r="H1308" s="160" t="s">
        <v>2192</v>
      </c>
      <c r="I1308" s="169" t="s">
        <v>4298</v>
      </c>
      <c r="J1308" s="160" t="s">
        <v>4233</v>
      </c>
      <c r="K1308" s="160" t="s">
        <v>37</v>
      </c>
      <c r="L1308" s="160" t="s">
        <v>7687</v>
      </c>
      <c r="M1308" s="160" t="s">
        <v>38</v>
      </c>
      <c r="N1308" s="160" t="s">
        <v>5550</v>
      </c>
      <c r="O1308" s="170" t="s">
        <v>7684</v>
      </c>
      <c r="P1308" s="171"/>
      <c r="Q1308" s="160" t="s">
        <v>6798</v>
      </c>
      <c r="R1308" s="166" t="s">
        <v>4440</v>
      </c>
    </row>
    <row r="1309" spans="1:18" customFormat="1">
      <c r="A1309" s="230" t="s">
        <v>4399</v>
      </c>
      <c r="B1309" s="231" t="s">
        <v>4440</v>
      </c>
      <c r="C1309" s="167" t="s">
        <v>5635</v>
      </c>
      <c r="D1309" s="168" t="str">
        <f t="shared" si="35"/>
        <v>โครงการอนุรักษ์ฟื้นฟูแหล่งน้ำหนองกระทิง พร้อมระบบกระจายน้ำ ตำบลบ้านกลาง อำเภออ่าวลึก จังหวัดกระบี่</v>
      </c>
      <c r="E1309" s="160" t="s">
        <v>5636</v>
      </c>
      <c r="F1309" s="160" t="s">
        <v>29</v>
      </c>
      <c r="G1309" s="160">
        <v>2567</v>
      </c>
      <c r="H1309" s="160" t="s">
        <v>2192</v>
      </c>
      <c r="I1309" s="169" t="s">
        <v>4298</v>
      </c>
      <c r="J1309" s="160" t="s">
        <v>4233</v>
      </c>
      <c r="K1309" s="160" t="s">
        <v>37</v>
      </c>
      <c r="L1309" s="160" t="s">
        <v>7687</v>
      </c>
      <c r="M1309" s="160" t="s">
        <v>38</v>
      </c>
      <c r="N1309" s="160" t="s">
        <v>5550</v>
      </c>
      <c r="O1309" s="170" t="s">
        <v>7684</v>
      </c>
      <c r="P1309" s="171"/>
      <c r="Q1309" s="160" t="s">
        <v>6799</v>
      </c>
      <c r="R1309" s="166" t="s">
        <v>4440</v>
      </c>
    </row>
    <row r="1310" spans="1:18" customFormat="1">
      <c r="A1310" s="230" t="s">
        <v>4399</v>
      </c>
      <c r="B1310" s="231" t="s">
        <v>4440</v>
      </c>
      <c r="C1310" s="167" t="s">
        <v>5637</v>
      </c>
      <c r="D1310" s="168" t="str">
        <f t="shared" si="35"/>
        <v>โครงการพัฒนาแหล่งเก็บกักน้ำฝายคลองบางกรัก พร้อมระบบส่งน้ำ ตำบลโคกเคียน อำเภอตะกั่วป่า จังหวัดพังงา</v>
      </c>
      <c r="E1310" s="160" t="s">
        <v>5638</v>
      </c>
      <c r="F1310" s="160" t="s">
        <v>29</v>
      </c>
      <c r="G1310" s="160">
        <v>2567</v>
      </c>
      <c r="H1310" s="160" t="s">
        <v>2192</v>
      </c>
      <c r="I1310" s="169" t="s">
        <v>4298</v>
      </c>
      <c r="J1310" s="160" t="s">
        <v>4233</v>
      </c>
      <c r="K1310" s="160" t="s">
        <v>37</v>
      </c>
      <c r="L1310" s="160" t="s">
        <v>7687</v>
      </c>
      <c r="M1310" s="160" t="s">
        <v>38</v>
      </c>
      <c r="N1310" s="160" t="s">
        <v>5550</v>
      </c>
      <c r="O1310" s="170" t="s">
        <v>7684</v>
      </c>
      <c r="P1310" s="171"/>
      <c r="Q1310" s="160" t="s">
        <v>6800</v>
      </c>
      <c r="R1310" s="166" t="s">
        <v>4440</v>
      </c>
    </row>
    <row r="1311" spans="1:18" customFormat="1">
      <c r="A1311" s="230" t="s">
        <v>4399</v>
      </c>
      <c r="B1311" s="231" t="s">
        <v>4440</v>
      </c>
      <c r="C1311" s="167" t="s">
        <v>5639</v>
      </c>
      <c r="D1311" s="168" t="str">
        <f t="shared" si="35"/>
        <v>โครงการปรับปรุงสระน้ำ 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ตำบลครน อำเภอสวี จังหวัดชุมพร</v>
      </c>
      <c r="E1311" s="160" t="s">
        <v>5640</v>
      </c>
      <c r="F1311" s="160" t="s">
        <v>29</v>
      </c>
      <c r="G1311" s="160">
        <v>2567</v>
      </c>
      <c r="H1311" s="160" t="s">
        <v>2192</v>
      </c>
      <c r="I1311" s="169" t="s">
        <v>4298</v>
      </c>
      <c r="J1311" s="160" t="s">
        <v>4233</v>
      </c>
      <c r="K1311" s="160" t="s">
        <v>37</v>
      </c>
      <c r="L1311" s="160" t="s">
        <v>7687</v>
      </c>
      <c r="M1311" s="160" t="s">
        <v>38</v>
      </c>
      <c r="N1311" s="160" t="s">
        <v>5550</v>
      </c>
      <c r="O1311" s="170" t="s">
        <v>7684</v>
      </c>
      <c r="P1311" s="171"/>
      <c r="Q1311" s="160" t="s">
        <v>6801</v>
      </c>
      <c r="R1311" s="166" t="s">
        <v>4440</v>
      </c>
    </row>
    <row r="1312" spans="1:18" customFormat="1">
      <c r="A1312" s="230" t="s">
        <v>4399</v>
      </c>
      <c r="B1312" s="231" t="s">
        <v>4440</v>
      </c>
      <c r="C1312" s="167" t="s">
        <v>5641</v>
      </c>
      <c r="D1312" s="168" t="str">
        <f t="shared" si="35"/>
        <v>โครงการก่อสร้างระบบกระจายน้ำสนับสนุนโครงการอนุรักษ์พันธุกรรมพืช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ตำบลคลองชะอุ่น อำเภอพนม จังหวัดสุราษฎร์ธานี</v>
      </c>
      <c r="E1312" s="160" t="s">
        <v>5642</v>
      </c>
      <c r="F1312" s="160" t="s">
        <v>29</v>
      </c>
      <c r="G1312" s="160">
        <v>2567</v>
      </c>
      <c r="H1312" s="160" t="s">
        <v>2192</v>
      </c>
      <c r="I1312" s="169" t="s">
        <v>4298</v>
      </c>
      <c r="J1312" s="160" t="s">
        <v>4233</v>
      </c>
      <c r="K1312" s="160" t="s">
        <v>37</v>
      </c>
      <c r="L1312" s="160" t="s">
        <v>7687</v>
      </c>
      <c r="M1312" s="160" t="s">
        <v>38</v>
      </c>
      <c r="N1312" s="160" t="s">
        <v>5550</v>
      </c>
      <c r="O1312" s="170" t="s">
        <v>7684</v>
      </c>
      <c r="P1312" s="171"/>
      <c r="Q1312" s="160" t="s">
        <v>6802</v>
      </c>
      <c r="R1312" s="166" t="s">
        <v>4440</v>
      </c>
    </row>
    <row r="1313" spans="1:18" customFormat="1">
      <c r="A1313" s="230" t="s">
        <v>4399</v>
      </c>
      <c r="B1313" s="231" t="s">
        <v>4440</v>
      </c>
      <c r="C1313" s="167" t="s">
        <v>5643</v>
      </c>
      <c r="D1313" s="168" t="str">
        <f t="shared" si="35"/>
        <v>ปรับปรุงซ่อมแซมหนองบัวลอย ตำบลแม่ยม อำเภอเมืองแพร่ จังหวัดแพร่</v>
      </c>
      <c r="E1313" s="160" t="s">
        <v>5644</v>
      </c>
      <c r="F1313" s="160" t="s">
        <v>29</v>
      </c>
      <c r="G1313" s="160">
        <v>2567</v>
      </c>
      <c r="H1313" s="160" t="s">
        <v>4420</v>
      </c>
      <c r="I1313" s="169" t="s">
        <v>4298</v>
      </c>
      <c r="J1313" s="160" t="s">
        <v>3973</v>
      </c>
      <c r="K1313" s="160" t="s">
        <v>37</v>
      </c>
      <c r="L1313" s="160" t="s">
        <v>7687</v>
      </c>
      <c r="M1313" s="160" t="s">
        <v>38</v>
      </c>
      <c r="N1313" s="160" t="s">
        <v>5550</v>
      </c>
      <c r="O1313" s="170" t="s">
        <v>7684</v>
      </c>
      <c r="P1313" s="171"/>
      <c r="Q1313" s="160" t="s">
        <v>6803</v>
      </c>
      <c r="R1313" s="166" t="s">
        <v>4440</v>
      </c>
    </row>
    <row r="1314" spans="1:18" customFormat="1">
      <c r="A1314" s="230" t="s">
        <v>4399</v>
      </c>
      <c r="B1314" s="231" t="s">
        <v>4440</v>
      </c>
      <c r="C1314" s="167" t="s">
        <v>5645</v>
      </c>
      <c r="D1314" s="168" t="str">
        <f t="shared" si="35"/>
        <v>อนุรักษ์ฟื้นฟูแหล่งน้ำ สนับสนุนโครงการคณะกรรมการนโยบายที่ดินแห่งชาติ (คทช.) บ้านราษฎร์สามัคคี หมู่ที่ 8 ตำบลเมืองจัง อำเภอภูเพียง จังหวัดน่าน</v>
      </c>
      <c r="E1314" s="160" t="s">
        <v>5646</v>
      </c>
      <c r="F1314" s="160" t="s">
        <v>29</v>
      </c>
      <c r="G1314" s="160">
        <v>2567</v>
      </c>
      <c r="H1314" s="160" t="s">
        <v>4420</v>
      </c>
      <c r="I1314" s="169" t="s">
        <v>4298</v>
      </c>
      <c r="J1314" s="160" t="s">
        <v>3973</v>
      </c>
      <c r="K1314" s="160" t="s">
        <v>37</v>
      </c>
      <c r="L1314" s="160" t="s">
        <v>7687</v>
      </c>
      <c r="M1314" s="160" t="s">
        <v>38</v>
      </c>
      <c r="N1314" s="160" t="s">
        <v>5550</v>
      </c>
      <c r="O1314" s="170" t="s">
        <v>7684</v>
      </c>
      <c r="P1314" s="171"/>
      <c r="Q1314" s="160" t="s">
        <v>6804</v>
      </c>
      <c r="R1314" s="166" t="s">
        <v>4440</v>
      </c>
    </row>
    <row r="1315" spans="1:18" customFormat="1">
      <c r="A1315" s="230" t="s">
        <v>4399</v>
      </c>
      <c r="B1315" s="231" t="s">
        <v>4440</v>
      </c>
      <c r="C1315" s="167" t="s">
        <v>5647</v>
      </c>
      <c r="D1315" s="168" t="str">
        <f t="shared" si="35"/>
        <v>อนุรักษ์ฟื้นฟูแหล่งน้ำ สนับสนุนโครงการคณะกรรมการนโยบายที่ดินแห่งชาติ (คทช.) บ้านขุนน้ำพริก หมู่ที่ 6 ตำบลนาไร่หลวง อำเภอสองแคว จังหวัดน่าน</v>
      </c>
      <c r="E1315" s="160" t="s">
        <v>5648</v>
      </c>
      <c r="F1315" s="160" t="s">
        <v>29</v>
      </c>
      <c r="G1315" s="160">
        <v>2567</v>
      </c>
      <c r="H1315" s="160" t="s">
        <v>4420</v>
      </c>
      <c r="I1315" s="169" t="s">
        <v>4298</v>
      </c>
      <c r="J1315" s="160" t="s">
        <v>3973</v>
      </c>
      <c r="K1315" s="160" t="s">
        <v>37</v>
      </c>
      <c r="L1315" s="160" t="s">
        <v>7687</v>
      </c>
      <c r="M1315" s="160" t="s">
        <v>38</v>
      </c>
      <c r="N1315" s="160" t="s">
        <v>5550</v>
      </c>
      <c r="O1315" s="170" t="s">
        <v>7684</v>
      </c>
      <c r="P1315" s="171"/>
      <c r="Q1315" s="160" t="s">
        <v>6805</v>
      </c>
      <c r="R1315" s="166" t="s">
        <v>4440</v>
      </c>
    </row>
    <row r="1316" spans="1:18" customFormat="1">
      <c r="A1316" s="230" t="s">
        <v>4399</v>
      </c>
      <c r="B1316" s="231" t="s">
        <v>4440</v>
      </c>
      <c r="C1316" s="167" t="s">
        <v>5649</v>
      </c>
      <c r="D1316" s="168" t="str">
        <f t="shared" si="35"/>
        <v>อนุรักษ์ฟื้นฟูแหล่งน้ำทะเลแก้ว ม.ราชภัฏพิบูลสงคราม พร้อมระบบกระจายน้ำด้วยพลังงานแสงอาทิตย์ สนับสนุนโครงการอนุรักษ์พันธุกรรมพืชอันเนืองมาจากพระราชดำริสมเด็จพระเทพฯ (อพ.สธ.) ตำบลพลายชุมพล อำเภอเมืองพิษณุโลก จังหวัดพิษณุโลก</v>
      </c>
      <c r="E1316" s="160" t="s">
        <v>5650</v>
      </c>
      <c r="F1316" s="160" t="s">
        <v>29</v>
      </c>
      <c r="G1316" s="160">
        <v>2567</v>
      </c>
      <c r="H1316" s="160" t="s">
        <v>4420</v>
      </c>
      <c r="I1316" s="169" t="s">
        <v>4298</v>
      </c>
      <c r="J1316" s="160" t="s">
        <v>3973</v>
      </c>
      <c r="K1316" s="160" t="s">
        <v>37</v>
      </c>
      <c r="L1316" s="160" t="s">
        <v>7687</v>
      </c>
      <c r="M1316" s="160" t="s">
        <v>38</v>
      </c>
      <c r="N1316" s="160" t="s">
        <v>5550</v>
      </c>
      <c r="O1316" s="170" t="s">
        <v>7684</v>
      </c>
      <c r="P1316" s="171"/>
      <c r="Q1316" s="160" t="s">
        <v>6806</v>
      </c>
      <c r="R1316" s="166" t="s">
        <v>4440</v>
      </c>
    </row>
    <row r="1317" spans="1:18" customFormat="1">
      <c r="A1317" s="230" t="s">
        <v>4399</v>
      </c>
      <c r="B1317" s="231" t="s">
        <v>4440</v>
      </c>
      <c r="C1317" s="167" t="s">
        <v>5651</v>
      </c>
      <c r="D1317" s="168" t="str">
        <f t="shared" si="35"/>
        <v>ปรับปรุงเพิ่มประสิทธิภาพระบบกระจายน้ำสะอาดเพื่ออุปโภคและบริโภค สนับสนุนโครงการในพระราชดำริสมเด็จพระกนิษฐาธิราชเจ้ากรมสมเด็จพระเทพรัตนราชสุดาฯ สยามบรมราชกุมารี พื้นที่จังหวัดน่าน จำนวน 71 แห่ง ตำบลภูคา อำเภอปัว จังหวัดน่าน</v>
      </c>
      <c r="E1317" s="160" t="s">
        <v>5652</v>
      </c>
      <c r="F1317" s="160" t="s">
        <v>29</v>
      </c>
      <c r="G1317" s="160">
        <v>2567</v>
      </c>
      <c r="H1317" s="160" t="s">
        <v>4420</v>
      </c>
      <c r="I1317" s="169" t="s">
        <v>4298</v>
      </c>
      <c r="J1317" s="160" t="s">
        <v>3973</v>
      </c>
      <c r="K1317" s="160" t="s">
        <v>37</v>
      </c>
      <c r="L1317" s="160" t="s">
        <v>7687</v>
      </c>
      <c r="M1317" s="160" t="s">
        <v>38</v>
      </c>
      <c r="N1317" s="160" t="s">
        <v>5550</v>
      </c>
      <c r="O1317" s="170" t="s">
        <v>7684</v>
      </c>
      <c r="P1317" s="171"/>
      <c r="Q1317" s="160" t="s">
        <v>6807</v>
      </c>
      <c r="R1317" s="166" t="s">
        <v>4440</v>
      </c>
    </row>
    <row r="1318" spans="1:18" customFormat="1">
      <c r="A1318" s="230" t="s">
        <v>4399</v>
      </c>
      <c r="B1318" s="231" t="s">
        <v>4440</v>
      </c>
      <c r="C1318" s="167" t="s">
        <v>5653</v>
      </c>
      <c r="D1318" s="168" t="str">
        <f t="shared" si="35"/>
        <v>ปรับปรุงเพิ่มประสิทธิภาพระบบกระจายน้ำสะอาดเพื่ออุปโภคและบริโภค สนับสนุนโครงการในพระราชดำริสมเด็จพระกนิษฐาธิราชเจ้ากรมสมเด็จพระเทพรัตนราชสุดาฯ สยามบรมราชกุมารี พื้นที่จังหวัดแพร่ จำนวน 14 แห่ง ตำบลห้วยโรง อำเภอร้องกวาง จังหวัดแพร่</v>
      </c>
      <c r="E1318" s="160" t="s">
        <v>5654</v>
      </c>
      <c r="F1318" s="160" t="s">
        <v>29</v>
      </c>
      <c r="G1318" s="160">
        <v>2567</v>
      </c>
      <c r="H1318" s="160" t="s">
        <v>4420</v>
      </c>
      <c r="I1318" s="169" t="s">
        <v>4298</v>
      </c>
      <c r="J1318" s="160" t="s">
        <v>3973</v>
      </c>
      <c r="K1318" s="160" t="s">
        <v>37</v>
      </c>
      <c r="L1318" s="160" t="s">
        <v>7687</v>
      </c>
      <c r="M1318" s="160" t="s">
        <v>38</v>
      </c>
      <c r="N1318" s="160" t="s">
        <v>5550</v>
      </c>
      <c r="O1318" s="170" t="s">
        <v>7684</v>
      </c>
      <c r="P1318" s="171"/>
      <c r="Q1318" s="160" t="s">
        <v>6808</v>
      </c>
      <c r="R1318" s="166" t="s">
        <v>4440</v>
      </c>
    </row>
    <row r="1319" spans="1:18" customFormat="1">
      <c r="A1319" s="230" t="s">
        <v>4399</v>
      </c>
      <c r="B1319" s="231" t="s">
        <v>4440</v>
      </c>
      <c r="C1319" s="167" t="s">
        <v>5655</v>
      </c>
      <c r="D1319" s="168" t="str">
        <f t="shared" si="35"/>
        <v>ปรับปรุงซ่อมแซมระบบกระจายน้ำด้วยพลังงานแสงอาทิตย์ สนับสนุนโครงการพัฒนาพื้นที่สูงแบบโครงการหลวงน้ำแขว่ง บ้านน้ำแพะ หมู่ที่ 6 ตำบลปิงหลวง อำเภอนาหมื่น จังหวัดน่าน</v>
      </c>
      <c r="E1319" s="160" t="s">
        <v>5656</v>
      </c>
      <c r="F1319" s="160" t="s">
        <v>29</v>
      </c>
      <c r="G1319" s="160">
        <v>2567</v>
      </c>
      <c r="H1319" s="160" t="s">
        <v>4420</v>
      </c>
      <c r="I1319" s="169" t="s">
        <v>4298</v>
      </c>
      <c r="J1319" s="160" t="s">
        <v>3973</v>
      </c>
      <c r="K1319" s="160" t="s">
        <v>37</v>
      </c>
      <c r="L1319" s="160" t="s">
        <v>7687</v>
      </c>
      <c r="M1319" s="160" t="s">
        <v>38</v>
      </c>
      <c r="N1319" s="160" t="s">
        <v>5550</v>
      </c>
      <c r="O1319" s="170" t="s">
        <v>7684</v>
      </c>
      <c r="P1319" s="171"/>
      <c r="Q1319" s="160" t="s">
        <v>6809</v>
      </c>
      <c r="R1319" s="166" t="s">
        <v>4440</v>
      </c>
    </row>
    <row r="1320" spans="1:18" customFormat="1">
      <c r="A1320" s="230" t="s">
        <v>4399</v>
      </c>
      <c r="B1320" s="231" t="s">
        <v>4440</v>
      </c>
      <c r="C1320" s="167" t="s">
        <v>5657</v>
      </c>
      <c r="D1320" s="168" t="str">
        <f t="shared" si="35"/>
        <v>ปรับปรุงเพิ่มประสิทธิภาพระบบกระจายน้ำด้วยพลังงานแสงอาทิตย์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</v>
      </c>
      <c r="E1320" s="160" t="s">
        <v>5658</v>
      </c>
      <c r="F1320" s="160" t="s">
        <v>29</v>
      </c>
      <c r="G1320" s="160">
        <v>2567</v>
      </c>
      <c r="H1320" s="160" t="s">
        <v>4420</v>
      </c>
      <c r="I1320" s="169" t="s">
        <v>4298</v>
      </c>
      <c r="J1320" s="160" t="s">
        <v>3973</v>
      </c>
      <c r="K1320" s="160" t="s">
        <v>37</v>
      </c>
      <c r="L1320" s="160" t="s">
        <v>7687</v>
      </c>
      <c r="M1320" s="160" t="s">
        <v>38</v>
      </c>
      <c r="N1320" s="160" t="s">
        <v>5550</v>
      </c>
      <c r="O1320" s="170" t="s">
        <v>7684</v>
      </c>
      <c r="P1320" s="171"/>
      <c r="Q1320" s="160" t="s">
        <v>6810</v>
      </c>
      <c r="R1320" s="166" t="s">
        <v>4440</v>
      </c>
    </row>
    <row r="1321" spans="1:18" customFormat="1">
      <c r="A1321" s="230" t="s">
        <v>4399</v>
      </c>
      <c r="B1321" s="231" t="s">
        <v>4440</v>
      </c>
      <c r="C1321" s="167" t="s">
        <v>5659</v>
      </c>
      <c r="D1321" s="168" t="str">
        <f t="shared" si="35"/>
        <v>ปรับปรุงเพิ่มประสิทธิภาพอ่างเก็บน้ำห้วยมุ่นพร้อมระบบส่งน้ำ บ้านวังหงษ์ หมู่ที่ 5 ตำบลวังหงส์ อำเภอเมืองแพร่ จังหวัดแพร่</v>
      </c>
      <c r="E1321" s="160" t="s">
        <v>5660</v>
      </c>
      <c r="F1321" s="160" t="s">
        <v>29</v>
      </c>
      <c r="G1321" s="160">
        <v>2567</v>
      </c>
      <c r="H1321" s="160" t="s">
        <v>4420</v>
      </c>
      <c r="I1321" s="169" t="s">
        <v>4298</v>
      </c>
      <c r="J1321" s="160" t="s">
        <v>3973</v>
      </c>
      <c r="K1321" s="160" t="s">
        <v>37</v>
      </c>
      <c r="L1321" s="160" t="s">
        <v>7687</v>
      </c>
      <c r="M1321" s="160" t="s">
        <v>38</v>
      </c>
      <c r="N1321" s="160" t="s">
        <v>5550</v>
      </c>
      <c r="O1321" s="170" t="s">
        <v>7684</v>
      </c>
      <c r="P1321" s="171"/>
      <c r="Q1321" s="160" t="s">
        <v>6811</v>
      </c>
      <c r="R1321" s="166" t="s">
        <v>4440</v>
      </c>
    </row>
    <row r="1322" spans="1:18" customFormat="1">
      <c r="A1322" s="230" t="s">
        <v>4399</v>
      </c>
      <c r="B1322" s="231" t="s">
        <v>4440</v>
      </c>
      <c r="C1322" s="167" t="s">
        <v>5661</v>
      </c>
      <c r="D1322" s="168" t="str">
        <f t="shared" si="35"/>
        <v>ปรับปรุงเพิ่มประสิทธิภาพระบบส่งน้ำจากฝายน้ำล้นห้วยน้ำสิงห์ บ้านหนองโป้ ตำบลร่วมจิต อำเภอท่าปลา จังหวัดอุตรดิตถ์</v>
      </c>
      <c r="E1322" s="160" t="s">
        <v>5662</v>
      </c>
      <c r="F1322" s="160" t="s">
        <v>29</v>
      </c>
      <c r="G1322" s="160">
        <v>2567</v>
      </c>
      <c r="H1322" s="160" t="s">
        <v>4420</v>
      </c>
      <c r="I1322" s="169" t="s">
        <v>4298</v>
      </c>
      <c r="J1322" s="160" t="s">
        <v>3973</v>
      </c>
      <c r="K1322" s="160" t="s">
        <v>37</v>
      </c>
      <c r="L1322" s="160" t="s">
        <v>7687</v>
      </c>
      <c r="M1322" s="160" t="s">
        <v>38</v>
      </c>
      <c r="N1322" s="160" t="s">
        <v>5550</v>
      </c>
      <c r="O1322" s="170" t="s">
        <v>7684</v>
      </c>
      <c r="P1322" s="171"/>
      <c r="Q1322" s="160" t="s">
        <v>6812</v>
      </c>
      <c r="R1322" s="166" t="s">
        <v>4440</v>
      </c>
    </row>
    <row r="1323" spans="1:18" customFormat="1">
      <c r="A1323" s="230" t="s">
        <v>4399</v>
      </c>
      <c r="B1323" s="231" t="s">
        <v>4440</v>
      </c>
      <c r="C1323" s="167" t="s">
        <v>5663</v>
      </c>
      <c r="D1323" s="168" t="str">
        <f t="shared" ref="D1323:D1354" si="36">HYPERLINK(Q1323,E1323)</f>
        <v>ปรับปรุงเพิ่มประสิทธิภาพฝายน้ำล้นโพนดู่ บ้านโพนดู่ ตำบลสองคอน อำเภอฟากท่า จังหวัดอุตรดิตถ์</v>
      </c>
      <c r="E1323" s="160" t="s">
        <v>5664</v>
      </c>
      <c r="F1323" s="160" t="s">
        <v>29</v>
      </c>
      <c r="G1323" s="160">
        <v>2567</v>
      </c>
      <c r="H1323" s="160" t="s">
        <v>4420</v>
      </c>
      <c r="I1323" s="169" t="s">
        <v>4298</v>
      </c>
      <c r="J1323" s="160" t="s">
        <v>3973</v>
      </c>
      <c r="K1323" s="160" t="s">
        <v>37</v>
      </c>
      <c r="L1323" s="160" t="s">
        <v>7687</v>
      </c>
      <c r="M1323" s="160" t="s">
        <v>38</v>
      </c>
      <c r="N1323" s="160" t="s">
        <v>5550</v>
      </c>
      <c r="O1323" s="170" t="s">
        <v>7684</v>
      </c>
      <c r="P1323" s="171"/>
      <c r="Q1323" s="160" t="s">
        <v>6813</v>
      </c>
      <c r="R1323" s="166" t="s">
        <v>4440</v>
      </c>
    </row>
    <row r="1324" spans="1:18" customFormat="1">
      <c r="A1324" s="230" t="s">
        <v>4399</v>
      </c>
      <c r="B1324" s="231" t="s">
        <v>4440</v>
      </c>
      <c r="C1324" s="167" t="s">
        <v>5665</v>
      </c>
      <c r="D1324" s="168" t="str">
        <f t="shared" si="36"/>
        <v>อนุรักษ์ฟื้นฟูแหล่งน้ำอาศรมธรรมจาริก พร้อมระบบกระจายน้ำด้วยพลังงานแสงอาทิตย์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บ้านแม่ตึ๊ด หมู่ที่ 6 ตำบลแม่พุง อำเภอวังชิ้น จังหวัดแพร่</v>
      </c>
      <c r="E1324" s="160" t="s">
        <v>5666</v>
      </c>
      <c r="F1324" s="160" t="s">
        <v>29</v>
      </c>
      <c r="G1324" s="160">
        <v>2567</v>
      </c>
      <c r="H1324" s="160" t="s">
        <v>4420</v>
      </c>
      <c r="I1324" s="169" t="s">
        <v>4298</v>
      </c>
      <c r="J1324" s="160" t="s">
        <v>3973</v>
      </c>
      <c r="K1324" s="160" t="s">
        <v>37</v>
      </c>
      <c r="L1324" s="160" t="s">
        <v>7687</v>
      </c>
      <c r="M1324" s="160" t="s">
        <v>38</v>
      </c>
      <c r="N1324" s="160" t="s">
        <v>5550</v>
      </c>
      <c r="O1324" s="170" t="s">
        <v>7684</v>
      </c>
      <c r="P1324" s="171"/>
      <c r="Q1324" s="160" t="s">
        <v>6814</v>
      </c>
      <c r="R1324" s="166" t="s">
        <v>4440</v>
      </c>
    </row>
    <row r="1325" spans="1:18" customFormat="1">
      <c r="A1325" s="230" t="s">
        <v>4399</v>
      </c>
      <c r="B1325" s="231" t="s">
        <v>4440</v>
      </c>
      <c r="C1325" s="167" t="s">
        <v>5667</v>
      </c>
      <c r="D1325" s="168" t="str">
        <f t="shared" si="36"/>
        <v>อนุรักษ์ฟื้นฟูห้วยไม้แดงงามพร้อมระบบกระจายน้ำ บ้านสุเม่น หมู่ที่1 ตำบลแม่สิน อำเภอศรีสัชนาลัย จังหวัดสุโขทัย</v>
      </c>
      <c r="E1325" s="160" t="s">
        <v>5668</v>
      </c>
      <c r="F1325" s="160" t="s">
        <v>29</v>
      </c>
      <c r="G1325" s="160">
        <v>2567</v>
      </c>
      <c r="H1325" s="160" t="s">
        <v>4420</v>
      </c>
      <c r="I1325" s="169" t="s">
        <v>4298</v>
      </c>
      <c r="J1325" s="160" t="s">
        <v>3973</v>
      </c>
      <c r="K1325" s="160" t="s">
        <v>37</v>
      </c>
      <c r="L1325" s="160" t="s">
        <v>7687</v>
      </c>
      <c r="M1325" s="160" t="s">
        <v>38</v>
      </c>
      <c r="N1325" s="160" t="s">
        <v>5550</v>
      </c>
      <c r="O1325" s="170" t="s">
        <v>7684</v>
      </c>
      <c r="P1325" s="171"/>
      <c r="Q1325" s="160" t="s">
        <v>6815</v>
      </c>
      <c r="R1325" s="166" t="s">
        <v>4440</v>
      </c>
    </row>
    <row r="1326" spans="1:18" customFormat="1">
      <c r="A1326" s="230" t="s">
        <v>4399</v>
      </c>
      <c r="B1326" s="231" t="s">
        <v>4440</v>
      </c>
      <c r="C1326" s="167" t="s">
        <v>5669</v>
      </c>
      <c r="D1326" s="168" t="str">
        <f t="shared" si="36"/>
        <v>อนุรักษ์ฟื้นฟูห้วยป่าปู บ้านป่าสัก หมู่ที่ 8 ตำบลป่าสัก อำเภอวังชิ้น จังหวัดแพร่</v>
      </c>
      <c r="E1326" s="160" t="s">
        <v>5670</v>
      </c>
      <c r="F1326" s="160" t="s">
        <v>29</v>
      </c>
      <c r="G1326" s="160">
        <v>2567</v>
      </c>
      <c r="H1326" s="160" t="s">
        <v>4420</v>
      </c>
      <c r="I1326" s="169" t="s">
        <v>4298</v>
      </c>
      <c r="J1326" s="160" t="s">
        <v>3973</v>
      </c>
      <c r="K1326" s="160" t="s">
        <v>37</v>
      </c>
      <c r="L1326" s="160" t="s">
        <v>7687</v>
      </c>
      <c r="M1326" s="160" t="s">
        <v>38</v>
      </c>
      <c r="N1326" s="160" t="s">
        <v>5550</v>
      </c>
      <c r="O1326" s="170" t="s">
        <v>7684</v>
      </c>
      <c r="P1326" s="171"/>
      <c r="Q1326" s="160" t="s">
        <v>6816</v>
      </c>
      <c r="R1326" s="166" t="s">
        <v>4440</v>
      </c>
    </row>
    <row r="1327" spans="1:18" customFormat="1">
      <c r="A1327" s="230" t="s">
        <v>4399</v>
      </c>
      <c r="B1327" s="231" t="s">
        <v>4440</v>
      </c>
      <c r="C1327" s="167" t="s">
        <v>5671</v>
      </c>
      <c r="D1327" s="168" t="str">
        <f t="shared" si="36"/>
        <v>อนุรักษ์ฟื้นฟูแหล่งน้ำ (แก้มลิง) คลองโกรงเกรง-บึงสลุ-หนองสระหัว ตำบลนครป่าหมาก อำเภอบางกระทุ่ม จังหวัดพิษณุโลก</v>
      </c>
      <c r="E1327" s="160" t="s">
        <v>5672</v>
      </c>
      <c r="F1327" s="160" t="s">
        <v>29</v>
      </c>
      <c r="G1327" s="160">
        <v>2567</v>
      </c>
      <c r="H1327" s="160" t="s">
        <v>4420</v>
      </c>
      <c r="I1327" s="169" t="s">
        <v>4298</v>
      </c>
      <c r="J1327" s="160" t="s">
        <v>3973</v>
      </c>
      <c r="K1327" s="160" t="s">
        <v>37</v>
      </c>
      <c r="L1327" s="160" t="s">
        <v>7687</v>
      </c>
      <c r="M1327" s="160" t="s">
        <v>38</v>
      </c>
      <c r="N1327" s="160" t="s">
        <v>5550</v>
      </c>
      <c r="O1327" s="170" t="s">
        <v>7684</v>
      </c>
      <c r="P1327" s="171"/>
      <c r="Q1327" s="160" t="s">
        <v>6817</v>
      </c>
      <c r="R1327" s="166" t="s">
        <v>4440</v>
      </c>
    </row>
    <row r="1328" spans="1:18" customFormat="1">
      <c r="A1328" s="230" t="s">
        <v>4399</v>
      </c>
      <c r="B1328" s="231" t="s">
        <v>4440</v>
      </c>
      <c r="C1328" s="167" t="s">
        <v>5673</v>
      </c>
      <c r="D1328" s="168" t="str">
        <f t="shared" si="36"/>
        <v>อนุรักษ์ฟื้นฟูแหล่งน้ำ เชื่อมต่อโครงข่ายน้ำบึงสกัด-บึงบัว ผันน้ำคลองตรอน ตำบลน้ำอ่าง อำเภอตรอน จังหวัดอุตรดิตถ์</v>
      </c>
      <c r="E1328" s="160" t="s">
        <v>5674</v>
      </c>
      <c r="F1328" s="160" t="s">
        <v>29</v>
      </c>
      <c r="G1328" s="160">
        <v>2567</v>
      </c>
      <c r="H1328" s="160" t="s">
        <v>4420</v>
      </c>
      <c r="I1328" s="169" t="s">
        <v>4298</v>
      </c>
      <c r="J1328" s="160" t="s">
        <v>3973</v>
      </c>
      <c r="K1328" s="160" t="s">
        <v>37</v>
      </c>
      <c r="L1328" s="160" t="s">
        <v>7687</v>
      </c>
      <c r="M1328" s="160" t="s">
        <v>38</v>
      </c>
      <c r="N1328" s="160" t="s">
        <v>5550</v>
      </c>
      <c r="O1328" s="170" t="s">
        <v>7684</v>
      </c>
      <c r="P1328" s="171"/>
      <c r="Q1328" s="160" t="s">
        <v>6818</v>
      </c>
      <c r="R1328" s="166" t="s">
        <v>4440</v>
      </c>
    </row>
    <row r="1329" spans="1:18" customFormat="1">
      <c r="A1329" s="230" t="s">
        <v>4399</v>
      </c>
      <c r="B1329" s="231" t="s">
        <v>4440</v>
      </c>
      <c r="C1329" s="167" t="s">
        <v>5675</v>
      </c>
      <c r="D1329" s="168" t="str">
        <f t="shared" si="36"/>
        <v>ก่อสร้างระบบกระจายน้ำด้วยพลังงานแสงอาทิตย์ลำน้ำปาด บ้านนาคันทุง หมู่ที่ 6 ตำบลแสนตอ อำเภอน้ำปาด จังหวัดอุตรดิตถ์</v>
      </c>
      <c r="E1329" s="160" t="s">
        <v>5676</v>
      </c>
      <c r="F1329" s="160" t="s">
        <v>29</v>
      </c>
      <c r="G1329" s="160">
        <v>2567</v>
      </c>
      <c r="H1329" s="160" t="s">
        <v>4420</v>
      </c>
      <c r="I1329" s="169" t="s">
        <v>4298</v>
      </c>
      <c r="J1329" s="160" t="s">
        <v>3973</v>
      </c>
      <c r="K1329" s="160" t="s">
        <v>37</v>
      </c>
      <c r="L1329" s="160" t="s">
        <v>7687</v>
      </c>
      <c r="M1329" s="160" t="s">
        <v>38</v>
      </c>
      <c r="N1329" s="160" t="s">
        <v>5550</v>
      </c>
      <c r="O1329" s="170" t="s">
        <v>7684</v>
      </c>
      <c r="P1329" s="171"/>
      <c r="Q1329" s="160" t="s">
        <v>6819</v>
      </c>
      <c r="R1329" s="166" t="s">
        <v>4440</v>
      </c>
    </row>
    <row r="1330" spans="1:18" customFormat="1">
      <c r="A1330" s="230" t="s">
        <v>4399</v>
      </c>
      <c r="B1330" s="231" t="s">
        <v>4440</v>
      </c>
      <c r="C1330" s="167" t="s">
        <v>5677</v>
      </c>
      <c r="D1330" s="168" t="str">
        <f t="shared" si="36"/>
        <v>ก่อสร้างระบบกระจายน้ำด้วยพลังงานแสงอาทิตย์น้ำผักขวง บ้านวังโป่ง หมู่ที่ 3 ตำบลผักขวง อำเภอทองแสนขัน จังหวัดอุตรดิตถ์</v>
      </c>
      <c r="E1330" s="160" t="s">
        <v>5678</v>
      </c>
      <c r="F1330" s="160" t="s">
        <v>29</v>
      </c>
      <c r="G1330" s="160">
        <v>2567</v>
      </c>
      <c r="H1330" s="160" t="s">
        <v>4420</v>
      </c>
      <c r="I1330" s="169" t="s">
        <v>4298</v>
      </c>
      <c r="J1330" s="160" t="s">
        <v>3973</v>
      </c>
      <c r="K1330" s="160" t="s">
        <v>37</v>
      </c>
      <c r="L1330" s="160" t="s">
        <v>7687</v>
      </c>
      <c r="M1330" s="160" t="s">
        <v>38</v>
      </c>
      <c r="N1330" s="160" t="s">
        <v>5550</v>
      </c>
      <c r="O1330" s="170" t="s">
        <v>7684</v>
      </c>
      <c r="P1330" s="171"/>
      <c r="Q1330" s="160" t="s">
        <v>6820</v>
      </c>
      <c r="R1330" s="166" t="s">
        <v>4440</v>
      </c>
    </row>
    <row r="1331" spans="1:18" customFormat="1">
      <c r="A1331" s="230" t="s">
        <v>4399</v>
      </c>
      <c r="B1331" s="231" t="s">
        <v>4440</v>
      </c>
      <c r="C1331" s="167" t="s">
        <v>5679</v>
      </c>
      <c r="D1331" s="168" t="str">
        <f t="shared" si="36"/>
        <v>ก่อสร้างระบบกระจายน้ำด้วยพลังงานแสงอาทิตย์บึงบัว บ้านสนามคลี หมู่ที่ 6 ตำบลสนามคลี อำเภอบางกระทุ่ม จังหวัดพิษณุโลก</v>
      </c>
      <c r="E1331" s="160" t="s">
        <v>5680</v>
      </c>
      <c r="F1331" s="160" t="s">
        <v>29</v>
      </c>
      <c r="G1331" s="160">
        <v>2567</v>
      </c>
      <c r="H1331" s="160" t="s">
        <v>4420</v>
      </c>
      <c r="I1331" s="169" t="s">
        <v>4298</v>
      </c>
      <c r="J1331" s="160" t="s">
        <v>3973</v>
      </c>
      <c r="K1331" s="160" t="s">
        <v>37</v>
      </c>
      <c r="L1331" s="160" t="s">
        <v>7687</v>
      </c>
      <c r="M1331" s="160" t="s">
        <v>38</v>
      </c>
      <c r="N1331" s="160" t="s">
        <v>5550</v>
      </c>
      <c r="O1331" s="170" t="s">
        <v>7684</v>
      </c>
      <c r="P1331" s="171"/>
      <c r="Q1331" s="160" t="s">
        <v>6821</v>
      </c>
      <c r="R1331" s="166" t="s">
        <v>4440</v>
      </c>
    </row>
    <row r="1332" spans="1:18" customFormat="1">
      <c r="A1332" s="230" t="s">
        <v>4399</v>
      </c>
      <c r="B1332" s="231" t="s">
        <v>4440</v>
      </c>
      <c r="C1332" s="167" t="s">
        <v>5681</v>
      </c>
      <c r="D1332" s="168" t="str">
        <f t="shared" si="36"/>
        <v>ก่อสร้างระบบกระจายน้ำด้วยพลังงานแสงอาทิตย์ สนับสนุนโครงการตำรวจพันธุ์ดีพิษณุโลก ตำบลวัดโบสถ์ อำเภอวัดโบสถ์ จังหวัดพิษณุโลก</v>
      </c>
      <c r="E1332" s="160" t="s">
        <v>5682</v>
      </c>
      <c r="F1332" s="160" t="s">
        <v>29</v>
      </c>
      <c r="G1332" s="160">
        <v>2567</v>
      </c>
      <c r="H1332" s="160" t="s">
        <v>4420</v>
      </c>
      <c r="I1332" s="169" t="s">
        <v>4298</v>
      </c>
      <c r="J1332" s="160" t="s">
        <v>3973</v>
      </c>
      <c r="K1332" s="160" t="s">
        <v>37</v>
      </c>
      <c r="L1332" s="160" t="s">
        <v>7687</v>
      </c>
      <c r="M1332" s="160" t="s">
        <v>38</v>
      </c>
      <c r="N1332" s="160" t="s">
        <v>5550</v>
      </c>
      <c r="O1332" s="170" t="s">
        <v>7684</v>
      </c>
      <c r="P1332" s="171"/>
      <c r="Q1332" s="160" t="s">
        <v>6822</v>
      </c>
      <c r="R1332" s="166" t="s">
        <v>4440</v>
      </c>
    </row>
    <row r="1333" spans="1:18" customFormat="1">
      <c r="A1333" s="230" t="s">
        <v>4399</v>
      </c>
      <c r="B1333" s="231" t="s">
        <v>4440</v>
      </c>
      <c r="C1333" s="167" t="s">
        <v>5683</v>
      </c>
      <c r="D1333" s="168" t="str">
        <f t="shared" si="36"/>
        <v>ปรับปรุงเพิ่มประสิทธิภาพระบบระบายน้ำหนองป่าตอ หมู่ที่ 1 ตำบลท่าทอง อำเภอสวรรคโลก จังหวัดสุโขทัย</v>
      </c>
      <c r="E1333" s="160" t="s">
        <v>5684</v>
      </c>
      <c r="F1333" s="160" t="s">
        <v>29</v>
      </c>
      <c r="G1333" s="160">
        <v>2567</v>
      </c>
      <c r="H1333" s="160" t="s">
        <v>4420</v>
      </c>
      <c r="I1333" s="169" t="s">
        <v>4298</v>
      </c>
      <c r="J1333" s="160" t="s">
        <v>3973</v>
      </c>
      <c r="K1333" s="160" t="s">
        <v>37</v>
      </c>
      <c r="L1333" s="160" t="s">
        <v>7687</v>
      </c>
      <c r="M1333" s="160" t="s">
        <v>38</v>
      </c>
      <c r="N1333" s="160" t="s">
        <v>5550</v>
      </c>
      <c r="O1333" s="170" t="s">
        <v>7684</v>
      </c>
      <c r="P1333" s="171"/>
      <c r="Q1333" s="160" t="s">
        <v>6823</v>
      </c>
      <c r="R1333" s="166" t="s">
        <v>4440</v>
      </c>
    </row>
    <row r="1334" spans="1:18" customFormat="1">
      <c r="A1334" s="230" t="s">
        <v>4399</v>
      </c>
      <c r="B1334" s="231" t="s">
        <v>4440</v>
      </c>
      <c r="C1334" s="167" t="s">
        <v>5685</v>
      </c>
      <c r="D1334" s="168" t="str">
        <f t="shared" si="36"/>
        <v>ปรับปรุงเพิ่มประสิทธิภาพอ่างเก็บน้ำบ้านร่มเกล้า บ้านร่มเกล้า หมู่ที่ 11 ตำบลชมพู อำเภอเนินมะปราง จังหวัดพิษณุโลก</v>
      </c>
      <c r="E1334" s="160" t="s">
        <v>5686</v>
      </c>
      <c r="F1334" s="160" t="s">
        <v>29</v>
      </c>
      <c r="G1334" s="160">
        <v>2567</v>
      </c>
      <c r="H1334" s="160" t="s">
        <v>4420</v>
      </c>
      <c r="I1334" s="169" t="s">
        <v>4298</v>
      </c>
      <c r="J1334" s="160" t="s">
        <v>3973</v>
      </c>
      <c r="K1334" s="160" t="s">
        <v>37</v>
      </c>
      <c r="L1334" s="160" t="s">
        <v>7687</v>
      </c>
      <c r="M1334" s="160" t="s">
        <v>38</v>
      </c>
      <c r="N1334" s="160" t="s">
        <v>5550</v>
      </c>
      <c r="O1334" s="170" t="s">
        <v>7684</v>
      </c>
      <c r="P1334" s="171"/>
      <c r="Q1334" s="160" t="s">
        <v>6824</v>
      </c>
      <c r="R1334" s="166" t="s">
        <v>4440</v>
      </c>
    </row>
    <row r="1335" spans="1:18" customFormat="1">
      <c r="A1335" s="230" t="s">
        <v>4399</v>
      </c>
      <c r="B1335" s="231" t="s">
        <v>4440</v>
      </c>
      <c r="C1335" s="167" t="s">
        <v>5687</v>
      </c>
      <c r="D1335" s="168" t="str">
        <f t="shared" si="36"/>
        <v>ก่อสร้างระบบกระจายน้ำสะอาดเพื่ออุปโภคและบริโภค สนับสนุนโครงการพัฒนาเด็กและเยาวชน (กพด.) โรงเรียนตำรวจตระเวนชายแดน ผบ.ลูกเสือรถไฟ มักกะสัน หมู่ที่ 1 ตำบลชนแดน อำเภอสองแคว จังหวัดน่าน</v>
      </c>
      <c r="E1335" s="160" t="s">
        <v>5688</v>
      </c>
      <c r="F1335" s="160" t="s">
        <v>29</v>
      </c>
      <c r="G1335" s="160">
        <v>2567</v>
      </c>
      <c r="H1335" s="160" t="s">
        <v>4420</v>
      </c>
      <c r="I1335" s="169" t="s">
        <v>4298</v>
      </c>
      <c r="J1335" s="160" t="s">
        <v>3973</v>
      </c>
      <c r="K1335" s="160" t="s">
        <v>37</v>
      </c>
      <c r="L1335" s="160" t="s">
        <v>7687</v>
      </c>
      <c r="M1335" s="160" t="s">
        <v>38</v>
      </c>
      <c r="N1335" s="160" t="s">
        <v>5550</v>
      </c>
      <c r="O1335" s="170" t="s">
        <v>7684</v>
      </c>
      <c r="P1335" s="171"/>
      <c r="Q1335" s="160" t="s">
        <v>6825</v>
      </c>
      <c r="R1335" s="166" t="s">
        <v>4440</v>
      </c>
    </row>
    <row r="1336" spans="1:18" customFormat="1">
      <c r="A1336" s="230" t="s">
        <v>4399</v>
      </c>
      <c r="B1336" s="231" t="s">
        <v>4440</v>
      </c>
      <c r="C1336" s="167" t="s">
        <v>5689</v>
      </c>
      <c r="D1336" s="168" t="str">
        <f t="shared" si="36"/>
        <v>ก่อสร้างระบบกระจายน้ำสะอาดเพื่ออุปโภคและบริโภค สนับสนุนโครงการพัฒนาเด็กและเยาวชน (กพด.) โรงเรียนตำรวจตระเวนชายแดน บ้านห้วยลู่ หมู่ที่ 5 ตำบลสะเนียน อำเภอเมืองน่าน จังหวัดน่าน</v>
      </c>
      <c r="E1336" s="160" t="s">
        <v>5690</v>
      </c>
      <c r="F1336" s="160" t="s">
        <v>29</v>
      </c>
      <c r="G1336" s="160">
        <v>2567</v>
      </c>
      <c r="H1336" s="160" t="s">
        <v>4420</v>
      </c>
      <c r="I1336" s="169" t="s">
        <v>4298</v>
      </c>
      <c r="J1336" s="160" t="s">
        <v>3973</v>
      </c>
      <c r="K1336" s="160" t="s">
        <v>37</v>
      </c>
      <c r="L1336" s="160" t="s">
        <v>7687</v>
      </c>
      <c r="M1336" s="160" t="s">
        <v>38</v>
      </c>
      <c r="N1336" s="160" t="s">
        <v>5550</v>
      </c>
      <c r="O1336" s="170" t="s">
        <v>7684</v>
      </c>
      <c r="P1336" s="171"/>
      <c r="Q1336" s="160" t="s">
        <v>6826</v>
      </c>
      <c r="R1336" s="166" t="s">
        <v>4440</v>
      </c>
    </row>
    <row r="1337" spans="1:18" customFormat="1">
      <c r="A1337" s="230" t="s">
        <v>4399</v>
      </c>
      <c r="B1337" s="231" t="s">
        <v>4440</v>
      </c>
      <c r="C1337" s="167" t="s">
        <v>5691</v>
      </c>
      <c r="D1337" s="168" t="str">
        <f t="shared" si="36"/>
        <v>ก่อสร้างระบบกระจายน้ำสะอาดเพื่ออุปโภคและบริโภค สนับสนุนโครงการพัฒนาเด็กและเยาวชน (กพด.) โรงเรียนสมาคมพยาบาลไทย หมู่ที่1 ตำบลนาไร่หลวง อำเภอสองแคว จังหวัดน่าน</v>
      </c>
      <c r="E1337" s="160" t="s">
        <v>5692</v>
      </c>
      <c r="F1337" s="160" t="s">
        <v>29</v>
      </c>
      <c r="G1337" s="160">
        <v>2567</v>
      </c>
      <c r="H1337" s="160" t="s">
        <v>4420</v>
      </c>
      <c r="I1337" s="169" t="s">
        <v>4298</v>
      </c>
      <c r="J1337" s="160" t="s">
        <v>3973</v>
      </c>
      <c r="K1337" s="160" t="s">
        <v>37</v>
      </c>
      <c r="L1337" s="160" t="s">
        <v>7687</v>
      </c>
      <c r="M1337" s="160" t="s">
        <v>38</v>
      </c>
      <c r="N1337" s="160" t="s">
        <v>5550</v>
      </c>
      <c r="O1337" s="170" t="s">
        <v>7684</v>
      </c>
      <c r="P1337" s="171"/>
      <c r="Q1337" s="160" t="s">
        <v>6827</v>
      </c>
      <c r="R1337" s="166" t="s">
        <v>4440</v>
      </c>
    </row>
    <row r="1338" spans="1:18" customFormat="1">
      <c r="A1338" s="230" t="s">
        <v>4399</v>
      </c>
      <c r="B1338" s="231" t="s">
        <v>4440</v>
      </c>
      <c r="C1338" s="167" t="s">
        <v>5693</v>
      </c>
      <c r="D1338" s="168" t="str">
        <f t="shared" si="36"/>
        <v>ค่าใช้จ่ายการรณรงค์ส่งเสริมการใช้น้ำอย่างรู้คุณค่า (บึงราชนกจังหวัดพิษณุโลก)</v>
      </c>
      <c r="E1338" s="160" t="s">
        <v>5694</v>
      </c>
      <c r="F1338" s="160" t="s">
        <v>29</v>
      </c>
      <c r="G1338" s="160">
        <v>2567</v>
      </c>
      <c r="H1338" s="160" t="s">
        <v>4420</v>
      </c>
      <c r="I1338" s="169" t="s">
        <v>4298</v>
      </c>
      <c r="J1338" s="160" t="s">
        <v>3973</v>
      </c>
      <c r="K1338" s="160" t="s">
        <v>37</v>
      </c>
      <c r="L1338" s="160" t="s">
        <v>7687</v>
      </c>
      <c r="M1338" s="160" t="s">
        <v>38</v>
      </c>
      <c r="N1338" s="160" t="s">
        <v>5550</v>
      </c>
      <c r="O1338" s="170" t="s">
        <v>7684</v>
      </c>
      <c r="P1338" s="171"/>
      <c r="Q1338" s="160" t="s">
        <v>6828</v>
      </c>
      <c r="R1338" s="166" t="s">
        <v>4440</v>
      </c>
    </row>
    <row r="1339" spans="1:18" customFormat="1">
      <c r="A1339" s="230" t="s">
        <v>4399</v>
      </c>
      <c r="B1339" s="231" t="s">
        <v>4440</v>
      </c>
      <c r="C1339" s="167" t="s">
        <v>5695</v>
      </c>
      <c r="D1339" s="168" t="str">
        <f t="shared" si="36"/>
        <v>ก่อสร้างระบบกระจายน้ำสะอาดเพื่ออุปโภคและบริโภค สนับสนุนโครงการพัฒนาเด็กและเยาวชน (กพด.) โรงเรียนตำรวจตระเวนชายแดน พีระยานุเคราะห์ หมู่ที่ 10 ตำบลหนองแดง อำเภอแม่จริม จังหวัดน่าน</v>
      </c>
      <c r="E1339" s="160" t="s">
        <v>5696</v>
      </c>
      <c r="F1339" s="160" t="s">
        <v>29</v>
      </c>
      <c r="G1339" s="160">
        <v>2567</v>
      </c>
      <c r="H1339" s="160" t="s">
        <v>4420</v>
      </c>
      <c r="I1339" s="169" t="s">
        <v>4298</v>
      </c>
      <c r="J1339" s="160" t="s">
        <v>3973</v>
      </c>
      <c r="K1339" s="160" t="s">
        <v>37</v>
      </c>
      <c r="L1339" s="160" t="s">
        <v>7687</v>
      </c>
      <c r="M1339" s="160" t="s">
        <v>38</v>
      </c>
      <c r="N1339" s="160" t="s">
        <v>5550</v>
      </c>
      <c r="O1339" s="170" t="s">
        <v>7684</v>
      </c>
      <c r="P1339" s="171"/>
      <c r="Q1339" s="160" t="s">
        <v>6829</v>
      </c>
      <c r="R1339" s="166" t="s">
        <v>4440</v>
      </c>
    </row>
    <row r="1340" spans="1:18" customFormat="1">
      <c r="A1340" s="230" t="s">
        <v>4399</v>
      </c>
      <c r="B1340" s="231" t="s">
        <v>4440</v>
      </c>
      <c r="C1340" s="167" t="s">
        <v>5697</v>
      </c>
      <c r="D1340" s="168" t="str">
        <f t="shared" si="36"/>
        <v>ก่อสร้างระบบกระจายน้ำสะอาดเพื่ออุปโภคและบริโภค สนับสนุนโครงการพัฒนาเด็กและเยาวชน (กพด.)โรงเรียนตำรวจตระเวนชายแดน เฉลิมฉลอง ครบรอบ 100 ปี วันคล้ายวันพระราชสมภพ สมเด็จพระศรีนครินทราบรมราชชนนี หมู่ที่ 2 ตำบลบ่อเกลือเหนือ อำเภอบ่อเกลือ จังหวัดน่าน</v>
      </c>
      <c r="E1340" s="160" t="s">
        <v>5698</v>
      </c>
      <c r="F1340" s="160" t="s">
        <v>29</v>
      </c>
      <c r="G1340" s="160">
        <v>2567</v>
      </c>
      <c r="H1340" s="160" t="s">
        <v>4420</v>
      </c>
      <c r="I1340" s="169" t="s">
        <v>4298</v>
      </c>
      <c r="J1340" s="160" t="s">
        <v>3973</v>
      </c>
      <c r="K1340" s="160" t="s">
        <v>37</v>
      </c>
      <c r="L1340" s="160" t="s">
        <v>7687</v>
      </c>
      <c r="M1340" s="160" t="s">
        <v>38</v>
      </c>
      <c r="N1340" s="160" t="s">
        <v>5550</v>
      </c>
      <c r="O1340" s="170" t="s">
        <v>7684</v>
      </c>
      <c r="P1340" s="171"/>
      <c r="Q1340" s="160" t="s">
        <v>6830</v>
      </c>
      <c r="R1340" s="166" t="s">
        <v>4440</v>
      </c>
    </row>
    <row r="1341" spans="1:18" customFormat="1">
      <c r="A1341" s="230" t="s">
        <v>4399</v>
      </c>
      <c r="B1341" s="231" t="s">
        <v>4440</v>
      </c>
      <c r="C1341" s="167" t="s">
        <v>5699</v>
      </c>
      <c r="D1341" s="168" t="str">
        <f t="shared" si="36"/>
        <v>ก่อสร้างระบบกระจายน้ำด้วยพลังงานแสงอาทิตย์ สนับสนุนโครงการพัฒนาเด็กและเยาวชนในถิ่นทุรกันดาร (กพด.) โรงเรียนวัดป่าแม่จริมโสภิตาราม บ้านฝาย หมู่ที่ 2 ตำบลแม่จริม อำเภอแม่จริม จังหวัดน่าน</v>
      </c>
      <c r="E1341" s="160" t="s">
        <v>5700</v>
      </c>
      <c r="F1341" s="160" t="s">
        <v>29</v>
      </c>
      <c r="G1341" s="160">
        <v>2567</v>
      </c>
      <c r="H1341" s="160" t="s">
        <v>4420</v>
      </c>
      <c r="I1341" s="169" t="s">
        <v>4298</v>
      </c>
      <c r="J1341" s="160" t="s">
        <v>3973</v>
      </c>
      <c r="K1341" s="160" t="s">
        <v>37</v>
      </c>
      <c r="L1341" s="160" t="s">
        <v>7687</v>
      </c>
      <c r="M1341" s="160" t="s">
        <v>38</v>
      </c>
      <c r="N1341" s="160" t="s">
        <v>5550</v>
      </c>
      <c r="O1341" s="170" t="s">
        <v>7684</v>
      </c>
      <c r="P1341" s="171"/>
      <c r="Q1341" s="160" t="s">
        <v>6831</v>
      </c>
      <c r="R1341" s="166" t="s">
        <v>4440</v>
      </c>
    </row>
    <row r="1342" spans="1:18" customFormat="1">
      <c r="A1342" s="230" t="s">
        <v>4399</v>
      </c>
      <c r="B1342" s="231" t="s">
        <v>4440</v>
      </c>
      <c r="C1342" s="167" t="s">
        <v>5701</v>
      </c>
      <c r="D1342" s="168" t="str">
        <f t="shared" si="36"/>
        <v>โครงการก่อสร้างระบบกระจายน้ำด้วยพลังงานแสงอาทิตย์ห้วยผาไห้ บ้านทุ่งแค้ว หมู่ที่ 4 ตำบลทุ่งแค้ว อำเภอหนองม่วงไข่ จังหวัดแพร่</v>
      </c>
      <c r="E1342" s="160" t="s">
        <v>5702</v>
      </c>
      <c r="F1342" s="160" t="s">
        <v>29</v>
      </c>
      <c r="G1342" s="160">
        <v>2567</v>
      </c>
      <c r="H1342" s="160" t="s">
        <v>4420</v>
      </c>
      <c r="I1342" s="169" t="s">
        <v>4298</v>
      </c>
      <c r="J1342" s="160" t="s">
        <v>3973</v>
      </c>
      <c r="K1342" s="160" t="s">
        <v>37</v>
      </c>
      <c r="L1342" s="160" t="s">
        <v>7687</v>
      </c>
      <c r="M1342" s="160" t="s">
        <v>38</v>
      </c>
      <c r="N1342" s="160" t="s">
        <v>5550</v>
      </c>
      <c r="O1342" s="170" t="s">
        <v>7684</v>
      </c>
      <c r="P1342" s="171"/>
      <c r="Q1342" s="160" t="s">
        <v>6832</v>
      </c>
      <c r="R1342" s="166" t="s">
        <v>4440</v>
      </c>
    </row>
    <row r="1343" spans="1:18" customFormat="1">
      <c r="A1343" s="230" t="s">
        <v>4399</v>
      </c>
      <c r="B1343" s="231" t="s">
        <v>4440</v>
      </c>
      <c r="C1343" s="167" t="s">
        <v>5703</v>
      </c>
      <c r="D1343" s="168" t="str">
        <f t="shared" si="36"/>
        <v>อนุรักษ์ฟื้นฟูแหล่งน้ำแม่คำมี พร้อมระบบกระจายน้ำด้วยพลังงานแสงอาทิตย์ หมู่ที่ 2 ตำบลตำหนักธรรม อำเภอหนองม่วงไข่ จังหวัดแพร่</v>
      </c>
      <c r="E1343" s="160" t="s">
        <v>5704</v>
      </c>
      <c r="F1343" s="160" t="s">
        <v>29</v>
      </c>
      <c r="G1343" s="160">
        <v>2567</v>
      </c>
      <c r="H1343" s="160" t="s">
        <v>4420</v>
      </c>
      <c r="I1343" s="169" t="s">
        <v>4298</v>
      </c>
      <c r="J1343" s="160" t="s">
        <v>3973</v>
      </c>
      <c r="K1343" s="160" t="s">
        <v>37</v>
      </c>
      <c r="L1343" s="160" t="s">
        <v>7687</v>
      </c>
      <c r="M1343" s="160" t="s">
        <v>38</v>
      </c>
      <c r="N1343" s="160" t="s">
        <v>5550</v>
      </c>
      <c r="O1343" s="170" t="s">
        <v>7684</v>
      </c>
      <c r="P1343" s="171"/>
      <c r="Q1343" s="160" t="s">
        <v>6833</v>
      </c>
      <c r="R1343" s="166" t="s">
        <v>4440</v>
      </c>
    </row>
    <row r="1344" spans="1:18" customFormat="1">
      <c r="A1344" s="230" t="s">
        <v>4399</v>
      </c>
      <c r="B1344" s="231" t="s">
        <v>4440</v>
      </c>
      <c r="C1344" s="167" t="s">
        <v>5705</v>
      </c>
      <c r="D1344" s="168" t="str">
        <f t="shared" si="36"/>
        <v>ปรับปรุงซ่อมแซมระบบกระจายน้ำ สนับสนุนโครงการพัฒนาพื้นที่สูงแบบโครงการหลวงถ้ำเวียงแก บ้านผาหมี หมู่ที่ 10 ตำบลนาไร่หลวง อำเภอสองแคว จังหวัดน่าน</v>
      </c>
      <c r="E1344" s="160" t="s">
        <v>5706</v>
      </c>
      <c r="F1344" s="160" t="s">
        <v>29</v>
      </c>
      <c r="G1344" s="160">
        <v>2567</v>
      </c>
      <c r="H1344" s="160" t="s">
        <v>4420</v>
      </c>
      <c r="I1344" s="169" t="s">
        <v>4298</v>
      </c>
      <c r="J1344" s="160" t="s">
        <v>3973</v>
      </c>
      <c r="K1344" s="160" t="s">
        <v>37</v>
      </c>
      <c r="L1344" s="160" t="s">
        <v>7687</v>
      </c>
      <c r="M1344" s="160" t="s">
        <v>38</v>
      </c>
      <c r="N1344" s="160" t="s">
        <v>5550</v>
      </c>
      <c r="O1344" s="170" t="s">
        <v>7684</v>
      </c>
      <c r="P1344" s="171"/>
      <c r="Q1344" s="160" t="s">
        <v>6834</v>
      </c>
      <c r="R1344" s="166" t="s">
        <v>4440</v>
      </c>
    </row>
    <row r="1345" spans="1:18" customFormat="1">
      <c r="A1345" s="230" t="s">
        <v>4399</v>
      </c>
      <c r="B1345" s="231" t="s">
        <v>4440</v>
      </c>
      <c r="C1345" s="167" t="s">
        <v>5707</v>
      </c>
      <c r="D1345" s="168" t="str">
        <f t="shared" si="36"/>
        <v>อนุรักษ์ฟื้นฟูแหล่งน้ำ พร้อมระบบกระจายน้ำ สนับสนุนโครงการพัฒนาพื้นที่สูงแบบโครงการหลวงแม่จริม บ้านตองเจริญราษฎร์ หมู่ที่ 6 ตำบลแม่จริม อำเภอแม่จริม จังหวัดน่าน</v>
      </c>
      <c r="E1345" s="160" t="s">
        <v>5708</v>
      </c>
      <c r="F1345" s="160" t="s">
        <v>29</v>
      </c>
      <c r="G1345" s="160">
        <v>2567</v>
      </c>
      <c r="H1345" s="160" t="s">
        <v>4420</v>
      </c>
      <c r="I1345" s="169" t="s">
        <v>4298</v>
      </c>
      <c r="J1345" s="160" t="s">
        <v>3973</v>
      </c>
      <c r="K1345" s="160" t="s">
        <v>37</v>
      </c>
      <c r="L1345" s="160" t="s">
        <v>7687</v>
      </c>
      <c r="M1345" s="160" t="s">
        <v>38</v>
      </c>
      <c r="N1345" s="160" t="s">
        <v>5550</v>
      </c>
      <c r="O1345" s="170" t="s">
        <v>7684</v>
      </c>
      <c r="P1345" s="171"/>
      <c r="Q1345" s="160" t="s">
        <v>6835</v>
      </c>
      <c r="R1345" s="166" t="s">
        <v>4440</v>
      </c>
    </row>
    <row r="1346" spans="1:18" customFormat="1">
      <c r="A1346" s="230" t="s">
        <v>4399</v>
      </c>
      <c r="B1346" s="231" t="s">
        <v>4440</v>
      </c>
      <c r="C1346" s="167" t="s">
        <v>5709</v>
      </c>
      <c r="D1346" s="168" t="str">
        <f t="shared" si="36"/>
        <v>อนุรักษ์ฟื้นฟูแหล่งน้ำสะเอียบโมเดล ตำบลสะเอียบ อำเภอสอง จังหวัดแพร่</v>
      </c>
      <c r="E1346" s="160" t="s">
        <v>2102</v>
      </c>
      <c r="F1346" s="160" t="s">
        <v>29</v>
      </c>
      <c r="G1346" s="160">
        <v>2567</v>
      </c>
      <c r="H1346" s="160" t="s">
        <v>4420</v>
      </c>
      <c r="I1346" s="169" t="s">
        <v>4298</v>
      </c>
      <c r="J1346" s="160" t="s">
        <v>3973</v>
      </c>
      <c r="K1346" s="160" t="s">
        <v>37</v>
      </c>
      <c r="L1346" s="160" t="s">
        <v>7687</v>
      </c>
      <c r="M1346" s="160" t="s">
        <v>38</v>
      </c>
      <c r="N1346" s="160" t="s">
        <v>5550</v>
      </c>
      <c r="O1346" s="170" t="s">
        <v>7684</v>
      </c>
      <c r="P1346" s="171"/>
      <c r="Q1346" s="160" t="s">
        <v>6836</v>
      </c>
      <c r="R1346" s="166" t="s">
        <v>4440</v>
      </c>
    </row>
    <row r="1347" spans="1:18" customFormat="1">
      <c r="A1347" s="230" t="s">
        <v>4399</v>
      </c>
      <c r="B1347" s="231" t="s">
        <v>4440</v>
      </c>
      <c r="C1347" s="167" t="s">
        <v>5710</v>
      </c>
      <c r="D1347" s="168" t="str">
        <f t="shared" si="3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บ้านนาคา หมู่ที่ 4 ตำบลเมืองลี อำเภอนาหมื่น จังหวัดน่าน</v>
      </c>
      <c r="E1347" s="160" t="s">
        <v>5711</v>
      </c>
      <c r="F1347" s="160" t="s">
        <v>29</v>
      </c>
      <c r="G1347" s="160">
        <v>2567</v>
      </c>
      <c r="H1347" s="160" t="s">
        <v>4420</v>
      </c>
      <c r="I1347" s="169" t="s">
        <v>4298</v>
      </c>
      <c r="J1347" s="160" t="s">
        <v>3973</v>
      </c>
      <c r="K1347" s="160" t="s">
        <v>37</v>
      </c>
      <c r="L1347" s="160" t="s">
        <v>7687</v>
      </c>
      <c r="M1347" s="160" t="s">
        <v>38</v>
      </c>
      <c r="N1347" s="160" t="s">
        <v>5550</v>
      </c>
      <c r="O1347" s="170" t="s">
        <v>7684</v>
      </c>
      <c r="P1347" s="171"/>
      <c r="Q1347" s="160" t="s">
        <v>6837</v>
      </c>
      <c r="R1347" s="166" t="s">
        <v>4440</v>
      </c>
    </row>
    <row r="1348" spans="1:18" customFormat="1">
      <c r="A1348" s="230" t="s">
        <v>4399</v>
      </c>
      <c r="B1348" s="231" t="s">
        <v>4440</v>
      </c>
      <c r="C1348" s="167" t="s">
        <v>5712</v>
      </c>
      <c r="D1348" s="168" t="str">
        <f t="shared" si="36"/>
        <v>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บ้านส้าน หมู่ที่ 8 ต.สันทะ อ.นาน้อย จ.น่าน</v>
      </c>
      <c r="E1348" s="160" t="s">
        <v>1244</v>
      </c>
      <c r="F1348" s="160" t="s">
        <v>29</v>
      </c>
      <c r="G1348" s="160">
        <v>2567</v>
      </c>
      <c r="H1348" s="160" t="s">
        <v>4420</v>
      </c>
      <c r="I1348" s="169" t="s">
        <v>4298</v>
      </c>
      <c r="J1348" s="160" t="s">
        <v>3973</v>
      </c>
      <c r="K1348" s="160" t="s">
        <v>37</v>
      </c>
      <c r="L1348" s="160" t="s">
        <v>7687</v>
      </c>
      <c r="M1348" s="160" t="s">
        <v>38</v>
      </c>
      <c r="N1348" s="160" t="s">
        <v>5550</v>
      </c>
      <c r="O1348" s="170" t="s">
        <v>7684</v>
      </c>
      <c r="P1348" s="171"/>
      <c r="Q1348" s="160" t="s">
        <v>6838</v>
      </c>
      <c r="R1348" s="166" t="s">
        <v>4440</v>
      </c>
    </row>
    <row r="1349" spans="1:18" customFormat="1">
      <c r="A1349" s="230" t="s">
        <v>4399</v>
      </c>
      <c r="B1349" s="231" t="s">
        <v>4440</v>
      </c>
      <c r="C1349" s="167" t="s">
        <v>5713</v>
      </c>
      <c r="D1349" s="168" t="str">
        <f t="shared" si="36"/>
        <v>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บ้านเหนือวัด หมู่ที่ 2 ตำบลสะเนียน อำเภอเมืองน่าน จังหวัดน่าน</v>
      </c>
      <c r="E1349" s="160" t="s">
        <v>5714</v>
      </c>
      <c r="F1349" s="160" t="s">
        <v>29</v>
      </c>
      <c r="G1349" s="160">
        <v>2567</v>
      </c>
      <c r="H1349" s="160" t="s">
        <v>4420</v>
      </c>
      <c r="I1349" s="169" t="s">
        <v>4298</v>
      </c>
      <c r="J1349" s="160" t="s">
        <v>3973</v>
      </c>
      <c r="K1349" s="160" t="s">
        <v>37</v>
      </c>
      <c r="L1349" s="160" t="s">
        <v>7687</v>
      </c>
      <c r="M1349" s="160" t="s">
        <v>38</v>
      </c>
      <c r="N1349" s="160" t="s">
        <v>5550</v>
      </c>
      <c r="O1349" s="170" t="s">
        <v>7684</v>
      </c>
      <c r="P1349" s="171"/>
      <c r="Q1349" s="160" t="s">
        <v>6839</v>
      </c>
      <c r="R1349" s="166" t="s">
        <v>4440</v>
      </c>
    </row>
    <row r="1350" spans="1:18" customFormat="1">
      <c r="A1350" s="230" t="s">
        <v>4399</v>
      </c>
      <c r="B1350" s="231" t="s">
        <v>4440</v>
      </c>
      <c r="C1350" s="167" t="s">
        <v>5715</v>
      </c>
      <c r="D1350" s="168" t="str">
        <f t="shared" si="36"/>
        <v>ก่อสร้างระบบกระจายน้ำด้วยพลังงานแสงอาทิตย์ สนับสนุนโครงการพัฒนาพื้นที่สูงแบบโครงการหลวงแม่จริม บ้านบอน หมู่ที่ 1 ตำบลแม่จริม อำเภอแม่จริม จังหวัดน่าน</v>
      </c>
      <c r="E1350" s="160" t="s">
        <v>5716</v>
      </c>
      <c r="F1350" s="160" t="s">
        <v>29</v>
      </c>
      <c r="G1350" s="160">
        <v>2567</v>
      </c>
      <c r="H1350" s="160" t="s">
        <v>4420</v>
      </c>
      <c r="I1350" s="169" t="s">
        <v>4298</v>
      </c>
      <c r="J1350" s="160" t="s">
        <v>3973</v>
      </c>
      <c r="K1350" s="160" t="s">
        <v>37</v>
      </c>
      <c r="L1350" s="160" t="s">
        <v>7687</v>
      </c>
      <c r="M1350" s="160" t="s">
        <v>38</v>
      </c>
      <c r="N1350" s="160" t="s">
        <v>5550</v>
      </c>
      <c r="O1350" s="170" t="s">
        <v>7684</v>
      </c>
      <c r="P1350" s="171"/>
      <c r="Q1350" s="160" t="s">
        <v>6840</v>
      </c>
      <c r="R1350" s="166" t="s">
        <v>4440</v>
      </c>
    </row>
    <row r="1351" spans="1:18" customFormat="1">
      <c r="A1351" s="230" t="s">
        <v>4399</v>
      </c>
      <c r="B1351" s="231" t="s">
        <v>4440</v>
      </c>
      <c r="C1351" s="167" t="s">
        <v>5717</v>
      </c>
      <c r="D1351" s="168" t="str">
        <f t="shared" si="36"/>
        <v>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บ้านสะเนียน หมู่ที่ 1 ต.สะเนียน อ.เมืองน่าน จังหวัดน่าน</v>
      </c>
      <c r="E1351" s="160" t="s">
        <v>5718</v>
      </c>
      <c r="F1351" s="160" t="s">
        <v>29</v>
      </c>
      <c r="G1351" s="160">
        <v>2567</v>
      </c>
      <c r="H1351" s="160" t="s">
        <v>4420</v>
      </c>
      <c r="I1351" s="169" t="s">
        <v>4298</v>
      </c>
      <c r="J1351" s="160" t="s">
        <v>3973</v>
      </c>
      <c r="K1351" s="160" t="s">
        <v>37</v>
      </c>
      <c r="L1351" s="160" t="s">
        <v>7687</v>
      </c>
      <c r="M1351" s="160" t="s">
        <v>38</v>
      </c>
      <c r="N1351" s="160" t="s">
        <v>5550</v>
      </c>
      <c r="O1351" s="170" t="s">
        <v>7684</v>
      </c>
      <c r="P1351" s="171"/>
      <c r="Q1351" s="160" t="s">
        <v>6841</v>
      </c>
      <c r="R1351" s="166" t="s">
        <v>4440</v>
      </c>
    </row>
    <row r="1352" spans="1:18" customFormat="1">
      <c r="A1352" s="230" t="s">
        <v>4399</v>
      </c>
      <c r="B1352" s="231" t="s">
        <v>4440</v>
      </c>
      <c r="C1352" s="167" t="s">
        <v>5719</v>
      </c>
      <c r="D1352" s="168" t="str">
        <f t="shared" si="36"/>
        <v>ก่อสร้างระบบกระจายน้ำด้วยพลังงานแสงอาทิตย์สนับสนุนโครงการพัฒนาพื้นที่สูงแบบโครงการหลวงน้ำแป่ง  บ้านแหนสอง หมู่ที่ 3 ตำบลผาตอ อำเภอท่าวังผา จังหวัดน่าน</v>
      </c>
      <c r="E1352" s="160" t="s">
        <v>5720</v>
      </c>
      <c r="F1352" s="160" t="s">
        <v>29</v>
      </c>
      <c r="G1352" s="160">
        <v>2567</v>
      </c>
      <c r="H1352" s="160" t="s">
        <v>4420</v>
      </c>
      <c r="I1352" s="169" t="s">
        <v>4298</v>
      </c>
      <c r="J1352" s="160" t="s">
        <v>3973</v>
      </c>
      <c r="K1352" s="160" t="s">
        <v>37</v>
      </c>
      <c r="L1352" s="160" t="s">
        <v>7687</v>
      </c>
      <c r="M1352" s="160" t="s">
        <v>38</v>
      </c>
      <c r="N1352" s="160" t="s">
        <v>5550</v>
      </c>
      <c r="O1352" s="170" t="s">
        <v>7684</v>
      </c>
      <c r="P1352" s="171"/>
      <c r="Q1352" s="160" t="s">
        <v>6842</v>
      </c>
      <c r="R1352" s="166" t="s">
        <v>4440</v>
      </c>
    </row>
    <row r="1353" spans="1:18" customFormat="1">
      <c r="A1353" s="230" t="s">
        <v>4399</v>
      </c>
      <c r="B1353" s="231" t="s">
        <v>4440</v>
      </c>
      <c r="C1353" s="167" t="s">
        <v>5721</v>
      </c>
      <c r="D1353" s="168" t="str">
        <f t="shared" si="36"/>
        <v>ก่อสร้างระบบกระจายน้ำด้วยพลังงานแสงอาทิตย์เพื่อสนับสนุนโครงการ น้ำพางโมเดล บ้านน้ำปุ๊ หมู่ที่ 6 ตำบลน้ำพาง อำเภอแม่จริม จังหวัดน่าน</v>
      </c>
      <c r="E1353" s="160" t="s">
        <v>5722</v>
      </c>
      <c r="F1353" s="160" t="s">
        <v>29</v>
      </c>
      <c r="G1353" s="160">
        <v>2567</v>
      </c>
      <c r="H1353" s="160" t="s">
        <v>4420</v>
      </c>
      <c r="I1353" s="169" t="s">
        <v>4298</v>
      </c>
      <c r="J1353" s="160" t="s">
        <v>3973</v>
      </c>
      <c r="K1353" s="160" t="s">
        <v>37</v>
      </c>
      <c r="L1353" s="160" t="s">
        <v>7687</v>
      </c>
      <c r="M1353" s="160" t="s">
        <v>38</v>
      </c>
      <c r="N1353" s="160" t="s">
        <v>5550</v>
      </c>
      <c r="O1353" s="170" t="s">
        <v>7684</v>
      </c>
      <c r="P1353" s="171"/>
      <c r="Q1353" s="160" t="s">
        <v>6843</v>
      </c>
      <c r="R1353" s="166" t="s">
        <v>4440</v>
      </c>
    </row>
    <row r="1354" spans="1:18" customFormat="1">
      <c r="A1354" s="230" t="s">
        <v>4399</v>
      </c>
      <c r="B1354" s="231" t="s">
        <v>4440</v>
      </c>
      <c r="C1354" s="167" t="s">
        <v>5723</v>
      </c>
      <c r="D1354" s="168" t="str">
        <f t="shared" si="36"/>
        <v>ก่อสร้างระบบกระจายน้ำด้วยพลังงานแสงอาทิตย์เพื่อสนับสนุนโครงการ น้ำพางโมเดล บ้านน้ำลาน หมู่ที่ 2 ตำบลน้ำพาง อำเภอแม่จริม จังหวัดน่าน</v>
      </c>
      <c r="E1354" s="160" t="s">
        <v>5724</v>
      </c>
      <c r="F1354" s="160" t="s">
        <v>29</v>
      </c>
      <c r="G1354" s="160">
        <v>2567</v>
      </c>
      <c r="H1354" s="160" t="s">
        <v>4420</v>
      </c>
      <c r="I1354" s="169" t="s">
        <v>4298</v>
      </c>
      <c r="J1354" s="160" t="s">
        <v>3973</v>
      </c>
      <c r="K1354" s="160" t="s">
        <v>37</v>
      </c>
      <c r="L1354" s="160" t="s">
        <v>7687</v>
      </c>
      <c r="M1354" s="160" t="s">
        <v>38</v>
      </c>
      <c r="N1354" s="160" t="s">
        <v>5550</v>
      </c>
      <c r="O1354" s="170" t="s">
        <v>7684</v>
      </c>
      <c r="P1354" s="171"/>
      <c r="Q1354" s="160" t="s">
        <v>6844</v>
      </c>
      <c r="R1354" s="166" t="s">
        <v>4440</v>
      </c>
    </row>
    <row r="1355" spans="1:18" customFormat="1">
      <c r="A1355" s="230" t="s">
        <v>4399</v>
      </c>
      <c r="B1355" s="231" t="s">
        <v>4440</v>
      </c>
      <c r="C1355" s="167" t="s">
        <v>5725</v>
      </c>
      <c r="D1355" s="168" t="str">
        <f t="shared" ref="D1355:D1386" si="37">HYPERLINK(Q1355,E1355)</f>
        <v>ก่อสร้างระบบกระจายน้ำด้วยพลังงานแสงอาทิตย์เพื่อสนับสนุนโครงการ น้ำพางโมเดล บ้านน้ำแนะ หมู่ที่ 3 ตำบลน้ำพาง อำเภอแม่จริม จังหวัดน่าน</v>
      </c>
      <c r="E1355" s="160" t="s">
        <v>5726</v>
      </c>
      <c r="F1355" s="160" t="s">
        <v>29</v>
      </c>
      <c r="G1355" s="160">
        <v>2567</v>
      </c>
      <c r="H1355" s="160" t="s">
        <v>4420</v>
      </c>
      <c r="I1355" s="169" t="s">
        <v>4298</v>
      </c>
      <c r="J1355" s="160" t="s">
        <v>3973</v>
      </c>
      <c r="K1355" s="160" t="s">
        <v>37</v>
      </c>
      <c r="L1355" s="160" t="s">
        <v>7687</v>
      </c>
      <c r="M1355" s="160" t="s">
        <v>38</v>
      </c>
      <c r="N1355" s="160" t="s">
        <v>5550</v>
      </c>
      <c r="O1355" s="170" t="s">
        <v>7684</v>
      </c>
      <c r="P1355" s="171"/>
      <c r="Q1355" s="160" t="s">
        <v>6845</v>
      </c>
      <c r="R1355" s="166" t="s">
        <v>4440</v>
      </c>
    </row>
    <row r="1356" spans="1:18" customFormat="1">
      <c r="A1356" s="230" t="s">
        <v>4399</v>
      </c>
      <c r="B1356" s="231" t="s">
        <v>4440</v>
      </c>
      <c r="C1356" s="167" t="s">
        <v>5813</v>
      </c>
      <c r="D1356" s="168" t="str">
        <f t="shared" si="37"/>
        <v>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 หมู่ที่ 9 ตำบลวังทอง อำเภอวังสมบูรณ์ จังหวัดสระแก้ว</v>
      </c>
      <c r="E1356" s="160" t="s">
        <v>5814</v>
      </c>
      <c r="F1356" s="160" t="s">
        <v>29</v>
      </c>
      <c r="G1356" s="160">
        <v>2567</v>
      </c>
      <c r="H1356" s="160" t="s">
        <v>5558</v>
      </c>
      <c r="I1356" s="169" t="s">
        <v>4298</v>
      </c>
      <c r="J1356" s="160" t="s">
        <v>3320</v>
      </c>
      <c r="K1356" s="160" t="s">
        <v>37</v>
      </c>
      <c r="L1356" s="160" t="s">
        <v>7687</v>
      </c>
      <c r="M1356" s="160" t="s">
        <v>38</v>
      </c>
      <c r="N1356" s="160" t="s">
        <v>5550</v>
      </c>
      <c r="O1356" s="170" t="s">
        <v>7684</v>
      </c>
      <c r="P1356" s="171"/>
      <c r="Q1356" s="160" t="s">
        <v>6888</v>
      </c>
      <c r="R1356" s="166" t="s">
        <v>4440</v>
      </c>
    </row>
    <row r="1357" spans="1:18" customFormat="1">
      <c r="A1357" s="230" t="s">
        <v>4399</v>
      </c>
      <c r="B1357" s="231" t="s">
        <v>4440</v>
      </c>
      <c r="C1357" s="167" t="s">
        <v>5818</v>
      </c>
      <c r="D1357" s="168" t="str">
        <f t="shared" si="37"/>
        <v>อนุรักษ์ฟื้นฟูแหล่งน้ำโรงเรียนชุมพลทหารเรือ  พร้อมระบบกระจายน้ำ ตำบลบางเสร่  อำเภอสัตหีบ   จังหวัดชลบุรี</v>
      </c>
      <c r="E1357" s="160" t="s">
        <v>5819</v>
      </c>
      <c r="F1357" s="160" t="s">
        <v>29</v>
      </c>
      <c r="G1357" s="160">
        <v>2567</v>
      </c>
      <c r="H1357" s="160" t="s">
        <v>5558</v>
      </c>
      <c r="I1357" s="169" t="s">
        <v>4298</v>
      </c>
      <c r="J1357" s="160" t="s">
        <v>3320</v>
      </c>
      <c r="K1357" s="160" t="s">
        <v>37</v>
      </c>
      <c r="L1357" s="160" t="s">
        <v>7687</v>
      </c>
      <c r="M1357" s="160" t="s">
        <v>38</v>
      </c>
      <c r="N1357" s="160" t="s">
        <v>5550</v>
      </c>
      <c r="O1357" s="170" t="s">
        <v>7684</v>
      </c>
      <c r="P1357" s="171"/>
      <c r="Q1357" s="160" t="s">
        <v>6891</v>
      </c>
      <c r="R1357" s="166" t="s">
        <v>4440</v>
      </c>
    </row>
    <row r="1358" spans="1:18" customFormat="1">
      <c r="A1358" s="230" t="s">
        <v>4399</v>
      </c>
      <c r="B1358" s="231" t="s">
        <v>4440</v>
      </c>
      <c r="C1358" s="167" t="s">
        <v>5822</v>
      </c>
      <c r="D1358" s="168" t="str">
        <f t="shared" si="37"/>
        <v>อนุรักษ์ฟื้นฟูแหล่งน้ำช้างป่าทุ่งกร่าง  หมู่ที่ 4  ตำบลทับไทร อำเภอโป่งน้ำร้อน จังหวัดจันทบุรี</v>
      </c>
      <c r="E1358" s="160" t="s">
        <v>5823</v>
      </c>
      <c r="F1358" s="160" t="s">
        <v>29</v>
      </c>
      <c r="G1358" s="160">
        <v>2567</v>
      </c>
      <c r="H1358" s="160" t="s">
        <v>5558</v>
      </c>
      <c r="I1358" s="169" t="s">
        <v>4298</v>
      </c>
      <c r="J1358" s="160" t="s">
        <v>3320</v>
      </c>
      <c r="K1358" s="160" t="s">
        <v>37</v>
      </c>
      <c r="L1358" s="160" t="s">
        <v>7687</v>
      </c>
      <c r="M1358" s="160" t="s">
        <v>38</v>
      </c>
      <c r="N1358" s="160" t="s">
        <v>5550</v>
      </c>
      <c r="O1358" s="170" t="s">
        <v>7684</v>
      </c>
      <c r="P1358" s="171"/>
      <c r="Q1358" s="160" t="s">
        <v>6893</v>
      </c>
      <c r="R1358" s="166" t="s">
        <v>4440</v>
      </c>
    </row>
    <row r="1359" spans="1:18" customFormat="1">
      <c r="A1359" s="230" t="s">
        <v>4399</v>
      </c>
      <c r="B1359" s="231" t="s">
        <v>4440</v>
      </c>
      <c r="C1359" s="167" t="s">
        <v>5824</v>
      </c>
      <c r="D1359" s="168" t="str">
        <f t="shared" si="37"/>
        <v>อนุรักษ์ฟื้นฟูแหล่งน้ำคลองยาง 3 หมู่ที่ 3 ตำบลช่องกุ่ม  อำเภอวัฒนานคร จังหวัดสระแก้ว</v>
      </c>
      <c r="E1359" s="160" t="s">
        <v>5825</v>
      </c>
      <c r="F1359" s="160" t="s">
        <v>29</v>
      </c>
      <c r="G1359" s="160">
        <v>2567</v>
      </c>
      <c r="H1359" s="160" t="s">
        <v>5558</v>
      </c>
      <c r="I1359" s="169" t="s">
        <v>4397</v>
      </c>
      <c r="J1359" s="160" t="s">
        <v>3320</v>
      </c>
      <c r="K1359" s="160" t="s">
        <v>37</v>
      </c>
      <c r="L1359" s="160" t="s">
        <v>7687</v>
      </c>
      <c r="M1359" s="160" t="s">
        <v>38</v>
      </c>
      <c r="N1359" s="160" t="s">
        <v>5550</v>
      </c>
      <c r="O1359" s="170" t="s">
        <v>7684</v>
      </c>
      <c r="P1359" s="171"/>
      <c r="Q1359" s="160" t="s">
        <v>6894</v>
      </c>
      <c r="R1359" s="166" t="s">
        <v>4440</v>
      </c>
    </row>
    <row r="1360" spans="1:18" customFormat="1">
      <c r="A1360" s="230" t="s">
        <v>4399</v>
      </c>
      <c r="B1360" s="231" t="s">
        <v>4440</v>
      </c>
      <c r="C1360" s="167" t="s">
        <v>5826</v>
      </c>
      <c r="D1360" s="168" t="str">
        <f t="shared" si="37"/>
        <v>อนุรักษ์ฟื้นฟูแหล่งน้ำคลองซับกระทิง หมู่ที่ 9  ตำบลแซร์ออ อำเภอวัฒนานคร จังหวัดสระแก้ว</v>
      </c>
      <c r="E1360" s="160" t="s">
        <v>5827</v>
      </c>
      <c r="F1360" s="160" t="s">
        <v>29</v>
      </c>
      <c r="G1360" s="160">
        <v>2567</v>
      </c>
      <c r="H1360" s="160" t="s">
        <v>5558</v>
      </c>
      <c r="I1360" s="169" t="s">
        <v>4397</v>
      </c>
      <c r="J1360" s="160" t="s">
        <v>3320</v>
      </c>
      <c r="K1360" s="160" t="s">
        <v>37</v>
      </c>
      <c r="L1360" s="160" t="s">
        <v>7687</v>
      </c>
      <c r="M1360" s="160" t="s">
        <v>38</v>
      </c>
      <c r="N1360" s="160" t="s">
        <v>5550</v>
      </c>
      <c r="O1360" s="170" t="s">
        <v>7684</v>
      </c>
      <c r="P1360" s="171"/>
      <c r="Q1360" s="160" t="s">
        <v>6895</v>
      </c>
      <c r="R1360" s="166" t="s">
        <v>4440</v>
      </c>
    </row>
    <row r="1361" spans="1:18" customFormat="1">
      <c r="A1361" s="230" t="s">
        <v>4399</v>
      </c>
      <c r="B1361" s="231" t="s">
        <v>4440</v>
      </c>
      <c r="C1361" s="167" t="s">
        <v>5851</v>
      </c>
      <c r="D1361" s="168" t="str">
        <f t="shared" si="37"/>
        <v>อนุรักษ์ฟื้นฟูแหล่งน้ำลำเตา พร้อมระบบกระจายน้ำด้วยพลังงานแสงอาทิตย์ หมู่ท่ี 1,14,16 ตำบลโนนสวรรค์ อำเภอปทุมรัตต์ จังหวัดร้อยเอ็ด</v>
      </c>
      <c r="E1361" s="160" t="s">
        <v>5852</v>
      </c>
      <c r="F1361" s="160" t="s">
        <v>29</v>
      </c>
      <c r="G1361" s="160">
        <v>2567</v>
      </c>
      <c r="H1361" s="160" t="s">
        <v>2192</v>
      </c>
      <c r="I1361" s="169" t="s">
        <v>4298</v>
      </c>
      <c r="J1361" s="160" t="s">
        <v>3983</v>
      </c>
      <c r="K1361" s="160" t="s">
        <v>37</v>
      </c>
      <c r="L1361" s="160" t="s">
        <v>7687</v>
      </c>
      <c r="M1361" s="160" t="s">
        <v>38</v>
      </c>
      <c r="N1361" s="160" t="s">
        <v>5550</v>
      </c>
      <c r="O1361" s="170" t="s">
        <v>7684</v>
      </c>
      <c r="P1361" s="171"/>
      <c r="Q1361" s="160" t="s">
        <v>6907</v>
      </c>
      <c r="R1361" s="166" t="s">
        <v>4440</v>
      </c>
    </row>
    <row r="1362" spans="1:18" customFormat="1">
      <c r="A1362" s="230" t="s">
        <v>4399</v>
      </c>
      <c r="B1362" s="231" t="s">
        <v>4440</v>
      </c>
      <c r="C1362" s="167" t="s">
        <v>5853</v>
      </c>
      <c r="D1362" s="168" t="str">
        <f t="shared" si="37"/>
        <v>ก่อสร้างระบบกระจายน้ำด้วยพลังงานแสงอาทิตย์ห้วยน้ำหมันสนับสนุนโครงการรักษ์น้ำ เพื่อพระแม่ของแผ่นดิน บ้านหมากแข้ง หมู่ที่ 4 ตำบลกกสะทอน อำเภอด่านซ้าย จังหวัดเลย</v>
      </c>
      <c r="E1362" s="160" t="s">
        <v>5854</v>
      </c>
      <c r="F1362" s="160" t="s">
        <v>29</v>
      </c>
      <c r="G1362" s="160">
        <v>2567</v>
      </c>
      <c r="H1362" s="160" t="s">
        <v>4396</v>
      </c>
      <c r="I1362" s="169" t="s">
        <v>4298</v>
      </c>
      <c r="J1362" s="160" t="s">
        <v>5855</v>
      </c>
      <c r="K1362" s="160" t="s">
        <v>37</v>
      </c>
      <c r="L1362" s="160" t="s">
        <v>7687</v>
      </c>
      <c r="M1362" s="160" t="s">
        <v>38</v>
      </c>
      <c r="N1362" s="160" t="s">
        <v>5550</v>
      </c>
      <c r="O1362" s="170" t="s">
        <v>7684</v>
      </c>
      <c r="P1362" s="171"/>
      <c r="Q1362" s="160" t="s">
        <v>6908</v>
      </c>
      <c r="R1362" s="166" t="s">
        <v>4440</v>
      </c>
    </row>
    <row r="1363" spans="1:18" customFormat="1">
      <c r="A1363" s="230" t="s">
        <v>4399</v>
      </c>
      <c r="B1363" s="231" t="s">
        <v>4440</v>
      </c>
      <c r="C1363" s="167" t="s">
        <v>5858</v>
      </c>
      <c r="D1363" s="168" t="str">
        <f t="shared" si="37"/>
        <v>อนุรักษ์ฟื้นฟูแหล่งน้ำห้วยทรายตอนบน พร้อมระบบกระจายน้ำด้วยพลังงานแสงอาทิตย์ บ้านเหล่าต้นยม หมู่ที่ 9 ตำบลหนองแวง อำเภอนิคมคำสร้อย จังหวัดมุกดาหาร</v>
      </c>
      <c r="E1363" s="160" t="s">
        <v>5859</v>
      </c>
      <c r="F1363" s="160" t="s">
        <v>29</v>
      </c>
      <c r="G1363" s="160">
        <v>2567</v>
      </c>
      <c r="H1363" s="160" t="s">
        <v>4396</v>
      </c>
      <c r="I1363" s="169" t="s">
        <v>4298</v>
      </c>
      <c r="J1363" s="160" t="s">
        <v>5855</v>
      </c>
      <c r="K1363" s="160" t="s">
        <v>37</v>
      </c>
      <c r="L1363" s="160" t="s">
        <v>7687</v>
      </c>
      <c r="M1363" s="160" t="s">
        <v>38</v>
      </c>
      <c r="N1363" s="160" t="s">
        <v>5550</v>
      </c>
      <c r="O1363" s="170" t="s">
        <v>7684</v>
      </c>
      <c r="P1363" s="171"/>
      <c r="Q1363" s="160" t="s">
        <v>6910</v>
      </c>
      <c r="R1363" s="166" t="s">
        <v>4440</v>
      </c>
    </row>
    <row r="1364" spans="1:18" customFormat="1">
      <c r="A1364" s="230" t="s">
        <v>4399</v>
      </c>
      <c r="B1364" s="231" t="s">
        <v>4440</v>
      </c>
      <c r="C1364" s="167" t="s">
        <v>5860</v>
      </c>
      <c r="D1364" s="168" t="str">
        <f t="shared" si="37"/>
        <v>อนุรักษ์ฟื้นฟูแหล่งน้ำแก้มลิงดานหลวง พร้อมก่อสร้างระบบกระจายน้ำสนับสนุนเกษตรแปลงใหญ่ข้าว บ้านกกไฮ หมู่ที่ 2 ตำบลคำชะอี อำเภอคำชะอี จังหวัดมุกดาหาร</v>
      </c>
      <c r="E1364" s="160" t="s">
        <v>5861</v>
      </c>
      <c r="F1364" s="160" t="s">
        <v>29</v>
      </c>
      <c r="G1364" s="160">
        <v>2567</v>
      </c>
      <c r="H1364" s="160" t="s">
        <v>4396</v>
      </c>
      <c r="I1364" s="169" t="s">
        <v>4298</v>
      </c>
      <c r="J1364" s="160" t="s">
        <v>5855</v>
      </c>
      <c r="K1364" s="160" t="s">
        <v>37</v>
      </c>
      <c r="L1364" s="160" t="s">
        <v>7687</v>
      </c>
      <c r="M1364" s="160" t="s">
        <v>38</v>
      </c>
      <c r="N1364" s="160" t="s">
        <v>5550</v>
      </c>
      <c r="O1364" s="170" t="s">
        <v>7684</v>
      </c>
      <c r="P1364" s="171"/>
      <c r="Q1364" s="160" t="s">
        <v>6911</v>
      </c>
      <c r="R1364" s="166" t="s">
        <v>4440</v>
      </c>
    </row>
    <row r="1365" spans="1:18" customFormat="1">
      <c r="A1365" s="230" t="s">
        <v>4399</v>
      </c>
      <c r="B1365" s="231" t="s">
        <v>4440</v>
      </c>
      <c r="C1365" s="167" t="s">
        <v>5862</v>
      </c>
      <c r="D1365" s="168" t="str">
        <f t="shared" si="37"/>
        <v>อนุรักษ์ฟื้นฟูแหล่งน้ำสามตำบลพร้อมระบบกระจายน้ำเทศบาลตำบลคำบง เทศบาลตำบลสร้างก่อ อบต.สร้างก่อ หมู่ที่ 10, 13 ตำบลสร้างก่อ อำเภอกุดจับ จังหวัดอุดรธานี</v>
      </c>
      <c r="E1365" s="160" t="s">
        <v>5863</v>
      </c>
      <c r="F1365" s="160" t="s">
        <v>29</v>
      </c>
      <c r="G1365" s="160">
        <v>2567</v>
      </c>
      <c r="H1365" s="160" t="s">
        <v>4396</v>
      </c>
      <c r="I1365" s="169" t="s">
        <v>4298</v>
      </c>
      <c r="J1365" s="160" t="s">
        <v>5855</v>
      </c>
      <c r="K1365" s="160" t="s">
        <v>37</v>
      </c>
      <c r="L1365" s="160" t="s">
        <v>7687</v>
      </c>
      <c r="M1365" s="160" t="s">
        <v>38</v>
      </c>
      <c r="N1365" s="160" t="s">
        <v>5550</v>
      </c>
      <c r="O1365" s="170" t="s">
        <v>7684</v>
      </c>
      <c r="P1365" s="171"/>
      <c r="Q1365" s="160" t="s">
        <v>6912</v>
      </c>
      <c r="R1365" s="166" t="s">
        <v>4440</v>
      </c>
    </row>
    <row r="1366" spans="1:18" customFormat="1">
      <c r="A1366" s="230" t="s">
        <v>4399</v>
      </c>
      <c r="B1366" s="231" t="s">
        <v>4440</v>
      </c>
      <c r="C1366" s="167" t="s">
        <v>5864</v>
      </c>
      <c r="D1366" s="168" t="str">
        <f t="shared" si="37"/>
        <v>อนุรักษ์ฟื้นฟูแหล่งน้ำหนองจอกหนองขุ่น พร้อมระบบกระจายน้ำ บ้านป่าเป้า หมู่ที่ 2 ตำบลดงเย็น อำเภอบ้านดุง จังหวัดอุดรธานี</v>
      </c>
      <c r="E1366" s="160" t="s">
        <v>5865</v>
      </c>
      <c r="F1366" s="160" t="s">
        <v>29</v>
      </c>
      <c r="G1366" s="160">
        <v>2567</v>
      </c>
      <c r="H1366" s="160" t="s">
        <v>4396</v>
      </c>
      <c r="I1366" s="169" t="s">
        <v>4298</v>
      </c>
      <c r="J1366" s="160" t="s">
        <v>5855</v>
      </c>
      <c r="K1366" s="160" t="s">
        <v>37</v>
      </c>
      <c r="L1366" s="160" t="s">
        <v>7687</v>
      </c>
      <c r="M1366" s="160" t="s">
        <v>38</v>
      </c>
      <c r="N1366" s="160" t="s">
        <v>5550</v>
      </c>
      <c r="O1366" s="170" t="s">
        <v>7684</v>
      </c>
      <c r="P1366" s="171"/>
      <c r="Q1366" s="160" t="s">
        <v>6913</v>
      </c>
      <c r="R1366" s="166" t="s">
        <v>4440</v>
      </c>
    </row>
    <row r="1367" spans="1:18" customFormat="1">
      <c r="A1367" s="230" t="s">
        <v>4399</v>
      </c>
      <c r="B1367" s="231" t="s">
        <v>4440</v>
      </c>
      <c r="C1367" s="167" t="s">
        <v>5866</v>
      </c>
      <c r="D1367" s="168" t="str">
        <f t="shared" si="37"/>
        <v>อนุรักษ์ฟื้นฟูแหล่งน้ำหนองโง้ง พร้อมระบบกระจายน้ำ บ้านโนนศิลา หมู่ที่ 12 ตำบลวัดหลวง อำเภอโพนพิสัย จังหวัดหนองคาย</v>
      </c>
      <c r="E1367" s="160" t="s">
        <v>5867</v>
      </c>
      <c r="F1367" s="160" t="s">
        <v>29</v>
      </c>
      <c r="G1367" s="160">
        <v>2567</v>
      </c>
      <c r="H1367" s="160" t="s">
        <v>4396</v>
      </c>
      <c r="I1367" s="169" t="s">
        <v>4298</v>
      </c>
      <c r="J1367" s="160" t="s">
        <v>5855</v>
      </c>
      <c r="K1367" s="160" t="s">
        <v>37</v>
      </c>
      <c r="L1367" s="160" t="s">
        <v>7687</v>
      </c>
      <c r="M1367" s="160" t="s">
        <v>38</v>
      </c>
      <c r="N1367" s="160" t="s">
        <v>5550</v>
      </c>
      <c r="O1367" s="170" t="s">
        <v>7684</v>
      </c>
      <c r="P1367" s="171"/>
      <c r="Q1367" s="160" t="s">
        <v>6914</v>
      </c>
      <c r="R1367" s="166" t="s">
        <v>4440</v>
      </c>
    </row>
    <row r="1368" spans="1:18" customFormat="1">
      <c r="A1368" s="230" t="s">
        <v>4399</v>
      </c>
      <c r="B1368" s="231" t="s">
        <v>4440</v>
      </c>
      <c r="C1368" s="167" t="s">
        <v>5868</v>
      </c>
      <c r="D1368" s="168" t="str">
        <f t="shared" si="37"/>
        <v>อนุรักษ์ฟื้นฟูแหล่งน้ำหนองโคลน พร้อมระบบกระจายน้ำ บ้านวารีภิมุข หมู่ที่ 9 ตำบลรัตนวาปี อำเภอรัตนวาปี จังหวัดหนองคาย</v>
      </c>
      <c r="E1368" s="160" t="s">
        <v>5869</v>
      </c>
      <c r="F1368" s="160" t="s">
        <v>29</v>
      </c>
      <c r="G1368" s="160">
        <v>2567</v>
      </c>
      <c r="H1368" s="160" t="s">
        <v>4396</v>
      </c>
      <c r="I1368" s="169" t="s">
        <v>4298</v>
      </c>
      <c r="J1368" s="160" t="s">
        <v>5855</v>
      </c>
      <c r="K1368" s="160" t="s">
        <v>37</v>
      </c>
      <c r="L1368" s="160" t="s">
        <v>7687</v>
      </c>
      <c r="M1368" s="160" t="s">
        <v>38</v>
      </c>
      <c r="N1368" s="160" t="s">
        <v>5550</v>
      </c>
      <c r="O1368" s="170" t="s">
        <v>7684</v>
      </c>
      <c r="P1368" s="171"/>
      <c r="Q1368" s="160" t="s">
        <v>6915</v>
      </c>
      <c r="R1368" s="166" t="s">
        <v>4440</v>
      </c>
    </row>
    <row r="1369" spans="1:18" customFormat="1">
      <c r="A1369" s="230" t="s">
        <v>4399</v>
      </c>
      <c r="B1369" s="231" t="s">
        <v>4440</v>
      </c>
      <c r="C1369" s="167" t="s">
        <v>5870</v>
      </c>
      <c r="D1369" s="168" t="str">
        <f t="shared" si="37"/>
        <v>อนุรักษ์ฟื้นฟูแหล่งน้ำบุ่งวังคัน พร้อมระบบกระจายน้ำ บ้านดงป่ายาง หมู่ที่ 7 ตำบลท่าสะอาด อำเภอนาด้วง จังหวัดเลย</v>
      </c>
      <c r="E1369" s="160" t="s">
        <v>5871</v>
      </c>
      <c r="F1369" s="160" t="s">
        <v>29</v>
      </c>
      <c r="G1369" s="160">
        <v>2567</v>
      </c>
      <c r="H1369" s="160" t="s">
        <v>4396</v>
      </c>
      <c r="I1369" s="169" t="s">
        <v>4298</v>
      </c>
      <c r="J1369" s="160" t="s">
        <v>5855</v>
      </c>
      <c r="K1369" s="160" t="s">
        <v>37</v>
      </c>
      <c r="L1369" s="160" t="s">
        <v>7687</v>
      </c>
      <c r="M1369" s="160" t="s">
        <v>38</v>
      </c>
      <c r="N1369" s="160" t="s">
        <v>5550</v>
      </c>
      <c r="O1369" s="170" t="s">
        <v>7684</v>
      </c>
      <c r="P1369" s="171"/>
      <c r="Q1369" s="160" t="s">
        <v>6916</v>
      </c>
      <c r="R1369" s="166" t="s">
        <v>4440</v>
      </c>
    </row>
    <row r="1370" spans="1:18" customFormat="1">
      <c r="A1370" s="230" t="s">
        <v>4399</v>
      </c>
      <c r="B1370" s="231" t="s">
        <v>4440</v>
      </c>
      <c r="C1370" s="167" t="s">
        <v>5872</v>
      </c>
      <c r="D1370" s="168" t="str">
        <f t="shared" si="37"/>
        <v>ก่อสร้างระบบกระจายน้ำด้วยพลังงานแสงอาทิตย์ห้วยหลวง สนับสนุนโครงการรักษ์น้ำเพื่อพระแม่ของแผ่นดิน บ้านหมากแข้ง หมู่ที่ 4 ตำบลกกสะทอน อำเภอด่านซ้าย จังหวัดเลย</v>
      </c>
      <c r="E1370" s="160" t="s">
        <v>5873</v>
      </c>
      <c r="F1370" s="160" t="s">
        <v>29</v>
      </c>
      <c r="G1370" s="160">
        <v>2567</v>
      </c>
      <c r="H1370" s="160" t="s">
        <v>4396</v>
      </c>
      <c r="I1370" s="169" t="s">
        <v>4298</v>
      </c>
      <c r="J1370" s="160" t="s">
        <v>5855</v>
      </c>
      <c r="K1370" s="160" t="s">
        <v>37</v>
      </c>
      <c r="L1370" s="160" t="s">
        <v>7687</v>
      </c>
      <c r="M1370" s="160" t="s">
        <v>38</v>
      </c>
      <c r="N1370" s="160" t="s">
        <v>5550</v>
      </c>
      <c r="O1370" s="170" t="s">
        <v>7684</v>
      </c>
      <c r="P1370" s="171"/>
      <c r="Q1370" s="160" t="s">
        <v>6917</v>
      </c>
      <c r="R1370" s="166" t="s">
        <v>4440</v>
      </c>
    </row>
    <row r="1371" spans="1:18" customFormat="1">
      <c r="A1371" s="230" t="s">
        <v>4399</v>
      </c>
      <c r="B1371" s="231" t="s">
        <v>4440</v>
      </c>
      <c r="C1371" s="167" t="s">
        <v>5874</v>
      </c>
      <c r="D1371" s="168" t="str">
        <f t="shared" si="37"/>
        <v>ก่อสร้างระบบกระจายน้ำด้วยพลังงานแสงอาทิตย์ค่ายศรีสองรัก สนับสนุนน้ำเพื่อการเกษตร โครงการทหารพันธุ์ดี บ้านน้อยนาซำ หมู่ที่ 1 ตำบลศรีสองรัก อำเภอเมืองเลย จังหวัดเลย</v>
      </c>
      <c r="E1371" s="160" t="s">
        <v>5875</v>
      </c>
      <c r="F1371" s="160" t="s">
        <v>29</v>
      </c>
      <c r="G1371" s="160">
        <v>2567</v>
      </c>
      <c r="H1371" s="160" t="s">
        <v>4396</v>
      </c>
      <c r="I1371" s="169" t="s">
        <v>4298</v>
      </c>
      <c r="J1371" s="160" t="s">
        <v>5855</v>
      </c>
      <c r="K1371" s="160" t="s">
        <v>37</v>
      </c>
      <c r="L1371" s="160" t="s">
        <v>7687</v>
      </c>
      <c r="M1371" s="160" t="s">
        <v>38</v>
      </c>
      <c r="N1371" s="160" t="s">
        <v>5550</v>
      </c>
      <c r="O1371" s="170" t="s">
        <v>7684</v>
      </c>
      <c r="P1371" s="171"/>
      <c r="Q1371" s="160" t="s">
        <v>6918</v>
      </c>
      <c r="R1371" s="166" t="s">
        <v>4440</v>
      </c>
    </row>
    <row r="1372" spans="1:18" customFormat="1">
      <c r="A1372" s="230" t="s">
        <v>4399</v>
      </c>
      <c r="B1372" s="231" t="s">
        <v>4440</v>
      </c>
      <c r="C1372" s="167" t="s">
        <v>5876</v>
      </c>
      <c r="D1372" s="168" t="str">
        <f t="shared" si="37"/>
        <v>ก่อสร้างระบบกระจายน้ำด้วยพลังงานแสงอาทิตย์โรงเรียนบ้านนาเจริญ บ้านนาเจริญ หมู่ที่ 5 ตำบลเหล่ากอหก อำเภอนาแห้ว จังหวัดเลย</v>
      </c>
      <c r="E1372" s="160" t="s">
        <v>5877</v>
      </c>
      <c r="F1372" s="160" t="s">
        <v>29</v>
      </c>
      <c r="G1372" s="160">
        <v>2567</v>
      </c>
      <c r="H1372" s="160" t="s">
        <v>4396</v>
      </c>
      <c r="I1372" s="169" t="s">
        <v>4298</v>
      </c>
      <c r="J1372" s="160" t="s">
        <v>5855</v>
      </c>
      <c r="K1372" s="160" t="s">
        <v>37</v>
      </c>
      <c r="L1372" s="160" t="s">
        <v>7687</v>
      </c>
      <c r="M1372" s="160" t="s">
        <v>38</v>
      </c>
      <c r="N1372" s="160" t="s">
        <v>5550</v>
      </c>
      <c r="O1372" s="170" t="s">
        <v>7684</v>
      </c>
      <c r="P1372" s="171"/>
      <c r="Q1372" s="160" t="s">
        <v>6919</v>
      </c>
      <c r="R1372" s="166" t="s">
        <v>4440</v>
      </c>
    </row>
    <row r="1373" spans="1:18" customFormat="1">
      <c r="A1373" s="230" t="s">
        <v>4399</v>
      </c>
      <c r="B1373" s="231" t="s">
        <v>4440</v>
      </c>
      <c r="C1373" s="167" t="s">
        <v>5878</v>
      </c>
      <c r="D1373" s="168" t="str">
        <f t="shared" si="37"/>
        <v>ก่อสร้างระบบกระจายน้ำด้วยพลังงานแสงอาทิตย์หนองลาด บ้านหนองลาด หมู่ที่ 1 ตำบลหนองลาด อำเภอวาริชภูมิ จังหวัดสกลนคร</v>
      </c>
      <c r="E1373" s="160" t="s">
        <v>5879</v>
      </c>
      <c r="F1373" s="160" t="s">
        <v>29</v>
      </c>
      <c r="G1373" s="160">
        <v>2567</v>
      </c>
      <c r="H1373" s="160" t="s">
        <v>4396</v>
      </c>
      <c r="I1373" s="169" t="s">
        <v>4298</v>
      </c>
      <c r="J1373" s="160" t="s">
        <v>5855</v>
      </c>
      <c r="K1373" s="160" t="s">
        <v>37</v>
      </c>
      <c r="L1373" s="160" t="s">
        <v>7687</v>
      </c>
      <c r="M1373" s="160" t="s">
        <v>38</v>
      </c>
      <c r="N1373" s="160" t="s">
        <v>5550</v>
      </c>
      <c r="O1373" s="170" t="s">
        <v>7684</v>
      </c>
      <c r="P1373" s="171"/>
      <c r="Q1373" s="160" t="s">
        <v>6920</v>
      </c>
      <c r="R1373" s="166" t="s">
        <v>4440</v>
      </c>
    </row>
    <row r="1374" spans="1:18" customFormat="1">
      <c r="A1374" s="230" t="s">
        <v>4399</v>
      </c>
      <c r="B1374" s="231" t="s">
        <v>4440</v>
      </c>
      <c r="C1374" s="167" t="s">
        <v>5880</v>
      </c>
      <c r="D1374" s="168" t="str">
        <f t="shared" si="37"/>
        <v>ก่อสร้างระบบกระจายน้ำด้วยพลังงานแสงอาทิตย์หนองสองหาง บ้านกุดแฮด หมู่ที่ 9 ตำบลกุดบาก อำเภอกุดบาก จังหวัดสกลนคร</v>
      </c>
      <c r="E1374" s="160" t="s">
        <v>5881</v>
      </c>
      <c r="F1374" s="160" t="s">
        <v>29</v>
      </c>
      <c r="G1374" s="160">
        <v>2567</v>
      </c>
      <c r="H1374" s="160" t="s">
        <v>4396</v>
      </c>
      <c r="I1374" s="169" t="s">
        <v>4298</v>
      </c>
      <c r="J1374" s="160" t="s">
        <v>5855</v>
      </c>
      <c r="K1374" s="160" t="s">
        <v>37</v>
      </c>
      <c r="L1374" s="160" t="s">
        <v>7687</v>
      </c>
      <c r="M1374" s="160" t="s">
        <v>38</v>
      </c>
      <c r="N1374" s="160" t="s">
        <v>5550</v>
      </c>
      <c r="O1374" s="170" t="s">
        <v>7684</v>
      </c>
      <c r="P1374" s="171"/>
      <c r="Q1374" s="160" t="s">
        <v>6921</v>
      </c>
      <c r="R1374" s="166" t="s">
        <v>4440</v>
      </c>
    </row>
    <row r="1375" spans="1:18" customFormat="1">
      <c r="A1375" s="230" t="s">
        <v>4399</v>
      </c>
      <c r="B1375" s="231" t="s">
        <v>4440</v>
      </c>
      <c r="C1375" s="167" t="s">
        <v>5882</v>
      </c>
      <c r="D1375" s="168" t="str">
        <f t="shared" si="37"/>
        <v>ก่อสร้างระบบกระจายน้ำด้วยพลังงานแสงอาทิตย์ห้วยลึก บ้านโสกโพธิ์ หมู่ที่ 4 ตำบลบึงโขงหลง อำเภอบึงโขงหลง จังหวัดบึงกาฬ</v>
      </c>
      <c r="E1375" s="160" t="s">
        <v>5883</v>
      </c>
      <c r="F1375" s="160" t="s">
        <v>29</v>
      </c>
      <c r="G1375" s="160">
        <v>2567</v>
      </c>
      <c r="H1375" s="160" t="s">
        <v>4396</v>
      </c>
      <c r="I1375" s="169" t="s">
        <v>4298</v>
      </c>
      <c r="J1375" s="160" t="s">
        <v>5855</v>
      </c>
      <c r="K1375" s="160" t="s">
        <v>37</v>
      </c>
      <c r="L1375" s="160" t="s">
        <v>7687</v>
      </c>
      <c r="M1375" s="160" t="s">
        <v>38</v>
      </c>
      <c r="N1375" s="160" t="s">
        <v>5550</v>
      </c>
      <c r="O1375" s="170" t="s">
        <v>7684</v>
      </c>
      <c r="P1375" s="171"/>
      <c r="Q1375" s="160" t="s">
        <v>6922</v>
      </c>
      <c r="R1375" s="166" t="s">
        <v>4440</v>
      </c>
    </row>
    <row r="1376" spans="1:18" customFormat="1">
      <c r="A1376" s="230" t="s">
        <v>4399</v>
      </c>
      <c r="B1376" s="231" t="s">
        <v>4440</v>
      </c>
      <c r="C1376" s="167" t="s">
        <v>5884</v>
      </c>
      <c r="D1376" s="168" t="str">
        <f t="shared" si="37"/>
        <v>อนุรักษ์ฟื้นฟูแหล่งน้ำหนองส้มอ้อ พร้อมระบบกระจายน้ำ บ้านดอนมงคล หมู่ที่ 5 ตำบลบ้านข่า อำเภอศรีสงคราม จังหวัดนครพนม</v>
      </c>
      <c r="E1376" s="160" t="s">
        <v>5885</v>
      </c>
      <c r="F1376" s="160" t="s">
        <v>29</v>
      </c>
      <c r="G1376" s="160">
        <v>2567</v>
      </c>
      <c r="H1376" s="160" t="s">
        <v>4396</v>
      </c>
      <c r="I1376" s="169" t="s">
        <v>4298</v>
      </c>
      <c r="J1376" s="160" t="s">
        <v>5855</v>
      </c>
      <c r="K1376" s="160" t="s">
        <v>37</v>
      </c>
      <c r="L1376" s="160" t="s">
        <v>7687</v>
      </c>
      <c r="M1376" s="160" t="s">
        <v>38</v>
      </c>
      <c r="N1376" s="160" t="s">
        <v>5550</v>
      </c>
      <c r="O1376" s="170" t="s">
        <v>7684</v>
      </c>
      <c r="P1376" s="171"/>
      <c r="Q1376" s="160" t="s">
        <v>6923</v>
      </c>
      <c r="R1376" s="166" t="s">
        <v>4440</v>
      </c>
    </row>
    <row r="1377" spans="1:18" customFormat="1">
      <c r="A1377" s="230" t="s">
        <v>4399</v>
      </c>
      <c r="B1377" s="231" t="s">
        <v>4440</v>
      </c>
      <c r="C1377" s="167" t="s">
        <v>5908</v>
      </c>
      <c r="D1377" s="168" t="str">
        <f t="shared" si="37"/>
        <v>โครงการอนุรักษ์ฟื้นฟูบึงวงฆ้อง หมู่ที่10 ตำบลห้วยงู อำเภอหันคา จังหวัดชัยนาท</v>
      </c>
      <c r="E1377" s="160" t="s">
        <v>5909</v>
      </c>
      <c r="F1377" s="160" t="s">
        <v>29</v>
      </c>
      <c r="G1377" s="160">
        <v>2567</v>
      </c>
      <c r="H1377" s="160" t="s">
        <v>4396</v>
      </c>
      <c r="I1377" s="169" t="s">
        <v>5808</v>
      </c>
      <c r="J1377" s="160" t="s">
        <v>5888</v>
      </c>
      <c r="K1377" s="160" t="s">
        <v>37</v>
      </c>
      <c r="L1377" s="160" t="s">
        <v>7687</v>
      </c>
      <c r="M1377" s="160" t="s">
        <v>38</v>
      </c>
      <c r="N1377" s="160" t="s">
        <v>5550</v>
      </c>
      <c r="O1377" s="170" t="s">
        <v>7684</v>
      </c>
      <c r="P1377" s="171"/>
      <c r="Q1377" s="160" t="s">
        <v>6934</v>
      </c>
      <c r="R1377" s="166" t="s">
        <v>4440</v>
      </c>
    </row>
    <row r="1378" spans="1:18" customFormat="1">
      <c r="A1378" s="230" t="s">
        <v>4399</v>
      </c>
      <c r="B1378" s="231" t="s">
        <v>4440</v>
      </c>
      <c r="C1378" s="167" t="s">
        <v>5912</v>
      </c>
      <c r="D1378" s="168" t="str">
        <f t="shared" si="37"/>
        <v>โครงการอนุรักษ์ฟื้นฟูแหล่งน้ำศูนย์วิจัยและพัฒนาโคเนื้อ พร้อมระบบกระจายน้ำด้วยพลังงานแสงอาทิตย์ ตำบลหนองรี อำเภอลำสนธิ จังหวัดลพบุรี</v>
      </c>
      <c r="E1378" s="160" t="s">
        <v>5913</v>
      </c>
      <c r="F1378" s="160" t="s">
        <v>29</v>
      </c>
      <c r="G1378" s="160">
        <v>2567</v>
      </c>
      <c r="H1378" s="160" t="s">
        <v>4396</v>
      </c>
      <c r="I1378" s="169" t="s">
        <v>5803</v>
      </c>
      <c r="J1378" s="160" t="s">
        <v>5888</v>
      </c>
      <c r="K1378" s="160" t="s">
        <v>37</v>
      </c>
      <c r="L1378" s="160" t="s">
        <v>7687</v>
      </c>
      <c r="M1378" s="160" t="s">
        <v>38</v>
      </c>
      <c r="N1378" s="160" t="s">
        <v>5550</v>
      </c>
      <c r="O1378" s="170" t="s">
        <v>7684</v>
      </c>
      <c r="P1378" s="171"/>
      <c r="Q1378" s="160" t="s">
        <v>6936</v>
      </c>
      <c r="R1378" s="166" t="s">
        <v>4440</v>
      </c>
    </row>
    <row r="1379" spans="1:18" customFormat="1">
      <c r="A1379" s="230" t="s">
        <v>4399</v>
      </c>
      <c r="B1379" s="231" t="s">
        <v>4440</v>
      </c>
      <c r="C1379" s="167" t="s">
        <v>5926</v>
      </c>
      <c r="D1379" s="168" t="str">
        <f t="shared" si="37"/>
        <v xml:space="preserve">สายยางสูบส่งน้ำ ขนาด 12 นิ้ว กรมทรัพยากรน้ำ แขวงพญาไท เขตพญาไท กรุงเทพมหานคร จำนวน 50 ชุด </v>
      </c>
      <c r="E1379" s="160" t="s">
        <v>5927</v>
      </c>
      <c r="F1379" s="160" t="s">
        <v>29</v>
      </c>
      <c r="G1379" s="160">
        <v>2567</v>
      </c>
      <c r="H1379" s="160" t="s">
        <v>5928</v>
      </c>
      <c r="I1379" s="169" t="s">
        <v>4412</v>
      </c>
      <c r="J1379" s="160" t="s">
        <v>3684</v>
      </c>
      <c r="K1379" s="160" t="s">
        <v>37</v>
      </c>
      <c r="L1379" s="160" t="s">
        <v>7687</v>
      </c>
      <c r="M1379" s="160" t="s">
        <v>38</v>
      </c>
      <c r="N1379" s="160" t="s">
        <v>5550</v>
      </c>
      <c r="O1379" s="170" t="s">
        <v>7684</v>
      </c>
      <c r="P1379" s="171"/>
      <c r="Q1379" s="160" t="s">
        <v>6943</v>
      </c>
      <c r="R1379" s="166" t="s">
        <v>4440</v>
      </c>
    </row>
    <row r="1380" spans="1:18" customFormat="1">
      <c r="A1380" s="230" t="s">
        <v>4399</v>
      </c>
      <c r="B1380" s="231" t="s">
        <v>4440</v>
      </c>
      <c r="C1380" s="167" t="s">
        <v>5929</v>
      </c>
      <c r="D1380" s="168" t="str">
        <f t="shared" si="37"/>
        <v xml:space="preserve">สายยางสูบส่งน้ำ ขนาด 16 นิ้ว กรมทรัพยากรน้ำ แขวงพญาไท เขตพญาไท กรุงเทพมหานคร จำนวน 180 ชุด </v>
      </c>
      <c r="E1380" s="160" t="s">
        <v>5930</v>
      </c>
      <c r="F1380" s="160" t="s">
        <v>29</v>
      </c>
      <c r="G1380" s="160">
        <v>2567</v>
      </c>
      <c r="H1380" s="160" t="s">
        <v>2192</v>
      </c>
      <c r="I1380" s="169" t="s">
        <v>4298</v>
      </c>
      <c r="J1380" s="160" t="s">
        <v>3684</v>
      </c>
      <c r="K1380" s="160" t="s">
        <v>37</v>
      </c>
      <c r="L1380" s="160" t="s">
        <v>7687</v>
      </c>
      <c r="M1380" s="160" t="s">
        <v>38</v>
      </c>
      <c r="N1380" s="160" t="s">
        <v>5550</v>
      </c>
      <c r="O1380" s="170" t="s">
        <v>7684</v>
      </c>
      <c r="P1380" s="171"/>
      <c r="Q1380" s="160" t="s">
        <v>6944</v>
      </c>
      <c r="R1380" s="166" t="s">
        <v>4440</v>
      </c>
    </row>
    <row r="1381" spans="1:18" customFormat="1">
      <c r="A1381" s="230" t="s">
        <v>4399</v>
      </c>
      <c r="B1381" s="231" t="s">
        <v>4440</v>
      </c>
      <c r="C1381" s="167" t="s">
        <v>5931</v>
      </c>
      <c r="D1381" s="168" t="str">
        <f t="shared" si="37"/>
        <v xml:space="preserve">ชุดสูบน้ำระบบไฮดรอลิคส่งระยะไกลแบบปรับอัตราการไหลตามช่วงกำลังงานที่เปลี่ยนไป กรมทรัพยากรน้ำ แขวงพญาไท เขตพญาไท กรุงเทพมหานคร จำนวน 15 ชุด </v>
      </c>
      <c r="E1381" s="160" t="s">
        <v>5932</v>
      </c>
      <c r="F1381" s="160" t="s">
        <v>29</v>
      </c>
      <c r="G1381" s="160">
        <v>2567</v>
      </c>
      <c r="H1381" s="160" t="s">
        <v>2192</v>
      </c>
      <c r="I1381" s="169" t="s">
        <v>4298</v>
      </c>
      <c r="J1381" s="160" t="s">
        <v>3684</v>
      </c>
      <c r="K1381" s="160" t="s">
        <v>37</v>
      </c>
      <c r="L1381" s="160" t="s">
        <v>7687</v>
      </c>
      <c r="M1381" s="160" t="s">
        <v>38</v>
      </c>
      <c r="N1381" s="160" t="s">
        <v>5550</v>
      </c>
      <c r="O1381" s="170" t="s">
        <v>7684</v>
      </c>
      <c r="P1381" s="171"/>
      <c r="Q1381" s="160" t="s">
        <v>6945</v>
      </c>
      <c r="R1381" s="166" t="s">
        <v>4440</v>
      </c>
    </row>
    <row r="1382" spans="1:18" customFormat="1">
      <c r="A1382" s="230" t="s">
        <v>4399</v>
      </c>
      <c r="B1382" s="231" t="s">
        <v>4440</v>
      </c>
      <c r="C1382" s="167" t="s">
        <v>5933</v>
      </c>
      <c r="D1382" s="168" t="str">
        <f t="shared" si="37"/>
        <v>รถบรรทุก ขนาด 15 ตัน 12 ล้อ พร้อมติดเครน 30 ตัน  กรมทรัพยากรน้ำ แขวงพญาไท เขตพญาไท กรุงเทพมหานคร 11 คัน</v>
      </c>
      <c r="E1382" s="160" t="s">
        <v>5934</v>
      </c>
      <c r="F1382" s="160" t="s">
        <v>29</v>
      </c>
      <c r="G1382" s="160">
        <v>2567</v>
      </c>
      <c r="H1382" s="160" t="s">
        <v>2192</v>
      </c>
      <c r="I1382" s="169" t="s">
        <v>4298</v>
      </c>
      <c r="J1382" s="160" t="s">
        <v>3684</v>
      </c>
      <c r="K1382" s="160" t="s">
        <v>37</v>
      </c>
      <c r="L1382" s="160" t="s">
        <v>7687</v>
      </c>
      <c r="M1382" s="160" t="s">
        <v>38</v>
      </c>
      <c r="N1382" s="160" t="s">
        <v>5550</v>
      </c>
      <c r="O1382" s="170" t="s">
        <v>7684</v>
      </c>
      <c r="P1382" s="171"/>
      <c r="Q1382" s="160" t="s">
        <v>6946</v>
      </c>
      <c r="R1382" s="166" t="s">
        <v>4440</v>
      </c>
    </row>
    <row r="1383" spans="1:18" customFormat="1">
      <c r="A1383" s="230" t="s">
        <v>4399</v>
      </c>
      <c r="B1383" s="231" t="s">
        <v>4440</v>
      </c>
      <c r="C1383" s="167" t="s">
        <v>5937</v>
      </c>
      <c r="D1383" s="168" t="str">
        <f t="shared" si="37"/>
        <v>เครื่องสูบน้ำระบบไฮดรอลิคส่งระยะไกล กรมทรัพยากรน้ำ แขวงพญาไท เขตพญาไท กรุงเทพมหานคร 16 เครื่อง</v>
      </c>
      <c r="E1383" s="160" t="s">
        <v>5938</v>
      </c>
      <c r="F1383" s="160" t="s">
        <v>29</v>
      </c>
      <c r="G1383" s="160">
        <v>2567</v>
      </c>
      <c r="H1383" s="160" t="s">
        <v>2192</v>
      </c>
      <c r="I1383" s="169" t="s">
        <v>4298</v>
      </c>
      <c r="J1383" s="160" t="s">
        <v>3684</v>
      </c>
      <c r="K1383" s="160" t="s">
        <v>37</v>
      </c>
      <c r="L1383" s="160" t="s">
        <v>7687</v>
      </c>
      <c r="M1383" s="160" t="s">
        <v>38</v>
      </c>
      <c r="N1383" s="160" t="s">
        <v>5550</v>
      </c>
      <c r="O1383" s="170" t="s">
        <v>7684</v>
      </c>
      <c r="P1383" s="171"/>
      <c r="Q1383" s="160" t="s">
        <v>6948</v>
      </c>
      <c r="R1383" s="166" t="s">
        <v>4440</v>
      </c>
    </row>
    <row r="1384" spans="1:18" customFormat="1">
      <c r="A1384" s="230" t="s">
        <v>4399</v>
      </c>
      <c r="B1384" s="231" t="s">
        <v>4440</v>
      </c>
      <c r="C1384" s="167" t="s">
        <v>5939</v>
      </c>
      <c r="D1384" s="168" t="str">
        <f t="shared" si="37"/>
        <v>เครื่องสูบน้ำแบบเคลื่อนที่ระบบไฮดรอลิค ขนาด 24 นิ้ว อัตราการไหล 1,500 ลิตรต่อวินาที ระยะสูบส่ง 4 เมตร กรมทรัพยากรน้ำ แขวงพญาไท เขตพญาไท กรุงเทพมหานคร</v>
      </c>
      <c r="E1384" s="160" t="s">
        <v>5940</v>
      </c>
      <c r="F1384" s="160" t="s">
        <v>29</v>
      </c>
      <c r="G1384" s="160">
        <v>2567</v>
      </c>
      <c r="H1384" s="160" t="s">
        <v>2192</v>
      </c>
      <c r="I1384" s="169" t="s">
        <v>4298</v>
      </c>
      <c r="J1384" s="160" t="s">
        <v>3684</v>
      </c>
      <c r="K1384" s="160" t="s">
        <v>37</v>
      </c>
      <c r="L1384" s="160" t="s">
        <v>7687</v>
      </c>
      <c r="M1384" s="160" t="s">
        <v>38</v>
      </c>
      <c r="N1384" s="160" t="s">
        <v>5550</v>
      </c>
      <c r="O1384" s="170" t="s">
        <v>7684</v>
      </c>
      <c r="P1384" s="171"/>
      <c r="Q1384" s="160" t="s">
        <v>6949</v>
      </c>
      <c r="R1384" s="166" t="s">
        <v>4440</v>
      </c>
    </row>
    <row r="1385" spans="1:18" customFormat="1">
      <c r="A1385" s="230" t="s">
        <v>4399</v>
      </c>
      <c r="B1385" s="231" t="s">
        <v>4440</v>
      </c>
      <c r="C1385" s="167" t="s">
        <v>5941</v>
      </c>
      <c r="D1385" s="168" t="str">
        <f t="shared" si="37"/>
        <v>สายยางสูบส่งน้ำพร้อมอุปกรณ์ข้อต่อ ขนาด 16 นิ้ว กรมทรัพยากรน้ำ แขวงพญาไท เขตพญาไท กรุงเทพมหานคร 16 ชุด</v>
      </c>
      <c r="E1385" s="160" t="s">
        <v>5942</v>
      </c>
      <c r="F1385" s="160" t="s">
        <v>29</v>
      </c>
      <c r="G1385" s="160">
        <v>2567</v>
      </c>
      <c r="H1385" s="160" t="s">
        <v>2192</v>
      </c>
      <c r="I1385" s="169" t="s">
        <v>4298</v>
      </c>
      <c r="J1385" s="160" t="s">
        <v>3684</v>
      </c>
      <c r="K1385" s="160" t="s">
        <v>37</v>
      </c>
      <c r="L1385" s="160" t="s">
        <v>7687</v>
      </c>
      <c r="M1385" s="160" t="s">
        <v>38</v>
      </c>
      <c r="N1385" s="160" t="s">
        <v>5550</v>
      </c>
      <c r="O1385" s="170" t="s">
        <v>7684</v>
      </c>
      <c r="P1385" s="171"/>
      <c r="Q1385" s="160" t="s">
        <v>6950</v>
      </c>
      <c r="R1385" s="166" t="s">
        <v>4440</v>
      </c>
    </row>
    <row r="1386" spans="1:18" customFormat="1">
      <c r="A1386" s="230" t="s">
        <v>4399</v>
      </c>
      <c r="B1386" s="231" t="s">
        <v>4440</v>
      </c>
      <c r="C1386" s="167" t="s">
        <v>5943</v>
      </c>
      <c r="D1386" s="168" t="str">
        <f t="shared" si="37"/>
        <v>สายยางสูบส่งน้ำขนาด 30 นิ้ว พร้อมอุปกรณ์ข้อต่อ กรมทรัพยากรน้ำ แขวงพญาไท เขตพญาไท กรุงเทพมหานคร 44 ชุด</v>
      </c>
      <c r="E1386" s="160" t="s">
        <v>5944</v>
      </c>
      <c r="F1386" s="160" t="s">
        <v>29</v>
      </c>
      <c r="G1386" s="160">
        <v>2567</v>
      </c>
      <c r="H1386" s="160" t="s">
        <v>2192</v>
      </c>
      <c r="I1386" s="169" t="s">
        <v>4298</v>
      </c>
      <c r="J1386" s="160" t="s">
        <v>3684</v>
      </c>
      <c r="K1386" s="160" t="s">
        <v>37</v>
      </c>
      <c r="L1386" s="160" t="s">
        <v>7687</v>
      </c>
      <c r="M1386" s="160" t="s">
        <v>38</v>
      </c>
      <c r="N1386" s="160" t="s">
        <v>5550</v>
      </c>
      <c r="O1386" s="170" t="s">
        <v>7684</v>
      </c>
      <c r="P1386" s="171"/>
      <c r="Q1386" s="160" t="s">
        <v>6951</v>
      </c>
      <c r="R1386" s="166" t="s">
        <v>4440</v>
      </c>
    </row>
    <row r="1387" spans="1:18" customFormat="1">
      <c r="A1387" s="230" t="s">
        <v>4399</v>
      </c>
      <c r="B1387" s="231" t="s">
        <v>4440</v>
      </c>
      <c r="C1387" s="167" t="s">
        <v>5945</v>
      </c>
      <c r="D1387" s="168" t="str">
        <f t="shared" ref="D1387:D1418" si="38">HYPERLINK(Q1387,E1387)</f>
        <v>สายยางสูบส่งน้ำพร้อมอุปกรณ์ข้อต่อ ขนาด 26 นิ้ว กรมทรัพยากรน้ำ แขวงพญาไท เขตพญาไท กรุงเทพมหานคร 44 ชุด</v>
      </c>
      <c r="E1387" s="160" t="s">
        <v>5946</v>
      </c>
      <c r="F1387" s="160" t="s">
        <v>29</v>
      </c>
      <c r="G1387" s="160">
        <v>2567</v>
      </c>
      <c r="H1387" s="160" t="s">
        <v>5558</v>
      </c>
      <c r="I1387" s="169" t="s">
        <v>4298</v>
      </c>
      <c r="J1387" s="160" t="s">
        <v>3684</v>
      </c>
      <c r="K1387" s="160" t="s">
        <v>37</v>
      </c>
      <c r="L1387" s="160" t="s">
        <v>7687</v>
      </c>
      <c r="M1387" s="160" t="s">
        <v>38</v>
      </c>
      <c r="N1387" s="160" t="s">
        <v>5550</v>
      </c>
      <c r="O1387" s="170" t="s">
        <v>7684</v>
      </c>
      <c r="P1387" s="171"/>
      <c r="Q1387" s="160" t="s">
        <v>6952</v>
      </c>
      <c r="R1387" s="166" t="s">
        <v>4440</v>
      </c>
    </row>
    <row r="1388" spans="1:18" customFormat="1">
      <c r="A1388" s="230" t="s">
        <v>4399</v>
      </c>
      <c r="B1388" s="231" t="s">
        <v>4440</v>
      </c>
      <c r="C1388" s="167" t="s">
        <v>5960</v>
      </c>
      <c r="D1388" s="168" t="str">
        <f t="shared" si="38"/>
        <v>ค่าใช้จ่ายในการสนับสนุน และขับเคลื่อนการดำเนินงานเพื่อการบริหารจัดการพื้นที่ชุ่มน้ำ</v>
      </c>
      <c r="E1388" s="160" t="s">
        <v>5961</v>
      </c>
      <c r="F1388" s="160" t="s">
        <v>29</v>
      </c>
      <c r="G1388" s="160">
        <v>2567</v>
      </c>
      <c r="H1388" s="160" t="s">
        <v>2192</v>
      </c>
      <c r="I1388" s="169" t="s">
        <v>4298</v>
      </c>
      <c r="J1388" s="160" t="s">
        <v>5959</v>
      </c>
      <c r="K1388" s="160" t="s">
        <v>37</v>
      </c>
      <c r="L1388" s="160" t="s">
        <v>7687</v>
      </c>
      <c r="M1388" s="160" t="s">
        <v>38</v>
      </c>
      <c r="N1388" s="160" t="s">
        <v>5550</v>
      </c>
      <c r="O1388" s="170" t="s">
        <v>7684</v>
      </c>
      <c r="P1388" s="171"/>
      <c r="Q1388" s="160" t="s">
        <v>6959</v>
      </c>
      <c r="R1388" s="166" t="s">
        <v>4440</v>
      </c>
    </row>
    <row r="1389" spans="1:18" customFormat="1">
      <c r="A1389" s="230" t="s">
        <v>4399</v>
      </c>
      <c r="B1389" s="231" t="s">
        <v>4440</v>
      </c>
      <c r="C1389" s="167" t="s">
        <v>5962</v>
      </c>
      <c r="D1389" s="168" t="str">
        <f t="shared" si="38"/>
        <v>ค่าใช้จ่ายในการบริหารจัดการอนุรักษ์ ฟื้นฟู และการพัฒนาทรัพยากรน้ำสาธารณะและพื้นที่ชุ่มน้ำ</v>
      </c>
      <c r="E1389" s="160" t="s">
        <v>5963</v>
      </c>
      <c r="F1389" s="160" t="s">
        <v>29</v>
      </c>
      <c r="G1389" s="160">
        <v>2567</v>
      </c>
      <c r="H1389" s="160" t="s">
        <v>2192</v>
      </c>
      <c r="I1389" s="169" t="s">
        <v>4298</v>
      </c>
      <c r="J1389" s="160" t="s">
        <v>5959</v>
      </c>
      <c r="K1389" s="160" t="s">
        <v>37</v>
      </c>
      <c r="L1389" s="160" t="s">
        <v>7687</v>
      </c>
      <c r="M1389" s="160" t="s">
        <v>38</v>
      </c>
      <c r="N1389" s="160" t="s">
        <v>5550</v>
      </c>
      <c r="O1389" s="170" t="s">
        <v>7684</v>
      </c>
      <c r="P1389" s="171"/>
      <c r="Q1389" s="160" t="s">
        <v>6960</v>
      </c>
      <c r="R1389" s="166" t="s">
        <v>4440</v>
      </c>
    </row>
    <row r="1390" spans="1:18" customFormat="1">
      <c r="A1390" s="230" t="s">
        <v>4399</v>
      </c>
      <c r="B1390" s="231" t="s">
        <v>4440</v>
      </c>
      <c r="C1390" s="167" t="s">
        <v>5981</v>
      </c>
      <c r="D1390" s="168" t="str">
        <f t="shared" si="38"/>
        <v>โครงการปรับปรุงภูมิทัศน์แหล่งน้ำศักดิ์สิทธิ์ (บริิเวณวัดประสิทธิชัย) หมุ่ที่ 3 และหมู่ที่่ 6 ตำบลบางรัก อำเภอเมืองตรัง จังหวัดตรัง</v>
      </c>
      <c r="E1390" s="160" t="s">
        <v>5982</v>
      </c>
      <c r="F1390" s="160" t="s">
        <v>29</v>
      </c>
      <c r="G1390" s="160">
        <v>2567</v>
      </c>
      <c r="H1390" s="160" t="s">
        <v>4396</v>
      </c>
      <c r="I1390" s="169" t="s">
        <v>4298</v>
      </c>
      <c r="J1390" s="160" t="s">
        <v>256</v>
      </c>
      <c r="K1390" s="160" t="s">
        <v>234</v>
      </c>
      <c r="L1390" s="160" t="s">
        <v>7690</v>
      </c>
      <c r="M1390" s="160" t="s">
        <v>141</v>
      </c>
      <c r="N1390" s="160" t="s">
        <v>5550</v>
      </c>
      <c r="O1390" s="170" t="s">
        <v>7684</v>
      </c>
      <c r="P1390" s="171"/>
      <c r="Q1390" s="160" t="s">
        <v>6970</v>
      </c>
      <c r="R1390" s="166" t="s">
        <v>4440</v>
      </c>
    </row>
    <row r="1391" spans="1:18" customFormat="1">
      <c r="A1391" s="230" t="s">
        <v>4399</v>
      </c>
      <c r="B1391" s="231" t="s">
        <v>4440</v>
      </c>
      <c r="C1391" s="167" t="s">
        <v>5993</v>
      </c>
      <c r="D1391" s="168" t="str">
        <f t="shared" si="38"/>
        <v>โครงการพัฒนาแหล่งน้ำและระบบบริหารจัดการน้ำ กิจกรรมหลักที่ 2 พัฒนา สร้างจิตสำนึก รักษ์คลองแม่ข่า</v>
      </c>
      <c r="E1391" s="160" t="s">
        <v>5994</v>
      </c>
      <c r="F1391" s="160" t="s">
        <v>29</v>
      </c>
      <c r="G1391" s="160">
        <v>2567</v>
      </c>
      <c r="H1391" s="160" t="s">
        <v>4416</v>
      </c>
      <c r="I1391" s="169" t="s">
        <v>5558</v>
      </c>
      <c r="J1391" s="160" t="s">
        <v>5995</v>
      </c>
      <c r="K1391" s="160" t="s">
        <v>274</v>
      </c>
      <c r="L1391" s="160" t="s">
        <v>7692</v>
      </c>
      <c r="M1391" s="160" t="s">
        <v>38</v>
      </c>
      <c r="N1391" s="160" t="s">
        <v>5550</v>
      </c>
      <c r="O1391" s="170" t="s">
        <v>7684</v>
      </c>
      <c r="P1391" s="171"/>
      <c r="Q1391" s="160" t="s">
        <v>6976</v>
      </c>
      <c r="R1391" s="166" t="s">
        <v>4440</v>
      </c>
    </row>
    <row r="1392" spans="1:18" customFormat="1">
      <c r="A1392" s="230" t="s">
        <v>4399</v>
      </c>
      <c r="B1392" s="231" t="s">
        <v>4440</v>
      </c>
      <c r="C1392" s="167" t="s">
        <v>5996</v>
      </c>
      <c r="D1392" s="168" t="str">
        <f t="shared" si="38"/>
        <v>โครงการป้องกันการกัดเซาะตลิ่งและชายฝั่งเพื่อการอนุรักษ์ทรัพยากรธรรมชาติและประโยชน์ด้านการท่องเที่ยว</v>
      </c>
      <c r="E1392" s="160" t="s">
        <v>3213</v>
      </c>
      <c r="F1392" s="160" t="s">
        <v>29</v>
      </c>
      <c r="G1392" s="160">
        <v>2567</v>
      </c>
      <c r="H1392" s="160" t="s">
        <v>4420</v>
      </c>
      <c r="I1392" s="169" t="s">
        <v>4298</v>
      </c>
      <c r="J1392" s="160" t="s">
        <v>233</v>
      </c>
      <c r="K1392" s="160" t="s">
        <v>234</v>
      </c>
      <c r="L1392" s="160" t="s">
        <v>7690</v>
      </c>
      <c r="M1392" s="160" t="s">
        <v>141</v>
      </c>
      <c r="N1392" s="160" t="s">
        <v>5550</v>
      </c>
      <c r="O1392" s="170" t="s">
        <v>7684</v>
      </c>
      <c r="P1392" s="171"/>
      <c r="Q1392" s="160" t="s">
        <v>6977</v>
      </c>
      <c r="R1392" s="166" t="s">
        <v>4440</v>
      </c>
    </row>
    <row r="1393" spans="1:18" customFormat="1">
      <c r="A1393" s="230" t="s">
        <v>4399</v>
      </c>
      <c r="B1393" s="231" t="s">
        <v>4440</v>
      </c>
      <c r="C1393" s="167" t="s">
        <v>6005</v>
      </c>
      <c r="D1393" s="168" t="str">
        <f t="shared" si="38"/>
        <v>โครงการฝายชะลอน้ำแบบชั่วคราวสำหรับการเพิ่มประสิทธิภาพของแหล่งน้ำในเขตปฏิรูปที่ดิน ปีงบประมาณ พ.ศ. 2567</v>
      </c>
      <c r="E1393" s="160" t="s">
        <v>4373</v>
      </c>
      <c r="F1393" s="160" t="s">
        <v>29</v>
      </c>
      <c r="G1393" s="160">
        <v>2567</v>
      </c>
      <c r="H1393" s="160" t="s">
        <v>2192</v>
      </c>
      <c r="I1393" s="169" t="s">
        <v>4298</v>
      </c>
      <c r="J1393" s="160" t="s">
        <v>4374</v>
      </c>
      <c r="K1393" s="160" t="s">
        <v>4375</v>
      </c>
      <c r="L1393" s="160" t="s">
        <v>7698</v>
      </c>
      <c r="M1393" s="160" t="s">
        <v>664</v>
      </c>
      <c r="N1393" s="160" t="s">
        <v>5570</v>
      </c>
      <c r="O1393" s="170" t="s">
        <v>7684</v>
      </c>
      <c r="P1393" s="171"/>
      <c r="Q1393" s="160" t="s">
        <v>6981</v>
      </c>
      <c r="R1393" s="166" t="s">
        <v>1537</v>
      </c>
    </row>
    <row r="1394" spans="1:18" customFormat="1">
      <c r="A1394" s="230" t="s">
        <v>4399</v>
      </c>
      <c r="B1394" s="231" t="s">
        <v>4440</v>
      </c>
      <c r="C1394" s="167" t="s">
        <v>6006</v>
      </c>
      <c r="D1394" s="168" t="str">
        <f t="shared" si="38"/>
        <v>พัฒนาหนองหารด้านการประมง</v>
      </c>
      <c r="E1394" s="160" t="s">
        <v>6007</v>
      </c>
      <c r="F1394" s="160" t="s">
        <v>29</v>
      </c>
      <c r="G1394" s="160">
        <v>2567</v>
      </c>
      <c r="H1394" s="160" t="s">
        <v>2192</v>
      </c>
      <c r="I1394" s="169" t="s">
        <v>4298</v>
      </c>
      <c r="J1394" s="160" t="s">
        <v>3142</v>
      </c>
      <c r="K1394" s="160" t="s">
        <v>721</v>
      </c>
      <c r="L1394" s="160" t="s">
        <v>7691</v>
      </c>
      <c r="M1394" s="160" t="s">
        <v>664</v>
      </c>
      <c r="N1394" s="160" t="s">
        <v>5550</v>
      </c>
      <c r="O1394" s="170" t="s">
        <v>7684</v>
      </c>
      <c r="P1394" s="171"/>
      <c r="Q1394" s="160" t="s">
        <v>6982</v>
      </c>
      <c r="R1394" s="166" t="s">
        <v>4440</v>
      </c>
    </row>
    <row r="1395" spans="1:18" customFormat="1">
      <c r="A1395" s="230" t="s">
        <v>4399</v>
      </c>
      <c r="B1395" s="231" t="s">
        <v>4440</v>
      </c>
      <c r="C1395" s="167" t="s">
        <v>6018</v>
      </c>
      <c r="D1395" s="168" t="str">
        <f t="shared" si="38"/>
        <v>ก่อสร้างอาคารอัดน้ำกลางคลอง คลองหนองงูเห่า หมู่ที่ 4 ตำบลโค้งไผ่ อำเภอขาณุวรลักษบุรี จังหวัดกำแพงเพชร</v>
      </c>
      <c r="E1395" s="160" t="s">
        <v>6019</v>
      </c>
      <c r="F1395" s="160" t="s">
        <v>29</v>
      </c>
      <c r="G1395" s="160">
        <v>2567</v>
      </c>
      <c r="H1395" s="160" t="s">
        <v>4396</v>
      </c>
      <c r="I1395" s="169" t="s">
        <v>5928</v>
      </c>
      <c r="J1395" s="160" t="s">
        <v>3471</v>
      </c>
      <c r="K1395" s="160" t="s">
        <v>663</v>
      </c>
      <c r="L1395" s="160" t="s">
        <v>7688</v>
      </c>
      <c r="M1395" s="160" t="s">
        <v>664</v>
      </c>
      <c r="N1395" s="160" t="s">
        <v>5550</v>
      </c>
      <c r="O1395" s="170" t="s">
        <v>7684</v>
      </c>
      <c r="P1395" s="171"/>
      <c r="Q1395" s="160" t="s">
        <v>6988</v>
      </c>
      <c r="R1395" s="166" t="s">
        <v>4440</v>
      </c>
    </row>
    <row r="1396" spans="1:18" customFormat="1">
      <c r="A1396" s="230" t="s">
        <v>4399</v>
      </c>
      <c r="B1396" s="231" t="s">
        <v>4440</v>
      </c>
      <c r="C1396" s="167" t="s">
        <v>6020</v>
      </c>
      <c r="D1396" s="168" t="str">
        <f t="shared" si="38"/>
        <v>ก่อสร้างอาคารอัดน้ำกลางคลองแก้มลิง หมู่ที่ 6 บ้านใหม่พัฒนา ตำบลเพชรชมภู อำเภอโกสัมพีนคร จังหวัดกำแพงเพชร</v>
      </c>
      <c r="E1396" s="160" t="s">
        <v>6021</v>
      </c>
      <c r="F1396" s="160" t="s">
        <v>29</v>
      </c>
      <c r="G1396" s="160">
        <v>2567</v>
      </c>
      <c r="H1396" s="160" t="s">
        <v>4396</v>
      </c>
      <c r="I1396" s="169" t="s">
        <v>4298</v>
      </c>
      <c r="J1396" s="160" t="s">
        <v>3471</v>
      </c>
      <c r="K1396" s="160" t="s">
        <v>663</v>
      </c>
      <c r="L1396" s="160" t="s">
        <v>7688</v>
      </c>
      <c r="M1396" s="160" t="s">
        <v>664</v>
      </c>
      <c r="N1396" s="160" t="s">
        <v>5550</v>
      </c>
      <c r="O1396" s="170" t="s">
        <v>7684</v>
      </c>
      <c r="P1396" s="171"/>
      <c r="Q1396" s="160" t="s">
        <v>6989</v>
      </c>
      <c r="R1396" s="166" t="s">
        <v>4440</v>
      </c>
    </row>
    <row r="1397" spans="1:18" customFormat="1">
      <c r="A1397" s="230" t="s">
        <v>4399</v>
      </c>
      <c r="B1397" s="231" t="s">
        <v>4440</v>
      </c>
      <c r="C1397" s="167" t="s">
        <v>6022</v>
      </c>
      <c r="D1397" s="168" t="str">
        <f t="shared" si="38"/>
        <v>ขุดลอกแก้มลิง หมู่ที่ 7 บ้านวังตาช่วย ตำบลวังชะพลู อำเภอขาณุวรลักษบุรี จังหวัดกำแพงเพชร</v>
      </c>
      <c r="E1397" s="160" t="s">
        <v>6023</v>
      </c>
      <c r="F1397" s="160" t="s">
        <v>29</v>
      </c>
      <c r="G1397" s="160">
        <v>2567</v>
      </c>
      <c r="H1397" s="160" t="s">
        <v>4396</v>
      </c>
      <c r="I1397" s="169" t="s">
        <v>4298</v>
      </c>
      <c r="J1397" s="160" t="s">
        <v>3471</v>
      </c>
      <c r="K1397" s="160" t="s">
        <v>663</v>
      </c>
      <c r="L1397" s="160" t="s">
        <v>7688</v>
      </c>
      <c r="M1397" s="160" t="s">
        <v>664</v>
      </c>
      <c r="N1397" s="160" t="s">
        <v>5550</v>
      </c>
      <c r="O1397" s="170" t="s">
        <v>7684</v>
      </c>
      <c r="P1397" s="171"/>
      <c r="Q1397" s="160" t="s">
        <v>6990</v>
      </c>
      <c r="R1397" s="166" t="s">
        <v>4440</v>
      </c>
    </row>
    <row r="1398" spans="1:18" customFormat="1">
      <c r="A1398" s="230" t="s">
        <v>4399</v>
      </c>
      <c r="B1398" s="231" t="s">
        <v>4440</v>
      </c>
      <c r="C1398" s="167" t="s">
        <v>6024</v>
      </c>
      <c r="D1398" s="168" t="str">
        <f t="shared" si="38"/>
        <v>ขุดลอกบึงวังดำน้ำ หมู่ที่ 1 ตำบลลานดอกไม้ตก อำเภอโกสัมพีนคร จังหวัดกำแพงเพชร</v>
      </c>
      <c r="E1398" s="160" t="s">
        <v>6025</v>
      </c>
      <c r="F1398" s="160" t="s">
        <v>29</v>
      </c>
      <c r="G1398" s="160">
        <v>2567</v>
      </c>
      <c r="H1398" s="160" t="s">
        <v>4396</v>
      </c>
      <c r="I1398" s="169" t="s">
        <v>4298</v>
      </c>
      <c r="J1398" s="160" t="s">
        <v>3471</v>
      </c>
      <c r="K1398" s="160" t="s">
        <v>663</v>
      </c>
      <c r="L1398" s="160" t="s">
        <v>7688</v>
      </c>
      <c r="M1398" s="160" t="s">
        <v>664</v>
      </c>
      <c r="N1398" s="160" t="s">
        <v>5550</v>
      </c>
      <c r="O1398" s="170" t="s">
        <v>7684</v>
      </c>
      <c r="P1398" s="171"/>
      <c r="Q1398" s="160" t="s">
        <v>6991</v>
      </c>
      <c r="R1398" s="166" t="s">
        <v>4440</v>
      </c>
    </row>
    <row r="1399" spans="1:18" customFormat="1">
      <c r="A1399" s="230" t="s">
        <v>4399</v>
      </c>
      <c r="B1399" s="231" t="s">
        <v>4440</v>
      </c>
      <c r="C1399" s="167" t="s">
        <v>6040</v>
      </c>
      <c r="D1399" s="168" t="str">
        <f t="shared" si="38"/>
        <v>แก้มลิงหนองโนนสังข์ พร้อมอาคารประกอบ ตำบลศรีสำราญ อำเภอวังหิน จังหวัดศรีสะเกษ</v>
      </c>
      <c r="E1399" s="160" t="s">
        <v>6041</v>
      </c>
      <c r="F1399" s="160" t="s">
        <v>29</v>
      </c>
      <c r="G1399" s="160">
        <v>2567</v>
      </c>
      <c r="H1399" s="160" t="s">
        <v>5558</v>
      </c>
      <c r="I1399" s="169" t="s">
        <v>5928</v>
      </c>
      <c r="J1399" s="160" t="s">
        <v>3201</v>
      </c>
      <c r="K1399" s="160" t="s">
        <v>663</v>
      </c>
      <c r="L1399" s="160" t="s">
        <v>7688</v>
      </c>
      <c r="M1399" s="160" t="s">
        <v>664</v>
      </c>
      <c r="N1399" s="160" t="s">
        <v>5550</v>
      </c>
      <c r="O1399" s="170" t="s">
        <v>7684</v>
      </c>
      <c r="P1399" s="171"/>
      <c r="Q1399" s="160" t="s">
        <v>6998</v>
      </c>
      <c r="R1399" s="166" t="s">
        <v>4440</v>
      </c>
    </row>
    <row r="1400" spans="1:18" customFormat="1">
      <c r="A1400" s="230" t="s">
        <v>4399</v>
      </c>
      <c r="B1400" s="231" t="s">
        <v>4440</v>
      </c>
      <c r="C1400" s="167" t="s">
        <v>6044</v>
      </c>
      <c r="D1400" s="168" t="str">
        <f t="shared" si="38"/>
        <v>ขุดลอกแก้มลิงหนองอาแดงบ้านพระแก้ว พร้อมอาคารประกอบ ตำบลพระแก้ว อำเภอสังขะ จังหวัดสุรินทร์ ปริมาตรดินขุดไม่น้อยกว่า 150,000 ลูกบาศก์เมตร</v>
      </c>
      <c r="E1400" s="160" t="s">
        <v>6045</v>
      </c>
      <c r="F1400" s="160" t="s">
        <v>29</v>
      </c>
      <c r="G1400" s="160">
        <v>2567</v>
      </c>
      <c r="H1400" s="160" t="s">
        <v>4396</v>
      </c>
      <c r="I1400" s="169" t="s">
        <v>4298</v>
      </c>
      <c r="J1400" s="160" t="s">
        <v>1917</v>
      </c>
      <c r="K1400" s="160" t="s">
        <v>663</v>
      </c>
      <c r="L1400" s="160" t="s">
        <v>7688</v>
      </c>
      <c r="M1400" s="160" t="s">
        <v>664</v>
      </c>
      <c r="N1400" s="160" t="s">
        <v>5550</v>
      </c>
      <c r="O1400" s="170" t="s">
        <v>7684</v>
      </c>
      <c r="P1400" s="171"/>
      <c r="Q1400" s="160" t="s">
        <v>7000</v>
      </c>
      <c r="R1400" s="166" t="s">
        <v>4440</v>
      </c>
    </row>
    <row r="1401" spans="1:18" customFormat="1">
      <c r="A1401" s="230" t="s">
        <v>4399</v>
      </c>
      <c r="B1401" s="231" t="s">
        <v>4440</v>
      </c>
      <c r="C1401" s="167" t="s">
        <v>6046</v>
      </c>
      <c r="D1401" s="168" t="str">
        <f t="shared" si="38"/>
        <v xml:space="preserve">ก่อสร้างสถานีสูบน้ำด้วยไฟฟ้าพร้อมระบบส่งน้ำบ้านสระทลา ตำบลท่าตูม อำเภอท่าตูม จังหวัดสุรินทร์ ความยาว 2.275 กิโลเมตร </v>
      </c>
      <c r="E1401" s="160" t="s">
        <v>6047</v>
      </c>
      <c r="F1401" s="160" t="s">
        <v>29</v>
      </c>
      <c r="G1401" s="160">
        <v>2567</v>
      </c>
      <c r="H1401" s="160" t="s">
        <v>4396</v>
      </c>
      <c r="I1401" s="169" t="s">
        <v>4298</v>
      </c>
      <c r="J1401" s="160" t="s">
        <v>1917</v>
      </c>
      <c r="K1401" s="160" t="s">
        <v>663</v>
      </c>
      <c r="L1401" s="160" t="s">
        <v>7688</v>
      </c>
      <c r="M1401" s="160" t="s">
        <v>664</v>
      </c>
      <c r="N1401" s="160" t="s">
        <v>5550</v>
      </c>
      <c r="O1401" s="170" t="s">
        <v>7684</v>
      </c>
      <c r="P1401" s="171"/>
      <c r="Q1401" s="160" t="s">
        <v>7001</v>
      </c>
      <c r="R1401" s="166" t="s">
        <v>4440</v>
      </c>
    </row>
    <row r="1402" spans="1:18" customFormat="1">
      <c r="A1402" s="230" t="s">
        <v>4399</v>
      </c>
      <c r="B1402" s="231" t="s">
        <v>4440</v>
      </c>
      <c r="C1402" s="167" t="s">
        <v>6048</v>
      </c>
      <c r="D1402" s="168" t="str">
        <f t="shared" si="38"/>
        <v>ก่อสร้างสถานีสูบน้ำด้วยพลังงานแสงอาทิตย์บ้านงิ้ว ตำบลยะวึก อำเภอชุมพลบุรี จังหวัดสุรินทร์ ความยาว 200 เมตร</v>
      </c>
      <c r="E1402" s="160" t="s">
        <v>6049</v>
      </c>
      <c r="F1402" s="160" t="s">
        <v>29</v>
      </c>
      <c r="G1402" s="160">
        <v>2567</v>
      </c>
      <c r="H1402" s="160" t="s">
        <v>2192</v>
      </c>
      <c r="I1402" s="169" t="s">
        <v>4298</v>
      </c>
      <c r="J1402" s="160" t="s">
        <v>1917</v>
      </c>
      <c r="K1402" s="160" t="s">
        <v>663</v>
      </c>
      <c r="L1402" s="160" t="s">
        <v>7688</v>
      </c>
      <c r="M1402" s="160" t="s">
        <v>664</v>
      </c>
      <c r="N1402" s="160" t="s">
        <v>5550</v>
      </c>
      <c r="O1402" s="170" t="s">
        <v>7684</v>
      </c>
      <c r="P1402" s="171"/>
      <c r="Q1402" s="160" t="s">
        <v>7002</v>
      </c>
      <c r="R1402" s="166" t="s">
        <v>4440</v>
      </c>
    </row>
    <row r="1403" spans="1:18" customFormat="1">
      <c r="A1403" s="230" t="s">
        <v>4399</v>
      </c>
      <c r="B1403" s="231" t="s">
        <v>4440</v>
      </c>
      <c r="C1403" s="167" t="s">
        <v>6050</v>
      </c>
      <c r="D1403" s="168" t="str">
        <f t="shared" si="38"/>
        <v>ก่อสร้างสถานีสูบน้ำด้วยไฟฟ้าพร้อมระบบส่งน้ำบ้านใต้ฆ้อง ตำบลตาอ็อง อำเภอเมืองสุรินทร์ จังหวัดสุรินทร์ ความยาว 3,150 เมตร</v>
      </c>
      <c r="E1403" s="160" t="s">
        <v>6051</v>
      </c>
      <c r="F1403" s="160" t="s">
        <v>29</v>
      </c>
      <c r="G1403" s="160">
        <v>2567</v>
      </c>
      <c r="H1403" s="160" t="s">
        <v>2192</v>
      </c>
      <c r="I1403" s="169" t="s">
        <v>4298</v>
      </c>
      <c r="J1403" s="160" t="s">
        <v>1917</v>
      </c>
      <c r="K1403" s="160" t="s">
        <v>663</v>
      </c>
      <c r="L1403" s="160" t="s">
        <v>7688</v>
      </c>
      <c r="M1403" s="160" t="s">
        <v>664</v>
      </c>
      <c r="N1403" s="160" t="s">
        <v>5550</v>
      </c>
      <c r="O1403" s="170" t="s">
        <v>7684</v>
      </c>
      <c r="P1403" s="171"/>
      <c r="Q1403" s="160" t="s">
        <v>7003</v>
      </c>
      <c r="R1403" s="166" t="s">
        <v>4440</v>
      </c>
    </row>
    <row r="1404" spans="1:18" customFormat="1">
      <c r="A1404" s="230" t="s">
        <v>4399</v>
      </c>
      <c r="B1404" s="231" t="s">
        <v>4440</v>
      </c>
      <c r="C1404" s="167" t="s">
        <v>6052</v>
      </c>
      <c r="D1404" s="168" t="str">
        <f t="shared" si="38"/>
        <v>ขุดลอกแหล่งน้ำบ้านหนองคันนา พร้อมอาคารประกอบ ตำบลตาเมียง อำเภอพนมดงรัก จังหวัดสุรินทร์ ปริมาตรดินขุดไม่น้อยกว่า 180,000 ลูกบาศก์เมตร</v>
      </c>
      <c r="E1404" s="160" t="s">
        <v>6053</v>
      </c>
      <c r="F1404" s="160" t="s">
        <v>29</v>
      </c>
      <c r="G1404" s="160">
        <v>2567</v>
      </c>
      <c r="H1404" s="160" t="s">
        <v>4396</v>
      </c>
      <c r="I1404" s="169" t="s">
        <v>4298</v>
      </c>
      <c r="J1404" s="160" t="s">
        <v>1917</v>
      </c>
      <c r="K1404" s="160" t="s">
        <v>663</v>
      </c>
      <c r="L1404" s="160" t="s">
        <v>7688</v>
      </c>
      <c r="M1404" s="160" t="s">
        <v>664</v>
      </c>
      <c r="N1404" s="160" t="s">
        <v>5550</v>
      </c>
      <c r="O1404" s="170" t="s">
        <v>7684</v>
      </c>
      <c r="P1404" s="171"/>
      <c r="Q1404" s="160" t="s">
        <v>7004</v>
      </c>
      <c r="R1404" s="166" t="s">
        <v>4440</v>
      </c>
    </row>
    <row r="1405" spans="1:18" customFormat="1">
      <c r="A1405" s="230" t="s">
        <v>4399</v>
      </c>
      <c r="B1405" s="231" t="s">
        <v>4440</v>
      </c>
      <c r="C1405" s="167" t="s">
        <v>6054</v>
      </c>
      <c r="D1405" s="168" t="str">
        <f t="shared" si="38"/>
        <v>แก้มลิงบ้านหนองแสงพร้อมอาคารประกอบ จำนวน 1 แห่ง ตำบลบัวลาย อำเภอบัวลาย จังหวัดนครราชสีมา ปริมาตรดินขุดไม่น้อยกว่า 171,700 ลูกบาศก์เมตร</v>
      </c>
      <c r="E1405" s="160" t="s">
        <v>6055</v>
      </c>
      <c r="F1405" s="160" t="s">
        <v>29</v>
      </c>
      <c r="G1405" s="160">
        <v>2567</v>
      </c>
      <c r="H1405" s="160" t="s">
        <v>4396</v>
      </c>
      <c r="I1405" s="169" t="s">
        <v>4298</v>
      </c>
      <c r="J1405" s="160" t="s">
        <v>888</v>
      </c>
      <c r="K1405" s="160" t="s">
        <v>663</v>
      </c>
      <c r="L1405" s="160" t="s">
        <v>7688</v>
      </c>
      <c r="M1405" s="160" t="s">
        <v>664</v>
      </c>
      <c r="N1405" s="160" t="s">
        <v>5550</v>
      </c>
      <c r="O1405" s="170" t="s">
        <v>7684</v>
      </c>
      <c r="P1405" s="171"/>
      <c r="Q1405" s="160" t="s">
        <v>7005</v>
      </c>
      <c r="R1405" s="166" t="s">
        <v>4440</v>
      </c>
    </row>
    <row r="1406" spans="1:18" customFormat="1">
      <c r="A1406" s="230" t="s">
        <v>4399</v>
      </c>
      <c r="B1406" s="231" t="s">
        <v>4440</v>
      </c>
      <c r="C1406" s="167" t="s">
        <v>6056</v>
      </c>
      <c r="D1406" s="168" t="str">
        <f t="shared" si="38"/>
        <v>ระบบระบายน้ำลำห้วยใหญ่ พร้อมอาคารประกอบ ตำบลขุนทอง อำเภอบัวใหญ่ จังหวัดนครราชสีมา ความยาว 2,500.00 เมตร</v>
      </c>
      <c r="E1406" s="160" t="s">
        <v>6057</v>
      </c>
      <c r="F1406" s="160" t="s">
        <v>29</v>
      </c>
      <c r="G1406" s="160">
        <v>2567</v>
      </c>
      <c r="H1406" s="160" t="s">
        <v>4396</v>
      </c>
      <c r="I1406" s="169" t="s">
        <v>4298</v>
      </c>
      <c r="J1406" s="160" t="s">
        <v>888</v>
      </c>
      <c r="K1406" s="160" t="s">
        <v>663</v>
      </c>
      <c r="L1406" s="160" t="s">
        <v>7688</v>
      </c>
      <c r="M1406" s="160" t="s">
        <v>664</v>
      </c>
      <c r="N1406" s="160" t="s">
        <v>5550</v>
      </c>
      <c r="O1406" s="170" t="s">
        <v>7684</v>
      </c>
      <c r="P1406" s="171"/>
      <c r="Q1406" s="160" t="s">
        <v>7006</v>
      </c>
      <c r="R1406" s="166" t="s">
        <v>4440</v>
      </c>
    </row>
    <row r="1407" spans="1:18" customFormat="1">
      <c r="A1407" s="230" t="s">
        <v>4399</v>
      </c>
      <c r="B1407" s="231" t="s">
        <v>4440</v>
      </c>
      <c r="C1407" s="167" t="s">
        <v>6058</v>
      </c>
      <c r="D1407" s="168" t="str">
        <f t="shared" si="38"/>
        <v>ปรับปรุงอาคารระบายน้ำคลองขี้เถ้า พร้อมอาคารประกอบ ตำบลหนองมะนาว อำเภอคง จังหวัดนครราชสีมา ความยาว 600.00 เมตร</v>
      </c>
      <c r="E1407" s="160" t="s">
        <v>6059</v>
      </c>
      <c r="F1407" s="160" t="s">
        <v>29</v>
      </c>
      <c r="G1407" s="160">
        <v>2567</v>
      </c>
      <c r="H1407" s="160" t="s">
        <v>4396</v>
      </c>
      <c r="I1407" s="169" t="s">
        <v>4298</v>
      </c>
      <c r="J1407" s="160" t="s">
        <v>888</v>
      </c>
      <c r="K1407" s="160" t="s">
        <v>663</v>
      </c>
      <c r="L1407" s="160" t="s">
        <v>7688</v>
      </c>
      <c r="M1407" s="160" t="s">
        <v>664</v>
      </c>
      <c r="N1407" s="160" t="s">
        <v>5550</v>
      </c>
      <c r="O1407" s="170" t="s">
        <v>7684</v>
      </c>
      <c r="P1407" s="171"/>
      <c r="Q1407" s="160" t="s">
        <v>7007</v>
      </c>
      <c r="R1407" s="166" t="s">
        <v>4440</v>
      </c>
    </row>
    <row r="1408" spans="1:18" customFormat="1">
      <c r="A1408" s="230" t="s">
        <v>4399</v>
      </c>
      <c r="B1408" s="231" t="s">
        <v>4440</v>
      </c>
      <c r="C1408" s="167" t="s">
        <v>6060</v>
      </c>
      <c r="D1408" s="168" t="str">
        <f t="shared" si="38"/>
        <v>ปรับปรุงอาคารป้องกันตลิ่งคลองอีสานเขียว ตำบลวังหิน อำเภอโนนแดง จังหวัดนครราชสีมา  ความยาว 200 เมตร</v>
      </c>
      <c r="E1408" s="160" t="s">
        <v>6061</v>
      </c>
      <c r="F1408" s="160" t="s">
        <v>29</v>
      </c>
      <c r="G1408" s="160">
        <v>2567</v>
      </c>
      <c r="H1408" s="160" t="s">
        <v>4396</v>
      </c>
      <c r="I1408" s="169" t="s">
        <v>4298</v>
      </c>
      <c r="J1408" s="160" t="s">
        <v>888</v>
      </c>
      <c r="K1408" s="160" t="s">
        <v>663</v>
      </c>
      <c r="L1408" s="160" t="s">
        <v>7688</v>
      </c>
      <c r="M1408" s="160" t="s">
        <v>664</v>
      </c>
      <c r="N1408" s="160" t="s">
        <v>5550</v>
      </c>
      <c r="O1408" s="170" t="s">
        <v>7684</v>
      </c>
      <c r="P1408" s="171"/>
      <c r="Q1408" s="160" t="s">
        <v>7008</v>
      </c>
      <c r="R1408" s="166" t="s">
        <v>4440</v>
      </c>
    </row>
    <row r="1409" spans="1:18" customFormat="1">
      <c r="A1409" s="230" t="s">
        <v>4399</v>
      </c>
      <c r="B1409" s="231" t="s">
        <v>4440</v>
      </c>
      <c r="C1409" s="167" t="s">
        <v>6062</v>
      </c>
      <c r="D1409" s="168" t="str">
        <f t="shared" si="38"/>
        <v>อาคารระบายน้ำบ้านสระพัง พร้อมอาคารประกอบ บ้านสระพัง หมู่ที่ 5 ตำบลบ้านเก่า อำเภอด่านขุนทด จังหวัดนครราชสีมา ขนาดบานระบาย 2.00 x 2.00 เมตร จำนวน 3 ช่อง</v>
      </c>
      <c r="E1409" s="160" t="s">
        <v>6063</v>
      </c>
      <c r="F1409" s="160" t="s">
        <v>29</v>
      </c>
      <c r="G1409" s="160">
        <v>2567</v>
      </c>
      <c r="H1409" s="160" t="s">
        <v>4396</v>
      </c>
      <c r="I1409" s="169" t="s">
        <v>4298</v>
      </c>
      <c r="J1409" s="160" t="s">
        <v>888</v>
      </c>
      <c r="K1409" s="160" t="s">
        <v>663</v>
      </c>
      <c r="L1409" s="160" t="s">
        <v>7688</v>
      </c>
      <c r="M1409" s="160" t="s">
        <v>664</v>
      </c>
      <c r="N1409" s="160" t="s">
        <v>5550</v>
      </c>
      <c r="O1409" s="170" t="s">
        <v>7684</v>
      </c>
      <c r="P1409" s="171"/>
      <c r="Q1409" s="160" t="s">
        <v>7009</v>
      </c>
      <c r="R1409" s="166" t="s">
        <v>4440</v>
      </c>
    </row>
    <row r="1410" spans="1:18" customFormat="1">
      <c r="A1410" s="230" t="s">
        <v>4399</v>
      </c>
      <c r="B1410" s="231" t="s">
        <v>4440</v>
      </c>
      <c r="C1410" s="167" t="s">
        <v>6064</v>
      </c>
      <c r="D1410" s="168" t="str">
        <f t="shared" si="38"/>
        <v xml:space="preserve">แก้มลิงบ้านดอนกลาง พร้อมอาคารประกอบ  บ้านดอนกลาง หมู่ที่ 3 ตำบลหนองมะนาว อำเภอคง จังหวัดนครราชสีมา ปริมาณดินขุดไม่น้อยกว่า 100,000 ลูกบาศก์เมตร  </v>
      </c>
      <c r="E1410" s="160" t="s">
        <v>6065</v>
      </c>
      <c r="F1410" s="160" t="s">
        <v>29</v>
      </c>
      <c r="G1410" s="160">
        <v>2567</v>
      </c>
      <c r="H1410" s="160" t="s">
        <v>4396</v>
      </c>
      <c r="I1410" s="169" t="s">
        <v>4298</v>
      </c>
      <c r="J1410" s="160" t="s">
        <v>888</v>
      </c>
      <c r="K1410" s="160" t="s">
        <v>663</v>
      </c>
      <c r="L1410" s="160" t="s">
        <v>7688</v>
      </c>
      <c r="M1410" s="160" t="s">
        <v>664</v>
      </c>
      <c r="N1410" s="160" t="s">
        <v>5550</v>
      </c>
      <c r="O1410" s="170" t="s">
        <v>7684</v>
      </c>
      <c r="P1410" s="171"/>
      <c r="Q1410" s="160" t="s">
        <v>7010</v>
      </c>
      <c r="R1410" s="166" t="s">
        <v>4440</v>
      </c>
    </row>
    <row r="1411" spans="1:18" customFormat="1">
      <c r="A1411" s="230" t="s">
        <v>4399</v>
      </c>
      <c r="B1411" s="231" t="s">
        <v>4440</v>
      </c>
      <c r="C1411" s="167" t="s">
        <v>6068</v>
      </c>
      <c r="D1411" s="168" t="str">
        <f t="shared" si="38"/>
        <v>อาคารระบายน้ำบ้านน้อย พร้อมอาคารประกอบ  บ้านน้อย หมู่ที่ 7 ตำบลบ้านเก่า อำเภอด่านขุนทด จังหวัดนครราชสีมา ขนาดบานระบาย 2.00 x 2.00 เมตร จำนวน 1 ช่อง</v>
      </c>
      <c r="E1411" s="160" t="s">
        <v>6069</v>
      </c>
      <c r="F1411" s="160" t="s">
        <v>29</v>
      </c>
      <c r="G1411" s="160">
        <v>2567</v>
      </c>
      <c r="H1411" s="160" t="s">
        <v>4396</v>
      </c>
      <c r="I1411" s="169" t="s">
        <v>4298</v>
      </c>
      <c r="J1411" s="160" t="s">
        <v>888</v>
      </c>
      <c r="K1411" s="160" t="s">
        <v>663</v>
      </c>
      <c r="L1411" s="160" t="s">
        <v>7688</v>
      </c>
      <c r="M1411" s="160" t="s">
        <v>664</v>
      </c>
      <c r="N1411" s="160" t="s">
        <v>5550</v>
      </c>
      <c r="O1411" s="170" t="s">
        <v>7684</v>
      </c>
      <c r="P1411" s="171"/>
      <c r="Q1411" s="160" t="s">
        <v>7012</v>
      </c>
      <c r="R1411" s="166" t="s">
        <v>4440</v>
      </c>
    </row>
    <row r="1412" spans="1:18" customFormat="1">
      <c r="A1412" s="230" t="s">
        <v>4399</v>
      </c>
      <c r="B1412" s="231" t="s">
        <v>4440</v>
      </c>
      <c r="C1412" s="167" t="s">
        <v>6070</v>
      </c>
      <c r="D1412" s="168" t="str">
        <f t="shared" si="38"/>
        <v xml:space="preserve">ระบบระบายน้ำลำคลองน้ำเค็ม พร้อมอาคารประกอบ บ้านโนนดู่ หมู่ที่ 4 ตำบลสีสุก อำเภอแก้งสนามนาง จังหวัดนครราชสีมา ความยาวไม่น้อยกว่า 2,000.00 เมตร </v>
      </c>
      <c r="E1412" s="160" t="s">
        <v>6071</v>
      </c>
      <c r="F1412" s="160" t="s">
        <v>29</v>
      </c>
      <c r="G1412" s="160">
        <v>2567</v>
      </c>
      <c r="H1412" s="160" t="s">
        <v>4396</v>
      </c>
      <c r="I1412" s="169" t="s">
        <v>4298</v>
      </c>
      <c r="J1412" s="160" t="s">
        <v>888</v>
      </c>
      <c r="K1412" s="160" t="s">
        <v>663</v>
      </c>
      <c r="L1412" s="160" t="s">
        <v>7688</v>
      </c>
      <c r="M1412" s="160" t="s">
        <v>664</v>
      </c>
      <c r="N1412" s="160" t="s">
        <v>5550</v>
      </c>
      <c r="O1412" s="170" t="s">
        <v>7684</v>
      </c>
      <c r="P1412" s="171"/>
      <c r="Q1412" s="160" t="s">
        <v>7013</v>
      </c>
      <c r="R1412" s="166" t="s">
        <v>4440</v>
      </c>
    </row>
    <row r="1413" spans="1:18" customFormat="1">
      <c r="A1413" s="230" t="s">
        <v>4399</v>
      </c>
      <c r="B1413" s="231" t="s">
        <v>4440</v>
      </c>
      <c r="C1413" s="167" t="s">
        <v>6072</v>
      </c>
      <c r="D1413" s="168" t="str">
        <f t="shared" si="38"/>
        <v xml:space="preserve">แก้มลิงบึงระหอก พร้อมอาคารประกอบ บ้านไทยสามัคคี หมู่ที่ 17 ตำบลโนนแดง อำเภอโนนแดง จังหวัดนครราชสีมา ปริมาตรดินขุดไม่น้อยกว่า 100,000 ลูกบาศก์เมตร  </v>
      </c>
      <c r="E1413" s="160" t="s">
        <v>6073</v>
      </c>
      <c r="F1413" s="160" t="s">
        <v>29</v>
      </c>
      <c r="G1413" s="160">
        <v>2567</v>
      </c>
      <c r="H1413" s="160" t="s">
        <v>4396</v>
      </c>
      <c r="I1413" s="169" t="s">
        <v>4298</v>
      </c>
      <c r="J1413" s="160" t="s">
        <v>888</v>
      </c>
      <c r="K1413" s="160" t="s">
        <v>663</v>
      </c>
      <c r="L1413" s="160" t="s">
        <v>7688</v>
      </c>
      <c r="M1413" s="160" t="s">
        <v>664</v>
      </c>
      <c r="N1413" s="160" t="s">
        <v>5550</v>
      </c>
      <c r="O1413" s="170" t="s">
        <v>7684</v>
      </c>
      <c r="P1413" s="171"/>
      <c r="Q1413" s="160" t="s">
        <v>7014</v>
      </c>
      <c r="R1413" s="166" t="s">
        <v>4440</v>
      </c>
    </row>
    <row r="1414" spans="1:18" customFormat="1">
      <c r="A1414" s="230" t="s">
        <v>4399</v>
      </c>
      <c r="B1414" s="231" t="s">
        <v>4440</v>
      </c>
      <c r="C1414" s="167" t="s">
        <v>6078</v>
      </c>
      <c r="D1414" s="168" t="str">
        <f t="shared" si="38"/>
        <v xml:space="preserve">ขุดลอกแก้มลิงบ้านตลิ่งชัน พร้อมอาคารประกอบ บ้านตลิ่งชัน หมู่ที่ 9  ตำบลจระเข้หิน อำเภอครบุรี จังหวัดนครราชสีมา ปริมาตรดินขุดไม่น้อยกว่า 90,000 ลูกบาศก์เมตร  </v>
      </c>
      <c r="E1414" s="160" t="s">
        <v>6079</v>
      </c>
      <c r="F1414" s="160" t="s">
        <v>29</v>
      </c>
      <c r="G1414" s="160">
        <v>2567</v>
      </c>
      <c r="H1414" s="160" t="s">
        <v>4396</v>
      </c>
      <c r="I1414" s="169" t="s">
        <v>4298</v>
      </c>
      <c r="J1414" s="160" t="s">
        <v>888</v>
      </c>
      <c r="K1414" s="160" t="s">
        <v>663</v>
      </c>
      <c r="L1414" s="160" t="s">
        <v>7688</v>
      </c>
      <c r="M1414" s="160" t="s">
        <v>664</v>
      </c>
      <c r="N1414" s="160" t="s">
        <v>5550</v>
      </c>
      <c r="O1414" s="170" t="s">
        <v>7684</v>
      </c>
      <c r="P1414" s="171"/>
      <c r="Q1414" s="160" t="s">
        <v>7017</v>
      </c>
      <c r="R1414" s="166" t="s">
        <v>4440</v>
      </c>
    </row>
    <row r="1415" spans="1:18" customFormat="1">
      <c r="A1415" s="230" t="s">
        <v>4399</v>
      </c>
      <c r="B1415" s="231" t="s">
        <v>4440</v>
      </c>
      <c r="C1415" s="167" t="s">
        <v>6080</v>
      </c>
      <c r="D1415" s="168" t="str">
        <f t="shared" si="38"/>
        <v xml:space="preserve">แก้มลิงหนองช้างตาย พร้อมอาคารประกอบ บ้านหนองเข้ หมู่ที่ 6 ตำบลสุขไพบูลย์  อำเภอเสิงสาง  จังหวัดนครราชสีมา ปริมาตรดินขุดไม่น้อยกว่า 100,000 ลูกบาศก์เมตร </v>
      </c>
      <c r="E1415" s="160" t="s">
        <v>6081</v>
      </c>
      <c r="F1415" s="160" t="s">
        <v>29</v>
      </c>
      <c r="G1415" s="160">
        <v>2567</v>
      </c>
      <c r="H1415" s="160" t="s">
        <v>4396</v>
      </c>
      <c r="I1415" s="169" t="s">
        <v>4298</v>
      </c>
      <c r="J1415" s="160" t="s">
        <v>888</v>
      </c>
      <c r="K1415" s="160" t="s">
        <v>663</v>
      </c>
      <c r="L1415" s="160" t="s">
        <v>7688</v>
      </c>
      <c r="M1415" s="160" t="s">
        <v>664</v>
      </c>
      <c r="N1415" s="160" t="s">
        <v>5550</v>
      </c>
      <c r="O1415" s="170" t="s">
        <v>7684</v>
      </c>
      <c r="P1415" s="171"/>
      <c r="Q1415" s="160" t="s">
        <v>7018</v>
      </c>
      <c r="R1415" s="166" t="s">
        <v>4440</v>
      </c>
    </row>
    <row r="1416" spans="1:18" customFormat="1">
      <c r="A1416" s="230" t="s">
        <v>4399</v>
      </c>
      <c r="B1416" s="231" t="s">
        <v>4440</v>
      </c>
      <c r="C1416" s="167" t="s">
        <v>6082</v>
      </c>
      <c r="D1416" s="168" t="str">
        <f t="shared" si="38"/>
        <v>แก้มลิงคลองมูก พร้อมอาคารประกอบ  บ้านหนองแวง หมู่ที่ 4  ตำบลหนองค่าย อำเภอประทาย จังหวัดนครราชสีมา  ปริมาตรดินขุดไม่น้อยกว่า 200,000 ลูกบาศก์เมตร</v>
      </c>
      <c r="E1416" s="160" t="s">
        <v>6083</v>
      </c>
      <c r="F1416" s="160" t="s">
        <v>29</v>
      </c>
      <c r="G1416" s="160">
        <v>2567</v>
      </c>
      <c r="H1416" s="160" t="s">
        <v>4396</v>
      </c>
      <c r="I1416" s="169" t="s">
        <v>4298</v>
      </c>
      <c r="J1416" s="160" t="s">
        <v>888</v>
      </c>
      <c r="K1416" s="160" t="s">
        <v>663</v>
      </c>
      <c r="L1416" s="160" t="s">
        <v>7688</v>
      </c>
      <c r="M1416" s="160" t="s">
        <v>664</v>
      </c>
      <c r="N1416" s="160" t="s">
        <v>5550</v>
      </c>
      <c r="O1416" s="170" t="s">
        <v>7684</v>
      </c>
      <c r="P1416" s="171"/>
      <c r="Q1416" s="160" t="s">
        <v>7019</v>
      </c>
      <c r="R1416" s="166" t="s">
        <v>4440</v>
      </c>
    </row>
    <row r="1417" spans="1:18" customFormat="1">
      <c r="A1417" s="230" t="s">
        <v>4399</v>
      </c>
      <c r="B1417" s="231" t="s">
        <v>4440</v>
      </c>
      <c r="C1417" s="167" t="s">
        <v>6103</v>
      </c>
      <c r="D1417" s="168" t="str">
        <f t="shared" si="38"/>
        <v>ปรับปรุงระบบระบายน้ำฝายบ้านพะเนา เพื่อขยายศักยภาพการส่งน้ำและการระบายน้ำ บ้านพะเนา ตำบลพะเนา อำเภอเมืองนครราชสีมา จังหวัดนครราชสีมา ความยาว 20.00 เมตร</v>
      </c>
      <c r="E1417" s="160" t="s">
        <v>6104</v>
      </c>
      <c r="F1417" s="160" t="s">
        <v>29</v>
      </c>
      <c r="G1417" s="160">
        <v>2567</v>
      </c>
      <c r="H1417" s="160" t="s">
        <v>4396</v>
      </c>
      <c r="I1417" s="169" t="s">
        <v>4298</v>
      </c>
      <c r="J1417" s="160" t="s">
        <v>3478</v>
      </c>
      <c r="K1417" s="160" t="s">
        <v>663</v>
      </c>
      <c r="L1417" s="160" t="s">
        <v>7688</v>
      </c>
      <c r="M1417" s="160" t="s">
        <v>664</v>
      </c>
      <c r="N1417" s="160" t="s">
        <v>5550</v>
      </c>
      <c r="O1417" s="170" t="s">
        <v>7684</v>
      </c>
      <c r="P1417" s="171"/>
      <c r="Q1417" s="160" t="s">
        <v>7029</v>
      </c>
      <c r="R1417" s="166" t="s">
        <v>4440</v>
      </c>
    </row>
    <row r="1418" spans="1:18" customFormat="1">
      <c r="A1418" s="230" t="s">
        <v>4399</v>
      </c>
      <c r="B1418" s="231" t="s">
        <v>4440</v>
      </c>
      <c r="C1418" s="167" t="s">
        <v>6105</v>
      </c>
      <c r="D1418" s="168" t="str">
        <f t="shared" si="38"/>
        <v>ปรับปรุงระบบระบายน้ำฝายมะเริง 2 เพื่อขยายศักยภาพการส่งน้ำและการระบายน้ำ บ้านพุดซา ตำบลพะเนา อำเภอเมืองนครราชสีมา จังหวัดนครราชสีมา ความยาว 20.00 เมตร</v>
      </c>
      <c r="E1418" s="160" t="s">
        <v>6106</v>
      </c>
      <c r="F1418" s="160" t="s">
        <v>29</v>
      </c>
      <c r="G1418" s="160">
        <v>2567</v>
      </c>
      <c r="H1418" s="160" t="s">
        <v>5558</v>
      </c>
      <c r="I1418" s="169" t="s">
        <v>4298</v>
      </c>
      <c r="J1418" s="160" t="s">
        <v>3478</v>
      </c>
      <c r="K1418" s="160" t="s">
        <v>663</v>
      </c>
      <c r="L1418" s="160" t="s">
        <v>7688</v>
      </c>
      <c r="M1418" s="160" t="s">
        <v>664</v>
      </c>
      <c r="N1418" s="160" t="s">
        <v>5550</v>
      </c>
      <c r="O1418" s="170" t="s">
        <v>7684</v>
      </c>
      <c r="P1418" s="171"/>
      <c r="Q1418" s="160" t="s">
        <v>7030</v>
      </c>
      <c r="R1418" s="166" t="s">
        <v>4440</v>
      </c>
    </row>
    <row r="1419" spans="1:18" customFormat="1">
      <c r="A1419" s="230" t="s">
        <v>4399</v>
      </c>
      <c r="B1419" s="231" t="s">
        <v>4440</v>
      </c>
      <c r="C1419" s="167" t="s">
        <v>6107</v>
      </c>
      <c r="D1419" s="168" t="str">
        <f t="shared" ref="D1419:D1432" si="39">HYPERLINK(Q1419,E1419)</f>
        <v>ปรับปรุงระบบระบายน้ำฝายบ้านกระทอน 2 เพื่อขยายศักยภาพการส่งน้ำและการระบายน้ำ บ้านกระทอน ตำบลมะเริง อำเภอเมืองนครราชสีมา จังหวัดนครราชสีมา ความยาว 20.00 เมตร</v>
      </c>
      <c r="E1419" s="160" t="s">
        <v>6108</v>
      </c>
      <c r="F1419" s="160" t="s">
        <v>29</v>
      </c>
      <c r="G1419" s="160">
        <v>2567</v>
      </c>
      <c r="H1419" s="160" t="s">
        <v>5558</v>
      </c>
      <c r="I1419" s="169" t="s">
        <v>4298</v>
      </c>
      <c r="J1419" s="160" t="s">
        <v>3478</v>
      </c>
      <c r="K1419" s="160" t="s">
        <v>663</v>
      </c>
      <c r="L1419" s="160" t="s">
        <v>7688</v>
      </c>
      <c r="M1419" s="160" t="s">
        <v>664</v>
      </c>
      <c r="N1419" s="160" t="s">
        <v>5550</v>
      </c>
      <c r="O1419" s="170" t="s">
        <v>7684</v>
      </c>
      <c r="P1419" s="171"/>
      <c r="Q1419" s="160" t="s">
        <v>7031</v>
      </c>
      <c r="R1419" s="166" t="s">
        <v>4440</v>
      </c>
    </row>
    <row r="1420" spans="1:18" customFormat="1">
      <c r="A1420" s="230" t="s">
        <v>4399</v>
      </c>
      <c r="B1420" s="231" t="s">
        <v>4440</v>
      </c>
      <c r="C1420" s="167" t="s">
        <v>6109</v>
      </c>
      <c r="D1420" s="168" t="str">
        <f t="shared" si="39"/>
        <v>ปรับปรุงระบบระบายน้ำฝายมะเริง 1 เพื่อขยายศักยภาพการส่งน้ำและการระบายน้ำ บ้านพระ ตำบลมะเริง อำเภอเมืองนครราชสีมา จังหวัดนครราชสีมา ความยาว 20.00 เมตร</v>
      </c>
      <c r="E1420" s="160" t="s">
        <v>6110</v>
      </c>
      <c r="F1420" s="160" t="s">
        <v>29</v>
      </c>
      <c r="G1420" s="160">
        <v>2567</v>
      </c>
      <c r="H1420" s="160" t="s">
        <v>4396</v>
      </c>
      <c r="I1420" s="169" t="s">
        <v>4298</v>
      </c>
      <c r="J1420" s="160" t="s">
        <v>3478</v>
      </c>
      <c r="K1420" s="160" t="s">
        <v>663</v>
      </c>
      <c r="L1420" s="160" t="s">
        <v>7688</v>
      </c>
      <c r="M1420" s="160" t="s">
        <v>664</v>
      </c>
      <c r="N1420" s="160" t="s">
        <v>5550</v>
      </c>
      <c r="O1420" s="170" t="s">
        <v>7684</v>
      </c>
      <c r="P1420" s="171"/>
      <c r="Q1420" s="160" t="s">
        <v>7032</v>
      </c>
      <c r="R1420" s="166" t="s">
        <v>4440</v>
      </c>
    </row>
    <row r="1421" spans="1:18" customFormat="1">
      <c r="A1421" s="230" t="s">
        <v>4399</v>
      </c>
      <c r="B1421" s="231" t="s">
        <v>4440</v>
      </c>
      <c r="C1421" s="167" t="s">
        <v>6111</v>
      </c>
      <c r="D1421" s="168" t="str">
        <f t="shared" si="39"/>
        <v>ปรับปรุงระบบระบายน้ำฝายวัดตะคองเก่า เพื่อขยายศักยภาพการส่งน้ำและการระบายน้ำ บ้านพะไล ตำบลหัวทะเล อำเภอเมืองนครราชสีมา จังหวัดนครราชสีมา ความยาว 20.00 เมตร</v>
      </c>
      <c r="E1421" s="160" t="s">
        <v>6112</v>
      </c>
      <c r="F1421" s="160" t="s">
        <v>29</v>
      </c>
      <c r="G1421" s="160">
        <v>2567</v>
      </c>
      <c r="H1421" s="160" t="s">
        <v>4396</v>
      </c>
      <c r="I1421" s="169" t="s">
        <v>4298</v>
      </c>
      <c r="J1421" s="160" t="s">
        <v>3478</v>
      </c>
      <c r="K1421" s="160" t="s">
        <v>663</v>
      </c>
      <c r="L1421" s="160" t="s">
        <v>7688</v>
      </c>
      <c r="M1421" s="160" t="s">
        <v>664</v>
      </c>
      <c r="N1421" s="160" t="s">
        <v>5550</v>
      </c>
      <c r="O1421" s="170" t="s">
        <v>7684</v>
      </c>
      <c r="P1421" s="171"/>
      <c r="Q1421" s="160" t="s">
        <v>7033</v>
      </c>
      <c r="R1421" s="166" t="s">
        <v>4440</v>
      </c>
    </row>
    <row r="1422" spans="1:18" customFormat="1">
      <c r="A1422" s="230" t="s">
        <v>4399</v>
      </c>
      <c r="B1422" s="231" t="s">
        <v>4440</v>
      </c>
      <c r="C1422" s="167" t="s">
        <v>6113</v>
      </c>
      <c r="D1422" s="168" t="str">
        <f t="shared" si="39"/>
        <v>ปรับปรุงระบบระบายน้ำฝายบ้านยองแยง เพื่อขยายศักยภาพการส่งน้ำและการระบายน้ำ บ้านยองแยง ตำบลพะเนา อำเภอเมืองนครราชสีมา จังหวัดนครราชสีมา ความยาว 20.00 เมตร</v>
      </c>
      <c r="E1422" s="160" t="s">
        <v>6114</v>
      </c>
      <c r="F1422" s="160" t="s">
        <v>29</v>
      </c>
      <c r="G1422" s="160">
        <v>2567</v>
      </c>
      <c r="H1422" s="160" t="s">
        <v>4396</v>
      </c>
      <c r="I1422" s="169" t="s">
        <v>4298</v>
      </c>
      <c r="J1422" s="160" t="s">
        <v>3478</v>
      </c>
      <c r="K1422" s="160" t="s">
        <v>663</v>
      </c>
      <c r="L1422" s="160" t="s">
        <v>7688</v>
      </c>
      <c r="M1422" s="160" t="s">
        <v>664</v>
      </c>
      <c r="N1422" s="160" t="s">
        <v>5550</v>
      </c>
      <c r="O1422" s="170" t="s">
        <v>7684</v>
      </c>
      <c r="P1422" s="171"/>
      <c r="Q1422" s="160" t="s">
        <v>7034</v>
      </c>
      <c r="R1422" s="166" t="s">
        <v>4440</v>
      </c>
    </row>
    <row r="1423" spans="1:18" customFormat="1">
      <c r="A1423" s="230" t="s">
        <v>4399</v>
      </c>
      <c r="B1423" s="231" t="s">
        <v>4440</v>
      </c>
      <c r="C1423" s="167" t="s">
        <v>6115</v>
      </c>
      <c r="D1423" s="168" t="str">
        <f t="shared" si="39"/>
        <v>ปรับปรุงระบบระบายน้ำอาคารบังคับน้ำกำนันธูป เพื่อขยายศักยภาพการส่งน้ำและการระบายน้ำ บ้านตลาด ตำบลตลาด อำเภอเมืองนครราชสีมา จังหวัดนครราชสีมา ความยาว 20.00 เมตร</v>
      </c>
      <c r="E1423" s="160" t="s">
        <v>6116</v>
      </c>
      <c r="F1423" s="160" t="s">
        <v>29</v>
      </c>
      <c r="G1423" s="160">
        <v>2567</v>
      </c>
      <c r="H1423" s="160" t="s">
        <v>5558</v>
      </c>
      <c r="I1423" s="169" t="s">
        <v>4298</v>
      </c>
      <c r="J1423" s="160" t="s">
        <v>3478</v>
      </c>
      <c r="K1423" s="160" t="s">
        <v>663</v>
      </c>
      <c r="L1423" s="160" t="s">
        <v>7688</v>
      </c>
      <c r="M1423" s="160" t="s">
        <v>664</v>
      </c>
      <c r="N1423" s="160" t="s">
        <v>5550</v>
      </c>
      <c r="O1423" s="170" t="s">
        <v>7684</v>
      </c>
      <c r="P1423" s="171"/>
      <c r="Q1423" s="160" t="s">
        <v>7035</v>
      </c>
      <c r="R1423" s="166" t="s">
        <v>4440</v>
      </c>
    </row>
    <row r="1424" spans="1:18" customFormat="1">
      <c r="A1424" s="230" t="s">
        <v>4399</v>
      </c>
      <c r="B1424" s="231" t="s">
        <v>4440</v>
      </c>
      <c r="C1424" s="167" t="s">
        <v>6117</v>
      </c>
      <c r="D1424" s="168" t="str">
        <f t="shared" si="39"/>
        <v>ซ่อมแซมคันคลองส่งน้ำสายใหญ่ฝั่งซ้าย ประตูระบายน้ำโคกแฝก บ้านพุดซา ตำบลพุดซา อำเภอเมืองนครราชสีมา จังหวัดนครราชสีมา ความยาว 4.700 กิโลเมตร</v>
      </c>
      <c r="E1424" s="160" t="s">
        <v>6118</v>
      </c>
      <c r="F1424" s="160" t="s">
        <v>29</v>
      </c>
      <c r="G1424" s="160">
        <v>2567</v>
      </c>
      <c r="H1424" s="160" t="s">
        <v>5558</v>
      </c>
      <c r="I1424" s="169" t="s">
        <v>4298</v>
      </c>
      <c r="J1424" s="160" t="s">
        <v>3478</v>
      </c>
      <c r="K1424" s="160" t="s">
        <v>663</v>
      </c>
      <c r="L1424" s="160" t="s">
        <v>7688</v>
      </c>
      <c r="M1424" s="160" t="s">
        <v>664</v>
      </c>
      <c r="N1424" s="160" t="s">
        <v>5550</v>
      </c>
      <c r="O1424" s="170" t="s">
        <v>7684</v>
      </c>
      <c r="P1424" s="171"/>
      <c r="Q1424" s="160" t="s">
        <v>7036</v>
      </c>
      <c r="R1424" s="166" t="s">
        <v>4440</v>
      </c>
    </row>
    <row r="1425" spans="1:18" customFormat="1">
      <c r="A1425" s="230" t="s">
        <v>4399</v>
      </c>
      <c r="B1425" s="231" t="s">
        <v>4440</v>
      </c>
      <c r="C1425" s="167" t="s">
        <v>6119</v>
      </c>
      <c r="D1425" s="168" t="str">
        <f t="shared" si="39"/>
        <v>ปรับปรุงระบบระบายน้ำฝายบ้านตลาด เพื่อขยายศักยภาพการส่งน้ำและการระบายน้ำ บ้านตลาด ตำบลตลาด อำเภอเมืองนครราชสีมา จังหวัดนครราชสีมา ความยาว 67.00 เมตร</v>
      </c>
      <c r="E1425" s="160" t="s">
        <v>6120</v>
      </c>
      <c r="F1425" s="160" t="s">
        <v>29</v>
      </c>
      <c r="G1425" s="160">
        <v>2567</v>
      </c>
      <c r="H1425" s="160" t="s">
        <v>5558</v>
      </c>
      <c r="I1425" s="169" t="s">
        <v>4298</v>
      </c>
      <c r="J1425" s="160" t="s">
        <v>3478</v>
      </c>
      <c r="K1425" s="160" t="s">
        <v>663</v>
      </c>
      <c r="L1425" s="160" t="s">
        <v>7688</v>
      </c>
      <c r="M1425" s="160" t="s">
        <v>664</v>
      </c>
      <c r="N1425" s="160" t="s">
        <v>5550</v>
      </c>
      <c r="O1425" s="170" t="s">
        <v>7684</v>
      </c>
      <c r="P1425" s="171"/>
      <c r="Q1425" s="160" t="s">
        <v>7037</v>
      </c>
      <c r="R1425" s="166" t="s">
        <v>4440</v>
      </c>
    </row>
    <row r="1426" spans="1:18" customFormat="1">
      <c r="A1426" s="230" t="s">
        <v>4399</v>
      </c>
      <c r="B1426" s="231" t="s">
        <v>4440</v>
      </c>
      <c r="C1426" s="167" t="s">
        <v>6146</v>
      </c>
      <c r="D1426" s="168" t="str">
        <f t="shared" si="39"/>
        <v>ปรับปรุงภูมิทัศน์บริเวณคลองมหาไชย ตำบลหัวรอ อำเภอพระนครศรีอยุธยา จังหวัดพระนครศรีอยุธยา (ระยะที่ 1)</v>
      </c>
      <c r="E1426" s="160" t="s">
        <v>6147</v>
      </c>
      <c r="F1426" s="160" t="s">
        <v>29</v>
      </c>
      <c r="G1426" s="160">
        <v>2568</v>
      </c>
      <c r="H1426" s="160" t="s">
        <v>4412</v>
      </c>
      <c r="I1426" s="169" t="s">
        <v>1585</v>
      </c>
      <c r="J1426" s="160" t="s">
        <v>498</v>
      </c>
      <c r="K1426" s="160" t="s">
        <v>234</v>
      </c>
      <c r="L1426" s="160" t="s">
        <v>7690</v>
      </c>
      <c r="M1426" s="160" t="s">
        <v>141</v>
      </c>
      <c r="N1426" s="160" t="s">
        <v>6145</v>
      </c>
      <c r="O1426" s="170" t="s">
        <v>7684</v>
      </c>
      <c r="P1426" s="171"/>
      <c r="Q1426" s="160" t="s">
        <v>7049</v>
      </c>
      <c r="R1426" s="166" t="s">
        <v>4440</v>
      </c>
    </row>
    <row r="1427" spans="1:18" customFormat="1">
      <c r="A1427" s="230" t="s">
        <v>4399</v>
      </c>
      <c r="B1427" s="231" t="s">
        <v>4440</v>
      </c>
      <c r="C1427" s="167" t="s">
        <v>6148</v>
      </c>
      <c r="D1427" s="168" t="str">
        <f t="shared" si="39"/>
        <v>ก่อสร้างเขื่อนป้องกันตลิ่งริมแม่น้ำป่าสัก บริเวณหมู่ที่ 3 ตำบลวังแดง อำเภอท่าเรือ  จังหวัดพระนครศรีอยุธยา</v>
      </c>
      <c r="E1427" s="160" t="s">
        <v>6149</v>
      </c>
      <c r="F1427" s="160" t="s">
        <v>29</v>
      </c>
      <c r="G1427" s="160">
        <v>2568</v>
      </c>
      <c r="H1427" s="160" t="s">
        <v>4412</v>
      </c>
      <c r="I1427" s="169" t="s">
        <v>1585</v>
      </c>
      <c r="J1427" s="160" t="s">
        <v>498</v>
      </c>
      <c r="K1427" s="160" t="s">
        <v>234</v>
      </c>
      <c r="L1427" s="160" t="s">
        <v>7690</v>
      </c>
      <c r="M1427" s="160" t="s">
        <v>141</v>
      </c>
      <c r="N1427" s="160" t="s">
        <v>6145</v>
      </c>
      <c r="O1427" s="170" t="s">
        <v>7684</v>
      </c>
      <c r="P1427" s="171"/>
      <c r="Q1427" s="160" t="s">
        <v>7050</v>
      </c>
      <c r="R1427" s="166" t="s">
        <v>4440</v>
      </c>
    </row>
    <row r="1428" spans="1:18" customFormat="1">
      <c r="A1428" s="230" t="s">
        <v>4399</v>
      </c>
      <c r="B1428" s="231" t="s">
        <v>4440</v>
      </c>
      <c r="C1428" s="167" t="s">
        <v>6150</v>
      </c>
      <c r="D1428" s="168" t="str">
        <f t="shared" si="39"/>
        <v>ก่อสร้างเขื่อนป้องกันตลิ่งริมแม่น้ำน้อย บริเวณหมู่ที่ 3 ตำบลบ้านโพธิ์ อำเภอเสนา  จังหวัดพระนครศรีอยุธยา</v>
      </c>
      <c r="E1428" s="160" t="s">
        <v>6151</v>
      </c>
      <c r="F1428" s="160" t="s">
        <v>29</v>
      </c>
      <c r="G1428" s="160">
        <v>2568</v>
      </c>
      <c r="H1428" s="160" t="s">
        <v>4412</v>
      </c>
      <c r="I1428" s="169" t="s">
        <v>1585</v>
      </c>
      <c r="J1428" s="160" t="s">
        <v>498</v>
      </c>
      <c r="K1428" s="160" t="s">
        <v>234</v>
      </c>
      <c r="L1428" s="160" t="s">
        <v>7690</v>
      </c>
      <c r="M1428" s="160" t="s">
        <v>141</v>
      </c>
      <c r="N1428" s="160" t="s">
        <v>6145</v>
      </c>
      <c r="O1428" s="170" t="s">
        <v>7684</v>
      </c>
      <c r="P1428" s="171"/>
      <c r="Q1428" s="160" t="s">
        <v>7051</v>
      </c>
      <c r="R1428" s="166" t="s">
        <v>4440</v>
      </c>
    </row>
    <row r="1429" spans="1:18" customFormat="1">
      <c r="A1429" s="230" t="s">
        <v>4399</v>
      </c>
      <c r="B1429" s="231" t="s">
        <v>4440</v>
      </c>
      <c r="C1429" s="167" t="s">
        <v>6152</v>
      </c>
      <c r="D1429" s="168" t="str">
        <f t="shared" si="39"/>
        <v>ก่อสร้างเขื่อนป้องกันตลิ่งริมแม่น้ำน้อย บริเวณวัดบางยี่โท หมู่ที่ 1 ตำบลบางยี่โท อำเภอบางไทร จังหวัดพระนครศรีอยุธยา</v>
      </c>
      <c r="E1429" s="160" t="s">
        <v>6153</v>
      </c>
      <c r="F1429" s="160" t="s">
        <v>29</v>
      </c>
      <c r="G1429" s="160">
        <v>2568</v>
      </c>
      <c r="H1429" s="160" t="s">
        <v>4412</v>
      </c>
      <c r="I1429" s="169" t="s">
        <v>1585</v>
      </c>
      <c r="J1429" s="160" t="s">
        <v>498</v>
      </c>
      <c r="K1429" s="160" t="s">
        <v>234</v>
      </c>
      <c r="L1429" s="160" t="s">
        <v>7690</v>
      </c>
      <c r="M1429" s="160" t="s">
        <v>141</v>
      </c>
      <c r="N1429" s="160" t="s">
        <v>6145</v>
      </c>
      <c r="O1429" s="170" t="s">
        <v>7684</v>
      </c>
      <c r="P1429" s="171"/>
      <c r="Q1429" s="160" t="s">
        <v>7052</v>
      </c>
      <c r="R1429" s="166" t="s">
        <v>4440</v>
      </c>
    </row>
    <row r="1430" spans="1:18" customFormat="1">
      <c r="A1430" s="230" t="s">
        <v>4399</v>
      </c>
      <c r="B1430" s="231" t="s">
        <v>4440</v>
      </c>
      <c r="C1430" s="167" t="s">
        <v>6154</v>
      </c>
      <c r="D1430" s="168" t="str">
        <f t="shared" si="39"/>
        <v>ก่อสร้างเขื่อนป้องกันตลิ่งริมแม่น้ำป่าสัก บริเวณหมู่ที่ 1 ตำบลสามไถ อำเภอนครหลวง จังหวัดพระนครศรีอยุธยา</v>
      </c>
      <c r="E1430" s="160" t="s">
        <v>6155</v>
      </c>
      <c r="F1430" s="160" t="s">
        <v>29</v>
      </c>
      <c r="G1430" s="160">
        <v>2568</v>
      </c>
      <c r="H1430" s="160" t="s">
        <v>4412</v>
      </c>
      <c r="I1430" s="169" t="s">
        <v>1585</v>
      </c>
      <c r="J1430" s="160" t="s">
        <v>498</v>
      </c>
      <c r="K1430" s="160" t="s">
        <v>234</v>
      </c>
      <c r="L1430" s="160" t="s">
        <v>7690</v>
      </c>
      <c r="M1430" s="160" t="s">
        <v>141</v>
      </c>
      <c r="N1430" s="160" t="s">
        <v>6145</v>
      </c>
      <c r="O1430" s="170" t="s">
        <v>7684</v>
      </c>
      <c r="P1430" s="171"/>
      <c r="Q1430" s="160" t="s">
        <v>7053</v>
      </c>
      <c r="R1430" s="166" t="s">
        <v>4440</v>
      </c>
    </row>
    <row r="1431" spans="1:18" customFormat="1">
      <c r="A1431" s="230" t="s">
        <v>4399</v>
      </c>
      <c r="B1431" s="231" t="s">
        <v>4440</v>
      </c>
      <c r="C1431" s="167" t="s">
        <v>6156</v>
      </c>
      <c r="D1431" s="168" t="str">
        <f t="shared" si="39"/>
        <v>ก่อสร้างเขื่อนป้องกันตลิ่งริมคลองบางบาล บริเวณหมู่ที่ 7 ตำบลบ้านคลัง อำเภอบางบาล จังหวัดพระนครศรีอยุธยา</v>
      </c>
      <c r="E1431" s="160" t="s">
        <v>6157</v>
      </c>
      <c r="F1431" s="160" t="s">
        <v>29</v>
      </c>
      <c r="G1431" s="160">
        <v>2568</v>
      </c>
      <c r="H1431" s="160" t="s">
        <v>4412</v>
      </c>
      <c r="I1431" s="169" t="s">
        <v>1585</v>
      </c>
      <c r="J1431" s="160" t="s">
        <v>498</v>
      </c>
      <c r="K1431" s="160" t="s">
        <v>234</v>
      </c>
      <c r="L1431" s="160" t="s">
        <v>7690</v>
      </c>
      <c r="M1431" s="160" t="s">
        <v>141</v>
      </c>
      <c r="N1431" s="160" t="s">
        <v>6145</v>
      </c>
      <c r="O1431" s="170" t="s">
        <v>7684</v>
      </c>
      <c r="P1431" s="171"/>
      <c r="Q1431" s="160" t="s">
        <v>7054</v>
      </c>
      <c r="R1431" s="166" t="s">
        <v>4440</v>
      </c>
    </row>
    <row r="1432" spans="1:18" customFormat="1">
      <c r="A1432" s="230" t="s">
        <v>4399</v>
      </c>
      <c r="B1432" s="231" t="s">
        <v>4440</v>
      </c>
      <c r="C1432" s="167" t="s">
        <v>6158</v>
      </c>
      <c r="D1432" s="168" t="str">
        <f t="shared" si="39"/>
        <v>ก่อสร้างเขื่อนป้องกันตลิ่งริมแม่น้ำป่าสัก บริเวณหมู่ที่ 4 ตำบลวังแดง อำเภอท่าเรือ จังหวัดพระนครศรีอยุธยา</v>
      </c>
      <c r="E1432" s="160" t="s">
        <v>6159</v>
      </c>
      <c r="F1432" s="160" t="s">
        <v>29</v>
      </c>
      <c r="G1432" s="160">
        <v>2568</v>
      </c>
      <c r="H1432" s="160" t="s">
        <v>4412</v>
      </c>
      <c r="I1432" s="169" t="s">
        <v>1585</v>
      </c>
      <c r="J1432" s="160" t="s">
        <v>498</v>
      </c>
      <c r="K1432" s="160" t="s">
        <v>234</v>
      </c>
      <c r="L1432" s="160" t="s">
        <v>7690</v>
      </c>
      <c r="M1432" s="160" t="s">
        <v>141</v>
      </c>
      <c r="N1432" s="160" t="s">
        <v>6145</v>
      </c>
      <c r="O1432" s="170" t="s">
        <v>7684</v>
      </c>
      <c r="P1432" s="171"/>
      <c r="Q1432" s="160" t="s">
        <v>7055</v>
      </c>
      <c r="R1432" s="166" t="s">
        <v>4440</v>
      </c>
    </row>
    <row r="1433" spans="1:18" customFormat="1">
      <c r="A1433" s="230" t="s">
        <v>4399</v>
      </c>
      <c r="B1433" s="231" t="s">
        <v>4440</v>
      </c>
      <c r="C1433" s="167" t="s">
        <v>6160</v>
      </c>
      <c r="D1433" s="172" t="s">
        <v>6161</v>
      </c>
      <c r="E1433" s="160" t="s">
        <v>6161</v>
      </c>
      <c r="F1433" s="160" t="s">
        <v>29</v>
      </c>
      <c r="G1433" s="160">
        <v>2568</v>
      </c>
      <c r="H1433" s="160" t="s">
        <v>4412</v>
      </c>
      <c r="I1433" s="169" t="s">
        <v>1585</v>
      </c>
      <c r="J1433" s="160"/>
      <c r="K1433" s="160" t="s">
        <v>7997</v>
      </c>
      <c r="L1433" s="160" t="s">
        <v>6162</v>
      </c>
      <c r="M1433" s="160" t="s">
        <v>250</v>
      </c>
      <c r="N1433" s="160" t="s">
        <v>6145</v>
      </c>
      <c r="O1433" s="170" t="s">
        <v>7684</v>
      </c>
      <c r="P1433" s="171"/>
      <c r="Q1433" s="172" t="s">
        <v>7056</v>
      </c>
      <c r="R1433" s="166" t="s">
        <v>4440</v>
      </c>
    </row>
    <row r="1434" spans="1:18" customFormat="1">
      <c r="A1434" s="230" t="s">
        <v>4399</v>
      </c>
      <c r="B1434" s="231" t="s">
        <v>4440</v>
      </c>
      <c r="C1434" s="167" t="s">
        <v>6163</v>
      </c>
      <c r="D1434" s="168" t="str">
        <f>HYPERLINK(Q1434,E1434)</f>
        <v>โครงการพัฒนาแหล่งน้ำ และบริหารจัดการน้ำอย่างยั่งยืน  กิจกรรมก่อสร้างแหล่งน้ำ ปรับปรุงอ่างเก็บน้ำห้วยดู่พร้อมระบบกระจายน้ำ หมู่ที่ 5 บ้านสวน ตำบลแสนตอ อำเภอน้ำปาด จังหวัดอุตรดิตถ์</v>
      </c>
      <c r="E1434" s="160" t="s">
        <v>6164</v>
      </c>
      <c r="F1434" s="160" t="s">
        <v>29</v>
      </c>
      <c r="G1434" s="160">
        <v>2568</v>
      </c>
      <c r="H1434" s="160" t="s">
        <v>4412</v>
      </c>
      <c r="I1434" s="169" t="s">
        <v>1585</v>
      </c>
      <c r="J1434" s="160"/>
      <c r="K1434" s="160" t="s">
        <v>7997</v>
      </c>
      <c r="L1434" s="160" t="s">
        <v>6162</v>
      </c>
      <c r="M1434" s="160" t="s">
        <v>250</v>
      </c>
      <c r="N1434" s="160" t="s">
        <v>6145</v>
      </c>
      <c r="O1434" s="170" t="s">
        <v>7684</v>
      </c>
      <c r="P1434" s="171"/>
      <c r="Q1434" s="160" t="s">
        <v>7057</v>
      </c>
      <c r="R1434" s="166" t="s">
        <v>4440</v>
      </c>
    </row>
    <row r="1435" spans="1:18" customFormat="1">
      <c r="A1435" s="230" t="s">
        <v>4399</v>
      </c>
      <c r="B1435" s="231" t="s">
        <v>4440</v>
      </c>
      <c r="C1435" s="167" t="s">
        <v>6165</v>
      </c>
      <c r="D1435" s="168" t="str">
        <f>HYPERLINK(Q1435,E1435)</f>
        <v>ก่อสร้างสถานีสูบน้ำฝั่งตะวันออก บริเวณถนนวันพัฒนา ถนนริมแม่น้ำเจ้าพระยา ฝั่งตะวันออก อำเภอเมืองสิงห์บุรี  จังหวัดสิงห์บุรี</v>
      </c>
      <c r="E1435" s="160" t="s">
        <v>6166</v>
      </c>
      <c r="F1435" s="160" t="s">
        <v>29</v>
      </c>
      <c r="G1435" s="160">
        <v>2568</v>
      </c>
      <c r="H1435" s="160" t="s">
        <v>4397</v>
      </c>
      <c r="I1435" s="169" t="s">
        <v>5978</v>
      </c>
      <c r="J1435" s="160"/>
      <c r="K1435" s="160" t="s">
        <v>7998</v>
      </c>
      <c r="L1435" s="160" t="s">
        <v>6167</v>
      </c>
      <c r="M1435" s="160" t="s">
        <v>250</v>
      </c>
      <c r="N1435" s="160" t="s">
        <v>6145</v>
      </c>
      <c r="O1435" s="170" t="s">
        <v>7684</v>
      </c>
      <c r="P1435" s="171"/>
      <c r="Q1435" s="160" t="s">
        <v>7058</v>
      </c>
      <c r="R1435" s="166" t="s">
        <v>4440</v>
      </c>
    </row>
    <row r="1436" spans="1:18" customFormat="1">
      <c r="A1436" s="230" t="s">
        <v>4399</v>
      </c>
      <c r="B1436" s="231" t="s">
        <v>4440</v>
      </c>
      <c r="C1436" s="167" t="s">
        <v>6168</v>
      </c>
      <c r="D1436" s="168" t="str">
        <f>HYPERLINK(Q1436,E1436)</f>
        <v>ก่อสร้างสถานีสูบน้ำฝั่งตะวันตก บริเวณถนนวิไลจิตต์ อำเภอเมืองสิงห์บุรี จังหวัดสิงห์บุรี</v>
      </c>
      <c r="E1436" s="160" t="s">
        <v>6169</v>
      </c>
      <c r="F1436" s="160" t="s">
        <v>29</v>
      </c>
      <c r="G1436" s="160">
        <v>2568</v>
      </c>
      <c r="H1436" s="160" t="s">
        <v>4397</v>
      </c>
      <c r="I1436" s="169" t="s">
        <v>5978</v>
      </c>
      <c r="J1436" s="160"/>
      <c r="K1436" s="160" t="s">
        <v>7998</v>
      </c>
      <c r="L1436" s="160" t="s">
        <v>6167</v>
      </c>
      <c r="M1436" s="160" t="s">
        <v>250</v>
      </c>
      <c r="N1436" s="160" t="s">
        <v>6145</v>
      </c>
      <c r="O1436" s="170" t="s">
        <v>7684</v>
      </c>
      <c r="P1436" s="171"/>
      <c r="Q1436" s="160" t="s">
        <v>7059</v>
      </c>
      <c r="R1436" s="166" t="s">
        <v>4440</v>
      </c>
    </row>
    <row r="1437" spans="1:18" customFormat="1">
      <c r="A1437" s="230" t="s">
        <v>4399</v>
      </c>
      <c r="B1437" s="231" t="s">
        <v>4440</v>
      </c>
      <c r="C1437" s="167" t="s">
        <v>6173</v>
      </c>
      <c r="D1437" s="168" t="str">
        <f>HYPERLINK(Q1437,E1437)</f>
        <v xml:space="preserve">โครงการปรับปรุงและพัฒนาแหล่งน้ำเพื่อบรรเทาภัยแล้งและอุทกภัย (องค์กรปกครองส่วนถิ่น) </v>
      </c>
      <c r="E1437" s="160" t="s">
        <v>6174</v>
      </c>
      <c r="F1437" s="160" t="s">
        <v>29</v>
      </c>
      <c r="G1437" s="160">
        <v>2568</v>
      </c>
      <c r="H1437" s="160" t="s">
        <v>6172</v>
      </c>
      <c r="I1437" s="169" t="s">
        <v>1585</v>
      </c>
      <c r="J1437" s="160"/>
      <c r="K1437" s="160" t="s">
        <v>7999</v>
      </c>
      <c r="L1437" s="160" t="s">
        <v>6175</v>
      </c>
      <c r="M1437" s="160" t="s">
        <v>250</v>
      </c>
      <c r="N1437" s="160" t="s">
        <v>6145</v>
      </c>
      <c r="O1437" s="170" t="s">
        <v>7684</v>
      </c>
      <c r="P1437" s="171"/>
      <c r="Q1437" s="160" t="s">
        <v>7061</v>
      </c>
      <c r="R1437" s="166" t="s">
        <v>4440</v>
      </c>
    </row>
    <row r="1438" spans="1:18" customFormat="1">
      <c r="A1438" s="230" t="s">
        <v>4399</v>
      </c>
      <c r="B1438" s="231" t="s">
        <v>4440</v>
      </c>
      <c r="C1438" s="167" t="s">
        <v>6181</v>
      </c>
      <c r="D1438" s="172" t="s">
        <v>6182</v>
      </c>
      <c r="E1438" s="160" t="s">
        <v>6182</v>
      </c>
      <c r="F1438" s="160" t="s">
        <v>29</v>
      </c>
      <c r="G1438" s="160">
        <v>2568</v>
      </c>
      <c r="H1438" s="160" t="s">
        <v>4412</v>
      </c>
      <c r="I1438" s="169" t="s">
        <v>1585</v>
      </c>
      <c r="J1438" s="160" t="s">
        <v>4289</v>
      </c>
      <c r="K1438" s="160" t="s">
        <v>274</v>
      </c>
      <c r="L1438" s="160" t="s">
        <v>7692</v>
      </c>
      <c r="M1438" s="160" t="s">
        <v>38</v>
      </c>
      <c r="N1438" s="160" t="s">
        <v>6145</v>
      </c>
      <c r="O1438" s="170" t="s">
        <v>7684</v>
      </c>
      <c r="P1438" s="171"/>
      <c r="Q1438" s="160" t="s">
        <v>7064</v>
      </c>
      <c r="R1438" s="166" t="s">
        <v>4440</v>
      </c>
    </row>
    <row r="1439" spans="1:18" customFormat="1">
      <c r="A1439" s="230" t="s">
        <v>4399</v>
      </c>
      <c r="B1439" s="231" t="s">
        <v>4440</v>
      </c>
      <c r="C1439" s="167" t="s">
        <v>6193</v>
      </c>
      <c r="D1439" s="168" t="str">
        <f t="shared" ref="D1439:D1460" si="40">HYPERLINK(Q1439,E1439)</f>
        <v>โครงการจัดการน้ำเสียจังหวัดระยอง (ก่อสร้างระบบท่อรวบรวมน้ำเสียบนพื้นที่เกาะเสม็ด บริเวณหน้าสำนักงานอุทยานแห่งชาติเขาแหลมหญ้า-หมู่เกาะเสม็ด (ปรับปรุงระบบท่อรวบรวมน้ำเสีย) ตำบลเพ อำเภอเมืองระยอง จังหวัดระยอง)</v>
      </c>
      <c r="E1439" s="160" t="s">
        <v>6194</v>
      </c>
      <c r="F1439" s="160" t="s">
        <v>29</v>
      </c>
      <c r="G1439" s="160">
        <v>2568</v>
      </c>
      <c r="H1439" s="160" t="s">
        <v>4412</v>
      </c>
      <c r="I1439" s="169" t="s">
        <v>1585</v>
      </c>
      <c r="J1439" s="160" t="s">
        <v>876</v>
      </c>
      <c r="K1439" s="160" t="s">
        <v>234</v>
      </c>
      <c r="L1439" s="160" t="s">
        <v>7690</v>
      </c>
      <c r="M1439" s="160" t="s">
        <v>141</v>
      </c>
      <c r="N1439" s="160" t="s">
        <v>6145</v>
      </c>
      <c r="O1439" s="170" t="s">
        <v>7684</v>
      </c>
      <c r="P1439" s="171"/>
      <c r="Q1439" s="160" t="s">
        <v>7069</v>
      </c>
      <c r="R1439" s="166" t="s">
        <v>4440</v>
      </c>
    </row>
    <row r="1440" spans="1:18" customFormat="1">
      <c r="A1440" s="230" t="s">
        <v>4399</v>
      </c>
      <c r="B1440" s="231" t="s">
        <v>4440</v>
      </c>
      <c r="C1440" s="167" t="s">
        <v>6198</v>
      </c>
      <c r="D1440" s="168" t="str">
        <f t="shared" si="40"/>
        <v>19. โครงการก่อสร้างและเพิ่มประสิทธิภาพระบบบำบัดน้ำเสีย เทศบาลนครตรัง จังหวัดตรัง</v>
      </c>
      <c r="E1440" s="160" t="s">
        <v>6199</v>
      </c>
      <c r="F1440" s="160" t="s">
        <v>29</v>
      </c>
      <c r="G1440" s="160">
        <v>2568</v>
      </c>
      <c r="H1440" s="160" t="s">
        <v>1534</v>
      </c>
      <c r="I1440" s="169" t="s">
        <v>6200</v>
      </c>
      <c r="J1440" s="160" t="s">
        <v>155</v>
      </c>
      <c r="K1440" s="160" t="s">
        <v>755</v>
      </c>
      <c r="L1440" s="160" t="s">
        <v>7697</v>
      </c>
      <c r="M1440" s="160" t="s">
        <v>141</v>
      </c>
      <c r="N1440" s="160" t="s">
        <v>6145</v>
      </c>
      <c r="O1440" s="170" t="s">
        <v>7684</v>
      </c>
      <c r="P1440" s="171"/>
      <c r="Q1440" s="160" t="s">
        <v>7071</v>
      </c>
      <c r="R1440" s="166" t="s">
        <v>4440</v>
      </c>
    </row>
    <row r="1441" spans="1:18" customFormat="1">
      <c r="A1441" s="230" t="s">
        <v>4399</v>
      </c>
      <c r="B1441" s="231" t="s">
        <v>4440</v>
      </c>
      <c r="C1441" s="167" t="s">
        <v>6201</v>
      </c>
      <c r="D1441" s="168" t="str">
        <f t="shared" si="40"/>
        <v>18. โครงการก่อสร้างและเพิ่มประสิทธิภาพระบบบำบัดน้ำเสีย เทศบาลนครเชียงใหม่ จังหวัดเชียงใหม่</v>
      </c>
      <c r="E1441" s="160" t="s">
        <v>6202</v>
      </c>
      <c r="F1441" s="160" t="s">
        <v>29</v>
      </c>
      <c r="G1441" s="160">
        <v>2568</v>
      </c>
      <c r="H1441" s="160" t="s">
        <v>1534</v>
      </c>
      <c r="I1441" s="169" t="s">
        <v>6200</v>
      </c>
      <c r="J1441" s="160" t="s">
        <v>155</v>
      </c>
      <c r="K1441" s="160" t="s">
        <v>755</v>
      </c>
      <c r="L1441" s="160" t="s">
        <v>7697</v>
      </c>
      <c r="M1441" s="160" t="s">
        <v>141</v>
      </c>
      <c r="N1441" s="160" t="s">
        <v>6145</v>
      </c>
      <c r="O1441" s="170" t="s">
        <v>7684</v>
      </c>
      <c r="P1441" s="171"/>
      <c r="Q1441" s="160" t="s">
        <v>7072</v>
      </c>
      <c r="R1441" s="166" t="s">
        <v>4440</v>
      </c>
    </row>
    <row r="1442" spans="1:18" customFormat="1">
      <c r="A1442" s="230" t="s">
        <v>4399</v>
      </c>
      <c r="B1442" s="231" t="s">
        <v>4440</v>
      </c>
      <c r="C1442" s="167" t="s">
        <v>6203</v>
      </c>
      <c r="D1442" s="168" t="str">
        <f t="shared" si="40"/>
        <v>17. โครงการก่อสร้างและเพิ่มประสิทธิภาพระบบรวบรวมน้ำเสีย เทศบาลนครพิษณุโลก จังหวัดพิษณุโลก</v>
      </c>
      <c r="E1442" s="160" t="s">
        <v>6204</v>
      </c>
      <c r="F1442" s="160" t="s">
        <v>29</v>
      </c>
      <c r="G1442" s="160">
        <v>2568</v>
      </c>
      <c r="H1442" s="160" t="s">
        <v>47</v>
      </c>
      <c r="I1442" s="169" t="s">
        <v>1585</v>
      </c>
      <c r="J1442" s="160" t="s">
        <v>155</v>
      </c>
      <c r="K1442" s="160" t="s">
        <v>755</v>
      </c>
      <c r="L1442" s="160" t="s">
        <v>7697</v>
      </c>
      <c r="M1442" s="160" t="s">
        <v>141</v>
      </c>
      <c r="N1442" s="160" t="s">
        <v>6145</v>
      </c>
      <c r="O1442" s="170" t="s">
        <v>7684</v>
      </c>
      <c r="P1442" s="171"/>
      <c r="Q1442" s="160" t="s">
        <v>7073</v>
      </c>
      <c r="R1442" s="166" t="s">
        <v>4440</v>
      </c>
    </row>
    <row r="1443" spans="1:18" customFormat="1">
      <c r="A1443" s="230" t="s">
        <v>4399</v>
      </c>
      <c r="B1443" s="231" t="s">
        <v>4440</v>
      </c>
      <c r="C1443" s="167" t="s">
        <v>6205</v>
      </c>
      <c r="D1443" s="168" t="str">
        <f t="shared" si="40"/>
        <v>16. โครงการก่อสร้างและเพิ่มประสิทธิภาพการบริหารจัดการคุณภาพน้ำ ในเขตพื้นที่จัดการน้ำเสีย เทศบาลนครสงขลา ตำบลบ่อยาง อำเภอเมืองสงขลา จังหวัดสงขลา ระยะที่ 1</v>
      </c>
      <c r="E1443" s="160" t="s">
        <v>6206</v>
      </c>
      <c r="F1443" s="160" t="s">
        <v>29</v>
      </c>
      <c r="G1443" s="160">
        <v>2568</v>
      </c>
      <c r="H1443" s="160" t="s">
        <v>153</v>
      </c>
      <c r="I1443" s="169" t="s">
        <v>1585</v>
      </c>
      <c r="J1443" s="160" t="s">
        <v>155</v>
      </c>
      <c r="K1443" s="160" t="s">
        <v>755</v>
      </c>
      <c r="L1443" s="160" t="s">
        <v>7697</v>
      </c>
      <c r="M1443" s="160" t="s">
        <v>141</v>
      </c>
      <c r="N1443" s="160" t="s">
        <v>6145</v>
      </c>
      <c r="O1443" s="170" t="s">
        <v>7684</v>
      </c>
      <c r="P1443" s="171"/>
      <c r="Q1443" s="160" t="s">
        <v>7074</v>
      </c>
      <c r="R1443" s="166" t="s">
        <v>4440</v>
      </c>
    </row>
    <row r="1444" spans="1:18" customFormat="1">
      <c r="A1444" s="230" t="s">
        <v>4399</v>
      </c>
      <c r="B1444" s="231" t="s">
        <v>4440</v>
      </c>
      <c r="C1444" s="167" t="s">
        <v>6207</v>
      </c>
      <c r="D1444" s="168" t="str">
        <f t="shared" si="40"/>
        <v>15. โครงการก่อสร้างและเพิ่มประสิทธิภาพระบบรวบรวมน้ำเสีย เทศบาลเมืองพะเยา จังหวัดพะเยา</v>
      </c>
      <c r="E1444" s="160" t="s">
        <v>6208</v>
      </c>
      <c r="F1444" s="160" t="s">
        <v>29</v>
      </c>
      <c r="G1444" s="160">
        <v>2568</v>
      </c>
      <c r="H1444" s="160" t="s">
        <v>153</v>
      </c>
      <c r="I1444" s="169" t="s">
        <v>1585</v>
      </c>
      <c r="J1444" s="160" t="s">
        <v>155</v>
      </c>
      <c r="K1444" s="160" t="s">
        <v>755</v>
      </c>
      <c r="L1444" s="160" t="s">
        <v>7697</v>
      </c>
      <c r="M1444" s="160" t="s">
        <v>141</v>
      </c>
      <c r="N1444" s="160" t="s">
        <v>6145</v>
      </c>
      <c r="O1444" s="170" t="s">
        <v>7684</v>
      </c>
      <c r="P1444" s="171"/>
      <c r="Q1444" s="160" t="s">
        <v>7075</v>
      </c>
      <c r="R1444" s="166" t="s">
        <v>4440</v>
      </c>
    </row>
    <row r="1445" spans="1:18" customFormat="1">
      <c r="A1445" s="230" t="s">
        <v>4399</v>
      </c>
      <c r="B1445" s="231" t="s">
        <v>4440</v>
      </c>
      <c r="C1445" s="167" t="s">
        <v>6209</v>
      </c>
      <c r="D1445" s="168" t="str">
        <f t="shared" si="40"/>
        <v>13. โครงการก่อสร้างและเพิ่มประสิทธิภาพระบบบำบัดน้ำเสีย เทศบาลเมืองประจวบคีรีขันธ์  ตำบลประจวบคีรีขันธ์ อำเภอเมืองประจวบคีรีขันธ์ จังหวัดประจวบคีรีขันธ์</v>
      </c>
      <c r="E1445" s="160" t="s">
        <v>6210</v>
      </c>
      <c r="F1445" s="160" t="s">
        <v>29</v>
      </c>
      <c r="G1445" s="160">
        <v>2568</v>
      </c>
      <c r="H1445" s="160" t="s">
        <v>4412</v>
      </c>
      <c r="I1445" s="169" t="s">
        <v>2193</v>
      </c>
      <c r="J1445" s="160" t="s">
        <v>155</v>
      </c>
      <c r="K1445" s="160" t="s">
        <v>755</v>
      </c>
      <c r="L1445" s="160" t="s">
        <v>7697</v>
      </c>
      <c r="M1445" s="160" t="s">
        <v>141</v>
      </c>
      <c r="N1445" s="160" t="s">
        <v>6145</v>
      </c>
      <c r="O1445" s="170" t="s">
        <v>7684</v>
      </c>
      <c r="P1445" s="171"/>
      <c r="Q1445" s="160" t="s">
        <v>7076</v>
      </c>
      <c r="R1445" s="166" t="s">
        <v>4440</v>
      </c>
    </row>
    <row r="1446" spans="1:18" customFormat="1">
      <c r="A1446" s="230" t="s">
        <v>4399</v>
      </c>
      <c r="B1446" s="231" t="s">
        <v>4440</v>
      </c>
      <c r="C1446" s="167" t="s">
        <v>6211</v>
      </c>
      <c r="D1446" s="168" t="str">
        <f t="shared" si="40"/>
        <v>12. โครงการก่อสร้างศูนย์บริหารจัดการคุณภาพน้ำ เทศบาลตำบลนาจอมเทียน  ตำบลนาจอมเทียน อำเภอสัตหีบ จังหวัดชลบุรี</v>
      </c>
      <c r="E1446" s="160" t="s">
        <v>6212</v>
      </c>
      <c r="F1446" s="160" t="s">
        <v>29</v>
      </c>
      <c r="G1446" s="160">
        <v>2568</v>
      </c>
      <c r="H1446" s="160" t="s">
        <v>4412</v>
      </c>
      <c r="I1446" s="169" t="s">
        <v>6200</v>
      </c>
      <c r="J1446" s="160" t="s">
        <v>155</v>
      </c>
      <c r="K1446" s="160" t="s">
        <v>755</v>
      </c>
      <c r="L1446" s="160" t="s">
        <v>7697</v>
      </c>
      <c r="M1446" s="160" t="s">
        <v>141</v>
      </c>
      <c r="N1446" s="160" t="s">
        <v>6145</v>
      </c>
      <c r="O1446" s="170" t="s">
        <v>7684</v>
      </c>
      <c r="P1446" s="171"/>
      <c r="Q1446" s="160" t="s">
        <v>7077</v>
      </c>
      <c r="R1446" s="166" t="s">
        <v>4440</v>
      </c>
    </row>
    <row r="1447" spans="1:18" customFormat="1">
      <c r="A1447" s="230" t="s">
        <v>4399</v>
      </c>
      <c r="B1447" s="231" t="s">
        <v>4440</v>
      </c>
      <c r="C1447" s="167" t="s">
        <v>6213</v>
      </c>
      <c r="D1447" s="168" t="str">
        <f t="shared" si="40"/>
        <v>11. โครงการก่อสร้างและเพิ่มประสิทธิภาพระบบบำบัดน้ำเสีย เทศบาลเมืองสุรินทร์  ตำบลในเมือง อำเภอเมืองสุรินทร์ จังหวัดสุรินทร์</v>
      </c>
      <c r="E1447" s="160" t="s">
        <v>6214</v>
      </c>
      <c r="F1447" s="160" t="s">
        <v>29</v>
      </c>
      <c r="G1447" s="160">
        <v>2568</v>
      </c>
      <c r="H1447" s="160" t="s">
        <v>4412</v>
      </c>
      <c r="I1447" s="169" t="s">
        <v>6200</v>
      </c>
      <c r="J1447" s="160" t="s">
        <v>155</v>
      </c>
      <c r="K1447" s="160" t="s">
        <v>755</v>
      </c>
      <c r="L1447" s="160" t="s">
        <v>7697</v>
      </c>
      <c r="M1447" s="160" t="s">
        <v>141</v>
      </c>
      <c r="N1447" s="160" t="s">
        <v>6145</v>
      </c>
      <c r="O1447" s="170" t="s">
        <v>7684</v>
      </c>
      <c r="P1447" s="171"/>
      <c r="Q1447" s="160" t="s">
        <v>7078</v>
      </c>
      <c r="R1447" s="166" t="s">
        <v>4440</v>
      </c>
    </row>
    <row r="1448" spans="1:18" customFormat="1">
      <c r="A1448" s="230" t="s">
        <v>4399</v>
      </c>
      <c r="B1448" s="231" t="s">
        <v>4440</v>
      </c>
      <c r="C1448" s="167" t="s">
        <v>6215</v>
      </c>
      <c r="D1448" s="168" t="str">
        <f t="shared" si="40"/>
        <v>10. โครงการก่อสร้างและเพิ่มประสิทธิภาพระบบบำบัดน้ำเสีย เทศบาลเมืองมาบตาพุด ตำบลห้วยโป่ง อำเภอเมืองระยอง จังหวัดระยอง</v>
      </c>
      <c r="E1448" s="160" t="s">
        <v>6216</v>
      </c>
      <c r="F1448" s="160" t="s">
        <v>29</v>
      </c>
      <c r="G1448" s="160">
        <v>2568</v>
      </c>
      <c r="H1448" s="160" t="s">
        <v>4412</v>
      </c>
      <c r="I1448" s="169" t="s">
        <v>6217</v>
      </c>
      <c r="J1448" s="160" t="s">
        <v>155</v>
      </c>
      <c r="K1448" s="160" t="s">
        <v>755</v>
      </c>
      <c r="L1448" s="160" t="s">
        <v>7697</v>
      </c>
      <c r="M1448" s="160" t="s">
        <v>141</v>
      </c>
      <c r="N1448" s="160" t="s">
        <v>6145</v>
      </c>
      <c r="O1448" s="170" t="s">
        <v>7684</v>
      </c>
      <c r="P1448" s="171"/>
      <c r="Q1448" s="160" t="s">
        <v>7079</v>
      </c>
      <c r="R1448" s="166" t="s">
        <v>4440</v>
      </c>
    </row>
    <row r="1449" spans="1:18" customFormat="1">
      <c r="A1449" s="230" t="s">
        <v>4399</v>
      </c>
      <c r="B1449" s="231" t="s">
        <v>4440</v>
      </c>
      <c r="C1449" s="167" t="s">
        <v>6218</v>
      </c>
      <c r="D1449" s="168" t="str">
        <f t="shared" si="40"/>
        <v>9. โครงการก่อสร้างและเพิ่มประสิทธิภาพระบบบำบัดน้ำเสีย เทศบาลนครอุบลราชธานี  ตำบลในเมือง อำเภอเมืองอุบลราชธานี จังหวัดอุบลราชธานี</v>
      </c>
      <c r="E1449" s="160" t="s">
        <v>6219</v>
      </c>
      <c r="F1449" s="160" t="s">
        <v>29</v>
      </c>
      <c r="G1449" s="160">
        <v>2568</v>
      </c>
      <c r="H1449" s="160" t="s">
        <v>4412</v>
      </c>
      <c r="I1449" s="169" t="s">
        <v>2193</v>
      </c>
      <c r="J1449" s="160" t="s">
        <v>155</v>
      </c>
      <c r="K1449" s="160" t="s">
        <v>755</v>
      </c>
      <c r="L1449" s="160" t="s">
        <v>7697</v>
      </c>
      <c r="M1449" s="160" t="s">
        <v>141</v>
      </c>
      <c r="N1449" s="160" t="s">
        <v>6145</v>
      </c>
      <c r="O1449" s="170" t="s">
        <v>7684</v>
      </c>
      <c r="P1449" s="171"/>
      <c r="Q1449" s="160" t="s">
        <v>7080</v>
      </c>
      <c r="R1449" s="166" t="s">
        <v>4440</v>
      </c>
    </row>
    <row r="1450" spans="1:18" customFormat="1">
      <c r="A1450" s="230" t="s">
        <v>4399</v>
      </c>
      <c r="B1450" s="231" t="s">
        <v>4440</v>
      </c>
      <c r="C1450" s="167" t="s">
        <v>6220</v>
      </c>
      <c r="D1450" s="168" t="str">
        <f t="shared" si="40"/>
        <v>14. โครงการก่อสร้างและเพิ่มประสิทธิภาพระบบบำบัดน้ำเสีย เทศบาลเมืองกาฬสินธุ์ จังหวัดกาฬสินธุ์</v>
      </c>
      <c r="E1450" s="160" t="s">
        <v>6221</v>
      </c>
      <c r="F1450" s="160" t="s">
        <v>29</v>
      </c>
      <c r="G1450" s="160">
        <v>2568</v>
      </c>
      <c r="H1450" s="160" t="s">
        <v>4412</v>
      </c>
      <c r="I1450" s="169" t="s">
        <v>6200</v>
      </c>
      <c r="J1450" s="160" t="s">
        <v>155</v>
      </c>
      <c r="K1450" s="160" t="s">
        <v>755</v>
      </c>
      <c r="L1450" s="160" t="s">
        <v>7697</v>
      </c>
      <c r="M1450" s="160" t="s">
        <v>141</v>
      </c>
      <c r="N1450" s="160" t="s">
        <v>6145</v>
      </c>
      <c r="O1450" s="170" t="s">
        <v>7684</v>
      </c>
      <c r="P1450" s="171"/>
      <c r="Q1450" s="160" t="s">
        <v>7081</v>
      </c>
      <c r="R1450" s="166" t="s">
        <v>4440</v>
      </c>
    </row>
    <row r="1451" spans="1:18" customFormat="1">
      <c r="A1451" s="230" t="s">
        <v>4399</v>
      </c>
      <c r="B1451" s="231" t="s">
        <v>4440</v>
      </c>
      <c r="C1451" s="167" t="s">
        <v>6222</v>
      </c>
      <c r="D1451" s="168" t="str">
        <f t="shared" si="40"/>
        <v>8. โครงการก่อสร้างศูนย์บริหารจัดการคุณภาพน้ำ เทศบาลนครปากเกร็ด  ตำบลปากเกร็ด อำเภอปากเกร็ด จังหวัดนนทบุรี</v>
      </c>
      <c r="E1451" s="160" t="s">
        <v>6223</v>
      </c>
      <c r="F1451" s="160" t="s">
        <v>29</v>
      </c>
      <c r="G1451" s="160">
        <v>2568</v>
      </c>
      <c r="H1451" s="160" t="s">
        <v>4412</v>
      </c>
      <c r="I1451" s="169" t="s">
        <v>1585</v>
      </c>
      <c r="J1451" s="160" t="s">
        <v>155</v>
      </c>
      <c r="K1451" s="160" t="s">
        <v>755</v>
      </c>
      <c r="L1451" s="160" t="s">
        <v>7697</v>
      </c>
      <c r="M1451" s="160" t="s">
        <v>141</v>
      </c>
      <c r="N1451" s="160" t="s">
        <v>6145</v>
      </c>
      <c r="O1451" s="170" t="s">
        <v>7684</v>
      </c>
      <c r="P1451" s="171"/>
      <c r="Q1451" s="160" t="s">
        <v>7082</v>
      </c>
      <c r="R1451" s="166" t="s">
        <v>4440</v>
      </c>
    </row>
    <row r="1452" spans="1:18" customFormat="1">
      <c r="A1452" s="230" t="s">
        <v>4399</v>
      </c>
      <c r="B1452" s="231" t="s">
        <v>4440</v>
      </c>
      <c r="C1452" s="167" t="s">
        <v>6224</v>
      </c>
      <c r="D1452" s="168" t="str">
        <f t="shared" si="40"/>
        <v>7. โครงการก่อสร้างศูนย์บริหารจัดการคุณภาพน้ำ เทศบาลเมืองแพร่  ตำบลในเมือง อำเภอเมืองแพร่ จังหวัดแพร่</v>
      </c>
      <c r="E1452" s="160" t="s">
        <v>6225</v>
      </c>
      <c r="F1452" s="160" t="s">
        <v>29</v>
      </c>
      <c r="G1452" s="160">
        <v>2568</v>
      </c>
      <c r="H1452" s="160" t="s">
        <v>4412</v>
      </c>
      <c r="I1452" s="169" t="s">
        <v>1585</v>
      </c>
      <c r="J1452" s="160" t="s">
        <v>155</v>
      </c>
      <c r="K1452" s="160" t="s">
        <v>755</v>
      </c>
      <c r="L1452" s="160" t="s">
        <v>7697</v>
      </c>
      <c r="M1452" s="160" t="s">
        <v>141</v>
      </c>
      <c r="N1452" s="160" t="s">
        <v>6145</v>
      </c>
      <c r="O1452" s="170" t="s">
        <v>7684</v>
      </c>
      <c r="P1452" s="171"/>
      <c r="Q1452" s="160" t="s">
        <v>7083</v>
      </c>
      <c r="R1452" s="166" t="s">
        <v>4440</v>
      </c>
    </row>
    <row r="1453" spans="1:18" customFormat="1">
      <c r="A1453" s="230" t="s">
        <v>4399</v>
      </c>
      <c r="B1453" s="231" t="s">
        <v>4440</v>
      </c>
      <c r="C1453" s="167" t="s">
        <v>6230</v>
      </c>
      <c r="D1453" s="168" t="str">
        <f t="shared" si="40"/>
        <v>4. โครงการก่อสร้างศูนย์บริหารจัดการคุณภาพน้ำ เทศบาลนครระยอง  ตำบลท่าประดู่ อำเภอเมืองระยอง จังหวัดระยอง แห่งที่ 2</v>
      </c>
      <c r="E1453" s="160" t="s">
        <v>6231</v>
      </c>
      <c r="F1453" s="160" t="s">
        <v>29</v>
      </c>
      <c r="G1453" s="160">
        <v>2568</v>
      </c>
      <c r="H1453" s="160" t="s">
        <v>4412</v>
      </c>
      <c r="I1453" s="169" t="s">
        <v>1585</v>
      </c>
      <c r="J1453" s="160" t="s">
        <v>155</v>
      </c>
      <c r="K1453" s="160" t="s">
        <v>755</v>
      </c>
      <c r="L1453" s="160" t="s">
        <v>7697</v>
      </c>
      <c r="M1453" s="160" t="s">
        <v>141</v>
      </c>
      <c r="N1453" s="160" t="s">
        <v>6145</v>
      </c>
      <c r="O1453" s="170" t="s">
        <v>7684</v>
      </c>
      <c r="P1453" s="171"/>
      <c r="Q1453" s="160" t="s">
        <v>7086</v>
      </c>
      <c r="R1453" s="166" t="s">
        <v>4440</v>
      </c>
    </row>
    <row r="1454" spans="1:18" customFormat="1">
      <c r="A1454" s="230" t="s">
        <v>4399</v>
      </c>
      <c r="B1454" s="231" t="s">
        <v>4440</v>
      </c>
      <c r="C1454" s="167" t="s">
        <v>6236</v>
      </c>
      <c r="D1454" s="168" t="str">
        <f t="shared" si="40"/>
        <v>1.โครงการก่อสร้างศูนย์บริหารจัดการคุณภาพน้ำ เทศบาลเมืองอุทัยธานี  ตำบลอุทัยใหม่ อำเภอเมืองอุทัยธานี จังหวัดอุทัยธานี</v>
      </c>
      <c r="E1454" s="160" t="s">
        <v>6237</v>
      </c>
      <c r="F1454" s="160" t="s">
        <v>29</v>
      </c>
      <c r="G1454" s="160">
        <v>2568</v>
      </c>
      <c r="H1454" s="160" t="s">
        <v>4412</v>
      </c>
      <c r="I1454" s="169" t="s">
        <v>1585</v>
      </c>
      <c r="J1454" s="160" t="s">
        <v>155</v>
      </c>
      <c r="K1454" s="160" t="s">
        <v>755</v>
      </c>
      <c r="L1454" s="160" t="s">
        <v>7697</v>
      </c>
      <c r="M1454" s="160" t="s">
        <v>141</v>
      </c>
      <c r="N1454" s="160" t="s">
        <v>6145</v>
      </c>
      <c r="O1454" s="170" t="s">
        <v>7684</v>
      </c>
      <c r="P1454" s="171"/>
      <c r="Q1454" s="160" t="s">
        <v>7089</v>
      </c>
      <c r="R1454" s="166" t="s">
        <v>4440</v>
      </c>
    </row>
    <row r="1455" spans="1:18" customFormat="1">
      <c r="A1455" s="230" t="s">
        <v>4399</v>
      </c>
      <c r="B1455" s="231" t="s">
        <v>4440</v>
      </c>
      <c r="C1455" s="167" t="s">
        <v>6238</v>
      </c>
      <c r="D1455" s="168" t="str">
        <f t="shared" si="40"/>
        <v>เพิ่มศักยภาพบริหารจัดการน้ำแบบมีส่วนร่วมของกลุ่มจังหวัดภาคกลางตอนบนแบบยั่งยืน</v>
      </c>
      <c r="E1455" s="160" t="s">
        <v>6239</v>
      </c>
      <c r="F1455" s="160" t="s">
        <v>29</v>
      </c>
      <c r="G1455" s="160">
        <v>2568</v>
      </c>
      <c r="H1455" s="160" t="s">
        <v>4412</v>
      </c>
      <c r="I1455" s="169" t="s">
        <v>1585</v>
      </c>
      <c r="J1455" s="160"/>
      <c r="K1455" s="160" t="s">
        <v>883</v>
      </c>
      <c r="L1455" s="160" t="s">
        <v>883</v>
      </c>
      <c r="M1455" s="160" t="s">
        <v>250</v>
      </c>
      <c r="N1455" s="160" t="s">
        <v>6145</v>
      </c>
      <c r="O1455" s="170" t="s">
        <v>7684</v>
      </c>
      <c r="P1455" s="171"/>
      <c r="Q1455" s="160" t="s">
        <v>7090</v>
      </c>
      <c r="R1455" s="166" t="s">
        <v>4440</v>
      </c>
    </row>
    <row r="1456" spans="1:18" customFormat="1">
      <c r="A1456" s="230" t="s">
        <v>4399</v>
      </c>
      <c r="B1456" s="231" t="s">
        <v>4440</v>
      </c>
      <c r="C1456" s="167" t="s">
        <v>6260</v>
      </c>
      <c r="D1456" s="168" t="str">
        <f t="shared" si="40"/>
        <v>ก่อสร้างเขื่อนป้องกันตลิ่งและปรับปรุงภูมิทัศน์วัดบ้านพร้าวใน ตำบลเชียงรากใหญ่  อำเภอสามโคก จังหวัดปทุมธานี ความยาว 90 เมตร</v>
      </c>
      <c r="E1456" s="160" t="s">
        <v>6261</v>
      </c>
      <c r="F1456" s="160" t="s">
        <v>29</v>
      </c>
      <c r="G1456" s="160">
        <v>2568</v>
      </c>
      <c r="H1456" s="160" t="s">
        <v>5808</v>
      </c>
      <c r="I1456" s="169" t="s">
        <v>1585</v>
      </c>
      <c r="J1456" s="160" t="s">
        <v>528</v>
      </c>
      <c r="K1456" s="160" t="s">
        <v>234</v>
      </c>
      <c r="L1456" s="160" t="s">
        <v>7690</v>
      </c>
      <c r="M1456" s="160" t="s">
        <v>141</v>
      </c>
      <c r="N1456" s="160" t="s">
        <v>6145</v>
      </c>
      <c r="O1456" s="170" t="s">
        <v>7684</v>
      </c>
      <c r="P1456" s="171"/>
      <c r="Q1456" s="160" t="s">
        <v>7099</v>
      </c>
      <c r="R1456" s="166" t="s">
        <v>4440</v>
      </c>
    </row>
    <row r="1457" spans="1:18" customFormat="1">
      <c r="A1457" s="230" t="s">
        <v>4399</v>
      </c>
      <c r="B1457" s="231" t="s">
        <v>4440</v>
      </c>
      <c r="C1457" s="167" t="s">
        <v>6262</v>
      </c>
      <c r="D1457" s="168" t="str">
        <f t="shared" si="40"/>
        <v>ก่อสร้างเขื่อนป้องกันตลิ่งและปรับปรุงภูมิทัศน์บริเวณวัดตลาดเหนือ (ระยะ 2) ตำบลบางขะแยง  อำเภอเมืองปทุมธานี จังหวัดปทุมธานี ความยาว 75 เมตร</v>
      </c>
      <c r="E1457" s="160" t="s">
        <v>6263</v>
      </c>
      <c r="F1457" s="160" t="s">
        <v>29</v>
      </c>
      <c r="G1457" s="160">
        <v>2568</v>
      </c>
      <c r="H1457" s="160" t="s">
        <v>4412</v>
      </c>
      <c r="I1457" s="169" t="s">
        <v>1585</v>
      </c>
      <c r="J1457" s="160" t="s">
        <v>528</v>
      </c>
      <c r="K1457" s="160" t="s">
        <v>234</v>
      </c>
      <c r="L1457" s="160" t="s">
        <v>7690</v>
      </c>
      <c r="M1457" s="160" t="s">
        <v>141</v>
      </c>
      <c r="N1457" s="160" t="s">
        <v>6145</v>
      </c>
      <c r="O1457" s="170" t="s">
        <v>7684</v>
      </c>
      <c r="P1457" s="171"/>
      <c r="Q1457" s="160" t="s">
        <v>7100</v>
      </c>
      <c r="R1457" s="166" t="s">
        <v>4440</v>
      </c>
    </row>
    <row r="1458" spans="1:18" customFormat="1">
      <c r="A1458" s="230" t="s">
        <v>4399</v>
      </c>
      <c r="B1458" s="231" t="s">
        <v>4440</v>
      </c>
      <c r="C1458" s="167" t="s">
        <v>6264</v>
      </c>
      <c r="D1458" s="168" t="str">
        <f t="shared" si="40"/>
        <v>ก่อสร้างเขื่อนป้องกันตลิ่งและปรับปรุงภูมิทัศน์บริเวณวัดตลาดใต้ (ระยะ 2) ตำบลบางขะแยง  อำเภอเมืองปทุมธานี จังหวัดปทุมธานี ความยาว 100 เมตร</v>
      </c>
      <c r="E1458" s="160" t="s">
        <v>6265</v>
      </c>
      <c r="F1458" s="160" t="s">
        <v>29</v>
      </c>
      <c r="G1458" s="160">
        <v>2568</v>
      </c>
      <c r="H1458" s="160" t="s">
        <v>5808</v>
      </c>
      <c r="I1458" s="169" t="s">
        <v>1585</v>
      </c>
      <c r="J1458" s="160" t="s">
        <v>528</v>
      </c>
      <c r="K1458" s="160" t="s">
        <v>234</v>
      </c>
      <c r="L1458" s="160" t="s">
        <v>7690</v>
      </c>
      <c r="M1458" s="160" t="s">
        <v>141</v>
      </c>
      <c r="N1458" s="160" t="s">
        <v>6145</v>
      </c>
      <c r="O1458" s="170" t="s">
        <v>7684</v>
      </c>
      <c r="P1458" s="171"/>
      <c r="Q1458" s="160" t="s">
        <v>7101</v>
      </c>
      <c r="R1458" s="166" t="s">
        <v>4440</v>
      </c>
    </row>
    <row r="1459" spans="1:18" customFormat="1">
      <c r="A1459" s="230" t="s">
        <v>4399</v>
      </c>
      <c r="B1459" s="231" t="s">
        <v>4440</v>
      </c>
      <c r="C1459" s="167" t="s">
        <v>6268</v>
      </c>
      <c r="D1459" s="168" t="str">
        <f t="shared" si="40"/>
        <v>โครงการก่อสร้างเขื่อนป้องกันตลิ่งริมแม่น้ำเจ้าพระยา หมู่ที่ 7 ตำบลยางขาว อำเภอพยุหะคีรี จังหวัดนครสวรรค์/กิจกรรม ก่อสร้างเขื่อนป้องกันตลิ่งริมแม่น้ำเจ้าพระยา หมู่ที่ 7 ตำบลยางขาว อำเภอพยุหะคีรี จังหวัดนครสวรรค์ ความยาวไม่น้อยกว่า 160 เมตร</v>
      </c>
      <c r="E1459" s="160" t="s">
        <v>6269</v>
      </c>
      <c r="F1459" s="160" t="s">
        <v>29</v>
      </c>
      <c r="G1459" s="160">
        <v>2568</v>
      </c>
      <c r="H1459" s="160" t="s">
        <v>4412</v>
      </c>
      <c r="I1459" s="169" t="s">
        <v>1585</v>
      </c>
      <c r="J1459" s="160" t="s">
        <v>5624</v>
      </c>
      <c r="K1459" s="160" t="s">
        <v>234</v>
      </c>
      <c r="L1459" s="160" t="s">
        <v>7690</v>
      </c>
      <c r="M1459" s="160" t="s">
        <v>141</v>
      </c>
      <c r="N1459" s="160" t="s">
        <v>6145</v>
      </c>
      <c r="O1459" s="170" t="s">
        <v>7684</v>
      </c>
      <c r="P1459" s="171"/>
      <c r="Q1459" s="160" t="s">
        <v>7103</v>
      </c>
      <c r="R1459" s="166" t="s">
        <v>4440</v>
      </c>
    </row>
    <row r="1460" spans="1:18" customFormat="1">
      <c r="A1460" s="230" t="s">
        <v>4399</v>
      </c>
      <c r="B1460" s="231" t="s">
        <v>4440</v>
      </c>
      <c r="C1460" s="167" t="s">
        <v>6270</v>
      </c>
      <c r="D1460" s="168" t="str">
        <f t="shared" si="40"/>
        <v>โครงการก่อสร้างเขื่อนป้องกันตลิ่งริมแม่น้ำเจ้าพระยา หมู่ที่ 3 ตำบลกลางแดด อำเภอเมืองนครสวรรค์ จังหวัดนครสวรรค์/กิจกรรม ก่อสร้างเขื่อนป้องกันตลิ่งริมแม่น้ำเจ้าพระยา หมู่ที่ 3 ตำบลกลางแดด อำเภอเมืองนครสวรรค์ จังหวัดนครสวรรค์ ความยาวไม่น้อยกว่า 110 เมตร</v>
      </c>
      <c r="E1460" s="160" t="s">
        <v>6271</v>
      </c>
      <c r="F1460" s="160" t="s">
        <v>29</v>
      </c>
      <c r="G1460" s="160">
        <v>2568</v>
      </c>
      <c r="H1460" s="160" t="s">
        <v>4412</v>
      </c>
      <c r="I1460" s="169" t="s">
        <v>1585</v>
      </c>
      <c r="J1460" s="160" t="s">
        <v>5624</v>
      </c>
      <c r="K1460" s="160" t="s">
        <v>234</v>
      </c>
      <c r="L1460" s="160" t="s">
        <v>7690</v>
      </c>
      <c r="M1460" s="160" t="s">
        <v>141</v>
      </c>
      <c r="N1460" s="160" t="s">
        <v>6145</v>
      </c>
      <c r="O1460" s="170" t="s">
        <v>7684</v>
      </c>
      <c r="P1460" s="171"/>
      <c r="Q1460" s="160" t="s">
        <v>7104</v>
      </c>
      <c r="R1460" s="166" t="s">
        <v>4440</v>
      </c>
    </row>
    <row r="1461" spans="1:18" customFormat="1">
      <c r="A1461" s="230" t="s">
        <v>4399</v>
      </c>
      <c r="B1461" s="231" t="s">
        <v>4440</v>
      </c>
      <c r="C1461" s="167" t="s">
        <v>6272</v>
      </c>
      <c r="D1461" s="172" t="s">
        <v>6273</v>
      </c>
      <c r="E1461" s="160" t="s">
        <v>6273</v>
      </c>
      <c r="F1461" s="160" t="s">
        <v>29</v>
      </c>
      <c r="G1461" s="160">
        <v>2568</v>
      </c>
      <c r="H1461" s="160" t="s">
        <v>4412</v>
      </c>
      <c r="I1461" s="169" t="s">
        <v>1585</v>
      </c>
      <c r="J1461" s="160" t="s">
        <v>5624</v>
      </c>
      <c r="K1461" s="160" t="s">
        <v>234</v>
      </c>
      <c r="L1461" s="160" t="s">
        <v>7690</v>
      </c>
      <c r="M1461" s="160" t="s">
        <v>141</v>
      </c>
      <c r="N1461" s="160" t="s">
        <v>6145</v>
      </c>
      <c r="O1461" s="170" t="s">
        <v>7684</v>
      </c>
      <c r="P1461" s="171"/>
      <c r="Q1461" s="160" t="s">
        <v>7105</v>
      </c>
      <c r="R1461" s="166" t="s">
        <v>4440</v>
      </c>
    </row>
    <row r="1462" spans="1:18" customFormat="1">
      <c r="A1462" s="230" t="s">
        <v>4399</v>
      </c>
      <c r="B1462" s="231" t="s">
        <v>4440</v>
      </c>
      <c r="C1462" s="167" t="s">
        <v>6274</v>
      </c>
      <c r="D1462" s="168" t="str">
        <f t="shared" ref="D1462:D1493" si="41">HYPERLINK(Q1462,E1462)</f>
        <v>โครงการก่อสร้างเขื่อนป้องกันตลิ่งริมแม่น้ำปิง หมู่ที่ 1 ตำบลบางม่วง อำเภอเมืองนครสวรรค์ จังหวัดนครสวรรค์/กิจกรรม ก่อสร้างเขื่อนป้องกันตลิ่งริมแม่น้ำปิง หมู่ที่ 1 ตำบลบางม่วง อำเภอเมืองนครสวรรค์ จังหวัดนครสวรรค์ ความยาวไม่น้อยกว่า 400 เมตร</v>
      </c>
      <c r="E1462" s="160" t="s">
        <v>6275</v>
      </c>
      <c r="F1462" s="160" t="s">
        <v>29</v>
      </c>
      <c r="G1462" s="160">
        <v>2568</v>
      </c>
      <c r="H1462" s="160" t="s">
        <v>4412</v>
      </c>
      <c r="I1462" s="169" t="s">
        <v>1585</v>
      </c>
      <c r="J1462" s="160" t="s">
        <v>5624</v>
      </c>
      <c r="K1462" s="160" t="s">
        <v>234</v>
      </c>
      <c r="L1462" s="160" t="s">
        <v>7690</v>
      </c>
      <c r="M1462" s="160" t="s">
        <v>141</v>
      </c>
      <c r="N1462" s="160" t="s">
        <v>6145</v>
      </c>
      <c r="O1462" s="170" t="s">
        <v>7684</v>
      </c>
      <c r="P1462" s="171"/>
      <c r="Q1462" s="160" t="s">
        <v>7106</v>
      </c>
      <c r="R1462" s="166" t="s">
        <v>4440</v>
      </c>
    </row>
    <row r="1463" spans="1:18" customFormat="1">
      <c r="A1463" s="230" t="s">
        <v>4399</v>
      </c>
      <c r="B1463" s="231" t="s">
        <v>4440</v>
      </c>
      <c r="C1463" s="167" t="s">
        <v>6276</v>
      </c>
      <c r="D1463" s="168" t="str">
        <f t="shared" si="41"/>
        <v>โครงการก่อสร้างเขื่อนป้องกันตลิ่งริมแม่น้ำเจ้าพระยา หมู่ที่ 7 ตำบลพยุหะ อำเภอพยุหะคีรี จังหวัดนครสวรรค์/กิจกรรม ก่อสร้างเขื่อนป้องกันตลิ่งริมแม่น้ำเจ้าพระยา หมู่ที่ 7 ตำบลพยุหะคีรี อำเภอพยุหะคีรี จังหวัดนครสวรรค์ ความยาวไม่น้อยกว่า 150 เมตร</v>
      </c>
      <c r="E1463" s="160" t="s">
        <v>6277</v>
      </c>
      <c r="F1463" s="160" t="s">
        <v>29</v>
      </c>
      <c r="G1463" s="160">
        <v>2568</v>
      </c>
      <c r="H1463" s="160" t="s">
        <v>4412</v>
      </c>
      <c r="I1463" s="169" t="s">
        <v>1585</v>
      </c>
      <c r="J1463" s="160" t="s">
        <v>5624</v>
      </c>
      <c r="K1463" s="160" t="s">
        <v>234</v>
      </c>
      <c r="L1463" s="160" t="s">
        <v>7690</v>
      </c>
      <c r="M1463" s="160" t="s">
        <v>141</v>
      </c>
      <c r="N1463" s="160" t="s">
        <v>6145</v>
      </c>
      <c r="O1463" s="170" t="s">
        <v>7684</v>
      </c>
      <c r="P1463" s="171"/>
      <c r="Q1463" s="160" t="s">
        <v>7107</v>
      </c>
      <c r="R1463" s="166" t="s">
        <v>4440</v>
      </c>
    </row>
    <row r="1464" spans="1:18" customFormat="1">
      <c r="A1464" s="230" t="s">
        <v>4399</v>
      </c>
      <c r="B1464" s="231" t="s">
        <v>4440</v>
      </c>
      <c r="C1464" s="167" t="s">
        <v>6278</v>
      </c>
      <c r="D1464" s="168" t="str">
        <f t="shared" si="41"/>
        <v>โครงการก่อสร้างเขื่อนป้องกันตลิ่งริมแม่น้ำน่าน หมู่ที่ 4 ตำบลแควใหญ่ อำเภอเมืองนครสวรรค์ จังหวัดนครสวรรค์/กิจกรรม ก่อสร้างเขื่อนป้องกันตลิ่งริมแม่น้ำน่าน หมู่ที่ 4 ตำบลแควใหญ่ อำเภอเมืองนครสวรรค์ จังหวัดนครสวรรค์ ความยาวไม่น้อยกว่า 89 เมตร</v>
      </c>
      <c r="E1464" s="160" t="s">
        <v>6279</v>
      </c>
      <c r="F1464" s="160" t="s">
        <v>29</v>
      </c>
      <c r="G1464" s="160">
        <v>2568</v>
      </c>
      <c r="H1464" s="160" t="s">
        <v>4412</v>
      </c>
      <c r="I1464" s="169" t="s">
        <v>1585</v>
      </c>
      <c r="J1464" s="160" t="s">
        <v>5624</v>
      </c>
      <c r="K1464" s="160" t="s">
        <v>234</v>
      </c>
      <c r="L1464" s="160" t="s">
        <v>7690</v>
      </c>
      <c r="M1464" s="160" t="s">
        <v>141</v>
      </c>
      <c r="N1464" s="160" t="s">
        <v>6145</v>
      </c>
      <c r="O1464" s="170" t="s">
        <v>7684</v>
      </c>
      <c r="P1464" s="171"/>
      <c r="Q1464" s="160" t="s">
        <v>7108</v>
      </c>
      <c r="R1464" s="166" t="s">
        <v>4440</v>
      </c>
    </row>
    <row r="1465" spans="1:18" customFormat="1">
      <c r="A1465" s="230" t="s">
        <v>4399</v>
      </c>
      <c r="B1465" s="231" t="s">
        <v>4440</v>
      </c>
      <c r="C1465" s="167" t="s">
        <v>6288</v>
      </c>
      <c r="D1465" s="168" t="str">
        <f t="shared" si="41"/>
        <v>โครงการก่อสร้างอ่างเก็บน้ำห้วยตาด ตำบลฝายแก้ว อำเภอภูเพียง จังหวัดน่าน</v>
      </c>
      <c r="E1465" s="160" t="s">
        <v>6289</v>
      </c>
      <c r="F1465" s="160" t="s">
        <v>6286</v>
      </c>
      <c r="G1465" s="160">
        <v>2568</v>
      </c>
      <c r="H1465" s="160" t="s">
        <v>4412</v>
      </c>
      <c r="I1465" s="169" t="s">
        <v>1585</v>
      </c>
      <c r="J1465" s="160"/>
      <c r="K1465" s="160" t="s">
        <v>8002</v>
      </c>
      <c r="L1465" s="160" t="s">
        <v>6287</v>
      </c>
      <c r="M1465" s="160" t="s">
        <v>250</v>
      </c>
      <c r="N1465" s="160" t="s">
        <v>6145</v>
      </c>
      <c r="O1465" s="170" t="s">
        <v>7684</v>
      </c>
      <c r="P1465" s="171"/>
      <c r="Q1465" s="160" t="s">
        <v>7111</v>
      </c>
      <c r="R1465" s="166" t="s">
        <v>4440</v>
      </c>
    </row>
    <row r="1466" spans="1:18" customFormat="1">
      <c r="A1466" s="230" t="s">
        <v>4399</v>
      </c>
      <c r="B1466" s="231" t="s">
        <v>4440</v>
      </c>
      <c r="C1466" s="167" t="s">
        <v>6290</v>
      </c>
      <c r="D1466" s="168" t="str">
        <f t="shared" si="41"/>
        <v>โครงการอนุรักษ์ฟื้นฟูคลองกระแดะแจะ ตำบลท่าทองใหม่ อำเภอกาญจนดิษฐ์ จังหวัดสุราษฎร์ธานี</v>
      </c>
      <c r="E1466" s="160" t="s">
        <v>6291</v>
      </c>
      <c r="F1466" s="160" t="s">
        <v>29</v>
      </c>
      <c r="G1466" s="160">
        <v>2568</v>
      </c>
      <c r="H1466" s="160" t="s">
        <v>4397</v>
      </c>
      <c r="I1466" s="169" t="s">
        <v>5895</v>
      </c>
      <c r="J1466" s="160" t="s">
        <v>4233</v>
      </c>
      <c r="K1466" s="160" t="s">
        <v>37</v>
      </c>
      <c r="L1466" s="160" t="s">
        <v>7687</v>
      </c>
      <c r="M1466" s="160" t="s">
        <v>38</v>
      </c>
      <c r="N1466" s="160" t="s">
        <v>6145</v>
      </c>
      <c r="O1466" s="170" t="s">
        <v>7684</v>
      </c>
      <c r="P1466" s="171"/>
      <c r="Q1466" s="160" t="s">
        <v>7112</v>
      </c>
      <c r="R1466" s="166" t="s">
        <v>4440</v>
      </c>
    </row>
    <row r="1467" spans="1:18" customFormat="1">
      <c r="A1467" s="230" t="s">
        <v>4399</v>
      </c>
      <c r="B1467" s="231" t="s">
        <v>4440</v>
      </c>
      <c r="C1467" s="167" t="s">
        <v>6292</v>
      </c>
      <c r="D1467" s="168" t="str">
        <f t="shared" si="41"/>
        <v>โครงการอนุรักษ์ฟื้นฟูแหล่งน้ำคลองพละ ตำบลเขาไชยราช อำเภอปะทิว จังหวัดชุมพร</v>
      </c>
      <c r="E1467" s="160" t="s">
        <v>6293</v>
      </c>
      <c r="F1467" s="160" t="s">
        <v>29</v>
      </c>
      <c r="G1467" s="160">
        <v>2568</v>
      </c>
      <c r="H1467" s="160" t="s">
        <v>5808</v>
      </c>
      <c r="I1467" s="169" t="s">
        <v>6294</v>
      </c>
      <c r="J1467" s="160" t="s">
        <v>4233</v>
      </c>
      <c r="K1467" s="160" t="s">
        <v>37</v>
      </c>
      <c r="L1467" s="160" t="s">
        <v>7687</v>
      </c>
      <c r="M1467" s="160" t="s">
        <v>38</v>
      </c>
      <c r="N1467" s="160" t="s">
        <v>6145</v>
      </c>
      <c r="O1467" s="170" t="s">
        <v>7684</v>
      </c>
      <c r="P1467" s="171"/>
      <c r="Q1467" s="160" t="s">
        <v>7113</v>
      </c>
      <c r="R1467" s="166" t="s">
        <v>4440</v>
      </c>
    </row>
    <row r="1468" spans="1:18" customFormat="1">
      <c r="A1468" s="230" t="s">
        <v>4399</v>
      </c>
      <c r="B1468" s="231" t="s">
        <v>4440</v>
      </c>
      <c r="C1468" s="167" t="s">
        <v>6295</v>
      </c>
      <c r="D1468" s="168" t="str">
        <f t="shared" si="41"/>
        <v>โครงการอนุรักษ์ฟื้นฟูห้วยอินทนิล (ตอนบน) ตำบลนาสัก อำเภอสวี จังหวัดชุมพร</v>
      </c>
      <c r="E1468" s="160" t="s">
        <v>6296</v>
      </c>
      <c r="F1468" s="160" t="s">
        <v>29</v>
      </c>
      <c r="G1468" s="160">
        <v>2568</v>
      </c>
      <c r="H1468" s="160" t="s">
        <v>5830</v>
      </c>
      <c r="I1468" s="169" t="s">
        <v>6297</v>
      </c>
      <c r="J1468" s="160" t="s">
        <v>4233</v>
      </c>
      <c r="K1468" s="160" t="s">
        <v>37</v>
      </c>
      <c r="L1468" s="160" t="s">
        <v>7687</v>
      </c>
      <c r="M1468" s="160" t="s">
        <v>38</v>
      </c>
      <c r="N1468" s="160" t="s">
        <v>6145</v>
      </c>
      <c r="O1468" s="170" t="s">
        <v>7684</v>
      </c>
      <c r="P1468" s="171"/>
      <c r="Q1468" s="160" t="s">
        <v>7114</v>
      </c>
      <c r="R1468" s="166" t="s">
        <v>4440</v>
      </c>
    </row>
    <row r="1469" spans="1:18" customFormat="1">
      <c r="A1469" s="230" t="s">
        <v>4399</v>
      </c>
      <c r="B1469" s="231" t="s">
        <v>4440</v>
      </c>
      <c r="C1469" s="167" t="s">
        <v>6298</v>
      </c>
      <c r="D1469" s="168" t="str">
        <f t="shared" si="41"/>
        <v>โครงการปรับปรุงฝายน้ำล้นคลองน้ำขาว ตำบล จ.ป.ร. อำเภอกระบุรี จังหวัดระนอง</v>
      </c>
      <c r="E1469" s="160" t="s">
        <v>6299</v>
      </c>
      <c r="F1469" s="160" t="s">
        <v>29</v>
      </c>
      <c r="G1469" s="160">
        <v>2568</v>
      </c>
      <c r="H1469" s="160" t="s">
        <v>5808</v>
      </c>
      <c r="I1469" s="169" t="s">
        <v>6178</v>
      </c>
      <c r="J1469" s="160" t="s">
        <v>4233</v>
      </c>
      <c r="K1469" s="160" t="s">
        <v>37</v>
      </c>
      <c r="L1469" s="160" t="s">
        <v>7687</v>
      </c>
      <c r="M1469" s="160" t="s">
        <v>38</v>
      </c>
      <c r="N1469" s="160" t="s">
        <v>6145</v>
      </c>
      <c r="O1469" s="170" t="s">
        <v>7684</v>
      </c>
      <c r="P1469" s="171"/>
      <c r="Q1469" s="160" t="s">
        <v>7115</v>
      </c>
      <c r="R1469" s="166" t="s">
        <v>4440</v>
      </c>
    </row>
    <row r="1470" spans="1:18" customFormat="1">
      <c r="A1470" s="230" t="s">
        <v>4399</v>
      </c>
      <c r="B1470" s="231" t="s">
        <v>4440</v>
      </c>
      <c r="C1470" s="167" t="s">
        <v>6300</v>
      </c>
      <c r="D1470" s="168" t="str">
        <f t="shared" si="41"/>
        <v>รณรงค์ส่งเสริมการใช้น้ำอย่างรู้คุณค่า (บึงราชนก จังหวัดพิษณุโลก)</v>
      </c>
      <c r="E1470" s="160" t="s">
        <v>6301</v>
      </c>
      <c r="F1470" s="160" t="s">
        <v>29</v>
      </c>
      <c r="G1470" s="160">
        <v>2568</v>
      </c>
      <c r="H1470" s="160" t="s">
        <v>4416</v>
      </c>
      <c r="I1470" s="169" t="s">
        <v>6297</v>
      </c>
      <c r="J1470" s="160" t="s">
        <v>3973</v>
      </c>
      <c r="K1470" s="160" t="s">
        <v>37</v>
      </c>
      <c r="L1470" s="160" t="s">
        <v>7687</v>
      </c>
      <c r="M1470" s="160" t="s">
        <v>38</v>
      </c>
      <c r="N1470" s="160" t="s">
        <v>6145</v>
      </c>
      <c r="O1470" s="170" t="s">
        <v>7684</v>
      </c>
      <c r="P1470" s="171"/>
      <c r="Q1470" s="160" t="s">
        <v>7116</v>
      </c>
      <c r="R1470" s="166" t="s">
        <v>4440</v>
      </c>
    </row>
    <row r="1471" spans="1:18" customFormat="1">
      <c r="A1471" s="230" t="s">
        <v>4399</v>
      </c>
      <c r="B1471" s="231" t="s">
        <v>4440</v>
      </c>
      <c r="C1471" s="167" t="s">
        <v>6302</v>
      </c>
      <c r="D1471" s="168" t="str">
        <f t="shared" si="41"/>
        <v>ก่อสร้างระบบกระจายน้ำด้วยพลังงานแสงอาทิตย์ สนับสนุนโครงการพัฒนาเพื่อความมั่นคงพื้นที่ ภูขัด ภูเมี่ยง ภูสอยดาว อันเนื่องมาจากพระราชดำริ หมู่ที่ 9 บ้านชำนาญจุ้ย ตำบลบ่อภาค อำเภอชาติตระการ จังหวัดพิษณุโลก</v>
      </c>
      <c r="E1471" s="160" t="s">
        <v>6303</v>
      </c>
      <c r="F1471" s="160" t="s">
        <v>29</v>
      </c>
      <c r="G1471" s="160">
        <v>2568</v>
      </c>
      <c r="H1471" s="160" t="s">
        <v>5808</v>
      </c>
      <c r="I1471" s="169" t="s">
        <v>1585</v>
      </c>
      <c r="J1471" s="160" t="s">
        <v>3973</v>
      </c>
      <c r="K1471" s="160" t="s">
        <v>37</v>
      </c>
      <c r="L1471" s="160" t="s">
        <v>7687</v>
      </c>
      <c r="M1471" s="160" t="s">
        <v>38</v>
      </c>
      <c r="N1471" s="160" t="s">
        <v>6145</v>
      </c>
      <c r="O1471" s="170" t="s">
        <v>7684</v>
      </c>
      <c r="P1471" s="171"/>
      <c r="Q1471" s="160" t="s">
        <v>7117</v>
      </c>
      <c r="R1471" s="166" t="s">
        <v>4440</v>
      </c>
    </row>
    <row r="1472" spans="1:18" customFormat="1">
      <c r="A1472" s="230" t="s">
        <v>4399</v>
      </c>
      <c r="B1472" s="231" t="s">
        <v>4440</v>
      </c>
      <c r="C1472" s="167" t="s">
        <v>6304</v>
      </c>
      <c r="D1472" s="168" t="str">
        <f t="shared" si="41"/>
        <v>ปรับปรุงเพิ่มประสิทธิภาพแหล่งน้ำสรอยสนับสนุนเครือข่ายเตือนภัยพิบัติเพื่อนพึ่ง (ภาฯ) หมู่ที่ 7 บ้านไฮย้อย-แพะทุ่งเจริญ ตำบลสรอย อำเภอวังชิ้น จังหวัดแพร่</v>
      </c>
      <c r="E1472" s="160" t="s">
        <v>6305</v>
      </c>
      <c r="F1472" s="160" t="s">
        <v>29</v>
      </c>
      <c r="G1472" s="160">
        <v>2568</v>
      </c>
      <c r="H1472" s="160" t="s">
        <v>5808</v>
      </c>
      <c r="I1472" s="169" t="s">
        <v>1585</v>
      </c>
      <c r="J1472" s="160" t="s">
        <v>3973</v>
      </c>
      <c r="K1472" s="160" t="s">
        <v>37</v>
      </c>
      <c r="L1472" s="160" t="s">
        <v>7687</v>
      </c>
      <c r="M1472" s="160" t="s">
        <v>38</v>
      </c>
      <c r="N1472" s="160" t="s">
        <v>6145</v>
      </c>
      <c r="O1472" s="170" t="s">
        <v>7684</v>
      </c>
      <c r="P1472" s="171"/>
      <c r="Q1472" s="160" t="s">
        <v>7118</v>
      </c>
      <c r="R1472" s="166" t="s">
        <v>4440</v>
      </c>
    </row>
    <row r="1473" spans="1:18" customFormat="1">
      <c r="A1473" s="230" t="s">
        <v>4399</v>
      </c>
      <c r="B1473" s="231" t="s">
        <v>4440</v>
      </c>
      <c r="C1473" s="167" t="s">
        <v>6306</v>
      </c>
      <c r="D1473" s="168" t="str">
        <f t="shared" si="41"/>
        <v>ปรับปรุงเพิ่มประสิทธิภาพแนวท่อระบายน้ำหนองป่าตอ (คลองตะคล้อ) ตำบลย่านยาว อำเภอสวรรคโลก จังหวัดสุโขทัย</v>
      </c>
      <c r="E1473" s="160" t="s">
        <v>6307</v>
      </c>
      <c r="F1473" s="160" t="s">
        <v>29</v>
      </c>
      <c r="G1473" s="160">
        <v>2568</v>
      </c>
      <c r="H1473" s="160" t="s">
        <v>4397</v>
      </c>
      <c r="I1473" s="169" t="s">
        <v>5803</v>
      </c>
      <c r="J1473" s="160" t="s">
        <v>3973</v>
      </c>
      <c r="K1473" s="160" t="s">
        <v>37</v>
      </c>
      <c r="L1473" s="160" t="s">
        <v>7687</v>
      </c>
      <c r="M1473" s="160" t="s">
        <v>38</v>
      </c>
      <c r="N1473" s="160" t="s">
        <v>6145</v>
      </c>
      <c r="O1473" s="170" t="s">
        <v>7684</v>
      </c>
      <c r="P1473" s="171"/>
      <c r="Q1473" s="160" t="s">
        <v>7119</v>
      </c>
      <c r="R1473" s="166" t="s">
        <v>4440</v>
      </c>
    </row>
    <row r="1474" spans="1:18" customFormat="1">
      <c r="A1474" s="230" t="s">
        <v>4399</v>
      </c>
      <c r="B1474" s="231" t="s">
        <v>4440</v>
      </c>
      <c r="C1474" s="167" t="s">
        <v>6308</v>
      </c>
      <c r="D1474" s="168" t="str">
        <f t="shared" si="41"/>
        <v>อนุรักษ์ฟื้นฟูเครือข่ายน้ำหนองขวาง-หนองป่าดอน-หนองปืน-หนองหน้าบ้าน พร้อมระบบกระจายน้ำด้วยพลังงานแสงอาทิตย์ ตำบลสารจิตร อำเภอศรีสัชนาลัย จังหวัดสุโขทัย</v>
      </c>
      <c r="E1474" s="160" t="s">
        <v>6309</v>
      </c>
      <c r="F1474" s="160" t="s">
        <v>29</v>
      </c>
      <c r="G1474" s="160">
        <v>2568</v>
      </c>
      <c r="H1474" s="160" t="s">
        <v>4397</v>
      </c>
      <c r="I1474" s="169" t="s">
        <v>6282</v>
      </c>
      <c r="J1474" s="160" t="s">
        <v>3973</v>
      </c>
      <c r="K1474" s="160" t="s">
        <v>37</v>
      </c>
      <c r="L1474" s="160" t="s">
        <v>7687</v>
      </c>
      <c r="M1474" s="160" t="s">
        <v>38</v>
      </c>
      <c r="N1474" s="160" t="s">
        <v>6145</v>
      </c>
      <c r="O1474" s="170" t="s">
        <v>7684</v>
      </c>
      <c r="P1474" s="171"/>
      <c r="Q1474" s="160" t="s">
        <v>7120</v>
      </c>
      <c r="R1474" s="166" t="s">
        <v>4440</v>
      </c>
    </row>
    <row r="1475" spans="1:18" customFormat="1">
      <c r="A1475" s="230" t="s">
        <v>4399</v>
      </c>
      <c r="B1475" s="231" t="s">
        <v>4440</v>
      </c>
      <c r="C1475" s="167" t="s">
        <v>6310</v>
      </c>
      <c r="D1475" s="168" t="str">
        <f t="shared" si="41"/>
        <v>อนุรักษ์ฟื้นฟูห้วยหิน พร้อมระบบกระจายน้ำด้วยพลังงานแสงอาทิตย์ หมู่ที่ 1 ตำบลเจดีย์ชัย อำเภอปัว จังหวัดน่าน</v>
      </c>
      <c r="E1475" s="160" t="s">
        <v>6311</v>
      </c>
      <c r="F1475" s="160" t="s">
        <v>29</v>
      </c>
      <c r="G1475" s="160">
        <v>2568</v>
      </c>
      <c r="H1475" s="160" t="s">
        <v>4397</v>
      </c>
      <c r="I1475" s="169" t="s">
        <v>6178</v>
      </c>
      <c r="J1475" s="160" t="s">
        <v>3973</v>
      </c>
      <c r="K1475" s="160" t="s">
        <v>37</v>
      </c>
      <c r="L1475" s="160" t="s">
        <v>7687</v>
      </c>
      <c r="M1475" s="160" t="s">
        <v>38</v>
      </c>
      <c r="N1475" s="160" t="s">
        <v>6145</v>
      </c>
      <c r="O1475" s="170" t="s">
        <v>7684</v>
      </c>
      <c r="P1475" s="171"/>
      <c r="Q1475" s="160" t="s">
        <v>7121</v>
      </c>
      <c r="R1475" s="166" t="s">
        <v>4440</v>
      </c>
    </row>
    <row r="1476" spans="1:18" customFormat="1">
      <c r="A1476" s="230" t="s">
        <v>4399</v>
      </c>
      <c r="B1476" s="231" t="s">
        <v>4440</v>
      </c>
      <c r="C1476" s="167" t="s">
        <v>6312</v>
      </c>
      <c r="D1476" s="168" t="str">
        <f t="shared" si="41"/>
        <v>อนุรักษ์ฟื้นฟูห้วยสรอย (ระยะที่ 1) ตำบลแม่พุง อำเภอวังชิ้น จังหวัดแพร่</v>
      </c>
      <c r="E1476" s="160" t="s">
        <v>6313</v>
      </c>
      <c r="F1476" s="160" t="s">
        <v>29</v>
      </c>
      <c r="G1476" s="160">
        <v>2568</v>
      </c>
      <c r="H1476" s="160" t="s">
        <v>4397</v>
      </c>
      <c r="I1476" s="169" t="s">
        <v>6282</v>
      </c>
      <c r="J1476" s="160" t="s">
        <v>3973</v>
      </c>
      <c r="K1476" s="160" t="s">
        <v>37</v>
      </c>
      <c r="L1476" s="160" t="s">
        <v>7687</v>
      </c>
      <c r="M1476" s="160" t="s">
        <v>38</v>
      </c>
      <c r="N1476" s="160" t="s">
        <v>6145</v>
      </c>
      <c r="O1476" s="170" t="s">
        <v>7684</v>
      </c>
      <c r="P1476" s="171"/>
      <c r="Q1476" s="160" t="s">
        <v>7122</v>
      </c>
      <c r="R1476" s="166" t="s">
        <v>4440</v>
      </c>
    </row>
    <row r="1477" spans="1:18" customFormat="1">
      <c r="A1477" s="230" t="s">
        <v>4399</v>
      </c>
      <c r="B1477" s="231" t="s">
        <v>4440</v>
      </c>
      <c r="C1477" s="167" t="s">
        <v>6314</v>
      </c>
      <c r="D1477" s="168" t="str">
        <f t="shared" si="41"/>
        <v>ปรับปรุงเพิ่มประสิทธิภาพฝายน้ำล้นฝายน้อย บ้านวัดป่า ตำบลฝายหลวง อำเภอลับแล จังหวัดอุตรดิตถ์</v>
      </c>
      <c r="E1477" s="160" t="s">
        <v>6315</v>
      </c>
      <c r="F1477" s="160" t="s">
        <v>29</v>
      </c>
      <c r="G1477" s="160">
        <v>2568</v>
      </c>
      <c r="H1477" s="160" t="s">
        <v>4397</v>
      </c>
      <c r="I1477" s="169" t="s">
        <v>5895</v>
      </c>
      <c r="J1477" s="160" t="s">
        <v>3973</v>
      </c>
      <c r="K1477" s="160" t="s">
        <v>37</v>
      </c>
      <c r="L1477" s="160" t="s">
        <v>7687</v>
      </c>
      <c r="M1477" s="160" t="s">
        <v>38</v>
      </c>
      <c r="N1477" s="160" t="s">
        <v>6145</v>
      </c>
      <c r="O1477" s="170" t="s">
        <v>7684</v>
      </c>
      <c r="P1477" s="171"/>
      <c r="Q1477" s="160" t="s">
        <v>7123</v>
      </c>
      <c r="R1477" s="166" t="s">
        <v>4440</v>
      </c>
    </row>
    <row r="1478" spans="1:18" customFormat="1">
      <c r="A1478" s="230" t="s">
        <v>4399</v>
      </c>
      <c r="B1478" s="231" t="s">
        <v>4440</v>
      </c>
      <c r="C1478" s="167" t="s">
        <v>6316</v>
      </c>
      <c r="D1478" s="168" t="str">
        <f t="shared" si="41"/>
        <v>อนุรักษ์ฟื้นฟูแหล่งน้ำพร้อมระบบกระจายน้ำ สนับสนุนโครงการพัฒนาพื้นที่สูงแบบโครงการหลวงแม่จริม หมู่ที่ 4 บ้านนาหมัน ตำบลแม่จริม อำเภอแม่จริม จังหวัดน่าน</v>
      </c>
      <c r="E1478" s="160" t="s">
        <v>6317</v>
      </c>
      <c r="F1478" s="160" t="s">
        <v>29</v>
      </c>
      <c r="G1478" s="160">
        <v>2568</v>
      </c>
      <c r="H1478" s="160" t="s">
        <v>4397</v>
      </c>
      <c r="I1478" s="169" t="s">
        <v>6178</v>
      </c>
      <c r="J1478" s="160" t="s">
        <v>3973</v>
      </c>
      <c r="K1478" s="160" t="s">
        <v>37</v>
      </c>
      <c r="L1478" s="160" t="s">
        <v>7687</v>
      </c>
      <c r="M1478" s="160" t="s">
        <v>38</v>
      </c>
      <c r="N1478" s="160" t="s">
        <v>6145</v>
      </c>
      <c r="O1478" s="170" t="s">
        <v>7684</v>
      </c>
      <c r="P1478" s="171"/>
      <c r="Q1478" s="160" t="s">
        <v>7124</v>
      </c>
      <c r="R1478" s="166" t="s">
        <v>4440</v>
      </c>
    </row>
    <row r="1479" spans="1:18" customFormat="1">
      <c r="A1479" s="230" t="s">
        <v>4399</v>
      </c>
      <c r="B1479" s="231" t="s">
        <v>4440</v>
      </c>
      <c r="C1479" s="167" t="s">
        <v>6318</v>
      </c>
      <c r="D1479" s="168" t="str">
        <f t="shared" si="41"/>
        <v>อนุรักษ์ฟื้นฟูบึงลับพร้อมระบบกระจายน้ำด้วยพลังงานแสงอาทิตย์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ตำบลพันเสา อำเภอบางระกำ จังหวัดพิษณุโลก</v>
      </c>
      <c r="E1479" s="160" t="s">
        <v>6319</v>
      </c>
      <c r="F1479" s="160" t="s">
        <v>29</v>
      </c>
      <c r="G1479" s="160">
        <v>2568</v>
      </c>
      <c r="H1479" s="160" t="s">
        <v>4397</v>
      </c>
      <c r="I1479" s="169" t="s">
        <v>5803</v>
      </c>
      <c r="J1479" s="160" t="s">
        <v>3973</v>
      </c>
      <c r="K1479" s="160" t="s">
        <v>37</v>
      </c>
      <c r="L1479" s="160" t="s">
        <v>7687</v>
      </c>
      <c r="M1479" s="160" t="s">
        <v>38</v>
      </c>
      <c r="N1479" s="160" t="s">
        <v>6145</v>
      </c>
      <c r="O1479" s="170" t="s">
        <v>7684</v>
      </c>
      <c r="P1479" s="171"/>
      <c r="Q1479" s="160" t="s">
        <v>7125</v>
      </c>
      <c r="R1479" s="166" t="s">
        <v>4440</v>
      </c>
    </row>
    <row r="1480" spans="1:18" customFormat="1">
      <c r="A1480" s="230" t="s">
        <v>4399</v>
      </c>
      <c r="B1480" s="231" t="s">
        <v>4440</v>
      </c>
      <c r="C1480" s="167" t="s">
        <v>6320</v>
      </c>
      <c r="D1480" s="168" t="str">
        <f t="shared" si="41"/>
        <v>อนุรักษ์ฟื้นฟูห้วยมะค่า แก้มลิงหนองหลวง พร้อมระบบกระจายน้ำด้วยพลังงานแสงอาทิตย์ หมู่ที่ 2 ตำบลดงคู่ อำเภอศรีสัชนาลัย จังหวัดสุโขทัย</v>
      </c>
      <c r="E1480" s="160" t="s">
        <v>6321</v>
      </c>
      <c r="F1480" s="160" t="s">
        <v>29</v>
      </c>
      <c r="G1480" s="160">
        <v>2568</v>
      </c>
      <c r="H1480" s="160" t="s">
        <v>4397</v>
      </c>
      <c r="I1480" s="169" t="s">
        <v>6172</v>
      </c>
      <c r="J1480" s="160" t="s">
        <v>3973</v>
      </c>
      <c r="K1480" s="160" t="s">
        <v>37</v>
      </c>
      <c r="L1480" s="160" t="s">
        <v>7687</v>
      </c>
      <c r="M1480" s="160" t="s">
        <v>38</v>
      </c>
      <c r="N1480" s="160" t="s">
        <v>6145</v>
      </c>
      <c r="O1480" s="170" t="s">
        <v>7684</v>
      </c>
      <c r="P1480" s="171"/>
      <c r="Q1480" s="160" t="s">
        <v>7126</v>
      </c>
      <c r="R1480" s="166" t="s">
        <v>4440</v>
      </c>
    </row>
    <row r="1481" spans="1:18" customFormat="1">
      <c r="A1481" s="230" t="s">
        <v>4399</v>
      </c>
      <c r="B1481" s="231" t="s">
        <v>4440</v>
      </c>
      <c r="C1481" s="167" t="s">
        <v>6322</v>
      </c>
      <c r="D1481" s="168" t="str">
        <f t="shared" si="41"/>
        <v>อนุรักษ์ฟื้นฟูบึงนาหล่ม-หนองตะเข้-ห้วยซำต้อง (ระยะที่ 2) พร้อมระบบกระจายน้ำ หมู่ที่ 4 บ้านนาหล่ม ตำบลบ้านดง อำเภอชาติตระการ จังหวัดพิษณุโลก</v>
      </c>
      <c r="E1481" s="160" t="s">
        <v>6323</v>
      </c>
      <c r="F1481" s="160" t="s">
        <v>29</v>
      </c>
      <c r="G1481" s="160">
        <v>2568</v>
      </c>
      <c r="H1481" s="160" t="s">
        <v>4397</v>
      </c>
      <c r="I1481" s="169" t="s">
        <v>6282</v>
      </c>
      <c r="J1481" s="160" t="s">
        <v>3973</v>
      </c>
      <c r="K1481" s="160" t="s">
        <v>37</v>
      </c>
      <c r="L1481" s="160" t="s">
        <v>7687</v>
      </c>
      <c r="M1481" s="160" t="s">
        <v>38</v>
      </c>
      <c r="N1481" s="160" t="s">
        <v>6145</v>
      </c>
      <c r="O1481" s="170" t="s">
        <v>7684</v>
      </c>
      <c r="P1481" s="171"/>
      <c r="Q1481" s="160" t="s">
        <v>7127</v>
      </c>
      <c r="R1481" s="166" t="s">
        <v>4440</v>
      </c>
    </row>
    <row r="1482" spans="1:18" customFormat="1">
      <c r="A1482" s="230" t="s">
        <v>4399</v>
      </c>
      <c r="B1482" s="231" t="s">
        <v>4440</v>
      </c>
      <c r="C1482" s="167" t="s">
        <v>6324</v>
      </c>
      <c r="D1482" s="168" t="str">
        <f t="shared" si="41"/>
        <v>อนุรักษ์ฟื้นฟูลำห้วยแม่ปาน (ม่อนพลอยล้านปี)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</v>
      </c>
      <c r="E1482" s="160" t="s">
        <v>2090</v>
      </c>
      <c r="F1482" s="160" t="s">
        <v>29</v>
      </c>
      <c r="G1482" s="160">
        <v>2568</v>
      </c>
      <c r="H1482" s="160" t="s">
        <v>4397</v>
      </c>
      <c r="I1482" s="169" t="s">
        <v>5803</v>
      </c>
      <c r="J1482" s="160" t="s">
        <v>3973</v>
      </c>
      <c r="K1482" s="160" t="s">
        <v>37</v>
      </c>
      <c r="L1482" s="160" t="s">
        <v>7687</v>
      </c>
      <c r="M1482" s="160" t="s">
        <v>38</v>
      </c>
      <c r="N1482" s="160" t="s">
        <v>6145</v>
      </c>
      <c r="O1482" s="170" t="s">
        <v>7684</v>
      </c>
      <c r="P1482" s="171"/>
      <c r="Q1482" s="160" t="s">
        <v>7128</v>
      </c>
      <c r="R1482" s="166" t="s">
        <v>4440</v>
      </c>
    </row>
    <row r="1483" spans="1:18" customFormat="1">
      <c r="A1483" s="230" t="s">
        <v>4399</v>
      </c>
      <c r="B1483" s="231" t="s">
        <v>4440</v>
      </c>
      <c r="C1483" s="167" t="s">
        <v>6325</v>
      </c>
      <c r="D1483" s="168" t="str">
        <f t="shared" si="41"/>
        <v>อนุรักษ์ฟื้นฟูหนองคัดเค้า-คลองสนามบึง หมู่ที่ 12 ตำบลสากเหล็ก อำเภอสากเหล็ก จังหวัดพิจิตร</v>
      </c>
      <c r="E1483" s="160" t="s">
        <v>6326</v>
      </c>
      <c r="F1483" s="160" t="s">
        <v>29</v>
      </c>
      <c r="G1483" s="160">
        <v>2568</v>
      </c>
      <c r="H1483" s="160" t="s">
        <v>4397</v>
      </c>
      <c r="I1483" s="169" t="s">
        <v>5803</v>
      </c>
      <c r="J1483" s="160" t="s">
        <v>3973</v>
      </c>
      <c r="K1483" s="160" t="s">
        <v>37</v>
      </c>
      <c r="L1483" s="160" t="s">
        <v>7687</v>
      </c>
      <c r="M1483" s="160" t="s">
        <v>38</v>
      </c>
      <c r="N1483" s="160" t="s">
        <v>6145</v>
      </c>
      <c r="O1483" s="170" t="s">
        <v>7684</v>
      </c>
      <c r="P1483" s="171"/>
      <c r="Q1483" s="160" t="s">
        <v>7129</v>
      </c>
      <c r="R1483" s="166" t="s">
        <v>4440</v>
      </c>
    </row>
    <row r="1484" spans="1:18" customFormat="1">
      <c r="A1484" s="230" t="s">
        <v>4399</v>
      </c>
      <c r="B1484" s="231" t="s">
        <v>4440</v>
      </c>
      <c r="C1484" s="167" t="s">
        <v>6327</v>
      </c>
      <c r="D1484" s="168" t="str">
        <f t="shared" si="41"/>
        <v>อนุรักษ์ฟื้นฟูแหล่งน้ำพุกระโดน หมู่ที่ 1 บ้านพุกระโดน ตำบลไทรย้อย อำเภอเนินมะปราง จังหวัดพิษณุโลก</v>
      </c>
      <c r="E1484" s="160" t="s">
        <v>6328</v>
      </c>
      <c r="F1484" s="160" t="s">
        <v>29</v>
      </c>
      <c r="G1484" s="160">
        <v>2568</v>
      </c>
      <c r="H1484" s="160" t="s">
        <v>4397</v>
      </c>
      <c r="I1484" s="169" t="s">
        <v>5803</v>
      </c>
      <c r="J1484" s="160" t="s">
        <v>3973</v>
      </c>
      <c r="K1484" s="160" t="s">
        <v>37</v>
      </c>
      <c r="L1484" s="160" t="s">
        <v>7687</v>
      </c>
      <c r="M1484" s="160" t="s">
        <v>38</v>
      </c>
      <c r="N1484" s="160" t="s">
        <v>6145</v>
      </c>
      <c r="O1484" s="170" t="s">
        <v>7684</v>
      </c>
      <c r="P1484" s="171"/>
      <c r="Q1484" s="160" t="s">
        <v>7130</v>
      </c>
      <c r="R1484" s="166" t="s">
        <v>4440</v>
      </c>
    </row>
    <row r="1485" spans="1:18" customFormat="1">
      <c r="A1485" s="230" t="s">
        <v>4399</v>
      </c>
      <c r="B1485" s="231" t="s">
        <v>4440</v>
      </c>
      <c r="C1485" s="167" t="s">
        <v>6329</v>
      </c>
      <c r="D1485" s="168" t="str">
        <f t="shared" si="41"/>
        <v>อนุรักษ์ฟื้นฟูห้วยนา หมู่ที่ 2 บ้านวังชิ้นพัฒนา ตำบลวังชิ้น อำเภอวังชิ้น จังหวัดแพร่</v>
      </c>
      <c r="E1485" s="160" t="s">
        <v>6330</v>
      </c>
      <c r="F1485" s="160" t="s">
        <v>29</v>
      </c>
      <c r="G1485" s="160">
        <v>2568</v>
      </c>
      <c r="H1485" s="160" t="s">
        <v>4412</v>
      </c>
      <c r="I1485" s="169" t="s">
        <v>1585</v>
      </c>
      <c r="J1485" s="160" t="s">
        <v>3973</v>
      </c>
      <c r="K1485" s="160" t="s">
        <v>37</v>
      </c>
      <c r="L1485" s="160" t="s">
        <v>7687</v>
      </c>
      <c r="M1485" s="160" t="s">
        <v>38</v>
      </c>
      <c r="N1485" s="160" t="s">
        <v>6145</v>
      </c>
      <c r="O1485" s="170" t="s">
        <v>7684</v>
      </c>
      <c r="P1485" s="171"/>
      <c r="Q1485" s="160" t="s">
        <v>7131</v>
      </c>
      <c r="R1485" s="166" t="s">
        <v>4440</v>
      </c>
    </row>
    <row r="1486" spans="1:18" customFormat="1">
      <c r="A1486" s="230" t="s">
        <v>4399</v>
      </c>
      <c r="B1486" s="231" t="s">
        <v>4440</v>
      </c>
      <c r="C1486" s="167" t="s">
        <v>6343</v>
      </c>
      <c r="D1486" s="168" t="str">
        <f t="shared" si="41"/>
        <v>ปรับปรุงเพิ่มปริมาณน้ำต้นทุนแหล่งน้ำบ้านปากบาง หมู่ที่ 5,6 ตำบลปากบาง อำเภอเทพา จังหวัดสงขลา</v>
      </c>
      <c r="E1486" s="160" t="s">
        <v>6344</v>
      </c>
      <c r="F1486" s="160" t="s">
        <v>29</v>
      </c>
      <c r="G1486" s="160">
        <v>2568</v>
      </c>
      <c r="H1486" s="160" t="s">
        <v>4412</v>
      </c>
      <c r="I1486" s="169" t="s">
        <v>1585</v>
      </c>
      <c r="J1486" s="160" t="s">
        <v>3717</v>
      </c>
      <c r="K1486" s="160" t="s">
        <v>37</v>
      </c>
      <c r="L1486" s="160" t="s">
        <v>7687</v>
      </c>
      <c r="M1486" s="160" t="s">
        <v>38</v>
      </c>
      <c r="N1486" s="160" t="s">
        <v>6145</v>
      </c>
      <c r="O1486" s="170" t="s">
        <v>7684</v>
      </c>
      <c r="P1486" s="171"/>
      <c r="Q1486" s="160" t="s">
        <v>7138</v>
      </c>
      <c r="R1486" s="166" t="s">
        <v>4440</v>
      </c>
    </row>
    <row r="1487" spans="1:18" customFormat="1">
      <c r="A1487" s="230" t="s">
        <v>4399</v>
      </c>
      <c r="B1487" s="231" t="s">
        <v>4440</v>
      </c>
      <c r="C1487" s="167" t="s">
        <v>6351</v>
      </c>
      <c r="D1487" s="168" t="str">
        <f t="shared" si="41"/>
        <v>อนุรักษ์ฟื้นฟูระบบโครงข่ายแหล่งน้ำ 3 ตำบล ช่วง 2 (ตำบลลิดล ตำบลพร่อน ตำบลหน้าถ้ำ) ตำบลลิดล อำเภอเมืองยะลา จังหวัดยะลา</v>
      </c>
      <c r="E1487" s="160" t="s">
        <v>6352</v>
      </c>
      <c r="F1487" s="160" t="s">
        <v>29</v>
      </c>
      <c r="G1487" s="160">
        <v>2568</v>
      </c>
      <c r="H1487" s="160" t="s">
        <v>4412</v>
      </c>
      <c r="I1487" s="169" t="s">
        <v>1585</v>
      </c>
      <c r="J1487" s="160" t="s">
        <v>3717</v>
      </c>
      <c r="K1487" s="160" t="s">
        <v>37</v>
      </c>
      <c r="L1487" s="160" t="s">
        <v>7687</v>
      </c>
      <c r="M1487" s="160" t="s">
        <v>38</v>
      </c>
      <c r="N1487" s="160" t="s">
        <v>6145</v>
      </c>
      <c r="O1487" s="170" t="s">
        <v>7684</v>
      </c>
      <c r="P1487" s="171"/>
      <c r="Q1487" s="160" t="s">
        <v>7142</v>
      </c>
      <c r="R1487" s="166" t="s">
        <v>4440</v>
      </c>
    </row>
    <row r="1488" spans="1:18" customFormat="1">
      <c r="A1488" s="230" t="s">
        <v>4399</v>
      </c>
      <c r="B1488" s="231" t="s">
        <v>4440</v>
      </c>
      <c r="C1488" s="167" t="s">
        <v>6353</v>
      </c>
      <c r="D1488" s="168" t="str">
        <f t="shared" si="41"/>
        <v>ปรับปรุงเพิ่มประสิทธิภาพแหล่งน้ำบ้านโคกยาร่วง เพื่อการถ่ายโอนให้องค์กรปกครองส่วนท้องถิ่น หมู่ที่ 1 ตำบลลิปะสะโง อำเภอหนองจิก จังหวัดปัตตานี</v>
      </c>
      <c r="E1488" s="160" t="s">
        <v>6354</v>
      </c>
      <c r="F1488" s="160" t="s">
        <v>29</v>
      </c>
      <c r="G1488" s="160">
        <v>2568</v>
      </c>
      <c r="H1488" s="160" t="s">
        <v>4412</v>
      </c>
      <c r="I1488" s="169" t="s">
        <v>1585</v>
      </c>
      <c r="J1488" s="160" t="s">
        <v>3717</v>
      </c>
      <c r="K1488" s="160" t="s">
        <v>37</v>
      </c>
      <c r="L1488" s="160" t="s">
        <v>7687</v>
      </c>
      <c r="M1488" s="160" t="s">
        <v>38</v>
      </c>
      <c r="N1488" s="160" t="s">
        <v>6145</v>
      </c>
      <c r="O1488" s="170" t="s">
        <v>7684</v>
      </c>
      <c r="P1488" s="171"/>
      <c r="Q1488" s="160" t="s">
        <v>7143</v>
      </c>
      <c r="R1488" s="166" t="s">
        <v>4440</v>
      </c>
    </row>
    <row r="1489" spans="1:18" customFormat="1">
      <c r="A1489" s="230" t="s">
        <v>4399</v>
      </c>
      <c r="B1489" s="231" t="s">
        <v>4440</v>
      </c>
      <c r="C1489" s="167" t="s">
        <v>6357</v>
      </c>
      <c r="D1489" s="168" t="str">
        <f t="shared" si="41"/>
        <v>ปรับปรุงเพิ่มประสิทธิภาพแหล่งน้ำบ้านบาโงอาแซ เพื่อการถ่ายโอนให้องค์กรปกครองส่วนท้องถิ่น หมู่ที่ 6 ตำบลตันหยงมัส อำเภอระแงะ จังหวัดนราธิวาส</v>
      </c>
      <c r="E1489" s="160" t="s">
        <v>6358</v>
      </c>
      <c r="F1489" s="160" t="s">
        <v>29</v>
      </c>
      <c r="G1489" s="160">
        <v>2568</v>
      </c>
      <c r="H1489" s="160" t="s">
        <v>4412</v>
      </c>
      <c r="I1489" s="169" t="s">
        <v>1585</v>
      </c>
      <c r="J1489" s="160" t="s">
        <v>3717</v>
      </c>
      <c r="K1489" s="160" t="s">
        <v>37</v>
      </c>
      <c r="L1489" s="160" t="s">
        <v>7687</v>
      </c>
      <c r="M1489" s="160" t="s">
        <v>38</v>
      </c>
      <c r="N1489" s="160" t="s">
        <v>6145</v>
      </c>
      <c r="O1489" s="170" t="s">
        <v>7684</v>
      </c>
      <c r="P1489" s="171"/>
      <c r="Q1489" s="160" t="s">
        <v>7145</v>
      </c>
      <c r="R1489" s="166" t="s">
        <v>4440</v>
      </c>
    </row>
    <row r="1490" spans="1:18" customFormat="1">
      <c r="A1490" s="230" t="s">
        <v>4399</v>
      </c>
      <c r="B1490" s="231" t="s">
        <v>4440</v>
      </c>
      <c r="C1490" s="167" t="s">
        <v>6365</v>
      </c>
      <c r="D1490" s="168" t="str">
        <f t="shared" si="41"/>
        <v>ปรับปรุงเพิ่มปริมาณน้ำต้นทุนแหล่งน้ำบ้านโคกไม้ไผ่ หมู่ที่ 4 ตำบลนาบินหลา อำเภอเมืองตรัง จังหวัดตรัง</v>
      </c>
      <c r="E1490" s="160" t="s">
        <v>6366</v>
      </c>
      <c r="F1490" s="160" t="s">
        <v>29</v>
      </c>
      <c r="G1490" s="160">
        <v>2568</v>
      </c>
      <c r="H1490" s="160" t="s">
        <v>4412</v>
      </c>
      <c r="I1490" s="169" t="s">
        <v>1585</v>
      </c>
      <c r="J1490" s="160" t="s">
        <v>3717</v>
      </c>
      <c r="K1490" s="160" t="s">
        <v>37</v>
      </c>
      <c r="L1490" s="160" t="s">
        <v>7687</v>
      </c>
      <c r="M1490" s="160" t="s">
        <v>38</v>
      </c>
      <c r="N1490" s="160" t="s">
        <v>6145</v>
      </c>
      <c r="O1490" s="170" t="s">
        <v>7684</v>
      </c>
      <c r="P1490" s="171"/>
      <c r="Q1490" s="160" t="s">
        <v>7149</v>
      </c>
      <c r="R1490" s="166" t="s">
        <v>4440</v>
      </c>
    </row>
    <row r="1491" spans="1:18" customFormat="1">
      <c r="A1491" s="230" t="s">
        <v>4399</v>
      </c>
      <c r="B1491" s="231" t="s">
        <v>4440</v>
      </c>
      <c r="C1491" s="167" t="s">
        <v>6431</v>
      </c>
      <c r="D1491" s="168" t="str">
        <f t="shared" si="41"/>
        <v>ก่อสร้างฝายน้ำล้นคลองโบสถ์	หมู่ที่ 4 ตำบลบางบุตร อำเภอบ้านค่าย จังหวัดระยอง</v>
      </c>
      <c r="E1491" s="160" t="s">
        <v>6432</v>
      </c>
      <c r="F1491" s="160" t="s">
        <v>29</v>
      </c>
      <c r="G1491" s="160">
        <v>2568</v>
      </c>
      <c r="H1491" s="160" t="s">
        <v>5895</v>
      </c>
      <c r="I1491" s="169" t="s">
        <v>1585</v>
      </c>
      <c r="J1491" s="160" t="s">
        <v>3320</v>
      </c>
      <c r="K1491" s="160" t="s">
        <v>37</v>
      </c>
      <c r="L1491" s="160" t="s">
        <v>7687</v>
      </c>
      <c r="M1491" s="160" t="s">
        <v>38</v>
      </c>
      <c r="N1491" s="160" t="s">
        <v>6145</v>
      </c>
      <c r="O1491" s="170" t="s">
        <v>7684</v>
      </c>
      <c r="P1491" s="171"/>
      <c r="Q1491" s="160" t="s">
        <v>7181</v>
      </c>
      <c r="R1491" s="166" t="s">
        <v>4440</v>
      </c>
    </row>
    <row r="1492" spans="1:18" customFormat="1">
      <c r="A1492" s="230" t="s">
        <v>4399</v>
      </c>
      <c r="B1492" s="231" t="s">
        <v>4440</v>
      </c>
      <c r="C1492" s="167" t="s">
        <v>6433</v>
      </c>
      <c r="D1492" s="168" t="str">
        <f t="shared" si="41"/>
        <v>อนุรักษ์ฟื้นฟูแหล่งน้ำช้างป่าวังกระแพร สนับสนุนโครงการพัชรสุธาคชานุรักษ์ หมู่ที่ 2 ตำบลทับไทร อำเภอโป่งน้ำร้อน	จังหวัดจันทบุรี</v>
      </c>
      <c r="E1492" s="160" t="s">
        <v>6434</v>
      </c>
      <c r="F1492" s="160" t="s">
        <v>29</v>
      </c>
      <c r="G1492" s="160">
        <v>2568</v>
      </c>
      <c r="H1492" s="160" t="s">
        <v>5895</v>
      </c>
      <c r="I1492" s="169" t="s">
        <v>1585</v>
      </c>
      <c r="J1492" s="160" t="s">
        <v>3320</v>
      </c>
      <c r="K1492" s="160" t="s">
        <v>37</v>
      </c>
      <c r="L1492" s="160" t="s">
        <v>7687</v>
      </c>
      <c r="M1492" s="160" t="s">
        <v>38</v>
      </c>
      <c r="N1492" s="160" t="s">
        <v>6145</v>
      </c>
      <c r="O1492" s="170" t="s">
        <v>7684</v>
      </c>
      <c r="P1492" s="171"/>
      <c r="Q1492" s="160" t="s">
        <v>7182</v>
      </c>
      <c r="R1492" s="166" t="s">
        <v>4440</v>
      </c>
    </row>
    <row r="1493" spans="1:18" customFormat="1">
      <c r="A1493" s="230" t="s">
        <v>4399</v>
      </c>
      <c r="B1493" s="231" t="s">
        <v>4440</v>
      </c>
      <c r="C1493" s="167" t="s">
        <v>6435</v>
      </c>
      <c r="D1493" s="168" t="str">
        <f t="shared" si="41"/>
        <v>อนุรักษ์ฟื้นฟูแหล่งน้ำช้างป่าซากตาเนียม สนับสนุนโครงการพัชรสุธาคชานุรักษ์ หมู่ที่ 7 ตำบลจันทเขลม อำเภอเขาคิชฌกูฏ จังหวัดจันทบุรี</v>
      </c>
      <c r="E1493" s="160" t="s">
        <v>6436</v>
      </c>
      <c r="F1493" s="160" t="s">
        <v>29</v>
      </c>
      <c r="G1493" s="160">
        <v>2568</v>
      </c>
      <c r="H1493" s="160" t="s">
        <v>5895</v>
      </c>
      <c r="I1493" s="169" t="s">
        <v>1585</v>
      </c>
      <c r="J1493" s="160" t="s">
        <v>3320</v>
      </c>
      <c r="K1493" s="160" t="s">
        <v>37</v>
      </c>
      <c r="L1493" s="160" t="s">
        <v>7687</v>
      </c>
      <c r="M1493" s="160" t="s">
        <v>38</v>
      </c>
      <c r="N1493" s="160" t="s">
        <v>6145</v>
      </c>
      <c r="O1493" s="170" t="s">
        <v>7684</v>
      </c>
      <c r="P1493" s="171"/>
      <c r="Q1493" s="160" t="s">
        <v>7183</v>
      </c>
      <c r="R1493" s="166" t="s">
        <v>4440</v>
      </c>
    </row>
    <row r="1494" spans="1:18" customFormat="1">
      <c r="A1494" s="230" t="s">
        <v>4399</v>
      </c>
      <c r="B1494" s="231" t="s">
        <v>4440</v>
      </c>
      <c r="C1494" s="167" t="s">
        <v>6495</v>
      </c>
      <c r="D1494" s="168" t="str">
        <f t="shared" ref="D1494:D1520" si="42">HYPERLINK(Q1494,E1494)</f>
        <v>เครื่องสูบน้ำแบบเคลื่อนที่ระบบไฮดรอลิค ขนาด 24 นิ้ว อัตราการไหล 1,500 ลิตรต่อวินาที ระยะสูบส่ง 4 เมตร กรมทรัพยากรน้ำ แขวงพญาไท เขตพญาไท กรุงเทพมหานคร 1 เครื่อง</v>
      </c>
      <c r="E1494" s="160" t="s">
        <v>6496</v>
      </c>
      <c r="F1494" s="160" t="s">
        <v>29</v>
      </c>
      <c r="G1494" s="160">
        <v>2568</v>
      </c>
      <c r="H1494" s="160" t="s">
        <v>4412</v>
      </c>
      <c r="I1494" s="169" t="s">
        <v>1585</v>
      </c>
      <c r="J1494" s="160" t="s">
        <v>3684</v>
      </c>
      <c r="K1494" s="160" t="s">
        <v>37</v>
      </c>
      <c r="L1494" s="160" t="s">
        <v>7687</v>
      </c>
      <c r="M1494" s="160" t="s">
        <v>38</v>
      </c>
      <c r="N1494" s="160" t="s">
        <v>6145</v>
      </c>
      <c r="O1494" s="170" t="s">
        <v>7684</v>
      </c>
      <c r="P1494" s="171"/>
      <c r="Q1494" s="160" t="s">
        <v>7213</v>
      </c>
      <c r="R1494" s="166" t="s">
        <v>4440</v>
      </c>
    </row>
    <row r="1495" spans="1:18" customFormat="1">
      <c r="A1495" s="230" t="s">
        <v>4399</v>
      </c>
      <c r="B1495" s="231" t="s">
        <v>4440</v>
      </c>
      <c r="C1495" s="167" t="s">
        <v>6497</v>
      </c>
      <c r="D1495" s="168" t="str">
        <f t="shared" si="42"/>
        <v>ชุดไฮดรอลิคบูสเตอร์ปั๊มแบบสูบส่ง 2 หัวสูบ ติดตั้งบนรถสูบน้ำเคลื่อนที่ พร้อมเครนไฮดรอลิคและอุปกรณ์ประกอบ กรมทรัพยากรน้ำ แขวงพญาไท เขตพญาไท กรุงเทพมหานคร 2 ชุด</v>
      </c>
      <c r="E1495" s="160" t="s">
        <v>6498</v>
      </c>
      <c r="F1495" s="160" t="s">
        <v>29</v>
      </c>
      <c r="G1495" s="160">
        <v>2568</v>
      </c>
      <c r="H1495" s="160" t="s">
        <v>4412</v>
      </c>
      <c r="I1495" s="169" t="s">
        <v>1585</v>
      </c>
      <c r="J1495" s="160" t="s">
        <v>3684</v>
      </c>
      <c r="K1495" s="160" t="s">
        <v>37</v>
      </c>
      <c r="L1495" s="160" t="s">
        <v>7687</v>
      </c>
      <c r="M1495" s="160" t="s">
        <v>38</v>
      </c>
      <c r="N1495" s="160" t="s">
        <v>6145</v>
      </c>
      <c r="O1495" s="170" t="s">
        <v>7684</v>
      </c>
      <c r="P1495" s="171"/>
      <c r="Q1495" s="160" t="s">
        <v>7214</v>
      </c>
      <c r="R1495" s="166" t="s">
        <v>4440</v>
      </c>
    </row>
    <row r="1496" spans="1:18" customFormat="1">
      <c r="A1496" s="230" t="s">
        <v>4399</v>
      </c>
      <c r="B1496" s="231" t="s">
        <v>4440</v>
      </c>
      <c r="C1496" s="167" t="s">
        <v>6499</v>
      </c>
      <c r="D1496" s="168" t="str">
        <f t="shared" si="42"/>
        <v>ชุดสูบน้ำระบบไฮดรอลิคส่งระยะไกลแบบปรับอัตราการไหลตามช่วงกำลังงานที่เปลี่ยนไป กรมทรัพยากรน้ำ แขวงพญาไท เขตพญาไท กรุงเทพมหานคร 32 ชุด</v>
      </c>
      <c r="E1496" s="160" t="s">
        <v>6500</v>
      </c>
      <c r="F1496" s="160" t="s">
        <v>29</v>
      </c>
      <c r="G1496" s="160">
        <v>2568</v>
      </c>
      <c r="H1496" s="160" t="s">
        <v>4412</v>
      </c>
      <c r="I1496" s="169" t="s">
        <v>1585</v>
      </c>
      <c r="J1496" s="160" t="s">
        <v>3684</v>
      </c>
      <c r="K1496" s="160" t="s">
        <v>37</v>
      </c>
      <c r="L1496" s="160" t="s">
        <v>7687</v>
      </c>
      <c r="M1496" s="160" t="s">
        <v>38</v>
      </c>
      <c r="N1496" s="160" t="s">
        <v>6145</v>
      </c>
      <c r="O1496" s="170" t="s">
        <v>7684</v>
      </c>
      <c r="P1496" s="171"/>
      <c r="Q1496" s="160" t="s">
        <v>7215</v>
      </c>
      <c r="R1496" s="166" t="s">
        <v>4440</v>
      </c>
    </row>
    <row r="1497" spans="1:18" customFormat="1">
      <c r="A1497" s="230" t="s">
        <v>4399</v>
      </c>
      <c r="B1497" s="231" t="s">
        <v>4440</v>
      </c>
      <c r="C1497" s="167" t="s">
        <v>6503</v>
      </c>
      <c r="D1497" s="168" t="str">
        <f t="shared" si="42"/>
        <v>ค่าใช้จ่ายในการบริหารจัดการอนุรักษ์ ฟื้นฟู และการพัฒนาทรัพยากรน้าสาธารณะและพื้นที่ชุ่มน้า</v>
      </c>
      <c r="E1497" s="160" t="s">
        <v>6504</v>
      </c>
      <c r="F1497" s="160" t="s">
        <v>29</v>
      </c>
      <c r="G1497" s="160">
        <v>2568</v>
      </c>
      <c r="H1497" s="160" t="s">
        <v>4412</v>
      </c>
      <c r="I1497" s="169" t="s">
        <v>1585</v>
      </c>
      <c r="J1497" s="160" t="s">
        <v>5959</v>
      </c>
      <c r="K1497" s="160" t="s">
        <v>37</v>
      </c>
      <c r="L1497" s="160" t="s">
        <v>7687</v>
      </c>
      <c r="M1497" s="160" t="s">
        <v>38</v>
      </c>
      <c r="N1497" s="160" t="s">
        <v>6145</v>
      </c>
      <c r="O1497" s="170" t="s">
        <v>7684</v>
      </c>
      <c r="P1497" s="171"/>
      <c r="Q1497" s="160" t="s">
        <v>7217</v>
      </c>
      <c r="R1497" s="166" t="s">
        <v>4440</v>
      </c>
    </row>
    <row r="1498" spans="1:18" customFormat="1">
      <c r="A1498" s="230" t="s">
        <v>4399</v>
      </c>
      <c r="B1498" s="231" t="s">
        <v>4440</v>
      </c>
      <c r="C1498" s="167" t="s">
        <v>6508</v>
      </c>
      <c r="D1498" s="168" t="str">
        <f t="shared" si="42"/>
        <v>ค่าใช้จ่ายในการสนับสนุน และขับเคลื่อนการดำเนินงานเพื่อการบริหารจัดการในพื้นที่ชุ่มน้ำ</v>
      </c>
      <c r="E1498" s="160" t="s">
        <v>6509</v>
      </c>
      <c r="F1498" s="160" t="s">
        <v>29</v>
      </c>
      <c r="G1498" s="160">
        <v>2568</v>
      </c>
      <c r="H1498" s="160" t="s">
        <v>4412</v>
      </c>
      <c r="I1498" s="169" t="s">
        <v>1585</v>
      </c>
      <c r="J1498" s="160" t="s">
        <v>5959</v>
      </c>
      <c r="K1498" s="160" t="s">
        <v>37</v>
      </c>
      <c r="L1498" s="160" t="s">
        <v>7687</v>
      </c>
      <c r="M1498" s="160" t="s">
        <v>38</v>
      </c>
      <c r="N1498" s="160" t="s">
        <v>6145</v>
      </c>
      <c r="O1498" s="170" t="s">
        <v>7684</v>
      </c>
      <c r="P1498" s="171"/>
      <c r="Q1498" s="160" t="s">
        <v>7220</v>
      </c>
      <c r="R1498" s="166" t="s">
        <v>4440</v>
      </c>
    </row>
    <row r="1499" spans="1:18" customFormat="1">
      <c r="A1499" s="230" t="s">
        <v>4399</v>
      </c>
      <c r="B1499" s="231" t="s">
        <v>4440</v>
      </c>
      <c r="C1499" s="167" t="s">
        <v>6512</v>
      </c>
      <c r="D1499" s="168" t="str">
        <f t="shared" si="42"/>
        <v>เงินอุดหนุนอนุสัญญาว่าด้วยพื้นที่ชุ่มน้ำ</v>
      </c>
      <c r="E1499" s="160" t="s">
        <v>6513</v>
      </c>
      <c r="F1499" s="160" t="s">
        <v>29</v>
      </c>
      <c r="G1499" s="160">
        <v>2568</v>
      </c>
      <c r="H1499" s="160" t="s">
        <v>4412</v>
      </c>
      <c r="I1499" s="169" t="s">
        <v>1585</v>
      </c>
      <c r="J1499" s="160" t="s">
        <v>5959</v>
      </c>
      <c r="K1499" s="160" t="s">
        <v>37</v>
      </c>
      <c r="L1499" s="160" t="s">
        <v>7687</v>
      </c>
      <c r="M1499" s="160" t="s">
        <v>38</v>
      </c>
      <c r="N1499" s="160" t="s">
        <v>6145</v>
      </c>
      <c r="O1499" s="170" t="s">
        <v>7684</v>
      </c>
      <c r="P1499" s="171"/>
      <c r="Q1499" s="160" t="s">
        <v>7223</v>
      </c>
      <c r="R1499" s="166" t="s">
        <v>4440</v>
      </c>
    </row>
    <row r="1500" spans="1:18" customFormat="1">
      <c r="A1500" s="230" t="s">
        <v>4399</v>
      </c>
      <c r="B1500" s="231" t="s">
        <v>4440</v>
      </c>
      <c r="C1500" s="167" t="s">
        <v>6538</v>
      </c>
      <c r="D1500" s="168" t="str">
        <f t="shared" si="42"/>
        <v xml:space="preserve">ก่อสร้างเขื่อนป้องกันตลิ่งพร้อมปรับปรุงภูมิทัศน์ ริมแม่น้ำห้วยส้าน บ้านห้วยส้านยาว หมู่ที่ 13  ตำบลดงมะดะ อำเภอแม่ลาว จังหวัดเชียงราย </v>
      </c>
      <c r="E1500" s="160" t="s">
        <v>6539</v>
      </c>
      <c r="F1500" s="160" t="s">
        <v>29</v>
      </c>
      <c r="G1500" s="160">
        <v>2568</v>
      </c>
      <c r="H1500" s="160" t="s">
        <v>4412</v>
      </c>
      <c r="I1500" s="169" t="s">
        <v>1585</v>
      </c>
      <c r="J1500" s="160" t="s">
        <v>826</v>
      </c>
      <c r="K1500" s="160" t="s">
        <v>234</v>
      </c>
      <c r="L1500" s="160" t="s">
        <v>7690</v>
      </c>
      <c r="M1500" s="160" t="s">
        <v>141</v>
      </c>
      <c r="N1500" s="160" t="s">
        <v>6145</v>
      </c>
      <c r="O1500" s="170" t="s">
        <v>7684</v>
      </c>
      <c r="P1500" s="171"/>
      <c r="Q1500" s="160" t="s">
        <v>7236</v>
      </c>
      <c r="R1500" s="166" t="s">
        <v>4440</v>
      </c>
    </row>
    <row r="1501" spans="1:18" customFormat="1">
      <c r="A1501" s="230" t="s">
        <v>4399</v>
      </c>
      <c r="B1501" s="231" t="s">
        <v>4440</v>
      </c>
      <c r="C1501" s="167" t="s">
        <v>6540</v>
      </c>
      <c r="D1501" s="168" t="str">
        <f t="shared" si="42"/>
        <v>ก่อสร้างเขื่อนป้องกันตลิ่งพร้อมปรับปรุงภูมิทัศน์ ริมแม่น้ำหงาว บ้านศาลาวาส หมู่ที่ 4 ตำบลหงาว อำเภอเทิง จังหวัดเชียงราย</v>
      </c>
      <c r="E1501" s="160" t="s">
        <v>6541</v>
      </c>
      <c r="F1501" s="160" t="s">
        <v>29</v>
      </c>
      <c r="G1501" s="160">
        <v>2568</v>
      </c>
      <c r="H1501" s="160" t="s">
        <v>4412</v>
      </c>
      <c r="I1501" s="169" t="s">
        <v>1585</v>
      </c>
      <c r="J1501" s="160" t="s">
        <v>826</v>
      </c>
      <c r="K1501" s="160" t="s">
        <v>234</v>
      </c>
      <c r="L1501" s="160" t="s">
        <v>7690</v>
      </c>
      <c r="M1501" s="160" t="s">
        <v>141</v>
      </c>
      <c r="N1501" s="160" t="s">
        <v>6145</v>
      </c>
      <c r="O1501" s="170" t="s">
        <v>7684</v>
      </c>
      <c r="P1501" s="171"/>
      <c r="Q1501" s="160" t="s">
        <v>7237</v>
      </c>
      <c r="R1501" s="166" t="s">
        <v>4440</v>
      </c>
    </row>
    <row r="1502" spans="1:18" customFormat="1">
      <c r="A1502" s="230" t="s">
        <v>4399</v>
      </c>
      <c r="B1502" s="231" t="s">
        <v>4440</v>
      </c>
      <c r="C1502" s="167" t="s">
        <v>6542</v>
      </c>
      <c r="D1502" s="168" t="str">
        <f t="shared" si="42"/>
        <v>ก่อสร้างเขื่อนป้องกันตลิ่งพร้อมปรับปรุงภูมิทัศน์ ริมแม่น้ำแม่เผื่อ บ้านแม่เผื่อ หมู่ที่ 4 ตำบลดงมหาวัน อำเภอเวียงเชียงรุ้ง จังหวัดเชียงราย</v>
      </c>
      <c r="E1502" s="160" t="s">
        <v>6543</v>
      </c>
      <c r="F1502" s="160" t="s">
        <v>29</v>
      </c>
      <c r="G1502" s="160">
        <v>2568</v>
      </c>
      <c r="H1502" s="160" t="s">
        <v>4412</v>
      </c>
      <c r="I1502" s="169" t="s">
        <v>1585</v>
      </c>
      <c r="J1502" s="160" t="s">
        <v>826</v>
      </c>
      <c r="K1502" s="160" t="s">
        <v>234</v>
      </c>
      <c r="L1502" s="160" t="s">
        <v>7690</v>
      </c>
      <c r="M1502" s="160" t="s">
        <v>141</v>
      </c>
      <c r="N1502" s="160" t="s">
        <v>6145</v>
      </c>
      <c r="O1502" s="170" t="s">
        <v>7684</v>
      </c>
      <c r="P1502" s="171"/>
      <c r="Q1502" s="160" t="s">
        <v>7238</v>
      </c>
      <c r="R1502" s="166" t="s">
        <v>4440</v>
      </c>
    </row>
    <row r="1503" spans="1:18" customFormat="1">
      <c r="A1503" s="230" t="s">
        <v>4399</v>
      </c>
      <c r="B1503" s="231" t="s">
        <v>4440</v>
      </c>
      <c r="C1503" s="167" t="s">
        <v>6544</v>
      </c>
      <c r="D1503" s="168" t="str">
        <f t="shared" si="42"/>
        <v xml:space="preserve">ก่อสร้างเขื่อนป้องกันตลิ่งพร้อมปรับปรุงภูมิทัศน์ ริมแม่น้ำนางแล บ้านร่องปลาค้าว หมู่ที่ 14  และบ้านใหม่นางแล หมู่ที่ 17 ตำบลนางแล อำเภอเมือง จังหวัดเชียงราย </v>
      </c>
      <c r="E1503" s="160" t="s">
        <v>6545</v>
      </c>
      <c r="F1503" s="160" t="s">
        <v>29</v>
      </c>
      <c r="G1503" s="160">
        <v>2568</v>
      </c>
      <c r="H1503" s="160" t="s">
        <v>4412</v>
      </c>
      <c r="I1503" s="169" t="s">
        <v>1585</v>
      </c>
      <c r="J1503" s="160" t="s">
        <v>826</v>
      </c>
      <c r="K1503" s="160" t="s">
        <v>234</v>
      </c>
      <c r="L1503" s="160" t="s">
        <v>7690</v>
      </c>
      <c r="M1503" s="160" t="s">
        <v>141</v>
      </c>
      <c r="N1503" s="160" t="s">
        <v>6145</v>
      </c>
      <c r="O1503" s="170" t="s">
        <v>7684</v>
      </c>
      <c r="P1503" s="171"/>
      <c r="Q1503" s="160" t="s">
        <v>7239</v>
      </c>
      <c r="R1503" s="166" t="s">
        <v>4440</v>
      </c>
    </row>
    <row r="1504" spans="1:18" customFormat="1">
      <c r="A1504" s="230" t="s">
        <v>4399</v>
      </c>
      <c r="B1504" s="231" t="s">
        <v>4440</v>
      </c>
      <c r="C1504" s="167" t="s">
        <v>6546</v>
      </c>
      <c r="D1504" s="168" t="str">
        <f t="shared" si="42"/>
        <v>ก่อสร้างเขื่อนป้องกันตลิ่งพร้อมปรับปรุงภูมิทัศน์ ริมแม่น้ำคำ บ้านเวียงสา หมู่ที่ 7 ตำบลศรีค้ำ อำเภอแม่จัน จังหวัดเชียงราย ความยาว 160 เมตร</v>
      </c>
      <c r="E1504" s="160" t="s">
        <v>6547</v>
      </c>
      <c r="F1504" s="160" t="s">
        <v>29</v>
      </c>
      <c r="G1504" s="160">
        <v>2568</v>
      </c>
      <c r="H1504" s="160" t="s">
        <v>4412</v>
      </c>
      <c r="I1504" s="169" t="s">
        <v>1585</v>
      </c>
      <c r="J1504" s="160" t="s">
        <v>826</v>
      </c>
      <c r="K1504" s="160" t="s">
        <v>234</v>
      </c>
      <c r="L1504" s="160" t="s">
        <v>7690</v>
      </c>
      <c r="M1504" s="160" t="s">
        <v>141</v>
      </c>
      <c r="N1504" s="160" t="s">
        <v>6145</v>
      </c>
      <c r="O1504" s="170" t="s">
        <v>7684</v>
      </c>
      <c r="P1504" s="171"/>
      <c r="Q1504" s="160" t="s">
        <v>7240</v>
      </c>
      <c r="R1504" s="166" t="s">
        <v>4440</v>
      </c>
    </row>
    <row r="1505" spans="1:18" customFormat="1">
      <c r="A1505" s="230" t="s">
        <v>4399</v>
      </c>
      <c r="B1505" s="231" t="s">
        <v>4440</v>
      </c>
      <c r="C1505" s="167" t="s">
        <v>6548</v>
      </c>
      <c r="D1505" s="168" t="str">
        <f t="shared" si="42"/>
        <v xml:space="preserve">โครงการก่อสร้างเขื่อนป้องกันตลิ่งริมแม่น้ำสวีหนุ่ม บ้านนาสัก หมู่ที่ 1 และบ้านแก่งกระทั่ง หมู่ที่ 6 ตำบลนาสัก อำเภอสวี จังหวัดชุมพร  </v>
      </c>
      <c r="E1505" s="160" t="s">
        <v>6549</v>
      </c>
      <c r="F1505" s="160" t="s">
        <v>29</v>
      </c>
      <c r="G1505" s="160">
        <v>2568</v>
      </c>
      <c r="H1505" s="160" t="s">
        <v>5830</v>
      </c>
      <c r="I1505" s="169" t="s">
        <v>1585</v>
      </c>
      <c r="J1505" s="160" t="s">
        <v>233</v>
      </c>
      <c r="K1505" s="160" t="s">
        <v>234</v>
      </c>
      <c r="L1505" s="160" t="s">
        <v>7690</v>
      </c>
      <c r="M1505" s="160" t="s">
        <v>141</v>
      </c>
      <c r="N1505" s="160" t="s">
        <v>6145</v>
      </c>
      <c r="O1505" s="170" t="s">
        <v>7684</v>
      </c>
      <c r="P1505" s="171"/>
      <c r="Q1505" s="160" t="s">
        <v>7241</v>
      </c>
      <c r="R1505" s="166" t="s">
        <v>4440</v>
      </c>
    </row>
    <row r="1506" spans="1:18" customFormat="1">
      <c r="A1506" s="230" t="s">
        <v>4399</v>
      </c>
      <c r="B1506" s="231" t="s">
        <v>4440</v>
      </c>
      <c r="C1506" s="167" t="s">
        <v>6550</v>
      </c>
      <c r="D1506" s="168" t="str">
        <f t="shared" si="42"/>
        <v>โครงการก่อสร้างเขื่อนป้องกันตลิ่งบริเวณถนนต้นโพธิ์ (ซอยร้านอาหารไทรทอง) อำเภอหลังสวน จังหวัดชุมพร</v>
      </c>
      <c r="E1506" s="160" t="s">
        <v>6551</v>
      </c>
      <c r="F1506" s="160" t="s">
        <v>29</v>
      </c>
      <c r="G1506" s="160">
        <v>2568</v>
      </c>
      <c r="H1506" s="160" t="s">
        <v>5830</v>
      </c>
      <c r="I1506" s="169" t="s">
        <v>1585</v>
      </c>
      <c r="J1506" s="160" t="s">
        <v>233</v>
      </c>
      <c r="K1506" s="160" t="s">
        <v>234</v>
      </c>
      <c r="L1506" s="160" t="s">
        <v>7690</v>
      </c>
      <c r="M1506" s="160" t="s">
        <v>141</v>
      </c>
      <c r="N1506" s="160" t="s">
        <v>6145</v>
      </c>
      <c r="O1506" s="170" t="s">
        <v>7684</v>
      </c>
      <c r="P1506" s="171"/>
      <c r="Q1506" s="160" t="s">
        <v>7242</v>
      </c>
      <c r="R1506" s="166" t="s">
        <v>4440</v>
      </c>
    </row>
    <row r="1507" spans="1:18" customFormat="1">
      <c r="A1507" s="230" t="s">
        <v>4399</v>
      </c>
      <c r="B1507" s="231" t="s">
        <v>4440</v>
      </c>
      <c r="C1507" s="167" t="s">
        <v>6552</v>
      </c>
      <c r="D1507" s="168" t="str">
        <f t="shared" si="42"/>
        <v>โครงการก่อสร้างเขื่อนป้องกันตลิ่ง ริมแม่น้ำท่าตะเภา บริเวณบ้านวังครก อำเภอท่าแซะ จังหวัดชุมพร</v>
      </c>
      <c r="E1507" s="160" t="s">
        <v>6553</v>
      </c>
      <c r="F1507" s="160" t="s">
        <v>29</v>
      </c>
      <c r="G1507" s="160">
        <v>2568</v>
      </c>
      <c r="H1507" s="160" t="s">
        <v>5830</v>
      </c>
      <c r="I1507" s="169" t="s">
        <v>1585</v>
      </c>
      <c r="J1507" s="160" t="s">
        <v>233</v>
      </c>
      <c r="K1507" s="160" t="s">
        <v>234</v>
      </c>
      <c r="L1507" s="160" t="s">
        <v>7690</v>
      </c>
      <c r="M1507" s="160" t="s">
        <v>141</v>
      </c>
      <c r="N1507" s="160" t="s">
        <v>6145</v>
      </c>
      <c r="O1507" s="170" t="s">
        <v>7684</v>
      </c>
      <c r="P1507" s="171"/>
      <c r="Q1507" s="160" t="s">
        <v>7243</v>
      </c>
      <c r="R1507" s="166" t="s">
        <v>4440</v>
      </c>
    </row>
    <row r="1508" spans="1:18" customFormat="1">
      <c r="A1508" s="230" t="s">
        <v>4399</v>
      </c>
      <c r="B1508" s="231" t="s">
        <v>4440</v>
      </c>
      <c r="C1508" s="167" t="s">
        <v>6556</v>
      </c>
      <c r="D1508" s="168" t="str">
        <f t="shared" si="42"/>
        <v>โครงการพัฒนาหนองหารด้านการประมง</v>
      </c>
      <c r="E1508" s="160" t="s">
        <v>3141</v>
      </c>
      <c r="F1508" s="160" t="s">
        <v>29</v>
      </c>
      <c r="G1508" s="160">
        <v>2568</v>
      </c>
      <c r="H1508" s="160" t="s">
        <v>4412</v>
      </c>
      <c r="I1508" s="169" t="s">
        <v>1585</v>
      </c>
      <c r="J1508" s="160" t="s">
        <v>3142</v>
      </c>
      <c r="K1508" s="160" t="s">
        <v>721</v>
      </c>
      <c r="L1508" s="160" t="s">
        <v>7691</v>
      </c>
      <c r="M1508" s="160" t="s">
        <v>664</v>
      </c>
      <c r="N1508" s="160" t="s">
        <v>6145</v>
      </c>
      <c r="O1508" s="170" t="s">
        <v>7684</v>
      </c>
      <c r="P1508" s="171"/>
      <c r="Q1508" s="160" t="s">
        <v>7245</v>
      </c>
      <c r="R1508" s="166" t="s">
        <v>4440</v>
      </c>
    </row>
    <row r="1509" spans="1:18" customFormat="1">
      <c r="A1509" s="230" t="s">
        <v>4399</v>
      </c>
      <c r="B1509" s="231" t="s">
        <v>4440</v>
      </c>
      <c r="C1509" s="167" t="s">
        <v>6596</v>
      </c>
      <c r="D1509" s="168" t="str">
        <f t="shared" si="42"/>
        <v>ซ่อมแซมสถานีสูบน้ำด้วยไฟฟ้าบ้านห่องน้อย ตำบลผักไหม อำเภอห้วยทับทัน จังหวัดศรีสะเกษ</v>
      </c>
      <c r="E1509" s="160" t="s">
        <v>6597</v>
      </c>
      <c r="F1509" s="160" t="s">
        <v>29</v>
      </c>
      <c r="G1509" s="160">
        <v>2568</v>
      </c>
      <c r="H1509" s="160" t="s">
        <v>4412</v>
      </c>
      <c r="I1509" s="169" t="s">
        <v>1585</v>
      </c>
      <c r="J1509" s="160" t="s">
        <v>3201</v>
      </c>
      <c r="K1509" s="160" t="s">
        <v>663</v>
      </c>
      <c r="L1509" s="160" t="s">
        <v>7688</v>
      </c>
      <c r="M1509" s="160" t="s">
        <v>664</v>
      </c>
      <c r="N1509" s="160" t="s">
        <v>6145</v>
      </c>
      <c r="O1509" s="170" t="s">
        <v>7684</v>
      </c>
      <c r="P1509" s="171"/>
      <c r="Q1509" s="160" t="s">
        <v>7265</v>
      </c>
      <c r="R1509" s="166" t="s">
        <v>4440</v>
      </c>
    </row>
    <row r="1510" spans="1:18" customFormat="1">
      <c r="A1510" s="230" t="s">
        <v>4399</v>
      </c>
      <c r="B1510" s="231" t="s">
        <v>4440</v>
      </c>
      <c r="C1510" s="167" t="s">
        <v>6598</v>
      </c>
      <c r="D1510" s="168" t="str">
        <f t="shared" si="42"/>
        <v>แก้มลิงห้วยแคน ระยะ2 พร้อมอาคารประกอบ ตำบลรังแร้ง อำเภออุทุมพรพิสัย จังหวัดศรีสะเกษ</v>
      </c>
      <c r="E1510" s="160" t="s">
        <v>6599</v>
      </c>
      <c r="F1510" s="160" t="s">
        <v>29</v>
      </c>
      <c r="G1510" s="160">
        <v>2568</v>
      </c>
      <c r="H1510" s="160" t="s">
        <v>4412</v>
      </c>
      <c r="I1510" s="169" t="s">
        <v>1585</v>
      </c>
      <c r="J1510" s="160" t="s">
        <v>3201</v>
      </c>
      <c r="K1510" s="160" t="s">
        <v>663</v>
      </c>
      <c r="L1510" s="160" t="s">
        <v>7688</v>
      </c>
      <c r="M1510" s="160" t="s">
        <v>664</v>
      </c>
      <c r="N1510" s="160" t="s">
        <v>6145</v>
      </c>
      <c r="O1510" s="170" t="s">
        <v>7684</v>
      </c>
      <c r="P1510" s="171"/>
      <c r="Q1510" s="160" t="s">
        <v>7266</v>
      </c>
      <c r="R1510" s="166" t="s">
        <v>4440</v>
      </c>
    </row>
    <row r="1511" spans="1:18" customFormat="1">
      <c r="A1511" s="230" t="s">
        <v>4399</v>
      </c>
      <c r="B1511" s="231" t="s">
        <v>4440</v>
      </c>
      <c r="C1511" s="167" t="s">
        <v>6600</v>
      </c>
      <c r="D1511" s="168" t="str">
        <f t="shared" si="42"/>
        <v>ขุดลอกหนองขาม (บ้านขาม) หมู่ 3 พร้อมอาคารประกอบ ตำบลสวาย อำเภอปรางค์กู่ จังหวัดศรีสะเกษ</v>
      </c>
      <c r="E1511" s="160" t="s">
        <v>6601</v>
      </c>
      <c r="F1511" s="160" t="s">
        <v>29</v>
      </c>
      <c r="G1511" s="160">
        <v>2568</v>
      </c>
      <c r="H1511" s="160" t="s">
        <v>4412</v>
      </c>
      <c r="I1511" s="169" t="s">
        <v>1585</v>
      </c>
      <c r="J1511" s="160" t="s">
        <v>3201</v>
      </c>
      <c r="K1511" s="160" t="s">
        <v>663</v>
      </c>
      <c r="L1511" s="160" t="s">
        <v>7688</v>
      </c>
      <c r="M1511" s="160" t="s">
        <v>664</v>
      </c>
      <c r="N1511" s="160" t="s">
        <v>6145</v>
      </c>
      <c r="O1511" s="170" t="s">
        <v>7684</v>
      </c>
      <c r="P1511" s="171"/>
      <c r="Q1511" s="160" t="s">
        <v>7267</v>
      </c>
      <c r="R1511" s="166" t="s">
        <v>4440</v>
      </c>
    </row>
    <row r="1512" spans="1:18" customFormat="1">
      <c r="A1512" s="230" t="s">
        <v>4399</v>
      </c>
      <c r="B1512" s="231" t="s">
        <v>4440</v>
      </c>
      <c r="C1512" s="167" t="s">
        <v>6602</v>
      </c>
      <c r="D1512" s="168" t="str">
        <f t="shared" si="42"/>
        <v>ก่อสร้างสถานีสูบน้ำด้วยพลังงานแสงอาทิตย์อ่างเก็บน้ำแนงมุด บ้านแนงมุด ตำบลแนงมุด อำเภอกาบเชิง จังหวัดสุรินทร์ ระยะทาง 0.700 กิโลเมตร</v>
      </c>
      <c r="E1512" s="160" t="s">
        <v>6603</v>
      </c>
      <c r="F1512" s="160" t="s">
        <v>29</v>
      </c>
      <c r="G1512" s="160">
        <v>2568</v>
      </c>
      <c r="H1512" s="160" t="s">
        <v>4412</v>
      </c>
      <c r="I1512" s="169" t="s">
        <v>1585</v>
      </c>
      <c r="J1512" s="160" t="s">
        <v>1917</v>
      </c>
      <c r="K1512" s="160" t="s">
        <v>663</v>
      </c>
      <c r="L1512" s="160" t="s">
        <v>7688</v>
      </c>
      <c r="M1512" s="160" t="s">
        <v>664</v>
      </c>
      <c r="N1512" s="160" t="s">
        <v>6145</v>
      </c>
      <c r="O1512" s="170" t="s">
        <v>7684</v>
      </c>
      <c r="P1512" s="171"/>
      <c r="Q1512" s="160" t="s">
        <v>7268</v>
      </c>
      <c r="R1512" s="166" t="s">
        <v>4440</v>
      </c>
    </row>
    <row r="1513" spans="1:18" customFormat="1">
      <c r="A1513" s="230" t="s">
        <v>4399</v>
      </c>
      <c r="B1513" s="231" t="s">
        <v>4440</v>
      </c>
      <c r="C1513" s="167" t="s">
        <v>6634</v>
      </c>
      <c r="D1513" s="168" t="str">
        <f t="shared" si="42"/>
        <v>ก่อสร้างอาคารบังคับน้ำกุดวันดี หมู่ที่ 1 บ้านโนนแดง ต.ภูหลวง อ.ปักธงชัย จ.นครราชสีมา ขนาด 1.75 x 1.75 เมตร จำนวน 2 ช่อง</v>
      </c>
      <c r="E1513" s="160" t="s">
        <v>6635</v>
      </c>
      <c r="F1513" s="160" t="s">
        <v>29</v>
      </c>
      <c r="G1513" s="160">
        <v>2568</v>
      </c>
      <c r="H1513" s="160" t="s">
        <v>4412</v>
      </c>
      <c r="I1513" s="169" t="s">
        <v>1585</v>
      </c>
      <c r="J1513" s="160" t="s">
        <v>3091</v>
      </c>
      <c r="K1513" s="160" t="s">
        <v>663</v>
      </c>
      <c r="L1513" s="160" t="s">
        <v>7688</v>
      </c>
      <c r="M1513" s="160" t="s">
        <v>664</v>
      </c>
      <c r="N1513" s="160" t="s">
        <v>6145</v>
      </c>
      <c r="O1513" s="170" t="s">
        <v>7684</v>
      </c>
      <c r="P1513" s="171"/>
      <c r="Q1513" s="160" t="s">
        <v>7284</v>
      </c>
      <c r="R1513" s="166" t="s">
        <v>4440</v>
      </c>
    </row>
    <row r="1514" spans="1:18" customFormat="1">
      <c r="A1514" s="230" t="s">
        <v>4399</v>
      </c>
      <c r="B1514" s="231" t="s">
        <v>4440</v>
      </c>
      <c r="C1514" s="167" t="s">
        <v>6638</v>
      </c>
      <c r="D1514" s="168" t="str">
        <f t="shared" si="42"/>
        <v xml:space="preserve">ก่อสร้างสะพานห้วยทราย-ลำเชียงสา หมู่ที่ 5 บ้านหลุมเงิน ต.ภูหลวง อ.ปักธงชัย จ.นครราชสีมา ขนาด 4.00  x 10.00 เมตร </v>
      </c>
      <c r="E1514" s="160" t="s">
        <v>6639</v>
      </c>
      <c r="F1514" s="160" t="s">
        <v>29</v>
      </c>
      <c r="G1514" s="160">
        <v>2568</v>
      </c>
      <c r="H1514" s="160" t="s">
        <v>4412</v>
      </c>
      <c r="I1514" s="169" t="s">
        <v>1585</v>
      </c>
      <c r="J1514" s="160" t="s">
        <v>3091</v>
      </c>
      <c r="K1514" s="160" t="s">
        <v>663</v>
      </c>
      <c r="L1514" s="160" t="s">
        <v>7688</v>
      </c>
      <c r="M1514" s="160" t="s">
        <v>664</v>
      </c>
      <c r="N1514" s="160" t="s">
        <v>6145</v>
      </c>
      <c r="O1514" s="170" t="s">
        <v>7684</v>
      </c>
      <c r="P1514" s="171"/>
      <c r="Q1514" s="160" t="s">
        <v>7286</v>
      </c>
      <c r="R1514" s="166" t="s">
        <v>4440</v>
      </c>
    </row>
    <row r="1515" spans="1:18" customFormat="1">
      <c r="A1515" s="230" t="s">
        <v>4399</v>
      </c>
      <c r="B1515" s="231" t="s">
        <v>4440</v>
      </c>
      <c r="C1515" s="167" t="s">
        <v>6657</v>
      </c>
      <c r="D1515" s="168" t="str">
        <f t="shared" si="42"/>
        <v xml:space="preserve"> ปรับปรุงระบบระบายน้ำฝายสหกรณ์ ตำบลโคกกรวด อำเภอเมืองนครราชสีมา จังหวัดนครราชสีมา ความยาว  40.00 X 70.00 เมตร </v>
      </c>
      <c r="E1515" s="160" t="s">
        <v>6658</v>
      </c>
      <c r="F1515" s="160" t="s">
        <v>29</v>
      </c>
      <c r="G1515" s="160">
        <v>2568</v>
      </c>
      <c r="H1515" s="160" t="s">
        <v>5830</v>
      </c>
      <c r="I1515" s="169" t="s">
        <v>1585</v>
      </c>
      <c r="J1515" s="160" t="s">
        <v>3478</v>
      </c>
      <c r="K1515" s="160" t="s">
        <v>663</v>
      </c>
      <c r="L1515" s="160" t="s">
        <v>7688</v>
      </c>
      <c r="M1515" s="160" t="s">
        <v>664</v>
      </c>
      <c r="N1515" s="160" t="s">
        <v>6145</v>
      </c>
      <c r="O1515" s="170" t="s">
        <v>7684</v>
      </c>
      <c r="P1515" s="171"/>
      <c r="Q1515" s="160" t="s">
        <v>7295</v>
      </c>
      <c r="R1515" s="166" t="s">
        <v>4440</v>
      </c>
    </row>
    <row r="1516" spans="1:18" customFormat="1">
      <c r="A1516" s="230" t="s">
        <v>4399</v>
      </c>
      <c r="B1516" s="231" t="s">
        <v>4440</v>
      </c>
      <c r="C1516" s="167" t="s">
        <v>6659</v>
      </c>
      <c r="D1516" s="168" t="str">
        <f t="shared" si="42"/>
        <v xml:space="preserve"> แก้มลิงมาบใหญ่ พร้อมอาคารประกอบ ตำบลบุ่งขี้เหล็ก อำเภอสูงเนิน  จังหวัดนครราชสีมา ปริมาตรดินขุด 413,000 ลูกบาศก์เมตร</v>
      </c>
      <c r="E1516" s="160" t="s">
        <v>6660</v>
      </c>
      <c r="F1516" s="160" t="s">
        <v>29</v>
      </c>
      <c r="G1516" s="160">
        <v>2568</v>
      </c>
      <c r="H1516" s="160" t="s">
        <v>5830</v>
      </c>
      <c r="I1516" s="169" t="s">
        <v>1585</v>
      </c>
      <c r="J1516" s="160" t="s">
        <v>3478</v>
      </c>
      <c r="K1516" s="160" t="s">
        <v>663</v>
      </c>
      <c r="L1516" s="160" t="s">
        <v>7688</v>
      </c>
      <c r="M1516" s="160" t="s">
        <v>664</v>
      </c>
      <c r="N1516" s="160" t="s">
        <v>6145</v>
      </c>
      <c r="O1516" s="170" t="s">
        <v>7684</v>
      </c>
      <c r="P1516" s="171"/>
      <c r="Q1516" s="160" t="s">
        <v>7296</v>
      </c>
      <c r="R1516" s="166" t="s">
        <v>4440</v>
      </c>
    </row>
    <row r="1517" spans="1:18" customFormat="1">
      <c r="A1517" s="230" t="s">
        <v>4399</v>
      </c>
      <c r="B1517" s="231" t="s">
        <v>4440</v>
      </c>
      <c r="C1517" s="167" t="s">
        <v>6661</v>
      </c>
      <c r="D1517" s="168" t="str">
        <f t="shared" si="42"/>
        <v xml:space="preserve"> ระบบส่งน้ำคลองส่งน้ำสายใหญ่ฝั่งซ้าย ปตร.กุดหิน  ตำบลบุ่งขี้เหล็ก  อำเภอสูงเนิน  จังหวัดนครราชสีมา  ความยาว 1.200 กิโลเมตร</v>
      </c>
      <c r="E1517" s="160" t="s">
        <v>6662</v>
      </c>
      <c r="F1517" s="160" t="s">
        <v>29</v>
      </c>
      <c r="G1517" s="160">
        <v>2568</v>
      </c>
      <c r="H1517" s="160" t="s">
        <v>4412</v>
      </c>
      <c r="I1517" s="169" t="s">
        <v>1585</v>
      </c>
      <c r="J1517" s="160" t="s">
        <v>3478</v>
      </c>
      <c r="K1517" s="160" t="s">
        <v>663</v>
      </c>
      <c r="L1517" s="160" t="s">
        <v>7688</v>
      </c>
      <c r="M1517" s="160" t="s">
        <v>664</v>
      </c>
      <c r="N1517" s="160" t="s">
        <v>6145</v>
      </c>
      <c r="O1517" s="170" t="s">
        <v>7684</v>
      </c>
      <c r="P1517" s="171"/>
      <c r="Q1517" s="160" t="s">
        <v>7297</v>
      </c>
      <c r="R1517" s="166" t="s">
        <v>4440</v>
      </c>
    </row>
    <row r="1518" spans="1:18" customFormat="1">
      <c r="A1518" s="230" t="s">
        <v>4399</v>
      </c>
      <c r="B1518" s="231" t="s">
        <v>4440</v>
      </c>
      <c r="C1518" s="167" t="s">
        <v>6661</v>
      </c>
      <c r="D1518" s="168" t="str">
        <f t="shared" si="42"/>
        <v>ก่อสร้างประตูระบายน้ำคลองตาก้าน โครงสร้างคอนกรีตเสริมเหล็กพร้อมอาคารป้องกันการกัดเซาะ ตำบลกาหลง อำเภอเมืองสมุทรสาคร  จังหวัดสมุทรสาคร</v>
      </c>
      <c r="E1518" s="160" t="s">
        <v>6663</v>
      </c>
      <c r="F1518" s="160" t="s">
        <v>29</v>
      </c>
      <c r="G1518" s="160">
        <v>2568</v>
      </c>
      <c r="H1518" s="160" t="s">
        <v>5830</v>
      </c>
      <c r="I1518" s="169" t="s">
        <v>1585</v>
      </c>
      <c r="J1518" s="160" t="s">
        <v>3194</v>
      </c>
      <c r="K1518" s="160" t="s">
        <v>663</v>
      </c>
      <c r="L1518" s="160" t="s">
        <v>7688</v>
      </c>
      <c r="M1518" s="160" t="s">
        <v>664</v>
      </c>
      <c r="N1518" s="160" t="s">
        <v>6145</v>
      </c>
      <c r="O1518" s="170" t="s">
        <v>7684</v>
      </c>
      <c r="P1518" s="171"/>
      <c r="Q1518" s="160" t="s">
        <v>7298</v>
      </c>
      <c r="R1518" s="166" t="s">
        <v>4440</v>
      </c>
    </row>
    <row r="1519" spans="1:18" customFormat="1">
      <c r="A1519" s="230" t="s">
        <v>4399</v>
      </c>
      <c r="B1519" s="231" t="s">
        <v>4440</v>
      </c>
      <c r="C1519" s="167" t="s">
        <v>6664</v>
      </c>
      <c r="D1519" s="168" t="str">
        <f t="shared" si="42"/>
        <v>เพิ่มประสิทธิภาพลำเหมืองท่าแป๊ะบ้านคลองตะแบก  หมู่ที่ 5 ตำบลลาดบัวขาว อำเภอสีคิ้ว จังหวัดนครราชสีมา ความยาว 640.00 เมตร</v>
      </c>
      <c r="E1519" s="160" t="s">
        <v>6665</v>
      </c>
      <c r="F1519" s="160" t="s">
        <v>29</v>
      </c>
      <c r="G1519" s="160">
        <v>2568</v>
      </c>
      <c r="H1519" s="160" t="s">
        <v>5830</v>
      </c>
      <c r="I1519" s="169" t="s">
        <v>5803</v>
      </c>
      <c r="J1519" s="160" t="s">
        <v>3478</v>
      </c>
      <c r="K1519" s="160" t="s">
        <v>663</v>
      </c>
      <c r="L1519" s="160" t="s">
        <v>7688</v>
      </c>
      <c r="M1519" s="160" t="s">
        <v>664</v>
      </c>
      <c r="N1519" s="160" t="s">
        <v>6145</v>
      </c>
      <c r="O1519" s="170" t="s">
        <v>7684</v>
      </c>
      <c r="P1519" s="171"/>
      <c r="Q1519" s="160" t="s">
        <v>7299</v>
      </c>
      <c r="R1519" s="166" t="s">
        <v>4440</v>
      </c>
    </row>
    <row r="1520" spans="1:18" customFormat="1">
      <c r="A1520" s="230" t="s">
        <v>4399</v>
      </c>
      <c r="B1520" s="231" t="s">
        <v>4440</v>
      </c>
      <c r="C1520" s="167" t="s">
        <v>6664</v>
      </c>
      <c r="D1520" s="168" t="str">
        <f t="shared" si="42"/>
        <v>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ก่อสร้างกำแพงป้องกันตลิ่ง ปตร.คลองนายสายันณ์ หมู่ที่ 2 ตำบลอำแพง  อำเภอบ้านแพ้ว จังหวัดสมุทรสาคร ความยาว 100.00 เมตร</v>
      </c>
      <c r="E1520" s="160" t="s">
        <v>6666</v>
      </c>
      <c r="F1520" s="160" t="s">
        <v>29</v>
      </c>
      <c r="G1520" s="160">
        <v>2568</v>
      </c>
      <c r="H1520" s="160" t="s">
        <v>5808</v>
      </c>
      <c r="I1520" s="169" t="s">
        <v>5978</v>
      </c>
      <c r="J1520" s="160" t="s">
        <v>3194</v>
      </c>
      <c r="K1520" s="160" t="s">
        <v>663</v>
      </c>
      <c r="L1520" s="160" t="s">
        <v>7688</v>
      </c>
      <c r="M1520" s="160" t="s">
        <v>664</v>
      </c>
      <c r="N1520" s="160" t="s">
        <v>6145</v>
      </c>
      <c r="O1520" s="170" t="s">
        <v>7684</v>
      </c>
      <c r="P1520" s="171"/>
      <c r="Q1520" s="160" t="s">
        <v>7300</v>
      </c>
      <c r="R1520" s="166" t="s">
        <v>4440</v>
      </c>
    </row>
    <row r="1521" spans="1:18" customFormat="1">
      <c r="A1521" s="230" t="s">
        <v>4399</v>
      </c>
      <c r="B1521" s="232" t="s">
        <v>4440</v>
      </c>
      <c r="C1521" s="167" t="s">
        <v>7541</v>
      </c>
      <c r="D1521" s="172" t="s">
        <v>7542</v>
      </c>
      <c r="E1521" s="160" t="s">
        <v>7542</v>
      </c>
      <c r="F1521" s="160" t="s">
        <v>29</v>
      </c>
      <c r="G1521" s="160">
        <v>2568</v>
      </c>
      <c r="H1521" s="160" t="s">
        <v>4412</v>
      </c>
      <c r="I1521" s="169" t="s">
        <v>1585</v>
      </c>
      <c r="J1521" s="160" t="s">
        <v>977</v>
      </c>
      <c r="K1521" s="160" t="s">
        <v>234</v>
      </c>
      <c r="L1521" s="160" t="s">
        <v>7690</v>
      </c>
      <c r="M1521" s="160" t="s">
        <v>141</v>
      </c>
      <c r="N1521" s="160" t="s">
        <v>6145</v>
      </c>
      <c r="O1521" s="170" t="s">
        <v>7684</v>
      </c>
      <c r="P1521" s="174"/>
      <c r="Q1521" s="160" t="s">
        <v>7543</v>
      </c>
      <c r="R1521" s="166" t="s">
        <v>4440</v>
      </c>
    </row>
    <row r="1522" spans="1:18" customFormat="1">
      <c r="A1522" s="230" t="s">
        <v>4399</v>
      </c>
      <c r="B1522" s="233" t="s">
        <v>4440</v>
      </c>
      <c r="C1522" s="167" t="s">
        <v>7544</v>
      </c>
      <c r="D1522" s="172" t="s">
        <v>7545</v>
      </c>
      <c r="E1522" s="160" t="s">
        <v>7545</v>
      </c>
      <c r="F1522" s="160" t="s">
        <v>29</v>
      </c>
      <c r="G1522" s="160">
        <v>2568</v>
      </c>
      <c r="H1522" s="160" t="s">
        <v>4412</v>
      </c>
      <c r="I1522" s="169" t="s">
        <v>1585</v>
      </c>
      <c r="J1522" s="160" t="s">
        <v>977</v>
      </c>
      <c r="K1522" s="160" t="s">
        <v>234</v>
      </c>
      <c r="L1522" s="160" t="s">
        <v>7690</v>
      </c>
      <c r="M1522" s="160" t="s">
        <v>141</v>
      </c>
      <c r="N1522" s="160" t="s">
        <v>6145</v>
      </c>
      <c r="O1522" s="173" t="s">
        <v>7684</v>
      </c>
      <c r="P1522" s="174"/>
      <c r="Q1522" s="160" t="s">
        <v>7546</v>
      </c>
      <c r="R1522" s="166" t="s">
        <v>4440</v>
      </c>
    </row>
    <row r="1523" spans="1:18" customFormat="1">
      <c r="A1523" s="230" t="s">
        <v>4399</v>
      </c>
      <c r="B1523" s="229" t="s">
        <v>4440</v>
      </c>
      <c r="C1523" s="167" t="s">
        <v>7600</v>
      </c>
      <c r="D1523" s="168" t="str">
        <f>HYPERLINK(Q1523,E1523)</f>
        <v>โครงการพัฒนาคุณภาพสิ่งแวดล้อมกองทัพอากาศ</v>
      </c>
      <c r="E1523" s="160" t="s">
        <v>7601</v>
      </c>
      <c r="F1523" s="160" t="s">
        <v>824</v>
      </c>
      <c r="G1523" s="160">
        <v>2568</v>
      </c>
      <c r="H1523" s="160" t="s">
        <v>4412</v>
      </c>
      <c r="I1523" s="169" t="s">
        <v>1585</v>
      </c>
      <c r="J1523" s="160" t="s">
        <v>7604</v>
      </c>
      <c r="K1523" s="160" t="s">
        <v>7603</v>
      </c>
      <c r="L1523" s="160" t="s">
        <v>7709</v>
      </c>
      <c r="M1523" s="160" t="s">
        <v>7602</v>
      </c>
      <c r="N1523" s="160" t="s">
        <v>6145</v>
      </c>
      <c r="O1523" s="177" t="s">
        <v>7686</v>
      </c>
      <c r="P1523" s="178"/>
      <c r="Q1523" s="160" t="s">
        <v>7608</v>
      </c>
      <c r="R1523" s="166" t="s">
        <v>7607</v>
      </c>
    </row>
    <row r="1524" spans="1:18" customFormat="1">
      <c r="A1524" s="230" t="s">
        <v>4399</v>
      </c>
      <c r="B1524" s="229" t="s">
        <v>4440</v>
      </c>
      <c r="C1524" s="167" t="s">
        <v>7673</v>
      </c>
      <c r="D1524" s="168" t="str">
        <f>HYPERLINK(Q1524,E1524)</f>
        <v xml:space="preserve">โครงการฟื้นฟูทรัพยากรและรักษาสภาพแวดล้อมทางทะเล เพื่อการพัฒนาอย่างยั่งยืน  </v>
      </c>
      <c r="E1524" s="160" t="s">
        <v>7674</v>
      </c>
      <c r="F1524" s="160" t="s">
        <v>29</v>
      </c>
      <c r="G1524" s="160">
        <v>2568</v>
      </c>
      <c r="H1524" s="160" t="s">
        <v>4412</v>
      </c>
      <c r="I1524" s="169" t="s">
        <v>1585</v>
      </c>
      <c r="J1524" s="160" t="s">
        <v>7676</v>
      </c>
      <c r="K1524" s="160" t="s">
        <v>7675</v>
      </c>
      <c r="L1524" s="160" t="s">
        <v>7713</v>
      </c>
      <c r="M1524" s="160" t="s">
        <v>38</v>
      </c>
      <c r="N1524" s="160" t="s">
        <v>6145</v>
      </c>
      <c r="O1524" s="177" t="s">
        <v>7686</v>
      </c>
      <c r="P1524" s="178"/>
      <c r="Q1524" s="160" t="s">
        <v>7680</v>
      </c>
      <c r="R1524" s="166" t="s">
        <v>7679</v>
      </c>
    </row>
    <row r="1525" spans="1:18" customFormat="1">
      <c r="A1525" s="235" t="s">
        <v>4388</v>
      </c>
      <c r="B1525" s="235" t="s">
        <v>4389</v>
      </c>
      <c r="C1525" s="160" t="s">
        <v>540</v>
      </c>
      <c r="D1525" s="161" t="s">
        <v>541</v>
      </c>
      <c r="E1525" s="160" t="s">
        <v>541</v>
      </c>
      <c r="F1525" s="160" t="s">
        <v>29</v>
      </c>
      <c r="G1525" s="162">
        <v>2563</v>
      </c>
      <c r="H1525" s="160" t="s">
        <v>153</v>
      </c>
      <c r="I1525" s="160" t="s">
        <v>154</v>
      </c>
      <c r="J1525" s="160" t="s">
        <v>528</v>
      </c>
      <c r="K1525" s="160" t="s">
        <v>234</v>
      </c>
      <c r="L1525" s="160" t="str">
        <f>VLOOKUP(K1525,'[1]ตัวย่อ(ต่อท้าย)'!$B$2:$C$517,2,FALSE)</f>
        <v>ยผ.</v>
      </c>
      <c r="M1525" s="160" t="s">
        <v>141</v>
      </c>
      <c r="N1525" s="163"/>
      <c r="O1525" s="164" t="s">
        <v>7684</v>
      </c>
      <c r="P1525" s="163"/>
      <c r="Q1525" s="165"/>
      <c r="R1525" s="166" t="s">
        <v>7724</v>
      </c>
    </row>
    <row r="1526" spans="1:18" customFormat="1">
      <c r="A1526" s="236" t="s">
        <v>4388</v>
      </c>
      <c r="B1526" s="237" t="s">
        <v>4389</v>
      </c>
      <c r="C1526" s="167" t="s">
        <v>974</v>
      </c>
      <c r="D1526" s="168" t="str">
        <f>HYPERLINK(Q1526,E1526)</f>
        <v>ป้องกันและแก้ไขปัญหาอุทกภัยในพื้นที่จังหวัดสิงห์บุรี (ก่อสร้างเขื่อนป้องกันตลิ่งริมแม่น้ำเจ้าพระยา หมู่ที่ 3 (วัดพรหมเทพาวาส) ตำบลหัวป่า อำเภอพรหมบุรี จังหวัดสิงห์บุรี (ระยะที่ 2) ระยะทาง 200.00 เมตร)</v>
      </c>
      <c r="E1526" s="160" t="s">
        <v>975</v>
      </c>
      <c r="F1526" s="160" t="s">
        <v>29</v>
      </c>
      <c r="G1526" s="160">
        <v>2564</v>
      </c>
      <c r="H1526" s="160" t="s">
        <v>47</v>
      </c>
      <c r="I1526" s="169" t="s">
        <v>133</v>
      </c>
      <c r="J1526" s="160" t="s">
        <v>977</v>
      </c>
      <c r="K1526" s="160" t="s">
        <v>234</v>
      </c>
      <c r="L1526" s="160" t="s">
        <v>7690</v>
      </c>
      <c r="M1526" s="160" t="s">
        <v>141</v>
      </c>
      <c r="N1526" s="169" t="s">
        <v>6673</v>
      </c>
      <c r="O1526" s="170" t="s">
        <v>7684</v>
      </c>
      <c r="P1526" s="171"/>
      <c r="Q1526" s="160" t="s">
        <v>7313</v>
      </c>
      <c r="R1526" s="166" t="s">
        <v>978</v>
      </c>
    </row>
    <row r="1527" spans="1:18" customFormat="1">
      <c r="A1527" s="236" t="s">
        <v>4388</v>
      </c>
      <c r="B1527" s="237" t="s">
        <v>4389</v>
      </c>
      <c r="C1527" s="167" t="s">
        <v>4291</v>
      </c>
      <c r="D1527" s="168" t="str">
        <f>HYPERLINK(Q1527,E1527)</f>
        <v>โครงการลดของเสียในแหล่งน้ำวิกฤตและจัดการคุณภาพน้ำในแหล่งน้ำหลัก</v>
      </c>
      <c r="E1527" s="160" t="s">
        <v>4292</v>
      </c>
      <c r="F1527" s="160" t="s">
        <v>29</v>
      </c>
      <c r="G1527" s="160">
        <v>2566</v>
      </c>
      <c r="H1527" s="160" t="s">
        <v>3282</v>
      </c>
      <c r="I1527" s="169" t="s">
        <v>1509</v>
      </c>
      <c r="J1527" s="160" t="s">
        <v>4293</v>
      </c>
      <c r="K1527" s="160" t="s">
        <v>4294</v>
      </c>
      <c r="L1527" s="160" t="s">
        <v>7693</v>
      </c>
      <c r="M1527" s="160" t="s">
        <v>38</v>
      </c>
      <c r="N1527" s="160" t="s">
        <v>5494</v>
      </c>
      <c r="O1527" s="170" t="s">
        <v>7684</v>
      </c>
      <c r="P1527" s="171"/>
      <c r="Q1527" s="160" t="s">
        <v>5379</v>
      </c>
      <c r="R1527" s="179" t="s">
        <v>4365</v>
      </c>
    </row>
    <row r="1528" spans="1:18" customFormat="1">
      <c r="A1528" s="236" t="s">
        <v>4388</v>
      </c>
      <c r="B1528" s="237" t="s">
        <v>4389</v>
      </c>
      <c r="C1528" s="167" t="s">
        <v>4386</v>
      </c>
      <c r="D1528" s="168" t="str">
        <f>HYPERLINK(Q1528,E1528)</f>
        <v>โครงการลดของเสียในแหล่งน้ำวิกฤตและจัดการคุณภาพน้ำในแหล่งน้ำหลัก</v>
      </c>
      <c r="E1528" s="160" t="s">
        <v>4292</v>
      </c>
      <c r="F1528" s="160" t="s">
        <v>29</v>
      </c>
      <c r="G1528" s="160">
        <v>2567</v>
      </c>
      <c r="H1528" s="160" t="s">
        <v>2192</v>
      </c>
      <c r="I1528" s="169" t="s">
        <v>4298</v>
      </c>
      <c r="J1528" s="160" t="s">
        <v>4293</v>
      </c>
      <c r="K1528" s="160" t="s">
        <v>4294</v>
      </c>
      <c r="L1528" s="160" t="s">
        <v>7693</v>
      </c>
      <c r="M1528" s="160" t="s">
        <v>38</v>
      </c>
      <c r="N1528" s="160" t="s">
        <v>5550</v>
      </c>
      <c r="O1528" s="170" t="s">
        <v>7684</v>
      </c>
      <c r="P1528" s="171"/>
      <c r="Q1528" s="160" t="s">
        <v>5440</v>
      </c>
      <c r="R1528" s="166" t="s">
        <v>4389</v>
      </c>
    </row>
    <row r="1529" spans="1:18" customFormat="1">
      <c r="A1529" s="238" t="s">
        <v>4388</v>
      </c>
      <c r="B1529" s="238" t="s">
        <v>5514</v>
      </c>
      <c r="C1529" s="160" t="s">
        <v>476</v>
      </c>
      <c r="D1529" s="161" t="s">
        <v>477</v>
      </c>
      <c r="E1529" s="160" t="s">
        <v>477</v>
      </c>
      <c r="F1529" s="160" t="s">
        <v>29</v>
      </c>
      <c r="G1529" s="162">
        <v>2563</v>
      </c>
      <c r="H1529" s="160" t="s">
        <v>255</v>
      </c>
      <c r="I1529" s="160" t="s">
        <v>469</v>
      </c>
      <c r="J1529" s="160" t="s">
        <v>433</v>
      </c>
      <c r="K1529" s="160" t="s">
        <v>37</v>
      </c>
      <c r="L1529" s="160" t="str">
        <f>VLOOKUP(K1529,'[1]ตัวย่อ(ต่อท้าย)'!$B$2:$C$517,2,FALSE)</f>
        <v>ทน.</v>
      </c>
      <c r="M1529" s="160" t="s">
        <v>38</v>
      </c>
      <c r="N1529" s="163"/>
      <c r="O1529" s="164" t="s">
        <v>7684</v>
      </c>
      <c r="P1529" s="163"/>
      <c r="Q1529" s="165"/>
      <c r="R1529" s="166" t="s">
        <v>7723</v>
      </c>
    </row>
    <row r="1530" spans="1:18" customFormat="1">
      <c r="A1530" s="238" t="s">
        <v>4388</v>
      </c>
      <c r="B1530" s="238" t="s">
        <v>5514</v>
      </c>
      <c r="C1530" s="160" t="s">
        <v>502</v>
      </c>
      <c r="D1530" s="161" t="s">
        <v>503</v>
      </c>
      <c r="E1530" s="160" t="s">
        <v>503</v>
      </c>
      <c r="F1530" s="160" t="s">
        <v>29</v>
      </c>
      <c r="G1530" s="162">
        <v>2563</v>
      </c>
      <c r="H1530" s="160" t="s">
        <v>88</v>
      </c>
      <c r="I1530" s="160" t="s">
        <v>364</v>
      </c>
      <c r="J1530" s="160" t="s">
        <v>330</v>
      </c>
      <c r="K1530" s="160" t="s">
        <v>37</v>
      </c>
      <c r="L1530" s="160" t="str">
        <f>VLOOKUP(K1530,'[1]ตัวย่อ(ต่อท้าย)'!$B$2:$C$517,2,FALSE)</f>
        <v>ทน.</v>
      </c>
      <c r="M1530" s="160" t="s">
        <v>38</v>
      </c>
      <c r="N1530" s="163"/>
      <c r="O1530" s="164" t="s">
        <v>7684</v>
      </c>
      <c r="P1530" s="163"/>
      <c r="Q1530" s="165"/>
      <c r="R1530" s="166" t="s">
        <v>7723</v>
      </c>
    </row>
    <row r="1531" spans="1:18" customFormat="1">
      <c r="A1531" s="238" t="s">
        <v>4388</v>
      </c>
      <c r="B1531" s="238" t="s">
        <v>5514</v>
      </c>
      <c r="C1531" s="160" t="s">
        <v>544</v>
      </c>
      <c r="D1531" s="161" t="s">
        <v>545</v>
      </c>
      <c r="E1531" s="160" t="s">
        <v>545</v>
      </c>
      <c r="F1531" s="160" t="s">
        <v>29</v>
      </c>
      <c r="G1531" s="162">
        <v>2563</v>
      </c>
      <c r="H1531" s="160" t="s">
        <v>153</v>
      </c>
      <c r="I1531" s="160" t="s">
        <v>154</v>
      </c>
      <c r="J1531" s="160" t="s">
        <v>547</v>
      </c>
      <c r="K1531" s="160" t="s">
        <v>274</v>
      </c>
      <c r="L1531" s="160" t="str">
        <f>VLOOKUP(K1531,'[1]ตัวย่อ(ต่อท้าย)'!$B$2:$C$517,2,FALSE)</f>
        <v>สป.ทส.</v>
      </c>
      <c r="M1531" s="160" t="s">
        <v>38</v>
      </c>
      <c r="N1531" s="163"/>
      <c r="O1531" s="164" t="s">
        <v>7684</v>
      </c>
      <c r="P1531" s="163"/>
      <c r="Q1531" s="165"/>
      <c r="R1531" s="166" t="s">
        <v>7723</v>
      </c>
    </row>
    <row r="1532" spans="1:18" customFormat="1">
      <c r="A1532" s="239" t="s">
        <v>4388</v>
      </c>
      <c r="B1532" s="240" t="s">
        <v>5514</v>
      </c>
      <c r="C1532" s="167" t="s">
        <v>839</v>
      </c>
      <c r="D1532" s="168" t="str">
        <f t="shared" ref="D1532:D1572" si="43">HYPERLINK(Q1532,E1532)</f>
        <v xml:space="preserve">โครงการป้องกันและแก้ไขปัญหาการกัดเซาะชายฝั่งทะเลอ่าวไทยฝั่งตะวันตก   กิจกรรมปักไม้ไผ่ชะลอคลื่น ตำบลแหลมใหญ่ อำเภอเมืองฯ จังหวัดสมุทรสงคราม ความยาว 4.000 กิโลเมตร </v>
      </c>
      <c r="E1532" s="160" t="s">
        <v>6674</v>
      </c>
      <c r="F1532" s="160" t="s">
        <v>29</v>
      </c>
      <c r="G1532" s="160">
        <v>2564</v>
      </c>
      <c r="H1532" s="160" t="s">
        <v>47</v>
      </c>
      <c r="I1532" s="169" t="s">
        <v>133</v>
      </c>
      <c r="J1532" s="160" t="s">
        <v>842</v>
      </c>
      <c r="K1532" s="160" t="s">
        <v>234</v>
      </c>
      <c r="L1532" s="160" t="s">
        <v>7690</v>
      </c>
      <c r="M1532" s="160" t="s">
        <v>141</v>
      </c>
      <c r="N1532" s="169" t="s">
        <v>6673</v>
      </c>
      <c r="O1532" s="170" t="s">
        <v>7684</v>
      </c>
      <c r="P1532" s="171"/>
      <c r="Q1532" s="160" t="s">
        <v>7315</v>
      </c>
      <c r="R1532" s="166" t="s">
        <v>800</v>
      </c>
    </row>
    <row r="1533" spans="1:18" customFormat="1">
      <c r="A1533" s="239" t="s">
        <v>4388</v>
      </c>
      <c r="B1533" s="240" t="s">
        <v>5514</v>
      </c>
      <c r="C1533" s="167" t="s">
        <v>1513</v>
      </c>
      <c r="D1533" s="168" t="str">
        <f t="shared" si="43"/>
        <v>โครงการก่อสร้างและเพิ่มประสิทธิภาพการบริหารจัดการคุณภาพน้ำ เทศบาลนครพิษณุโลก จังหวัดพิษณุโลก พร้อมจ้างที่ปรึกษาควบคุมงาน</v>
      </c>
      <c r="E1533" s="160" t="s">
        <v>1514</v>
      </c>
      <c r="F1533" s="160" t="s">
        <v>29</v>
      </c>
      <c r="G1533" s="160">
        <v>2564</v>
      </c>
      <c r="H1533" s="160" t="s">
        <v>47</v>
      </c>
      <c r="I1533" s="169" t="s">
        <v>1509</v>
      </c>
      <c r="J1533" s="160" t="s">
        <v>155</v>
      </c>
      <c r="K1533" s="160" t="s">
        <v>755</v>
      </c>
      <c r="L1533" s="160" t="s">
        <v>7697</v>
      </c>
      <c r="M1533" s="160" t="s">
        <v>141</v>
      </c>
      <c r="N1533" s="169" t="s">
        <v>6673</v>
      </c>
      <c r="O1533" s="170" t="s">
        <v>7684</v>
      </c>
      <c r="P1533" s="171"/>
      <c r="Q1533" s="160" t="s">
        <v>7322</v>
      </c>
      <c r="R1533" s="166" t="s">
        <v>800</v>
      </c>
    </row>
    <row r="1534" spans="1:18" customFormat="1">
      <c r="A1534" s="239" t="s">
        <v>4388</v>
      </c>
      <c r="B1534" s="240" t="s">
        <v>5514</v>
      </c>
      <c r="C1534" s="167" t="s">
        <v>1510</v>
      </c>
      <c r="D1534" s="168" t="str">
        <f t="shared" si="43"/>
        <v>โครงการก่อสร้างและเพิ่มประสิทธิภาพการบริหารจัดการคุณภาพน้ำในเขตพื้นที่จัดการน้ำเสีย (เทศบาลนครสงขลา จังหวัดสงขลา) ระยะที่ 1 พร้อมจ้างที่ปรึกษาควบคุมงาน</v>
      </c>
      <c r="E1534" s="160" t="s">
        <v>1511</v>
      </c>
      <c r="F1534" s="160" t="s">
        <v>29</v>
      </c>
      <c r="G1534" s="160">
        <v>2564</v>
      </c>
      <c r="H1534" s="160" t="s">
        <v>47</v>
      </c>
      <c r="I1534" s="169" t="s">
        <v>1509</v>
      </c>
      <c r="J1534" s="160" t="s">
        <v>155</v>
      </c>
      <c r="K1534" s="160" t="s">
        <v>755</v>
      </c>
      <c r="L1534" s="160" t="s">
        <v>7697</v>
      </c>
      <c r="M1534" s="160" t="s">
        <v>141</v>
      </c>
      <c r="N1534" s="169" t="s">
        <v>6673</v>
      </c>
      <c r="O1534" s="170" t="s">
        <v>7684</v>
      </c>
      <c r="P1534" s="171"/>
      <c r="Q1534" s="160" t="s">
        <v>7323</v>
      </c>
      <c r="R1534" s="166" t="s">
        <v>800</v>
      </c>
    </row>
    <row r="1535" spans="1:18" customFormat="1">
      <c r="A1535" s="239" t="s">
        <v>4388</v>
      </c>
      <c r="B1535" s="240" t="s">
        <v>5514</v>
      </c>
      <c r="C1535" s="167" t="s">
        <v>1506</v>
      </c>
      <c r="D1535" s="168" t="str">
        <f t="shared" si="43"/>
        <v>โครงการก่อสร้างและเพิ่มประสิทธิภาพการบริหารจัดการคุณภาพน้ำ เทศบาลเมืองราชบุรี จังหวัดราชบุรี พร้อมจ้างที่ปรึกษาควบคุมงาน</v>
      </c>
      <c r="E1535" s="160" t="s">
        <v>1507</v>
      </c>
      <c r="F1535" s="160" t="s">
        <v>29</v>
      </c>
      <c r="G1535" s="160">
        <v>2564</v>
      </c>
      <c r="H1535" s="160" t="s">
        <v>47</v>
      </c>
      <c r="I1535" s="169" t="s">
        <v>1509</v>
      </c>
      <c r="J1535" s="160" t="s">
        <v>155</v>
      </c>
      <c r="K1535" s="160" t="s">
        <v>755</v>
      </c>
      <c r="L1535" s="160" t="s">
        <v>7697</v>
      </c>
      <c r="M1535" s="160" t="s">
        <v>141</v>
      </c>
      <c r="N1535" s="169" t="s">
        <v>6673</v>
      </c>
      <c r="O1535" s="170" t="s">
        <v>7684</v>
      </c>
      <c r="P1535" s="171"/>
      <c r="Q1535" s="160" t="s">
        <v>7324</v>
      </c>
      <c r="R1535" s="166" t="s">
        <v>800</v>
      </c>
    </row>
    <row r="1536" spans="1:18" customFormat="1">
      <c r="A1536" s="239" t="s">
        <v>4388</v>
      </c>
      <c r="B1536" s="240" t="s">
        <v>5514</v>
      </c>
      <c r="C1536" s="167" t="s">
        <v>1503</v>
      </c>
      <c r="D1536" s="168" t="str">
        <f t="shared" si="43"/>
        <v>โครงการก่อสร้างศูนย์บริหารจัดการคุณภาพน้ำ องค์การบริหารส่วนตำบลแพรกษา  จังหวัดสมุทรปราการ พร้อมจ้างที่ปรึกษาควบคุมงาน</v>
      </c>
      <c r="E1536" s="160" t="s">
        <v>1504</v>
      </c>
      <c r="F1536" s="160" t="s">
        <v>29</v>
      </c>
      <c r="G1536" s="160">
        <v>2564</v>
      </c>
      <c r="H1536" s="160" t="s">
        <v>47</v>
      </c>
      <c r="I1536" s="169" t="s">
        <v>133</v>
      </c>
      <c r="J1536" s="160" t="s">
        <v>155</v>
      </c>
      <c r="K1536" s="160" t="s">
        <v>755</v>
      </c>
      <c r="L1536" s="160" t="s">
        <v>7697</v>
      </c>
      <c r="M1536" s="160" t="s">
        <v>141</v>
      </c>
      <c r="N1536" s="169" t="s">
        <v>6673</v>
      </c>
      <c r="O1536" s="170" t="s">
        <v>7684</v>
      </c>
      <c r="P1536" s="171"/>
      <c r="Q1536" s="160" t="s">
        <v>7325</v>
      </c>
      <c r="R1536" s="166" t="s">
        <v>800</v>
      </c>
    </row>
    <row r="1537" spans="1:18" customFormat="1">
      <c r="A1537" s="239" t="s">
        <v>4388</v>
      </c>
      <c r="B1537" s="240" t="s">
        <v>5514</v>
      </c>
      <c r="C1537" s="167" t="s">
        <v>1434</v>
      </c>
      <c r="D1537" s="168" t="str">
        <f t="shared" si="43"/>
        <v>ขุดลอกคลองสังเวช หมู่ที่ 2, 4 บ้านดอนใน, บ้านดอนคดี ต.แหลมผักเบี้ย อ.บ้านแหลม จ.เพชรบุรี</v>
      </c>
      <c r="E1537" s="160" t="s">
        <v>1435</v>
      </c>
      <c r="F1537" s="160" t="s">
        <v>29</v>
      </c>
      <c r="G1537" s="160">
        <v>2564</v>
      </c>
      <c r="H1537" s="160" t="s">
        <v>47</v>
      </c>
      <c r="I1537" s="169" t="s">
        <v>133</v>
      </c>
      <c r="J1537" s="160" t="s">
        <v>1437</v>
      </c>
      <c r="K1537" s="160" t="s">
        <v>570</v>
      </c>
      <c r="L1537" s="160" t="s">
        <v>7694</v>
      </c>
      <c r="M1537" s="160" t="s">
        <v>141</v>
      </c>
      <c r="N1537" s="169" t="s">
        <v>6673</v>
      </c>
      <c r="O1537" s="170" t="s">
        <v>7684</v>
      </c>
      <c r="P1537" s="171"/>
      <c r="Q1537" s="160" t="s">
        <v>7341</v>
      </c>
      <c r="R1537" s="166" t="s">
        <v>800</v>
      </c>
    </row>
    <row r="1538" spans="1:18" customFormat="1">
      <c r="A1538" s="239" t="s">
        <v>4388</v>
      </c>
      <c r="B1538" s="240" t="s">
        <v>5514</v>
      </c>
      <c r="C1538" s="167" t="s">
        <v>1089</v>
      </c>
      <c r="D1538" s="168" t="str">
        <f t="shared" si="43"/>
        <v>โครงการก่อสร้างเขื่อนป้องกันตลิ่ง บริเวณบ้านสลัก ม.3 ต.ท่าโสม อ.เขาสมิง จ.ตราด ความยาว 450 เมตร</v>
      </c>
      <c r="E1538" s="160" t="s">
        <v>1090</v>
      </c>
      <c r="F1538" s="160" t="s">
        <v>29</v>
      </c>
      <c r="G1538" s="160">
        <v>2564</v>
      </c>
      <c r="H1538" s="160" t="s">
        <v>396</v>
      </c>
      <c r="I1538" s="169" t="s">
        <v>133</v>
      </c>
      <c r="J1538" s="160" t="s">
        <v>1092</v>
      </c>
      <c r="K1538" s="160" t="s">
        <v>234</v>
      </c>
      <c r="L1538" s="160" t="s">
        <v>7690</v>
      </c>
      <c r="M1538" s="160" t="s">
        <v>141</v>
      </c>
      <c r="N1538" s="169" t="s">
        <v>6673</v>
      </c>
      <c r="O1538" s="170" t="s">
        <v>7684</v>
      </c>
      <c r="P1538" s="171"/>
      <c r="Q1538" s="160" t="s">
        <v>7461</v>
      </c>
      <c r="R1538" s="166" t="s">
        <v>800</v>
      </c>
    </row>
    <row r="1539" spans="1:18" customFormat="1">
      <c r="A1539" s="239" t="s">
        <v>4388</v>
      </c>
      <c r="B1539" s="240" t="s">
        <v>5514</v>
      </c>
      <c r="C1539" s="167" t="s">
        <v>846</v>
      </c>
      <c r="D1539" s="168" t="str">
        <f t="shared" si="43"/>
        <v>โครงการปรับภูมิทัศน์ข่วงวัฒนธรรมเมืองเทิง ตำบลเวียง อำเภอเทิง จังหวัดเชียงราย</v>
      </c>
      <c r="E1539" s="160" t="s">
        <v>847</v>
      </c>
      <c r="F1539" s="160" t="s">
        <v>829</v>
      </c>
      <c r="G1539" s="160">
        <v>2564</v>
      </c>
      <c r="H1539" s="160" t="s">
        <v>47</v>
      </c>
      <c r="I1539" s="169" t="s">
        <v>133</v>
      </c>
      <c r="J1539" s="160" t="s">
        <v>826</v>
      </c>
      <c r="K1539" s="160" t="s">
        <v>234</v>
      </c>
      <c r="L1539" s="160" t="s">
        <v>7690</v>
      </c>
      <c r="M1539" s="160" t="s">
        <v>141</v>
      </c>
      <c r="N1539" s="169" t="s">
        <v>6673</v>
      </c>
      <c r="O1539" s="170" t="s">
        <v>7684</v>
      </c>
      <c r="P1539" s="171"/>
      <c r="Q1539" s="160" t="s">
        <v>7463</v>
      </c>
      <c r="R1539" s="166" t="s">
        <v>800</v>
      </c>
    </row>
    <row r="1540" spans="1:18" customFormat="1">
      <c r="A1540" s="239" t="s">
        <v>4388</v>
      </c>
      <c r="B1540" s="241" t="s">
        <v>5514</v>
      </c>
      <c r="C1540" s="167" t="s">
        <v>797</v>
      </c>
      <c r="D1540" s="168" t="str">
        <f t="shared" si="43"/>
        <v>ก่อสร้างเขื่อนป้องกันตลิ่งริมแม่น้ำเพชรบุรี หมู่ 8 ตำบลบ้านลาด</v>
      </c>
      <c r="E1540" s="160" t="s">
        <v>798</v>
      </c>
      <c r="F1540" s="160" t="s">
        <v>29</v>
      </c>
      <c r="G1540" s="160">
        <v>2564</v>
      </c>
      <c r="H1540" s="160" t="s">
        <v>47</v>
      </c>
      <c r="I1540" s="169" t="s">
        <v>133</v>
      </c>
      <c r="J1540" s="160" t="s">
        <v>523</v>
      </c>
      <c r="K1540" s="160" t="s">
        <v>234</v>
      </c>
      <c r="L1540" s="160" t="s">
        <v>7690</v>
      </c>
      <c r="M1540" s="160" t="s">
        <v>141</v>
      </c>
      <c r="N1540" s="169" t="s">
        <v>6673</v>
      </c>
      <c r="O1540" s="173" t="s">
        <v>7684</v>
      </c>
      <c r="P1540" s="174"/>
      <c r="Q1540" s="160" t="s">
        <v>7550</v>
      </c>
      <c r="R1540" s="166" t="s">
        <v>800</v>
      </c>
    </row>
    <row r="1541" spans="1:18" customFormat="1">
      <c r="A1541" s="239" t="s">
        <v>4388</v>
      </c>
      <c r="B1541" s="241" t="s">
        <v>5514</v>
      </c>
      <c r="C1541" s="167" t="s">
        <v>797</v>
      </c>
      <c r="D1541" s="168" t="str">
        <f t="shared" si="43"/>
        <v>ก่อสร้างเขื่อนป้องกันตลิ่งริมแม่น้ำเพชรบุรี หมู่ 8 ตำบลบ้านลาด</v>
      </c>
      <c r="E1541" s="160" t="s">
        <v>798</v>
      </c>
      <c r="F1541" s="160" t="s">
        <v>29</v>
      </c>
      <c r="G1541" s="160">
        <v>2564</v>
      </c>
      <c r="H1541" s="160" t="s">
        <v>47</v>
      </c>
      <c r="I1541" s="169" t="s">
        <v>133</v>
      </c>
      <c r="J1541" s="160" t="s">
        <v>523</v>
      </c>
      <c r="K1541" s="160" t="s">
        <v>234</v>
      </c>
      <c r="L1541" s="160" t="s">
        <v>7690</v>
      </c>
      <c r="M1541" s="160" t="s">
        <v>141</v>
      </c>
      <c r="N1541" s="169" t="s">
        <v>6673</v>
      </c>
      <c r="O1541" s="173" t="s">
        <v>7686</v>
      </c>
      <c r="P1541" s="175" t="s">
        <v>7685</v>
      </c>
      <c r="Q1541" s="160" t="s">
        <v>7550</v>
      </c>
      <c r="R1541" s="166" t="s">
        <v>800</v>
      </c>
    </row>
    <row r="1542" spans="1:18" customFormat="1">
      <c r="A1542" s="239" t="s">
        <v>4388</v>
      </c>
      <c r="B1542" s="241" t="s">
        <v>5514</v>
      </c>
      <c r="C1542" s="167" t="s">
        <v>1082</v>
      </c>
      <c r="D1542" s="168" t="str">
        <f t="shared" si="43"/>
        <v>ค่าใช้จ่ายในการศึกษาความเหมาะสม สำรวจ ออกแบบ พรุโต๊ะแดง  จังหวัดนราธิวาส เพื่อการอนุรักษ์ฟื้นฟูระบบนิเวศและทรัพยากรธรรมชาติ  กรมทรัพยากรน้ำ แขวงพญาไท เขตพญาไท กรุงเทพมหานคร</v>
      </c>
      <c r="E1542" s="160" t="s">
        <v>1083</v>
      </c>
      <c r="F1542" s="160" t="s">
        <v>29</v>
      </c>
      <c r="G1542" s="160">
        <v>2564</v>
      </c>
      <c r="H1542" s="160" t="s">
        <v>47</v>
      </c>
      <c r="I1542" s="169" t="s">
        <v>133</v>
      </c>
      <c r="J1542" s="160" t="s">
        <v>1069</v>
      </c>
      <c r="K1542" s="160" t="s">
        <v>37</v>
      </c>
      <c r="L1542" s="160" t="s">
        <v>7687</v>
      </c>
      <c r="M1542" s="160" t="s">
        <v>38</v>
      </c>
      <c r="N1542" s="169" t="s">
        <v>6673</v>
      </c>
      <c r="O1542" s="173" t="s">
        <v>7686</v>
      </c>
      <c r="P1542" s="175" t="s">
        <v>7685</v>
      </c>
      <c r="Q1542" s="160" t="s">
        <v>7554</v>
      </c>
      <c r="R1542" s="166" t="s">
        <v>715</v>
      </c>
    </row>
    <row r="1543" spans="1:18" customFormat="1">
      <c r="A1543" s="239" t="s">
        <v>4388</v>
      </c>
      <c r="B1543" s="241" t="s">
        <v>5514</v>
      </c>
      <c r="C1543" s="167" t="s">
        <v>1066</v>
      </c>
      <c r="D1543" s="168" t="str">
        <f t="shared" si="43"/>
        <v>ค่าใช้จ่ายในการศึกษาความเหมาะสม สำรวจ ออกแบบ พรุควนเคร็ง จังหวัดนครศรีธรรมราช และจังหวัดพัทลุง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</v>
      </c>
      <c r="E1543" s="160" t="s">
        <v>1067</v>
      </c>
      <c r="F1543" s="160" t="s">
        <v>29</v>
      </c>
      <c r="G1543" s="160">
        <v>2564</v>
      </c>
      <c r="H1543" s="160" t="s">
        <v>47</v>
      </c>
      <c r="I1543" s="169" t="s">
        <v>133</v>
      </c>
      <c r="J1543" s="160" t="s">
        <v>1069</v>
      </c>
      <c r="K1543" s="160" t="s">
        <v>37</v>
      </c>
      <c r="L1543" s="160" t="s">
        <v>7687</v>
      </c>
      <c r="M1543" s="160" t="s">
        <v>38</v>
      </c>
      <c r="N1543" s="169" t="s">
        <v>6673</v>
      </c>
      <c r="O1543" s="173" t="s">
        <v>7686</v>
      </c>
      <c r="P1543" s="175" t="s">
        <v>7685</v>
      </c>
      <c r="Q1543" s="160" t="s">
        <v>7555</v>
      </c>
      <c r="R1543" s="166" t="s">
        <v>707</v>
      </c>
    </row>
    <row r="1544" spans="1:18" customFormat="1">
      <c r="A1544" s="239" t="s">
        <v>4388</v>
      </c>
      <c r="B1544" s="240" t="s">
        <v>5514</v>
      </c>
      <c r="C1544" s="167" t="s">
        <v>1941</v>
      </c>
      <c r="D1544" s="168" t="str">
        <f t="shared" si="43"/>
        <v>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 อำเภอเมืองระนอง  จังหวัดระนอง</v>
      </c>
      <c r="E1544" s="160" t="s">
        <v>1942</v>
      </c>
      <c r="F1544" s="160" t="s">
        <v>29</v>
      </c>
      <c r="G1544" s="160">
        <v>2565</v>
      </c>
      <c r="H1544" s="160" t="s">
        <v>703</v>
      </c>
      <c r="I1544" s="169" t="s">
        <v>35</v>
      </c>
      <c r="J1544" s="160" t="s">
        <v>1944</v>
      </c>
      <c r="K1544" s="160" t="s">
        <v>234</v>
      </c>
      <c r="L1544" s="160" t="s">
        <v>7690</v>
      </c>
      <c r="M1544" s="160" t="s">
        <v>141</v>
      </c>
      <c r="N1544" s="169" t="s">
        <v>5492</v>
      </c>
      <c r="O1544" s="170" t="s">
        <v>7684</v>
      </c>
      <c r="P1544" s="171"/>
      <c r="Q1544" s="160" t="s">
        <v>2793</v>
      </c>
      <c r="R1544" s="166" t="s">
        <v>800</v>
      </c>
    </row>
    <row r="1545" spans="1:18" customFormat="1">
      <c r="A1545" s="239" t="s">
        <v>4388</v>
      </c>
      <c r="B1545" s="240" t="s">
        <v>5514</v>
      </c>
      <c r="C1545" s="167" t="s">
        <v>1781</v>
      </c>
      <c r="D1545" s="168" t="str">
        <f t="shared" si="43"/>
        <v>ก่อสร้างเขื่อนป้องกันตลิ่งริมแม่น้ำตรัง พรั้อมปรับปรุงภูมิทัศน์ บ้านปากหมัน ต.หนองตรุด อ.เมืองตรัง จ.ตรัง</v>
      </c>
      <c r="E1545" s="160" t="s">
        <v>1782</v>
      </c>
      <c r="F1545" s="160" t="s">
        <v>29</v>
      </c>
      <c r="G1545" s="160">
        <v>2565</v>
      </c>
      <c r="H1545" s="160" t="s">
        <v>703</v>
      </c>
      <c r="I1545" s="169" t="s">
        <v>35</v>
      </c>
      <c r="J1545" s="160" t="s">
        <v>256</v>
      </c>
      <c r="K1545" s="160" t="s">
        <v>234</v>
      </c>
      <c r="L1545" s="160" t="s">
        <v>7690</v>
      </c>
      <c r="M1545" s="160" t="s">
        <v>141</v>
      </c>
      <c r="N1545" s="169" t="s">
        <v>5492</v>
      </c>
      <c r="O1545" s="170" t="s">
        <v>7684</v>
      </c>
      <c r="P1545" s="171"/>
      <c r="Q1545" s="160" t="s">
        <v>2684</v>
      </c>
      <c r="R1545" s="166" t="s">
        <v>800</v>
      </c>
    </row>
    <row r="1546" spans="1:18" customFormat="1">
      <c r="A1546" s="239" t="s">
        <v>4388</v>
      </c>
      <c r="B1546" s="240" t="s">
        <v>5514</v>
      </c>
      <c r="C1546" s="167" t="s">
        <v>1738</v>
      </c>
      <c r="D1546" s="168" t="str">
        <f t="shared" si="43"/>
        <v>โครงการก่อสร้างเขื่อนป้องกันตลิ่งแม่น้ำลี้ บ้านชีวิตใหม่ หมู่ที่ 5 ตำบลป่าไผ่ อำเภอลี้ จังหวัดลำพูน ความยาว 475 เมตร</v>
      </c>
      <c r="E1546" s="160" t="s">
        <v>1739</v>
      </c>
      <c r="F1546" s="160" t="s">
        <v>29</v>
      </c>
      <c r="G1546" s="160">
        <v>2565</v>
      </c>
      <c r="H1546" s="160" t="s">
        <v>703</v>
      </c>
      <c r="I1546" s="169" t="s">
        <v>35</v>
      </c>
      <c r="J1546" s="160" t="s">
        <v>1734</v>
      </c>
      <c r="K1546" s="160" t="s">
        <v>234</v>
      </c>
      <c r="L1546" s="160" t="s">
        <v>7690</v>
      </c>
      <c r="M1546" s="160" t="s">
        <v>141</v>
      </c>
      <c r="N1546" s="169" t="s">
        <v>5492</v>
      </c>
      <c r="O1546" s="170" t="s">
        <v>7684</v>
      </c>
      <c r="P1546" s="171"/>
      <c r="Q1546" s="160" t="s">
        <v>2656</v>
      </c>
      <c r="R1546" s="166" t="s">
        <v>800</v>
      </c>
    </row>
    <row r="1547" spans="1:18" customFormat="1">
      <c r="A1547" s="239" t="s">
        <v>4388</v>
      </c>
      <c r="B1547" s="240" t="s">
        <v>5514</v>
      </c>
      <c r="C1547" s="167" t="s">
        <v>1735</v>
      </c>
      <c r="D1547" s="168" t="str">
        <f t="shared" si="43"/>
        <v>โครงการก่อสร้างเขื่อนป้องกันตลิ่งริมแม่น้ำลี้ บ้านดงฤาษี หมู่ที่ 8 ตำบลบ้านโฮ่ง อำเภอบ้านโฮ่ง จังหวัดลำพูน ความยาว 525 เมตร</v>
      </c>
      <c r="E1547" s="160" t="s">
        <v>1736</v>
      </c>
      <c r="F1547" s="160" t="s">
        <v>29</v>
      </c>
      <c r="G1547" s="160">
        <v>2565</v>
      </c>
      <c r="H1547" s="160" t="s">
        <v>703</v>
      </c>
      <c r="I1547" s="169" t="s">
        <v>35</v>
      </c>
      <c r="J1547" s="160" t="s">
        <v>1734</v>
      </c>
      <c r="K1547" s="160" t="s">
        <v>234</v>
      </c>
      <c r="L1547" s="160" t="s">
        <v>7690</v>
      </c>
      <c r="M1547" s="160" t="s">
        <v>141</v>
      </c>
      <c r="N1547" s="169" t="s">
        <v>5492</v>
      </c>
      <c r="O1547" s="170" t="s">
        <v>7684</v>
      </c>
      <c r="P1547" s="171"/>
      <c r="Q1547" s="160" t="s">
        <v>2654</v>
      </c>
      <c r="R1547" s="166" t="s">
        <v>800</v>
      </c>
    </row>
    <row r="1548" spans="1:18" customFormat="1">
      <c r="A1548" s="239" t="s">
        <v>4388</v>
      </c>
      <c r="B1548" s="240" t="s">
        <v>5514</v>
      </c>
      <c r="C1548" s="167" t="s">
        <v>1621</v>
      </c>
      <c r="D1548" s="168" t="str">
        <f t="shared" si="43"/>
        <v>โครงการก่อสร้างเขื่อนป้องกันตลิ่งริมคลองลำสินธุ์ หมู่ที่ ๓ ตำบลลำสินธุ์ อำเภอศรีนครินทร์ จังหวัดพัทลุง ความยาว ๑๕๐.๐๐ เมตร</v>
      </c>
      <c r="E1548" s="160" t="s">
        <v>1622</v>
      </c>
      <c r="F1548" s="160" t="s">
        <v>29</v>
      </c>
      <c r="G1548" s="160">
        <v>2565</v>
      </c>
      <c r="H1548" s="160" t="s">
        <v>703</v>
      </c>
      <c r="I1548" s="169" t="s">
        <v>35</v>
      </c>
      <c r="J1548" s="160" t="s">
        <v>564</v>
      </c>
      <c r="K1548" s="160" t="s">
        <v>234</v>
      </c>
      <c r="L1548" s="160" t="s">
        <v>7690</v>
      </c>
      <c r="M1548" s="160" t="s">
        <v>141</v>
      </c>
      <c r="N1548" s="169" t="s">
        <v>5492</v>
      </c>
      <c r="O1548" s="170" t="s">
        <v>7684</v>
      </c>
      <c r="P1548" s="171"/>
      <c r="Q1548" s="160" t="s">
        <v>2582</v>
      </c>
      <c r="R1548" s="166" t="s">
        <v>800</v>
      </c>
    </row>
    <row r="1549" spans="1:18" customFormat="1">
      <c r="A1549" s="239" t="s">
        <v>4388</v>
      </c>
      <c r="B1549" s="240" t="s">
        <v>5514</v>
      </c>
      <c r="C1549" s="167" t="s">
        <v>1731</v>
      </c>
      <c r="D1549" s="168" t="str">
        <f t="shared" si="43"/>
        <v>โครงการก่อสร้างเขื่อนป้องกันตลิ่งแม่น้ำทา บ้านทาดง หมู่ที่ 13 ตำบลทาสบเส้า อำเภอแม่ทา จังหวัดลำพูน  ความยาว 375 เมตร</v>
      </c>
      <c r="E1549" s="160" t="s">
        <v>1732</v>
      </c>
      <c r="F1549" s="160" t="s">
        <v>29</v>
      </c>
      <c r="G1549" s="160">
        <v>2565</v>
      </c>
      <c r="H1549" s="160" t="s">
        <v>703</v>
      </c>
      <c r="I1549" s="169" t="s">
        <v>35</v>
      </c>
      <c r="J1549" s="160" t="s">
        <v>1734</v>
      </c>
      <c r="K1549" s="160" t="s">
        <v>234</v>
      </c>
      <c r="L1549" s="160" t="s">
        <v>7690</v>
      </c>
      <c r="M1549" s="160" t="s">
        <v>141</v>
      </c>
      <c r="N1549" s="169" t="s">
        <v>5492</v>
      </c>
      <c r="O1549" s="170" t="s">
        <v>7684</v>
      </c>
      <c r="P1549" s="171"/>
      <c r="Q1549" s="160" t="s">
        <v>2652</v>
      </c>
      <c r="R1549" s="166" t="s">
        <v>800</v>
      </c>
    </row>
    <row r="1550" spans="1:18" customFormat="1">
      <c r="A1550" s="239" t="s">
        <v>4388</v>
      </c>
      <c r="B1550" s="240" t="s">
        <v>5514</v>
      </c>
      <c r="C1550" s="167" t="s">
        <v>1741</v>
      </c>
      <c r="D1550" s="168" t="str">
        <f t="shared" si="43"/>
        <v>โครงการก่อสร้างเขื่อนป้องกันตลิ่งตลิ่งริมแม่น้ำธิ บ้านใหม่กาดเหนือ หมู่ที่ 20 ตำบลบ้านธิ  อำเภอบ้านธิ จังหวัดลำพูน ความยาว 400 เมตร</v>
      </c>
      <c r="E1550" s="160" t="s">
        <v>1742</v>
      </c>
      <c r="F1550" s="160" t="s">
        <v>29</v>
      </c>
      <c r="G1550" s="160">
        <v>2565</v>
      </c>
      <c r="H1550" s="160" t="s">
        <v>703</v>
      </c>
      <c r="I1550" s="169" t="s">
        <v>35</v>
      </c>
      <c r="J1550" s="160" t="s">
        <v>1734</v>
      </c>
      <c r="K1550" s="160" t="s">
        <v>234</v>
      </c>
      <c r="L1550" s="160" t="s">
        <v>7690</v>
      </c>
      <c r="M1550" s="160" t="s">
        <v>141</v>
      </c>
      <c r="N1550" s="169" t="s">
        <v>5492</v>
      </c>
      <c r="O1550" s="170" t="s">
        <v>7684</v>
      </c>
      <c r="P1550" s="171"/>
      <c r="Q1550" s="160" t="s">
        <v>2658</v>
      </c>
      <c r="R1550" s="166" t="s">
        <v>800</v>
      </c>
    </row>
    <row r="1551" spans="1:18" customFormat="1">
      <c r="A1551" s="239" t="s">
        <v>4388</v>
      </c>
      <c r="B1551" s="240" t="s">
        <v>5514</v>
      </c>
      <c r="C1551" s="167" t="s">
        <v>1744</v>
      </c>
      <c r="D1551" s="168" t="str">
        <f t="shared" si="43"/>
        <v xml:space="preserve">โครงการก่อสร้างเขื่อนป้องกันตลิ่งริมแม่น้ำทา บ้านทาศาลา หมู่ที่ 3 ตำบลทาสบเส้า อำเภอแม่ทา จังหวัดลำพูน ความยาว 350 เมตร </v>
      </c>
      <c r="E1551" s="160" t="s">
        <v>6751</v>
      </c>
      <c r="F1551" s="160" t="s">
        <v>29</v>
      </c>
      <c r="G1551" s="160">
        <v>2565</v>
      </c>
      <c r="H1551" s="160" t="s">
        <v>703</v>
      </c>
      <c r="I1551" s="169" t="s">
        <v>35</v>
      </c>
      <c r="J1551" s="160" t="s">
        <v>1734</v>
      </c>
      <c r="K1551" s="160" t="s">
        <v>234</v>
      </c>
      <c r="L1551" s="160" t="s">
        <v>7690</v>
      </c>
      <c r="M1551" s="160" t="s">
        <v>141</v>
      </c>
      <c r="N1551" s="169" t="s">
        <v>5492</v>
      </c>
      <c r="O1551" s="170" t="s">
        <v>7684</v>
      </c>
      <c r="P1551" s="171"/>
      <c r="Q1551" s="160" t="s">
        <v>2660</v>
      </c>
      <c r="R1551" s="166" t="s">
        <v>800</v>
      </c>
    </row>
    <row r="1552" spans="1:18" customFormat="1">
      <c r="A1552" s="239" t="s">
        <v>4388</v>
      </c>
      <c r="B1552" s="241" t="s">
        <v>5514</v>
      </c>
      <c r="C1552" s="167" t="s">
        <v>1888</v>
      </c>
      <c r="D1552" s="168" t="str">
        <f t="shared" si="43"/>
        <v>โครงการปรับปรุงทางระบายน้ำ บริเวณใต้ทางด่วนถนนแจ้งวัฒนะ-คลองบางพูด</v>
      </c>
      <c r="E1552" s="160" t="s">
        <v>1889</v>
      </c>
      <c r="F1552" s="160" t="s">
        <v>29</v>
      </c>
      <c r="G1552" s="160">
        <v>2565</v>
      </c>
      <c r="H1552" s="160" t="s">
        <v>1663</v>
      </c>
      <c r="I1552" s="169" t="s">
        <v>35</v>
      </c>
      <c r="J1552" s="160" t="s">
        <v>1891</v>
      </c>
      <c r="K1552" s="160" t="s">
        <v>1892</v>
      </c>
      <c r="L1552" s="160" t="s">
        <v>7708</v>
      </c>
      <c r="M1552" s="160" t="s">
        <v>58</v>
      </c>
      <c r="N1552" s="169" t="s">
        <v>5492</v>
      </c>
      <c r="O1552" s="173" t="s">
        <v>7684</v>
      </c>
      <c r="P1552" s="174"/>
      <c r="Q1552" s="160" t="s">
        <v>2761</v>
      </c>
      <c r="R1552" s="166" t="s">
        <v>800</v>
      </c>
    </row>
    <row r="1553" spans="1:18" customFormat="1">
      <c r="A1553" s="239" t="s">
        <v>4388</v>
      </c>
      <c r="B1553" s="241" t="s">
        <v>5514</v>
      </c>
      <c r="C1553" s="167" t="s">
        <v>1896</v>
      </c>
      <c r="D1553" s="168" t="str">
        <f t="shared" si="43"/>
        <v>โครงการปรับปรุงทางหลวงหมายเลข 306 ตอน พระราม 7-แคราย-คลองบ้านใหม่ ระหว่าง กม. 7+500-8-000 (รวมบริเวณทางแยกแคราย)</v>
      </c>
      <c r="E1553" s="160" t="s">
        <v>1897</v>
      </c>
      <c r="F1553" s="160" t="s">
        <v>29</v>
      </c>
      <c r="G1553" s="160">
        <v>2565</v>
      </c>
      <c r="H1553" s="160" t="s">
        <v>1663</v>
      </c>
      <c r="I1553" s="169" t="s">
        <v>35</v>
      </c>
      <c r="J1553" s="160" t="s">
        <v>1891</v>
      </c>
      <c r="K1553" s="160" t="s">
        <v>1892</v>
      </c>
      <c r="L1553" s="160" t="s">
        <v>7708</v>
      </c>
      <c r="M1553" s="160" t="s">
        <v>58</v>
      </c>
      <c r="N1553" s="169" t="s">
        <v>5492</v>
      </c>
      <c r="O1553" s="173" t="s">
        <v>7686</v>
      </c>
      <c r="P1553" s="175" t="s">
        <v>7685</v>
      </c>
      <c r="Q1553" s="160" t="s">
        <v>2765</v>
      </c>
      <c r="R1553" s="166" t="s">
        <v>715</v>
      </c>
    </row>
    <row r="1554" spans="1:18" customFormat="1">
      <c r="A1554" s="239" t="s">
        <v>4388</v>
      </c>
      <c r="B1554" s="241" t="s">
        <v>5514</v>
      </c>
      <c r="C1554" s="167" t="s">
        <v>1893</v>
      </c>
      <c r="D1554" s="168" t="str">
        <f t="shared" si="43"/>
        <v>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</v>
      </c>
      <c r="E1554" s="160" t="s">
        <v>1894</v>
      </c>
      <c r="F1554" s="160" t="s">
        <v>29</v>
      </c>
      <c r="G1554" s="160">
        <v>2565</v>
      </c>
      <c r="H1554" s="160" t="s">
        <v>1663</v>
      </c>
      <c r="I1554" s="169" t="s">
        <v>35</v>
      </c>
      <c r="J1554" s="160" t="s">
        <v>1891</v>
      </c>
      <c r="K1554" s="160" t="s">
        <v>1892</v>
      </c>
      <c r="L1554" s="160" t="s">
        <v>7708</v>
      </c>
      <c r="M1554" s="160" t="s">
        <v>58</v>
      </c>
      <c r="N1554" s="169" t="s">
        <v>5492</v>
      </c>
      <c r="O1554" s="173" t="s">
        <v>7684</v>
      </c>
      <c r="P1554" s="174"/>
      <c r="Q1554" s="160" t="s">
        <v>2763</v>
      </c>
      <c r="R1554" s="166" t="s">
        <v>800</v>
      </c>
    </row>
    <row r="1555" spans="1:18" customFormat="1">
      <c r="A1555" s="239" t="s">
        <v>4388</v>
      </c>
      <c r="B1555" s="240" t="s">
        <v>5514</v>
      </c>
      <c r="C1555" s="167" t="s">
        <v>3430</v>
      </c>
      <c r="D1555" s="168" t="str">
        <f t="shared" si="43"/>
        <v>โครงการบริหารจัดการน้ำที่สมดุล กิจกรรมก่อสร้างเขื่อนป้องกันตลิ่งริมแม่น้ำแม่กลอง บริเวณวัดอมรินทราราม   (วัดตาล) ด้านหลังโรงเรียน ตำบลโคกหม้อ อำเภอเมืองราชบุรี จังหวัดราชบุรี</v>
      </c>
      <c r="E1555" s="160" t="s">
        <v>3431</v>
      </c>
      <c r="F1555" s="160" t="s">
        <v>29</v>
      </c>
      <c r="G1555" s="160">
        <v>2566</v>
      </c>
      <c r="H1555" s="160" t="s">
        <v>3391</v>
      </c>
      <c r="I1555" s="169" t="s">
        <v>1509</v>
      </c>
      <c r="J1555" s="160"/>
      <c r="K1555" s="160" t="s">
        <v>7991</v>
      </c>
      <c r="L1555" s="160" t="s">
        <v>249</v>
      </c>
      <c r="M1555" s="160" t="s">
        <v>250</v>
      </c>
      <c r="N1555" s="160" t="s">
        <v>5494</v>
      </c>
      <c r="O1555" s="170" t="s">
        <v>7684</v>
      </c>
      <c r="P1555" s="171"/>
      <c r="Q1555" s="160" t="s">
        <v>4798</v>
      </c>
      <c r="R1555" s="179" t="s">
        <v>4324</v>
      </c>
    </row>
    <row r="1556" spans="1:18" customFormat="1">
      <c r="A1556" s="239" t="s">
        <v>4388</v>
      </c>
      <c r="B1556" s="240" t="s">
        <v>5514</v>
      </c>
      <c r="C1556" s="167" t="s">
        <v>3457</v>
      </c>
      <c r="D1556" s="168" t="str">
        <f t="shared" si="43"/>
        <v>ค่าใช้จ่ายในการจัดทำ information sheet เพื่อเสนอ Ramsar site ของประเทศไทย 4 แห่ง</v>
      </c>
      <c r="E1556" s="160" t="s">
        <v>3458</v>
      </c>
      <c r="F1556" s="160" t="s">
        <v>29</v>
      </c>
      <c r="G1556" s="160">
        <v>2566</v>
      </c>
      <c r="H1556" s="160" t="s">
        <v>1534</v>
      </c>
      <c r="I1556" s="169" t="s">
        <v>1509</v>
      </c>
      <c r="J1556" s="160" t="s">
        <v>870</v>
      </c>
      <c r="K1556" s="160" t="s">
        <v>37</v>
      </c>
      <c r="L1556" s="160" t="s">
        <v>7687</v>
      </c>
      <c r="M1556" s="160" t="s">
        <v>38</v>
      </c>
      <c r="N1556" s="160" t="s">
        <v>5494</v>
      </c>
      <c r="O1556" s="170" t="s">
        <v>7684</v>
      </c>
      <c r="P1556" s="171"/>
      <c r="Q1556" s="160" t="s">
        <v>4816</v>
      </c>
      <c r="R1556" s="179" t="s">
        <v>4324</v>
      </c>
    </row>
    <row r="1557" spans="1:18" customFormat="1">
      <c r="A1557" s="239" t="s">
        <v>4388</v>
      </c>
      <c r="B1557" s="240" t="s">
        <v>5514</v>
      </c>
      <c r="C1557" s="167" t="s">
        <v>3580</v>
      </c>
      <c r="D1557" s="168" t="str">
        <f t="shared" si="43"/>
        <v>ก่อสร้างเขื่อนป้องกันตลิ่งริมแม่น้ำบางปะกง บริเวณวัดยายเม้าเตี้ย หมู่ที่ 5 ตำบลบางเตย อำเภอบ้านสร้าง จังหวัดปราจีนบุรี</v>
      </c>
      <c r="E1557" s="160" t="s">
        <v>3581</v>
      </c>
      <c r="F1557" s="160" t="s">
        <v>29</v>
      </c>
      <c r="G1557" s="160">
        <v>2566</v>
      </c>
      <c r="H1557" s="160" t="s">
        <v>3110</v>
      </c>
      <c r="I1557" s="169" t="s">
        <v>1509</v>
      </c>
      <c r="J1557" s="160" t="s">
        <v>3582</v>
      </c>
      <c r="K1557" s="160" t="s">
        <v>234</v>
      </c>
      <c r="L1557" s="160" t="s">
        <v>7690</v>
      </c>
      <c r="M1557" s="160" t="s">
        <v>141</v>
      </c>
      <c r="N1557" s="160" t="s">
        <v>5494</v>
      </c>
      <c r="O1557" s="170" t="s">
        <v>7684</v>
      </c>
      <c r="P1557" s="171"/>
      <c r="Q1557" s="160" t="s">
        <v>4901</v>
      </c>
      <c r="R1557" s="179" t="s">
        <v>4324</v>
      </c>
    </row>
    <row r="1558" spans="1:18" customFormat="1">
      <c r="A1558" s="239" t="s">
        <v>4388</v>
      </c>
      <c r="B1558" s="241" t="s">
        <v>5514</v>
      </c>
      <c r="C1558" s="167" t="s">
        <v>3196</v>
      </c>
      <c r="D1558" s="168" t="str">
        <f t="shared" si="43"/>
        <v>เพิ่มประสิทธิภาพการป้องกันตลิ่งพัง (ก่อสร้างเขื่อนป้องกันตลิ่งคลองแม่ระกา หมู่ที่ 4 ตำบลลานดอกไม้ อำเภอเมืองกำแพงเพชร จังหวัดกำแพงเพชร )</v>
      </c>
      <c r="E1558" s="160" t="s">
        <v>3197</v>
      </c>
      <c r="F1558" s="160" t="s">
        <v>29</v>
      </c>
      <c r="G1558" s="160">
        <v>2566</v>
      </c>
      <c r="H1558" s="160" t="s">
        <v>3110</v>
      </c>
      <c r="I1558" s="169" t="s">
        <v>1509</v>
      </c>
      <c r="J1558" s="160" t="s">
        <v>533</v>
      </c>
      <c r="K1558" s="160" t="s">
        <v>234</v>
      </c>
      <c r="L1558" s="160" t="s">
        <v>7690</v>
      </c>
      <c r="M1558" s="160" t="s">
        <v>141</v>
      </c>
      <c r="N1558" s="160" t="s">
        <v>5494</v>
      </c>
      <c r="O1558" s="173" t="s">
        <v>7686</v>
      </c>
      <c r="P1558" s="175" t="s">
        <v>7685</v>
      </c>
      <c r="Q1558" s="160" t="s">
        <v>4602</v>
      </c>
      <c r="R1558" s="179" t="s">
        <v>1537</v>
      </c>
    </row>
    <row r="1559" spans="1:18" customFormat="1">
      <c r="A1559" s="239" t="s">
        <v>4388</v>
      </c>
      <c r="B1559" s="241" t="s">
        <v>5514</v>
      </c>
      <c r="C1559" s="167" t="s">
        <v>3758</v>
      </c>
      <c r="D1559" s="168" t="str">
        <f t="shared" si="43"/>
        <v xml:space="preserve"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บ้านหนองใหม่  หมู่ที่ 4 ตำบลดู่พงษ์ อำเภอสันติสุข จังหวัดน่าน </v>
      </c>
      <c r="E1559" s="160" t="s">
        <v>7538</v>
      </c>
      <c r="F1559" s="160" t="s">
        <v>29</v>
      </c>
      <c r="G1559" s="160">
        <v>2566</v>
      </c>
      <c r="H1559" s="160" t="s">
        <v>3218</v>
      </c>
      <c r="I1559" s="169" t="s">
        <v>3511</v>
      </c>
      <c r="J1559" s="160" t="s">
        <v>330</v>
      </c>
      <c r="K1559" s="160" t="s">
        <v>37</v>
      </c>
      <c r="L1559" s="160" t="s">
        <v>7687</v>
      </c>
      <c r="M1559" s="160" t="s">
        <v>38</v>
      </c>
      <c r="N1559" s="160" t="s">
        <v>5494</v>
      </c>
      <c r="O1559" s="173" t="s">
        <v>7686</v>
      </c>
      <c r="P1559" s="175" t="s">
        <v>7685</v>
      </c>
      <c r="Q1559" s="160" t="s">
        <v>5021</v>
      </c>
      <c r="R1559" s="179" t="s">
        <v>1537</v>
      </c>
    </row>
    <row r="1560" spans="1:18" customFormat="1">
      <c r="A1560" s="239" t="s">
        <v>4388</v>
      </c>
      <c r="B1560" s="242" t="s">
        <v>5514</v>
      </c>
      <c r="C1560" s="167" t="s">
        <v>3206</v>
      </c>
      <c r="D1560" s="168" t="str">
        <f t="shared" si="43"/>
        <v>เพิ่มประสิทธิภาพการป้องกันตลิ่งพัง (ก่อสร้างเขื่อนป้องกันตลิ่งริมแม่น้ำปิง หมู่ ๒ , ๙ ตำบลลานดอกไม้ตก อำเภอโกสัมพีนคร จังหวัดกำแพงเพชร)</v>
      </c>
      <c r="E1560" s="160" t="s">
        <v>3207</v>
      </c>
      <c r="F1560" s="160" t="s">
        <v>824</v>
      </c>
      <c r="G1560" s="160">
        <v>2566</v>
      </c>
      <c r="H1560" s="160" t="s">
        <v>3110</v>
      </c>
      <c r="I1560" s="169" t="s">
        <v>1509</v>
      </c>
      <c r="J1560" s="160" t="s">
        <v>533</v>
      </c>
      <c r="K1560" s="160" t="s">
        <v>234</v>
      </c>
      <c r="L1560" s="160" t="s">
        <v>7690</v>
      </c>
      <c r="M1560" s="160" t="s">
        <v>141</v>
      </c>
      <c r="N1560" s="160" t="s">
        <v>5494</v>
      </c>
      <c r="O1560" s="180" t="s">
        <v>7684</v>
      </c>
      <c r="P1560" s="181"/>
      <c r="Q1560" s="160" t="s">
        <v>4611</v>
      </c>
      <c r="R1560" s="179" t="s">
        <v>4324</v>
      </c>
    </row>
    <row r="1561" spans="1:18" customFormat="1">
      <c r="A1561" s="239" t="s">
        <v>4388</v>
      </c>
      <c r="B1561" s="242" t="s">
        <v>5514</v>
      </c>
      <c r="C1561" s="167" t="s">
        <v>3206</v>
      </c>
      <c r="D1561" s="168" t="str">
        <f t="shared" si="43"/>
        <v>เพิ่มประสิทธิภาพการป้องกันตลิ่งพัง (ก่อสร้างเขื่อนป้องกันตลิ่งริมแม่น้ำปิง หมู่ ๒ , ๙ ตำบลลานดอกไม้ตก อำเภอโกสัมพีนคร จังหวัดกำแพงเพชร)</v>
      </c>
      <c r="E1561" s="160" t="s">
        <v>3207</v>
      </c>
      <c r="F1561" s="160" t="s">
        <v>824</v>
      </c>
      <c r="G1561" s="160">
        <v>2566</v>
      </c>
      <c r="H1561" s="160" t="s">
        <v>3110</v>
      </c>
      <c r="I1561" s="169" t="s">
        <v>1509</v>
      </c>
      <c r="J1561" s="160" t="s">
        <v>533</v>
      </c>
      <c r="K1561" s="160" t="s">
        <v>234</v>
      </c>
      <c r="L1561" s="160" t="s">
        <v>7690</v>
      </c>
      <c r="M1561" s="160" t="s">
        <v>141</v>
      </c>
      <c r="N1561" s="160" t="s">
        <v>5494</v>
      </c>
      <c r="O1561" s="180" t="s">
        <v>7684</v>
      </c>
      <c r="P1561" s="181"/>
      <c r="Q1561" s="160" t="s">
        <v>4611</v>
      </c>
      <c r="R1561" s="179" t="s">
        <v>4324</v>
      </c>
    </row>
    <row r="1562" spans="1:18" customFormat="1">
      <c r="A1562" s="239" t="s">
        <v>4388</v>
      </c>
      <c r="B1562" s="240" t="s">
        <v>5514</v>
      </c>
      <c r="C1562" s="167" t="s">
        <v>5564</v>
      </c>
      <c r="D1562" s="168" t="str">
        <f t="shared" si="43"/>
        <v>โครงการก่อสร้างเขื่อนป้องกันตลิ่งริมคลองแม่กลอง บริเวณหมู่บ้านปากคลองนางภูดาด หมู่ที่ 4 ตำบลลาดใหญ่ อำเภอเมืองสมุทรสงคราม จังหวัดสมุทรสงคราม</v>
      </c>
      <c r="E1562" s="160" t="s">
        <v>5565</v>
      </c>
      <c r="F1562" s="160" t="s">
        <v>29</v>
      </c>
      <c r="G1562" s="160">
        <v>2567</v>
      </c>
      <c r="H1562" s="160" t="s">
        <v>4396</v>
      </c>
      <c r="I1562" s="169" t="s">
        <v>4298</v>
      </c>
      <c r="J1562" s="160" t="s">
        <v>842</v>
      </c>
      <c r="K1562" s="160" t="s">
        <v>234</v>
      </c>
      <c r="L1562" s="160" t="s">
        <v>7690</v>
      </c>
      <c r="M1562" s="160" t="s">
        <v>141</v>
      </c>
      <c r="N1562" s="160" t="s">
        <v>5550</v>
      </c>
      <c r="O1562" s="170" t="s">
        <v>7684</v>
      </c>
      <c r="P1562" s="171"/>
      <c r="Q1562" s="160" t="s">
        <v>6769</v>
      </c>
      <c r="R1562" s="166" t="s">
        <v>5514</v>
      </c>
    </row>
    <row r="1563" spans="1:18" customFormat="1">
      <c r="A1563" s="239" t="s">
        <v>4388</v>
      </c>
      <c r="B1563" s="240" t="s">
        <v>5514</v>
      </c>
      <c r="C1563" s="167" t="s">
        <v>5600</v>
      </c>
      <c r="D1563" s="168" t="str">
        <f t="shared" si="43"/>
        <v>โครงการพัฒนาแหล่งน้ำ ระบบชลประทาน และระบบขนส่งทางการเกษตร กิจกรรม ขุดลอกคลองแขยง ช่วงที่ 7 หมู่ที่ 6,2 ตำบลธำมรงค์ อำเภอเมืองกำแพงเพชร จังหวัดกำแพงเพชร</v>
      </c>
      <c r="E1563" s="160" t="s">
        <v>5601</v>
      </c>
      <c r="F1563" s="160" t="s">
        <v>29</v>
      </c>
      <c r="G1563" s="160">
        <v>2567</v>
      </c>
      <c r="H1563" s="160" t="s">
        <v>5558</v>
      </c>
      <c r="I1563" s="169" t="s">
        <v>4298</v>
      </c>
      <c r="J1563" s="160" t="s">
        <v>5599</v>
      </c>
      <c r="K1563" s="160" t="s">
        <v>570</v>
      </c>
      <c r="L1563" s="160" t="s">
        <v>7694</v>
      </c>
      <c r="M1563" s="160" t="s">
        <v>141</v>
      </c>
      <c r="N1563" s="160" t="s">
        <v>5550</v>
      </c>
      <c r="O1563" s="170" t="s">
        <v>7684</v>
      </c>
      <c r="P1563" s="171"/>
      <c r="Q1563" s="160" t="s">
        <v>6783</v>
      </c>
      <c r="R1563" s="166" t="s">
        <v>5514</v>
      </c>
    </row>
    <row r="1564" spans="1:18" customFormat="1">
      <c r="A1564" s="239" t="s">
        <v>4388</v>
      </c>
      <c r="B1564" s="240" t="s">
        <v>5514</v>
      </c>
      <c r="C1564" s="167" t="s">
        <v>5602</v>
      </c>
      <c r="D1564" s="168" t="str">
        <f t="shared" si="43"/>
        <v>โครงการพัฒนาแหล่งน้ำ ระบบชลประทาน และระบบขนส่งทางการเกษตร  กิจกรรม ขุดลอกคลองแขยง ช่วงที่ 6 หมู่ที่ 7 ตำบลธำมรงค์ อำเภอเมืองกำแพงเพชร จังหวัดกำแพงเพชร</v>
      </c>
      <c r="E1564" s="160" t="s">
        <v>5603</v>
      </c>
      <c r="F1564" s="160" t="s">
        <v>29</v>
      </c>
      <c r="G1564" s="160">
        <v>2567</v>
      </c>
      <c r="H1564" s="160" t="s">
        <v>5558</v>
      </c>
      <c r="I1564" s="169" t="s">
        <v>4298</v>
      </c>
      <c r="J1564" s="160" t="s">
        <v>5599</v>
      </c>
      <c r="K1564" s="160" t="s">
        <v>570</v>
      </c>
      <c r="L1564" s="160" t="s">
        <v>7694</v>
      </c>
      <c r="M1564" s="160" t="s">
        <v>141</v>
      </c>
      <c r="N1564" s="160" t="s">
        <v>5550</v>
      </c>
      <c r="O1564" s="170" t="s">
        <v>7684</v>
      </c>
      <c r="P1564" s="171"/>
      <c r="Q1564" s="160" t="s">
        <v>6784</v>
      </c>
      <c r="R1564" s="166" t="s">
        <v>5514</v>
      </c>
    </row>
    <row r="1565" spans="1:18" customFormat="1">
      <c r="A1565" s="239" t="s">
        <v>4388</v>
      </c>
      <c r="B1565" s="240" t="s">
        <v>5514</v>
      </c>
      <c r="C1565" s="167" t="s">
        <v>5935</v>
      </c>
      <c r="D1565" s="168" t="str">
        <f t="shared" si="43"/>
        <v>รถขุดตีนตะขาบ ขนาด 200 แรงม้า กรมทรัพยากรน้ำ แขวงพญาไท เขตพญาไท กรุงเทพมหานคร 22 คัน</v>
      </c>
      <c r="E1565" s="160" t="s">
        <v>5936</v>
      </c>
      <c r="F1565" s="160" t="s">
        <v>29</v>
      </c>
      <c r="G1565" s="160">
        <v>2567</v>
      </c>
      <c r="H1565" s="160" t="s">
        <v>2192</v>
      </c>
      <c r="I1565" s="169" t="s">
        <v>4298</v>
      </c>
      <c r="J1565" s="160" t="s">
        <v>3684</v>
      </c>
      <c r="K1565" s="160" t="s">
        <v>37</v>
      </c>
      <c r="L1565" s="160" t="s">
        <v>7687</v>
      </c>
      <c r="M1565" s="160" t="s">
        <v>38</v>
      </c>
      <c r="N1565" s="160" t="s">
        <v>5550</v>
      </c>
      <c r="O1565" s="170" t="s">
        <v>7684</v>
      </c>
      <c r="P1565" s="171"/>
      <c r="Q1565" s="160" t="s">
        <v>6947</v>
      </c>
      <c r="R1565" s="166" t="s">
        <v>5514</v>
      </c>
    </row>
    <row r="1566" spans="1:18" customFormat="1">
      <c r="A1566" s="239" t="s">
        <v>4388</v>
      </c>
      <c r="B1566" s="240" t="s">
        <v>5514</v>
      </c>
      <c r="C1566" s="167" t="s">
        <v>5964</v>
      </c>
      <c r="D1566" s="168" t="str">
        <f t="shared" si="43"/>
        <v>ค่าใช้จ่ายในการจัดทำรายงาน National Report ของประเทศไทย ตามพันธกรณีของอนุสัญญาว่าด้วยพื้นที่ชุ่มน้ำ</v>
      </c>
      <c r="E1566" s="160" t="s">
        <v>5965</v>
      </c>
      <c r="F1566" s="160" t="s">
        <v>29</v>
      </c>
      <c r="G1566" s="160">
        <v>2567</v>
      </c>
      <c r="H1566" s="160" t="s">
        <v>2192</v>
      </c>
      <c r="I1566" s="169" t="s">
        <v>4298</v>
      </c>
      <c r="J1566" s="160" t="s">
        <v>5959</v>
      </c>
      <c r="K1566" s="160" t="s">
        <v>37</v>
      </c>
      <c r="L1566" s="160" t="s">
        <v>7687</v>
      </c>
      <c r="M1566" s="160" t="s">
        <v>38</v>
      </c>
      <c r="N1566" s="160" t="s">
        <v>5550</v>
      </c>
      <c r="O1566" s="170" t="s">
        <v>7684</v>
      </c>
      <c r="P1566" s="171"/>
      <c r="Q1566" s="160" t="s">
        <v>6961</v>
      </c>
      <c r="R1566" s="166" t="s">
        <v>5514</v>
      </c>
    </row>
    <row r="1567" spans="1:18" customFormat="1">
      <c r="A1567" s="239" t="s">
        <v>4388</v>
      </c>
      <c r="B1567" s="240" t="s">
        <v>5514</v>
      </c>
      <c r="C1567" s="167" t="s">
        <v>5997</v>
      </c>
      <c r="D1567" s="168" t="str">
        <f t="shared" si="43"/>
        <v>จัดทำปะการังเทียมคอนกรีตเสริมเหล็ก เพื่อฟื้นฟูระบบนิเวศทางทะเล อำเภอเกาะสีชัง จังหวัดชลบุรี กิจกรรมหลัก จัดทำปะการังเทียมคอนกรีตเสริมเหล็ก เพื่อฟื้นฟูระบบนิเวศทางทะเล บริเวณเกาะสัมปะยื้อ  จังหวัดชลบุรี</v>
      </c>
      <c r="E1567" s="160" t="s">
        <v>5998</v>
      </c>
      <c r="F1567" s="160" t="s">
        <v>29</v>
      </c>
      <c r="G1567" s="160">
        <v>2567</v>
      </c>
      <c r="H1567" s="160" t="s">
        <v>2192</v>
      </c>
      <c r="I1567" s="169" t="s">
        <v>4298</v>
      </c>
      <c r="J1567" s="160"/>
      <c r="K1567" s="160" t="s">
        <v>7995</v>
      </c>
      <c r="L1567" s="160" t="s">
        <v>5999</v>
      </c>
      <c r="M1567" s="160" t="s">
        <v>250</v>
      </c>
      <c r="N1567" s="160" t="s">
        <v>5550</v>
      </c>
      <c r="O1567" s="170" t="s">
        <v>7684</v>
      </c>
      <c r="P1567" s="171"/>
      <c r="Q1567" s="160" t="s">
        <v>6978</v>
      </c>
      <c r="R1567" s="166" t="s">
        <v>5514</v>
      </c>
    </row>
    <row r="1568" spans="1:18" customFormat="1">
      <c r="A1568" s="239" t="s">
        <v>4388</v>
      </c>
      <c r="B1568" s="240" t="s">
        <v>5514</v>
      </c>
      <c r="C1568" s="167" t="s">
        <v>6000</v>
      </c>
      <c r="D1568" s="168" t="str">
        <f t="shared" si="43"/>
        <v xml:space="preserve">ก่อสร้างเขื่อนป้องกันตลิ่งริมแม่น้ำน้อย บ้านเที่ยงแท้ หมู่ที่ 1 ตำบลชัยนาท อำเภอเมืองชัยนาท  จังหวัดชัยนาท </v>
      </c>
      <c r="E1568" s="160" t="s">
        <v>6001</v>
      </c>
      <c r="F1568" s="160" t="s">
        <v>29</v>
      </c>
      <c r="G1568" s="160">
        <v>2567</v>
      </c>
      <c r="H1568" s="160" t="s">
        <v>4396</v>
      </c>
      <c r="I1568" s="169" t="s">
        <v>4298</v>
      </c>
      <c r="J1568" s="160" t="s">
        <v>3177</v>
      </c>
      <c r="K1568" s="160" t="s">
        <v>234</v>
      </c>
      <c r="L1568" s="160" t="s">
        <v>7690</v>
      </c>
      <c r="M1568" s="160" t="s">
        <v>141</v>
      </c>
      <c r="N1568" s="160" t="s">
        <v>5550</v>
      </c>
      <c r="O1568" s="170" t="s">
        <v>7684</v>
      </c>
      <c r="P1568" s="171"/>
      <c r="Q1568" s="160" t="s">
        <v>6979</v>
      </c>
      <c r="R1568" s="166" t="s">
        <v>5514</v>
      </c>
    </row>
    <row r="1569" spans="1:18" customFormat="1">
      <c r="A1569" s="239" t="s">
        <v>4388</v>
      </c>
      <c r="B1569" s="240" t="s">
        <v>5514</v>
      </c>
      <c r="C1569" s="167" t="s">
        <v>6139</v>
      </c>
      <c r="D1569" s="168" t="str">
        <f t="shared" si="43"/>
        <v>งานปรับปรุงหนองระดำ พร้อมเสริมคันดิน</v>
      </c>
      <c r="E1569" s="160" t="s">
        <v>6140</v>
      </c>
      <c r="F1569" s="160" t="s">
        <v>29</v>
      </c>
      <c r="G1569" s="160">
        <v>2567</v>
      </c>
      <c r="H1569" s="160" t="s">
        <v>4396</v>
      </c>
      <c r="I1569" s="169" t="s">
        <v>5573</v>
      </c>
      <c r="J1569" s="160" t="s">
        <v>926</v>
      </c>
      <c r="K1569" s="160" t="s">
        <v>663</v>
      </c>
      <c r="L1569" s="160" t="s">
        <v>7688</v>
      </c>
      <c r="M1569" s="160" t="s">
        <v>664</v>
      </c>
      <c r="N1569" s="160" t="s">
        <v>5550</v>
      </c>
      <c r="O1569" s="170" t="s">
        <v>7684</v>
      </c>
      <c r="P1569" s="171"/>
      <c r="Q1569" s="160" t="s">
        <v>7047</v>
      </c>
      <c r="R1569" s="166" t="s">
        <v>5514</v>
      </c>
    </row>
    <row r="1570" spans="1:18" customFormat="1">
      <c r="A1570" s="239" t="s">
        <v>4388</v>
      </c>
      <c r="B1570" s="240" t="s">
        <v>5514</v>
      </c>
      <c r="C1570" s="167" t="s">
        <v>6284</v>
      </c>
      <c r="D1570" s="168" t="str">
        <f t="shared" si="43"/>
        <v>โครงการก่อสร้างอ่างเก็บน้ำห้วยขอนแก่น ตำบลนาทะนุ อำเภอนาหมื่น จังหวัดน่าน</v>
      </c>
      <c r="E1570" s="160" t="s">
        <v>6285</v>
      </c>
      <c r="F1570" s="160" t="s">
        <v>6286</v>
      </c>
      <c r="G1570" s="160">
        <v>2568</v>
      </c>
      <c r="H1570" s="160" t="s">
        <v>4412</v>
      </c>
      <c r="I1570" s="169" t="s">
        <v>1585</v>
      </c>
      <c r="J1570" s="160"/>
      <c r="K1570" s="160" t="s">
        <v>8002</v>
      </c>
      <c r="L1570" s="160" t="s">
        <v>6287</v>
      </c>
      <c r="M1570" s="160" t="s">
        <v>250</v>
      </c>
      <c r="N1570" s="160" t="s">
        <v>6145</v>
      </c>
      <c r="O1570" s="170" t="s">
        <v>7684</v>
      </c>
      <c r="P1570" s="171"/>
      <c r="Q1570" s="160" t="s">
        <v>7110</v>
      </c>
      <c r="R1570" s="166" t="s">
        <v>5514</v>
      </c>
    </row>
    <row r="1571" spans="1:18" customFormat="1">
      <c r="A1571" s="239" t="s">
        <v>4388</v>
      </c>
      <c r="B1571" s="240" t="s">
        <v>5514</v>
      </c>
      <c r="C1571" s="167" t="s">
        <v>6501</v>
      </c>
      <c r="D1571" s="168" t="str">
        <f t="shared" si="43"/>
        <v>ค่าใช้จ่ายในการดำเนินการจัดทำเกณฑ์ตัวชี้วัด เพื่อรองรับ River Health Index</v>
      </c>
      <c r="E1571" s="160" t="s">
        <v>6502</v>
      </c>
      <c r="F1571" s="160" t="s">
        <v>29</v>
      </c>
      <c r="G1571" s="160">
        <v>2568</v>
      </c>
      <c r="H1571" s="160" t="s">
        <v>4412</v>
      </c>
      <c r="I1571" s="169" t="s">
        <v>6178</v>
      </c>
      <c r="J1571" s="160" t="s">
        <v>5959</v>
      </c>
      <c r="K1571" s="160" t="s">
        <v>37</v>
      </c>
      <c r="L1571" s="160" t="s">
        <v>7687</v>
      </c>
      <c r="M1571" s="160" t="s">
        <v>38</v>
      </c>
      <c r="N1571" s="160" t="s">
        <v>6145</v>
      </c>
      <c r="O1571" s="170" t="s">
        <v>7684</v>
      </c>
      <c r="P1571" s="171"/>
      <c r="Q1571" s="160" t="s">
        <v>7216</v>
      </c>
      <c r="R1571" s="166" t="s">
        <v>5514</v>
      </c>
    </row>
    <row r="1572" spans="1:18" customFormat="1">
      <c r="A1572" s="239" t="s">
        <v>4388</v>
      </c>
      <c r="B1572" s="240" t="s">
        <v>5514</v>
      </c>
      <c r="C1572" s="167" t="s">
        <v>6505</v>
      </c>
      <c r="D1572" s="168" t="str">
        <f t="shared" si="43"/>
        <v>การจัดทำรายงาน National Report ของประเทศไทย ตามพันธกรณีของอนุสัญญาว่าด้วยพื้นที่ชุ่มน้ำ</v>
      </c>
      <c r="E1572" s="160" t="s">
        <v>6506</v>
      </c>
      <c r="F1572" s="160" t="s">
        <v>29</v>
      </c>
      <c r="G1572" s="160">
        <v>2568</v>
      </c>
      <c r="H1572" s="160" t="s">
        <v>4412</v>
      </c>
      <c r="I1572" s="169" t="s">
        <v>5803</v>
      </c>
      <c r="J1572" s="160" t="s">
        <v>5959</v>
      </c>
      <c r="K1572" s="160" t="s">
        <v>37</v>
      </c>
      <c r="L1572" s="160" t="s">
        <v>7687</v>
      </c>
      <c r="M1572" s="160" t="s">
        <v>38</v>
      </c>
      <c r="N1572" s="160" t="s">
        <v>6145</v>
      </c>
      <c r="O1572" s="170" t="s">
        <v>7684</v>
      </c>
      <c r="P1572" s="171"/>
      <c r="Q1572" s="160" t="s">
        <v>7218</v>
      </c>
      <c r="R1572" s="166" t="s">
        <v>5514</v>
      </c>
    </row>
    <row r="1573" spans="1:18" customFormat="1">
      <c r="A1573" s="243" t="s">
        <v>4388</v>
      </c>
      <c r="B1573" s="243" t="s">
        <v>5502</v>
      </c>
      <c r="C1573" s="160" t="s">
        <v>258</v>
      </c>
      <c r="D1573" s="161" t="s">
        <v>259</v>
      </c>
      <c r="E1573" s="160" t="s">
        <v>259</v>
      </c>
      <c r="F1573" s="160" t="s">
        <v>29</v>
      </c>
      <c r="G1573" s="162">
        <v>2563</v>
      </c>
      <c r="H1573" s="160" t="s">
        <v>255</v>
      </c>
      <c r="I1573" s="160" t="s">
        <v>42</v>
      </c>
      <c r="J1573" s="160" t="s">
        <v>261</v>
      </c>
      <c r="K1573" s="160" t="s">
        <v>234</v>
      </c>
      <c r="L1573" s="160" t="str">
        <f>VLOOKUP(K1573,'[1]ตัวย่อ(ต่อท้าย)'!$B$2:$C$517,2,FALSE)</f>
        <v>ยผ.</v>
      </c>
      <c r="M1573" s="160" t="s">
        <v>141</v>
      </c>
      <c r="N1573" s="163"/>
      <c r="O1573" s="164" t="s">
        <v>7684</v>
      </c>
      <c r="P1573" s="163"/>
      <c r="Q1573" s="165"/>
      <c r="R1573" s="166" t="s">
        <v>7721</v>
      </c>
    </row>
    <row r="1574" spans="1:18" customFormat="1">
      <c r="A1574" s="244" t="s">
        <v>4388</v>
      </c>
      <c r="B1574" s="245" t="s">
        <v>5502</v>
      </c>
      <c r="C1574" s="167" t="s">
        <v>744</v>
      </c>
      <c r="D1574" s="168" t="str">
        <f t="shared" ref="D1574:D1604" si="44">HYPERLINK(Q1574,E1574)</f>
        <v>คลองสวยน้ำใส ไร้มลพิษ</v>
      </c>
      <c r="E1574" s="160" t="s">
        <v>745</v>
      </c>
      <c r="F1574" s="160" t="s">
        <v>29</v>
      </c>
      <c r="G1574" s="160">
        <v>2564</v>
      </c>
      <c r="H1574" s="160" t="s">
        <v>303</v>
      </c>
      <c r="I1574" s="169" t="s">
        <v>154</v>
      </c>
      <c r="J1574" s="160" t="s">
        <v>747</v>
      </c>
      <c r="K1574" s="160" t="s">
        <v>748</v>
      </c>
      <c r="L1574" s="160" t="s">
        <v>7701</v>
      </c>
      <c r="M1574" s="160" t="s">
        <v>281</v>
      </c>
      <c r="N1574" s="169" t="s">
        <v>6673</v>
      </c>
      <c r="O1574" s="170" t="s">
        <v>7684</v>
      </c>
      <c r="P1574" s="171"/>
      <c r="Q1574" s="160" t="s">
        <v>7317</v>
      </c>
      <c r="R1574" s="166" t="s">
        <v>750</v>
      </c>
    </row>
    <row r="1575" spans="1:18" customFormat="1">
      <c r="A1575" s="244" t="s">
        <v>4388</v>
      </c>
      <c r="B1575" s="245" t="s">
        <v>5502</v>
      </c>
      <c r="C1575" s="167" t="s">
        <v>895</v>
      </c>
      <c r="D1575" s="168" t="str">
        <f t="shared" si="44"/>
        <v>โครงการเพิ่มประสิทธิภาพการบริหารจัดการน้ำเพื่อการพัฒนาที่ยั่งยืน</v>
      </c>
      <c r="E1575" s="160" t="s">
        <v>896</v>
      </c>
      <c r="F1575" s="160" t="s">
        <v>824</v>
      </c>
      <c r="G1575" s="160">
        <v>2564</v>
      </c>
      <c r="H1575" s="160" t="s">
        <v>47</v>
      </c>
      <c r="I1575" s="169" t="s">
        <v>133</v>
      </c>
      <c r="J1575" s="160" t="s">
        <v>898</v>
      </c>
      <c r="K1575" s="160" t="s">
        <v>234</v>
      </c>
      <c r="L1575" s="160" t="s">
        <v>7690</v>
      </c>
      <c r="M1575" s="160" t="s">
        <v>141</v>
      </c>
      <c r="N1575" s="169" t="s">
        <v>6673</v>
      </c>
      <c r="O1575" s="170" t="s">
        <v>7684</v>
      </c>
      <c r="P1575" s="171"/>
      <c r="Q1575" s="160" t="s">
        <v>7319</v>
      </c>
      <c r="R1575" s="166" t="s">
        <v>750</v>
      </c>
    </row>
    <row r="1576" spans="1:18" customFormat="1">
      <c r="A1576" s="244" t="s">
        <v>4388</v>
      </c>
      <c r="B1576" s="245" t="s">
        <v>5502</v>
      </c>
      <c r="C1576" s="167" t="s">
        <v>1421</v>
      </c>
      <c r="D1576" s="168" t="str">
        <f t="shared" si="44"/>
        <v>9-1-1 โครงการ กปภ. รักษ์ชุมชน 2564</v>
      </c>
      <c r="E1576" s="160" t="s">
        <v>1422</v>
      </c>
      <c r="F1576" s="160" t="s">
        <v>29</v>
      </c>
      <c r="G1576" s="160">
        <v>2564</v>
      </c>
      <c r="H1576" s="160" t="s">
        <v>47</v>
      </c>
      <c r="I1576" s="169" t="s">
        <v>133</v>
      </c>
      <c r="J1576" s="160" t="s">
        <v>139</v>
      </c>
      <c r="K1576" s="160" t="s">
        <v>140</v>
      </c>
      <c r="L1576" s="160" t="s">
        <v>7703</v>
      </c>
      <c r="M1576" s="160" t="s">
        <v>141</v>
      </c>
      <c r="N1576" s="169" t="s">
        <v>6673</v>
      </c>
      <c r="O1576" s="170" t="s">
        <v>7684</v>
      </c>
      <c r="P1576" s="171"/>
      <c r="Q1576" s="160" t="s">
        <v>7335</v>
      </c>
      <c r="R1576" s="166" t="s">
        <v>750</v>
      </c>
    </row>
    <row r="1577" spans="1:18" customFormat="1">
      <c r="A1577" s="244" t="s">
        <v>4388</v>
      </c>
      <c r="B1577" s="245" t="s">
        <v>5502</v>
      </c>
      <c r="C1577" s="167" t="s">
        <v>822</v>
      </c>
      <c r="D1577" s="168" t="str">
        <f t="shared" si="44"/>
        <v>โครงการก่อสร้างเขื่อนป้องกันตลิ่งริมแม่น้ำลาว บ้านห้วยส้าน ต.จอมหมอกแก้ว อ.แม่ลาว จ.เชียงราย ความยาว 350 เมตร</v>
      </c>
      <c r="E1577" s="160" t="s">
        <v>823</v>
      </c>
      <c r="F1577" s="160" t="s">
        <v>824</v>
      </c>
      <c r="G1577" s="160">
        <v>2564</v>
      </c>
      <c r="H1577" s="160" t="s">
        <v>47</v>
      </c>
      <c r="I1577" s="169" t="s">
        <v>133</v>
      </c>
      <c r="J1577" s="160" t="s">
        <v>826</v>
      </c>
      <c r="K1577" s="160" t="s">
        <v>234</v>
      </c>
      <c r="L1577" s="160" t="s">
        <v>7690</v>
      </c>
      <c r="M1577" s="160" t="s">
        <v>141</v>
      </c>
      <c r="N1577" s="169" t="s">
        <v>6673</v>
      </c>
      <c r="O1577" s="170" t="s">
        <v>7684</v>
      </c>
      <c r="P1577" s="171"/>
      <c r="Q1577" s="160" t="s">
        <v>7467</v>
      </c>
      <c r="R1577" s="166" t="s">
        <v>750</v>
      </c>
    </row>
    <row r="1578" spans="1:18" customFormat="1">
      <c r="A1578" s="244" t="s">
        <v>4388</v>
      </c>
      <c r="B1578" s="245" t="s">
        <v>5502</v>
      </c>
      <c r="C1578" s="167" t="s">
        <v>1793</v>
      </c>
      <c r="D1578" s="168" t="str">
        <f t="shared" si="44"/>
        <v>เพิ่มประสิทธิภาพระบบกระจายน้ำอ่างเก็บน้ำกุดลิงง้อ ต.นาดี อ.เมืองอุดรธานี จ.อุดรธานี</v>
      </c>
      <c r="E1578" s="160" t="s">
        <v>1794</v>
      </c>
      <c r="F1578" s="160" t="s">
        <v>29</v>
      </c>
      <c r="G1578" s="160">
        <v>2565</v>
      </c>
      <c r="H1578" s="160" t="s">
        <v>703</v>
      </c>
      <c r="I1578" s="169" t="s">
        <v>35</v>
      </c>
      <c r="J1578" s="160" t="s">
        <v>1796</v>
      </c>
      <c r="K1578" s="160" t="s">
        <v>663</v>
      </c>
      <c r="L1578" s="160" t="s">
        <v>7688</v>
      </c>
      <c r="M1578" s="160" t="s">
        <v>664</v>
      </c>
      <c r="N1578" s="169" t="s">
        <v>5492</v>
      </c>
      <c r="O1578" s="170" t="s">
        <v>7684</v>
      </c>
      <c r="P1578" s="171"/>
      <c r="Q1578" s="160" t="s">
        <v>2690</v>
      </c>
      <c r="R1578" s="166" t="s">
        <v>750</v>
      </c>
    </row>
    <row r="1579" spans="1:18" customFormat="1">
      <c r="A1579" s="244" t="s">
        <v>4388</v>
      </c>
      <c r="B1579" s="245" t="s">
        <v>5502</v>
      </c>
      <c r="C1579" s="167" t="s">
        <v>1727</v>
      </c>
      <c r="D1579" s="168" t="str">
        <f t="shared" si="44"/>
        <v>ก่อสร้างเขื่อนป้องกันตลิ่งริมแม่น้ำเจ้าพระยาบริเวณหน้าวัดสำแล หมู่ 2 ตำบลบ้านกระแชง อำเภอเมืองปทุมธานี จังหวัดปทุมธานี</v>
      </c>
      <c r="E1579" s="160" t="s">
        <v>1728</v>
      </c>
      <c r="F1579" s="160" t="s">
        <v>29</v>
      </c>
      <c r="G1579" s="160">
        <v>2565</v>
      </c>
      <c r="H1579" s="160" t="s">
        <v>703</v>
      </c>
      <c r="I1579" s="169" t="s">
        <v>35</v>
      </c>
      <c r="J1579" s="160" t="s">
        <v>528</v>
      </c>
      <c r="K1579" s="160" t="s">
        <v>234</v>
      </c>
      <c r="L1579" s="160" t="s">
        <v>7690</v>
      </c>
      <c r="M1579" s="160" t="s">
        <v>141</v>
      </c>
      <c r="N1579" s="169" t="s">
        <v>5492</v>
      </c>
      <c r="O1579" s="170" t="s">
        <v>7684</v>
      </c>
      <c r="P1579" s="171"/>
      <c r="Q1579" s="160" t="s">
        <v>2650</v>
      </c>
      <c r="R1579" s="166" t="s">
        <v>750</v>
      </c>
    </row>
    <row r="1580" spans="1:18" customFormat="1">
      <c r="A1580" s="244" t="s">
        <v>4388</v>
      </c>
      <c r="B1580" s="245" t="s">
        <v>5502</v>
      </c>
      <c r="C1580" s="167" t="s">
        <v>1614</v>
      </c>
      <c r="D1580" s="168" t="str">
        <f t="shared" si="44"/>
        <v>ก่อสร้างเขื่อนป้องกันตลิ่งริมแม่น้ำเจ้าพระยาบริเวณหน้าวัดปทุมทอง หมู่ 1 ตำบลบ้านปทุม อำเภอสามโคก จังหวัดปทุมธานี</v>
      </c>
      <c r="E1580" s="160" t="s">
        <v>1615</v>
      </c>
      <c r="F1580" s="160" t="s">
        <v>29</v>
      </c>
      <c r="G1580" s="160">
        <v>2565</v>
      </c>
      <c r="H1580" s="160" t="s">
        <v>703</v>
      </c>
      <c r="I1580" s="169" t="s">
        <v>35</v>
      </c>
      <c r="J1580" s="160" t="s">
        <v>528</v>
      </c>
      <c r="K1580" s="160" t="s">
        <v>234</v>
      </c>
      <c r="L1580" s="160" t="s">
        <v>7690</v>
      </c>
      <c r="M1580" s="160" t="s">
        <v>141</v>
      </c>
      <c r="N1580" s="169" t="s">
        <v>5492</v>
      </c>
      <c r="O1580" s="170" t="s">
        <v>7684</v>
      </c>
      <c r="P1580" s="171"/>
      <c r="Q1580" s="160" t="s">
        <v>2577</v>
      </c>
      <c r="R1580" s="166" t="s">
        <v>750</v>
      </c>
    </row>
    <row r="1581" spans="1:18" customFormat="1">
      <c r="A1581" s="244" t="s">
        <v>4388</v>
      </c>
      <c r="B1581" s="246" t="s">
        <v>5502</v>
      </c>
      <c r="C1581" s="167" t="s">
        <v>1747</v>
      </c>
      <c r="D1581" s="168" t="str">
        <f t="shared" si="44"/>
        <v>อนุรักษ์ฟื้นฟูแหล่งน้ำบ้านสร้างช้าง สนับสนุนโครงการอนุรักษ์พันธุกรรมพืชอันเนื่องมาจากพระราชดำริ บ้านสร้างช้าง หมู่ที่ 7 ตำบลหนองเหล่า อำเภอเขื่องใน จังหวัดอุบลราชธานี</v>
      </c>
      <c r="E1581" s="160" t="s">
        <v>1748</v>
      </c>
      <c r="F1581" s="160" t="s">
        <v>29</v>
      </c>
      <c r="G1581" s="160">
        <v>2565</v>
      </c>
      <c r="H1581" s="160" t="s">
        <v>703</v>
      </c>
      <c r="I1581" s="169" t="s">
        <v>1750</v>
      </c>
      <c r="J1581" s="160" t="s">
        <v>357</v>
      </c>
      <c r="K1581" s="160" t="s">
        <v>37</v>
      </c>
      <c r="L1581" s="160" t="s">
        <v>7687</v>
      </c>
      <c r="M1581" s="160" t="s">
        <v>38</v>
      </c>
      <c r="N1581" s="169" t="s">
        <v>5492</v>
      </c>
      <c r="O1581" s="170" t="s">
        <v>7684</v>
      </c>
      <c r="P1581" s="174"/>
      <c r="Q1581" s="160" t="s">
        <v>2662</v>
      </c>
      <c r="R1581" s="166" t="s">
        <v>750</v>
      </c>
    </row>
    <row r="1582" spans="1:18" customFormat="1">
      <c r="A1582" s="244" t="s">
        <v>4388</v>
      </c>
      <c r="B1582" s="243" t="s">
        <v>5502</v>
      </c>
      <c r="C1582" s="167" t="s">
        <v>7617</v>
      </c>
      <c r="D1582" s="168" t="str">
        <f t="shared" si="44"/>
        <v>โครงการ ขับเคลื่อนการจัดการเรียนการสอนเรื่อง ทะเลและมหาสมุทร และผลประโยชน์ของชาติทางทะเล  เขตทางทะเล เขตทรัพยากรทางทะเลและชายฝั่งจังหวัดจันทบุรี</v>
      </c>
      <c r="E1582" s="160" t="s">
        <v>7618</v>
      </c>
      <c r="F1582" s="160" t="s">
        <v>7619</v>
      </c>
      <c r="G1582" s="160">
        <v>2565</v>
      </c>
      <c r="H1582" s="160" t="s">
        <v>703</v>
      </c>
      <c r="I1582" s="169" t="s">
        <v>35</v>
      </c>
      <c r="J1582" s="160" t="s">
        <v>7621</v>
      </c>
      <c r="K1582" s="160" t="s">
        <v>7620</v>
      </c>
      <c r="L1582" s="160" t="s">
        <v>7711</v>
      </c>
      <c r="M1582" s="160" t="s">
        <v>281</v>
      </c>
      <c r="N1582" s="169" t="s">
        <v>5492</v>
      </c>
      <c r="O1582" s="177" t="s">
        <v>7686</v>
      </c>
      <c r="P1582" s="178"/>
      <c r="Q1582" s="160" t="s">
        <v>7624</v>
      </c>
      <c r="R1582" s="166" t="s">
        <v>7622</v>
      </c>
    </row>
    <row r="1583" spans="1:18" customFormat="1">
      <c r="A1583" s="244" t="s">
        <v>4388</v>
      </c>
      <c r="B1583" s="245" t="s">
        <v>5502</v>
      </c>
      <c r="C1583" s="167" t="s">
        <v>3251</v>
      </c>
      <c r="D1583" s="168" t="str">
        <f t="shared" si="44"/>
        <v>โครงการเสริมสร้างศักยภาพการบริหารจัดการและการอนุรักษ์แหล่งน้ำ</v>
      </c>
      <c r="E1583" s="160" t="s">
        <v>3252</v>
      </c>
      <c r="F1583" s="160" t="s">
        <v>29</v>
      </c>
      <c r="G1583" s="160">
        <v>2566</v>
      </c>
      <c r="H1583" s="160" t="s">
        <v>1534</v>
      </c>
      <c r="I1583" s="169" t="s">
        <v>1509</v>
      </c>
      <c r="J1583" s="160" t="s">
        <v>3253</v>
      </c>
      <c r="K1583" s="160" t="s">
        <v>274</v>
      </c>
      <c r="L1583" s="160" t="s">
        <v>7692</v>
      </c>
      <c r="M1583" s="160" t="s">
        <v>38</v>
      </c>
      <c r="N1583" s="160" t="s">
        <v>5494</v>
      </c>
      <c r="O1583" s="170" t="s">
        <v>7684</v>
      </c>
      <c r="P1583" s="171"/>
      <c r="Q1583" s="160" t="s">
        <v>4652</v>
      </c>
      <c r="R1583" s="179" t="s">
        <v>1542</v>
      </c>
    </row>
    <row r="1584" spans="1:18" customFormat="1">
      <c r="A1584" s="244" t="s">
        <v>4388</v>
      </c>
      <c r="B1584" s="245" t="s">
        <v>5502</v>
      </c>
      <c r="C1584" s="167" t="s">
        <v>3488</v>
      </c>
      <c r="D1584" s="168" t="str">
        <f t="shared" si="44"/>
        <v>โครงการบริหารจัดการทรัพยากรน้ำอย่างสร้างสรรค์</v>
      </c>
      <c r="E1584" s="160" t="s">
        <v>3489</v>
      </c>
      <c r="F1584" s="160" t="s">
        <v>29</v>
      </c>
      <c r="G1584" s="160">
        <v>2566</v>
      </c>
      <c r="H1584" s="160" t="s">
        <v>1534</v>
      </c>
      <c r="I1584" s="169" t="s">
        <v>1509</v>
      </c>
      <c r="J1584" s="160"/>
      <c r="K1584" s="160" t="s">
        <v>7994</v>
      </c>
      <c r="L1584" s="160" t="s">
        <v>1026</v>
      </c>
      <c r="M1584" s="160" t="s">
        <v>250</v>
      </c>
      <c r="N1584" s="160" t="s">
        <v>5494</v>
      </c>
      <c r="O1584" s="170" t="s">
        <v>7684</v>
      </c>
      <c r="P1584" s="171"/>
      <c r="Q1584" s="160" t="s">
        <v>4840</v>
      </c>
      <c r="R1584" s="179" t="s">
        <v>1542</v>
      </c>
    </row>
    <row r="1585" spans="1:18" customFormat="1">
      <c r="A1585" s="244" t="s">
        <v>4388</v>
      </c>
      <c r="B1585" s="245" t="s">
        <v>5502</v>
      </c>
      <c r="C1585" s="167" t="s">
        <v>3698</v>
      </c>
      <c r="D1585" s="168" t="str">
        <f t="shared" si="44"/>
        <v xml:space="preserve">ค่าใช้จ่ายในการดำเนินงานวันอนุรักษ์และพัฒนาแม่น้ำ คู คลอง แห่งชาติ </v>
      </c>
      <c r="E1585" s="160" t="s">
        <v>5540</v>
      </c>
      <c r="F1585" s="160" t="s">
        <v>29</v>
      </c>
      <c r="G1585" s="160">
        <v>2566</v>
      </c>
      <c r="H1585" s="160" t="s">
        <v>1534</v>
      </c>
      <c r="I1585" s="169" t="s">
        <v>1509</v>
      </c>
      <c r="J1585" s="160" t="s">
        <v>870</v>
      </c>
      <c r="K1585" s="160" t="s">
        <v>37</v>
      </c>
      <c r="L1585" s="160" t="s">
        <v>7687</v>
      </c>
      <c r="M1585" s="160" t="s">
        <v>38</v>
      </c>
      <c r="N1585" s="160" t="s">
        <v>5494</v>
      </c>
      <c r="O1585" s="170" t="s">
        <v>7684</v>
      </c>
      <c r="P1585" s="171"/>
      <c r="Q1585" s="160" t="s">
        <v>4983</v>
      </c>
      <c r="R1585" s="179" t="s">
        <v>1542</v>
      </c>
    </row>
    <row r="1586" spans="1:18" customFormat="1">
      <c r="A1586" s="244" t="s">
        <v>4388</v>
      </c>
      <c r="B1586" s="245" t="s">
        <v>5502</v>
      </c>
      <c r="C1586" s="167" t="s">
        <v>3546</v>
      </c>
      <c r="D1586" s="168" t="str">
        <f t="shared" si="44"/>
        <v>ค่าใช้จ่ายในการดำเนินงานวันพื้นที่ชุ่มน้ำโลกประจำปี พ.ศ. 2566</v>
      </c>
      <c r="E1586" s="160" t="s">
        <v>3547</v>
      </c>
      <c r="F1586" s="160" t="s">
        <v>29</v>
      </c>
      <c r="G1586" s="160">
        <v>2566</v>
      </c>
      <c r="H1586" s="160" t="s">
        <v>1534</v>
      </c>
      <c r="I1586" s="169" t="s">
        <v>1509</v>
      </c>
      <c r="J1586" s="160" t="s">
        <v>870</v>
      </c>
      <c r="K1586" s="160" t="s">
        <v>37</v>
      </c>
      <c r="L1586" s="160" t="s">
        <v>7687</v>
      </c>
      <c r="M1586" s="160" t="s">
        <v>38</v>
      </c>
      <c r="N1586" s="160" t="s">
        <v>5494</v>
      </c>
      <c r="O1586" s="170" t="s">
        <v>7684</v>
      </c>
      <c r="P1586" s="171"/>
      <c r="Q1586" s="160" t="s">
        <v>4878</v>
      </c>
      <c r="R1586" s="179" t="s">
        <v>1542</v>
      </c>
    </row>
    <row r="1587" spans="1:18" customFormat="1">
      <c r="A1587" s="244" t="s">
        <v>4388</v>
      </c>
      <c r="B1587" s="247" t="s">
        <v>5502</v>
      </c>
      <c r="C1587" s="167" t="s">
        <v>3539</v>
      </c>
      <c r="D1587" s="168" t="str">
        <f t="shared" si="44"/>
        <v>ซ่อมแซมถนนสายเลียบคลองชลประทานฝั่งซ้ายช่วง กม.0+000-6+900 ตำบลน้ำพอง อำเภอน้ำพอง จังหวัดขอนแก่น</v>
      </c>
      <c r="E1587" s="160" t="s">
        <v>3540</v>
      </c>
      <c r="F1587" s="160" t="s">
        <v>29</v>
      </c>
      <c r="G1587" s="160">
        <v>2566</v>
      </c>
      <c r="H1587" s="160" t="s">
        <v>3214</v>
      </c>
      <c r="I1587" s="169" t="s">
        <v>3090</v>
      </c>
      <c r="J1587" s="160" t="s">
        <v>3541</v>
      </c>
      <c r="K1587" s="160" t="s">
        <v>663</v>
      </c>
      <c r="L1587" s="160" t="s">
        <v>7688</v>
      </c>
      <c r="M1587" s="160" t="s">
        <v>664</v>
      </c>
      <c r="N1587" s="160" t="s">
        <v>5494</v>
      </c>
      <c r="O1587" s="180" t="s">
        <v>7684</v>
      </c>
      <c r="P1587" s="181"/>
      <c r="Q1587" s="160" t="s">
        <v>4874</v>
      </c>
      <c r="R1587" s="179" t="s">
        <v>1542</v>
      </c>
    </row>
    <row r="1588" spans="1:18" customFormat="1">
      <c r="A1588" s="244" t="s">
        <v>4388</v>
      </c>
      <c r="B1588" s="243" t="s">
        <v>5502</v>
      </c>
      <c r="C1588" s="167" t="s">
        <v>7625</v>
      </c>
      <c r="D1588" s="168" t="str">
        <f t="shared" si="44"/>
        <v>โครงการเขื่อนป้องกันตลิ่งริมคลองพังงา บ้านแก้วกุหมาน หมู่ที่ 5 ตำบลนบปริง อำเภอเมืองพังงา จังหวัดพังงา</v>
      </c>
      <c r="E1588" s="160" t="s">
        <v>7626</v>
      </c>
      <c r="F1588" s="160" t="s">
        <v>29</v>
      </c>
      <c r="G1588" s="160">
        <v>2566</v>
      </c>
      <c r="H1588" s="160" t="s">
        <v>1534</v>
      </c>
      <c r="I1588" s="169" t="s">
        <v>1509</v>
      </c>
      <c r="J1588" s="160" t="s">
        <v>2136</v>
      </c>
      <c r="K1588" s="160" t="s">
        <v>234</v>
      </c>
      <c r="L1588" s="160" t="s">
        <v>7690</v>
      </c>
      <c r="M1588" s="160" t="s">
        <v>141</v>
      </c>
      <c r="N1588" s="160" t="s">
        <v>5494</v>
      </c>
      <c r="O1588" s="177" t="s">
        <v>7686</v>
      </c>
      <c r="P1588" s="178"/>
      <c r="Q1588" s="160" t="s">
        <v>7629</v>
      </c>
      <c r="R1588" s="179" t="s">
        <v>7627</v>
      </c>
    </row>
    <row r="1589" spans="1:18" customFormat="1">
      <c r="A1589" s="244" t="s">
        <v>4388</v>
      </c>
      <c r="B1589" s="245" t="s">
        <v>5502</v>
      </c>
      <c r="C1589" s="167" t="s">
        <v>5569</v>
      </c>
      <c r="D1589" s="168" t="str">
        <f t="shared" si="44"/>
        <v>โครงการพัฒนาระบบบำบัดน้ำเสียของหน่วยงานสังกัดกระทรวงสาธารณสุขให้มีประสิทธิภาพไม่ก่อให้เกิดผลกระทบต่อสุขภาพและสิ่งแวดล้อม</v>
      </c>
      <c r="E1589" s="160" t="s">
        <v>4378</v>
      </c>
      <c r="F1589" s="160" t="s">
        <v>29</v>
      </c>
      <c r="G1589" s="160">
        <v>2567</v>
      </c>
      <c r="H1589" s="160" t="s">
        <v>2192</v>
      </c>
      <c r="I1589" s="169" t="s">
        <v>4298</v>
      </c>
      <c r="J1589" s="160" t="s">
        <v>4379</v>
      </c>
      <c r="K1589" s="160" t="s">
        <v>4380</v>
      </c>
      <c r="L1589" s="160" t="s">
        <v>7695</v>
      </c>
      <c r="M1589" s="160" t="s">
        <v>4381</v>
      </c>
      <c r="N1589" s="160" t="s">
        <v>5570</v>
      </c>
      <c r="O1589" s="170" t="s">
        <v>7684</v>
      </c>
      <c r="P1589" s="171"/>
      <c r="Q1589" s="160" t="s">
        <v>6771</v>
      </c>
      <c r="R1589" s="166" t="s">
        <v>1542</v>
      </c>
    </row>
    <row r="1590" spans="1:18" customFormat="1">
      <c r="A1590" s="244" t="s">
        <v>4388</v>
      </c>
      <c r="B1590" s="245" t="s">
        <v>5502</v>
      </c>
      <c r="C1590" s="167" t="s">
        <v>5606</v>
      </c>
      <c r="D1590" s="168" t="str">
        <f t="shared" si="44"/>
        <v xml:space="preserve">โครงการก่อสร้างเขื่อนป้องกันตลิ่งริมแม่น้ำยม บ้านใหม่ หมู่ที่ 6 ตำบลรังนก อำเภอสามง่าม จังหวัดพิจิตร </v>
      </c>
      <c r="E1590" s="160" t="s">
        <v>5607</v>
      </c>
      <c r="F1590" s="160" t="s">
        <v>29</v>
      </c>
      <c r="G1590" s="160">
        <v>2567</v>
      </c>
      <c r="H1590" s="160" t="s">
        <v>5573</v>
      </c>
      <c r="I1590" s="169" t="s">
        <v>4298</v>
      </c>
      <c r="J1590" s="160" t="s">
        <v>742</v>
      </c>
      <c r="K1590" s="160" t="s">
        <v>234</v>
      </c>
      <c r="L1590" s="160" t="s">
        <v>7690</v>
      </c>
      <c r="M1590" s="160" t="s">
        <v>141</v>
      </c>
      <c r="N1590" s="160" t="s">
        <v>5550</v>
      </c>
      <c r="O1590" s="170" t="s">
        <v>7684</v>
      </c>
      <c r="P1590" s="171"/>
      <c r="Q1590" s="160" t="s">
        <v>6786</v>
      </c>
      <c r="R1590" s="166" t="s">
        <v>5502</v>
      </c>
    </row>
    <row r="1591" spans="1:18" customFormat="1">
      <c r="A1591" s="244" t="s">
        <v>4388</v>
      </c>
      <c r="B1591" s="245" t="s">
        <v>5502</v>
      </c>
      <c r="C1591" s="167" t="s">
        <v>5966</v>
      </c>
      <c r="D1591" s="168" t="str">
        <f t="shared" si="44"/>
        <v>ค่าใช้จ่ายในการเสริมสร้างความเข้มแข็งกลุ่มผู้ใช้น้ำเพื่อการเป็นองค์กรผู้ใช้น้ำนอกพื้นที่ชลประทาน</v>
      </c>
      <c r="E1591" s="160" t="s">
        <v>5967</v>
      </c>
      <c r="F1591" s="160" t="s">
        <v>29</v>
      </c>
      <c r="G1591" s="160">
        <v>2567</v>
      </c>
      <c r="H1591" s="160" t="s">
        <v>2192</v>
      </c>
      <c r="I1591" s="169" t="s">
        <v>4298</v>
      </c>
      <c r="J1591" s="160" t="s">
        <v>5959</v>
      </c>
      <c r="K1591" s="160" t="s">
        <v>37</v>
      </c>
      <c r="L1591" s="160" t="s">
        <v>7687</v>
      </c>
      <c r="M1591" s="160" t="s">
        <v>38</v>
      </c>
      <c r="N1591" s="160" t="s">
        <v>5550</v>
      </c>
      <c r="O1591" s="170" t="s">
        <v>7684</v>
      </c>
      <c r="P1591" s="171"/>
      <c r="Q1591" s="160" t="s">
        <v>6962</v>
      </c>
      <c r="R1591" s="166" t="s">
        <v>5502</v>
      </c>
    </row>
    <row r="1592" spans="1:18" customFormat="1">
      <c r="A1592" s="244" t="s">
        <v>4388</v>
      </c>
      <c r="B1592" s="245" t="s">
        <v>5502</v>
      </c>
      <c r="C1592" s="167" t="s">
        <v>5968</v>
      </c>
      <c r="D1592" s="168" t="str">
        <f t="shared" si="44"/>
        <v>ค่าใช้จ่ายในการดำเนินงานวันพื้นที่ชุ่มน้ำโลก</v>
      </c>
      <c r="E1592" s="160" t="s">
        <v>1556</v>
      </c>
      <c r="F1592" s="160" t="s">
        <v>29</v>
      </c>
      <c r="G1592" s="160">
        <v>2567</v>
      </c>
      <c r="H1592" s="160" t="s">
        <v>2192</v>
      </c>
      <c r="I1592" s="169" t="s">
        <v>4298</v>
      </c>
      <c r="J1592" s="160" t="s">
        <v>5959</v>
      </c>
      <c r="K1592" s="160" t="s">
        <v>37</v>
      </c>
      <c r="L1592" s="160" t="s">
        <v>7687</v>
      </c>
      <c r="M1592" s="160" t="s">
        <v>38</v>
      </c>
      <c r="N1592" s="160" t="s">
        <v>5550</v>
      </c>
      <c r="O1592" s="170" t="s">
        <v>7684</v>
      </c>
      <c r="P1592" s="171"/>
      <c r="Q1592" s="160" t="s">
        <v>6963</v>
      </c>
      <c r="R1592" s="166" t="s">
        <v>5502</v>
      </c>
    </row>
    <row r="1593" spans="1:18" customFormat="1">
      <c r="A1593" s="244" t="s">
        <v>4388</v>
      </c>
      <c r="B1593" s="245" t="s">
        <v>5502</v>
      </c>
      <c r="C1593" s="167" t="s">
        <v>5969</v>
      </c>
      <c r="D1593" s="168" t="str">
        <f t="shared" si="44"/>
        <v>ค่าใช้จ่ายในการดำเนินงานวันอนุรักษ์และพัฒนาแม่น้ำ คู คลอง แห่งชาติ</v>
      </c>
      <c r="E1593" s="160" t="s">
        <v>1097</v>
      </c>
      <c r="F1593" s="160" t="s">
        <v>29</v>
      </c>
      <c r="G1593" s="160">
        <v>2567</v>
      </c>
      <c r="H1593" s="160" t="s">
        <v>2192</v>
      </c>
      <c r="I1593" s="169" t="s">
        <v>4298</v>
      </c>
      <c r="J1593" s="160" t="s">
        <v>5959</v>
      </c>
      <c r="K1593" s="160" t="s">
        <v>37</v>
      </c>
      <c r="L1593" s="160" t="s">
        <v>7687</v>
      </c>
      <c r="M1593" s="160" t="s">
        <v>38</v>
      </c>
      <c r="N1593" s="160" t="s">
        <v>5550</v>
      </c>
      <c r="O1593" s="170" t="s">
        <v>7684</v>
      </c>
      <c r="P1593" s="171"/>
      <c r="Q1593" s="160" t="s">
        <v>6964</v>
      </c>
      <c r="R1593" s="166" t="s">
        <v>5502</v>
      </c>
    </row>
    <row r="1594" spans="1:18" customFormat="1">
      <c r="A1594" s="244" t="s">
        <v>4388</v>
      </c>
      <c r="B1594" s="245" t="s">
        <v>5502</v>
      </c>
      <c r="C1594" s="167" t="s">
        <v>6002</v>
      </c>
      <c r="D1594" s="168" t="str">
        <f t="shared" si="44"/>
        <v>ก่อสร้างเขื่อนป้องกันตลิ่งหนองยางสาว หมู่ที่ 4 ตำบลคู้ยายหมี อำเภอสนามชัยเขต จังหวัดฉะเชิงเทรา</v>
      </c>
      <c r="E1594" s="160" t="s">
        <v>6003</v>
      </c>
      <c r="F1594" s="160" t="s">
        <v>29</v>
      </c>
      <c r="G1594" s="160">
        <v>2567</v>
      </c>
      <c r="H1594" s="160" t="s">
        <v>4420</v>
      </c>
      <c r="I1594" s="169" t="s">
        <v>4298</v>
      </c>
      <c r="J1594" s="160"/>
      <c r="K1594" s="160" t="s">
        <v>7996</v>
      </c>
      <c r="L1594" s="160" t="s">
        <v>6004</v>
      </c>
      <c r="M1594" s="160" t="s">
        <v>250</v>
      </c>
      <c r="N1594" s="160" t="s">
        <v>5550</v>
      </c>
      <c r="O1594" s="170" t="s">
        <v>7684</v>
      </c>
      <c r="P1594" s="171"/>
      <c r="Q1594" s="160" t="s">
        <v>6980</v>
      </c>
      <c r="R1594" s="166" t="s">
        <v>5502</v>
      </c>
    </row>
    <row r="1595" spans="1:18" customFormat="1">
      <c r="A1595" s="244" t="s">
        <v>4388</v>
      </c>
      <c r="B1595" s="243" t="s">
        <v>5502</v>
      </c>
      <c r="C1595" s="167" t="s">
        <v>7665</v>
      </c>
      <c r="D1595" s="168" t="str">
        <f t="shared" si="44"/>
        <v>โครงการเพิ่มขีดสมรรถนะในการกำกับและติดตามการปฏิบัติราชการในภูมิภาค</v>
      </c>
      <c r="E1595" s="160" t="s">
        <v>7666</v>
      </c>
      <c r="F1595" s="160" t="s">
        <v>829</v>
      </c>
      <c r="G1595" s="160">
        <v>2567</v>
      </c>
      <c r="H1595" s="160" t="s">
        <v>2192</v>
      </c>
      <c r="I1595" s="169" t="s">
        <v>4298</v>
      </c>
      <c r="J1595" s="160" t="s">
        <v>7668</v>
      </c>
      <c r="K1595" s="160" t="s">
        <v>7667</v>
      </c>
      <c r="L1595" s="160" t="s">
        <v>7712</v>
      </c>
      <c r="M1595" s="160" t="s">
        <v>1445</v>
      </c>
      <c r="N1595" s="160" t="s">
        <v>5550</v>
      </c>
      <c r="O1595" s="177" t="s">
        <v>7686</v>
      </c>
      <c r="P1595" s="178"/>
      <c r="Q1595" s="160" t="s">
        <v>7672</v>
      </c>
      <c r="R1595" s="166" t="s">
        <v>7671</v>
      </c>
    </row>
    <row r="1596" spans="1:18" customFormat="1">
      <c r="A1596" s="244" t="s">
        <v>4388</v>
      </c>
      <c r="B1596" s="245" t="s">
        <v>5502</v>
      </c>
      <c r="C1596" s="167" t="s">
        <v>6183</v>
      </c>
      <c r="D1596" s="168" t="str">
        <f t="shared" si="44"/>
        <v>โครงการเสริมสร้างความสมดุลทรัพยากรธรรมชาติและสิ่งแวดล้อม พร้อมรับการเปลี่ยนแปลงของสภาพภูมิอากาศอย่างยั่งยืน กิจกรรมย่อย : ก่อสร้างระบบประปาบาดาลพร้อมระบบกระจายน้ำด้วยพลังงานแสงอาทิตย์ สวนรุกขชาติดงมะอี่ จังหวัดร้อยเอ็ด</v>
      </c>
      <c r="E1596" s="160" t="s">
        <v>6184</v>
      </c>
      <c r="F1596" s="160" t="s">
        <v>29</v>
      </c>
      <c r="G1596" s="160">
        <v>2568</v>
      </c>
      <c r="H1596" s="160" t="s">
        <v>4412</v>
      </c>
      <c r="I1596" s="169" t="s">
        <v>1585</v>
      </c>
      <c r="J1596" s="160" t="s">
        <v>6185</v>
      </c>
      <c r="K1596" s="160" t="s">
        <v>274</v>
      </c>
      <c r="L1596" s="160" t="s">
        <v>7692</v>
      </c>
      <c r="M1596" s="160" t="s">
        <v>38</v>
      </c>
      <c r="N1596" s="160" t="s">
        <v>6145</v>
      </c>
      <c r="O1596" s="170" t="s">
        <v>7684</v>
      </c>
      <c r="P1596" s="171"/>
      <c r="Q1596" s="160" t="s">
        <v>7065</v>
      </c>
      <c r="R1596" s="166" t="s">
        <v>5502</v>
      </c>
    </row>
    <row r="1597" spans="1:18" customFormat="1">
      <c r="A1597" s="244" t="s">
        <v>4388</v>
      </c>
      <c r="B1597" s="245" t="s">
        <v>5502</v>
      </c>
      <c r="C1597" s="167" t="s">
        <v>6186</v>
      </c>
      <c r="D1597" s="168" t="str">
        <f t="shared" si="44"/>
        <v>เสริมสร้างความสมดุลทรัพยากรธรรมชาติและสิ่งแวดล้อม พร้อมรับการเปลี่ยนแปลง ของสภาพภูมิอากาศอย่างยั่งยืน พัฒนาพื้นที่แหล่งน้ำหนองแวง เพื่อยกระดับคุณภาพชีวิตของประชาชน บ้านแมต หมู่ที่ 3, 4, 5 ตำบลสะอาดสมบูรณ์ อำเภอเมืองร้อยเอ็ด จังหวัดร้อยเอ็ด</v>
      </c>
      <c r="E1597" s="160" t="s">
        <v>6187</v>
      </c>
      <c r="F1597" s="160" t="s">
        <v>29</v>
      </c>
      <c r="G1597" s="160">
        <v>2568</v>
      </c>
      <c r="H1597" s="160" t="s">
        <v>4412</v>
      </c>
      <c r="I1597" s="169" t="s">
        <v>1585</v>
      </c>
      <c r="J1597" s="160" t="s">
        <v>6188</v>
      </c>
      <c r="K1597" s="160" t="s">
        <v>234</v>
      </c>
      <c r="L1597" s="160" t="s">
        <v>7690</v>
      </c>
      <c r="M1597" s="160" t="s">
        <v>141</v>
      </c>
      <c r="N1597" s="160" t="s">
        <v>6145</v>
      </c>
      <c r="O1597" s="170" t="s">
        <v>7684</v>
      </c>
      <c r="P1597" s="171"/>
      <c r="Q1597" s="160" t="s">
        <v>7066</v>
      </c>
      <c r="R1597" s="166" t="s">
        <v>5502</v>
      </c>
    </row>
    <row r="1598" spans="1:18" customFormat="1">
      <c r="A1598" s="244" t="s">
        <v>4388</v>
      </c>
      <c r="B1598" s="245" t="s">
        <v>5502</v>
      </c>
      <c r="C1598" s="167" t="s">
        <v>6250</v>
      </c>
      <c r="D1598" s="168" t="str">
        <f t="shared" si="44"/>
        <v xml:space="preserve">โครงการก่อสร้างเขื่อนป้องกันตลิ่งริมแม่น้ำน่าน บริเวณวัดธงไทยธาราม หมู่ที่ 1 ตำบลห้วยเกตุ อำเภอตะพานหิน จังหวัดพิจิตร ความยาว 200 เมตร </v>
      </c>
      <c r="E1598" s="160" t="s">
        <v>6251</v>
      </c>
      <c r="F1598" s="160" t="s">
        <v>29</v>
      </c>
      <c r="G1598" s="160">
        <v>2568</v>
      </c>
      <c r="H1598" s="160" t="s">
        <v>5830</v>
      </c>
      <c r="I1598" s="169" t="s">
        <v>6252</v>
      </c>
      <c r="J1598" s="160" t="s">
        <v>742</v>
      </c>
      <c r="K1598" s="160" t="s">
        <v>234</v>
      </c>
      <c r="L1598" s="160" t="s">
        <v>7690</v>
      </c>
      <c r="M1598" s="160" t="s">
        <v>141</v>
      </c>
      <c r="N1598" s="160" t="s">
        <v>6145</v>
      </c>
      <c r="O1598" s="170" t="s">
        <v>7684</v>
      </c>
      <c r="P1598" s="171"/>
      <c r="Q1598" s="160" t="s">
        <v>7095</v>
      </c>
      <c r="R1598" s="166" t="s">
        <v>5502</v>
      </c>
    </row>
    <row r="1599" spans="1:18" customFormat="1">
      <c r="A1599" s="244" t="s">
        <v>4388</v>
      </c>
      <c r="B1599" s="245" t="s">
        <v>5502</v>
      </c>
      <c r="C1599" s="167" t="s">
        <v>6253</v>
      </c>
      <c r="D1599" s="168" t="str">
        <f t="shared" si="44"/>
        <v xml:space="preserve">โครงการก่อสร้างเขื่อนป้องกันตลิ่งริมแม่น้ำยม บ้านวังปลากด หมู่ที่ 4 ตำบลไผ่ท่าโพ อำเภอโพธิ์ประทับช้าง จังหวัดพิจิตร ความยาว 150 เมตร </v>
      </c>
      <c r="E1599" s="160" t="s">
        <v>6254</v>
      </c>
      <c r="F1599" s="160" t="s">
        <v>29</v>
      </c>
      <c r="G1599" s="160">
        <v>2568</v>
      </c>
      <c r="H1599" s="160" t="s">
        <v>5830</v>
      </c>
      <c r="I1599" s="169" t="s">
        <v>6255</v>
      </c>
      <c r="J1599" s="160" t="s">
        <v>742</v>
      </c>
      <c r="K1599" s="160" t="s">
        <v>234</v>
      </c>
      <c r="L1599" s="160" t="s">
        <v>7690</v>
      </c>
      <c r="M1599" s="160" t="s">
        <v>141</v>
      </c>
      <c r="N1599" s="160" t="s">
        <v>6145</v>
      </c>
      <c r="O1599" s="170" t="s">
        <v>7684</v>
      </c>
      <c r="P1599" s="171"/>
      <c r="Q1599" s="160" t="s">
        <v>7096</v>
      </c>
      <c r="R1599" s="166" t="s">
        <v>5502</v>
      </c>
    </row>
    <row r="1600" spans="1:18" customFormat="1">
      <c r="A1600" s="244" t="s">
        <v>4388</v>
      </c>
      <c r="B1600" s="245" t="s">
        <v>5502</v>
      </c>
      <c r="C1600" s="167" t="s">
        <v>6256</v>
      </c>
      <c r="D1600" s="168" t="str">
        <f t="shared" si="44"/>
        <v xml:space="preserve">โครงการก่อสร้างเขื่อนป้องกันตลิ่งริมแม่น้ำยม บริเวณวัดราษฎร์บูรณะ หมู่ที่ 1 ตำบลวังจิก อำเภอโพธิ์ประทับช้าง จังหวัดพิจิตร ความยาว 150 เมตร </v>
      </c>
      <c r="E1600" s="160" t="s">
        <v>6257</v>
      </c>
      <c r="F1600" s="160" t="s">
        <v>29</v>
      </c>
      <c r="G1600" s="160">
        <v>2568</v>
      </c>
      <c r="H1600" s="160" t="s">
        <v>5830</v>
      </c>
      <c r="I1600" s="169" t="s">
        <v>6255</v>
      </c>
      <c r="J1600" s="160" t="s">
        <v>742</v>
      </c>
      <c r="K1600" s="160" t="s">
        <v>234</v>
      </c>
      <c r="L1600" s="160" t="s">
        <v>7690</v>
      </c>
      <c r="M1600" s="160" t="s">
        <v>141</v>
      </c>
      <c r="N1600" s="160" t="s">
        <v>6145</v>
      </c>
      <c r="O1600" s="170" t="s">
        <v>7684</v>
      </c>
      <c r="P1600" s="171"/>
      <c r="Q1600" s="160" t="s">
        <v>7097</v>
      </c>
      <c r="R1600" s="166" t="s">
        <v>5502</v>
      </c>
    </row>
    <row r="1601" spans="1:18" customFormat="1">
      <c r="A1601" s="244" t="s">
        <v>4388</v>
      </c>
      <c r="B1601" s="245" t="s">
        <v>5502</v>
      </c>
      <c r="C1601" s="167" t="s">
        <v>6258</v>
      </c>
      <c r="D1601" s="168" t="str">
        <f t="shared" si="44"/>
        <v>โครงการพัฒนาโครงสร้างพื้นฐานเพื่อยกระดับคุณภาพชีวิตประชาชน และส่งเสริมเศรษฐกิจในจังหวัดปัตตานี  กิจกรรมหลักที่ 7 : ปรับปรุงบ่อบำบัดน้ำเสียบริเวณศูนย์กำจัดขยะแบบครบวงจรเทศบาลเมืองปัตตานี หมู่ที่ 3  ตำบลหนองแรต อำเภอยะหริ่ง จังหวัดปัตตานี</v>
      </c>
      <c r="E1601" s="160" t="s">
        <v>6259</v>
      </c>
      <c r="F1601" s="160" t="s">
        <v>29</v>
      </c>
      <c r="G1601" s="160">
        <v>2568</v>
      </c>
      <c r="H1601" s="160" t="s">
        <v>4412</v>
      </c>
      <c r="I1601" s="169" t="s">
        <v>1585</v>
      </c>
      <c r="J1601" s="160"/>
      <c r="K1601" s="160" t="s">
        <v>7992</v>
      </c>
      <c r="L1601" s="160" t="s">
        <v>675</v>
      </c>
      <c r="M1601" s="160" t="s">
        <v>250</v>
      </c>
      <c r="N1601" s="160" t="s">
        <v>6145</v>
      </c>
      <c r="O1601" s="170" t="s">
        <v>7684</v>
      </c>
      <c r="P1601" s="171"/>
      <c r="Q1601" s="160" t="s">
        <v>7098</v>
      </c>
      <c r="R1601" s="166" t="s">
        <v>5502</v>
      </c>
    </row>
    <row r="1602" spans="1:18" customFormat="1">
      <c r="A1602" s="244" t="s">
        <v>4388</v>
      </c>
      <c r="B1602" s="245" t="s">
        <v>5502</v>
      </c>
      <c r="C1602" s="167" t="s">
        <v>6507</v>
      </c>
      <c r="D1602" s="168" t="str">
        <f t="shared" si="44"/>
        <v>ค่าใช้จ่ายในการเสริมสร้างความเข้มแข็งกลุ่มผู้ใช้น้ำเพื่อการเป็นองค์กรผู้ใช้น้ำนอกพื้นที่ชลประทาน</v>
      </c>
      <c r="E1602" s="160" t="s">
        <v>5967</v>
      </c>
      <c r="F1602" s="160" t="s">
        <v>29</v>
      </c>
      <c r="G1602" s="160">
        <v>2568</v>
      </c>
      <c r="H1602" s="160" t="s">
        <v>4412</v>
      </c>
      <c r="I1602" s="169" t="s">
        <v>1585</v>
      </c>
      <c r="J1602" s="160" t="s">
        <v>5959</v>
      </c>
      <c r="K1602" s="160" t="s">
        <v>37</v>
      </c>
      <c r="L1602" s="160" t="s">
        <v>7687</v>
      </c>
      <c r="M1602" s="160" t="s">
        <v>38</v>
      </c>
      <c r="N1602" s="160" t="s">
        <v>6145</v>
      </c>
      <c r="O1602" s="170" t="s">
        <v>7684</v>
      </c>
      <c r="P1602" s="171"/>
      <c r="Q1602" s="160" t="s">
        <v>7219</v>
      </c>
      <c r="R1602" s="166" t="s">
        <v>5502</v>
      </c>
    </row>
    <row r="1603" spans="1:18" customFormat="1">
      <c r="A1603" s="244" t="s">
        <v>4388</v>
      </c>
      <c r="B1603" s="245" t="s">
        <v>5502</v>
      </c>
      <c r="C1603" s="167" t="s">
        <v>6510</v>
      </c>
      <c r="D1603" s="168" t="str">
        <f t="shared" si="44"/>
        <v>ค่าใช้จ่ายในการดำเนินงานวันพื้นที่ชุ่มน้ำโลก</v>
      </c>
      <c r="E1603" s="160" t="s">
        <v>1556</v>
      </c>
      <c r="F1603" s="160" t="s">
        <v>29</v>
      </c>
      <c r="G1603" s="160">
        <v>2568</v>
      </c>
      <c r="H1603" s="160" t="s">
        <v>4397</v>
      </c>
      <c r="I1603" s="169" t="s">
        <v>5803</v>
      </c>
      <c r="J1603" s="160" t="s">
        <v>5959</v>
      </c>
      <c r="K1603" s="160" t="s">
        <v>37</v>
      </c>
      <c r="L1603" s="160" t="s">
        <v>7687</v>
      </c>
      <c r="M1603" s="160" t="s">
        <v>38</v>
      </c>
      <c r="N1603" s="160" t="s">
        <v>6145</v>
      </c>
      <c r="O1603" s="170" t="s">
        <v>7684</v>
      </c>
      <c r="P1603" s="171"/>
      <c r="Q1603" s="160" t="s">
        <v>7221</v>
      </c>
      <c r="R1603" s="166" t="s">
        <v>5502</v>
      </c>
    </row>
    <row r="1604" spans="1:18" customFormat="1">
      <c r="A1604" s="244" t="s">
        <v>4388</v>
      </c>
      <c r="B1604" s="245" t="s">
        <v>5502</v>
      </c>
      <c r="C1604" s="167" t="s">
        <v>6511</v>
      </c>
      <c r="D1604" s="168" t="str">
        <f t="shared" si="44"/>
        <v>ค่าใช้จ่ายในการดำเนินงานวันอนุรักษ์และพัฒนาแม่น้ำ คู คลอง แห่งชาติ</v>
      </c>
      <c r="E1604" s="160" t="s">
        <v>1097</v>
      </c>
      <c r="F1604" s="160" t="s">
        <v>29</v>
      </c>
      <c r="G1604" s="160">
        <v>2568</v>
      </c>
      <c r="H1604" s="160" t="s">
        <v>5830</v>
      </c>
      <c r="I1604" s="169" t="s">
        <v>1585</v>
      </c>
      <c r="J1604" s="160" t="s">
        <v>5959</v>
      </c>
      <c r="K1604" s="160" t="s">
        <v>37</v>
      </c>
      <c r="L1604" s="160" t="s">
        <v>7687</v>
      </c>
      <c r="M1604" s="160" t="s">
        <v>38</v>
      </c>
      <c r="N1604" s="160" t="s">
        <v>6145</v>
      </c>
      <c r="O1604" s="170" t="s">
        <v>7684</v>
      </c>
      <c r="P1604" s="171"/>
      <c r="Q1604" s="160" t="s">
        <v>7222</v>
      </c>
      <c r="R1604" s="166" t="s">
        <v>5502</v>
      </c>
    </row>
  </sheetData>
  <autoFilter ref="A9:U1604" xr:uid="{A677E6D7-1078-4B9A-B718-CEFDD9B2D860}"/>
  <sortState xmlns:xlrd2="http://schemas.microsoft.com/office/spreadsheetml/2017/richdata2" ref="A1525:R1604">
    <sortCondition ref="B9"/>
  </sortState>
  <conditionalFormatting sqref="C1598:C1604">
    <cfRule type="duplicateValues" dxfId="0" priority="1"/>
  </conditionalFormatting>
  <hyperlinks>
    <hyperlink ref="Q1323" r:id="rId1" display="https://emenscr.nesdc.go.th/viewer/view.html?id=QOdKJV25Zdf6jYM7aNwx" xr:uid="{A3188452-5771-405C-8489-59F08893EA70}"/>
    <hyperlink ref="Q504" r:id="rId2" display="https://emenscr.nesdc.go.th/viewer/view.html?id=Y76G7j6Lynfl2ZM4ORYp" xr:uid="{7A7195CA-2DFC-4217-A2E3-A6E5503262EA}"/>
    <hyperlink ref="D275" r:id="rId3" display="โครงการป้องกันและแก้ไขปัญหาสิ่งแวดล้อมและภัยพิบัติแบบครบวงจรด้วยเทคโนโลยีและการมีส่วนร่วม กิจกรรมปรับปรุงประสิทธิภาพการระบายน้ำสู่แก้มลิงคลองมหาชัย - คลองสนามชัยและแม่น้ำท่าจีน (เขื่อนป้องกันตลิ่งคลองโคกขามใหม่) ตำบลพันท้ายนรสิงห์ อำเภอเมืองสมุทรสาคร ความยาว 440.00 เมตร " xr:uid="{32680F70-C107-45BC-8519-04B9BFBD2E86}"/>
    <hyperlink ref="Q279" r:id="rId4" xr:uid="{810857AB-77E0-41FE-97E1-F70138FFBAFE}"/>
    <hyperlink ref="D279" r:id="rId5" display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ตะเข้ หมู่ที่ 1 บ้านปากพระ ตำบลปากพระ อำเภอเมืองสุโขทัย จังหวัดสุโขทัย งานขุดลอกหนองตะเข้ พร้อมท่อลอดถนน ขนาด 1-1.5x1.5 เมตร ปริมาณดินขุด 89,724 ลูกบาศก์เมตร" xr:uid="{E0E4374B-20A5-4575-A82C-32B7F3285828}"/>
    <hyperlink ref="Q280" r:id="rId6" xr:uid="{571F0FBD-36FC-41E4-891B-EC65A3B2EF9F}"/>
    <hyperlink ref="D280" r:id="rId7" display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ห้วยส้มคันใหญ่ หมู่ที่ 1 บ้านปากพระ ตำบลปากพระ อำเภอเมืองสุโขทัย จังหวัดสุโขทัย งานดินขุดด้วยเครื่องจักร ปริมาณดินขุด 37,222 ลูกบาศก์เมตร" xr:uid="{A4AD5303-100D-45BB-A102-FC23402A99B7}"/>
    <hyperlink ref="D281" r:id="rId8" display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ขุดลอกคลองตลุกน้ำ (คลองเปลือย) ตำบลน้ำพุ อำเภอคีรีมาศ จังหวัดสุโขทัย งานดินขุดพร้อมขนย้าย ระยะทาง 1.000 กิโลเมตร ปริมาณดินขุด 83,100 ลูกบาศก์เมตร" xr:uid="{F118E8BE-DE7B-463A-9C7B-680E19EE59C8}"/>
    <hyperlink ref="D282" r:id="rId9" display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คลองเพชรหึง (กิ่ววัวดำ) ตำบลน้ำพุ อำเภอคีรีมาศ จังหวัดสุโขทัย งานดินขุดพร้อมขนย้าย ระยะทาง 1.000 กิโลเมตร ปริมาณดินขุด 190,500 ลูกบาศก์เมตร" xr:uid="{9F4F7C1C-66BA-4D9D-898B-BDF98BDAB90C}"/>
    <hyperlink ref="D1258" r:id="rId10" display="โครงการเสริมสร้างศักยภาพการบริหารจัดการน้ำ พื้นที่หนองบัวดงและหนองเม็ก ตำบลหนองบัวดง อำเภอศิลาลาด จังหวัดศรีสะเกษ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ระจำปีงบประมาณ พ.ศ. 2566" xr:uid="{267B308D-CC7A-44F7-92FE-EE19BD72E8C9}"/>
    <hyperlink ref="Q454" r:id="rId11" xr:uid="{BDB0825A-E9EC-48BB-AB49-30DC4517C8CA}"/>
    <hyperlink ref="D454" r:id="rId12" display="พัฒนาด้านการเกษตร/พัฒนาแหล่งน้ำเพื่อการเกษตรกรรม อุปโภค บริโภค และแก้ไขปัญหาภัยแล้งและอุทกภัย/ขุดลอกหนองนาค หมู่ที่ 11 ตำบลนครเดิฐ อำเภอศรีนคร จังหวัดสุโขทัย ขนาดกว้างเฉลี่ย 65.00 เมตร ยาวเฉลี่ย 83.00 เมตร ขนาดพื้นที่ไม่น้อยกว่า 5,300.00 ตารางเมตร  ลึกไม่น้อยกว่า 2.00 เมตร " xr:uid="{CEB539FF-20EE-4A24-8CF4-F49D54AF132C}"/>
    <hyperlink ref="D548" r:id="rId13" display="ค่าใช้จ่ายในการศึกษาความเหมาะสม สำรวจออกแบบและผลกระทบสิ่งแวดล้อมเบื้องต้น (IEE) โครงการอนุรักษ์ฟื้นฟูและพัฒนาแหล่งน้ำ พร้อมโครงข่ายแหล่งน้ำ 3 ตำบล ตำบลวังกะทะ ตำบลโป่งตาลอง ตำบลหมูสี อำเภอปากช่อง จังหวัดนครราชสีมา กรมทรัพยากรน้ำ แขวงพญาไท เขตพญาไท กรุงเทพมหานคร" xr:uid="{E3ECD1FD-48D4-4731-8779-9C5A15070992}"/>
    <hyperlink ref="D566" r:id="rId14" display="โครงการพัฒนาเเหล่งน้ำและระบบบริหารจัดการน้ำ กิจกรรมหลักที่ 1 เพิ่มขีดความสามารถในการบริหารจัดการน้ำในเชิงโครงสร้างพื้นฐาน กิจกรรมย่อย 1 ปรับปรุงอาคารป้องกันตลิ่งคลองเเม่ข่าน้อย สนับสนุนโครงการพัฒนาแก้ไขปัญหาคลองแม่ข่าจังหวัดเชียงใหม่ ระยะที่ 3 ตำบลป่าแดด อำเภอเมืองเชียงใหม่ จังหวัดเชียงใหม่" xr:uid="{13D25F21-79BB-4BE2-9AD1-D7CEA756C295}"/>
    <hyperlink ref="Q1433" r:id="rId15" xr:uid="{D80100F2-B84C-4279-8CEE-937487EDA894}"/>
    <hyperlink ref="D1433" r:id="rId16" display="โครงการก่อสร้างพนัง และเขื่อนป้องกันตลิ่งริมแม่น้ำ กิจกรรมก่อสร้างพนัง และเขื่อนป้องกันตลิ่ง ก่อสร้างผนังกั้นตลิ่งคอนกรีตเสริมเหล็กท่ากลาง ถึงหน้าฝายโพเพ (ต่อตัวเติม) ขนาดสูง 3.00 เมตร ยาว 350.00 เมตร พร้อมเรียงหินยาแนว หมู่ที่ 3 บ้านนากวาง ตำบลบ้านฝาย อำเภอน้ำปาด จังหวัดอุตรดิตถ์" xr:uid="{9BFDF81C-DD57-4200-B015-92B2E0669853}"/>
    <hyperlink ref="D1438" r:id="rId17" display="โครงการเสริมสร้างศักยภาพการบริหารจัดการน้ำ พื้นที่แก้มลิงกุดเตอะ - กุดหวาย ตำบลคูซอด อำเภอเมืองศรีสะเกษ จังหวัดศรีสะเกษ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ระจำปีงบประมาณ พ.ศ. 2568" xr:uid="{DA144D7D-430F-42D1-8512-A194DEA5AA31}"/>
    <hyperlink ref="D1461" r:id="rId18" display="โครงการก่อสร้างเขื่อนป้องกันตลิ่งริมแม่น้ำปิง หมู่ที่ 11 (บริเวณหน้าวัดหัวดงเหนือ) ตำบลหัวดง อำเภอเก้าเลี้ยว จังหวัดนครสวรรค์/กิจกรรม ก่อสร้างเขื่อนป้องกันตลิ่งริมแม่น้ำปิง หมู่ที่ 11 (บริเวณหน้าวัดหัวดงเหนือ) ตำบลหัวดง อำเภอเก้าเลี้ยว จังหวัดนครสวรรค์ ความยาวไม่น้อยกว่า 250 เมตร" xr:uid="{42E02B45-41A2-41E6-8EDB-61CD79BB2D74}"/>
    <hyperlink ref="D702" r:id="rId19" display="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ก่อสร้างขยายเขตท่อส่งน้ำ สถานีสูบน้ำด้วยไฟฟ้าบ้านใหม่คลองเมือง 2 หมู่ที่ 3 ตำบลโกสัมพี อำเภอโกสัมพีนคร จังหวัดกำแพงเพชร)" xr:uid="{E35DEA9D-30C2-4948-A240-A36F197CEFF1}"/>
    <hyperlink ref="D706" r:id="rId20" display="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ขุดลอกคลอง MC โครงการหินชะโงก กม.6+600 ถึง กม.13+868 พร้อมถนนลูกรังคันคลองฝั่งซ้าย หมู่ที่ 4 ตำบลโพธิ์ทอง อำเภอปางศิลาทอง จังหวัดกำแพงเพชร)" xr:uid="{74FE2C28-9F3E-4BDB-9FD9-3A78049EA4FB}"/>
    <hyperlink ref="Q708" r:id="rId21" xr:uid="{5930772C-D4BB-4DFF-BD86-2FFFE2E1E51F}"/>
    <hyperlink ref="D708" r:id="rId22" display="โครงการ : พัฒนาแหล่งน้ำ ระบบชลประทาน และระบบขนส่งตามแนวคลองชลประทาน กิจกรรมหลัก : พัฒนาแหล่งน้ำ ระบบชลประทาน และระบบขนส่งตามแนวคลองชลประทาน(ปรับปรุงคลองแม่ระกา พร้อมอาคารประกอบ หมู่ที่ 2 ตำบลท่าไม้ อำเภอพรานกระต่าย จังหวัดกำแพงเพชร ฝายคอนกรีตล้วนปนหินใหญ่ และอาคารป้องกันตลิ่ง ความยาว 350.00 เมตร พร้อมขุดลอกคลอง ความยาว 4,000.00 เมตร)" xr:uid="{93A55C3D-CD19-4DBF-8520-82C3C96A158B}"/>
    <hyperlink ref="D836" r:id="rId23" display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. ก่อสร้างเขื่อนป้องกันตลิ่งริมแม่น้ำป่าสัก หมู่ที่ 3 ตำบลท่าหลวง อำเภอท่าเรือ จังหวัดพระนครศรีอยุธยา)" xr:uid="{63CDF2B1-1F20-4960-9F45-44588785CF13}"/>
    <hyperlink ref="D191" r:id="rId24" display="โครงการเพิ่มศักยภาพบริหารจัดการน้ำแบบมีส่วนร่วมของกลุ่มจังหวัดภาคกลางตอนบนแบบยั่งยืน   กิจกรรมหลักก่อสร้าง/ปรับปรุงเขื่อนป้องกันตลิ่งพังทลายริมแม่น้ำสายหลัก  (กิจกรรมย่อยที่ 1) ก่อสร้างอาคารป้องกันตลิ่งวัดสามโก้ ตำบลสามโก้ อำเภอสามโก้ จังหวัดอ่างทอง ความยาว 200 เมตร 1แห่ง)" xr:uid="{4A9EC43C-28AE-4CC4-8DD0-3DFAA3A5875F}"/>
    <hyperlink ref="D22" r:id="rId25" display="   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 ก่อสร้างเขื่อนป้องกันตลิ่งริมแม่น้ำเจ้าพระยา หมู่ที่ 3 ตำบลโรงช้าง อำเภอพรหมบุรี  จังหวัดสิงห์บุรี ระยะทาง 255.000 เมตร )" xr:uid="{5618D14C-C160-4FE3-AE3B-49423EDA9FC9}"/>
    <hyperlink ref="Q1076" r:id="rId26" xr:uid="{3F1B76DB-26A1-40BD-82B5-4D37D0325684}"/>
    <hyperlink ref="D1076" r:id="rId27" display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(กิจกรรมย่อยที่ 1ก่อสร้างเขื่อนป้องกันตลิ่งริมแม่น้ำลพบุรี บริเวณวัดต้นสะตือ หมู่ที่ 5 ตำบลขยาย อำเภอบางปะหัน จังหวัดพระนครศรีอยุธยา)" xr:uid="{B1910691-9DA8-47A5-B65B-8F73C42C1095}"/>
    <hyperlink ref="D1521" r:id="rId28" display="โครงการพัฒนาโครงสร้างพื้นฐานและบริการสาธารณะเพื่อคุณภาพชีวิตที่ดีของประชาชนกิจกรรมหลักพัฒนาสิ่งก่อสร้างเพื่อป้องกันอุทกภัย กิจกรรมย่อยก่อสร้างเขื่อนป้องกันตลิ่งริมแม่น้ำน้อย หมู่ที่ 10 ตำบลท่าข้าม อำเภอค่ายบางระจัน  จังหวัดสิงห์บุรี ความยาว 200 เมตร  1 แห่ง" xr:uid="{B34B78EE-7260-4C2D-86B0-545C1C67722F}"/>
    <hyperlink ref="D1522" r:id="rId29" display="โครงการพัฒนาโครงสร้างพื้นฐานและบริการสาธารณะเพื่อคุณภาพชีวิตที่ดีของประชาชนกิจกรรมหลักพัฒนาสิ่งก่อสร้างเพื่อป้องกันอุทกภัย กิจกรรมย่อยก่อสร้างเขื่อนป้องกันตลิ่งริมแม่น้ำน้อย หมู่ที่ 7 ตำบลท่าข้าม อำเภอค่ายบางระจัน  จังหวัดสิงห์บุรี ความยาว 200 เมตร  1 แห่ง" xr:uid="{26750B91-900B-4007-B03C-95FFD6F80B61}"/>
    <hyperlink ref="D738" r:id="rId30" display="โครงการพัฒนาโครงสร้างพื้นฐานและบริการสาธารณะเพื่อคุณภาพชีวิตที่ดีของประชาชนกิจกรรมหลักพัฒนาสิ่งก่อสร้างเพื่อป้องกันอุทกภัย กิจกรรมย่อยก่อสร้างเขื่อนป้องกันตลิ่งริมแม่น้ำน้อย หมู่ที่ 7 ตำบลท่าข้าม อำเภอค่ายบางระจัน  จังหวัดสิงห์บุรี ความยาว 200 เมตร  1 แห่ง" xr:uid="{D2DFED53-C6C4-4D75-A6D6-2FA557DE478E}"/>
    <hyperlink ref="D758" r:id="rId31" display="https://emenscr.nesdc.go.th/viewer/view.html?id=5b1f8f4cea79507e38d7c76d&amp;username=mnre06101" xr:uid="{9902D0D5-B2AB-4EEE-98BC-35416FB322FD}"/>
    <hyperlink ref="D759" r:id="rId32" display="https://emenscr.nesdc.go.th/viewer/view.html?id=5b208826bdb2d17e2f9a17e2&amp;username=mnre06101" xr:uid="{82C2471E-8D32-415D-BA1B-68A301D27461}"/>
    <hyperlink ref="D742" r:id="rId33" display="https://emenscr.nesdc.go.th/viewer/view.html?id=5b221132ea79507e38d7cade&amp;username=mot03201" xr:uid="{6C410B8D-B550-4D7A-8F51-0D24A7DF4C6A}"/>
    <hyperlink ref="D743" r:id="rId34" display="https://emenscr.nesdc.go.th/viewer/view.html?id=5b221b38bdb2d17e2f9a1aab&amp;username=mot03201" xr:uid="{501596B9-C96B-4C37-BFAF-E829AF47CAFD}"/>
    <hyperlink ref="D744" r:id="rId35" display="https://emenscr.nesdc.go.th/viewer/view.html?id=5b221ebebdb2d17e2f9a1aad&amp;username=mot03201" xr:uid="{E51EE7B4-403D-46DC-821A-DCD5679AEEB9}"/>
    <hyperlink ref="D745" r:id="rId36" display="https://emenscr.nesdc.go.th/viewer/view.html?id=5b2228aabdb2d17e2f9a1ab0&amp;username=mot03201" xr:uid="{7734F939-2709-486C-8317-C414D40B5553}"/>
    <hyperlink ref="D746" r:id="rId37" display="https://emenscr.nesdc.go.th/viewer/view.html?id=5b222b757587e67e2e721359&amp;username=mot03201" xr:uid="{4445285B-1062-4940-A702-F4D8C8C0F007}"/>
    <hyperlink ref="D747" r:id="rId38" display="https://emenscr.nesdc.go.th/viewer/view.html?id=5b222ebaea79507e38d7caf2&amp;username=mot03201" xr:uid="{DADE3288-4951-4CCD-B701-71FCE7A37585}"/>
    <hyperlink ref="D12" r:id="rId39" display="https://emenscr.nesdc.go.th/viewer/view.html?id=5b223150ea79507e38d7caf5&amp;username=mot03201" xr:uid="{346CCC05-6022-4BD8-B42B-B884E0A2D8E8}"/>
    <hyperlink ref="D37" r:id="rId40" display="https://emenscr.nesdc.go.th/viewer/view.html?id=5b223433ea79507e38d7caf8&amp;username=mot03201" xr:uid="{C5BC5EB1-596C-4E9C-9F39-952B210AB0AB}"/>
    <hyperlink ref="D748" r:id="rId41" display="https://emenscr.nesdc.go.th/viewer/view.html?id=5b2238267587e67e2e721361&amp;username=mot03201" xr:uid="{392B4B4F-0CAE-4790-B507-F760F523CE93}"/>
    <hyperlink ref="D40" r:id="rId42" display="https://emenscr.nesdc.go.th/viewer/view.html?id=5b229601916f477e3991f01d&amp;username=mnre07071" xr:uid="{84398387-E5C9-462F-897C-B8FA1A0B37F3}"/>
    <hyperlink ref="D38" r:id="rId43" display="https://emenscr.nesdc.go.th/viewer/view.html?id=5b23627fbdb2d17e2f9a1aeb&amp;username=mot03201" xr:uid="{7A544850-38A7-4847-A080-6A5F3472987D}"/>
    <hyperlink ref="D749" r:id="rId44" display="https://emenscr.nesdc.go.th/viewer/view.html?id=5b236858916f477e3991f03c&amp;username=mot03201" xr:uid="{AC39A368-4A4C-429B-A8D3-FD598AF38EC2}"/>
    <hyperlink ref="D750" r:id="rId45" display="https://emenscr.nesdc.go.th/viewer/view.html?id=5b236cc3bdb2d17e2f9a1aed&amp;username=mot03201" xr:uid="{D7230264-E0C5-4D50-9130-9CC404A48566}"/>
    <hyperlink ref="D751" r:id="rId46" display="https://emenscr.nesdc.go.th/viewer/view.html?id=5b2370b6ea79507e38d7cb2a&amp;username=mot03201" xr:uid="{7123FA7D-7641-47B7-BAFB-D64E5A865696}"/>
    <hyperlink ref="D39" r:id="rId47" display="https://emenscr.nesdc.go.th/viewer/view.html?id=5b2373dc7587e67e2e72139a&amp;username=mot03201" xr:uid="{C5E77188-404E-4201-BEEF-669022B2CA8B}"/>
    <hyperlink ref="D752" r:id="rId48" display="https://emenscr.nesdc.go.th/viewer/view.html?id=5b237aef916f477e3991f046&amp;username=mot03201" xr:uid="{3ADE1C68-A44C-467C-B07E-F10DA7D10453}"/>
    <hyperlink ref="D753" r:id="rId49" display="https://emenscr.nesdc.go.th/viewer/view.html?id=5b273a85ea79507e38d7cb55&amp;username=mot03201" xr:uid="{6AE73C9E-2A9A-4562-8A31-828A93655DE1}"/>
    <hyperlink ref="D754" r:id="rId50" display="https://emenscr.nesdc.go.th/viewer/view.html?id=5b273d64bdb2d17e2f9a1b11&amp;username=mot03201" xr:uid="{DEB90D5F-FC62-4A3C-A42D-8EB5FCD7ACE6}"/>
    <hyperlink ref="D755" r:id="rId51" display="https://emenscr.nesdc.go.th/viewer/view.html?id=5b27627bbdb2d17e2f9a1b1a&amp;username=mot03201" xr:uid="{50F25E9B-8607-4171-87EB-86102B920045}"/>
    <hyperlink ref="D756" r:id="rId52" display="https://emenscr.nesdc.go.th/viewer/view.html?id=5d9aaaf4a56cca371f3ccf05&amp;username=moi5502121" xr:uid="{75804605-BCF4-4210-9200-4F069B683D8A}"/>
    <hyperlink ref="D757" r:id="rId53" display="https://emenscr.nesdc.go.th/viewer/view.html?id=5da9773ac684aa5bce4a8320&amp;username=cru0562041" xr:uid="{E2BB9FC2-C8BB-45E8-B570-CB7CFB4703FF}"/>
    <hyperlink ref="D41" r:id="rId54" display="https://emenscr.nesdc.go.th/viewer/view.html?id=5dc0fbfa618d7a030c89bef4&amp;username=cpru05690121" xr:uid="{3B684977-0D48-4493-8BE7-991789AF5A32}"/>
    <hyperlink ref="D42" r:id="rId55" display="https://emenscr.nesdc.go.th/viewer/view.html?id=5dc1208f618d7a030c89bf05&amp;username=srru0546041" xr:uid="{9C5C0984-8D47-434B-933E-C0A5C1096427}"/>
    <hyperlink ref="D43" r:id="rId56" display="https://emenscr.nesdc.go.th/viewer/view.html?id=5dc3c3bd95d4bc03082420dc&amp;username=mnre10021" xr:uid="{27756D2E-F36E-4DFC-9045-8A3B0FC297D2}"/>
    <hyperlink ref="D760" r:id="rId57" display="https://emenscr.nesdc.go.th/viewer/view.html?id=5dc5212f5e77a10312535d5b&amp;username=srru0546141" xr:uid="{C105F71D-0376-43A9-A073-2A445F61D9A6}"/>
    <hyperlink ref="D44" r:id="rId58" display="https://emenscr.nesdc.go.th/viewer/view.html?id=5dd24d3595d4bc0308242504&amp;username=moi5502121" xr:uid="{8895134B-A8D5-4A25-A717-F56168185E0E}"/>
    <hyperlink ref="D45" r:id="rId59" display="https://emenscr.nesdc.go.th/viewer/view.html?id=5de4b9595b1d0951ee935722&amp;username=mnre06161" xr:uid="{E7F42D1A-7712-4A5A-932D-53A8A19D1C2C}"/>
    <hyperlink ref="D46" r:id="rId60" display="https://emenscr.nesdc.go.th/viewer/view.html?id=5de4c5e05b1d0951ee935747&amp;username=mnre06161" xr:uid="{C145CE39-1E32-4A25-B104-582F5D055094}"/>
    <hyperlink ref="D761" r:id="rId61" display="https://emenscr.nesdc.go.th/viewer/view.html?id=5de4c788e78f8151e86bc4f9&amp;username=mnre06161" xr:uid="{86FE7AD1-8465-4577-8CFE-5A2A5B2A5BFD}"/>
    <hyperlink ref="D47" r:id="rId62" display="https://emenscr.nesdc.go.th/viewer/view.html?id=5de4ca6b15ce5051f349ff09&amp;username=mnre06161" xr:uid="{B616FDCC-BA67-4CAB-8900-D2812BE5BB5B}"/>
    <hyperlink ref="D48" r:id="rId63" display="https://emenscr.nesdc.go.th/viewer/view.html?id=5de4cc1a15ce5051f349ff0e&amp;username=mnre06161" xr:uid="{7467D21E-8BCD-4B05-9F34-4919FC913000}"/>
    <hyperlink ref="D762" r:id="rId64" display="https://emenscr.nesdc.go.th/viewer/view.html?id=5de4cdbe5b1d0951ee935759&amp;username=mnre06161" xr:uid="{546145CA-250B-4E80-A347-6E9313EE7E28}"/>
    <hyperlink ref="D763" r:id="rId65" display="https://emenscr.nesdc.go.th/viewer/view.html?id=5de4cf5e5b1d0951ee93575c&amp;username=mnre06161" xr:uid="{FF4F8273-4BF8-400C-BF83-984221B4318F}"/>
    <hyperlink ref="D764" r:id="rId66" display="https://emenscr.nesdc.go.th/viewer/view.html?id=5de4d0dce78f8151e86bc519&amp;username=mnre06161" xr:uid="{E201C11A-71EA-4593-AA30-AFBD672E1C60}"/>
    <hyperlink ref="D765" r:id="rId67" display="https://emenscr.nesdc.go.th/viewer/view.html?id=5de60f82240cac46ac1af8fc&amp;username=mnre07071" xr:uid="{A17A5B1B-2FFE-4578-BABD-4BCA3795C899}"/>
    <hyperlink ref="D766" r:id="rId68" display="https://emenscr.nesdc.go.th/viewer/view.html?id=5de759819f75a146bbce06d3&amp;username=moi5551021" xr:uid="{0AF39E6A-7D34-4D28-9B2D-664781F27D95}"/>
    <hyperlink ref="D767" r:id="rId69" display="https://emenscr.nesdc.go.th/viewer/view.html?id=5de765dca4f65846b25d418e&amp;username=mnre06161" xr:uid="{F3F0960A-18FA-4601-BCD1-A53AF969385C}"/>
    <hyperlink ref="D49" r:id="rId70" display="https://emenscr.nesdc.go.th/viewer/view.html?id=5de7674c09987646b1c79485&amp;username=mnre06161" xr:uid="{38A18BCA-F658-41B3-9938-F319543E8954}"/>
    <hyperlink ref="D768" r:id="rId71" display="https://emenscr.nesdc.go.th/viewer/view.html?id=5de768ea240cac46ac1af9cd&amp;username=mnre06161" xr:uid="{48AEDBCB-46C7-4AC0-8041-4BEBAFF8957F}"/>
    <hyperlink ref="D769" r:id="rId72" display="https://emenscr.nesdc.go.th/viewer/view.html?id=5de76a64240cac46ac1af9d3&amp;username=mnre06161" xr:uid="{4373EBBD-22CB-4C2D-B310-FC4E97A81D0B}"/>
    <hyperlink ref="D50" r:id="rId73" display="https://emenscr.nesdc.go.th/viewer/view.html?id=5de76be6a4f65846b25d419f&amp;username=mnre06161" xr:uid="{B81486BB-7D31-4FF1-8519-BC873476F0E3}"/>
    <hyperlink ref="D51" r:id="rId74" display="https://emenscr.nesdc.go.th/viewer/view.html?id=5de76d63a4f65846b25d41a6&amp;username=mnre06161" xr:uid="{42769776-C01D-4425-9546-E3BFEC954312}"/>
    <hyperlink ref="D52" r:id="rId75" display="https://emenscr.nesdc.go.th/viewer/view.html?id=5dee0949240cac46ac1afc38&amp;username=moi0022861" xr:uid="{5CF9FC1C-80C0-4622-AF3A-662C141F4EBF}"/>
    <hyperlink ref="D53" r:id="rId76" display="https://emenscr.nesdc.go.th/viewer/view.html?id=5df1bc2621057f4ecfc9ede7&amp;username=moi0022831" xr:uid="{251F43F7-51D2-4FEF-8456-155B237D2798}"/>
    <hyperlink ref="D770" r:id="rId77" display="https://emenscr.nesdc.go.th/viewer/view.html?id=5df1cb5011e6364ece801f02&amp;username=moi0022831" xr:uid="{43160357-DE74-4C11-8793-4FC67D88453A}"/>
    <hyperlink ref="D771" r:id="rId78" display="https://emenscr.nesdc.go.th/viewer/view.html?id=5df30beec24dfe2c4f174c46&amp;username=moi0017501" xr:uid="{A34212E4-8F1C-4AA8-B23E-EEF2AEA3EF3F}"/>
    <hyperlink ref="D772" r:id="rId79" display="https://emenscr.nesdc.go.th/viewer/view.html?id=5df70aa9cf2dda1a4f64d90c&amp;username=moi0022921" xr:uid="{7274CD23-9797-4C7E-B293-493B616868BB}"/>
    <hyperlink ref="D1573" r:id="rId80" display="https://emenscr.nesdc.go.th/viewer/view.html?id=5df70eed62ad211a54e74aa1&amp;username=moi0022241" xr:uid="{C7EAF7E5-0FA8-4955-A57A-D591EED4C816}"/>
    <hyperlink ref="D773" r:id="rId81" display="https://emenscr.nesdc.go.th/viewer/view.html?id=5df711a41069321a558d6a20&amp;username=moi0022921" xr:uid="{9F09F2C5-DA72-4B48-B596-F65C6E8CD9D6}"/>
    <hyperlink ref="D54" r:id="rId82" display="https://emenscr.nesdc.go.th/viewer/view.html?id=5df746261069321a558d6ae8&amp;username=moi0022241" xr:uid="{4A4A4C83-F684-4D30-B881-BA67661B6C12}"/>
    <hyperlink ref="D55" r:id="rId83" display="https://emenscr.nesdc.go.th/viewer/view.html?id=5df89c8bcaa0dc3f63b8c3a8&amp;username=mnre0214101" xr:uid="{B4B68B7A-035E-4ACA-86EF-4B3695ADE47E}"/>
    <hyperlink ref="D56" r:id="rId84" display="https://emenscr.nesdc.go.th/viewer/view.html?id=5df8a60f467aa83f5ec0af80&amp;username=nida05263081" xr:uid="{B9EC863D-EFFC-4A24-95F8-E9F40F2501BD}"/>
    <hyperlink ref="D57" r:id="rId85" display="https://emenscr.nesdc.go.th/viewer/view.html?id=5df8b6b5ffccfe3f5905ede6&amp;username=mnre06141" xr:uid="{88F49177-D554-4F60-933C-23B0E6BD0CD3}"/>
    <hyperlink ref="D58" r:id="rId86" display="https://emenscr.nesdc.go.th/viewer/view.html?id=5df9a808caa0dc3f63b8c459&amp;username=moi0022201" xr:uid="{C2ED6DC9-F134-44DA-B52A-5F5B6D2F9102}"/>
    <hyperlink ref="D59" r:id="rId87" display="https://emenscr.nesdc.go.th/viewer/view.html?id=5df9f09dffccfe3f5905ef8d&amp;username=mnre06141" xr:uid="{FD169F24-76DB-47D8-AAEA-8C6F222143BA}"/>
    <hyperlink ref="D774" r:id="rId88" display="https://emenscr.nesdc.go.th/viewer/view.html?id=5dfa123bffccfe3f5905efd1&amp;username=mnre06141" xr:uid="{A0A0A057-2A38-47E8-9AC8-B3BD04503852}"/>
    <hyperlink ref="D775" r:id="rId89" display="https://emenscr.nesdc.go.th/viewer/view.html?id=5dfc2b1ad2f24a1a689b4d53&amp;username=mnre06161" xr:uid="{C79BF022-DAD0-40C9-AED0-E32FEE2DF7F7}"/>
    <hyperlink ref="D776" r:id="rId90" display="https://emenscr.nesdc.go.th/viewer/view.html?id=5dfc3490e02dae1a6dd4bd20&amp;username=mnre06071" xr:uid="{2DCBE2BF-BE81-4C7D-A45F-33A97A28A810}"/>
    <hyperlink ref="D60" r:id="rId91" display="https://emenscr.nesdc.go.th/viewer/view.html?id=5dfc58ede02dae1a6dd4bdf6&amp;username=moi0022501" xr:uid="{27E6366A-D40F-4B99-A2CA-D57EA3393A53}"/>
    <hyperlink ref="D17" r:id="rId92" display="https://emenscr.nesdc.go.th/viewer/view.html?id=5dfc8cdce02dae1a6dd4bee3&amp;username=mnre06071" xr:uid="{6E5A680C-6CFD-4801-A588-4D7B58CA5492}"/>
    <hyperlink ref="D18" r:id="rId93" display="https://emenscr.nesdc.go.th/viewer/view.html?id=5e0034baca0feb49b458bb7d&amp;username=mnre06121" xr:uid="{79ECBA0D-709B-424D-BFFE-4B6256719032}"/>
    <hyperlink ref="D777" r:id="rId94" display="https://emenscr.nesdc.go.th/viewer/view.html?id=5e003df142c5ca49af55a5cf&amp;username=mnre06121" xr:uid="{9C9E4EF4-C94F-4042-AF91-0718B8D43C7A}"/>
    <hyperlink ref="D778" r:id="rId95" display="https://emenscr.nesdc.go.th/viewer/view.html?id=5e0040f342c5ca49af55a5d9&amp;username=mnre061911" xr:uid="{AAB23EDA-226D-4D90-84C5-C7633692FF60}"/>
    <hyperlink ref="D61" r:id="rId96" display="https://emenscr.nesdc.go.th/viewer/view.html?id=5e00410042c5ca49af55a5db&amp;username=mnre06121" xr:uid="{D840E930-29BB-4B7E-8D02-00F2446A290D}"/>
    <hyperlink ref="D779" r:id="rId97" display="https://emenscr.nesdc.go.th/viewer/view.html?id=5e0043e9ca0feb49b458bbce&amp;username=mnre06121" xr:uid="{D71DF71D-D590-49D6-A58E-144E9B021A93}"/>
    <hyperlink ref="D19" r:id="rId98" display="https://emenscr.nesdc.go.th/viewer/view.html?id=5e004a1942c5ca49af55a604&amp;username=mnre06141" xr:uid="{4D292D80-1D91-4F61-AE19-D357A0D22977}"/>
    <hyperlink ref="D20" r:id="rId99" display="https://emenscr.nesdc.go.th/viewer/view.html?id=5e005cbe6f155549ab8fb52e&amp;username=mnre06141" xr:uid="{B82257F3-4905-4160-A8E4-84D328B23F8B}"/>
    <hyperlink ref="D780" r:id="rId100" display="https://emenscr.nesdc.go.th/viewer/view.html?id=5e006d00b459dd49a9ac716b&amp;username=mnre061911" xr:uid="{3B95FDB7-08DA-49A3-886C-715660F5F238}"/>
    <hyperlink ref="D62" r:id="rId101" display="https://emenscr.nesdc.go.th/viewer/view.html?id=5e007147b459dd49a9ac718c&amp;username=mnre061911" xr:uid="{7C50F5BA-72BE-421B-AF8F-8307EC3A632D}"/>
    <hyperlink ref="D63" r:id="rId102" display="https://emenscr.nesdc.go.th/viewer/view.html?id=5e0074196f155549ab8fb5cb&amp;username=mnre061911" xr:uid="{28DC6F25-E1B9-4A8D-A243-E24D41A5AEDB}"/>
    <hyperlink ref="D64" r:id="rId103" display="https://emenscr.nesdc.go.th/viewer/view.html?id=5e0076c66f155549ab8fb5dc&amp;username=mnre062111" xr:uid="{92C9B792-C4D6-49D3-82A9-854582683349}"/>
    <hyperlink ref="D65" r:id="rId104" display="https://emenscr.nesdc.go.th/viewer/view.html?id=5e0076fe42c5ca49af55a6e1&amp;username=mnre061911" xr:uid="{E5A87A52-6D14-415A-B8E1-8BB7FC2B4884}"/>
    <hyperlink ref="D66" r:id="rId105" display="https://emenscr.nesdc.go.th/viewer/view.html?id=5e007b7eb459dd49a9ac71d5&amp;username=mnre061911" xr:uid="{5ABD20FB-AE1E-4A8B-9993-9C7B8C7954D5}"/>
    <hyperlink ref="D67" r:id="rId106" display="https://emenscr.nesdc.go.th/viewer/view.html?id=5e007d026f155549ab8fb601&amp;username=mnre062111" xr:uid="{440E110C-37F9-418B-949E-00DC67A702F5}"/>
    <hyperlink ref="D68" r:id="rId107" display="https://emenscr.nesdc.go.th/viewer/view.html?id=5e007db26f155549ab8fb607&amp;username=mnre061911" xr:uid="{5ABCBB8C-18D2-4A01-B1A4-473C1A265354}"/>
    <hyperlink ref="D69" r:id="rId108" display="https://emenscr.nesdc.go.th/viewer/view.html?id=5e007f196f155549ab8fb610&amp;username=mnre06141" xr:uid="{BE87A1C4-0133-4802-84B0-F13B821C3E6D}"/>
    <hyperlink ref="D70" r:id="rId109" display="https://emenscr.nesdc.go.th/viewer/view.html?id=5e0082b0ca0feb49b458bd04&amp;username=mnre062111" xr:uid="{DA5073F2-54A5-4606-998F-D9F6A29543A2}"/>
    <hyperlink ref="D71" r:id="rId110" display="https://emenscr.nesdc.go.th/viewer/view.html?id=5e00830542c5ca49af55a738&amp;username=mnre061911" xr:uid="{7D53B268-754F-4625-A6A8-17F159D93543}"/>
    <hyperlink ref="D72" r:id="rId111" display="https://emenscr.nesdc.go.th/viewer/view.html?id=5e0085d3ca0feb49b458bd28&amp;username=mnre061911" xr:uid="{1BF49D8C-5689-4D7E-8084-E9C1B2B752D1}"/>
    <hyperlink ref="D73" r:id="rId112" display="https://emenscr.nesdc.go.th/viewer/view.html?id=5e00861742c5ca49af55a751&amp;username=mnre062111" xr:uid="{6132B9A4-0247-417E-AD4B-365101F5A39A}"/>
    <hyperlink ref="D74" r:id="rId113" display="https://emenscr.nesdc.go.th/viewer/view.html?id=5e0088daca0feb49b458bd31&amp;username=mnre061911" xr:uid="{AF14CE43-5D0C-4829-8999-D1CC58807975}"/>
    <hyperlink ref="D75" r:id="rId114" display="https://emenscr.nesdc.go.th/viewer/view.html?id=5e008a2942c5ca49af55a771&amp;username=mnre062111" xr:uid="{54F6890F-E87B-458C-88B2-337A960401D9}"/>
    <hyperlink ref="D76" r:id="rId115" display="https://emenscr.nesdc.go.th/viewer/view.html?id=5e008bd0b459dd49a9ac726c&amp;username=mnre06141" xr:uid="{8D0B8C90-0DA1-45D5-8D67-3C89C76CB3E0}"/>
    <hyperlink ref="D77" r:id="rId116" display="https://emenscr.nesdc.go.th/viewer/view.html?id=5e0094706f155549ab8fb68f&amp;username=mnre06141" xr:uid="{B8E7426F-33A8-4781-945A-CA82F911D288}"/>
    <hyperlink ref="D78" r:id="rId117" display="https://emenscr.nesdc.go.th/viewer/view.html?id=5e0094edca0feb49b458bd65&amp;username=mnre062111" xr:uid="{6CE2F925-55EF-4686-8669-B0587AD82C97}"/>
    <hyperlink ref="D79" r:id="rId118" display="https://emenscr.nesdc.go.th/viewer/view.html?id=5e017a50ca0feb49b458bdd8&amp;username=mnre06071" xr:uid="{DEB565D3-4D80-47F2-8B2C-EA7BD30D5241}"/>
    <hyperlink ref="D80" r:id="rId119" display="https://emenscr.nesdc.go.th/viewer/view.html?id=5e019876b459dd49a9ac7409&amp;username=mnre06141" xr:uid="{8A1990C0-9A47-47E7-8A97-9168122E0963}"/>
    <hyperlink ref="D81" r:id="rId120" display="https://emenscr.nesdc.go.th/viewer/view.html?id=5e01c7ed6f155549ab8fb8e1&amp;username=moi0022741" xr:uid="{22228180-ADFB-4D84-9EA0-285A072FA552}"/>
    <hyperlink ref="D82" r:id="rId121" display="https://emenscr.nesdc.go.th/viewer/view.html?id=5e01dfc842c5ca49af55aaa5&amp;username=mnre061911" xr:uid="{42552607-B444-44E3-843A-32CB53772FA1}"/>
    <hyperlink ref="D83" r:id="rId122" display="https://emenscr.nesdc.go.th/viewer/view.html?id=5e01e2e442c5ca49af55aab7&amp;username=mnre061911" xr:uid="{FA49F750-84F4-46A0-83B3-DC7B83D8F8B4}"/>
    <hyperlink ref="D84" r:id="rId123" display="https://emenscr.nesdc.go.th/viewer/view.html?id=5e01e5b1ca0feb49b458c09c&amp;username=mnre061911" xr:uid="{476FD70C-85B1-41B6-89CA-CB3FCA64A63E}"/>
    <hyperlink ref="D85" r:id="rId124" display="https://emenscr.nesdc.go.th/viewer/view.html?id=5e01e7b142c5ca49af55aadc&amp;username=mnre06151" xr:uid="{396D246C-010E-4AA8-83B0-C9C32A80D422}"/>
    <hyperlink ref="D86" r:id="rId125" display="https://emenscr.nesdc.go.th/viewer/view.html?id=5e01e897ca0feb49b458c0ad&amp;username=mnre061911" xr:uid="{123A23E9-B9AB-4BF9-A21B-28442B8FE1D3}"/>
    <hyperlink ref="D87" r:id="rId126" display="https://emenscr.nesdc.go.th/viewer/view.html?id=5e01f5c9b459dd49a9ac7635&amp;username=mnre06151" xr:uid="{DC3FB71D-26A4-4420-B15A-A61D179A6ECA}"/>
    <hyperlink ref="D88" r:id="rId127" display="https://emenscr.nesdc.go.th/viewer/view.html?id=5e02dabf42c5ca49af55ac37&amp;username=mnre06151" xr:uid="{7E3AF447-2B0C-4147-A1B8-82229FABDDEA}"/>
    <hyperlink ref="D89" r:id="rId128" display="https://emenscr.nesdc.go.th/viewer/view.html?id=5e02e438ca0feb49b458c207&amp;username=mnre06151" xr:uid="{B936D1AD-79B7-4728-BBC3-F5A7C5AD202E}"/>
    <hyperlink ref="D90" r:id="rId129" display="https://emenscr.nesdc.go.th/viewer/view.html?id=5e02ea3f42c5ca49af55acbd&amp;username=mnre061911" xr:uid="{16E419F7-567D-4F27-BA6E-96819A796AE8}"/>
    <hyperlink ref="D91" r:id="rId130" display="https://emenscr.nesdc.go.th/viewer/view.html?id=5e02ed96ca0feb49b458c24b&amp;username=mnre061911" xr:uid="{0562A065-034E-405A-B0C2-7DA28DBFA683}"/>
    <hyperlink ref="D92" r:id="rId131" display="https://emenscr.nesdc.go.th/viewer/view.html?id=5e02ef4dca0feb49b458c254&amp;username=mnre06151" xr:uid="{A3435FFE-B865-49FD-AEDF-5F99674D34C8}"/>
    <hyperlink ref="D93" r:id="rId132" display="https://emenscr.nesdc.go.th/viewer/view.html?id=5e02f04ab459dd49a9ac77f2&amp;username=mnre061911" xr:uid="{081D37CA-F000-4C36-BDC7-2B085F57E3F0}"/>
    <hyperlink ref="D94" r:id="rId133" display="https://emenscr.nesdc.go.th/viewer/view.html?id=5e0300e642c5ca49af55ad07&amp;username=mnre062011" xr:uid="{1DDD1F8F-41ED-4ECD-B5D3-A46EAE069708}"/>
    <hyperlink ref="D95" r:id="rId134" display="https://emenscr.nesdc.go.th/viewer/view.html?id=5e0303c7ca0feb49b458c2ab&amp;username=mnre061911" xr:uid="{E62FC9F3-C665-4268-B50D-EF9A933A8878}"/>
    <hyperlink ref="D96" r:id="rId135" display="https://emenscr.nesdc.go.th/viewer/view.html?id=5e0304d66f155549ab8fbc4c&amp;username=mnre06151" xr:uid="{5485FE2A-D288-4A1E-BAC7-E580BD24C63D}"/>
    <hyperlink ref="D97" r:id="rId136" display="https://emenscr.nesdc.go.th/viewer/view.html?id=5e0307da42c5ca49af55ad22&amp;username=mnre061911" xr:uid="{5D0A589C-B4B3-47D7-BC4B-74953D253785}"/>
    <hyperlink ref="D98" r:id="rId137" display="https://emenscr.nesdc.go.th/viewer/view.html?id=5e030b056f155549ab8fbc7e&amp;username=mnre061911" xr:uid="{19A808C8-4A27-4D94-8AD4-5DE5D1E99C22}"/>
    <hyperlink ref="D1529" r:id="rId138" display="https://emenscr.nesdc.go.th/viewer/view.html?id=5e030b466f155549ab8fbc81&amp;username=mnre06151" xr:uid="{4C320D69-BDB6-4F71-B7CA-DA4144A49BCB}"/>
    <hyperlink ref="D99" r:id="rId139" display="https://emenscr.nesdc.go.th/viewer/view.html?id=5e030e59b459dd49a9ac7891&amp;username=mnre061911" xr:uid="{F308F4A0-4D6F-4089-A63B-255BF7C2C533}"/>
    <hyperlink ref="D100" r:id="rId140" display="https://emenscr.nesdc.go.th/viewer/view.html?id=5e0310626f155549ab8fbcb5&amp;username=mnre06161" xr:uid="{C421FA34-CEF6-48DA-872F-CF4D375FB5F0}"/>
    <hyperlink ref="D101" r:id="rId141" display="https://emenscr.nesdc.go.th/viewer/view.html?id=5e03115442c5ca49af55ad6d&amp;username=mnre062011" xr:uid="{B485B4BE-690E-4D77-BD35-D72ADA02AC5F}"/>
    <hyperlink ref="D102" r:id="rId142" display="https://emenscr.nesdc.go.th/viewer/view.html?id=5e031186b459dd49a9ac78b6&amp;username=mnre061911" xr:uid="{1BDECF7B-45DD-466E-BCAA-DF22A7B0404B}"/>
    <hyperlink ref="D103" r:id="rId143" display="https://emenscr.nesdc.go.th/viewer/view.html?id=5e031206ca0feb49b458c31f&amp;username=mnre06151" xr:uid="{E61D20C0-D632-4931-B484-F2BFC2273F70}"/>
    <hyperlink ref="D104" r:id="rId144" display="https://emenscr.nesdc.go.th/viewer/view.html?id=5e0313f5b459dd49a9ac78c6&amp;username=moi0022141" xr:uid="{995342FB-B28F-4A02-80EF-120FA779BCC2}"/>
    <hyperlink ref="D105" r:id="rId145" display="https://emenscr.nesdc.go.th/viewer/view.html?id=5e03140ab459dd49a9ac78c9&amp;username=mnre061911" xr:uid="{BA9398E0-A039-4264-B33D-4C1E1B073893}"/>
    <hyperlink ref="D1530" r:id="rId146" display="https://emenscr.nesdc.go.th/viewer/view.html?id=5e031729ca0feb49b458c34e&amp;username=mnre061911" xr:uid="{44589F18-7B03-4EBE-BF0B-6C397A6B2F19}"/>
    <hyperlink ref="D106" r:id="rId147" display="https://emenscr.nesdc.go.th/viewer/view.html?id=5e03196942c5ca49af55adc4&amp;username=mnre06151" xr:uid="{359D065B-B2DD-40E2-9DD7-5E479D2298C1}"/>
    <hyperlink ref="D107" r:id="rId148" display="https://emenscr.nesdc.go.th/viewer/view.html?id=5e03281342c5ca49af55ae72&amp;username=moi0022741" xr:uid="{CAE073D1-96A0-476C-B866-20D42DE5E353}"/>
    <hyperlink ref="D781" r:id="rId149" display="https://emenscr.nesdc.go.th/viewer/view.html?id=5e03314aca0feb49b458c43f&amp;username=moi0022741" xr:uid="{0454AC1F-9854-430D-94D4-639C4BAA783D}"/>
    <hyperlink ref="D108" r:id="rId150" display="https://emenscr.nesdc.go.th/viewer/view.html?id=5e0427e4b459dd49a9ac7b05&amp;username=moi0022641" xr:uid="{4E193C00-1873-461E-AA1D-6D3E7E1318F1}"/>
    <hyperlink ref="D109" r:id="rId151" display="https://emenscr.nesdc.go.th/viewer/view.html?id=5e042fbd42c5ca49af55b04f&amp;username=moi0022761" xr:uid="{3E124FB8-E852-4640-885C-A17CF12141D2}"/>
    <hyperlink ref="D782" r:id="rId152" display="https://emenscr.nesdc.go.th/viewer/view.html?id=5e0458f96f155549ab8fc0c9&amp;username=moi0022131" xr:uid="{738D51B5-F29F-402F-A70E-490BB5ADD62C}"/>
    <hyperlink ref="D783" r:id="rId153" display="https://emenscr.nesdc.go.th/viewer/view.html?id=5e0479076f155549ab8fc211&amp;username=moi0022621" xr:uid="{A00CFCDE-AA56-4B14-8649-F08EBA9A84B6}"/>
    <hyperlink ref="D784" r:id="rId154" display="https://emenscr.nesdc.go.th/viewer/view.html?id=5e04849042c5ca49af55b30b&amp;username=moi0022761" xr:uid="{A3F8220F-DABD-42C1-A37E-955865FD2ACA}"/>
    <hyperlink ref="D785" r:id="rId155" display="https://emenscr.nesdc.go.th/viewer/view.html?id=5e0491acb459dd49a9ac7eab&amp;username=moi0022761" xr:uid="{EBAA4188-5C89-41CB-B4EF-8470E50A7159}"/>
    <hyperlink ref="D1525" r:id="rId156" display="https://emenscr.nesdc.go.th/viewer/view.html?id=5e0492a8b459dd49a9ac7eae&amp;username=moi0022131" xr:uid="{4869B1D2-6853-4EB8-9B3E-BDA77599AB94}"/>
    <hyperlink ref="D1531" r:id="rId157" display="https://emenscr.nesdc.go.th/viewer/view.html?id=5e05b68f5baa7b44654de19a&amp;username=mnre020581" xr:uid="{DCC7965A-9C1C-4FDC-9626-CF522F145C89}"/>
    <hyperlink ref="D786" r:id="rId158" display="https://emenscr.nesdc.go.th/viewer/view.html?id=5e0c5eeea398d53e6c8de053&amp;username=moi0022641" xr:uid="{B7DC5346-40F7-40D2-8FB7-DAA90E46D6F4}"/>
    <hyperlink ref="D787" r:id="rId159" display="https://emenscr.nesdc.go.th/viewer/view.html?id=5e0c608ab95b3d3e6d64f89d&amp;username=moi0022641" xr:uid="{2BC2B219-04F4-4E44-9EE1-BEB2D3666085}"/>
    <hyperlink ref="D788" r:id="rId160" display="https://emenscr.nesdc.go.th/viewer/view.html?id=5e13047fa32a106984e643a4&amp;username=moi0022651" xr:uid="{4566B38B-D3F9-4090-9652-4A34B385C088}"/>
    <hyperlink ref="D789" r:id="rId161" display="https://emenscr.nesdc.go.th/viewer/view.html?id=5e1327bea32a106984e643b9&amp;username=moi0022651" xr:uid="{6AF07EFD-FA7F-44C0-92A3-27B882C25FB7}"/>
    <hyperlink ref="D790" r:id="rId162" display="https://emenscr.nesdc.go.th/viewer/view.html?id=5e140271e2cf091f1b82ffc2&amp;username=moi0022931" xr:uid="{A659A4BB-87E9-4647-9595-D5F49D3C37E3}"/>
    <hyperlink ref="D791" r:id="rId163" display="https://emenscr.nesdc.go.th/viewer/view.html?id=5e14331de2cf091f1b83002b&amp;username=moi0021621" xr:uid="{7A0371FF-BE1F-472E-B835-9D125BA74C44}"/>
    <hyperlink ref="D110" r:id="rId164" display="https://emenscr.nesdc.go.th/viewer/view.html?id=5e14428ce2cf091f1b83004e&amp;username=moi0021621" xr:uid="{C693BF38-C865-42B8-ABAB-2206F08D615D}"/>
    <hyperlink ref="D792" r:id="rId165" display="https://emenscr.nesdc.go.th/viewer/view.html?id=5e145c5a5bd1be34a78e3cbf&amp;username=moi0021621" xr:uid="{FFDD47B6-D8DE-49A7-9609-8CC3B828FB63}"/>
    <hyperlink ref="D111" r:id="rId166" display="https://emenscr.nesdc.go.th/viewer/view.html?id=5e1460df5bd1be34a78e3cc3&amp;username=moi0021621" xr:uid="{738B8A18-3985-4BEE-B187-B5682DDBE764}"/>
    <hyperlink ref="D793" r:id="rId167" display="https://emenscr.nesdc.go.th/viewer/view.html?id=5e21453b3553fe1ecdb7a655&amp;username=mnre07071" xr:uid="{8DD84706-E780-49FE-87FC-F26C020510E9}"/>
    <hyperlink ref="D794" r:id="rId168" display="https://emenscr.nesdc.go.th/viewer/view.html?id=5e53892dd2b79d70cd160142&amp;username=mot03201" xr:uid="{74FFBD9B-7A32-4999-AF16-93695C05A802}"/>
    <hyperlink ref="D795" r:id="rId169" display="https://emenscr.nesdc.go.th/viewer/view.html?id=5e554b0f6843ac70d0aa4926&amp;username=mot03201" xr:uid="{23383024-815B-4072-89FC-BEBEAEB234F9}"/>
    <hyperlink ref="D796" r:id="rId170" display="https://emenscr.nesdc.go.th/viewer/view.html?id=5e587f87d6ea8b2c1ab0a2db&amp;username=mot03201" xr:uid="{8E35C20C-4A23-4F7F-8498-24297407FD24}"/>
    <hyperlink ref="D797" r:id="rId171" display="https://emenscr.nesdc.go.th/viewer/view.html?id=5e5881d2f342062c18e04ee6&amp;username=mot03201" xr:uid="{DAD185EA-0166-41AE-8602-22776ECF06E2}"/>
    <hyperlink ref="D798" r:id="rId172" display="https://emenscr.nesdc.go.th/viewer/view.html?id=5e5885b5a2c6922c1f431dc6&amp;username=mot03201" xr:uid="{F178211C-6874-4803-8B50-7A7C4B2E8ABA}"/>
    <hyperlink ref="D799" r:id="rId173" display="https://emenscr.nesdc.go.th/viewer/view.html?id=5e5887eba2c6922c1f431dc8&amp;username=mot03201" xr:uid="{C8407D8B-C2E0-451E-AD6A-7737F79C3186}"/>
    <hyperlink ref="D800" r:id="rId174" display="https://emenscr.nesdc.go.th/viewer/view.html?id=5e5889e008d9c92c132e5774&amp;username=mot03201" xr:uid="{C6016D31-AFFA-4384-ADF3-9EB131D78213}"/>
    <hyperlink ref="D801" r:id="rId175" display="https://emenscr.nesdc.go.th/viewer/view.html?id=5e588b86a2c6922c1f431dcb&amp;username=mot03201" xr:uid="{7E40D0E5-F8E9-4A5F-B050-FF428B1D6ACD}"/>
    <hyperlink ref="D802" r:id="rId176" display="https://emenscr.nesdc.go.th/viewer/view.html?id=5e588df4f342062c18e04eee&amp;username=mot03201" xr:uid="{645425E1-F31F-4170-B048-A45E11B106BE}"/>
    <hyperlink ref="D803" r:id="rId177" display="https://emenscr.nesdc.go.th/viewer/view.html?id=5e588fd0d6ea8b2c1ab0a2e2&amp;username=mot03201" xr:uid="{171E5A59-184C-405B-902A-BC0FC08E71F0}"/>
    <hyperlink ref="D804" r:id="rId178" display="https://emenscr.nesdc.go.th/viewer/view.html?id=5e5891bbf342062c18e04ef2&amp;username=mot03201" xr:uid="{7A711BF9-8D70-4D61-8015-CA5A4882C491}"/>
    <hyperlink ref="D805" r:id="rId179" display="https://emenscr.nesdc.go.th/viewer/view.html?id=5e5e03091732981bd16ac870&amp;username=moi0022731" xr:uid="{C0934A0B-302D-4BA1-AE44-87E4E39CFFAE}"/>
    <hyperlink ref="D806" r:id="rId180" display="https://emenscr.nesdc.go.th/viewer/view.html?id=5eb127283b4e237810d1d7e1&amp;username=mnre06151" xr:uid="{50F5C049-560D-4708-BC68-BED97A0D6974}"/>
    <hyperlink ref="D807" r:id="rId181" display="https://emenscr.nesdc.go.th/viewer/view.html?id=5ebeed4242c0850af7bfe9b0&amp;username=mnre06071" xr:uid="{DDD8DA93-3EBE-4302-88F1-E612899C6792}"/>
    <hyperlink ref="D808" r:id="rId182" display="https://emenscr.nesdc.go.th/viewer/view.html?id=5ebf5fe03bf31b0aeddb207c&amp;username=mnre06071" xr:uid="{8D2F7142-39DA-42CB-B916-F409FA996236}"/>
    <hyperlink ref="D809" r:id="rId183" display="https://emenscr.nesdc.go.th/viewer/view.html?id=5ebf62e442c0850af7bfe9b5&amp;username=mnre06071" xr:uid="{44CE89CF-7D09-4F8D-9D6C-7D20E256F36A}"/>
    <hyperlink ref="D810" r:id="rId184" display="https://emenscr.nesdc.go.th/viewer/view.html?id=5ebf69c03bf31b0aeddb207e&amp;username=mnre06071" xr:uid="{4CA6EE01-ECC5-4F63-92EF-266D12291029}"/>
    <hyperlink ref="D811" r:id="rId185" display="https://emenscr.nesdc.go.th/viewer/view.html?id=5ebf6b9a3bf31b0aeddb2080&amp;username=mnre06071" xr:uid="{34E05075-EB82-438A-BE05-9D6500AAD618}"/>
    <hyperlink ref="D812" r:id="rId186" display="https://emenscr.nesdc.go.th/viewer/view.html?id=5ebf6d2b42c0850af7bfe9b7&amp;username=mnre06071" xr:uid="{0124A996-F597-41C4-9053-8228EB213D89}"/>
    <hyperlink ref="D813" r:id="rId187" display="https://emenscr.nesdc.go.th/viewer/view.html?id=5ee33d67968cec0e4a2f3caf&amp;username=nrru0544031" xr:uid="{65D29597-9451-4B1A-B153-A7402F7336A2}"/>
    <hyperlink ref="D814" r:id="rId188" display="https://emenscr.nesdc.go.th/viewer/view.html?id=5efed3398fee0f3091ae8e77&amp;username=moi0021621" xr:uid="{6CF2B6FE-CB2A-4BDD-9CF3-C2DDA8AB0F77}"/>
    <hyperlink ref="D815" r:id="rId189" display="https://emenscr.nesdc.go.th/viewer/view.html?id=5f069c456fda33521e67b431&amp;username=rid_regional_39_31" xr:uid="{D27045BD-1ED9-4AD6-B123-F1A57C360BD0}"/>
    <hyperlink ref="D816" r:id="rId190" display="https://emenscr.nesdc.go.th/viewer/view.html?id=5f06c38bfcb1dd522419d46c&amp;username=rid_regional_39_31" xr:uid="{9E6B1109-9B1B-4A16-A90F-C7C5A662D7F7}"/>
    <hyperlink ref="D817" r:id="rId191" display="https://emenscr.nesdc.go.th/viewer/view.html?id=5f06c8a79d894252255a6e6e&amp;username=rid_regional_39_31" xr:uid="{160181BF-13C6-41BA-9318-CADA58A8E071}"/>
    <hyperlink ref="D112" r:id="rId192" display="https://emenscr.nesdc.go.th/viewer/view.html?id=5f06e1ecfcb1dd522419d4cb&amp;username=moi0017311" xr:uid="{90E9DC4B-6B9D-46DC-9A76-FE53762D345E}"/>
    <hyperlink ref="D113" r:id="rId193" display="https://emenscr.nesdc.go.th/viewer/view.html?id=5f07e1de1ee96b5a8a0460a6&amp;username=rid_regional_64_21" xr:uid="{62ACDF13-44B1-4E61-87B9-0FF33E101971}"/>
    <hyperlink ref="D818" r:id="rId194" display="https://emenscr.nesdc.go.th/viewer/view.html?id=5f07e63b1277685a835da693&amp;username=rid_regional_64_21" xr:uid="{017BCF0D-B266-4ED1-8F29-0301478758AB}"/>
    <hyperlink ref="D819" r:id="rId195" display="https://emenscr.nesdc.go.th/viewer/view.html?id=5f07ebed1ee96b5a8a0460c7&amp;username=rid_regional_64_21" xr:uid="{75EDA3A9-BB15-4912-87A4-3194EDDCD305}"/>
    <hyperlink ref="D114" r:id="rId196" display="https://emenscr.nesdc.go.th/viewer/view.html?id=5f07ee83cdfb955a969046c6&amp;username=rid_regional_64_21" xr:uid="{6B90FCFA-1E8D-4293-8475-B38063ED800D}"/>
    <hyperlink ref="D115" r:id="rId197" display="https://emenscr.nesdc.go.th/viewer/view.html?id=5f07f0761277685a835da6b6&amp;username=rid_regional_64_21" xr:uid="{44EF2645-B12E-423F-A564-697A75E1842E}"/>
    <hyperlink ref="D820" r:id="rId198" display="https://emenscr.nesdc.go.th/viewer/view.html?id=5f112eb0f440262ba4bb01ee&amp;username=mnre06141" xr:uid="{4538D687-EE8B-4FAC-9710-1F38B317407D}"/>
    <hyperlink ref="D116" r:id="rId199" display="https://emenscr.nesdc.go.th/viewer/view.html?id=5f114c13f440262ba4bb0208&amp;username=mnre06141" xr:uid="{82AFFD7D-C0E1-4677-8A96-DF4300D6764A}"/>
    <hyperlink ref="D821" r:id="rId200" display="https://emenscr.nesdc.go.th/viewer/view.html?id=5f80112617a70603224a60ff&amp;username=moi0022661" xr:uid="{04554BAD-7957-4A48-89C1-8F24CE91CAE6}"/>
    <hyperlink ref="D822" r:id="rId201" display="https://emenscr.nesdc.go.th/viewer/view.html?id=5f89164993c6563b0c6a0ae6&amp;username=obec_regional_56_31" xr:uid="{37B4B446-29EA-41BB-A7AD-42911ACF349B}"/>
    <hyperlink ref="D823" r:id="rId202" display="https://emenscr.nesdc.go.th/viewer/view.html?id=5f9a410998a1a850b9eca46a&amp;username=wma5601101" xr:uid="{BA29F9E6-A07A-4A67-B365-CBF974258108}"/>
    <hyperlink ref="D824" r:id="rId203" display="https://emenscr.nesdc.go.th/viewer/view.html?id=5f9fbf239402b9793b5a9634&amp;username=wma5601101" xr:uid="{27814CD0-B715-4723-95F2-E39B82B7FE7C}"/>
    <hyperlink ref="D825" r:id="rId204" display="https://emenscr.nesdc.go.th/viewer/view.html?id=5fa0c2dea0a9886ee8c8cf92&amp;username=wma5601101" xr:uid="{162DB6D2-2115-47D3-BE62-9D9E1C768D60}"/>
    <hyperlink ref="D826" r:id="rId205" display="https://emenscr.nesdc.go.th/viewer/view.html?id=5fa0cc99359d946ef1731a20&amp;username=wma5601101" xr:uid="{461924CF-7FF0-45A1-956F-194DEF5B1ED1}"/>
    <hyperlink ref="D827" r:id="rId206" display="https://emenscr.nesdc.go.th/viewer/view.html?id=5fa0dab8a0a9886ee8c8cfe3&amp;username=wma5601101" xr:uid="{FAEFD819-1060-450B-9D16-ED79BAAD3253}"/>
  </hyperlinks>
  <pageMargins left="0.7" right="0.7" top="0.75" bottom="0.75" header="0.3" footer="0.3"/>
  <pageSetup paperSize="9" orientation="portrait" r:id="rId207"/>
  <drawing r:id="rId20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82752-F611-44BB-A1F0-C3E42CFCE1EE}">
  <dimension ref="A3:K34"/>
  <sheetViews>
    <sheetView zoomScale="74" zoomScaleNormal="74" workbookViewId="0">
      <selection activeCell="L28" sqref="L28"/>
    </sheetView>
  </sheetViews>
  <sheetFormatPr defaultColWidth="9.1328125" defaultRowHeight="24"/>
  <cols>
    <col min="1" max="1" width="22.59765625" style="123" customWidth="1"/>
    <col min="2" max="2" width="16.265625" style="123" bestFit="1" customWidth="1"/>
    <col min="3" max="9" width="10.86328125" style="123" customWidth="1"/>
    <col min="10" max="10" width="20.59765625" style="123" customWidth="1"/>
    <col min="11" max="11" width="26.86328125" style="123" customWidth="1"/>
    <col min="12" max="16384" width="9.1328125" style="123"/>
  </cols>
  <sheetData>
    <row r="3" spans="1:11">
      <c r="A3" s="139" t="s">
        <v>7977</v>
      </c>
      <c r="B3" s="139" t="s">
        <v>7979</v>
      </c>
      <c r="C3" s="53"/>
      <c r="D3" s="53"/>
      <c r="E3" s="53"/>
      <c r="F3" s="53"/>
      <c r="G3" s="53"/>
      <c r="H3" s="53"/>
      <c r="I3" s="53"/>
      <c r="J3" s="53"/>
      <c r="K3" s="53"/>
    </row>
    <row r="4" spans="1:11">
      <c r="A4" s="139" t="s">
        <v>7978</v>
      </c>
      <c r="B4" s="53">
        <v>2561</v>
      </c>
      <c r="C4" s="53">
        <v>2562</v>
      </c>
      <c r="D4" s="53">
        <v>2563</v>
      </c>
      <c r="E4" s="53">
        <v>2564</v>
      </c>
      <c r="F4" s="53">
        <v>2565</v>
      </c>
      <c r="G4" s="53">
        <v>2566</v>
      </c>
      <c r="H4" s="53">
        <v>2567</v>
      </c>
      <c r="I4" s="53">
        <v>2568</v>
      </c>
      <c r="J4" s="53" t="s">
        <v>7980</v>
      </c>
      <c r="K4" s="140" t="s">
        <v>7981</v>
      </c>
    </row>
    <row r="5" spans="1:11">
      <c r="A5" s="77" t="s">
        <v>6672</v>
      </c>
      <c r="B5" s="53"/>
      <c r="C5" s="53"/>
      <c r="D5" s="53">
        <v>1</v>
      </c>
      <c r="E5" s="53">
        <v>1</v>
      </c>
      <c r="F5" s="53"/>
      <c r="G5" s="53"/>
      <c r="H5" s="53"/>
      <c r="I5" s="53"/>
      <c r="J5" s="53">
        <v>2</v>
      </c>
      <c r="K5" s="141">
        <f>SUM(G5:I5)</f>
        <v>0</v>
      </c>
    </row>
    <row r="6" spans="1:11">
      <c r="A6" s="142" t="s">
        <v>7684</v>
      </c>
      <c r="B6" s="53"/>
      <c r="C6" s="53"/>
      <c r="D6" s="53">
        <v>1</v>
      </c>
      <c r="E6" s="53">
        <v>1</v>
      </c>
      <c r="F6" s="53"/>
      <c r="G6" s="53"/>
      <c r="H6" s="53"/>
      <c r="I6" s="53"/>
      <c r="J6" s="53">
        <v>2</v>
      </c>
      <c r="K6" s="53">
        <f t="shared" ref="K6:K25" si="0">SUM(G6:I6)</f>
        <v>0</v>
      </c>
    </row>
    <row r="7" spans="1:11">
      <c r="A7" s="77" t="s">
        <v>4393</v>
      </c>
      <c r="B7" s="53"/>
      <c r="C7" s="53">
        <v>1</v>
      </c>
      <c r="D7" s="53"/>
      <c r="E7" s="53">
        <v>1</v>
      </c>
      <c r="F7" s="53"/>
      <c r="G7" s="53">
        <v>1</v>
      </c>
      <c r="H7" s="53">
        <v>1</v>
      </c>
      <c r="I7" s="53">
        <v>1</v>
      </c>
      <c r="J7" s="53">
        <v>5</v>
      </c>
      <c r="K7" s="141">
        <f t="shared" si="0"/>
        <v>3</v>
      </c>
    </row>
    <row r="8" spans="1:11">
      <c r="A8" s="142" t="s">
        <v>7684</v>
      </c>
      <c r="B8" s="53"/>
      <c r="C8" s="53">
        <v>1</v>
      </c>
      <c r="D8" s="53"/>
      <c r="E8" s="53">
        <v>1</v>
      </c>
      <c r="F8" s="53"/>
      <c r="G8" s="53">
        <v>1</v>
      </c>
      <c r="H8" s="53">
        <v>1</v>
      </c>
      <c r="I8" s="53">
        <v>1</v>
      </c>
      <c r="J8" s="53">
        <v>5</v>
      </c>
      <c r="K8" s="53">
        <f t="shared" si="0"/>
        <v>3</v>
      </c>
    </row>
    <row r="9" spans="1:11">
      <c r="A9" s="77" t="s">
        <v>5504</v>
      </c>
      <c r="B9" s="53"/>
      <c r="C9" s="53"/>
      <c r="D9" s="53">
        <v>4</v>
      </c>
      <c r="E9" s="53">
        <v>1</v>
      </c>
      <c r="F9" s="53">
        <v>5</v>
      </c>
      <c r="G9" s="53">
        <v>6</v>
      </c>
      <c r="H9" s="53"/>
      <c r="I9" s="53">
        <v>4</v>
      </c>
      <c r="J9" s="53">
        <v>20</v>
      </c>
      <c r="K9" s="141">
        <f t="shared" si="0"/>
        <v>10</v>
      </c>
    </row>
    <row r="10" spans="1:11">
      <c r="A10" s="142" t="s">
        <v>7684</v>
      </c>
      <c r="B10" s="53"/>
      <c r="C10" s="53"/>
      <c r="D10" s="53">
        <v>4</v>
      </c>
      <c r="E10" s="53">
        <v>1</v>
      </c>
      <c r="F10" s="53">
        <v>5</v>
      </c>
      <c r="G10" s="53">
        <v>6</v>
      </c>
      <c r="H10" s="53"/>
      <c r="I10" s="53">
        <v>4</v>
      </c>
      <c r="J10" s="53">
        <v>20</v>
      </c>
      <c r="K10" s="53">
        <f t="shared" si="0"/>
        <v>10</v>
      </c>
    </row>
    <row r="11" spans="1:11">
      <c r="A11" s="77" t="s">
        <v>4400</v>
      </c>
      <c r="B11" s="53"/>
      <c r="C11" s="53">
        <v>3</v>
      </c>
      <c r="D11" s="53">
        <v>77</v>
      </c>
      <c r="E11" s="53">
        <v>79</v>
      </c>
      <c r="F11" s="53">
        <v>66</v>
      </c>
      <c r="G11" s="53">
        <v>187</v>
      </c>
      <c r="H11" s="53">
        <v>146</v>
      </c>
      <c r="I11" s="53">
        <v>147</v>
      </c>
      <c r="J11" s="53">
        <v>705</v>
      </c>
      <c r="K11" s="141">
        <f t="shared" si="0"/>
        <v>480</v>
      </c>
    </row>
    <row r="12" spans="1:11">
      <c r="A12" s="142" t="s">
        <v>7686</v>
      </c>
      <c r="B12" s="53"/>
      <c r="C12" s="53"/>
      <c r="D12" s="53"/>
      <c r="E12" s="53">
        <v>1</v>
      </c>
      <c r="F12" s="53">
        <v>5</v>
      </c>
      <c r="G12" s="53">
        <v>1</v>
      </c>
      <c r="H12" s="53">
        <v>1</v>
      </c>
      <c r="I12" s="53">
        <v>2</v>
      </c>
      <c r="J12" s="53">
        <v>10</v>
      </c>
      <c r="K12" s="53">
        <f t="shared" si="0"/>
        <v>4</v>
      </c>
    </row>
    <row r="13" spans="1:11">
      <c r="A13" s="142" t="s">
        <v>7684</v>
      </c>
      <c r="B13" s="53"/>
      <c r="C13" s="53">
        <v>3</v>
      </c>
      <c r="D13" s="53">
        <v>77</v>
      </c>
      <c r="E13" s="53">
        <v>78</v>
      </c>
      <c r="F13" s="53">
        <v>61</v>
      </c>
      <c r="G13" s="53">
        <v>186</v>
      </c>
      <c r="H13" s="53">
        <v>145</v>
      </c>
      <c r="I13" s="53">
        <v>145</v>
      </c>
      <c r="J13" s="53">
        <v>695</v>
      </c>
      <c r="K13" s="53">
        <f t="shared" si="0"/>
        <v>476</v>
      </c>
    </row>
    <row r="14" spans="1:11">
      <c r="A14" s="77" t="s">
        <v>4440</v>
      </c>
      <c r="B14" s="53">
        <v>3</v>
      </c>
      <c r="C14" s="53">
        <v>13</v>
      </c>
      <c r="D14" s="53">
        <v>70</v>
      </c>
      <c r="E14" s="53">
        <v>146</v>
      </c>
      <c r="F14" s="53">
        <v>123</v>
      </c>
      <c r="G14" s="53">
        <v>197</v>
      </c>
      <c r="H14" s="53">
        <v>132</v>
      </c>
      <c r="I14" s="53">
        <v>99</v>
      </c>
      <c r="J14" s="53">
        <v>783</v>
      </c>
      <c r="K14" s="141">
        <f t="shared" si="0"/>
        <v>428</v>
      </c>
    </row>
    <row r="15" spans="1:11">
      <c r="A15" s="142" t="s">
        <v>7686</v>
      </c>
      <c r="B15" s="53"/>
      <c r="C15" s="53"/>
      <c r="D15" s="53"/>
      <c r="E15" s="53">
        <v>1</v>
      </c>
      <c r="F15" s="53">
        <v>3</v>
      </c>
      <c r="G15" s="53">
        <v>2</v>
      </c>
      <c r="H15" s="53"/>
      <c r="I15" s="53">
        <v>2</v>
      </c>
      <c r="J15" s="53">
        <v>8</v>
      </c>
      <c r="K15" s="53">
        <f t="shared" si="0"/>
        <v>4</v>
      </c>
    </row>
    <row r="16" spans="1:11">
      <c r="A16" s="142" t="s">
        <v>7684</v>
      </c>
      <c r="B16" s="53">
        <v>3</v>
      </c>
      <c r="C16" s="53">
        <v>13</v>
      </c>
      <c r="D16" s="53">
        <v>70</v>
      </c>
      <c r="E16" s="53">
        <v>145</v>
      </c>
      <c r="F16" s="53">
        <v>120</v>
      </c>
      <c r="G16" s="53">
        <v>195</v>
      </c>
      <c r="H16" s="53">
        <v>132</v>
      </c>
      <c r="I16" s="53">
        <v>97</v>
      </c>
      <c r="J16" s="53">
        <v>775</v>
      </c>
      <c r="K16" s="53">
        <f t="shared" si="0"/>
        <v>424</v>
      </c>
    </row>
    <row r="17" spans="1:11">
      <c r="A17" s="77" t="s">
        <v>4389</v>
      </c>
      <c r="B17" s="53"/>
      <c r="C17" s="53"/>
      <c r="D17" s="53">
        <v>1</v>
      </c>
      <c r="E17" s="53">
        <v>1</v>
      </c>
      <c r="F17" s="53"/>
      <c r="G17" s="53">
        <v>1</v>
      </c>
      <c r="H17" s="53">
        <v>1</v>
      </c>
      <c r="I17" s="53"/>
      <c r="J17" s="53">
        <v>4</v>
      </c>
      <c r="K17" s="141">
        <f t="shared" si="0"/>
        <v>2</v>
      </c>
    </row>
    <row r="18" spans="1:11">
      <c r="A18" s="142" t="s">
        <v>7684</v>
      </c>
      <c r="B18" s="53"/>
      <c r="C18" s="53"/>
      <c r="D18" s="53">
        <v>1</v>
      </c>
      <c r="E18" s="53">
        <v>1</v>
      </c>
      <c r="F18" s="53"/>
      <c r="G18" s="53">
        <v>1</v>
      </c>
      <c r="H18" s="53">
        <v>1</v>
      </c>
      <c r="I18" s="53"/>
      <c r="J18" s="53">
        <v>4</v>
      </c>
      <c r="K18" s="53">
        <f t="shared" si="0"/>
        <v>2</v>
      </c>
    </row>
    <row r="19" spans="1:11">
      <c r="A19" s="77" t="s">
        <v>5514</v>
      </c>
      <c r="B19" s="53"/>
      <c r="C19" s="53"/>
      <c r="D19" s="53">
        <v>3</v>
      </c>
      <c r="E19" s="53">
        <v>12</v>
      </c>
      <c r="F19" s="53">
        <v>11</v>
      </c>
      <c r="G19" s="53">
        <v>7</v>
      </c>
      <c r="H19" s="53">
        <v>8</v>
      </c>
      <c r="I19" s="53">
        <v>3</v>
      </c>
      <c r="J19" s="53">
        <v>44</v>
      </c>
      <c r="K19" s="141">
        <f t="shared" si="0"/>
        <v>18</v>
      </c>
    </row>
    <row r="20" spans="1:11">
      <c r="A20" s="142" t="s">
        <v>7686</v>
      </c>
      <c r="B20" s="53"/>
      <c r="C20" s="53"/>
      <c r="D20" s="53"/>
      <c r="E20" s="53">
        <v>3</v>
      </c>
      <c r="F20" s="53">
        <v>1</v>
      </c>
      <c r="G20" s="53">
        <v>2</v>
      </c>
      <c r="H20" s="53"/>
      <c r="I20" s="53"/>
      <c r="J20" s="53">
        <v>6</v>
      </c>
      <c r="K20" s="53">
        <f t="shared" si="0"/>
        <v>2</v>
      </c>
    </row>
    <row r="21" spans="1:11">
      <c r="A21" s="142" t="s">
        <v>7684</v>
      </c>
      <c r="B21" s="53"/>
      <c r="C21" s="53"/>
      <c r="D21" s="53">
        <v>3</v>
      </c>
      <c r="E21" s="53">
        <v>9</v>
      </c>
      <c r="F21" s="53">
        <v>10</v>
      </c>
      <c r="G21" s="53">
        <v>5</v>
      </c>
      <c r="H21" s="53">
        <v>8</v>
      </c>
      <c r="I21" s="53">
        <v>3</v>
      </c>
      <c r="J21" s="53">
        <v>38</v>
      </c>
      <c r="K21" s="53">
        <f t="shared" si="0"/>
        <v>16</v>
      </c>
    </row>
    <row r="22" spans="1:11">
      <c r="A22" s="77" t="s">
        <v>5502</v>
      </c>
      <c r="B22" s="53"/>
      <c r="C22" s="53"/>
      <c r="D22" s="53">
        <v>1</v>
      </c>
      <c r="E22" s="53">
        <v>4</v>
      </c>
      <c r="F22" s="53">
        <v>5</v>
      </c>
      <c r="G22" s="53">
        <v>6</v>
      </c>
      <c r="H22" s="53">
        <v>7</v>
      </c>
      <c r="I22" s="53">
        <v>9</v>
      </c>
      <c r="J22" s="53">
        <v>32</v>
      </c>
      <c r="K22" s="141">
        <f t="shared" si="0"/>
        <v>22</v>
      </c>
    </row>
    <row r="23" spans="1:11">
      <c r="A23" s="142" t="s">
        <v>7686</v>
      </c>
      <c r="B23" s="53"/>
      <c r="C23" s="53"/>
      <c r="D23" s="53"/>
      <c r="E23" s="53"/>
      <c r="F23" s="53">
        <v>1</v>
      </c>
      <c r="G23" s="53">
        <v>1</v>
      </c>
      <c r="H23" s="53">
        <v>1</v>
      </c>
      <c r="I23" s="53"/>
      <c r="J23" s="53">
        <v>3</v>
      </c>
      <c r="K23" s="53">
        <f t="shared" si="0"/>
        <v>2</v>
      </c>
    </row>
    <row r="24" spans="1:11">
      <c r="A24" s="142" t="s">
        <v>7684</v>
      </c>
      <c r="B24" s="53"/>
      <c r="C24" s="53"/>
      <c r="D24" s="53">
        <v>1</v>
      </c>
      <c r="E24" s="53">
        <v>4</v>
      </c>
      <c r="F24" s="53">
        <v>4</v>
      </c>
      <c r="G24" s="53">
        <v>5</v>
      </c>
      <c r="H24" s="53">
        <v>6</v>
      </c>
      <c r="I24" s="53">
        <v>9</v>
      </c>
      <c r="J24" s="53">
        <v>29</v>
      </c>
      <c r="K24" s="53">
        <f t="shared" si="0"/>
        <v>20</v>
      </c>
    </row>
    <row r="25" spans="1:11">
      <c r="A25" s="143" t="s">
        <v>7980</v>
      </c>
      <c r="B25" s="144">
        <v>3</v>
      </c>
      <c r="C25" s="144">
        <v>17</v>
      </c>
      <c r="D25" s="144">
        <v>157</v>
      </c>
      <c r="E25" s="144">
        <v>245</v>
      </c>
      <c r="F25" s="144">
        <v>210</v>
      </c>
      <c r="G25" s="144">
        <v>405</v>
      </c>
      <c r="H25" s="144">
        <v>295</v>
      </c>
      <c r="I25" s="144">
        <v>263</v>
      </c>
      <c r="J25" s="144">
        <v>1595</v>
      </c>
      <c r="K25" s="140">
        <f t="shared" si="0"/>
        <v>963</v>
      </c>
    </row>
    <row r="27" spans="1:11">
      <c r="J27" s="123">
        <v>3</v>
      </c>
      <c r="K27" s="123">
        <v>18</v>
      </c>
    </row>
    <row r="28" spans="1:11">
      <c r="J28" s="123">
        <v>476</v>
      </c>
      <c r="K28" s="123">
        <v>6</v>
      </c>
    </row>
    <row r="29" spans="1:11">
      <c r="J29" s="123">
        <v>10</v>
      </c>
      <c r="K29" s="123">
        <v>3</v>
      </c>
    </row>
    <row r="30" spans="1:11">
      <c r="J30" s="123">
        <v>424</v>
      </c>
      <c r="K30" s="123">
        <f>SUM(K27:K29)</f>
        <v>27</v>
      </c>
    </row>
    <row r="31" spans="1:11">
      <c r="J31" s="123">
        <v>2</v>
      </c>
      <c r="K31" s="123">
        <f>1595-27</f>
        <v>1568</v>
      </c>
    </row>
    <row r="32" spans="1:11">
      <c r="J32" s="123">
        <v>16</v>
      </c>
    </row>
    <row r="33" spans="10:11">
      <c r="J33" s="123">
        <v>20</v>
      </c>
      <c r="K33" s="123">
        <f>963-12</f>
        <v>951</v>
      </c>
    </row>
    <row r="34" spans="10:11">
      <c r="J34" s="123">
        <f>SUM(J27:J33)</f>
        <v>951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94CD8-9C93-4937-84F5-B8CF8940DDA6}">
  <sheetPr filterMode="1"/>
  <dimension ref="A2:R1052"/>
  <sheetViews>
    <sheetView zoomScale="78" zoomScaleNormal="78" workbookViewId="0">
      <selection activeCell="G38" sqref="G38"/>
    </sheetView>
  </sheetViews>
  <sheetFormatPr defaultColWidth="9.1328125" defaultRowHeight="14.25"/>
  <cols>
    <col min="1" max="1" width="32.86328125" customWidth="1"/>
    <col min="2" max="2" width="58.73046875" customWidth="1"/>
    <col min="3" max="3" width="44.86328125" customWidth="1"/>
    <col min="4" max="4" width="21.86328125" customWidth="1"/>
    <col min="5" max="5" width="26.1328125" style="51" customWidth="1"/>
    <col min="6" max="6" width="28.1328125" customWidth="1"/>
    <col min="7" max="7" width="27" customWidth="1"/>
    <col min="8" max="11" width="54" customWidth="1"/>
    <col min="12" max="16" width="37" customWidth="1"/>
    <col min="17" max="17" width="37.3984375" customWidth="1"/>
    <col min="18" max="18" width="20.1328125" customWidth="1"/>
  </cols>
  <sheetData>
    <row r="2" spans="1:18" ht="33">
      <c r="B2" s="29" t="s">
        <v>2526</v>
      </c>
      <c r="F2" s="29"/>
    </row>
    <row r="9" spans="1:18" s="49" customFormat="1" ht="20.25" customHeight="1">
      <c r="A9" s="70" t="s">
        <v>2</v>
      </c>
      <c r="B9" s="70" t="s">
        <v>3</v>
      </c>
      <c r="C9" s="70" t="s">
        <v>3</v>
      </c>
      <c r="D9" s="70" t="s">
        <v>7</v>
      </c>
      <c r="E9" s="71" t="s">
        <v>2344</v>
      </c>
      <c r="F9" s="70" t="s">
        <v>14</v>
      </c>
      <c r="G9" s="70" t="s">
        <v>15</v>
      </c>
      <c r="H9" s="70" t="s">
        <v>18</v>
      </c>
      <c r="I9" s="70" t="s">
        <v>19</v>
      </c>
      <c r="J9" s="70" t="s">
        <v>7681</v>
      </c>
      <c r="K9" s="70" t="s">
        <v>20</v>
      </c>
      <c r="L9" s="70" t="s">
        <v>21</v>
      </c>
      <c r="M9" s="70" t="s">
        <v>22</v>
      </c>
      <c r="N9" s="70" t="s">
        <v>23</v>
      </c>
      <c r="O9" s="70" t="s">
        <v>7717</v>
      </c>
      <c r="P9" s="70" t="s">
        <v>5486</v>
      </c>
      <c r="Q9" s="70" t="s">
        <v>7716</v>
      </c>
      <c r="R9" s="70" t="s">
        <v>7682</v>
      </c>
    </row>
    <row r="10" spans="1:18" ht="24.4" thickBot="1">
      <c r="A10" s="69" t="s">
        <v>26</v>
      </c>
      <c r="B10" s="72" t="s">
        <v>27</v>
      </c>
      <c r="C10" s="69" t="s">
        <v>27</v>
      </c>
      <c r="D10" s="69" t="s">
        <v>29</v>
      </c>
      <c r="E10" s="73" t="s">
        <v>3062</v>
      </c>
      <c r="F10" s="69" t="s">
        <v>34</v>
      </c>
      <c r="G10" s="69" t="s">
        <v>35</v>
      </c>
      <c r="H10" s="69" t="s">
        <v>36</v>
      </c>
      <c r="I10" s="69" t="s">
        <v>37</v>
      </c>
      <c r="J10" s="69"/>
      <c r="K10" s="69" t="s">
        <v>38</v>
      </c>
      <c r="L10" s="69"/>
      <c r="M10" s="69"/>
      <c r="N10" s="69"/>
      <c r="O10" s="69"/>
      <c r="P10" s="69"/>
      <c r="Q10" s="72"/>
      <c r="R10" s="69" t="s">
        <v>2568</v>
      </c>
    </row>
    <row r="11" spans="1:18" ht="24.4" thickBot="1">
      <c r="A11" s="69" t="s">
        <v>39</v>
      </c>
      <c r="B11" s="74" t="s">
        <v>40</v>
      </c>
      <c r="C11" s="69" t="s">
        <v>40</v>
      </c>
      <c r="D11" s="69" t="s">
        <v>29</v>
      </c>
      <c r="E11" s="73" t="s">
        <v>3062</v>
      </c>
      <c r="F11" s="69" t="s">
        <v>34</v>
      </c>
      <c r="G11" s="69" t="s">
        <v>42</v>
      </c>
      <c r="H11" s="69" t="s">
        <v>36</v>
      </c>
      <c r="I11" s="69" t="s">
        <v>37</v>
      </c>
      <c r="J11" s="69"/>
      <c r="K11" s="69" t="s">
        <v>38</v>
      </c>
      <c r="L11" s="69"/>
      <c r="M11" s="69"/>
      <c r="N11" s="69"/>
      <c r="O11" s="69"/>
      <c r="P11" s="69"/>
      <c r="Q11" s="74"/>
      <c r="R11" s="69" t="s">
        <v>2568</v>
      </c>
    </row>
    <row r="12" spans="1:18" ht="24.4" hidden="1" thickBot="1">
      <c r="A12" s="69" t="s">
        <v>44</v>
      </c>
      <c r="B12" s="74" t="s">
        <v>45</v>
      </c>
      <c r="C12" s="69" t="s">
        <v>45</v>
      </c>
      <c r="D12" s="69" t="s">
        <v>29</v>
      </c>
      <c r="E12" s="73" t="s">
        <v>3063</v>
      </c>
      <c r="F12" s="69" t="s">
        <v>47</v>
      </c>
      <c r="G12" s="69" t="s">
        <v>35</v>
      </c>
      <c r="H12" s="69" t="s">
        <v>48</v>
      </c>
      <c r="I12" s="69" t="s">
        <v>49</v>
      </c>
      <c r="J12" s="69"/>
      <c r="K12" s="69" t="s">
        <v>38</v>
      </c>
      <c r="L12" s="69"/>
      <c r="M12" s="69"/>
      <c r="N12" s="69"/>
      <c r="O12" s="69"/>
      <c r="P12" s="69"/>
      <c r="Q12" s="74"/>
      <c r="R12" s="69" t="s">
        <v>2575</v>
      </c>
    </row>
    <row r="13" spans="1:18" ht="24.4" thickBot="1">
      <c r="A13" s="69" t="s">
        <v>51</v>
      </c>
      <c r="B13" s="74" t="s">
        <v>52</v>
      </c>
      <c r="C13" s="69" t="s">
        <v>52</v>
      </c>
      <c r="D13" s="69" t="s">
        <v>29</v>
      </c>
      <c r="E13" s="73" t="s">
        <v>3064</v>
      </c>
      <c r="F13" s="69" t="s">
        <v>54</v>
      </c>
      <c r="G13" s="69" t="s">
        <v>55</v>
      </c>
      <c r="H13" s="69" t="s">
        <v>56</v>
      </c>
      <c r="I13" s="69" t="s">
        <v>57</v>
      </c>
      <c r="J13" s="69"/>
      <c r="K13" s="69" t="s">
        <v>58</v>
      </c>
      <c r="L13" s="69"/>
      <c r="M13" s="69"/>
      <c r="N13" s="69"/>
      <c r="O13" s="69"/>
      <c r="P13" s="69"/>
      <c r="Q13" s="74"/>
      <c r="R13" s="69" t="s">
        <v>2568</v>
      </c>
    </row>
    <row r="14" spans="1:18" ht="24.4" thickBot="1">
      <c r="A14" s="69" t="s">
        <v>59</v>
      </c>
      <c r="B14" s="74" t="s">
        <v>60</v>
      </c>
      <c r="C14" s="69" t="s">
        <v>60</v>
      </c>
      <c r="D14" s="69" t="s">
        <v>29</v>
      </c>
      <c r="E14" s="73" t="s">
        <v>3064</v>
      </c>
      <c r="F14" s="69" t="s">
        <v>54</v>
      </c>
      <c r="G14" s="69" t="s">
        <v>55</v>
      </c>
      <c r="H14" s="69" t="s">
        <v>56</v>
      </c>
      <c r="I14" s="69" t="s">
        <v>57</v>
      </c>
      <c r="J14" s="69"/>
      <c r="K14" s="69" t="s">
        <v>58</v>
      </c>
      <c r="L14" s="69"/>
      <c r="M14" s="69"/>
      <c r="N14" s="69"/>
      <c r="O14" s="69"/>
      <c r="P14" s="69"/>
      <c r="Q14" s="74"/>
      <c r="R14" s="69" t="s">
        <v>2568</v>
      </c>
    </row>
    <row r="15" spans="1:18" ht="24.4" thickBot="1">
      <c r="A15" s="69" t="s">
        <v>62</v>
      </c>
      <c r="B15" s="74" t="s">
        <v>63</v>
      </c>
      <c r="C15" s="69" t="s">
        <v>63</v>
      </c>
      <c r="D15" s="69" t="s">
        <v>29</v>
      </c>
      <c r="E15" s="73" t="s">
        <v>3064</v>
      </c>
      <c r="F15" s="69" t="s">
        <v>54</v>
      </c>
      <c r="G15" s="69" t="s">
        <v>55</v>
      </c>
      <c r="H15" s="69" t="s">
        <v>56</v>
      </c>
      <c r="I15" s="69" t="s">
        <v>57</v>
      </c>
      <c r="J15" s="69"/>
      <c r="K15" s="69" t="s">
        <v>58</v>
      </c>
      <c r="L15" s="69"/>
      <c r="M15" s="69"/>
      <c r="N15" s="69"/>
      <c r="O15" s="69"/>
      <c r="P15" s="69"/>
      <c r="Q15" s="74"/>
      <c r="R15" s="69" t="s">
        <v>2568</v>
      </c>
    </row>
    <row r="16" spans="1:18" ht="24.4" thickBot="1">
      <c r="A16" s="69" t="s">
        <v>65</v>
      </c>
      <c r="B16" s="74" t="s">
        <v>66</v>
      </c>
      <c r="C16" s="69" t="s">
        <v>66</v>
      </c>
      <c r="D16" s="69" t="s">
        <v>29</v>
      </c>
      <c r="E16" s="73" t="s">
        <v>3065</v>
      </c>
      <c r="F16" s="69" t="s">
        <v>68</v>
      </c>
      <c r="G16" s="69" t="s">
        <v>69</v>
      </c>
      <c r="H16" s="69" t="s">
        <v>56</v>
      </c>
      <c r="I16" s="69" t="s">
        <v>57</v>
      </c>
      <c r="J16" s="69"/>
      <c r="K16" s="69" t="s">
        <v>58</v>
      </c>
      <c r="L16" s="69"/>
      <c r="M16" s="69"/>
      <c r="N16" s="69"/>
      <c r="O16" s="69"/>
      <c r="P16" s="69"/>
      <c r="Q16" s="74"/>
      <c r="R16" s="69" t="s">
        <v>2568</v>
      </c>
    </row>
    <row r="17" spans="1:18" ht="24.4" thickBot="1">
      <c r="A17" s="69" t="s">
        <v>70</v>
      </c>
      <c r="B17" s="74" t="s">
        <v>71</v>
      </c>
      <c r="C17" s="69" t="s">
        <v>71</v>
      </c>
      <c r="D17" s="69" t="s">
        <v>29</v>
      </c>
      <c r="E17" s="73" t="s">
        <v>3065</v>
      </c>
      <c r="F17" s="69" t="s">
        <v>68</v>
      </c>
      <c r="G17" s="69" t="s">
        <v>69</v>
      </c>
      <c r="H17" s="69" t="s">
        <v>56</v>
      </c>
      <c r="I17" s="69" t="s">
        <v>57</v>
      </c>
      <c r="J17" s="69"/>
      <c r="K17" s="69" t="s">
        <v>58</v>
      </c>
      <c r="L17" s="69"/>
      <c r="M17" s="69"/>
      <c r="N17" s="69"/>
      <c r="O17" s="69"/>
      <c r="P17" s="69"/>
      <c r="Q17" s="74"/>
      <c r="R17" s="69" t="s">
        <v>2568</v>
      </c>
    </row>
    <row r="18" spans="1:18" ht="24.4" thickBot="1">
      <c r="A18" s="69" t="s">
        <v>73</v>
      </c>
      <c r="B18" s="74" t="s">
        <v>2221</v>
      </c>
      <c r="C18" s="69" t="s">
        <v>74</v>
      </c>
      <c r="D18" s="69" t="s">
        <v>29</v>
      </c>
      <c r="E18" s="73" t="s">
        <v>3065</v>
      </c>
      <c r="F18" s="69" t="s">
        <v>68</v>
      </c>
      <c r="G18" s="69" t="s">
        <v>69</v>
      </c>
      <c r="H18" s="69" t="s">
        <v>56</v>
      </c>
      <c r="I18" s="69" t="s">
        <v>57</v>
      </c>
      <c r="J18" s="69"/>
      <c r="K18" s="69" t="s">
        <v>58</v>
      </c>
      <c r="L18" s="69"/>
      <c r="M18" s="69"/>
      <c r="N18" s="69"/>
      <c r="O18" s="69"/>
      <c r="P18" s="69"/>
      <c r="Q18" s="74"/>
      <c r="R18" s="69" t="s">
        <v>2568</v>
      </c>
    </row>
    <row r="19" spans="1:18" ht="24.4" thickBot="1">
      <c r="A19" s="69" t="s">
        <v>76</v>
      </c>
      <c r="B19" s="74" t="s">
        <v>77</v>
      </c>
      <c r="C19" s="69" t="s">
        <v>77</v>
      </c>
      <c r="D19" s="69" t="s">
        <v>29</v>
      </c>
      <c r="E19" s="73" t="s">
        <v>3065</v>
      </c>
      <c r="F19" s="69" t="s">
        <v>68</v>
      </c>
      <c r="G19" s="69" t="s">
        <v>69</v>
      </c>
      <c r="H19" s="69" t="s">
        <v>56</v>
      </c>
      <c r="I19" s="69" t="s">
        <v>57</v>
      </c>
      <c r="J19" s="69"/>
      <c r="K19" s="69" t="s">
        <v>58</v>
      </c>
      <c r="L19" s="69"/>
      <c r="M19" s="69"/>
      <c r="N19" s="69"/>
      <c r="O19" s="69"/>
      <c r="P19" s="69"/>
      <c r="Q19" s="74"/>
      <c r="R19" s="69" t="s">
        <v>2568</v>
      </c>
    </row>
    <row r="20" spans="1:18" ht="24.4" thickBot="1">
      <c r="A20" s="69" t="s">
        <v>79</v>
      </c>
      <c r="B20" s="74" t="s">
        <v>2222</v>
      </c>
      <c r="C20" s="69" t="s">
        <v>80</v>
      </c>
      <c r="D20" s="69" t="s">
        <v>29</v>
      </c>
      <c r="E20" s="73" t="s">
        <v>3065</v>
      </c>
      <c r="F20" s="69" t="s">
        <v>68</v>
      </c>
      <c r="G20" s="69" t="s">
        <v>69</v>
      </c>
      <c r="H20" s="69" t="s">
        <v>56</v>
      </c>
      <c r="I20" s="69" t="s">
        <v>57</v>
      </c>
      <c r="J20" s="69"/>
      <c r="K20" s="69" t="s">
        <v>58</v>
      </c>
      <c r="L20" s="69"/>
      <c r="M20" s="69"/>
      <c r="N20" s="69"/>
      <c r="O20" s="69"/>
      <c r="P20" s="69"/>
      <c r="Q20" s="74"/>
      <c r="R20" s="69" t="s">
        <v>2568</v>
      </c>
    </row>
    <row r="21" spans="1:18" ht="24.4" thickBot="1">
      <c r="A21" s="69" t="s">
        <v>82</v>
      </c>
      <c r="B21" s="74" t="s">
        <v>83</v>
      </c>
      <c r="C21" s="69" t="s">
        <v>83</v>
      </c>
      <c r="D21" s="69" t="s">
        <v>29</v>
      </c>
      <c r="E21" s="73" t="s">
        <v>3065</v>
      </c>
      <c r="F21" s="69" t="s">
        <v>68</v>
      </c>
      <c r="G21" s="69" t="s">
        <v>69</v>
      </c>
      <c r="H21" s="69" t="s">
        <v>56</v>
      </c>
      <c r="I21" s="69" t="s">
        <v>57</v>
      </c>
      <c r="J21" s="69"/>
      <c r="K21" s="69" t="s">
        <v>58</v>
      </c>
      <c r="L21" s="69"/>
      <c r="M21" s="69"/>
      <c r="N21" s="69"/>
      <c r="O21" s="69"/>
      <c r="P21" s="69"/>
      <c r="Q21" s="74"/>
      <c r="R21" s="69" t="s">
        <v>2568</v>
      </c>
    </row>
    <row r="22" spans="1:18" ht="24.4" thickBot="1">
      <c r="A22" s="69" t="s">
        <v>85</v>
      </c>
      <c r="B22" s="74" t="s">
        <v>86</v>
      </c>
      <c r="C22" s="69" t="s">
        <v>86</v>
      </c>
      <c r="D22" s="69" t="s">
        <v>29</v>
      </c>
      <c r="E22" s="73" t="s">
        <v>3062</v>
      </c>
      <c r="F22" s="69" t="s">
        <v>88</v>
      </c>
      <c r="G22" s="69" t="s">
        <v>35</v>
      </c>
      <c r="H22" s="69" t="s">
        <v>48</v>
      </c>
      <c r="I22" s="69" t="s">
        <v>49</v>
      </c>
      <c r="J22" s="69"/>
      <c r="K22" s="69" t="s">
        <v>38</v>
      </c>
      <c r="L22" s="69"/>
      <c r="M22" s="69"/>
      <c r="N22" s="69"/>
      <c r="O22" s="69"/>
      <c r="P22" s="69"/>
      <c r="Q22" s="74"/>
      <c r="R22" s="69" t="s">
        <v>3058</v>
      </c>
    </row>
    <row r="23" spans="1:18" ht="24.4" thickBot="1">
      <c r="A23" s="69" t="s">
        <v>89</v>
      </c>
      <c r="B23" s="74" t="s">
        <v>90</v>
      </c>
      <c r="C23" s="69" t="s">
        <v>90</v>
      </c>
      <c r="D23" s="69" t="s">
        <v>29</v>
      </c>
      <c r="E23" s="73" t="s">
        <v>3065</v>
      </c>
      <c r="F23" s="69" t="s">
        <v>68</v>
      </c>
      <c r="G23" s="69" t="s">
        <v>69</v>
      </c>
      <c r="H23" s="69" t="s">
        <v>56</v>
      </c>
      <c r="I23" s="69" t="s">
        <v>57</v>
      </c>
      <c r="J23" s="69"/>
      <c r="K23" s="69" t="s">
        <v>58</v>
      </c>
      <c r="L23" s="69"/>
      <c r="M23" s="69"/>
      <c r="N23" s="69"/>
      <c r="O23" s="69"/>
      <c r="P23" s="69"/>
      <c r="Q23" s="74"/>
      <c r="R23" s="69" t="s">
        <v>2568</v>
      </c>
    </row>
    <row r="24" spans="1:18" ht="24.4" thickBot="1">
      <c r="A24" s="69" t="s">
        <v>92</v>
      </c>
      <c r="B24" s="74" t="s">
        <v>93</v>
      </c>
      <c r="C24" s="69" t="s">
        <v>93</v>
      </c>
      <c r="D24" s="69" t="s">
        <v>29</v>
      </c>
      <c r="E24" s="73" t="s">
        <v>3065</v>
      </c>
      <c r="F24" s="69" t="s">
        <v>68</v>
      </c>
      <c r="G24" s="69" t="s">
        <v>69</v>
      </c>
      <c r="H24" s="69" t="s">
        <v>56</v>
      </c>
      <c r="I24" s="69" t="s">
        <v>57</v>
      </c>
      <c r="J24" s="69"/>
      <c r="K24" s="69" t="s">
        <v>58</v>
      </c>
      <c r="L24" s="69"/>
      <c r="M24" s="69"/>
      <c r="N24" s="69"/>
      <c r="O24" s="69"/>
      <c r="P24" s="69"/>
      <c r="Q24" s="74"/>
      <c r="R24" s="69" t="s">
        <v>2568</v>
      </c>
    </row>
    <row r="25" spans="1:18" ht="24.4" thickBot="1">
      <c r="A25" s="69" t="s">
        <v>95</v>
      </c>
      <c r="B25" s="74" t="s">
        <v>96</v>
      </c>
      <c r="C25" s="69" t="s">
        <v>96</v>
      </c>
      <c r="D25" s="69" t="s">
        <v>29</v>
      </c>
      <c r="E25" s="73" t="s">
        <v>3065</v>
      </c>
      <c r="F25" s="69" t="s">
        <v>68</v>
      </c>
      <c r="G25" s="69" t="s">
        <v>69</v>
      </c>
      <c r="H25" s="69" t="s">
        <v>56</v>
      </c>
      <c r="I25" s="69" t="s">
        <v>57</v>
      </c>
      <c r="J25" s="69"/>
      <c r="K25" s="69" t="s">
        <v>58</v>
      </c>
      <c r="L25" s="69"/>
      <c r="M25" s="69"/>
      <c r="N25" s="69"/>
      <c r="O25" s="69"/>
      <c r="P25" s="69"/>
      <c r="Q25" s="74"/>
      <c r="R25" s="69" t="s">
        <v>2568</v>
      </c>
    </row>
    <row r="26" spans="1:18" ht="24.4" thickBot="1">
      <c r="A26" s="69" t="s">
        <v>98</v>
      </c>
      <c r="B26" s="74" t="s">
        <v>99</v>
      </c>
      <c r="C26" s="69" t="s">
        <v>99</v>
      </c>
      <c r="D26" s="69" t="s">
        <v>29</v>
      </c>
      <c r="E26" s="73" t="s">
        <v>3065</v>
      </c>
      <c r="F26" s="69" t="s">
        <v>68</v>
      </c>
      <c r="G26" s="69" t="s">
        <v>69</v>
      </c>
      <c r="H26" s="69" t="s">
        <v>56</v>
      </c>
      <c r="I26" s="69" t="s">
        <v>57</v>
      </c>
      <c r="J26" s="69"/>
      <c r="K26" s="69" t="s">
        <v>58</v>
      </c>
      <c r="L26" s="69"/>
      <c r="M26" s="69"/>
      <c r="N26" s="69"/>
      <c r="O26" s="69"/>
      <c r="P26" s="69"/>
      <c r="Q26" s="74"/>
      <c r="R26" s="69" t="s">
        <v>2568</v>
      </c>
    </row>
    <row r="27" spans="1:18" ht="24.4" thickBot="1">
      <c r="A27" s="69" t="s">
        <v>101</v>
      </c>
      <c r="B27" s="74" t="s">
        <v>102</v>
      </c>
      <c r="C27" s="69" t="s">
        <v>102</v>
      </c>
      <c r="D27" s="69" t="s">
        <v>29</v>
      </c>
      <c r="E27" s="73" t="s">
        <v>3065</v>
      </c>
      <c r="F27" s="69" t="s">
        <v>68</v>
      </c>
      <c r="G27" s="69" t="s">
        <v>69</v>
      </c>
      <c r="H27" s="69" t="s">
        <v>56</v>
      </c>
      <c r="I27" s="69" t="s">
        <v>57</v>
      </c>
      <c r="J27" s="69"/>
      <c r="K27" s="69" t="s">
        <v>58</v>
      </c>
      <c r="L27" s="69"/>
      <c r="M27" s="69"/>
      <c r="N27" s="69"/>
      <c r="O27" s="69"/>
      <c r="P27" s="69"/>
      <c r="Q27" s="74"/>
      <c r="R27" s="69" t="s">
        <v>2568</v>
      </c>
    </row>
    <row r="28" spans="1:18" ht="24.4" thickBot="1">
      <c r="A28" s="69" t="s">
        <v>104</v>
      </c>
      <c r="B28" s="74" t="s">
        <v>105</v>
      </c>
      <c r="C28" s="69" t="s">
        <v>105</v>
      </c>
      <c r="D28" s="69" t="s">
        <v>29</v>
      </c>
      <c r="E28" s="73" t="s">
        <v>3065</v>
      </c>
      <c r="F28" s="69" t="s">
        <v>68</v>
      </c>
      <c r="G28" s="69" t="s">
        <v>69</v>
      </c>
      <c r="H28" s="69" t="s">
        <v>56</v>
      </c>
      <c r="I28" s="69" t="s">
        <v>57</v>
      </c>
      <c r="J28" s="69"/>
      <c r="K28" s="69" t="s">
        <v>58</v>
      </c>
      <c r="L28" s="69"/>
      <c r="M28" s="69"/>
      <c r="N28" s="69"/>
      <c r="O28" s="69"/>
      <c r="P28" s="69"/>
      <c r="Q28" s="74"/>
      <c r="R28" s="69" t="s">
        <v>2568</v>
      </c>
    </row>
    <row r="29" spans="1:18" ht="24.4" thickBot="1">
      <c r="A29" s="69" t="s">
        <v>107</v>
      </c>
      <c r="B29" s="74" t="s">
        <v>108</v>
      </c>
      <c r="C29" s="69" t="s">
        <v>108</v>
      </c>
      <c r="D29" s="69" t="s">
        <v>29</v>
      </c>
      <c r="E29" s="73" t="s">
        <v>3065</v>
      </c>
      <c r="F29" s="69" t="s">
        <v>110</v>
      </c>
      <c r="G29" s="69" t="s">
        <v>111</v>
      </c>
      <c r="H29" s="69" t="s">
        <v>56</v>
      </c>
      <c r="I29" s="69" t="s">
        <v>57</v>
      </c>
      <c r="J29" s="69"/>
      <c r="K29" s="69" t="s">
        <v>58</v>
      </c>
      <c r="L29" s="69"/>
      <c r="M29" s="69"/>
      <c r="N29" s="69"/>
      <c r="O29" s="69"/>
      <c r="P29" s="69"/>
      <c r="Q29" s="74"/>
      <c r="R29" s="69" t="s">
        <v>2568</v>
      </c>
    </row>
    <row r="30" spans="1:18" ht="24.4" thickBot="1">
      <c r="A30" s="69" t="s">
        <v>112</v>
      </c>
      <c r="B30" s="74" t="s">
        <v>113</v>
      </c>
      <c r="C30" s="69" t="s">
        <v>113</v>
      </c>
      <c r="D30" s="69" t="s">
        <v>29</v>
      </c>
      <c r="E30" s="73" t="s">
        <v>3065</v>
      </c>
      <c r="F30" s="69" t="s">
        <v>110</v>
      </c>
      <c r="G30" s="69" t="s">
        <v>69</v>
      </c>
      <c r="H30" s="69" t="s">
        <v>56</v>
      </c>
      <c r="I30" s="69" t="s">
        <v>57</v>
      </c>
      <c r="J30" s="69"/>
      <c r="K30" s="69" t="s">
        <v>58</v>
      </c>
      <c r="L30" s="69"/>
      <c r="M30" s="69"/>
      <c r="N30" s="69"/>
      <c r="O30" s="69"/>
      <c r="P30" s="69"/>
      <c r="Q30" s="74"/>
      <c r="R30" s="69" t="s">
        <v>2568</v>
      </c>
    </row>
    <row r="31" spans="1:18" ht="24.4" thickBot="1">
      <c r="A31" s="69" t="s">
        <v>115</v>
      </c>
      <c r="B31" s="74" t="s">
        <v>116</v>
      </c>
      <c r="C31" s="69" t="s">
        <v>116</v>
      </c>
      <c r="D31" s="69" t="s">
        <v>29</v>
      </c>
      <c r="E31" s="73" t="s">
        <v>3065</v>
      </c>
      <c r="F31" s="69" t="s">
        <v>110</v>
      </c>
      <c r="G31" s="69" t="s">
        <v>118</v>
      </c>
      <c r="H31" s="69" t="s">
        <v>56</v>
      </c>
      <c r="I31" s="69" t="s">
        <v>57</v>
      </c>
      <c r="J31" s="69"/>
      <c r="K31" s="69" t="s">
        <v>58</v>
      </c>
      <c r="L31" s="69"/>
      <c r="M31" s="69"/>
      <c r="N31" s="69"/>
      <c r="O31" s="69"/>
      <c r="P31" s="69"/>
      <c r="Q31" s="74"/>
      <c r="R31" s="69" t="s">
        <v>2568</v>
      </c>
    </row>
    <row r="32" spans="1:18" ht="24.4" hidden="1" thickBot="1">
      <c r="A32" s="69" t="s">
        <v>120</v>
      </c>
      <c r="B32" s="74" t="s">
        <v>121</v>
      </c>
      <c r="C32" s="69" t="s">
        <v>121</v>
      </c>
      <c r="D32" s="69" t="s">
        <v>29</v>
      </c>
      <c r="E32" s="73" t="s">
        <v>3063</v>
      </c>
      <c r="F32" s="69" t="s">
        <v>47</v>
      </c>
      <c r="G32" s="69" t="s">
        <v>35</v>
      </c>
      <c r="H32" s="69" t="s">
        <v>123</v>
      </c>
      <c r="I32" s="69" t="s">
        <v>49</v>
      </c>
      <c r="J32" s="69"/>
      <c r="K32" s="69" t="s">
        <v>38</v>
      </c>
      <c r="L32" s="69"/>
      <c r="M32" s="69"/>
      <c r="N32" s="69"/>
      <c r="O32" s="69"/>
      <c r="P32" s="69"/>
      <c r="Q32" s="74"/>
      <c r="R32" s="69" t="s">
        <v>2713</v>
      </c>
    </row>
    <row r="33" spans="1:18" ht="24.4" hidden="1" thickBot="1">
      <c r="A33" s="69" t="s">
        <v>125</v>
      </c>
      <c r="B33" s="74" t="s">
        <v>126</v>
      </c>
      <c r="C33" s="69" t="s">
        <v>126</v>
      </c>
      <c r="D33" s="69" t="s">
        <v>29</v>
      </c>
      <c r="E33" s="73" t="s">
        <v>3063</v>
      </c>
      <c r="F33" s="69" t="s">
        <v>47</v>
      </c>
      <c r="G33" s="69" t="s">
        <v>35</v>
      </c>
      <c r="H33" s="69" t="s">
        <v>128</v>
      </c>
      <c r="I33" s="69" t="s">
        <v>49</v>
      </c>
      <c r="J33" s="69"/>
      <c r="K33" s="69" t="s">
        <v>38</v>
      </c>
      <c r="L33" s="69"/>
      <c r="M33" s="69"/>
      <c r="N33" s="69"/>
      <c r="O33" s="69"/>
      <c r="P33" s="69"/>
      <c r="Q33" s="74"/>
      <c r="R33" s="69" t="s">
        <v>2713</v>
      </c>
    </row>
    <row r="34" spans="1:18" ht="24.4" hidden="1" thickBot="1">
      <c r="A34" s="69" t="s">
        <v>130</v>
      </c>
      <c r="B34" s="74" t="s">
        <v>131</v>
      </c>
      <c r="C34" s="69" t="s">
        <v>131</v>
      </c>
      <c r="D34" s="69" t="s">
        <v>29</v>
      </c>
      <c r="E34" s="73" t="s">
        <v>3063</v>
      </c>
      <c r="F34" s="69" t="s">
        <v>47</v>
      </c>
      <c r="G34" s="69" t="s">
        <v>133</v>
      </c>
      <c r="H34" s="69" t="s">
        <v>134</v>
      </c>
      <c r="I34" s="69" t="s">
        <v>49</v>
      </c>
      <c r="J34" s="69"/>
      <c r="K34" s="69" t="s">
        <v>38</v>
      </c>
      <c r="L34" s="69"/>
      <c r="M34" s="69"/>
      <c r="N34" s="69"/>
      <c r="O34" s="69"/>
      <c r="P34" s="69"/>
      <c r="Q34" s="74"/>
      <c r="R34" s="69" t="s">
        <v>2565</v>
      </c>
    </row>
    <row r="35" spans="1:18" ht="24.4" thickBot="1">
      <c r="A35" s="69" t="s">
        <v>136</v>
      </c>
      <c r="B35" s="74" t="s">
        <v>137</v>
      </c>
      <c r="C35" s="69" t="s">
        <v>137</v>
      </c>
      <c r="D35" s="69" t="s">
        <v>29</v>
      </c>
      <c r="E35" s="73" t="s">
        <v>3065</v>
      </c>
      <c r="F35" s="69" t="s">
        <v>68</v>
      </c>
      <c r="G35" s="69" t="s">
        <v>69</v>
      </c>
      <c r="H35" s="69" t="s">
        <v>139</v>
      </c>
      <c r="I35" s="69" t="s">
        <v>140</v>
      </c>
      <c r="J35" s="69"/>
      <c r="K35" s="69" t="s">
        <v>141</v>
      </c>
      <c r="L35" s="69"/>
      <c r="M35" s="69"/>
      <c r="N35" s="69"/>
      <c r="O35" s="69"/>
      <c r="P35" s="69"/>
      <c r="Q35" s="74"/>
      <c r="R35" s="69" t="s">
        <v>2713</v>
      </c>
    </row>
    <row r="36" spans="1:18" ht="24.4" thickBot="1">
      <c r="A36" s="69" t="s">
        <v>143</v>
      </c>
      <c r="B36" s="74" t="s">
        <v>144</v>
      </c>
      <c r="C36" s="69" t="s">
        <v>144</v>
      </c>
      <c r="D36" s="69" t="s">
        <v>29</v>
      </c>
      <c r="E36" s="73" t="s">
        <v>3065</v>
      </c>
      <c r="F36" s="69" t="s">
        <v>68</v>
      </c>
      <c r="G36" s="69" t="s">
        <v>69</v>
      </c>
      <c r="H36" s="69" t="s">
        <v>146</v>
      </c>
      <c r="I36" s="69" t="s">
        <v>147</v>
      </c>
      <c r="J36" s="69"/>
      <c r="K36" s="69" t="s">
        <v>148</v>
      </c>
      <c r="L36" s="69"/>
      <c r="M36" s="69"/>
      <c r="N36" s="69"/>
      <c r="O36" s="69"/>
      <c r="P36" s="69"/>
      <c r="Q36" s="74"/>
      <c r="R36" s="69" t="s">
        <v>2568</v>
      </c>
    </row>
    <row r="37" spans="1:18" ht="24.4" thickBot="1">
      <c r="A37" s="69" t="s">
        <v>150</v>
      </c>
      <c r="B37" s="74" t="s">
        <v>151</v>
      </c>
      <c r="C37" s="69" t="s">
        <v>151</v>
      </c>
      <c r="D37" s="69" t="s">
        <v>29</v>
      </c>
      <c r="E37" s="73" t="s">
        <v>3062</v>
      </c>
      <c r="F37" s="69" t="s">
        <v>153</v>
      </c>
      <c r="G37" s="69" t="s">
        <v>154</v>
      </c>
      <c r="H37" s="69" t="s">
        <v>155</v>
      </c>
      <c r="I37" s="69" t="s">
        <v>156</v>
      </c>
      <c r="J37" s="69"/>
      <c r="K37" s="69" t="s">
        <v>148</v>
      </c>
      <c r="L37" s="69"/>
      <c r="M37" s="69"/>
      <c r="N37" s="69"/>
      <c r="O37" s="69"/>
      <c r="P37" s="69"/>
      <c r="Q37" s="74"/>
      <c r="R37" s="69" t="s">
        <v>2568</v>
      </c>
    </row>
    <row r="38" spans="1:18" ht="24.4" thickBot="1">
      <c r="A38" s="69" t="s">
        <v>158</v>
      </c>
      <c r="B38" s="74" t="s">
        <v>159</v>
      </c>
      <c r="C38" s="69" t="s">
        <v>159</v>
      </c>
      <c r="D38" s="69" t="s">
        <v>29</v>
      </c>
      <c r="E38" s="73" t="s">
        <v>3062</v>
      </c>
      <c r="F38" s="69" t="s">
        <v>153</v>
      </c>
      <c r="G38" s="69" t="s">
        <v>154</v>
      </c>
      <c r="H38" s="69" t="s">
        <v>161</v>
      </c>
      <c r="I38" s="69" t="s">
        <v>162</v>
      </c>
      <c r="J38" s="69"/>
      <c r="K38" s="69" t="s">
        <v>148</v>
      </c>
      <c r="L38" s="69"/>
      <c r="M38" s="69"/>
      <c r="N38" s="69"/>
      <c r="O38" s="69"/>
      <c r="P38" s="69"/>
      <c r="Q38" s="74"/>
      <c r="R38" s="69" t="s">
        <v>2568</v>
      </c>
    </row>
    <row r="39" spans="1:18" ht="24.4" thickBot="1">
      <c r="A39" s="69" t="s">
        <v>164</v>
      </c>
      <c r="B39" s="74" t="s">
        <v>165</v>
      </c>
      <c r="C39" s="69" t="s">
        <v>165</v>
      </c>
      <c r="D39" s="69" t="s">
        <v>29</v>
      </c>
      <c r="E39" s="73" t="s">
        <v>3062</v>
      </c>
      <c r="F39" s="69" t="s">
        <v>153</v>
      </c>
      <c r="G39" s="69" t="s">
        <v>154</v>
      </c>
      <c r="H39" s="69" t="s">
        <v>167</v>
      </c>
      <c r="I39" s="69" t="s">
        <v>168</v>
      </c>
      <c r="J39" s="69"/>
      <c r="K39" s="69" t="s">
        <v>38</v>
      </c>
      <c r="L39" s="69"/>
      <c r="M39" s="69"/>
      <c r="N39" s="69"/>
      <c r="O39" s="69"/>
      <c r="P39" s="69"/>
      <c r="Q39" s="74"/>
      <c r="R39" s="69" t="s">
        <v>2565</v>
      </c>
    </row>
    <row r="40" spans="1:18" ht="24.4" thickBot="1">
      <c r="A40" s="69" t="s">
        <v>170</v>
      </c>
      <c r="B40" s="74" t="s">
        <v>171</v>
      </c>
      <c r="C40" s="69" t="s">
        <v>171</v>
      </c>
      <c r="D40" s="69" t="s">
        <v>29</v>
      </c>
      <c r="E40" s="73" t="s">
        <v>3062</v>
      </c>
      <c r="F40" s="69" t="s">
        <v>153</v>
      </c>
      <c r="G40" s="69" t="s">
        <v>154</v>
      </c>
      <c r="H40" s="69" t="s">
        <v>173</v>
      </c>
      <c r="I40" s="69" t="s">
        <v>162</v>
      </c>
      <c r="J40" s="69"/>
      <c r="K40" s="69" t="s">
        <v>148</v>
      </c>
      <c r="L40" s="69"/>
      <c r="M40" s="69"/>
      <c r="N40" s="69"/>
      <c r="O40" s="69"/>
      <c r="P40" s="69"/>
      <c r="Q40" s="74"/>
      <c r="R40" s="69" t="s">
        <v>2568</v>
      </c>
    </row>
    <row r="41" spans="1:18" ht="24.4" thickBot="1">
      <c r="A41" s="69" t="s">
        <v>174</v>
      </c>
      <c r="B41" s="74" t="s">
        <v>175</v>
      </c>
      <c r="C41" s="69" t="s">
        <v>175</v>
      </c>
      <c r="D41" s="69" t="s">
        <v>29</v>
      </c>
      <c r="E41" s="73" t="s">
        <v>3062</v>
      </c>
      <c r="F41" s="69" t="s">
        <v>153</v>
      </c>
      <c r="G41" s="69" t="s">
        <v>154</v>
      </c>
      <c r="H41" s="69" t="s">
        <v>139</v>
      </c>
      <c r="I41" s="69" t="s">
        <v>140</v>
      </c>
      <c r="J41" s="69"/>
      <c r="K41" s="69" t="s">
        <v>141</v>
      </c>
      <c r="L41" s="69"/>
      <c r="M41" s="69"/>
      <c r="N41" s="69"/>
      <c r="O41" s="69"/>
      <c r="P41" s="69"/>
      <c r="Q41" s="74"/>
      <c r="R41" s="69" t="s">
        <v>2713</v>
      </c>
    </row>
    <row r="42" spans="1:18" ht="24.4" thickBot="1">
      <c r="A42" s="69" t="s">
        <v>178</v>
      </c>
      <c r="B42" s="74" t="s">
        <v>2223</v>
      </c>
      <c r="C42" s="69" t="s">
        <v>179</v>
      </c>
      <c r="D42" s="69" t="s">
        <v>29</v>
      </c>
      <c r="E42" s="73" t="s">
        <v>3062</v>
      </c>
      <c r="F42" s="69" t="s">
        <v>153</v>
      </c>
      <c r="G42" s="69" t="s">
        <v>154</v>
      </c>
      <c r="H42" s="69" t="s">
        <v>181</v>
      </c>
      <c r="I42" s="69" t="s">
        <v>37</v>
      </c>
      <c r="J42" s="69"/>
      <c r="K42" s="69" t="s">
        <v>38</v>
      </c>
      <c r="L42" s="69"/>
      <c r="M42" s="69"/>
      <c r="N42" s="69"/>
      <c r="O42" s="69"/>
      <c r="P42" s="69"/>
      <c r="Q42" s="74"/>
      <c r="R42" s="69" t="s">
        <v>2713</v>
      </c>
    </row>
    <row r="43" spans="1:18" ht="24.4" thickBot="1">
      <c r="A43" s="69" t="s">
        <v>182</v>
      </c>
      <c r="B43" s="74" t="s">
        <v>2224</v>
      </c>
      <c r="C43" s="69" t="s">
        <v>183</v>
      </c>
      <c r="D43" s="69" t="s">
        <v>29</v>
      </c>
      <c r="E43" s="73" t="s">
        <v>3062</v>
      </c>
      <c r="F43" s="69" t="s">
        <v>153</v>
      </c>
      <c r="G43" s="69" t="s">
        <v>154</v>
      </c>
      <c r="H43" s="69" t="s">
        <v>181</v>
      </c>
      <c r="I43" s="69" t="s">
        <v>37</v>
      </c>
      <c r="J43" s="69"/>
      <c r="K43" s="69" t="s">
        <v>38</v>
      </c>
      <c r="L43" s="69"/>
      <c r="M43" s="69"/>
      <c r="N43" s="69"/>
      <c r="O43" s="69"/>
      <c r="P43" s="69"/>
      <c r="Q43" s="74"/>
      <c r="R43" s="69" t="s">
        <v>2713</v>
      </c>
    </row>
    <row r="44" spans="1:18" ht="24.4" thickBot="1">
      <c r="A44" s="69" t="s">
        <v>185</v>
      </c>
      <c r="B44" s="74" t="s">
        <v>2225</v>
      </c>
      <c r="C44" s="69" t="s">
        <v>186</v>
      </c>
      <c r="D44" s="69" t="s">
        <v>29</v>
      </c>
      <c r="E44" s="73" t="s">
        <v>3062</v>
      </c>
      <c r="F44" s="69" t="s">
        <v>153</v>
      </c>
      <c r="G44" s="69" t="s">
        <v>154</v>
      </c>
      <c r="H44" s="69" t="s">
        <v>181</v>
      </c>
      <c r="I44" s="69" t="s">
        <v>37</v>
      </c>
      <c r="J44" s="69"/>
      <c r="K44" s="69" t="s">
        <v>38</v>
      </c>
      <c r="L44" s="69"/>
      <c r="M44" s="69"/>
      <c r="N44" s="69"/>
      <c r="O44" s="69"/>
      <c r="P44" s="69"/>
      <c r="Q44" s="74"/>
      <c r="R44" s="69" t="s">
        <v>2713</v>
      </c>
    </row>
    <row r="45" spans="1:18" ht="24.4" thickBot="1">
      <c r="A45" s="69" t="s">
        <v>188</v>
      </c>
      <c r="B45" s="74" t="s">
        <v>2226</v>
      </c>
      <c r="C45" s="69" t="s">
        <v>189</v>
      </c>
      <c r="D45" s="69" t="s">
        <v>29</v>
      </c>
      <c r="E45" s="73" t="s">
        <v>3062</v>
      </c>
      <c r="F45" s="69" t="s">
        <v>153</v>
      </c>
      <c r="G45" s="69" t="s">
        <v>154</v>
      </c>
      <c r="H45" s="69" t="s">
        <v>181</v>
      </c>
      <c r="I45" s="69" t="s">
        <v>37</v>
      </c>
      <c r="J45" s="69"/>
      <c r="K45" s="69" t="s">
        <v>38</v>
      </c>
      <c r="L45" s="69"/>
      <c r="M45" s="69"/>
      <c r="N45" s="69"/>
      <c r="O45" s="69"/>
      <c r="P45" s="69"/>
      <c r="Q45" s="74"/>
      <c r="R45" s="69" t="s">
        <v>2713</v>
      </c>
    </row>
    <row r="46" spans="1:18" ht="24.4" thickBot="1">
      <c r="A46" s="69" t="s">
        <v>191</v>
      </c>
      <c r="B46" s="74" t="s">
        <v>2227</v>
      </c>
      <c r="C46" s="69" t="s">
        <v>192</v>
      </c>
      <c r="D46" s="69" t="s">
        <v>29</v>
      </c>
      <c r="E46" s="73" t="s">
        <v>3062</v>
      </c>
      <c r="F46" s="69" t="s">
        <v>153</v>
      </c>
      <c r="G46" s="69" t="s">
        <v>154</v>
      </c>
      <c r="H46" s="69" t="s">
        <v>181</v>
      </c>
      <c r="I46" s="69" t="s">
        <v>37</v>
      </c>
      <c r="J46" s="69"/>
      <c r="K46" s="69" t="s">
        <v>38</v>
      </c>
      <c r="L46" s="69"/>
      <c r="M46" s="69"/>
      <c r="N46" s="69"/>
      <c r="O46" s="69"/>
      <c r="P46" s="69"/>
      <c r="Q46" s="74"/>
      <c r="R46" s="69" t="s">
        <v>2713</v>
      </c>
    </row>
    <row r="47" spans="1:18" ht="24.4" thickBot="1">
      <c r="A47" s="69" t="s">
        <v>194</v>
      </c>
      <c r="B47" s="74" t="s">
        <v>2228</v>
      </c>
      <c r="C47" s="69" t="s">
        <v>195</v>
      </c>
      <c r="D47" s="69" t="s">
        <v>29</v>
      </c>
      <c r="E47" s="73" t="s">
        <v>3062</v>
      </c>
      <c r="F47" s="69" t="s">
        <v>153</v>
      </c>
      <c r="G47" s="69" t="s">
        <v>154</v>
      </c>
      <c r="H47" s="69" t="s">
        <v>181</v>
      </c>
      <c r="I47" s="69" t="s">
        <v>37</v>
      </c>
      <c r="J47" s="69"/>
      <c r="K47" s="69" t="s">
        <v>38</v>
      </c>
      <c r="L47" s="69"/>
      <c r="M47" s="69"/>
      <c r="N47" s="69"/>
      <c r="O47" s="69"/>
      <c r="P47" s="69"/>
      <c r="Q47" s="74"/>
      <c r="R47" s="69" t="s">
        <v>2713</v>
      </c>
    </row>
    <row r="48" spans="1:18" ht="24.4" thickBot="1">
      <c r="A48" s="69" t="s">
        <v>197</v>
      </c>
      <c r="B48" s="74" t="s">
        <v>2229</v>
      </c>
      <c r="C48" s="69" t="s">
        <v>198</v>
      </c>
      <c r="D48" s="69" t="s">
        <v>29</v>
      </c>
      <c r="E48" s="73" t="s">
        <v>3062</v>
      </c>
      <c r="F48" s="69" t="s">
        <v>153</v>
      </c>
      <c r="G48" s="69" t="s">
        <v>154</v>
      </c>
      <c r="H48" s="69" t="s">
        <v>181</v>
      </c>
      <c r="I48" s="69" t="s">
        <v>37</v>
      </c>
      <c r="J48" s="69"/>
      <c r="K48" s="69" t="s">
        <v>38</v>
      </c>
      <c r="L48" s="69"/>
      <c r="M48" s="69"/>
      <c r="N48" s="69"/>
      <c r="O48" s="69"/>
      <c r="P48" s="69"/>
      <c r="Q48" s="74"/>
      <c r="R48" s="69" t="s">
        <v>2713</v>
      </c>
    </row>
    <row r="49" spans="1:18" ht="24.4" thickBot="1">
      <c r="A49" s="69" t="s">
        <v>200</v>
      </c>
      <c r="B49" s="74" t="s">
        <v>2230</v>
      </c>
      <c r="C49" s="69" t="s">
        <v>201</v>
      </c>
      <c r="D49" s="69" t="s">
        <v>29</v>
      </c>
      <c r="E49" s="73" t="s">
        <v>3062</v>
      </c>
      <c r="F49" s="69" t="s">
        <v>153</v>
      </c>
      <c r="G49" s="69" t="s">
        <v>154</v>
      </c>
      <c r="H49" s="69" t="s">
        <v>181</v>
      </c>
      <c r="I49" s="69" t="s">
        <v>37</v>
      </c>
      <c r="J49" s="69"/>
      <c r="K49" s="69" t="s">
        <v>38</v>
      </c>
      <c r="L49" s="69"/>
      <c r="M49" s="69"/>
      <c r="N49" s="69"/>
      <c r="O49" s="69"/>
      <c r="P49" s="69"/>
      <c r="Q49" s="74"/>
      <c r="R49" s="69" t="s">
        <v>2713</v>
      </c>
    </row>
    <row r="50" spans="1:18" ht="24.4" thickBot="1">
      <c r="A50" s="69" t="s">
        <v>203</v>
      </c>
      <c r="B50" s="74" t="s">
        <v>204</v>
      </c>
      <c r="C50" s="69" t="s">
        <v>204</v>
      </c>
      <c r="D50" s="69" t="s">
        <v>29</v>
      </c>
      <c r="E50" s="73" t="s">
        <v>3062</v>
      </c>
      <c r="F50" s="69" t="s">
        <v>153</v>
      </c>
      <c r="G50" s="69" t="s">
        <v>154</v>
      </c>
      <c r="H50" s="69" t="s">
        <v>48</v>
      </c>
      <c r="I50" s="69" t="s">
        <v>49</v>
      </c>
      <c r="J50" s="69"/>
      <c r="K50" s="69" t="s">
        <v>38</v>
      </c>
      <c r="L50" s="69"/>
      <c r="M50" s="69"/>
      <c r="N50" s="69"/>
      <c r="O50" s="69"/>
      <c r="P50" s="69"/>
      <c r="Q50" s="74"/>
      <c r="R50" s="69" t="s">
        <v>2565</v>
      </c>
    </row>
    <row r="51" spans="1:18" ht="24.4" thickBot="1">
      <c r="A51" s="69" t="s">
        <v>207</v>
      </c>
      <c r="B51" s="74" t="s">
        <v>208</v>
      </c>
      <c r="C51" s="69" t="s">
        <v>208</v>
      </c>
      <c r="D51" s="69" t="s">
        <v>29</v>
      </c>
      <c r="E51" s="73" t="s">
        <v>3062</v>
      </c>
      <c r="F51" s="69" t="s">
        <v>153</v>
      </c>
      <c r="G51" s="69" t="s">
        <v>154</v>
      </c>
      <c r="H51" s="69" t="s">
        <v>210</v>
      </c>
      <c r="I51" s="69" t="s">
        <v>140</v>
      </c>
      <c r="J51" s="69"/>
      <c r="K51" s="69" t="s">
        <v>141</v>
      </c>
      <c r="L51" s="69"/>
      <c r="M51" s="69"/>
      <c r="N51" s="69"/>
      <c r="O51" s="69"/>
      <c r="P51" s="69"/>
      <c r="Q51" s="74"/>
      <c r="R51" s="69" t="s">
        <v>2713</v>
      </c>
    </row>
    <row r="52" spans="1:18" ht="24.4" thickBot="1">
      <c r="A52" s="69" t="s">
        <v>211</v>
      </c>
      <c r="B52" s="74" t="s">
        <v>2231</v>
      </c>
      <c r="C52" s="69" t="s">
        <v>212</v>
      </c>
      <c r="D52" s="69" t="s">
        <v>29</v>
      </c>
      <c r="E52" s="73" t="s">
        <v>3062</v>
      </c>
      <c r="F52" s="69" t="s">
        <v>153</v>
      </c>
      <c r="G52" s="69" t="s">
        <v>154</v>
      </c>
      <c r="H52" s="69" t="s">
        <v>181</v>
      </c>
      <c r="I52" s="69" t="s">
        <v>37</v>
      </c>
      <c r="J52" s="69"/>
      <c r="K52" s="69" t="s">
        <v>38</v>
      </c>
      <c r="L52" s="69"/>
      <c r="M52" s="69"/>
      <c r="N52" s="69"/>
      <c r="O52" s="69"/>
      <c r="P52" s="69"/>
      <c r="Q52" s="74"/>
      <c r="R52" s="69" t="s">
        <v>2713</v>
      </c>
    </row>
    <row r="53" spans="1:18" ht="24.4" thickBot="1">
      <c r="A53" s="69" t="s">
        <v>214</v>
      </c>
      <c r="B53" s="74" t="s">
        <v>2232</v>
      </c>
      <c r="C53" s="69" t="s">
        <v>215</v>
      </c>
      <c r="D53" s="69" t="s">
        <v>29</v>
      </c>
      <c r="E53" s="73" t="s">
        <v>3062</v>
      </c>
      <c r="F53" s="69" t="s">
        <v>153</v>
      </c>
      <c r="G53" s="69" t="s">
        <v>154</v>
      </c>
      <c r="H53" s="69" t="s">
        <v>181</v>
      </c>
      <c r="I53" s="69" t="s">
        <v>37</v>
      </c>
      <c r="J53" s="69"/>
      <c r="K53" s="69" t="s">
        <v>38</v>
      </c>
      <c r="L53" s="69"/>
      <c r="M53" s="69"/>
      <c r="N53" s="69"/>
      <c r="O53" s="69"/>
      <c r="P53" s="69"/>
      <c r="Q53" s="74"/>
      <c r="R53" s="69" t="s">
        <v>2713</v>
      </c>
    </row>
    <row r="54" spans="1:18" ht="24.4" thickBot="1">
      <c r="A54" s="69" t="s">
        <v>217</v>
      </c>
      <c r="B54" s="74" t="s">
        <v>2233</v>
      </c>
      <c r="C54" s="69" t="s">
        <v>218</v>
      </c>
      <c r="D54" s="69" t="s">
        <v>29</v>
      </c>
      <c r="E54" s="73" t="s">
        <v>3062</v>
      </c>
      <c r="F54" s="69" t="s">
        <v>153</v>
      </c>
      <c r="G54" s="69" t="s">
        <v>154</v>
      </c>
      <c r="H54" s="69" t="s">
        <v>181</v>
      </c>
      <c r="I54" s="69" t="s">
        <v>37</v>
      </c>
      <c r="J54" s="69"/>
      <c r="K54" s="69" t="s">
        <v>38</v>
      </c>
      <c r="L54" s="69"/>
      <c r="M54" s="69"/>
      <c r="N54" s="69"/>
      <c r="O54" s="69"/>
      <c r="P54" s="69"/>
      <c r="Q54" s="74"/>
      <c r="R54" s="69" t="s">
        <v>2713</v>
      </c>
    </row>
    <row r="55" spans="1:18" ht="24.4" thickBot="1">
      <c r="A55" s="69" t="s">
        <v>220</v>
      </c>
      <c r="B55" s="74" t="s">
        <v>2234</v>
      </c>
      <c r="C55" s="69" t="s">
        <v>221</v>
      </c>
      <c r="D55" s="69" t="s">
        <v>29</v>
      </c>
      <c r="E55" s="73" t="s">
        <v>3062</v>
      </c>
      <c r="F55" s="69" t="s">
        <v>153</v>
      </c>
      <c r="G55" s="69" t="s">
        <v>154</v>
      </c>
      <c r="H55" s="69" t="s">
        <v>181</v>
      </c>
      <c r="I55" s="69" t="s">
        <v>37</v>
      </c>
      <c r="J55" s="69"/>
      <c r="K55" s="69" t="s">
        <v>38</v>
      </c>
      <c r="L55" s="69"/>
      <c r="M55" s="69"/>
      <c r="N55" s="69"/>
      <c r="O55" s="69"/>
      <c r="P55" s="69"/>
      <c r="Q55" s="74"/>
      <c r="R55" s="69" t="s">
        <v>2713</v>
      </c>
    </row>
    <row r="56" spans="1:18" ht="24.4" thickBot="1">
      <c r="A56" s="69" t="s">
        <v>223</v>
      </c>
      <c r="B56" s="74" t="s">
        <v>2235</v>
      </c>
      <c r="C56" s="69" t="s">
        <v>224</v>
      </c>
      <c r="D56" s="69" t="s">
        <v>29</v>
      </c>
      <c r="E56" s="73" t="s">
        <v>3062</v>
      </c>
      <c r="F56" s="69" t="s">
        <v>153</v>
      </c>
      <c r="G56" s="69" t="s">
        <v>154</v>
      </c>
      <c r="H56" s="69" t="s">
        <v>181</v>
      </c>
      <c r="I56" s="69" t="s">
        <v>37</v>
      </c>
      <c r="J56" s="69"/>
      <c r="K56" s="69" t="s">
        <v>38</v>
      </c>
      <c r="L56" s="69"/>
      <c r="M56" s="69"/>
      <c r="N56" s="69"/>
      <c r="O56" s="69"/>
      <c r="P56" s="69"/>
      <c r="Q56" s="74"/>
      <c r="R56" s="69" t="s">
        <v>2713</v>
      </c>
    </row>
    <row r="57" spans="1:18" ht="24.4" thickBot="1">
      <c r="A57" s="69" t="s">
        <v>226</v>
      </c>
      <c r="B57" s="74" t="s">
        <v>2236</v>
      </c>
      <c r="C57" s="69" t="s">
        <v>227</v>
      </c>
      <c r="D57" s="69" t="s">
        <v>29</v>
      </c>
      <c r="E57" s="73" t="s">
        <v>3062</v>
      </c>
      <c r="F57" s="69" t="s">
        <v>153</v>
      </c>
      <c r="G57" s="69" t="s">
        <v>154</v>
      </c>
      <c r="H57" s="69" t="s">
        <v>181</v>
      </c>
      <c r="I57" s="69" t="s">
        <v>37</v>
      </c>
      <c r="J57" s="69"/>
      <c r="K57" s="69" t="s">
        <v>38</v>
      </c>
      <c r="L57" s="69"/>
      <c r="M57" s="69"/>
      <c r="N57" s="69"/>
      <c r="O57" s="69"/>
      <c r="P57" s="69"/>
      <c r="Q57" s="74"/>
      <c r="R57" s="69" t="s">
        <v>2713</v>
      </c>
    </row>
    <row r="58" spans="1:18" ht="24.4" thickBot="1">
      <c r="A58" s="69" t="s">
        <v>230</v>
      </c>
      <c r="B58" s="74" t="s">
        <v>231</v>
      </c>
      <c r="C58" s="69" t="s">
        <v>231</v>
      </c>
      <c r="D58" s="69" t="s">
        <v>29</v>
      </c>
      <c r="E58" s="73" t="s">
        <v>3062</v>
      </c>
      <c r="F58" s="69" t="s">
        <v>153</v>
      </c>
      <c r="G58" s="69" t="s">
        <v>154</v>
      </c>
      <c r="H58" s="69" t="s">
        <v>233</v>
      </c>
      <c r="I58" s="69" t="s">
        <v>234</v>
      </c>
      <c r="J58" s="69"/>
      <c r="K58" s="69" t="s">
        <v>141</v>
      </c>
      <c r="L58" s="69"/>
      <c r="M58" s="69"/>
      <c r="N58" s="69"/>
      <c r="O58" s="69"/>
      <c r="P58" s="69"/>
      <c r="Q58" s="74"/>
      <c r="R58" s="69" t="s">
        <v>2568</v>
      </c>
    </row>
    <row r="59" spans="1:18" ht="24.4" thickBot="1">
      <c r="A59" s="69" t="s">
        <v>236</v>
      </c>
      <c r="B59" s="74" t="s">
        <v>237</v>
      </c>
      <c r="C59" s="69" t="s">
        <v>237</v>
      </c>
      <c r="D59" s="69" t="s">
        <v>29</v>
      </c>
      <c r="E59" s="73" t="s">
        <v>3062</v>
      </c>
      <c r="F59" s="69" t="s">
        <v>153</v>
      </c>
      <c r="G59" s="69" t="s">
        <v>154</v>
      </c>
      <c r="H59" s="69" t="s">
        <v>239</v>
      </c>
      <c r="I59" s="69" t="s">
        <v>234</v>
      </c>
      <c r="J59" s="69"/>
      <c r="K59" s="69" t="s">
        <v>141</v>
      </c>
      <c r="L59" s="69"/>
      <c r="M59" s="69"/>
      <c r="N59" s="69"/>
      <c r="O59" s="69"/>
      <c r="P59" s="69"/>
      <c r="Q59" s="74"/>
      <c r="R59" s="69" t="s">
        <v>2565</v>
      </c>
    </row>
    <row r="60" spans="1:18" ht="24.4" thickBot="1">
      <c r="A60" s="69" t="s">
        <v>240</v>
      </c>
      <c r="B60" s="74" t="s">
        <v>241</v>
      </c>
      <c r="C60" s="69" t="s">
        <v>241</v>
      </c>
      <c r="D60" s="69" t="s">
        <v>29</v>
      </c>
      <c r="E60" s="73" t="s">
        <v>3062</v>
      </c>
      <c r="F60" s="69" t="s">
        <v>153</v>
      </c>
      <c r="G60" s="69" t="s">
        <v>154</v>
      </c>
      <c r="H60" s="69" t="s">
        <v>239</v>
      </c>
      <c r="I60" s="69" t="s">
        <v>234</v>
      </c>
      <c r="J60" s="69"/>
      <c r="K60" s="69" t="s">
        <v>141</v>
      </c>
      <c r="L60" s="69"/>
      <c r="M60" s="69"/>
      <c r="N60" s="69"/>
      <c r="O60" s="69"/>
      <c r="P60" s="69"/>
      <c r="Q60" s="74"/>
      <c r="R60" s="69" t="s">
        <v>2568</v>
      </c>
    </row>
    <row r="61" spans="1:18" ht="24.4" thickBot="1">
      <c r="A61" s="69" t="s">
        <v>244</v>
      </c>
      <c r="B61" s="74" t="s">
        <v>245</v>
      </c>
      <c r="C61" s="69" t="s">
        <v>245</v>
      </c>
      <c r="D61" s="69" t="s">
        <v>29</v>
      </c>
      <c r="E61" s="73" t="s">
        <v>3062</v>
      </c>
      <c r="F61" s="69" t="s">
        <v>247</v>
      </c>
      <c r="G61" s="69" t="s">
        <v>154</v>
      </c>
      <c r="H61" s="69"/>
      <c r="I61" s="69" t="s">
        <v>249</v>
      </c>
      <c r="J61" s="69"/>
      <c r="K61" s="69" t="s">
        <v>250</v>
      </c>
      <c r="L61" s="69"/>
      <c r="M61" s="69"/>
      <c r="N61" s="69"/>
      <c r="O61" s="69"/>
      <c r="P61" s="69"/>
      <c r="Q61" s="74"/>
      <c r="R61" s="69" t="s">
        <v>2713</v>
      </c>
    </row>
    <row r="62" spans="1:18" ht="24.4" thickBot="1">
      <c r="A62" s="69" t="s">
        <v>252</v>
      </c>
      <c r="B62" s="74" t="s">
        <v>253</v>
      </c>
      <c r="C62" s="69" t="s">
        <v>253</v>
      </c>
      <c r="D62" s="69" t="s">
        <v>29</v>
      </c>
      <c r="E62" s="73" t="s">
        <v>3062</v>
      </c>
      <c r="F62" s="69" t="s">
        <v>255</v>
      </c>
      <c r="G62" s="69" t="s">
        <v>154</v>
      </c>
      <c r="H62" s="69" t="s">
        <v>256</v>
      </c>
      <c r="I62" s="69" t="s">
        <v>234</v>
      </c>
      <c r="J62" s="69"/>
      <c r="K62" s="69" t="s">
        <v>141</v>
      </c>
      <c r="L62" s="69"/>
      <c r="M62" s="69"/>
      <c r="N62" s="69"/>
      <c r="O62" s="69"/>
      <c r="P62" s="69"/>
      <c r="Q62" s="74"/>
      <c r="R62" s="69" t="s">
        <v>2713</v>
      </c>
    </row>
    <row r="63" spans="1:18" ht="24.4" thickBot="1">
      <c r="A63" s="69" t="s">
        <v>258</v>
      </c>
      <c r="B63" s="74" t="s">
        <v>259</v>
      </c>
      <c r="C63" s="69" t="s">
        <v>259</v>
      </c>
      <c r="D63" s="69" t="s">
        <v>29</v>
      </c>
      <c r="E63" s="73" t="s">
        <v>3062</v>
      </c>
      <c r="F63" s="69" t="s">
        <v>255</v>
      </c>
      <c r="G63" s="69" t="s">
        <v>42</v>
      </c>
      <c r="H63" s="69" t="s">
        <v>261</v>
      </c>
      <c r="I63" s="69" t="s">
        <v>234</v>
      </c>
      <c r="J63" s="69"/>
      <c r="K63" s="69" t="s">
        <v>141</v>
      </c>
      <c r="L63" s="69"/>
      <c r="M63" s="69"/>
      <c r="N63" s="69"/>
      <c r="O63" s="69"/>
      <c r="P63" s="69"/>
      <c r="Q63" s="74"/>
      <c r="R63" s="69" t="s">
        <v>2713</v>
      </c>
    </row>
    <row r="64" spans="1:18" ht="24.4" thickBot="1">
      <c r="A64" s="69" t="s">
        <v>262</v>
      </c>
      <c r="B64" s="74" t="s">
        <v>2237</v>
      </c>
      <c r="C64" s="69" t="s">
        <v>263</v>
      </c>
      <c r="D64" s="69" t="s">
        <v>29</v>
      </c>
      <c r="E64" s="73" t="s">
        <v>3062</v>
      </c>
      <c r="F64" s="69" t="s">
        <v>255</v>
      </c>
      <c r="G64" s="69" t="s">
        <v>154</v>
      </c>
      <c r="H64" s="69" t="s">
        <v>256</v>
      </c>
      <c r="I64" s="69" t="s">
        <v>234</v>
      </c>
      <c r="J64" s="69"/>
      <c r="K64" s="69" t="s">
        <v>141</v>
      </c>
      <c r="L64" s="69"/>
      <c r="M64" s="69"/>
      <c r="N64" s="69"/>
      <c r="O64" s="69"/>
      <c r="P64" s="69"/>
      <c r="Q64" s="74"/>
      <c r="R64" s="69" t="s">
        <v>2713</v>
      </c>
    </row>
    <row r="65" spans="1:18" ht="24.4" thickBot="1">
      <c r="A65" s="69" t="s">
        <v>265</v>
      </c>
      <c r="B65" s="74" t="s">
        <v>266</v>
      </c>
      <c r="C65" s="69" t="s">
        <v>266</v>
      </c>
      <c r="D65" s="69" t="s">
        <v>29</v>
      </c>
      <c r="E65" s="73" t="s">
        <v>3062</v>
      </c>
      <c r="F65" s="69" t="s">
        <v>255</v>
      </c>
      <c r="G65" s="69" t="s">
        <v>268</v>
      </c>
      <c r="H65" s="69" t="s">
        <v>261</v>
      </c>
      <c r="I65" s="69" t="s">
        <v>234</v>
      </c>
      <c r="J65" s="69"/>
      <c r="K65" s="69" t="s">
        <v>141</v>
      </c>
      <c r="L65" s="69"/>
      <c r="M65" s="69"/>
      <c r="N65" s="69"/>
      <c r="O65" s="69"/>
      <c r="P65" s="69"/>
      <c r="Q65" s="74"/>
      <c r="R65" s="69" t="s">
        <v>2713</v>
      </c>
    </row>
    <row r="66" spans="1:18" ht="24.4" thickBot="1">
      <c r="A66" s="69" t="s">
        <v>270</v>
      </c>
      <c r="B66" s="74" t="s">
        <v>271</v>
      </c>
      <c r="C66" s="69" t="s">
        <v>271</v>
      </c>
      <c r="D66" s="69" t="s">
        <v>29</v>
      </c>
      <c r="E66" s="73" t="s">
        <v>3062</v>
      </c>
      <c r="F66" s="69" t="s">
        <v>153</v>
      </c>
      <c r="G66" s="69" t="s">
        <v>154</v>
      </c>
      <c r="H66" s="69" t="s">
        <v>273</v>
      </c>
      <c r="I66" s="69" t="s">
        <v>274</v>
      </c>
      <c r="J66" s="69"/>
      <c r="K66" s="69" t="s">
        <v>38</v>
      </c>
      <c r="L66" s="69"/>
      <c r="M66" s="69"/>
      <c r="N66" s="69"/>
      <c r="O66" s="69"/>
      <c r="P66" s="69"/>
      <c r="Q66" s="74"/>
      <c r="R66" s="69" t="s">
        <v>2568</v>
      </c>
    </row>
    <row r="67" spans="1:18" ht="24.4" thickBot="1">
      <c r="A67" s="69" t="s">
        <v>276</v>
      </c>
      <c r="B67" s="74" t="s">
        <v>277</v>
      </c>
      <c r="C67" s="69" t="s">
        <v>277</v>
      </c>
      <c r="D67" s="69" t="s">
        <v>29</v>
      </c>
      <c r="E67" s="73" t="s">
        <v>3062</v>
      </c>
      <c r="F67" s="69" t="s">
        <v>247</v>
      </c>
      <c r="G67" s="69" t="s">
        <v>154</v>
      </c>
      <c r="H67" s="69" t="s">
        <v>279</v>
      </c>
      <c r="I67" s="69" t="s">
        <v>280</v>
      </c>
      <c r="J67" s="69"/>
      <c r="K67" s="69" t="s">
        <v>281</v>
      </c>
      <c r="L67" s="69"/>
      <c r="M67" s="69"/>
      <c r="N67" s="69"/>
      <c r="O67" s="69"/>
      <c r="P67" s="69"/>
      <c r="Q67" s="74"/>
      <c r="R67" s="69" t="s">
        <v>2575</v>
      </c>
    </row>
    <row r="68" spans="1:18" ht="24.4" thickBot="1">
      <c r="A68" s="69" t="s">
        <v>283</v>
      </c>
      <c r="B68" s="74" t="s">
        <v>284</v>
      </c>
      <c r="C68" s="69" t="s">
        <v>284</v>
      </c>
      <c r="D68" s="69" t="s">
        <v>29</v>
      </c>
      <c r="E68" s="73" t="s">
        <v>3062</v>
      </c>
      <c r="F68" s="69" t="s">
        <v>153</v>
      </c>
      <c r="G68" s="69" t="s">
        <v>154</v>
      </c>
      <c r="H68" s="69" t="s">
        <v>286</v>
      </c>
      <c r="I68" s="69" t="s">
        <v>37</v>
      </c>
      <c r="J68" s="69"/>
      <c r="K68" s="69" t="s">
        <v>38</v>
      </c>
      <c r="L68" s="69"/>
      <c r="M68" s="69"/>
      <c r="N68" s="69"/>
      <c r="O68" s="69"/>
      <c r="P68" s="69"/>
      <c r="Q68" s="74"/>
      <c r="R68" s="69" t="s">
        <v>2565</v>
      </c>
    </row>
    <row r="69" spans="1:18" ht="24.4" thickBot="1">
      <c r="A69" s="69" t="s">
        <v>288</v>
      </c>
      <c r="B69" s="74" t="s">
        <v>289</v>
      </c>
      <c r="C69" s="69" t="s">
        <v>289</v>
      </c>
      <c r="D69" s="69" t="s">
        <v>29</v>
      </c>
      <c r="E69" s="73" t="s">
        <v>3062</v>
      </c>
      <c r="F69" s="69" t="s">
        <v>291</v>
      </c>
      <c r="G69" s="69" t="s">
        <v>292</v>
      </c>
      <c r="H69" s="69" t="s">
        <v>293</v>
      </c>
      <c r="I69" s="69" t="s">
        <v>234</v>
      </c>
      <c r="J69" s="69"/>
      <c r="K69" s="69" t="s">
        <v>141</v>
      </c>
      <c r="L69" s="69"/>
      <c r="M69" s="69"/>
      <c r="N69" s="69"/>
      <c r="O69" s="69"/>
      <c r="P69" s="69"/>
      <c r="Q69" s="74"/>
      <c r="R69" s="69" t="s">
        <v>2713</v>
      </c>
    </row>
    <row r="70" spans="1:18" ht="24.4" thickBot="1">
      <c r="A70" s="69" t="s">
        <v>294</v>
      </c>
      <c r="B70" s="74" t="s">
        <v>295</v>
      </c>
      <c r="C70" s="69" t="s">
        <v>295</v>
      </c>
      <c r="D70" s="69" t="s">
        <v>29</v>
      </c>
      <c r="E70" s="73" t="s">
        <v>3062</v>
      </c>
      <c r="F70" s="69" t="s">
        <v>153</v>
      </c>
      <c r="G70" s="69" t="s">
        <v>154</v>
      </c>
      <c r="H70" s="69" t="s">
        <v>286</v>
      </c>
      <c r="I70" s="69" t="s">
        <v>37</v>
      </c>
      <c r="J70" s="69"/>
      <c r="K70" s="69" t="s">
        <v>38</v>
      </c>
      <c r="L70" s="69"/>
      <c r="M70" s="69"/>
      <c r="N70" s="69"/>
      <c r="O70" s="69"/>
      <c r="P70" s="69"/>
      <c r="Q70" s="74"/>
      <c r="R70" s="69" t="s">
        <v>2568</v>
      </c>
    </row>
    <row r="71" spans="1:18" ht="24.4" thickBot="1">
      <c r="A71" s="69" t="s">
        <v>297</v>
      </c>
      <c r="B71" s="74" t="s">
        <v>298</v>
      </c>
      <c r="C71" s="69" t="s">
        <v>298</v>
      </c>
      <c r="D71" s="69" t="s">
        <v>29</v>
      </c>
      <c r="E71" s="73" t="s">
        <v>3062</v>
      </c>
      <c r="F71" s="69" t="s">
        <v>153</v>
      </c>
      <c r="G71" s="69" t="s">
        <v>154</v>
      </c>
      <c r="H71" s="69" t="s">
        <v>286</v>
      </c>
      <c r="I71" s="69" t="s">
        <v>37</v>
      </c>
      <c r="J71" s="69"/>
      <c r="K71" s="69" t="s">
        <v>38</v>
      </c>
      <c r="L71" s="69"/>
      <c r="M71" s="69"/>
      <c r="N71" s="69"/>
      <c r="O71" s="69"/>
      <c r="P71" s="69"/>
      <c r="Q71" s="74"/>
      <c r="R71" s="69" t="s">
        <v>2568</v>
      </c>
    </row>
    <row r="72" spans="1:18" ht="24.4" thickBot="1">
      <c r="A72" s="69" t="s">
        <v>300</v>
      </c>
      <c r="B72" s="74" t="s">
        <v>2238</v>
      </c>
      <c r="C72" s="69" t="s">
        <v>301</v>
      </c>
      <c r="D72" s="69" t="s">
        <v>29</v>
      </c>
      <c r="E72" s="73" t="s">
        <v>3062</v>
      </c>
      <c r="F72" s="69" t="s">
        <v>303</v>
      </c>
      <c r="G72" s="69" t="s">
        <v>154</v>
      </c>
      <c r="H72" s="69" t="s">
        <v>181</v>
      </c>
      <c r="I72" s="69" t="s">
        <v>37</v>
      </c>
      <c r="J72" s="69"/>
      <c r="K72" s="69" t="s">
        <v>38</v>
      </c>
      <c r="L72" s="69"/>
      <c r="M72" s="69"/>
      <c r="N72" s="69"/>
      <c r="O72" s="69"/>
      <c r="P72" s="69"/>
      <c r="Q72" s="74"/>
      <c r="R72" s="69" t="s">
        <v>2568</v>
      </c>
    </row>
    <row r="73" spans="1:18" ht="24.4" thickBot="1">
      <c r="A73" s="69" t="s">
        <v>305</v>
      </c>
      <c r="B73" s="74" t="s">
        <v>306</v>
      </c>
      <c r="C73" s="69" t="s">
        <v>306</v>
      </c>
      <c r="D73" s="69" t="s">
        <v>29</v>
      </c>
      <c r="E73" s="73" t="s">
        <v>3062</v>
      </c>
      <c r="F73" s="69" t="s">
        <v>291</v>
      </c>
      <c r="G73" s="69" t="s">
        <v>308</v>
      </c>
      <c r="H73" s="69" t="s">
        <v>309</v>
      </c>
      <c r="I73" s="69" t="s">
        <v>37</v>
      </c>
      <c r="J73" s="69"/>
      <c r="K73" s="69" t="s">
        <v>38</v>
      </c>
      <c r="L73" s="69"/>
      <c r="M73" s="69"/>
      <c r="N73" s="69"/>
      <c r="O73" s="69"/>
      <c r="P73" s="69"/>
      <c r="Q73" s="74"/>
      <c r="R73" s="69" t="s">
        <v>2565</v>
      </c>
    </row>
    <row r="74" spans="1:18" ht="24.4" thickBot="1">
      <c r="A74" s="69" t="s">
        <v>311</v>
      </c>
      <c r="B74" s="74" t="s">
        <v>312</v>
      </c>
      <c r="C74" s="69" t="s">
        <v>312</v>
      </c>
      <c r="D74" s="69" t="s">
        <v>29</v>
      </c>
      <c r="E74" s="73" t="s">
        <v>3062</v>
      </c>
      <c r="F74" s="69" t="s">
        <v>153</v>
      </c>
      <c r="G74" s="69" t="s">
        <v>42</v>
      </c>
      <c r="H74" s="69" t="s">
        <v>314</v>
      </c>
      <c r="I74" s="69" t="s">
        <v>234</v>
      </c>
      <c r="J74" s="69"/>
      <c r="K74" s="69" t="s">
        <v>141</v>
      </c>
      <c r="L74" s="69"/>
      <c r="M74" s="69"/>
      <c r="N74" s="69"/>
      <c r="O74" s="69"/>
      <c r="P74" s="69"/>
      <c r="Q74" s="74"/>
      <c r="R74" s="69" t="s">
        <v>2568</v>
      </c>
    </row>
    <row r="75" spans="1:18" ht="24.4" thickBot="1">
      <c r="A75" s="69" t="s">
        <v>315</v>
      </c>
      <c r="B75" s="74" t="s">
        <v>316</v>
      </c>
      <c r="C75" s="69" t="s">
        <v>316</v>
      </c>
      <c r="D75" s="69" t="s">
        <v>29</v>
      </c>
      <c r="E75" s="73" t="s">
        <v>3062</v>
      </c>
      <c r="F75" s="69" t="s">
        <v>291</v>
      </c>
      <c r="G75" s="69" t="s">
        <v>308</v>
      </c>
      <c r="H75" s="69" t="s">
        <v>309</v>
      </c>
      <c r="I75" s="69" t="s">
        <v>37</v>
      </c>
      <c r="J75" s="69"/>
      <c r="K75" s="69" t="s">
        <v>38</v>
      </c>
      <c r="L75" s="69"/>
      <c r="M75" s="69"/>
      <c r="N75" s="69"/>
      <c r="O75" s="69"/>
      <c r="P75" s="69"/>
      <c r="Q75" s="74"/>
      <c r="R75" s="69" t="s">
        <v>2568</v>
      </c>
    </row>
    <row r="76" spans="1:18" ht="24.4" thickBot="1">
      <c r="A76" s="69" t="s">
        <v>319</v>
      </c>
      <c r="B76" s="74" t="s">
        <v>2239</v>
      </c>
      <c r="C76" s="69" t="s">
        <v>320</v>
      </c>
      <c r="D76" s="69" t="s">
        <v>29</v>
      </c>
      <c r="E76" s="73" t="s">
        <v>3062</v>
      </c>
      <c r="F76" s="69" t="s">
        <v>88</v>
      </c>
      <c r="G76" s="69" t="s">
        <v>154</v>
      </c>
      <c r="H76" s="69" t="s">
        <v>322</v>
      </c>
      <c r="I76" s="69" t="s">
        <v>37</v>
      </c>
      <c r="J76" s="69"/>
      <c r="K76" s="69" t="s">
        <v>38</v>
      </c>
      <c r="L76" s="69"/>
      <c r="M76" s="69"/>
      <c r="N76" s="69"/>
      <c r="O76" s="69"/>
      <c r="P76" s="69"/>
      <c r="Q76" s="74"/>
      <c r="R76" s="69" t="s">
        <v>2568</v>
      </c>
    </row>
    <row r="77" spans="1:18" ht="24.4" thickBot="1">
      <c r="A77" s="69" t="s">
        <v>323</v>
      </c>
      <c r="B77" s="74" t="s">
        <v>324</v>
      </c>
      <c r="C77" s="69" t="s">
        <v>324</v>
      </c>
      <c r="D77" s="69" t="s">
        <v>29</v>
      </c>
      <c r="E77" s="73" t="s">
        <v>3062</v>
      </c>
      <c r="F77" s="69" t="s">
        <v>88</v>
      </c>
      <c r="G77" s="69" t="s">
        <v>154</v>
      </c>
      <c r="H77" s="69" t="s">
        <v>322</v>
      </c>
      <c r="I77" s="69" t="s">
        <v>37</v>
      </c>
      <c r="J77" s="69"/>
      <c r="K77" s="69" t="s">
        <v>38</v>
      </c>
      <c r="L77" s="69"/>
      <c r="M77" s="69"/>
      <c r="N77" s="69"/>
      <c r="O77" s="69"/>
      <c r="P77" s="69"/>
      <c r="Q77" s="74"/>
      <c r="R77" s="69" t="s">
        <v>2568</v>
      </c>
    </row>
    <row r="78" spans="1:18" ht="24.4" thickBot="1">
      <c r="A78" s="69" t="s">
        <v>327</v>
      </c>
      <c r="B78" s="74" t="s">
        <v>328</v>
      </c>
      <c r="C78" s="69" t="s">
        <v>328</v>
      </c>
      <c r="D78" s="69" t="s">
        <v>29</v>
      </c>
      <c r="E78" s="73" t="s">
        <v>3062</v>
      </c>
      <c r="F78" s="69" t="s">
        <v>255</v>
      </c>
      <c r="G78" s="69" t="s">
        <v>268</v>
      </c>
      <c r="H78" s="69" t="s">
        <v>330</v>
      </c>
      <c r="I78" s="69" t="s">
        <v>37</v>
      </c>
      <c r="J78" s="69"/>
      <c r="K78" s="69" t="s">
        <v>38</v>
      </c>
      <c r="L78" s="69"/>
      <c r="M78" s="69"/>
      <c r="N78" s="69"/>
      <c r="O78" s="69"/>
      <c r="P78" s="69"/>
      <c r="Q78" s="74"/>
      <c r="R78" s="69" t="s">
        <v>2568</v>
      </c>
    </row>
    <row r="79" spans="1:18" ht="24.4" thickBot="1">
      <c r="A79" s="69" t="s">
        <v>331</v>
      </c>
      <c r="B79" s="74" t="s">
        <v>332</v>
      </c>
      <c r="C79" s="69" t="s">
        <v>332</v>
      </c>
      <c r="D79" s="69" t="s">
        <v>29</v>
      </c>
      <c r="E79" s="73" t="s">
        <v>3062</v>
      </c>
      <c r="F79" s="69" t="s">
        <v>88</v>
      </c>
      <c r="G79" s="69" t="s">
        <v>154</v>
      </c>
      <c r="H79" s="69" t="s">
        <v>322</v>
      </c>
      <c r="I79" s="69" t="s">
        <v>37</v>
      </c>
      <c r="J79" s="69"/>
      <c r="K79" s="69" t="s">
        <v>38</v>
      </c>
      <c r="L79" s="69"/>
      <c r="M79" s="69"/>
      <c r="N79" s="69"/>
      <c r="O79" s="69"/>
      <c r="P79" s="69"/>
      <c r="Q79" s="74"/>
      <c r="R79" s="69" t="s">
        <v>2568</v>
      </c>
    </row>
    <row r="80" spans="1:18" ht="24.4" thickBot="1">
      <c r="A80" s="69" t="s">
        <v>334</v>
      </c>
      <c r="B80" s="74" t="s">
        <v>335</v>
      </c>
      <c r="C80" s="69" t="s">
        <v>335</v>
      </c>
      <c r="D80" s="69" t="s">
        <v>29</v>
      </c>
      <c r="E80" s="73" t="s">
        <v>3062</v>
      </c>
      <c r="F80" s="69" t="s">
        <v>88</v>
      </c>
      <c r="G80" s="69" t="s">
        <v>154</v>
      </c>
      <c r="H80" s="69" t="s">
        <v>322</v>
      </c>
      <c r="I80" s="69" t="s">
        <v>37</v>
      </c>
      <c r="J80" s="69"/>
      <c r="K80" s="69" t="s">
        <v>38</v>
      </c>
      <c r="L80" s="69"/>
      <c r="M80" s="69"/>
      <c r="N80" s="69"/>
      <c r="O80" s="69"/>
      <c r="P80" s="69"/>
      <c r="Q80" s="74"/>
      <c r="R80" s="69" t="s">
        <v>2568</v>
      </c>
    </row>
    <row r="81" spans="1:18" ht="24.4" thickBot="1">
      <c r="A81" s="69" t="s">
        <v>337</v>
      </c>
      <c r="B81" s="74" t="s">
        <v>338</v>
      </c>
      <c r="C81" s="69" t="s">
        <v>338</v>
      </c>
      <c r="D81" s="69" t="s">
        <v>29</v>
      </c>
      <c r="E81" s="73" t="s">
        <v>3062</v>
      </c>
      <c r="F81" s="69" t="s">
        <v>153</v>
      </c>
      <c r="G81" s="69" t="s">
        <v>268</v>
      </c>
      <c r="H81" s="69" t="s">
        <v>286</v>
      </c>
      <c r="I81" s="69" t="s">
        <v>37</v>
      </c>
      <c r="J81" s="69"/>
      <c r="K81" s="69" t="s">
        <v>38</v>
      </c>
      <c r="L81" s="69"/>
      <c r="M81" s="69"/>
      <c r="N81" s="69"/>
      <c r="O81" s="69"/>
      <c r="P81" s="69"/>
      <c r="Q81" s="74"/>
      <c r="R81" s="69" t="s">
        <v>2568</v>
      </c>
    </row>
    <row r="82" spans="1:18" ht="24.4" thickBot="1">
      <c r="A82" s="69" t="s">
        <v>340</v>
      </c>
      <c r="B82" s="74" t="s">
        <v>341</v>
      </c>
      <c r="C82" s="69" t="s">
        <v>341</v>
      </c>
      <c r="D82" s="69" t="s">
        <v>29</v>
      </c>
      <c r="E82" s="73" t="s">
        <v>3062</v>
      </c>
      <c r="F82" s="69" t="s">
        <v>153</v>
      </c>
      <c r="G82" s="69" t="s">
        <v>268</v>
      </c>
      <c r="H82" s="69" t="s">
        <v>286</v>
      </c>
      <c r="I82" s="69" t="s">
        <v>37</v>
      </c>
      <c r="J82" s="69"/>
      <c r="K82" s="69" t="s">
        <v>38</v>
      </c>
      <c r="L82" s="69"/>
      <c r="M82" s="69"/>
      <c r="N82" s="69"/>
      <c r="O82" s="69"/>
      <c r="P82" s="69"/>
      <c r="Q82" s="74"/>
      <c r="R82" s="69" t="s">
        <v>2568</v>
      </c>
    </row>
    <row r="83" spans="1:18" ht="24.4" thickBot="1">
      <c r="A83" s="69" t="s">
        <v>343</v>
      </c>
      <c r="B83" s="74" t="s">
        <v>344</v>
      </c>
      <c r="C83" s="69" t="s">
        <v>344</v>
      </c>
      <c r="D83" s="69" t="s">
        <v>29</v>
      </c>
      <c r="E83" s="73" t="s">
        <v>3062</v>
      </c>
      <c r="F83" s="69" t="s">
        <v>291</v>
      </c>
      <c r="G83" s="69" t="s">
        <v>154</v>
      </c>
      <c r="H83" s="69" t="s">
        <v>330</v>
      </c>
      <c r="I83" s="69" t="s">
        <v>37</v>
      </c>
      <c r="J83" s="69"/>
      <c r="K83" s="69" t="s">
        <v>38</v>
      </c>
      <c r="L83" s="69"/>
      <c r="M83" s="69"/>
      <c r="N83" s="69"/>
      <c r="O83" s="69"/>
      <c r="P83" s="69"/>
      <c r="Q83" s="74"/>
      <c r="R83" s="69" t="s">
        <v>2565</v>
      </c>
    </row>
    <row r="84" spans="1:18" ht="24.4" thickBot="1">
      <c r="A84" s="69" t="s">
        <v>346</v>
      </c>
      <c r="B84" s="74" t="s">
        <v>347</v>
      </c>
      <c r="C84" s="69" t="s">
        <v>347</v>
      </c>
      <c r="D84" s="69" t="s">
        <v>29</v>
      </c>
      <c r="E84" s="73" t="s">
        <v>3062</v>
      </c>
      <c r="F84" s="69" t="s">
        <v>291</v>
      </c>
      <c r="G84" s="69" t="s">
        <v>154</v>
      </c>
      <c r="H84" s="69" t="s">
        <v>330</v>
      </c>
      <c r="I84" s="69" t="s">
        <v>37</v>
      </c>
      <c r="J84" s="69"/>
      <c r="K84" s="69" t="s">
        <v>38</v>
      </c>
      <c r="L84" s="69"/>
      <c r="M84" s="69"/>
      <c r="N84" s="69"/>
      <c r="O84" s="69"/>
      <c r="P84" s="69"/>
      <c r="Q84" s="74"/>
      <c r="R84" s="69" t="s">
        <v>2565</v>
      </c>
    </row>
    <row r="85" spans="1:18" ht="24.4" thickBot="1">
      <c r="A85" s="69" t="s">
        <v>349</v>
      </c>
      <c r="B85" s="74" t="s">
        <v>350</v>
      </c>
      <c r="C85" s="69" t="s">
        <v>350</v>
      </c>
      <c r="D85" s="69" t="s">
        <v>29</v>
      </c>
      <c r="E85" s="73" t="s">
        <v>3062</v>
      </c>
      <c r="F85" s="69" t="s">
        <v>255</v>
      </c>
      <c r="G85" s="69" t="s">
        <v>352</v>
      </c>
      <c r="H85" s="69" t="s">
        <v>330</v>
      </c>
      <c r="I85" s="69" t="s">
        <v>37</v>
      </c>
      <c r="J85" s="69"/>
      <c r="K85" s="69" t="s">
        <v>38</v>
      </c>
      <c r="L85" s="69"/>
      <c r="M85" s="69"/>
      <c r="N85" s="69"/>
      <c r="O85" s="69"/>
      <c r="P85" s="69"/>
      <c r="Q85" s="74"/>
      <c r="R85" s="69" t="s">
        <v>2565</v>
      </c>
    </row>
    <row r="86" spans="1:18" ht="24.4" thickBot="1">
      <c r="A86" s="69" t="s">
        <v>354</v>
      </c>
      <c r="B86" s="74" t="s">
        <v>355</v>
      </c>
      <c r="C86" s="69" t="s">
        <v>355</v>
      </c>
      <c r="D86" s="69" t="s">
        <v>29</v>
      </c>
      <c r="E86" s="73" t="s">
        <v>3062</v>
      </c>
      <c r="F86" s="69" t="s">
        <v>153</v>
      </c>
      <c r="G86" s="69" t="s">
        <v>154</v>
      </c>
      <c r="H86" s="69" t="s">
        <v>357</v>
      </c>
      <c r="I86" s="69" t="s">
        <v>37</v>
      </c>
      <c r="J86" s="69"/>
      <c r="K86" s="69" t="s">
        <v>38</v>
      </c>
      <c r="L86" s="69"/>
      <c r="M86" s="69"/>
      <c r="N86" s="69"/>
      <c r="O86" s="69"/>
      <c r="P86" s="69"/>
      <c r="Q86" s="74"/>
      <c r="R86" s="69" t="s">
        <v>2568</v>
      </c>
    </row>
    <row r="87" spans="1:18" ht="24.4" thickBot="1">
      <c r="A87" s="69" t="s">
        <v>358</v>
      </c>
      <c r="B87" s="74" t="s">
        <v>359</v>
      </c>
      <c r="C87" s="69" t="s">
        <v>359</v>
      </c>
      <c r="D87" s="69" t="s">
        <v>29</v>
      </c>
      <c r="E87" s="73" t="s">
        <v>3062</v>
      </c>
      <c r="F87" s="69" t="s">
        <v>255</v>
      </c>
      <c r="G87" s="69" t="s">
        <v>352</v>
      </c>
      <c r="H87" s="69" t="s">
        <v>330</v>
      </c>
      <c r="I87" s="69" t="s">
        <v>37</v>
      </c>
      <c r="J87" s="69"/>
      <c r="K87" s="69" t="s">
        <v>38</v>
      </c>
      <c r="L87" s="69"/>
      <c r="M87" s="69"/>
      <c r="N87" s="69"/>
      <c r="O87" s="69"/>
      <c r="P87" s="69"/>
      <c r="Q87" s="74"/>
      <c r="R87" s="69" t="s">
        <v>2568</v>
      </c>
    </row>
    <row r="88" spans="1:18" ht="24.4" thickBot="1">
      <c r="A88" s="69" t="s">
        <v>361</v>
      </c>
      <c r="B88" s="74" t="s">
        <v>362</v>
      </c>
      <c r="C88" s="69" t="s">
        <v>362</v>
      </c>
      <c r="D88" s="69" t="s">
        <v>29</v>
      </c>
      <c r="E88" s="73" t="s">
        <v>3062</v>
      </c>
      <c r="F88" s="69" t="s">
        <v>88</v>
      </c>
      <c r="G88" s="69" t="s">
        <v>364</v>
      </c>
      <c r="H88" s="69" t="s">
        <v>330</v>
      </c>
      <c r="I88" s="69" t="s">
        <v>37</v>
      </c>
      <c r="J88" s="69"/>
      <c r="K88" s="69" t="s">
        <v>38</v>
      </c>
      <c r="L88" s="69"/>
      <c r="M88" s="69"/>
      <c r="N88" s="69"/>
      <c r="O88" s="69"/>
      <c r="P88" s="69"/>
      <c r="Q88" s="74"/>
      <c r="R88" s="69" t="s">
        <v>2568</v>
      </c>
    </row>
    <row r="89" spans="1:18" ht="24.4" thickBot="1">
      <c r="A89" s="69" t="s">
        <v>365</v>
      </c>
      <c r="B89" s="74" t="s">
        <v>366</v>
      </c>
      <c r="C89" s="69" t="s">
        <v>366</v>
      </c>
      <c r="D89" s="69" t="s">
        <v>29</v>
      </c>
      <c r="E89" s="73" t="s">
        <v>3062</v>
      </c>
      <c r="F89" s="69" t="s">
        <v>153</v>
      </c>
      <c r="G89" s="69" t="s">
        <v>154</v>
      </c>
      <c r="H89" s="69" t="s">
        <v>357</v>
      </c>
      <c r="I89" s="69" t="s">
        <v>37</v>
      </c>
      <c r="J89" s="69"/>
      <c r="K89" s="69" t="s">
        <v>38</v>
      </c>
      <c r="L89" s="69"/>
      <c r="M89" s="69"/>
      <c r="N89" s="69"/>
      <c r="O89" s="69"/>
      <c r="P89" s="69"/>
      <c r="Q89" s="74"/>
      <c r="R89" s="69" t="s">
        <v>2568</v>
      </c>
    </row>
    <row r="90" spans="1:18" ht="24.4" thickBot="1">
      <c r="A90" s="69" t="s">
        <v>368</v>
      </c>
      <c r="B90" s="74" t="s">
        <v>369</v>
      </c>
      <c r="C90" s="69" t="s">
        <v>369</v>
      </c>
      <c r="D90" s="69" t="s">
        <v>29</v>
      </c>
      <c r="E90" s="73" t="s">
        <v>3062</v>
      </c>
      <c r="F90" s="69" t="s">
        <v>88</v>
      </c>
      <c r="G90" s="69" t="s">
        <v>364</v>
      </c>
      <c r="H90" s="69" t="s">
        <v>330</v>
      </c>
      <c r="I90" s="69" t="s">
        <v>37</v>
      </c>
      <c r="J90" s="69"/>
      <c r="K90" s="69" t="s">
        <v>38</v>
      </c>
      <c r="L90" s="69"/>
      <c r="M90" s="69"/>
      <c r="N90" s="69"/>
      <c r="O90" s="69"/>
      <c r="P90" s="69"/>
      <c r="Q90" s="74"/>
      <c r="R90" s="69" t="s">
        <v>2713</v>
      </c>
    </row>
    <row r="91" spans="1:18" ht="24.4" thickBot="1">
      <c r="A91" s="69" t="s">
        <v>371</v>
      </c>
      <c r="B91" s="74" t="s">
        <v>372</v>
      </c>
      <c r="C91" s="69" t="s">
        <v>372</v>
      </c>
      <c r="D91" s="69" t="s">
        <v>29</v>
      </c>
      <c r="E91" s="73" t="s">
        <v>3062</v>
      </c>
      <c r="F91" s="69" t="s">
        <v>153</v>
      </c>
      <c r="G91" s="69" t="s">
        <v>268</v>
      </c>
      <c r="H91" s="69" t="s">
        <v>286</v>
      </c>
      <c r="I91" s="69" t="s">
        <v>37</v>
      </c>
      <c r="J91" s="69"/>
      <c r="K91" s="69" t="s">
        <v>38</v>
      </c>
      <c r="L91" s="69"/>
      <c r="M91" s="69"/>
      <c r="N91" s="69"/>
      <c r="O91" s="69"/>
      <c r="P91" s="69"/>
      <c r="Q91" s="74"/>
      <c r="R91" s="69" t="s">
        <v>2568</v>
      </c>
    </row>
    <row r="92" spans="1:18" ht="24.4" thickBot="1">
      <c r="A92" s="69" t="s">
        <v>374</v>
      </c>
      <c r="B92" s="74" t="s">
        <v>375</v>
      </c>
      <c r="C92" s="69" t="s">
        <v>375</v>
      </c>
      <c r="D92" s="69" t="s">
        <v>29</v>
      </c>
      <c r="E92" s="73" t="s">
        <v>3062</v>
      </c>
      <c r="F92" s="69" t="s">
        <v>153</v>
      </c>
      <c r="G92" s="69" t="s">
        <v>308</v>
      </c>
      <c r="H92" s="69" t="s">
        <v>357</v>
      </c>
      <c r="I92" s="69" t="s">
        <v>37</v>
      </c>
      <c r="J92" s="69"/>
      <c r="K92" s="69" t="s">
        <v>38</v>
      </c>
      <c r="L92" s="69"/>
      <c r="M92" s="69"/>
      <c r="N92" s="69"/>
      <c r="O92" s="69"/>
      <c r="P92" s="69"/>
      <c r="Q92" s="74"/>
      <c r="R92" s="69" t="s">
        <v>2713</v>
      </c>
    </row>
    <row r="93" spans="1:18" ht="24.4" thickBot="1">
      <c r="A93" s="69" t="s">
        <v>377</v>
      </c>
      <c r="B93" s="74" t="s">
        <v>378</v>
      </c>
      <c r="C93" s="69" t="s">
        <v>378</v>
      </c>
      <c r="D93" s="69" t="s">
        <v>29</v>
      </c>
      <c r="E93" s="73" t="s">
        <v>3062</v>
      </c>
      <c r="F93" s="69" t="s">
        <v>88</v>
      </c>
      <c r="G93" s="69" t="s">
        <v>380</v>
      </c>
      <c r="H93" s="69" t="s">
        <v>330</v>
      </c>
      <c r="I93" s="69" t="s">
        <v>37</v>
      </c>
      <c r="J93" s="69"/>
      <c r="K93" s="69" t="s">
        <v>38</v>
      </c>
      <c r="L93" s="69"/>
      <c r="M93" s="69"/>
      <c r="N93" s="69"/>
      <c r="O93" s="69"/>
      <c r="P93" s="69"/>
      <c r="Q93" s="74"/>
      <c r="R93" s="69" t="s">
        <v>2713</v>
      </c>
    </row>
    <row r="94" spans="1:18" ht="24.4" thickBot="1">
      <c r="A94" s="69" t="s">
        <v>381</v>
      </c>
      <c r="B94" s="74" t="s">
        <v>382</v>
      </c>
      <c r="C94" s="69" t="s">
        <v>382</v>
      </c>
      <c r="D94" s="69" t="s">
        <v>29</v>
      </c>
      <c r="E94" s="73" t="s">
        <v>3062</v>
      </c>
      <c r="F94" s="69" t="s">
        <v>88</v>
      </c>
      <c r="G94" s="69" t="s">
        <v>380</v>
      </c>
      <c r="H94" s="69" t="s">
        <v>330</v>
      </c>
      <c r="I94" s="69" t="s">
        <v>37</v>
      </c>
      <c r="J94" s="69"/>
      <c r="K94" s="69" t="s">
        <v>38</v>
      </c>
      <c r="L94" s="69"/>
      <c r="M94" s="69"/>
      <c r="N94" s="69"/>
      <c r="O94" s="69"/>
      <c r="P94" s="69"/>
      <c r="Q94" s="74"/>
      <c r="R94" s="69" t="s">
        <v>2713</v>
      </c>
    </row>
    <row r="95" spans="1:18" ht="24.4" thickBot="1">
      <c r="A95" s="69" t="s">
        <v>384</v>
      </c>
      <c r="B95" s="74" t="s">
        <v>385</v>
      </c>
      <c r="C95" s="69" t="s">
        <v>385</v>
      </c>
      <c r="D95" s="69" t="s">
        <v>29</v>
      </c>
      <c r="E95" s="73" t="s">
        <v>3062</v>
      </c>
      <c r="F95" s="69" t="s">
        <v>153</v>
      </c>
      <c r="G95" s="69" t="s">
        <v>154</v>
      </c>
      <c r="H95" s="69" t="s">
        <v>357</v>
      </c>
      <c r="I95" s="69" t="s">
        <v>37</v>
      </c>
      <c r="J95" s="69"/>
      <c r="K95" s="69" t="s">
        <v>38</v>
      </c>
      <c r="L95" s="69"/>
      <c r="M95" s="69"/>
      <c r="N95" s="69"/>
      <c r="O95" s="69"/>
      <c r="P95" s="69"/>
      <c r="Q95" s="74"/>
      <c r="R95" s="69" t="s">
        <v>2713</v>
      </c>
    </row>
    <row r="96" spans="1:18" ht="24.4" thickBot="1">
      <c r="A96" s="69" t="s">
        <v>387</v>
      </c>
      <c r="B96" s="74" t="s">
        <v>388</v>
      </c>
      <c r="C96" s="69" t="s">
        <v>388</v>
      </c>
      <c r="D96" s="69" t="s">
        <v>29</v>
      </c>
      <c r="E96" s="73" t="s">
        <v>3062</v>
      </c>
      <c r="F96" s="69" t="s">
        <v>88</v>
      </c>
      <c r="G96" s="69" t="s">
        <v>364</v>
      </c>
      <c r="H96" s="69" t="s">
        <v>330</v>
      </c>
      <c r="I96" s="69" t="s">
        <v>37</v>
      </c>
      <c r="J96" s="69"/>
      <c r="K96" s="69" t="s">
        <v>38</v>
      </c>
      <c r="L96" s="69"/>
      <c r="M96" s="69"/>
      <c r="N96" s="69"/>
      <c r="O96" s="69"/>
      <c r="P96" s="69"/>
      <c r="Q96" s="74"/>
      <c r="R96" s="69" t="s">
        <v>2713</v>
      </c>
    </row>
    <row r="97" spans="1:18" ht="24.4" thickBot="1">
      <c r="A97" s="69" t="s">
        <v>390</v>
      </c>
      <c r="B97" s="74" t="s">
        <v>391</v>
      </c>
      <c r="C97" s="69" t="s">
        <v>391</v>
      </c>
      <c r="D97" s="69" t="s">
        <v>29</v>
      </c>
      <c r="E97" s="73" t="s">
        <v>3062</v>
      </c>
      <c r="F97" s="69" t="s">
        <v>153</v>
      </c>
      <c r="G97" s="69" t="s">
        <v>154</v>
      </c>
      <c r="H97" s="69" t="s">
        <v>357</v>
      </c>
      <c r="I97" s="69" t="s">
        <v>37</v>
      </c>
      <c r="J97" s="69"/>
      <c r="K97" s="69" t="s">
        <v>38</v>
      </c>
      <c r="L97" s="69"/>
      <c r="M97" s="69"/>
      <c r="N97" s="69"/>
      <c r="O97" s="69"/>
      <c r="P97" s="69"/>
      <c r="Q97" s="74"/>
      <c r="R97" s="69" t="s">
        <v>2568</v>
      </c>
    </row>
    <row r="98" spans="1:18" ht="24.4" thickBot="1">
      <c r="A98" s="69" t="s">
        <v>393</v>
      </c>
      <c r="B98" s="74" t="s">
        <v>394</v>
      </c>
      <c r="C98" s="69" t="s">
        <v>394</v>
      </c>
      <c r="D98" s="69" t="s">
        <v>29</v>
      </c>
      <c r="E98" s="73" t="s">
        <v>3062</v>
      </c>
      <c r="F98" s="69" t="s">
        <v>153</v>
      </c>
      <c r="G98" s="69" t="s">
        <v>396</v>
      </c>
      <c r="H98" s="69" t="s">
        <v>286</v>
      </c>
      <c r="I98" s="69" t="s">
        <v>37</v>
      </c>
      <c r="J98" s="69"/>
      <c r="K98" s="69" t="s">
        <v>38</v>
      </c>
      <c r="L98" s="69"/>
      <c r="M98" s="69"/>
      <c r="N98" s="69"/>
      <c r="O98" s="69"/>
      <c r="P98" s="69"/>
      <c r="Q98" s="74"/>
      <c r="R98" s="69" t="s">
        <v>2568</v>
      </c>
    </row>
    <row r="99" spans="1:18" ht="24.4" thickBot="1">
      <c r="A99" s="69" t="s">
        <v>397</v>
      </c>
      <c r="B99" s="74" t="s">
        <v>398</v>
      </c>
      <c r="C99" s="69" t="s">
        <v>398</v>
      </c>
      <c r="D99" s="69" t="s">
        <v>29</v>
      </c>
      <c r="E99" s="73" t="s">
        <v>3062</v>
      </c>
      <c r="F99" s="69" t="s">
        <v>153</v>
      </c>
      <c r="G99" s="69" t="s">
        <v>396</v>
      </c>
      <c r="H99" s="69" t="s">
        <v>286</v>
      </c>
      <c r="I99" s="69" t="s">
        <v>37</v>
      </c>
      <c r="J99" s="69"/>
      <c r="K99" s="69" t="s">
        <v>38</v>
      </c>
      <c r="L99" s="69"/>
      <c r="M99" s="69"/>
      <c r="N99" s="69"/>
      <c r="O99" s="69"/>
      <c r="P99" s="69"/>
      <c r="Q99" s="74"/>
      <c r="R99" s="69" t="s">
        <v>2568</v>
      </c>
    </row>
    <row r="100" spans="1:18" ht="24.4" thickBot="1">
      <c r="A100" s="69" t="s">
        <v>400</v>
      </c>
      <c r="B100" s="74" t="s">
        <v>401</v>
      </c>
      <c r="C100" s="69" t="s">
        <v>401</v>
      </c>
      <c r="D100" s="69" t="s">
        <v>29</v>
      </c>
      <c r="E100" s="73" t="s">
        <v>3062</v>
      </c>
      <c r="F100" s="69" t="s">
        <v>153</v>
      </c>
      <c r="G100" s="69" t="s">
        <v>154</v>
      </c>
      <c r="H100" s="69" t="s">
        <v>357</v>
      </c>
      <c r="I100" s="69" t="s">
        <v>37</v>
      </c>
      <c r="J100" s="69"/>
      <c r="K100" s="69" t="s">
        <v>38</v>
      </c>
      <c r="L100" s="69"/>
      <c r="M100" s="69"/>
      <c r="N100" s="69"/>
      <c r="O100" s="69"/>
      <c r="P100" s="69"/>
      <c r="Q100" s="74"/>
      <c r="R100" s="69" t="s">
        <v>2568</v>
      </c>
    </row>
    <row r="101" spans="1:18" ht="24.4" hidden="1" thickBot="1">
      <c r="A101" s="69" t="s">
        <v>403</v>
      </c>
      <c r="B101" s="74" t="s">
        <v>404</v>
      </c>
      <c r="C101" s="69" t="s">
        <v>404</v>
      </c>
      <c r="D101" s="69" t="s">
        <v>29</v>
      </c>
      <c r="E101" s="73" t="s">
        <v>3063</v>
      </c>
      <c r="F101" s="69" t="s">
        <v>47</v>
      </c>
      <c r="G101" s="69" t="s">
        <v>133</v>
      </c>
      <c r="H101" s="69" t="s">
        <v>357</v>
      </c>
      <c r="I101" s="69" t="s">
        <v>37</v>
      </c>
      <c r="J101" s="69"/>
      <c r="K101" s="69" t="s">
        <v>38</v>
      </c>
      <c r="L101" s="69"/>
      <c r="M101" s="69"/>
      <c r="N101" s="69"/>
      <c r="O101" s="69"/>
      <c r="P101" s="69"/>
      <c r="Q101" s="74"/>
      <c r="R101" s="69" t="s">
        <v>2568</v>
      </c>
    </row>
    <row r="102" spans="1:18" ht="24.4" thickBot="1">
      <c r="A102" s="69" t="s">
        <v>406</v>
      </c>
      <c r="B102" s="74" t="s">
        <v>407</v>
      </c>
      <c r="C102" s="69" t="s">
        <v>407</v>
      </c>
      <c r="D102" s="69" t="s">
        <v>29</v>
      </c>
      <c r="E102" s="73" t="s">
        <v>3062</v>
      </c>
      <c r="F102" s="69" t="s">
        <v>34</v>
      </c>
      <c r="G102" s="69" t="s">
        <v>268</v>
      </c>
      <c r="H102" s="69" t="s">
        <v>309</v>
      </c>
      <c r="I102" s="69" t="s">
        <v>37</v>
      </c>
      <c r="J102" s="69"/>
      <c r="K102" s="69" t="s">
        <v>38</v>
      </c>
      <c r="L102" s="69"/>
      <c r="M102" s="69"/>
      <c r="N102" s="69"/>
      <c r="O102" s="69"/>
      <c r="P102" s="69"/>
      <c r="Q102" s="74"/>
      <c r="R102" s="69" t="s">
        <v>2713</v>
      </c>
    </row>
    <row r="103" spans="1:18" ht="24.4" hidden="1" thickBot="1">
      <c r="A103" s="69" t="s">
        <v>409</v>
      </c>
      <c r="B103" s="74" t="s">
        <v>410</v>
      </c>
      <c r="C103" s="69" t="s">
        <v>410</v>
      </c>
      <c r="D103" s="69" t="s">
        <v>29</v>
      </c>
      <c r="E103" s="73" t="s">
        <v>3063</v>
      </c>
      <c r="F103" s="69" t="s">
        <v>47</v>
      </c>
      <c r="G103" s="69" t="s">
        <v>133</v>
      </c>
      <c r="H103" s="69" t="s">
        <v>357</v>
      </c>
      <c r="I103" s="69" t="s">
        <v>37</v>
      </c>
      <c r="J103" s="69"/>
      <c r="K103" s="69" t="s">
        <v>38</v>
      </c>
      <c r="L103" s="69"/>
      <c r="M103" s="69"/>
      <c r="N103" s="69"/>
      <c r="O103" s="69"/>
      <c r="P103" s="69"/>
      <c r="Q103" s="74"/>
      <c r="R103" s="69" t="s">
        <v>2568</v>
      </c>
    </row>
    <row r="104" spans="1:18" ht="24.4" thickBot="1">
      <c r="A104" s="69" t="s">
        <v>412</v>
      </c>
      <c r="B104" s="74" t="s">
        <v>413</v>
      </c>
      <c r="C104" s="69" t="s">
        <v>413</v>
      </c>
      <c r="D104" s="69" t="s">
        <v>29</v>
      </c>
      <c r="E104" s="73" t="s">
        <v>3062</v>
      </c>
      <c r="F104" s="69" t="s">
        <v>153</v>
      </c>
      <c r="G104" s="69" t="s">
        <v>154</v>
      </c>
      <c r="H104" s="69" t="s">
        <v>286</v>
      </c>
      <c r="I104" s="69" t="s">
        <v>37</v>
      </c>
      <c r="J104" s="69"/>
      <c r="K104" s="69" t="s">
        <v>38</v>
      </c>
      <c r="L104" s="69"/>
      <c r="M104" s="69"/>
      <c r="N104" s="69"/>
      <c r="O104" s="69"/>
      <c r="P104" s="69"/>
      <c r="Q104" s="74"/>
      <c r="R104" s="69" t="s">
        <v>2713</v>
      </c>
    </row>
    <row r="105" spans="1:18" ht="24.4" thickBot="1">
      <c r="A105" s="69" t="s">
        <v>416</v>
      </c>
      <c r="B105" s="74" t="s">
        <v>417</v>
      </c>
      <c r="C105" s="69" t="s">
        <v>417</v>
      </c>
      <c r="D105" s="69" t="s">
        <v>29</v>
      </c>
      <c r="E105" s="73" t="s">
        <v>3062</v>
      </c>
      <c r="F105" s="69" t="s">
        <v>153</v>
      </c>
      <c r="G105" s="69" t="s">
        <v>154</v>
      </c>
      <c r="H105" s="69" t="s">
        <v>419</v>
      </c>
      <c r="I105" s="69" t="s">
        <v>234</v>
      </c>
      <c r="J105" s="69"/>
      <c r="K105" s="69" t="s">
        <v>141</v>
      </c>
      <c r="L105" s="69"/>
      <c r="M105" s="69"/>
      <c r="N105" s="69"/>
      <c r="O105" s="69"/>
      <c r="P105" s="69"/>
      <c r="Q105" s="74"/>
      <c r="R105" s="69" t="s">
        <v>2565</v>
      </c>
    </row>
    <row r="106" spans="1:18" ht="24.4" thickBot="1">
      <c r="A106" s="69" t="s">
        <v>420</v>
      </c>
      <c r="B106" s="74" t="s">
        <v>421</v>
      </c>
      <c r="C106" s="69" t="s">
        <v>421</v>
      </c>
      <c r="D106" s="69" t="s">
        <v>29</v>
      </c>
      <c r="E106" s="73" t="s">
        <v>3062</v>
      </c>
      <c r="F106" s="69" t="s">
        <v>88</v>
      </c>
      <c r="G106" s="69" t="s">
        <v>364</v>
      </c>
      <c r="H106" s="69" t="s">
        <v>330</v>
      </c>
      <c r="I106" s="69" t="s">
        <v>37</v>
      </c>
      <c r="J106" s="69"/>
      <c r="K106" s="69" t="s">
        <v>38</v>
      </c>
      <c r="L106" s="69"/>
      <c r="M106" s="69"/>
      <c r="N106" s="69"/>
      <c r="O106" s="69"/>
      <c r="P106" s="69"/>
      <c r="Q106" s="74"/>
      <c r="R106" s="69" t="s">
        <v>2713</v>
      </c>
    </row>
    <row r="107" spans="1:18" ht="24.4" thickBot="1">
      <c r="A107" s="69" t="s">
        <v>423</v>
      </c>
      <c r="B107" s="74" t="s">
        <v>424</v>
      </c>
      <c r="C107" s="69" t="s">
        <v>424</v>
      </c>
      <c r="D107" s="69" t="s">
        <v>29</v>
      </c>
      <c r="E107" s="73" t="s">
        <v>3062</v>
      </c>
      <c r="F107" s="69" t="s">
        <v>255</v>
      </c>
      <c r="G107" s="69" t="s">
        <v>268</v>
      </c>
      <c r="H107" s="69" t="s">
        <v>330</v>
      </c>
      <c r="I107" s="69" t="s">
        <v>37</v>
      </c>
      <c r="J107" s="69"/>
      <c r="K107" s="69" t="s">
        <v>38</v>
      </c>
      <c r="L107" s="69"/>
      <c r="M107" s="69"/>
      <c r="N107" s="69"/>
      <c r="O107" s="69"/>
      <c r="P107" s="69"/>
      <c r="Q107" s="74"/>
      <c r="R107" s="69" t="s">
        <v>2713</v>
      </c>
    </row>
    <row r="108" spans="1:18" ht="24.4" thickBot="1">
      <c r="A108" s="69" t="s">
        <v>426</v>
      </c>
      <c r="B108" s="74" t="s">
        <v>427</v>
      </c>
      <c r="C108" s="69" t="s">
        <v>427</v>
      </c>
      <c r="D108" s="69" t="s">
        <v>29</v>
      </c>
      <c r="E108" s="73" t="s">
        <v>3062</v>
      </c>
      <c r="F108" s="69" t="s">
        <v>255</v>
      </c>
      <c r="G108" s="69" t="s">
        <v>380</v>
      </c>
      <c r="H108" s="69" t="s">
        <v>330</v>
      </c>
      <c r="I108" s="69" t="s">
        <v>37</v>
      </c>
      <c r="J108" s="69"/>
      <c r="K108" s="69" t="s">
        <v>38</v>
      </c>
      <c r="L108" s="69"/>
      <c r="M108" s="69"/>
      <c r="N108" s="69"/>
      <c r="O108" s="69"/>
      <c r="P108" s="69"/>
      <c r="Q108" s="74"/>
      <c r="R108" s="69" t="s">
        <v>2713</v>
      </c>
    </row>
    <row r="109" spans="1:18" ht="24.4" thickBot="1">
      <c r="A109" s="69" t="s">
        <v>430</v>
      </c>
      <c r="B109" s="74" t="s">
        <v>2240</v>
      </c>
      <c r="C109" s="69" t="s">
        <v>431</v>
      </c>
      <c r="D109" s="69" t="s">
        <v>29</v>
      </c>
      <c r="E109" s="73" t="s">
        <v>3062</v>
      </c>
      <c r="F109" s="69" t="s">
        <v>255</v>
      </c>
      <c r="G109" s="69" t="s">
        <v>47</v>
      </c>
      <c r="H109" s="69" t="s">
        <v>433</v>
      </c>
      <c r="I109" s="69" t="s">
        <v>37</v>
      </c>
      <c r="J109" s="69"/>
      <c r="K109" s="69" t="s">
        <v>38</v>
      </c>
      <c r="L109" s="69"/>
      <c r="M109" s="69"/>
      <c r="N109" s="69"/>
      <c r="O109" s="69"/>
      <c r="P109" s="69"/>
      <c r="Q109" s="74"/>
      <c r="R109" s="69" t="s">
        <v>2713</v>
      </c>
    </row>
    <row r="110" spans="1:18" ht="24.4" thickBot="1">
      <c r="A110" s="69" t="s">
        <v>434</v>
      </c>
      <c r="B110" s="74" t="s">
        <v>2241</v>
      </c>
      <c r="C110" s="69" t="s">
        <v>435</v>
      </c>
      <c r="D110" s="69" t="s">
        <v>29</v>
      </c>
      <c r="E110" s="73" t="s">
        <v>3062</v>
      </c>
      <c r="F110" s="69" t="s">
        <v>255</v>
      </c>
      <c r="G110" s="69" t="s">
        <v>396</v>
      </c>
      <c r="H110" s="69" t="s">
        <v>330</v>
      </c>
      <c r="I110" s="69" t="s">
        <v>37</v>
      </c>
      <c r="J110" s="69"/>
      <c r="K110" s="69" t="s">
        <v>38</v>
      </c>
      <c r="L110" s="69"/>
      <c r="M110" s="69"/>
      <c r="N110" s="69"/>
      <c r="O110" s="69"/>
      <c r="P110" s="69"/>
      <c r="Q110" s="74"/>
      <c r="R110" s="69" t="s">
        <v>2713</v>
      </c>
    </row>
    <row r="111" spans="1:18" ht="24.4" thickBot="1">
      <c r="A111" s="69" t="s">
        <v>437</v>
      </c>
      <c r="B111" s="74" t="s">
        <v>438</v>
      </c>
      <c r="C111" s="69" t="s">
        <v>438</v>
      </c>
      <c r="D111" s="69" t="s">
        <v>29</v>
      </c>
      <c r="E111" s="73" t="s">
        <v>3062</v>
      </c>
      <c r="F111" s="69" t="s">
        <v>255</v>
      </c>
      <c r="G111" s="69" t="s">
        <v>364</v>
      </c>
      <c r="H111" s="69" t="s">
        <v>433</v>
      </c>
      <c r="I111" s="69" t="s">
        <v>37</v>
      </c>
      <c r="J111" s="69"/>
      <c r="K111" s="69" t="s">
        <v>38</v>
      </c>
      <c r="L111" s="69"/>
      <c r="M111" s="69"/>
      <c r="N111" s="69"/>
      <c r="O111" s="69"/>
      <c r="P111" s="69"/>
      <c r="Q111" s="74"/>
      <c r="R111" s="69" t="s">
        <v>2713</v>
      </c>
    </row>
    <row r="112" spans="1:18" ht="24.4" thickBot="1">
      <c r="A112" s="69" t="s">
        <v>440</v>
      </c>
      <c r="B112" s="74" t="s">
        <v>441</v>
      </c>
      <c r="C112" s="69" t="s">
        <v>441</v>
      </c>
      <c r="D112" s="69" t="s">
        <v>29</v>
      </c>
      <c r="E112" s="73" t="s">
        <v>3062</v>
      </c>
      <c r="F112" s="69" t="s">
        <v>255</v>
      </c>
      <c r="G112" s="69" t="s">
        <v>47</v>
      </c>
      <c r="H112" s="69" t="s">
        <v>433</v>
      </c>
      <c r="I112" s="69" t="s">
        <v>37</v>
      </c>
      <c r="J112" s="69"/>
      <c r="K112" s="69" t="s">
        <v>38</v>
      </c>
      <c r="L112" s="69"/>
      <c r="M112" s="69"/>
      <c r="N112" s="69"/>
      <c r="O112" s="69"/>
      <c r="P112" s="69"/>
      <c r="Q112" s="74"/>
      <c r="R112" s="69" t="s">
        <v>2713</v>
      </c>
    </row>
    <row r="113" spans="1:18" ht="24.4" thickBot="1">
      <c r="A113" s="69" t="s">
        <v>443</v>
      </c>
      <c r="B113" s="74" t="s">
        <v>2242</v>
      </c>
      <c r="C113" s="69" t="s">
        <v>444</v>
      </c>
      <c r="D113" s="69" t="s">
        <v>29</v>
      </c>
      <c r="E113" s="73" t="s">
        <v>3062</v>
      </c>
      <c r="F113" s="69" t="s">
        <v>88</v>
      </c>
      <c r="G113" s="69" t="s">
        <v>380</v>
      </c>
      <c r="H113" s="69" t="s">
        <v>433</v>
      </c>
      <c r="I113" s="69" t="s">
        <v>37</v>
      </c>
      <c r="J113" s="69"/>
      <c r="K113" s="69" t="s">
        <v>38</v>
      </c>
      <c r="L113" s="69"/>
      <c r="M113" s="69"/>
      <c r="N113" s="69"/>
      <c r="O113" s="69"/>
      <c r="P113" s="69"/>
      <c r="Q113" s="74"/>
      <c r="R113" s="69" t="s">
        <v>2713</v>
      </c>
    </row>
    <row r="114" spans="1:18" ht="24.4" thickBot="1">
      <c r="A114" s="69" t="s">
        <v>446</v>
      </c>
      <c r="B114" s="74" t="s">
        <v>2243</v>
      </c>
      <c r="C114" s="69" t="s">
        <v>447</v>
      </c>
      <c r="D114" s="69" t="s">
        <v>29</v>
      </c>
      <c r="E114" s="73" t="s">
        <v>3062</v>
      </c>
      <c r="F114" s="69" t="s">
        <v>34</v>
      </c>
      <c r="G114" s="69" t="s">
        <v>154</v>
      </c>
      <c r="H114" s="69" t="s">
        <v>330</v>
      </c>
      <c r="I114" s="69" t="s">
        <v>37</v>
      </c>
      <c r="J114" s="69"/>
      <c r="K114" s="69" t="s">
        <v>38</v>
      </c>
      <c r="L114" s="69"/>
      <c r="M114" s="69"/>
      <c r="N114" s="69"/>
      <c r="O114" s="69"/>
      <c r="P114" s="69"/>
      <c r="Q114" s="74"/>
      <c r="R114" s="69" t="s">
        <v>2713</v>
      </c>
    </row>
    <row r="115" spans="1:18" ht="24.4" thickBot="1">
      <c r="A115" s="69" t="s">
        <v>449</v>
      </c>
      <c r="B115" s="74" t="s">
        <v>2244</v>
      </c>
      <c r="C115" s="69" t="s">
        <v>450</v>
      </c>
      <c r="D115" s="69" t="s">
        <v>29</v>
      </c>
      <c r="E115" s="73" t="s">
        <v>3062</v>
      </c>
      <c r="F115" s="69" t="s">
        <v>34</v>
      </c>
      <c r="G115" s="69" t="s">
        <v>154</v>
      </c>
      <c r="H115" s="69" t="s">
        <v>330</v>
      </c>
      <c r="I115" s="69" t="s">
        <v>37</v>
      </c>
      <c r="J115" s="69"/>
      <c r="K115" s="69" t="s">
        <v>38</v>
      </c>
      <c r="L115" s="69"/>
      <c r="M115" s="69"/>
      <c r="N115" s="69"/>
      <c r="O115" s="69"/>
      <c r="P115" s="69"/>
      <c r="Q115" s="74"/>
      <c r="R115" s="69" t="s">
        <v>2575</v>
      </c>
    </row>
    <row r="116" spans="1:18" ht="24.4" thickBot="1">
      <c r="A116" s="69" t="s">
        <v>452</v>
      </c>
      <c r="B116" s="74" t="s">
        <v>453</v>
      </c>
      <c r="C116" s="69" t="s">
        <v>453</v>
      </c>
      <c r="D116" s="69" t="s">
        <v>29</v>
      </c>
      <c r="E116" s="73" t="s">
        <v>3062</v>
      </c>
      <c r="F116" s="69" t="s">
        <v>88</v>
      </c>
      <c r="G116" s="69" t="s">
        <v>47</v>
      </c>
      <c r="H116" s="69" t="s">
        <v>433</v>
      </c>
      <c r="I116" s="69" t="s">
        <v>37</v>
      </c>
      <c r="J116" s="69"/>
      <c r="K116" s="69" t="s">
        <v>38</v>
      </c>
      <c r="L116" s="69"/>
      <c r="M116" s="69"/>
      <c r="N116" s="69"/>
      <c r="O116" s="69"/>
      <c r="P116" s="69"/>
      <c r="Q116" s="74"/>
      <c r="R116" s="69" t="s">
        <v>2565</v>
      </c>
    </row>
    <row r="117" spans="1:18" ht="24.4" thickBot="1">
      <c r="A117" s="69" t="s">
        <v>455</v>
      </c>
      <c r="B117" s="74" t="s">
        <v>456</v>
      </c>
      <c r="C117" s="69" t="s">
        <v>456</v>
      </c>
      <c r="D117" s="69" t="s">
        <v>29</v>
      </c>
      <c r="E117" s="73" t="s">
        <v>3062</v>
      </c>
      <c r="F117" s="69" t="s">
        <v>34</v>
      </c>
      <c r="G117" s="69" t="s">
        <v>154</v>
      </c>
      <c r="H117" s="69" t="s">
        <v>330</v>
      </c>
      <c r="I117" s="69" t="s">
        <v>37</v>
      </c>
      <c r="J117" s="69"/>
      <c r="K117" s="69" t="s">
        <v>38</v>
      </c>
      <c r="L117" s="69"/>
      <c r="M117" s="69"/>
      <c r="N117" s="69"/>
      <c r="O117" s="69"/>
      <c r="P117" s="69"/>
      <c r="Q117" s="74"/>
      <c r="R117" s="69" t="s">
        <v>2713</v>
      </c>
    </row>
    <row r="118" spans="1:18" ht="24.4" thickBot="1">
      <c r="A118" s="69" t="s">
        <v>459</v>
      </c>
      <c r="B118" s="74" t="s">
        <v>460</v>
      </c>
      <c r="C118" s="69" t="s">
        <v>460</v>
      </c>
      <c r="D118" s="69" t="s">
        <v>29</v>
      </c>
      <c r="E118" s="73" t="s">
        <v>3062</v>
      </c>
      <c r="F118" s="69" t="s">
        <v>88</v>
      </c>
      <c r="G118" s="69" t="s">
        <v>352</v>
      </c>
      <c r="H118" s="69" t="s">
        <v>462</v>
      </c>
      <c r="I118" s="69" t="s">
        <v>37</v>
      </c>
      <c r="J118" s="69"/>
      <c r="K118" s="69" t="s">
        <v>38</v>
      </c>
      <c r="L118" s="69"/>
      <c r="M118" s="69"/>
      <c r="N118" s="69"/>
      <c r="O118" s="69"/>
      <c r="P118" s="69"/>
      <c r="Q118" s="74"/>
      <c r="R118" s="69" t="s">
        <v>2713</v>
      </c>
    </row>
    <row r="119" spans="1:18" ht="24.4" thickBot="1">
      <c r="A119" s="69" t="s">
        <v>463</v>
      </c>
      <c r="B119" s="74" t="s">
        <v>464</v>
      </c>
      <c r="C119" s="69" t="s">
        <v>464</v>
      </c>
      <c r="D119" s="69" t="s">
        <v>29</v>
      </c>
      <c r="E119" s="73" t="s">
        <v>3062</v>
      </c>
      <c r="F119" s="69" t="s">
        <v>34</v>
      </c>
      <c r="G119" s="69" t="s">
        <v>154</v>
      </c>
      <c r="H119" s="69" t="s">
        <v>330</v>
      </c>
      <c r="I119" s="69" t="s">
        <v>37</v>
      </c>
      <c r="J119" s="69"/>
      <c r="K119" s="69" t="s">
        <v>38</v>
      </c>
      <c r="L119" s="69"/>
      <c r="M119" s="69"/>
      <c r="N119" s="69"/>
      <c r="O119" s="69"/>
      <c r="P119" s="69"/>
      <c r="Q119" s="74"/>
      <c r="R119" s="69" t="s">
        <v>2713</v>
      </c>
    </row>
    <row r="120" spans="1:18" ht="24.4" thickBot="1">
      <c r="A120" s="69" t="s">
        <v>466</v>
      </c>
      <c r="B120" s="74" t="s">
        <v>467</v>
      </c>
      <c r="C120" s="69" t="s">
        <v>467</v>
      </c>
      <c r="D120" s="69" t="s">
        <v>29</v>
      </c>
      <c r="E120" s="73" t="s">
        <v>3062</v>
      </c>
      <c r="F120" s="69" t="s">
        <v>88</v>
      </c>
      <c r="G120" s="69" t="s">
        <v>469</v>
      </c>
      <c r="H120" s="69" t="s">
        <v>433</v>
      </c>
      <c r="I120" s="69" t="s">
        <v>37</v>
      </c>
      <c r="J120" s="69"/>
      <c r="K120" s="69" t="s">
        <v>38</v>
      </c>
      <c r="L120" s="69"/>
      <c r="M120" s="69"/>
      <c r="N120" s="69"/>
      <c r="O120" s="69"/>
      <c r="P120" s="69"/>
      <c r="Q120" s="74"/>
      <c r="R120" s="69" t="s">
        <v>2568</v>
      </c>
    </row>
    <row r="121" spans="1:18" ht="24.4" thickBot="1">
      <c r="A121" s="69" t="s">
        <v>470</v>
      </c>
      <c r="B121" s="74" t="s">
        <v>471</v>
      </c>
      <c r="C121" s="69" t="s">
        <v>471</v>
      </c>
      <c r="D121" s="69" t="s">
        <v>29</v>
      </c>
      <c r="E121" s="73" t="s">
        <v>3062</v>
      </c>
      <c r="F121" s="69" t="s">
        <v>34</v>
      </c>
      <c r="G121" s="69" t="s">
        <v>154</v>
      </c>
      <c r="H121" s="69" t="s">
        <v>330</v>
      </c>
      <c r="I121" s="69" t="s">
        <v>37</v>
      </c>
      <c r="J121" s="69"/>
      <c r="K121" s="69" t="s">
        <v>38</v>
      </c>
      <c r="L121" s="69"/>
      <c r="M121" s="69"/>
      <c r="N121" s="69"/>
      <c r="O121" s="69"/>
      <c r="P121" s="69"/>
      <c r="Q121" s="74"/>
      <c r="R121" s="69" t="s">
        <v>2713</v>
      </c>
    </row>
    <row r="122" spans="1:18" ht="24.4" thickBot="1">
      <c r="A122" s="69" t="s">
        <v>473</v>
      </c>
      <c r="B122" s="74" t="s">
        <v>474</v>
      </c>
      <c r="C122" s="69" t="s">
        <v>474</v>
      </c>
      <c r="D122" s="69" t="s">
        <v>29</v>
      </c>
      <c r="E122" s="73" t="s">
        <v>3062</v>
      </c>
      <c r="F122" s="69" t="s">
        <v>34</v>
      </c>
      <c r="G122" s="69" t="s">
        <v>154</v>
      </c>
      <c r="H122" s="69" t="s">
        <v>330</v>
      </c>
      <c r="I122" s="69" t="s">
        <v>37</v>
      </c>
      <c r="J122" s="69"/>
      <c r="K122" s="69" t="s">
        <v>38</v>
      </c>
      <c r="L122" s="69"/>
      <c r="M122" s="69"/>
      <c r="N122" s="69"/>
      <c r="O122" s="69"/>
      <c r="P122" s="69"/>
      <c r="Q122" s="74"/>
      <c r="R122" s="69" t="s">
        <v>2713</v>
      </c>
    </row>
    <row r="123" spans="1:18" ht="24.4" thickBot="1">
      <c r="A123" s="69" t="s">
        <v>476</v>
      </c>
      <c r="B123" s="74" t="s">
        <v>477</v>
      </c>
      <c r="C123" s="69" t="s">
        <v>477</v>
      </c>
      <c r="D123" s="69" t="s">
        <v>29</v>
      </c>
      <c r="E123" s="73" t="s">
        <v>3062</v>
      </c>
      <c r="F123" s="69" t="s">
        <v>255</v>
      </c>
      <c r="G123" s="69" t="s">
        <v>469</v>
      </c>
      <c r="H123" s="69" t="s">
        <v>433</v>
      </c>
      <c r="I123" s="69" t="s">
        <v>37</v>
      </c>
      <c r="J123" s="69"/>
      <c r="K123" s="69" t="s">
        <v>38</v>
      </c>
      <c r="L123" s="69"/>
      <c r="M123" s="69"/>
      <c r="N123" s="69"/>
      <c r="O123" s="69"/>
      <c r="P123" s="69"/>
      <c r="Q123" s="74"/>
      <c r="R123" s="69" t="s">
        <v>2713</v>
      </c>
    </row>
    <row r="124" spans="1:18" ht="24.4" thickBot="1">
      <c r="A124" s="69" t="s">
        <v>479</v>
      </c>
      <c r="B124" s="74" t="s">
        <v>480</v>
      </c>
      <c r="C124" s="69" t="s">
        <v>480</v>
      </c>
      <c r="D124" s="69" t="s">
        <v>29</v>
      </c>
      <c r="E124" s="73" t="s">
        <v>3062</v>
      </c>
      <c r="F124" s="69" t="s">
        <v>88</v>
      </c>
      <c r="G124" s="69" t="s">
        <v>364</v>
      </c>
      <c r="H124" s="69" t="s">
        <v>330</v>
      </c>
      <c r="I124" s="69" t="s">
        <v>37</v>
      </c>
      <c r="J124" s="69"/>
      <c r="K124" s="69" t="s">
        <v>38</v>
      </c>
      <c r="L124" s="69"/>
      <c r="M124" s="69"/>
      <c r="N124" s="69"/>
      <c r="O124" s="69"/>
      <c r="P124" s="69"/>
      <c r="Q124" s="74"/>
      <c r="R124" s="69" t="s">
        <v>2713</v>
      </c>
    </row>
    <row r="125" spans="1:18" ht="24.4" thickBot="1">
      <c r="A125" s="69" t="s">
        <v>482</v>
      </c>
      <c r="B125" s="74" t="s">
        <v>483</v>
      </c>
      <c r="C125" s="69" t="s">
        <v>483</v>
      </c>
      <c r="D125" s="69" t="s">
        <v>29</v>
      </c>
      <c r="E125" s="73" t="s">
        <v>3062</v>
      </c>
      <c r="F125" s="69" t="s">
        <v>153</v>
      </c>
      <c r="G125" s="69" t="s">
        <v>154</v>
      </c>
      <c r="H125" s="69" t="s">
        <v>181</v>
      </c>
      <c r="I125" s="69" t="s">
        <v>37</v>
      </c>
      <c r="J125" s="69"/>
      <c r="K125" s="69" t="s">
        <v>38</v>
      </c>
      <c r="L125" s="69"/>
      <c r="M125" s="69"/>
      <c r="N125" s="69"/>
      <c r="O125" s="69"/>
      <c r="P125" s="69"/>
      <c r="Q125" s="74"/>
      <c r="R125" s="69" t="s">
        <v>2713</v>
      </c>
    </row>
    <row r="126" spans="1:18" ht="24.4" thickBot="1">
      <c r="A126" s="69" t="s">
        <v>485</v>
      </c>
      <c r="B126" s="74" t="s">
        <v>486</v>
      </c>
      <c r="C126" s="69" t="s">
        <v>486</v>
      </c>
      <c r="D126" s="69" t="s">
        <v>29</v>
      </c>
      <c r="E126" s="73" t="s">
        <v>3062</v>
      </c>
      <c r="F126" s="69" t="s">
        <v>88</v>
      </c>
      <c r="G126" s="69" t="s">
        <v>268</v>
      </c>
      <c r="H126" s="69" t="s">
        <v>462</v>
      </c>
      <c r="I126" s="69" t="s">
        <v>37</v>
      </c>
      <c r="J126" s="69"/>
      <c r="K126" s="69" t="s">
        <v>38</v>
      </c>
      <c r="L126" s="69"/>
      <c r="M126" s="69"/>
      <c r="N126" s="69"/>
      <c r="O126" s="69"/>
      <c r="P126" s="69"/>
      <c r="Q126" s="74"/>
      <c r="R126" s="69" t="s">
        <v>2568</v>
      </c>
    </row>
    <row r="127" spans="1:18" ht="24.4" thickBot="1">
      <c r="A127" s="69" t="s">
        <v>488</v>
      </c>
      <c r="B127" s="74" t="s">
        <v>489</v>
      </c>
      <c r="C127" s="69" t="s">
        <v>489</v>
      </c>
      <c r="D127" s="69" t="s">
        <v>29</v>
      </c>
      <c r="E127" s="73" t="s">
        <v>3062</v>
      </c>
      <c r="F127" s="69" t="s">
        <v>88</v>
      </c>
      <c r="G127" s="69" t="s">
        <v>380</v>
      </c>
      <c r="H127" s="69" t="s">
        <v>330</v>
      </c>
      <c r="I127" s="69" t="s">
        <v>37</v>
      </c>
      <c r="J127" s="69"/>
      <c r="K127" s="69" t="s">
        <v>38</v>
      </c>
      <c r="L127" s="69"/>
      <c r="M127" s="69"/>
      <c r="N127" s="69"/>
      <c r="O127" s="69"/>
      <c r="P127" s="69"/>
      <c r="Q127" s="74"/>
      <c r="R127" s="69" t="s">
        <v>2713</v>
      </c>
    </row>
    <row r="128" spans="1:18" ht="24.4" thickBot="1">
      <c r="A128" s="69" t="s">
        <v>491</v>
      </c>
      <c r="B128" s="74" t="s">
        <v>2245</v>
      </c>
      <c r="C128" s="69" t="s">
        <v>492</v>
      </c>
      <c r="D128" s="69" t="s">
        <v>29</v>
      </c>
      <c r="E128" s="73" t="s">
        <v>3062</v>
      </c>
      <c r="F128" s="69" t="s">
        <v>88</v>
      </c>
      <c r="G128" s="69" t="s">
        <v>47</v>
      </c>
      <c r="H128" s="69" t="s">
        <v>433</v>
      </c>
      <c r="I128" s="69" t="s">
        <v>37</v>
      </c>
      <c r="J128" s="69"/>
      <c r="K128" s="69" t="s">
        <v>38</v>
      </c>
      <c r="L128" s="69"/>
      <c r="M128" s="69"/>
      <c r="N128" s="69"/>
      <c r="O128" s="69"/>
      <c r="P128" s="69"/>
      <c r="Q128" s="74"/>
      <c r="R128" s="69" t="s">
        <v>2568</v>
      </c>
    </row>
    <row r="129" spans="1:18" ht="24.4" thickBot="1">
      <c r="A129" s="69" t="s">
        <v>495</v>
      </c>
      <c r="B129" s="74" t="s">
        <v>2246</v>
      </c>
      <c r="C129" s="69" t="s">
        <v>496</v>
      </c>
      <c r="D129" s="69" t="s">
        <v>29</v>
      </c>
      <c r="E129" s="73" t="s">
        <v>3062</v>
      </c>
      <c r="F129" s="69" t="s">
        <v>88</v>
      </c>
      <c r="G129" s="69" t="s">
        <v>154</v>
      </c>
      <c r="H129" s="69" t="s">
        <v>498</v>
      </c>
      <c r="I129" s="69" t="s">
        <v>234</v>
      </c>
      <c r="J129" s="69"/>
      <c r="K129" s="69" t="s">
        <v>141</v>
      </c>
      <c r="L129" s="69"/>
      <c r="M129" s="69"/>
      <c r="N129" s="69"/>
      <c r="O129" s="69"/>
      <c r="P129" s="69"/>
      <c r="Q129" s="74"/>
      <c r="R129" s="69" t="s">
        <v>2575</v>
      </c>
    </row>
    <row r="130" spans="1:18" ht="24.4" thickBot="1">
      <c r="A130" s="69" t="s">
        <v>499</v>
      </c>
      <c r="B130" s="74" t="s">
        <v>500</v>
      </c>
      <c r="C130" s="69" t="s">
        <v>500</v>
      </c>
      <c r="D130" s="69" t="s">
        <v>29</v>
      </c>
      <c r="E130" s="73" t="s">
        <v>3062</v>
      </c>
      <c r="F130" s="69" t="s">
        <v>88</v>
      </c>
      <c r="G130" s="69" t="s">
        <v>364</v>
      </c>
      <c r="H130" s="69" t="s">
        <v>330</v>
      </c>
      <c r="I130" s="69" t="s">
        <v>37</v>
      </c>
      <c r="J130" s="69"/>
      <c r="K130" s="69" t="s">
        <v>38</v>
      </c>
      <c r="L130" s="69"/>
      <c r="M130" s="69"/>
      <c r="N130" s="69"/>
      <c r="O130" s="69"/>
      <c r="P130" s="69"/>
      <c r="Q130" s="74"/>
      <c r="R130" s="69" t="s">
        <v>2713</v>
      </c>
    </row>
    <row r="131" spans="1:18" ht="24.4" thickBot="1">
      <c r="A131" s="69" t="s">
        <v>502</v>
      </c>
      <c r="B131" s="74" t="s">
        <v>503</v>
      </c>
      <c r="C131" s="69" t="s">
        <v>503</v>
      </c>
      <c r="D131" s="69" t="s">
        <v>29</v>
      </c>
      <c r="E131" s="73" t="s">
        <v>3062</v>
      </c>
      <c r="F131" s="69" t="s">
        <v>88</v>
      </c>
      <c r="G131" s="69" t="s">
        <v>364</v>
      </c>
      <c r="H131" s="69" t="s">
        <v>330</v>
      </c>
      <c r="I131" s="69" t="s">
        <v>37</v>
      </c>
      <c r="J131" s="69"/>
      <c r="K131" s="69" t="s">
        <v>38</v>
      </c>
      <c r="L131" s="69"/>
      <c r="M131" s="69"/>
      <c r="N131" s="69"/>
      <c r="O131" s="69"/>
      <c r="P131" s="69"/>
      <c r="Q131" s="74"/>
      <c r="R131" s="69" t="s">
        <v>2713</v>
      </c>
    </row>
    <row r="132" spans="1:18" ht="24.4" thickBot="1">
      <c r="A132" s="69" t="s">
        <v>505</v>
      </c>
      <c r="B132" s="74" t="s">
        <v>2247</v>
      </c>
      <c r="C132" s="69" t="s">
        <v>506</v>
      </c>
      <c r="D132" s="69" t="s">
        <v>29</v>
      </c>
      <c r="E132" s="73" t="s">
        <v>3062</v>
      </c>
      <c r="F132" s="69" t="s">
        <v>255</v>
      </c>
      <c r="G132" s="69" t="s">
        <v>469</v>
      </c>
      <c r="H132" s="69" t="s">
        <v>433</v>
      </c>
      <c r="I132" s="69" t="s">
        <v>37</v>
      </c>
      <c r="J132" s="69"/>
      <c r="K132" s="69" t="s">
        <v>38</v>
      </c>
      <c r="L132" s="69"/>
      <c r="M132" s="69"/>
      <c r="N132" s="69"/>
      <c r="O132" s="69"/>
      <c r="P132" s="69"/>
      <c r="Q132" s="74"/>
      <c r="R132" s="69" t="s">
        <v>2713</v>
      </c>
    </row>
    <row r="133" spans="1:18" ht="24.4" thickBot="1">
      <c r="A133" s="69" t="s">
        <v>508</v>
      </c>
      <c r="B133" s="74" t="s">
        <v>2248</v>
      </c>
      <c r="C133" s="69" t="s">
        <v>509</v>
      </c>
      <c r="D133" s="69" t="s">
        <v>29</v>
      </c>
      <c r="E133" s="73" t="s">
        <v>3062</v>
      </c>
      <c r="F133" s="69" t="s">
        <v>153</v>
      </c>
      <c r="G133" s="69" t="s">
        <v>154</v>
      </c>
      <c r="H133" s="69" t="s">
        <v>419</v>
      </c>
      <c r="I133" s="69" t="s">
        <v>234</v>
      </c>
      <c r="J133" s="69"/>
      <c r="K133" s="69" t="s">
        <v>141</v>
      </c>
      <c r="L133" s="69"/>
      <c r="M133" s="69"/>
      <c r="N133" s="69"/>
      <c r="O133" s="69"/>
      <c r="P133" s="69"/>
      <c r="Q133" s="74"/>
      <c r="R133" s="69" t="s">
        <v>2565</v>
      </c>
    </row>
    <row r="134" spans="1:18" ht="24.4" thickBot="1">
      <c r="A134" s="69" t="s">
        <v>511</v>
      </c>
      <c r="B134" s="74" t="s">
        <v>512</v>
      </c>
      <c r="C134" s="69" t="s">
        <v>512</v>
      </c>
      <c r="D134" s="69" t="s">
        <v>29</v>
      </c>
      <c r="E134" s="73" t="s">
        <v>3062</v>
      </c>
      <c r="F134" s="69" t="s">
        <v>153</v>
      </c>
      <c r="G134" s="69" t="s">
        <v>154</v>
      </c>
      <c r="H134" s="69" t="s">
        <v>419</v>
      </c>
      <c r="I134" s="69" t="s">
        <v>234</v>
      </c>
      <c r="J134" s="69"/>
      <c r="K134" s="69" t="s">
        <v>141</v>
      </c>
      <c r="L134" s="69"/>
      <c r="M134" s="69"/>
      <c r="N134" s="69"/>
      <c r="O134" s="69"/>
      <c r="P134" s="69"/>
      <c r="Q134" s="74"/>
      <c r="R134" s="69" t="s">
        <v>2565</v>
      </c>
    </row>
    <row r="135" spans="1:18" ht="24.4" thickBot="1">
      <c r="A135" s="69" t="s">
        <v>515</v>
      </c>
      <c r="B135" s="74" t="s">
        <v>516</v>
      </c>
      <c r="C135" s="69" t="s">
        <v>516</v>
      </c>
      <c r="D135" s="69" t="s">
        <v>29</v>
      </c>
      <c r="E135" s="73" t="s">
        <v>3062</v>
      </c>
      <c r="F135" s="69" t="s">
        <v>153</v>
      </c>
      <c r="G135" s="69" t="s">
        <v>154</v>
      </c>
      <c r="H135" s="69" t="s">
        <v>518</v>
      </c>
      <c r="I135" s="69" t="s">
        <v>234</v>
      </c>
      <c r="J135" s="69"/>
      <c r="K135" s="69" t="s">
        <v>141</v>
      </c>
      <c r="L135" s="69"/>
      <c r="M135" s="69"/>
      <c r="N135" s="69"/>
      <c r="O135" s="69"/>
      <c r="P135" s="69"/>
      <c r="Q135" s="74"/>
      <c r="R135" s="69" t="s">
        <v>2713</v>
      </c>
    </row>
    <row r="136" spans="1:18" ht="24.4" thickBot="1">
      <c r="A136" s="69" t="s">
        <v>520</v>
      </c>
      <c r="B136" s="74" t="s">
        <v>521</v>
      </c>
      <c r="C136" s="69" t="s">
        <v>521</v>
      </c>
      <c r="D136" s="69" t="s">
        <v>29</v>
      </c>
      <c r="E136" s="73" t="s">
        <v>3062</v>
      </c>
      <c r="F136" s="69" t="s">
        <v>34</v>
      </c>
      <c r="G136" s="69" t="s">
        <v>154</v>
      </c>
      <c r="H136" s="69" t="s">
        <v>523</v>
      </c>
      <c r="I136" s="69" t="s">
        <v>234</v>
      </c>
      <c r="J136" s="69"/>
      <c r="K136" s="69" t="s">
        <v>141</v>
      </c>
      <c r="L136" s="69"/>
      <c r="M136" s="69"/>
      <c r="N136" s="69"/>
      <c r="O136" s="69"/>
      <c r="P136" s="69"/>
      <c r="Q136" s="74"/>
      <c r="R136" s="69" t="s">
        <v>2713</v>
      </c>
    </row>
    <row r="137" spans="1:18" ht="24.4" thickBot="1">
      <c r="A137" s="69" t="s">
        <v>525</v>
      </c>
      <c r="B137" s="74" t="s">
        <v>526</v>
      </c>
      <c r="C137" s="69" t="s">
        <v>526</v>
      </c>
      <c r="D137" s="69" t="s">
        <v>29</v>
      </c>
      <c r="E137" s="73" t="s">
        <v>3062</v>
      </c>
      <c r="F137" s="69" t="s">
        <v>153</v>
      </c>
      <c r="G137" s="69" t="s">
        <v>154</v>
      </c>
      <c r="H137" s="69" t="s">
        <v>528</v>
      </c>
      <c r="I137" s="69" t="s">
        <v>234</v>
      </c>
      <c r="J137" s="69"/>
      <c r="K137" s="69" t="s">
        <v>141</v>
      </c>
      <c r="L137" s="69"/>
      <c r="M137" s="69"/>
      <c r="N137" s="69"/>
      <c r="O137" s="69"/>
      <c r="P137" s="69"/>
      <c r="Q137" s="74"/>
      <c r="R137" s="69" t="s">
        <v>2713</v>
      </c>
    </row>
    <row r="138" spans="1:18" ht="24.4" thickBot="1">
      <c r="A138" s="69" t="s">
        <v>530</v>
      </c>
      <c r="B138" s="74" t="s">
        <v>531</v>
      </c>
      <c r="C138" s="69" t="s">
        <v>531</v>
      </c>
      <c r="D138" s="69" t="s">
        <v>29</v>
      </c>
      <c r="E138" s="73" t="s">
        <v>3062</v>
      </c>
      <c r="F138" s="69" t="s">
        <v>153</v>
      </c>
      <c r="G138" s="69" t="s">
        <v>154</v>
      </c>
      <c r="H138" s="69" t="s">
        <v>533</v>
      </c>
      <c r="I138" s="69" t="s">
        <v>234</v>
      </c>
      <c r="J138" s="69"/>
      <c r="K138" s="69" t="s">
        <v>141</v>
      </c>
      <c r="L138" s="69"/>
      <c r="M138" s="69"/>
      <c r="N138" s="69"/>
      <c r="O138" s="69"/>
      <c r="P138" s="69"/>
      <c r="Q138" s="74"/>
      <c r="R138" s="69" t="s">
        <v>3055</v>
      </c>
    </row>
    <row r="139" spans="1:18" ht="24.4" thickBot="1">
      <c r="A139" s="69" t="s">
        <v>534</v>
      </c>
      <c r="B139" s="74" t="s">
        <v>535</v>
      </c>
      <c r="C139" s="69" t="s">
        <v>535</v>
      </c>
      <c r="D139" s="69" t="s">
        <v>29</v>
      </c>
      <c r="E139" s="73" t="s">
        <v>3062</v>
      </c>
      <c r="F139" s="69" t="s">
        <v>34</v>
      </c>
      <c r="G139" s="69" t="s">
        <v>154</v>
      </c>
      <c r="H139" s="69" t="s">
        <v>523</v>
      </c>
      <c r="I139" s="69" t="s">
        <v>234</v>
      </c>
      <c r="J139" s="69"/>
      <c r="K139" s="69" t="s">
        <v>141</v>
      </c>
      <c r="L139" s="69"/>
      <c r="M139" s="69"/>
      <c r="N139" s="69"/>
      <c r="O139" s="69"/>
      <c r="P139" s="69"/>
      <c r="Q139" s="74"/>
      <c r="R139" s="69" t="s">
        <v>2713</v>
      </c>
    </row>
    <row r="140" spans="1:18" ht="24.4" thickBot="1">
      <c r="A140" s="69" t="s">
        <v>537</v>
      </c>
      <c r="B140" s="74" t="s">
        <v>538</v>
      </c>
      <c r="C140" s="69" t="s">
        <v>538</v>
      </c>
      <c r="D140" s="69" t="s">
        <v>29</v>
      </c>
      <c r="E140" s="73" t="s">
        <v>3062</v>
      </c>
      <c r="F140" s="69" t="s">
        <v>34</v>
      </c>
      <c r="G140" s="69" t="s">
        <v>154</v>
      </c>
      <c r="H140" s="69" t="s">
        <v>523</v>
      </c>
      <c r="I140" s="69" t="s">
        <v>234</v>
      </c>
      <c r="J140" s="69"/>
      <c r="K140" s="69" t="s">
        <v>141</v>
      </c>
      <c r="L140" s="69"/>
      <c r="M140" s="69"/>
      <c r="N140" s="69"/>
      <c r="O140" s="69"/>
      <c r="P140" s="69"/>
      <c r="Q140" s="74"/>
      <c r="R140" s="69" t="s">
        <v>2713</v>
      </c>
    </row>
    <row r="141" spans="1:18" ht="24.4" thickBot="1">
      <c r="A141" s="69" t="s">
        <v>540</v>
      </c>
      <c r="B141" s="74" t="s">
        <v>541</v>
      </c>
      <c r="C141" s="69" t="s">
        <v>541</v>
      </c>
      <c r="D141" s="69" t="s">
        <v>29</v>
      </c>
      <c r="E141" s="73" t="s">
        <v>3062</v>
      </c>
      <c r="F141" s="69" t="s">
        <v>153</v>
      </c>
      <c r="G141" s="69" t="s">
        <v>154</v>
      </c>
      <c r="H141" s="69" t="s">
        <v>528</v>
      </c>
      <c r="I141" s="69" t="s">
        <v>234</v>
      </c>
      <c r="J141" s="69"/>
      <c r="K141" s="69" t="s">
        <v>141</v>
      </c>
      <c r="L141" s="69"/>
      <c r="M141" s="69"/>
      <c r="N141" s="69"/>
      <c r="O141" s="69"/>
      <c r="P141" s="69"/>
      <c r="Q141" s="74"/>
      <c r="R141" s="69" t="s">
        <v>2713</v>
      </c>
    </row>
    <row r="142" spans="1:18" ht="24.4" thickBot="1">
      <c r="A142" s="69" t="s">
        <v>544</v>
      </c>
      <c r="B142" s="74" t="s">
        <v>545</v>
      </c>
      <c r="C142" s="69" t="s">
        <v>545</v>
      </c>
      <c r="D142" s="69" t="s">
        <v>29</v>
      </c>
      <c r="E142" s="73" t="s">
        <v>3062</v>
      </c>
      <c r="F142" s="69" t="s">
        <v>153</v>
      </c>
      <c r="G142" s="69" t="s">
        <v>154</v>
      </c>
      <c r="H142" s="69" t="s">
        <v>547</v>
      </c>
      <c r="I142" s="69" t="s">
        <v>274</v>
      </c>
      <c r="J142" s="69"/>
      <c r="K142" s="69" t="s">
        <v>38</v>
      </c>
      <c r="L142" s="69"/>
      <c r="M142" s="69"/>
      <c r="N142" s="69"/>
      <c r="O142" s="69"/>
      <c r="P142" s="69"/>
      <c r="Q142" s="74"/>
      <c r="R142" s="69" t="s">
        <v>3058</v>
      </c>
    </row>
    <row r="143" spans="1:18" ht="24.4" thickBot="1">
      <c r="A143" s="69" t="s">
        <v>548</v>
      </c>
      <c r="B143" s="74" t="s">
        <v>516</v>
      </c>
      <c r="C143" s="69" t="s">
        <v>516</v>
      </c>
      <c r="D143" s="69" t="s">
        <v>29</v>
      </c>
      <c r="E143" s="73" t="s">
        <v>3062</v>
      </c>
      <c r="F143" s="69" t="s">
        <v>153</v>
      </c>
      <c r="G143" s="69" t="s">
        <v>154</v>
      </c>
      <c r="H143" s="69" t="s">
        <v>518</v>
      </c>
      <c r="I143" s="69" t="s">
        <v>234</v>
      </c>
      <c r="J143" s="69"/>
      <c r="K143" s="69" t="s">
        <v>141</v>
      </c>
      <c r="L143" s="69"/>
      <c r="M143" s="69"/>
      <c r="N143" s="69"/>
      <c r="O143" s="69"/>
      <c r="P143" s="69"/>
      <c r="Q143" s="74"/>
      <c r="R143" s="69" t="s">
        <v>2713</v>
      </c>
    </row>
    <row r="144" spans="1:18" ht="24.4" thickBot="1">
      <c r="A144" s="69" t="s">
        <v>550</v>
      </c>
      <c r="B144" s="74" t="s">
        <v>516</v>
      </c>
      <c r="C144" s="69" t="s">
        <v>516</v>
      </c>
      <c r="D144" s="69" t="s">
        <v>29</v>
      </c>
      <c r="E144" s="73" t="s">
        <v>3062</v>
      </c>
      <c r="F144" s="69" t="s">
        <v>153</v>
      </c>
      <c r="G144" s="69" t="s">
        <v>154</v>
      </c>
      <c r="H144" s="69" t="s">
        <v>518</v>
      </c>
      <c r="I144" s="69" t="s">
        <v>234</v>
      </c>
      <c r="J144" s="69"/>
      <c r="K144" s="69" t="s">
        <v>141</v>
      </c>
      <c r="L144" s="69"/>
      <c r="M144" s="69"/>
      <c r="N144" s="69"/>
      <c r="O144" s="69"/>
      <c r="P144" s="69"/>
      <c r="Q144" s="74"/>
      <c r="R144" s="69" t="s">
        <v>2713</v>
      </c>
    </row>
    <row r="145" spans="1:18" ht="24.4" thickBot="1">
      <c r="A145" s="69" t="s">
        <v>553</v>
      </c>
      <c r="B145" s="74" t="s">
        <v>554</v>
      </c>
      <c r="C145" s="69" t="s">
        <v>554</v>
      </c>
      <c r="D145" s="69" t="s">
        <v>29</v>
      </c>
      <c r="E145" s="73" t="s">
        <v>3062</v>
      </c>
      <c r="F145" s="69" t="s">
        <v>153</v>
      </c>
      <c r="G145" s="69" t="s">
        <v>154</v>
      </c>
      <c r="H145" s="69" t="s">
        <v>556</v>
      </c>
      <c r="I145" s="69" t="s">
        <v>234</v>
      </c>
      <c r="J145" s="69"/>
      <c r="K145" s="69" t="s">
        <v>141</v>
      </c>
      <c r="L145" s="69"/>
      <c r="M145" s="69"/>
      <c r="N145" s="69"/>
      <c r="O145" s="69"/>
      <c r="P145" s="69"/>
      <c r="Q145" s="74"/>
      <c r="R145" s="69" t="s">
        <v>2713</v>
      </c>
    </row>
    <row r="146" spans="1:18" ht="24.4" thickBot="1">
      <c r="A146" s="69" t="s">
        <v>557</v>
      </c>
      <c r="B146" s="74" t="s">
        <v>558</v>
      </c>
      <c r="C146" s="69" t="s">
        <v>558</v>
      </c>
      <c r="D146" s="69" t="s">
        <v>29</v>
      </c>
      <c r="E146" s="73" t="s">
        <v>3062</v>
      </c>
      <c r="F146" s="69" t="s">
        <v>153</v>
      </c>
      <c r="G146" s="69" t="s">
        <v>154</v>
      </c>
      <c r="H146" s="69" t="s">
        <v>556</v>
      </c>
      <c r="I146" s="69" t="s">
        <v>234</v>
      </c>
      <c r="J146" s="69"/>
      <c r="K146" s="69" t="s">
        <v>141</v>
      </c>
      <c r="L146" s="69"/>
      <c r="M146" s="69"/>
      <c r="N146" s="69"/>
      <c r="O146" s="69"/>
      <c r="P146" s="69"/>
      <c r="Q146" s="74"/>
      <c r="R146" s="69" t="s">
        <v>2713</v>
      </c>
    </row>
    <row r="147" spans="1:18" ht="24.4" thickBot="1">
      <c r="A147" s="69" t="s">
        <v>561</v>
      </c>
      <c r="B147" s="74" t="s">
        <v>562</v>
      </c>
      <c r="C147" s="69" t="s">
        <v>562</v>
      </c>
      <c r="D147" s="69" t="s">
        <v>29</v>
      </c>
      <c r="E147" s="73" t="s">
        <v>3062</v>
      </c>
      <c r="F147" s="69" t="s">
        <v>153</v>
      </c>
      <c r="G147" s="69" t="s">
        <v>154</v>
      </c>
      <c r="H147" s="69" t="s">
        <v>564</v>
      </c>
      <c r="I147" s="69" t="s">
        <v>234</v>
      </c>
      <c r="J147" s="69"/>
      <c r="K147" s="69" t="s">
        <v>141</v>
      </c>
      <c r="L147" s="69"/>
      <c r="M147" s="69"/>
      <c r="N147" s="69"/>
      <c r="O147" s="69"/>
      <c r="P147" s="69"/>
      <c r="Q147" s="74"/>
      <c r="R147" s="69" t="s">
        <v>2713</v>
      </c>
    </row>
    <row r="148" spans="1:18" ht="24.4" thickBot="1">
      <c r="A148" s="69" t="s">
        <v>566</v>
      </c>
      <c r="B148" s="74" t="s">
        <v>2249</v>
      </c>
      <c r="C148" s="69" t="s">
        <v>567</v>
      </c>
      <c r="D148" s="69" t="s">
        <v>29</v>
      </c>
      <c r="E148" s="73" t="s">
        <v>3062</v>
      </c>
      <c r="F148" s="69" t="s">
        <v>153</v>
      </c>
      <c r="G148" s="69" t="s">
        <v>154</v>
      </c>
      <c r="H148" s="69" t="s">
        <v>569</v>
      </c>
      <c r="I148" s="69" t="s">
        <v>570</v>
      </c>
      <c r="J148" s="69"/>
      <c r="K148" s="69" t="s">
        <v>141</v>
      </c>
      <c r="L148" s="69"/>
      <c r="M148" s="69"/>
      <c r="N148" s="69"/>
      <c r="O148" s="69"/>
      <c r="P148" s="69"/>
      <c r="Q148" s="74"/>
      <c r="R148" s="69" t="s">
        <v>3059</v>
      </c>
    </row>
    <row r="149" spans="1:18" ht="24.4" thickBot="1">
      <c r="A149" s="69" t="s">
        <v>571</v>
      </c>
      <c r="B149" s="74" t="s">
        <v>2250</v>
      </c>
      <c r="C149" s="69" t="s">
        <v>572</v>
      </c>
      <c r="D149" s="69" t="s">
        <v>29</v>
      </c>
      <c r="E149" s="73" t="s">
        <v>3062</v>
      </c>
      <c r="F149" s="69" t="s">
        <v>153</v>
      </c>
      <c r="G149" s="69" t="s">
        <v>154</v>
      </c>
      <c r="H149" s="69" t="s">
        <v>569</v>
      </c>
      <c r="I149" s="69" t="s">
        <v>570</v>
      </c>
      <c r="J149" s="69"/>
      <c r="K149" s="69" t="s">
        <v>141</v>
      </c>
      <c r="L149" s="69"/>
      <c r="M149" s="69"/>
      <c r="N149" s="69"/>
      <c r="O149" s="69"/>
      <c r="P149" s="69"/>
      <c r="Q149" s="74"/>
      <c r="R149" s="69" t="s">
        <v>3059</v>
      </c>
    </row>
    <row r="150" spans="1:18" ht="24.4" thickBot="1">
      <c r="A150" s="69" t="s">
        <v>574</v>
      </c>
      <c r="B150" s="74" t="s">
        <v>2251</v>
      </c>
      <c r="C150" s="69" t="s">
        <v>575</v>
      </c>
      <c r="D150" s="69" t="s">
        <v>29</v>
      </c>
      <c r="E150" s="73" t="s">
        <v>3062</v>
      </c>
      <c r="F150" s="69" t="s">
        <v>153</v>
      </c>
      <c r="G150" s="69" t="s">
        <v>154</v>
      </c>
      <c r="H150" s="69" t="s">
        <v>569</v>
      </c>
      <c r="I150" s="69" t="s">
        <v>570</v>
      </c>
      <c r="J150" s="69"/>
      <c r="K150" s="69" t="s">
        <v>141</v>
      </c>
      <c r="L150" s="69"/>
      <c r="M150" s="69"/>
      <c r="N150" s="69"/>
      <c r="O150" s="69"/>
      <c r="P150" s="69"/>
      <c r="Q150" s="74"/>
      <c r="R150" s="69" t="s">
        <v>3059</v>
      </c>
    </row>
    <row r="151" spans="1:18" ht="24.4" thickBot="1">
      <c r="A151" s="69" t="s">
        <v>577</v>
      </c>
      <c r="B151" s="74" t="s">
        <v>578</v>
      </c>
      <c r="C151" s="69" t="s">
        <v>578</v>
      </c>
      <c r="D151" s="69" t="s">
        <v>29</v>
      </c>
      <c r="E151" s="73" t="s">
        <v>3062</v>
      </c>
      <c r="F151" s="69" t="s">
        <v>153</v>
      </c>
      <c r="G151" s="69" t="s">
        <v>154</v>
      </c>
      <c r="H151" s="69" t="s">
        <v>569</v>
      </c>
      <c r="I151" s="69" t="s">
        <v>570</v>
      </c>
      <c r="J151" s="69"/>
      <c r="K151" s="69" t="s">
        <v>141</v>
      </c>
      <c r="L151" s="69"/>
      <c r="M151" s="69"/>
      <c r="N151" s="69"/>
      <c r="O151" s="69"/>
      <c r="P151" s="69"/>
      <c r="Q151" s="74"/>
      <c r="R151" s="69" t="s">
        <v>3059</v>
      </c>
    </row>
    <row r="152" spans="1:18" ht="24.4" hidden="1" thickBot="1">
      <c r="A152" s="69" t="s">
        <v>581</v>
      </c>
      <c r="B152" s="74" t="s">
        <v>582</v>
      </c>
      <c r="C152" s="69" t="s">
        <v>582</v>
      </c>
      <c r="D152" s="69" t="s">
        <v>29</v>
      </c>
      <c r="E152" s="73" t="s">
        <v>3063</v>
      </c>
      <c r="F152" s="69" t="s">
        <v>47</v>
      </c>
      <c r="G152" s="69" t="s">
        <v>308</v>
      </c>
      <c r="H152" s="69" t="s">
        <v>584</v>
      </c>
      <c r="I152" s="69" t="s">
        <v>49</v>
      </c>
      <c r="J152" s="69"/>
      <c r="K152" s="69" t="s">
        <v>38</v>
      </c>
      <c r="L152" s="69"/>
      <c r="M152" s="69"/>
      <c r="N152" s="69"/>
      <c r="O152" s="69"/>
      <c r="P152" s="69"/>
      <c r="Q152" s="74"/>
      <c r="R152" s="69" t="s">
        <v>3055</v>
      </c>
    </row>
    <row r="153" spans="1:18" ht="24.4" hidden="1" thickBot="1">
      <c r="A153" s="69" t="s">
        <v>585</v>
      </c>
      <c r="B153" s="74" t="s">
        <v>586</v>
      </c>
      <c r="C153" s="69" t="s">
        <v>586</v>
      </c>
      <c r="D153" s="69" t="s">
        <v>29</v>
      </c>
      <c r="E153" s="73" t="s">
        <v>3063</v>
      </c>
      <c r="F153" s="69" t="s">
        <v>47</v>
      </c>
      <c r="G153" s="69" t="s">
        <v>308</v>
      </c>
      <c r="H153" s="69" t="s">
        <v>584</v>
      </c>
      <c r="I153" s="69" t="s">
        <v>49</v>
      </c>
      <c r="J153" s="69"/>
      <c r="K153" s="69" t="s">
        <v>38</v>
      </c>
      <c r="L153" s="69"/>
      <c r="M153" s="69"/>
      <c r="N153" s="69"/>
      <c r="O153" s="69"/>
      <c r="P153" s="69"/>
      <c r="Q153" s="74"/>
      <c r="R153" s="69" t="s">
        <v>2713</v>
      </c>
    </row>
    <row r="154" spans="1:18" ht="24.4" thickBot="1">
      <c r="A154" s="69" t="s">
        <v>588</v>
      </c>
      <c r="B154" s="74" t="s">
        <v>589</v>
      </c>
      <c r="C154" s="69" t="s">
        <v>589</v>
      </c>
      <c r="D154" s="69" t="s">
        <v>29</v>
      </c>
      <c r="E154" s="73" t="s">
        <v>3062</v>
      </c>
      <c r="F154" s="69" t="s">
        <v>153</v>
      </c>
      <c r="G154" s="69" t="s">
        <v>133</v>
      </c>
      <c r="H154" s="69" t="s">
        <v>48</v>
      </c>
      <c r="I154" s="69" t="s">
        <v>49</v>
      </c>
      <c r="J154" s="69"/>
      <c r="K154" s="69" t="s">
        <v>38</v>
      </c>
      <c r="L154" s="69"/>
      <c r="M154" s="69"/>
      <c r="N154" s="69"/>
      <c r="O154" s="69"/>
      <c r="P154" s="69"/>
      <c r="Q154" s="74"/>
      <c r="R154" s="69" t="s">
        <v>3058</v>
      </c>
    </row>
    <row r="155" spans="1:18" ht="24.4" thickBot="1">
      <c r="A155" s="69" t="s">
        <v>591</v>
      </c>
      <c r="B155" s="74" t="s">
        <v>592</v>
      </c>
      <c r="C155" s="69" t="s">
        <v>592</v>
      </c>
      <c r="D155" s="69" t="s">
        <v>29</v>
      </c>
      <c r="E155" s="73" t="s">
        <v>3062</v>
      </c>
      <c r="F155" s="69" t="s">
        <v>153</v>
      </c>
      <c r="G155" s="69" t="s">
        <v>154</v>
      </c>
      <c r="H155" s="69" t="s">
        <v>56</v>
      </c>
      <c r="I155" s="69" t="s">
        <v>57</v>
      </c>
      <c r="J155" s="69"/>
      <c r="K155" s="69" t="s">
        <v>58</v>
      </c>
      <c r="L155" s="69"/>
      <c r="M155" s="69"/>
      <c r="N155" s="69"/>
      <c r="O155" s="69"/>
      <c r="P155" s="69"/>
      <c r="Q155" s="74"/>
      <c r="R155" s="69" t="s">
        <v>2568</v>
      </c>
    </row>
    <row r="156" spans="1:18" ht="24.4" thickBot="1">
      <c r="A156" s="69" t="s">
        <v>594</v>
      </c>
      <c r="B156" s="74" t="s">
        <v>595</v>
      </c>
      <c r="C156" s="69" t="s">
        <v>595</v>
      </c>
      <c r="D156" s="69" t="s">
        <v>29</v>
      </c>
      <c r="E156" s="73" t="s">
        <v>3062</v>
      </c>
      <c r="F156" s="69" t="s">
        <v>153</v>
      </c>
      <c r="G156" s="69" t="s">
        <v>154</v>
      </c>
      <c r="H156" s="69" t="s">
        <v>56</v>
      </c>
      <c r="I156" s="69" t="s">
        <v>57</v>
      </c>
      <c r="J156" s="69"/>
      <c r="K156" s="69" t="s">
        <v>58</v>
      </c>
      <c r="L156" s="69"/>
      <c r="M156" s="69"/>
      <c r="N156" s="69"/>
      <c r="O156" s="69"/>
      <c r="P156" s="69"/>
      <c r="Q156" s="74"/>
      <c r="R156" s="69" t="s">
        <v>2568</v>
      </c>
    </row>
    <row r="157" spans="1:18" ht="24.4" thickBot="1">
      <c r="A157" s="69" t="s">
        <v>597</v>
      </c>
      <c r="B157" s="74" t="s">
        <v>105</v>
      </c>
      <c r="C157" s="69" t="s">
        <v>105</v>
      </c>
      <c r="D157" s="69" t="s">
        <v>29</v>
      </c>
      <c r="E157" s="73" t="s">
        <v>3062</v>
      </c>
      <c r="F157" s="69" t="s">
        <v>153</v>
      </c>
      <c r="G157" s="69" t="s">
        <v>154</v>
      </c>
      <c r="H157" s="69" t="s">
        <v>56</v>
      </c>
      <c r="I157" s="69" t="s">
        <v>57</v>
      </c>
      <c r="J157" s="69"/>
      <c r="K157" s="69" t="s">
        <v>58</v>
      </c>
      <c r="L157" s="69"/>
      <c r="M157" s="69"/>
      <c r="N157" s="69"/>
      <c r="O157" s="69"/>
      <c r="P157" s="69"/>
      <c r="Q157" s="74"/>
      <c r="R157" s="69" t="s">
        <v>2568</v>
      </c>
    </row>
    <row r="158" spans="1:18" ht="24.4" thickBot="1">
      <c r="A158" s="69" t="s">
        <v>599</v>
      </c>
      <c r="B158" s="74" t="s">
        <v>600</v>
      </c>
      <c r="C158" s="69" t="s">
        <v>600</v>
      </c>
      <c r="D158" s="69" t="s">
        <v>29</v>
      </c>
      <c r="E158" s="73" t="s">
        <v>3062</v>
      </c>
      <c r="F158" s="69" t="s">
        <v>153</v>
      </c>
      <c r="G158" s="69" t="s">
        <v>154</v>
      </c>
      <c r="H158" s="69" t="s">
        <v>56</v>
      </c>
      <c r="I158" s="69" t="s">
        <v>57</v>
      </c>
      <c r="J158" s="69"/>
      <c r="K158" s="69" t="s">
        <v>58</v>
      </c>
      <c r="L158" s="69"/>
      <c r="M158" s="69"/>
      <c r="N158" s="69"/>
      <c r="O158" s="69"/>
      <c r="P158" s="69"/>
      <c r="Q158" s="74"/>
      <c r="R158" s="69" t="s">
        <v>2568</v>
      </c>
    </row>
    <row r="159" spans="1:18" ht="24.4" thickBot="1">
      <c r="A159" s="69" t="s">
        <v>602</v>
      </c>
      <c r="B159" s="74" t="s">
        <v>603</v>
      </c>
      <c r="C159" s="69" t="s">
        <v>603</v>
      </c>
      <c r="D159" s="69" t="s">
        <v>29</v>
      </c>
      <c r="E159" s="73" t="s">
        <v>3062</v>
      </c>
      <c r="F159" s="69" t="s">
        <v>153</v>
      </c>
      <c r="G159" s="69" t="s">
        <v>154</v>
      </c>
      <c r="H159" s="69" t="s">
        <v>56</v>
      </c>
      <c r="I159" s="69" t="s">
        <v>57</v>
      </c>
      <c r="J159" s="69"/>
      <c r="K159" s="69" t="s">
        <v>58</v>
      </c>
      <c r="L159" s="69"/>
      <c r="M159" s="69"/>
      <c r="N159" s="69"/>
      <c r="O159" s="69"/>
      <c r="P159" s="69"/>
      <c r="Q159" s="74"/>
      <c r="R159" s="69" t="s">
        <v>2568</v>
      </c>
    </row>
    <row r="160" spans="1:18" ht="24.4" thickBot="1">
      <c r="A160" s="69" t="s">
        <v>605</v>
      </c>
      <c r="B160" s="74" t="s">
        <v>606</v>
      </c>
      <c r="C160" s="69" t="s">
        <v>606</v>
      </c>
      <c r="D160" s="69" t="s">
        <v>29</v>
      </c>
      <c r="E160" s="73" t="s">
        <v>3062</v>
      </c>
      <c r="F160" s="69" t="s">
        <v>153</v>
      </c>
      <c r="G160" s="69" t="s">
        <v>154</v>
      </c>
      <c r="H160" s="69" t="s">
        <v>56</v>
      </c>
      <c r="I160" s="69" t="s">
        <v>57</v>
      </c>
      <c r="J160" s="69"/>
      <c r="K160" s="69" t="s">
        <v>58</v>
      </c>
      <c r="L160" s="69"/>
      <c r="M160" s="69"/>
      <c r="N160" s="69"/>
      <c r="O160" s="69"/>
      <c r="P160" s="69"/>
      <c r="Q160" s="74"/>
      <c r="R160" s="69" t="s">
        <v>2568</v>
      </c>
    </row>
    <row r="161" spans="1:18" ht="24.4" thickBot="1">
      <c r="A161" s="69" t="s">
        <v>608</v>
      </c>
      <c r="B161" s="74" t="s">
        <v>609</v>
      </c>
      <c r="C161" s="69" t="s">
        <v>609</v>
      </c>
      <c r="D161" s="69" t="s">
        <v>29</v>
      </c>
      <c r="E161" s="73" t="s">
        <v>3062</v>
      </c>
      <c r="F161" s="69" t="s">
        <v>153</v>
      </c>
      <c r="G161" s="69" t="s">
        <v>154</v>
      </c>
      <c r="H161" s="69" t="s">
        <v>56</v>
      </c>
      <c r="I161" s="69" t="s">
        <v>57</v>
      </c>
      <c r="J161" s="69"/>
      <c r="K161" s="69" t="s">
        <v>58</v>
      </c>
      <c r="L161" s="69"/>
      <c r="M161" s="69"/>
      <c r="N161" s="69"/>
      <c r="O161" s="69"/>
      <c r="P161" s="69"/>
      <c r="Q161" s="74"/>
      <c r="R161" s="69" t="s">
        <v>2568</v>
      </c>
    </row>
    <row r="162" spans="1:18" ht="24.4" thickBot="1">
      <c r="A162" s="69" t="s">
        <v>611</v>
      </c>
      <c r="B162" s="74" t="s">
        <v>612</v>
      </c>
      <c r="C162" s="69" t="s">
        <v>612</v>
      </c>
      <c r="D162" s="69" t="s">
        <v>29</v>
      </c>
      <c r="E162" s="73" t="s">
        <v>3062</v>
      </c>
      <c r="F162" s="69" t="s">
        <v>153</v>
      </c>
      <c r="G162" s="69" t="s">
        <v>154</v>
      </c>
      <c r="H162" s="69" t="s">
        <v>56</v>
      </c>
      <c r="I162" s="69" t="s">
        <v>57</v>
      </c>
      <c r="J162" s="69"/>
      <c r="K162" s="69" t="s">
        <v>58</v>
      </c>
      <c r="L162" s="69"/>
      <c r="M162" s="69"/>
      <c r="N162" s="69"/>
      <c r="O162" s="69"/>
      <c r="P162" s="69"/>
      <c r="Q162" s="74"/>
      <c r="R162" s="69" t="s">
        <v>2568</v>
      </c>
    </row>
    <row r="163" spans="1:18" ht="24.4" thickBot="1">
      <c r="A163" s="69" t="s">
        <v>614</v>
      </c>
      <c r="B163" s="74" t="s">
        <v>615</v>
      </c>
      <c r="C163" s="69" t="s">
        <v>615</v>
      </c>
      <c r="D163" s="69" t="s">
        <v>29</v>
      </c>
      <c r="E163" s="73" t="s">
        <v>3062</v>
      </c>
      <c r="F163" s="69" t="s">
        <v>153</v>
      </c>
      <c r="G163" s="69" t="s">
        <v>154</v>
      </c>
      <c r="H163" s="69" t="s">
        <v>56</v>
      </c>
      <c r="I163" s="69" t="s">
        <v>57</v>
      </c>
      <c r="J163" s="69"/>
      <c r="K163" s="69" t="s">
        <v>58</v>
      </c>
      <c r="L163" s="69"/>
      <c r="M163" s="69"/>
      <c r="N163" s="69"/>
      <c r="O163" s="69"/>
      <c r="P163" s="69"/>
      <c r="Q163" s="74"/>
      <c r="R163" s="69" t="s">
        <v>2568</v>
      </c>
    </row>
    <row r="164" spans="1:18" ht="24.4" thickBot="1">
      <c r="A164" s="69" t="s">
        <v>617</v>
      </c>
      <c r="B164" s="74" t="s">
        <v>618</v>
      </c>
      <c r="C164" s="69" t="s">
        <v>618</v>
      </c>
      <c r="D164" s="69" t="s">
        <v>29</v>
      </c>
      <c r="E164" s="73" t="s">
        <v>3062</v>
      </c>
      <c r="F164" s="69" t="s">
        <v>153</v>
      </c>
      <c r="G164" s="69" t="s">
        <v>154</v>
      </c>
      <c r="H164" s="69" t="s">
        <v>56</v>
      </c>
      <c r="I164" s="69" t="s">
        <v>57</v>
      </c>
      <c r="J164" s="69"/>
      <c r="K164" s="69" t="s">
        <v>58</v>
      </c>
      <c r="L164" s="69"/>
      <c r="M164" s="69"/>
      <c r="N164" s="69"/>
      <c r="O164" s="69"/>
      <c r="P164" s="69"/>
      <c r="Q164" s="74"/>
      <c r="R164" s="69" t="s">
        <v>2568</v>
      </c>
    </row>
    <row r="165" spans="1:18" ht="24.4" thickBot="1">
      <c r="A165" s="69" t="s">
        <v>620</v>
      </c>
      <c r="B165" s="74" t="s">
        <v>621</v>
      </c>
      <c r="C165" s="69" t="s">
        <v>621</v>
      </c>
      <c r="D165" s="69" t="s">
        <v>29</v>
      </c>
      <c r="E165" s="73" t="s">
        <v>3062</v>
      </c>
      <c r="F165" s="69" t="s">
        <v>153</v>
      </c>
      <c r="G165" s="69" t="s">
        <v>154</v>
      </c>
      <c r="H165" s="69" t="s">
        <v>56</v>
      </c>
      <c r="I165" s="69" t="s">
        <v>57</v>
      </c>
      <c r="J165" s="69"/>
      <c r="K165" s="69" t="s">
        <v>58</v>
      </c>
      <c r="L165" s="69"/>
      <c r="M165" s="69"/>
      <c r="N165" s="69"/>
      <c r="O165" s="69"/>
      <c r="P165" s="69"/>
      <c r="Q165" s="74"/>
      <c r="R165" s="69" t="s">
        <v>2568</v>
      </c>
    </row>
    <row r="166" spans="1:18" ht="24.4" thickBot="1">
      <c r="A166" s="69" t="s">
        <v>624</v>
      </c>
      <c r="B166" s="74" t="s">
        <v>625</v>
      </c>
      <c r="C166" s="69" t="s">
        <v>625</v>
      </c>
      <c r="D166" s="69" t="s">
        <v>29</v>
      </c>
      <c r="E166" s="73" t="s">
        <v>3062</v>
      </c>
      <c r="F166" s="69" t="s">
        <v>88</v>
      </c>
      <c r="G166" s="69" t="s">
        <v>42</v>
      </c>
      <c r="H166" s="69" t="s">
        <v>627</v>
      </c>
      <c r="I166" s="69" t="s">
        <v>234</v>
      </c>
      <c r="J166" s="69"/>
      <c r="K166" s="69" t="s">
        <v>141</v>
      </c>
      <c r="L166" s="69"/>
      <c r="M166" s="69"/>
      <c r="N166" s="69"/>
      <c r="O166" s="69"/>
      <c r="P166" s="69"/>
      <c r="Q166" s="74"/>
      <c r="R166" s="69" t="s">
        <v>2568</v>
      </c>
    </row>
    <row r="167" spans="1:18" ht="24.4" thickBot="1">
      <c r="A167" s="69" t="s">
        <v>628</v>
      </c>
      <c r="B167" s="74" t="s">
        <v>629</v>
      </c>
      <c r="C167" s="69" t="s">
        <v>629</v>
      </c>
      <c r="D167" s="69" t="s">
        <v>29</v>
      </c>
      <c r="E167" s="73" t="s">
        <v>3062</v>
      </c>
      <c r="F167" s="69" t="s">
        <v>291</v>
      </c>
      <c r="G167" s="69" t="s">
        <v>364</v>
      </c>
      <c r="H167" s="69" t="s">
        <v>433</v>
      </c>
      <c r="I167" s="69" t="s">
        <v>37</v>
      </c>
      <c r="J167" s="69"/>
      <c r="K167" s="69" t="s">
        <v>38</v>
      </c>
      <c r="L167" s="69"/>
      <c r="M167" s="69"/>
      <c r="N167" s="69"/>
      <c r="O167" s="69"/>
      <c r="P167" s="69"/>
      <c r="Q167" s="74"/>
      <c r="R167" s="69" t="s">
        <v>2568</v>
      </c>
    </row>
    <row r="168" spans="1:18" ht="24.4" thickBot="1">
      <c r="A168" s="69" t="s">
        <v>631</v>
      </c>
      <c r="B168" s="74" t="s">
        <v>632</v>
      </c>
      <c r="C168" s="69" t="s">
        <v>632</v>
      </c>
      <c r="D168" s="69" t="s">
        <v>29</v>
      </c>
      <c r="E168" s="73" t="s">
        <v>3062</v>
      </c>
      <c r="F168" s="69" t="s">
        <v>291</v>
      </c>
      <c r="G168" s="69" t="s">
        <v>308</v>
      </c>
      <c r="H168" s="69" t="s">
        <v>309</v>
      </c>
      <c r="I168" s="69" t="s">
        <v>37</v>
      </c>
      <c r="J168" s="69"/>
      <c r="K168" s="69" t="s">
        <v>38</v>
      </c>
      <c r="L168" s="69"/>
      <c r="M168" s="69"/>
      <c r="N168" s="69"/>
      <c r="O168" s="69"/>
      <c r="P168" s="69"/>
      <c r="Q168" s="74"/>
      <c r="R168" s="69" t="s">
        <v>2568</v>
      </c>
    </row>
    <row r="169" spans="1:18" ht="24.4" thickBot="1">
      <c r="A169" s="69" t="s">
        <v>634</v>
      </c>
      <c r="B169" s="74" t="s">
        <v>635</v>
      </c>
      <c r="C169" s="69" t="s">
        <v>635</v>
      </c>
      <c r="D169" s="69" t="s">
        <v>29</v>
      </c>
      <c r="E169" s="73" t="s">
        <v>3062</v>
      </c>
      <c r="F169" s="69" t="s">
        <v>291</v>
      </c>
      <c r="G169" s="69" t="s">
        <v>42</v>
      </c>
      <c r="H169" s="69" t="s">
        <v>309</v>
      </c>
      <c r="I169" s="69" t="s">
        <v>37</v>
      </c>
      <c r="J169" s="69"/>
      <c r="K169" s="69" t="s">
        <v>38</v>
      </c>
      <c r="L169" s="69"/>
      <c r="M169" s="69"/>
      <c r="N169" s="69"/>
      <c r="O169" s="69"/>
      <c r="P169" s="69"/>
      <c r="Q169" s="74"/>
      <c r="R169" s="69" t="s">
        <v>2568</v>
      </c>
    </row>
    <row r="170" spans="1:18" ht="24.4" thickBot="1">
      <c r="A170" s="69" t="s">
        <v>637</v>
      </c>
      <c r="B170" s="74" t="s">
        <v>638</v>
      </c>
      <c r="C170" s="69" t="s">
        <v>638</v>
      </c>
      <c r="D170" s="69" t="s">
        <v>29</v>
      </c>
      <c r="E170" s="73" t="s">
        <v>3062</v>
      </c>
      <c r="F170" s="69" t="s">
        <v>255</v>
      </c>
      <c r="G170" s="69" t="s">
        <v>308</v>
      </c>
      <c r="H170" s="69" t="s">
        <v>309</v>
      </c>
      <c r="I170" s="69" t="s">
        <v>37</v>
      </c>
      <c r="J170" s="69"/>
      <c r="K170" s="69" t="s">
        <v>38</v>
      </c>
      <c r="L170" s="69"/>
      <c r="M170" s="69"/>
      <c r="N170" s="69"/>
      <c r="O170" s="69"/>
      <c r="P170" s="69"/>
      <c r="Q170" s="74"/>
      <c r="R170" s="69" t="s">
        <v>2568</v>
      </c>
    </row>
    <row r="171" spans="1:18" ht="24.4" thickBot="1">
      <c r="A171" s="69" t="s">
        <v>640</v>
      </c>
      <c r="B171" s="74" t="s">
        <v>641</v>
      </c>
      <c r="C171" s="69" t="s">
        <v>641</v>
      </c>
      <c r="D171" s="69" t="s">
        <v>29</v>
      </c>
      <c r="E171" s="73" t="s">
        <v>3062</v>
      </c>
      <c r="F171" s="69" t="s">
        <v>291</v>
      </c>
      <c r="G171" s="69" t="s">
        <v>47</v>
      </c>
      <c r="H171" s="69" t="s">
        <v>309</v>
      </c>
      <c r="I171" s="69" t="s">
        <v>37</v>
      </c>
      <c r="J171" s="69"/>
      <c r="K171" s="69" t="s">
        <v>38</v>
      </c>
      <c r="L171" s="69"/>
      <c r="M171" s="69"/>
      <c r="N171" s="69"/>
      <c r="O171" s="69"/>
      <c r="P171" s="69"/>
      <c r="Q171" s="74"/>
      <c r="R171" s="69" t="s">
        <v>2713</v>
      </c>
    </row>
    <row r="172" spans="1:18" ht="24.4" thickBot="1">
      <c r="A172" s="69" t="s">
        <v>643</v>
      </c>
      <c r="B172" s="74" t="s">
        <v>644</v>
      </c>
      <c r="C172" s="69" t="s">
        <v>644</v>
      </c>
      <c r="D172" s="69" t="s">
        <v>29</v>
      </c>
      <c r="E172" s="73" t="s">
        <v>3062</v>
      </c>
      <c r="F172" s="69" t="s">
        <v>291</v>
      </c>
      <c r="G172" s="69" t="s">
        <v>42</v>
      </c>
      <c r="H172" s="69" t="s">
        <v>309</v>
      </c>
      <c r="I172" s="69" t="s">
        <v>37</v>
      </c>
      <c r="J172" s="69"/>
      <c r="K172" s="69" t="s">
        <v>38</v>
      </c>
      <c r="L172" s="69"/>
      <c r="M172" s="69"/>
      <c r="N172" s="69"/>
      <c r="O172" s="69"/>
      <c r="P172" s="69"/>
      <c r="Q172" s="74"/>
      <c r="R172" s="69" t="s">
        <v>2713</v>
      </c>
    </row>
    <row r="173" spans="1:18" ht="24.4" thickBot="1">
      <c r="A173" s="69" t="s">
        <v>646</v>
      </c>
      <c r="B173" s="74" t="s">
        <v>647</v>
      </c>
      <c r="C173" s="69" t="s">
        <v>647</v>
      </c>
      <c r="D173" s="69" t="s">
        <v>29</v>
      </c>
      <c r="E173" s="73" t="s">
        <v>3062</v>
      </c>
      <c r="F173" s="69" t="s">
        <v>291</v>
      </c>
      <c r="G173" s="69" t="s">
        <v>308</v>
      </c>
      <c r="H173" s="69" t="s">
        <v>309</v>
      </c>
      <c r="I173" s="69" t="s">
        <v>37</v>
      </c>
      <c r="J173" s="69"/>
      <c r="K173" s="69" t="s">
        <v>38</v>
      </c>
      <c r="L173" s="69"/>
      <c r="M173" s="69"/>
      <c r="N173" s="69"/>
      <c r="O173" s="69"/>
      <c r="P173" s="69"/>
      <c r="Q173" s="74"/>
      <c r="R173" s="69" t="s">
        <v>2713</v>
      </c>
    </row>
    <row r="174" spans="1:18" ht="24.4" thickBot="1">
      <c r="A174" s="69" t="s">
        <v>650</v>
      </c>
      <c r="B174" s="74" t="s">
        <v>651</v>
      </c>
      <c r="C174" s="69" t="s">
        <v>651</v>
      </c>
      <c r="D174" s="69" t="s">
        <v>29</v>
      </c>
      <c r="E174" s="73" t="s">
        <v>3062</v>
      </c>
      <c r="F174" s="69" t="s">
        <v>255</v>
      </c>
      <c r="G174" s="69" t="s">
        <v>308</v>
      </c>
      <c r="H174" s="69" t="s">
        <v>653</v>
      </c>
      <c r="I174" s="69" t="s">
        <v>654</v>
      </c>
      <c r="J174" s="69"/>
      <c r="K174" s="69" t="s">
        <v>148</v>
      </c>
      <c r="L174" s="69"/>
      <c r="M174" s="69"/>
      <c r="N174" s="69"/>
      <c r="O174" s="69"/>
      <c r="P174" s="69"/>
      <c r="Q174" s="74"/>
      <c r="R174" s="69" t="s">
        <v>2568</v>
      </c>
    </row>
    <row r="175" spans="1:18" ht="24.4" thickBot="1">
      <c r="A175" s="69" t="s">
        <v>655</v>
      </c>
      <c r="B175" s="74" t="s">
        <v>2252</v>
      </c>
      <c r="C175" s="69" t="s">
        <v>656</v>
      </c>
      <c r="D175" s="69" t="s">
        <v>29</v>
      </c>
      <c r="E175" s="73" t="s">
        <v>3062</v>
      </c>
      <c r="F175" s="69" t="s">
        <v>255</v>
      </c>
      <c r="G175" s="69" t="s">
        <v>291</v>
      </c>
      <c r="H175" s="69" t="s">
        <v>569</v>
      </c>
      <c r="I175" s="69" t="s">
        <v>570</v>
      </c>
      <c r="J175" s="69"/>
      <c r="K175" s="69" t="s">
        <v>141</v>
      </c>
      <c r="L175" s="69"/>
      <c r="M175" s="69"/>
      <c r="N175" s="69"/>
      <c r="O175" s="69"/>
      <c r="P175" s="69"/>
      <c r="Q175" s="74"/>
      <c r="R175" s="69" t="s">
        <v>2568</v>
      </c>
    </row>
    <row r="176" spans="1:18" ht="24.4" thickBot="1">
      <c r="A176" s="69" t="s">
        <v>659</v>
      </c>
      <c r="B176" s="74" t="s">
        <v>660</v>
      </c>
      <c r="C176" s="69" t="s">
        <v>660</v>
      </c>
      <c r="D176" s="69" t="s">
        <v>29</v>
      </c>
      <c r="E176" s="73" t="s">
        <v>3062</v>
      </c>
      <c r="F176" s="69" t="s">
        <v>255</v>
      </c>
      <c r="G176" s="69" t="s">
        <v>154</v>
      </c>
      <c r="H176" s="69" t="s">
        <v>662</v>
      </c>
      <c r="I176" s="69" t="s">
        <v>663</v>
      </c>
      <c r="J176" s="69"/>
      <c r="K176" s="69" t="s">
        <v>664</v>
      </c>
      <c r="L176" s="69"/>
      <c r="M176" s="69"/>
      <c r="N176" s="69"/>
      <c r="O176" s="69"/>
      <c r="P176" s="69"/>
      <c r="Q176" s="74"/>
      <c r="R176" s="69" t="s">
        <v>2713</v>
      </c>
    </row>
    <row r="177" spans="1:18" ht="24.4" thickBot="1">
      <c r="A177" s="69" t="s">
        <v>665</v>
      </c>
      <c r="B177" s="74" t="s">
        <v>666</v>
      </c>
      <c r="C177" s="69" t="s">
        <v>666</v>
      </c>
      <c r="D177" s="69" t="s">
        <v>29</v>
      </c>
      <c r="E177" s="73" t="s">
        <v>3062</v>
      </c>
      <c r="F177" s="69" t="s">
        <v>255</v>
      </c>
      <c r="G177" s="69" t="s">
        <v>154</v>
      </c>
      <c r="H177" s="69" t="s">
        <v>662</v>
      </c>
      <c r="I177" s="69" t="s">
        <v>663</v>
      </c>
      <c r="J177" s="69"/>
      <c r="K177" s="69" t="s">
        <v>664</v>
      </c>
      <c r="L177" s="69"/>
      <c r="M177" s="69"/>
      <c r="N177" s="69"/>
      <c r="O177" s="69"/>
      <c r="P177" s="69"/>
      <c r="Q177" s="74"/>
      <c r="R177" s="69" t="s">
        <v>2713</v>
      </c>
    </row>
    <row r="178" spans="1:18" ht="24.4" thickBot="1">
      <c r="A178" s="69" t="s">
        <v>668</v>
      </c>
      <c r="B178" s="74" t="s">
        <v>669</v>
      </c>
      <c r="C178" s="69" t="s">
        <v>669</v>
      </c>
      <c r="D178" s="69" t="s">
        <v>29</v>
      </c>
      <c r="E178" s="73" t="s">
        <v>3062</v>
      </c>
      <c r="F178" s="69" t="s">
        <v>255</v>
      </c>
      <c r="G178" s="69" t="s">
        <v>154</v>
      </c>
      <c r="H178" s="69" t="s">
        <v>662</v>
      </c>
      <c r="I178" s="69" t="s">
        <v>663</v>
      </c>
      <c r="J178" s="69"/>
      <c r="K178" s="69" t="s">
        <v>664</v>
      </c>
      <c r="L178" s="69"/>
      <c r="M178" s="69"/>
      <c r="N178" s="69"/>
      <c r="O178" s="69"/>
      <c r="P178" s="69"/>
      <c r="Q178" s="74"/>
      <c r="R178" s="69" t="s">
        <v>2713</v>
      </c>
    </row>
    <row r="179" spans="1:18" ht="24.4" thickBot="1">
      <c r="A179" s="69" t="s">
        <v>672</v>
      </c>
      <c r="B179" s="74" t="s">
        <v>673</v>
      </c>
      <c r="C179" s="69" t="s">
        <v>673</v>
      </c>
      <c r="D179" s="69" t="s">
        <v>29</v>
      </c>
      <c r="E179" s="73" t="s">
        <v>3062</v>
      </c>
      <c r="F179" s="69" t="s">
        <v>380</v>
      </c>
      <c r="G179" s="69" t="s">
        <v>268</v>
      </c>
      <c r="H179" s="69"/>
      <c r="I179" s="69" t="s">
        <v>675</v>
      </c>
      <c r="J179" s="69"/>
      <c r="K179" s="69" t="s">
        <v>250</v>
      </c>
      <c r="L179" s="69"/>
      <c r="M179" s="69"/>
      <c r="N179" s="69"/>
      <c r="O179" s="69"/>
      <c r="P179" s="69"/>
      <c r="Q179" s="74"/>
      <c r="R179" s="69" t="s">
        <v>2565</v>
      </c>
    </row>
    <row r="180" spans="1:18" ht="24.4" thickBot="1">
      <c r="A180" s="69" t="s">
        <v>677</v>
      </c>
      <c r="B180" s="74" t="s">
        <v>2253</v>
      </c>
      <c r="C180" s="69" t="s">
        <v>678</v>
      </c>
      <c r="D180" s="69" t="s">
        <v>29</v>
      </c>
      <c r="E180" s="73" t="s">
        <v>3062</v>
      </c>
      <c r="F180" s="69" t="s">
        <v>380</v>
      </c>
      <c r="G180" s="69" t="s">
        <v>154</v>
      </c>
      <c r="H180" s="69" t="s">
        <v>680</v>
      </c>
      <c r="I180" s="69" t="s">
        <v>663</v>
      </c>
      <c r="J180" s="69"/>
      <c r="K180" s="69" t="s">
        <v>664</v>
      </c>
      <c r="L180" s="69"/>
      <c r="M180" s="69"/>
      <c r="N180" s="69"/>
      <c r="O180" s="69"/>
      <c r="P180" s="69"/>
      <c r="Q180" s="74"/>
      <c r="R180" s="69" t="s">
        <v>2713</v>
      </c>
    </row>
    <row r="181" spans="1:18" ht="24.4" thickBot="1">
      <c r="A181" s="69" t="s">
        <v>681</v>
      </c>
      <c r="B181" s="74" t="s">
        <v>682</v>
      </c>
      <c r="C181" s="69" t="s">
        <v>682</v>
      </c>
      <c r="D181" s="69" t="s">
        <v>29</v>
      </c>
      <c r="E181" s="73" t="s">
        <v>3062</v>
      </c>
      <c r="F181" s="69" t="s">
        <v>380</v>
      </c>
      <c r="G181" s="69" t="s">
        <v>154</v>
      </c>
      <c r="H181" s="69" t="s">
        <v>680</v>
      </c>
      <c r="I181" s="69" t="s">
        <v>663</v>
      </c>
      <c r="J181" s="69"/>
      <c r="K181" s="69" t="s">
        <v>664</v>
      </c>
      <c r="L181" s="69"/>
      <c r="M181" s="69"/>
      <c r="N181" s="69"/>
      <c r="O181" s="69"/>
      <c r="P181" s="69"/>
      <c r="Q181" s="74"/>
      <c r="R181" s="69" t="s">
        <v>2713</v>
      </c>
    </row>
    <row r="182" spans="1:18" ht="24.4" thickBot="1">
      <c r="A182" s="69" t="s">
        <v>684</v>
      </c>
      <c r="B182" s="74" t="s">
        <v>685</v>
      </c>
      <c r="C182" s="69" t="s">
        <v>685</v>
      </c>
      <c r="D182" s="69" t="s">
        <v>29</v>
      </c>
      <c r="E182" s="73" t="s">
        <v>3062</v>
      </c>
      <c r="F182" s="69" t="s">
        <v>380</v>
      </c>
      <c r="G182" s="69" t="s">
        <v>154</v>
      </c>
      <c r="H182" s="69" t="s">
        <v>680</v>
      </c>
      <c r="I182" s="69" t="s">
        <v>663</v>
      </c>
      <c r="J182" s="69"/>
      <c r="K182" s="69" t="s">
        <v>664</v>
      </c>
      <c r="L182" s="69"/>
      <c r="M182" s="69"/>
      <c r="N182" s="69"/>
      <c r="O182" s="69"/>
      <c r="P182" s="69"/>
      <c r="Q182" s="74"/>
      <c r="R182" s="69" t="s">
        <v>2713</v>
      </c>
    </row>
    <row r="183" spans="1:18" ht="24.4" thickBot="1">
      <c r="A183" s="69" t="s">
        <v>687</v>
      </c>
      <c r="B183" s="74" t="s">
        <v>688</v>
      </c>
      <c r="C183" s="69" t="s">
        <v>688</v>
      </c>
      <c r="D183" s="69" t="s">
        <v>29</v>
      </c>
      <c r="E183" s="73" t="s">
        <v>3062</v>
      </c>
      <c r="F183" s="69" t="s">
        <v>380</v>
      </c>
      <c r="G183" s="69" t="s">
        <v>154</v>
      </c>
      <c r="H183" s="69" t="s">
        <v>680</v>
      </c>
      <c r="I183" s="69" t="s">
        <v>663</v>
      </c>
      <c r="J183" s="69"/>
      <c r="K183" s="69" t="s">
        <v>664</v>
      </c>
      <c r="L183" s="69"/>
      <c r="M183" s="69"/>
      <c r="N183" s="69"/>
      <c r="O183" s="69"/>
      <c r="P183" s="69"/>
      <c r="Q183" s="74"/>
      <c r="R183" s="69" t="s">
        <v>2713</v>
      </c>
    </row>
    <row r="184" spans="1:18" ht="24.4" thickBot="1">
      <c r="A184" s="69" t="s">
        <v>690</v>
      </c>
      <c r="B184" s="74" t="s">
        <v>691</v>
      </c>
      <c r="C184" s="69" t="s">
        <v>691</v>
      </c>
      <c r="D184" s="69" t="s">
        <v>29</v>
      </c>
      <c r="E184" s="73" t="s">
        <v>3062</v>
      </c>
      <c r="F184" s="69" t="s">
        <v>380</v>
      </c>
      <c r="G184" s="69" t="s">
        <v>154</v>
      </c>
      <c r="H184" s="69" t="s">
        <v>680</v>
      </c>
      <c r="I184" s="69" t="s">
        <v>663</v>
      </c>
      <c r="J184" s="69"/>
      <c r="K184" s="69" t="s">
        <v>664</v>
      </c>
      <c r="L184" s="69"/>
      <c r="M184" s="69"/>
      <c r="N184" s="69"/>
      <c r="O184" s="69"/>
      <c r="P184" s="69"/>
      <c r="Q184" s="74"/>
      <c r="R184" s="69" t="s">
        <v>2713</v>
      </c>
    </row>
    <row r="185" spans="1:18" ht="24.4" thickBot="1">
      <c r="A185" s="69" t="s">
        <v>693</v>
      </c>
      <c r="B185" s="74" t="s">
        <v>694</v>
      </c>
      <c r="C185" s="69" t="s">
        <v>694</v>
      </c>
      <c r="D185" s="69" t="s">
        <v>29</v>
      </c>
      <c r="E185" s="73" t="s">
        <v>3062</v>
      </c>
      <c r="F185" s="69" t="s">
        <v>303</v>
      </c>
      <c r="G185" s="69" t="s">
        <v>47</v>
      </c>
      <c r="H185" s="69" t="s">
        <v>286</v>
      </c>
      <c r="I185" s="69" t="s">
        <v>37</v>
      </c>
      <c r="J185" s="69"/>
      <c r="K185" s="69" t="s">
        <v>38</v>
      </c>
      <c r="L185" s="69"/>
      <c r="M185" s="69"/>
      <c r="N185" s="69"/>
      <c r="O185" s="69"/>
      <c r="P185" s="69"/>
      <c r="Q185" s="74"/>
      <c r="R185" s="69" t="s">
        <v>2565</v>
      </c>
    </row>
    <row r="186" spans="1:18" ht="24.4" thickBot="1">
      <c r="A186" s="69" t="s">
        <v>696</v>
      </c>
      <c r="B186" s="74" t="s">
        <v>2254</v>
      </c>
      <c r="C186" s="69" t="s">
        <v>697</v>
      </c>
      <c r="D186" s="69" t="s">
        <v>29</v>
      </c>
      <c r="E186" s="73" t="s">
        <v>3062</v>
      </c>
      <c r="F186" s="69" t="s">
        <v>303</v>
      </c>
      <c r="G186" s="69" t="s">
        <v>47</v>
      </c>
      <c r="H186" s="69" t="s">
        <v>286</v>
      </c>
      <c r="I186" s="69" t="s">
        <v>37</v>
      </c>
      <c r="J186" s="69"/>
      <c r="K186" s="69" t="s">
        <v>38</v>
      </c>
      <c r="L186" s="69"/>
      <c r="M186" s="69"/>
      <c r="N186" s="69"/>
      <c r="O186" s="69"/>
      <c r="P186" s="69"/>
      <c r="Q186" s="74"/>
      <c r="R186" s="69" t="s">
        <v>2565</v>
      </c>
    </row>
    <row r="187" spans="1:18" ht="24.4" thickBot="1">
      <c r="A187" s="69" t="s">
        <v>739</v>
      </c>
      <c r="B187" s="74" t="s">
        <v>740</v>
      </c>
      <c r="C187" s="69" t="s">
        <v>740</v>
      </c>
      <c r="D187" s="69" t="s">
        <v>29</v>
      </c>
      <c r="E187" s="73" t="s">
        <v>3062</v>
      </c>
      <c r="F187" s="69" t="s">
        <v>154</v>
      </c>
      <c r="G187" s="69" t="s">
        <v>352</v>
      </c>
      <c r="H187" s="69" t="s">
        <v>742</v>
      </c>
      <c r="I187" s="69" t="s">
        <v>234</v>
      </c>
      <c r="J187" s="69"/>
      <c r="K187" s="69" t="s">
        <v>141</v>
      </c>
      <c r="L187" s="69"/>
      <c r="M187" s="69"/>
      <c r="N187" s="69"/>
      <c r="O187" s="69"/>
      <c r="P187" s="69"/>
      <c r="Q187" s="74"/>
      <c r="R187" s="69" t="s">
        <v>2565</v>
      </c>
    </row>
    <row r="188" spans="1:18" ht="24.4" thickBot="1">
      <c r="A188" s="69" t="s">
        <v>744</v>
      </c>
      <c r="B188" s="74" t="s">
        <v>745</v>
      </c>
      <c r="C188" s="69" t="s">
        <v>745</v>
      </c>
      <c r="D188" s="69" t="s">
        <v>29</v>
      </c>
      <c r="E188" s="73" t="s">
        <v>3062</v>
      </c>
      <c r="F188" s="69" t="s">
        <v>303</v>
      </c>
      <c r="G188" s="69" t="s">
        <v>154</v>
      </c>
      <c r="H188" s="69" t="s">
        <v>747</v>
      </c>
      <c r="I188" s="69" t="s">
        <v>748</v>
      </c>
      <c r="J188" s="69"/>
      <c r="K188" s="69" t="s">
        <v>281</v>
      </c>
      <c r="L188" s="69"/>
      <c r="M188" s="69"/>
      <c r="N188" s="69"/>
      <c r="O188" s="69"/>
      <c r="P188" s="69"/>
      <c r="Q188" s="74"/>
      <c r="R188" s="69" t="s">
        <v>2575</v>
      </c>
    </row>
    <row r="189" spans="1:18" ht="24.4" hidden="1" thickBot="1">
      <c r="A189" s="69" t="s">
        <v>752</v>
      </c>
      <c r="B189" s="74" t="s">
        <v>753</v>
      </c>
      <c r="C189" s="69" t="s">
        <v>753</v>
      </c>
      <c r="D189" s="69" t="s">
        <v>29</v>
      </c>
      <c r="E189" s="73" t="s">
        <v>3063</v>
      </c>
      <c r="F189" s="69" t="s">
        <v>47</v>
      </c>
      <c r="G189" s="69" t="s">
        <v>133</v>
      </c>
      <c r="H189" s="69" t="s">
        <v>155</v>
      </c>
      <c r="I189" s="69" t="s">
        <v>755</v>
      </c>
      <c r="J189" s="69"/>
      <c r="K189" s="69" t="s">
        <v>141</v>
      </c>
      <c r="L189" s="69"/>
      <c r="M189" s="69"/>
      <c r="N189" s="69"/>
      <c r="O189" s="69"/>
      <c r="P189" s="69"/>
      <c r="Q189" s="74"/>
      <c r="R189" s="69" t="s">
        <v>2565</v>
      </c>
    </row>
    <row r="190" spans="1:18" ht="24.4" hidden="1" thickBot="1">
      <c r="A190" s="69" t="s">
        <v>756</v>
      </c>
      <c r="B190" s="74" t="s">
        <v>757</v>
      </c>
      <c r="C190" s="69" t="s">
        <v>757</v>
      </c>
      <c r="D190" s="69" t="s">
        <v>29</v>
      </c>
      <c r="E190" s="73" t="s">
        <v>3063</v>
      </c>
      <c r="F190" s="69" t="s">
        <v>47</v>
      </c>
      <c r="G190" s="69" t="s">
        <v>133</v>
      </c>
      <c r="H190" s="69" t="s">
        <v>155</v>
      </c>
      <c r="I190" s="69" t="s">
        <v>755</v>
      </c>
      <c r="J190" s="69"/>
      <c r="K190" s="69" t="s">
        <v>141</v>
      </c>
      <c r="L190" s="69"/>
      <c r="M190" s="69"/>
      <c r="N190" s="69"/>
      <c r="O190" s="69"/>
      <c r="P190" s="69"/>
      <c r="Q190" s="74"/>
      <c r="R190" s="69" t="s">
        <v>2565</v>
      </c>
    </row>
    <row r="191" spans="1:18" ht="24.4" hidden="1" thickBot="1">
      <c r="A191" s="69" t="s">
        <v>759</v>
      </c>
      <c r="B191" s="74" t="s">
        <v>2255</v>
      </c>
      <c r="C191" s="69" t="s">
        <v>760</v>
      </c>
      <c r="D191" s="69" t="s">
        <v>29</v>
      </c>
      <c r="E191" s="73" t="s">
        <v>3063</v>
      </c>
      <c r="F191" s="69" t="s">
        <v>47</v>
      </c>
      <c r="G191" s="69" t="s">
        <v>133</v>
      </c>
      <c r="H191" s="69" t="s">
        <v>155</v>
      </c>
      <c r="I191" s="69" t="s">
        <v>755</v>
      </c>
      <c r="J191" s="69"/>
      <c r="K191" s="69" t="s">
        <v>141</v>
      </c>
      <c r="L191" s="69"/>
      <c r="M191" s="69"/>
      <c r="N191" s="69"/>
      <c r="O191" s="69"/>
      <c r="P191" s="69"/>
      <c r="Q191" s="74"/>
      <c r="R191" s="69" t="s">
        <v>2565</v>
      </c>
    </row>
    <row r="192" spans="1:18" ht="24.4" hidden="1" thickBot="1">
      <c r="A192" s="69" t="s">
        <v>762</v>
      </c>
      <c r="B192" s="74" t="s">
        <v>2256</v>
      </c>
      <c r="C192" s="69" t="s">
        <v>763</v>
      </c>
      <c r="D192" s="69" t="s">
        <v>29</v>
      </c>
      <c r="E192" s="73" t="s">
        <v>3063</v>
      </c>
      <c r="F192" s="69" t="s">
        <v>47</v>
      </c>
      <c r="G192" s="69" t="s">
        <v>133</v>
      </c>
      <c r="H192" s="69" t="s">
        <v>155</v>
      </c>
      <c r="I192" s="69" t="s">
        <v>755</v>
      </c>
      <c r="J192" s="69"/>
      <c r="K192" s="69" t="s">
        <v>141</v>
      </c>
      <c r="L192" s="69"/>
      <c r="M192" s="69"/>
      <c r="N192" s="69"/>
      <c r="O192" s="69"/>
      <c r="P192" s="69"/>
      <c r="Q192" s="74"/>
      <c r="R192" s="69" t="s">
        <v>2565</v>
      </c>
    </row>
    <row r="193" spans="1:18" ht="24.4" hidden="1" thickBot="1">
      <c r="A193" s="69" t="s">
        <v>765</v>
      </c>
      <c r="B193" s="74" t="s">
        <v>766</v>
      </c>
      <c r="C193" s="69" t="s">
        <v>766</v>
      </c>
      <c r="D193" s="69" t="s">
        <v>29</v>
      </c>
      <c r="E193" s="73" t="s">
        <v>3063</v>
      </c>
      <c r="F193" s="69" t="s">
        <v>47</v>
      </c>
      <c r="G193" s="69" t="s">
        <v>133</v>
      </c>
      <c r="H193" s="69" t="s">
        <v>56</v>
      </c>
      <c r="I193" s="69" t="s">
        <v>57</v>
      </c>
      <c r="J193" s="69"/>
      <c r="K193" s="69" t="s">
        <v>58</v>
      </c>
      <c r="L193" s="69"/>
      <c r="M193" s="69"/>
      <c r="N193" s="69"/>
      <c r="O193" s="69"/>
      <c r="P193" s="69"/>
      <c r="Q193" s="74"/>
      <c r="R193" s="69" t="s">
        <v>2568</v>
      </c>
    </row>
    <row r="194" spans="1:18" ht="24.4" hidden="1" thickBot="1">
      <c r="A194" s="69" t="s">
        <v>768</v>
      </c>
      <c r="B194" s="74" t="s">
        <v>769</v>
      </c>
      <c r="C194" s="69" t="s">
        <v>769</v>
      </c>
      <c r="D194" s="69" t="s">
        <v>29</v>
      </c>
      <c r="E194" s="73" t="s">
        <v>3063</v>
      </c>
      <c r="F194" s="69" t="s">
        <v>47</v>
      </c>
      <c r="G194" s="69" t="s">
        <v>133</v>
      </c>
      <c r="H194" s="69" t="s">
        <v>56</v>
      </c>
      <c r="I194" s="69" t="s">
        <v>57</v>
      </c>
      <c r="J194" s="69"/>
      <c r="K194" s="69" t="s">
        <v>58</v>
      </c>
      <c r="L194" s="69"/>
      <c r="M194" s="69"/>
      <c r="N194" s="69"/>
      <c r="O194" s="69"/>
      <c r="P194" s="69"/>
      <c r="Q194" s="74"/>
      <c r="R194" s="69" t="s">
        <v>2568</v>
      </c>
    </row>
    <row r="195" spans="1:18" ht="24.4" hidden="1" thickBot="1">
      <c r="A195" s="69" t="s">
        <v>771</v>
      </c>
      <c r="B195" s="74" t="s">
        <v>772</v>
      </c>
      <c r="C195" s="69" t="s">
        <v>772</v>
      </c>
      <c r="D195" s="69" t="s">
        <v>29</v>
      </c>
      <c r="E195" s="73" t="s">
        <v>3063</v>
      </c>
      <c r="F195" s="69" t="s">
        <v>47</v>
      </c>
      <c r="G195" s="69" t="s">
        <v>133</v>
      </c>
      <c r="H195" s="69" t="s">
        <v>56</v>
      </c>
      <c r="I195" s="69" t="s">
        <v>57</v>
      </c>
      <c r="J195" s="69"/>
      <c r="K195" s="69" t="s">
        <v>58</v>
      </c>
      <c r="L195" s="69"/>
      <c r="M195" s="69"/>
      <c r="N195" s="69"/>
      <c r="O195" s="69"/>
      <c r="P195" s="69"/>
      <c r="Q195" s="74"/>
      <c r="R195" s="69" t="s">
        <v>2568</v>
      </c>
    </row>
    <row r="196" spans="1:18" ht="24.4" hidden="1" thickBot="1">
      <c r="A196" s="69" t="s">
        <v>774</v>
      </c>
      <c r="B196" s="74" t="s">
        <v>775</v>
      </c>
      <c r="C196" s="69" t="s">
        <v>775</v>
      </c>
      <c r="D196" s="69" t="s">
        <v>29</v>
      </c>
      <c r="E196" s="73" t="s">
        <v>3063</v>
      </c>
      <c r="F196" s="69" t="s">
        <v>47</v>
      </c>
      <c r="G196" s="69" t="s">
        <v>133</v>
      </c>
      <c r="H196" s="69" t="s">
        <v>56</v>
      </c>
      <c r="I196" s="69" t="s">
        <v>57</v>
      </c>
      <c r="J196" s="69"/>
      <c r="K196" s="69" t="s">
        <v>58</v>
      </c>
      <c r="L196" s="69"/>
      <c r="M196" s="69"/>
      <c r="N196" s="69"/>
      <c r="O196" s="69"/>
      <c r="P196" s="69"/>
      <c r="Q196" s="74"/>
      <c r="R196" s="69" t="s">
        <v>2568</v>
      </c>
    </row>
    <row r="197" spans="1:18" ht="24.4" thickBot="1">
      <c r="A197" s="69" t="s">
        <v>777</v>
      </c>
      <c r="B197" s="74" t="s">
        <v>778</v>
      </c>
      <c r="C197" s="69" t="s">
        <v>778</v>
      </c>
      <c r="D197" s="69" t="s">
        <v>29</v>
      </c>
      <c r="E197" s="73" t="s">
        <v>3062</v>
      </c>
      <c r="F197" s="69" t="s">
        <v>153</v>
      </c>
      <c r="G197" s="69" t="s">
        <v>133</v>
      </c>
      <c r="H197" s="69" t="s">
        <v>155</v>
      </c>
      <c r="I197" s="69" t="s">
        <v>755</v>
      </c>
      <c r="J197" s="69"/>
      <c r="K197" s="69" t="s">
        <v>141</v>
      </c>
      <c r="L197" s="69"/>
      <c r="M197" s="69"/>
      <c r="N197" s="69"/>
      <c r="O197" s="69"/>
      <c r="P197" s="69"/>
      <c r="Q197" s="74"/>
      <c r="R197" s="69" t="s">
        <v>2565</v>
      </c>
    </row>
    <row r="198" spans="1:18" ht="24.4" thickBot="1">
      <c r="A198" s="69" t="s">
        <v>780</v>
      </c>
      <c r="B198" s="74" t="s">
        <v>781</v>
      </c>
      <c r="C198" s="69" t="s">
        <v>781</v>
      </c>
      <c r="D198" s="69" t="s">
        <v>29</v>
      </c>
      <c r="E198" s="73" t="s">
        <v>3062</v>
      </c>
      <c r="F198" s="69" t="s">
        <v>153</v>
      </c>
      <c r="G198" s="69" t="s">
        <v>133</v>
      </c>
      <c r="H198" s="69" t="s">
        <v>155</v>
      </c>
      <c r="I198" s="69" t="s">
        <v>755</v>
      </c>
      <c r="J198" s="69"/>
      <c r="K198" s="69" t="s">
        <v>141</v>
      </c>
      <c r="L198" s="69"/>
      <c r="M198" s="69"/>
      <c r="N198" s="69"/>
      <c r="O198" s="69"/>
      <c r="P198" s="69"/>
      <c r="Q198" s="74"/>
      <c r="R198" s="69" t="s">
        <v>2568</v>
      </c>
    </row>
    <row r="199" spans="1:18" ht="24.4" thickBot="1">
      <c r="A199" s="69" t="s">
        <v>783</v>
      </c>
      <c r="B199" s="74" t="s">
        <v>784</v>
      </c>
      <c r="C199" s="69" t="s">
        <v>784</v>
      </c>
      <c r="D199" s="69" t="s">
        <v>29</v>
      </c>
      <c r="E199" s="73" t="s">
        <v>3062</v>
      </c>
      <c r="F199" s="69" t="s">
        <v>153</v>
      </c>
      <c r="G199" s="69" t="s">
        <v>133</v>
      </c>
      <c r="H199" s="69" t="s">
        <v>155</v>
      </c>
      <c r="I199" s="69" t="s">
        <v>755</v>
      </c>
      <c r="J199" s="69"/>
      <c r="K199" s="69" t="s">
        <v>141</v>
      </c>
      <c r="L199" s="69"/>
      <c r="M199" s="69"/>
      <c r="N199" s="69"/>
      <c r="O199" s="69"/>
      <c r="P199" s="69"/>
      <c r="Q199" s="74"/>
      <c r="R199" s="69" t="s">
        <v>2568</v>
      </c>
    </row>
    <row r="200" spans="1:18" ht="24.4" thickBot="1">
      <c r="A200" s="69" t="s">
        <v>786</v>
      </c>
      <c r="B200" s="74" t="s">
        <v>787</v>
      </c>
      <c r="C200" s="69" t="s">
        <v>787</v>
      </c>
      <c r="D200" s="69" t="s">
        <v>29</v>
      </c>
      <c r="E200" s="73" t="s">
        <v>3062</v>
      </c>
      <c r="F200" s="69" t="s">
        <v>153</v>
      </c>
      <c r="G200" s="69" t="s">
        <v>133</v>
      </c>
      <c r="H200" s="69" t="s">
        <v>155</v>
      </c>
      <c r="I200" s="69" t="s">
        <v>755</v>
      </c>
      <c r="J200" s="69"/>
      <c r="K200" s="69" t="s">
        <v>141</v>
      </c>
      <c r="L200" s="69"/>
      <c r="M200" s="69"/>
      <c r="N200" s="69"/>
      <c r="O200" s="69"/>
      <c r="P200" s="69"/>
      <c r="Q200" s="74"/>
      <c r="R200" s="69" t="s">
        <v>2568</v>
      </c>
    </row>
    <row r="201" spans="1:18" ht="24">
      <c r="A201" s="69" t="s">
        <v>789</v>
      </c>
      <c r="B201" s="74" t="s">
        <v>790</v>
      </c>
      <c r="C201" s="69" t="s">
        <v>790</v>
      </c>
      <c r="D201" s="69" t="s">
        <v>29</v>
      </c>
      <c r="E201" s="73" t="s">
        <v>3062</v>
      </c>
      <c r="F201" s="69" t="s">
        <v>153</v>
      </c>
      <c r="G201" s="69" t="s">
        <v>35</v>
      </c>
      <c r="H201" s="69" t="s">
        <v>155</v>
      </c>
      <c r="I201" s="69" t="s">
        <v>755</v>
      </c>
      <c r="J201" s="69"/>
      <c r="K201" s="69" t="s">
        <v>141</v>
      </c>
      <c r="L201" s="69"/>
      <c r="M201" s="69"/>
      <c r="N201" s="69"/>
      <c r="O201" s="69"/>
      <c r="P201" s="69"/>
      <c r="Q201" s="74"/>
      <c r="R201" s="69" t="s">
        <v>2568</v>
      </c>
    </row>
    <row r="202" spans="1:18" ht="24" hidden="1">
      <c r="A202" s="69" t="s">
        <v>792</v>
      </c>
      <c r="B202" s="74" t="s">
        <v>245</v>
      </c>
      <c r="C202" s="69" t="s">
        <v>245</v>
      </c>
      <c r="D202" s="69" t="s">
        <v>29</v>
      </c>
      <c r="E202" s="73" t="s">
        <v>3063</v>
      </c>
      <c r="F202" s="69" t="s">
        <v>47</v>
      </c>
      <c r="G202" s="69" t="s">
        <v>133</v>
      </c>
      <c r="H202" s="69"/>
      <c r="I202" s="69" t="s">
        <v>249</v>
      </c>
      <c r="J202" s="69"/>
      <c r="K202" s="69" t="s">
        <v>250</v>
      </c>
      <c r="L202" s="69"/>
      <c r="M202" s="69"/>
      <c r="N202" s="69"/>
      <c r="O202" s="69"/>
      <c r="P202" s="69"/>
      <c r="Q202" s="74"/>
      <c r="R202" s="69" t="s">
        <v>2713</v>
      </c>
    </row>
    <row r="203" spans="1:18" ht="24" hidden="1">
      <c r="A203" s="69" t="s">
        <v>794</v>
      </c>
      <c r="B203" s="74" t="s">
        <v>795</v>
      </c>
      <c r="C203" s="69" t="s">
        <v>795</v>
      </c>
      <c r="D203" s="69" t="s">
        <v>29</v>
      </c>
      <c r="E203" s="73" t="s">
        <v>3063</v>
      </c>
      <c r="F203" s="69" t="s">
        <v>47</v>
      </c>
      <c r="G203" s="69" t="s">
        <v>133</v>
      </c>
      <c r="H203" s="69" t="s">
        <v>233</v>
      </c>
      <c r="I203" s="69" t="s">
        <v>234</v>
      </c>
      <c r="J203" s="69"/>
      <c r="K203" s="69" t="s">
        <v>141</v>
      </c>
      <c r="L203" s="69"/>
      <c r="M203" s="69"/>
      <c r="N203" s="69"/>
      <c r="O203" s="69"/>
      <c r="P203" s="69"/>
      <c r="Q203" s="74"/>
      <c r="R203" s="69" t="s">
        <v>2568</v>
      </c>
    </row>
    <row r="204" spans="1:18" ht="24" hidden="1">
      <c r="A204" s="69" t="s">
        <v>797</v>
      </c>
      <c r="B204" s="74" t="s">
        <v>798</v>
      </c>
      <c r="C204" s="69" t="s">
        <v>798</v>
      </c>
      <c r="D204" s="69" t="s">
        <v>29</v>
      </c>
      <c r="E204" s="73" t="s">
        <v>3063</v>
      </c>
      <c r="F204" s="69" t="s">
        <v>47</v>
      </c>
      <c r="G204" s="69" t="s">
        <v>133</v>
      </c>
      <c r="H204" s="69" t="s">
        <v>523</v>
      </c>
      <c r="I204" s="69" t="s">
        <v>234</v>
      </c>
      <c r="J204" s="69"/>
      <c r="K204" s="69" t="s">
        <v>141</v>
      </c>
      <c r="L204" s="69"/>
      <c r="M204" s="69"/>
      <c r="N204" s="69"/>
      <c r="O204" s="69"/>
      <c r="P204" s="69"/>
      <c r="Q204" s="74"/>
      <c r="R204" s="69" t="s">
        <v>2580</v>
      </c>
    </row>
    <row r="205" spans="1:18" ht="24" hidden="1">
      <c r="A205" s="69" t="s">
        <v>801</v>
      </c>
      <c r="B205" s="74" t="s">
        <v>802</v>
      </c>
      <c r="C205" s="69" t="s">
        <v>802</v>
      </c>
      <c r="D205" s="69" t="s">
        <v>29</v>
      </c>
      <c r="E205" s="73" t="s">
        <v>3063</v>
      </c>
      <c r="F205" s="69" t="s">
        <v>47</v>
      </c>
      <c r="G205" s="69" t="s">
        <v>133</v>
      </c>
      <c r="H205" s="69" t="s">
        <v>523</v>
      </c>
      <c r="I205" s="69" t="s">
        <v>234</v>
      </c>
      <c r="J205" s="69"/>
      <c r="K205" s="69" t="s">
        <v>141</v>
      </c>
      <c r="L205" s="69"/>
      <c r="M205" s="69"/>
      <c r="N205" s="69"/>
      <c r="O205" s="69"/>
      <c r="P205" s="69"/>
      <c r="Q205" s="74"/>
      <c r="R205" s="69" t="s">
        <v>2568</v>
      </c>
    </row>
    <row r="206" spans="1:18" ht="24" hidden="1">
      <c r="A206" s="69" t="s">
        <v>804</v>
      </c>
      <c r="B206" s="74" t="s">
        <v>805</v>
      </c>
      <c r="C206" s="69" t="s">
        <v>805</v>
      </c>
      <c r="D206" s="69" t="s">
        <v>29</v>
      </c>
      <c r="E206" s="73" t="s">
        <v>3063</v>
      </c>
      <c r="F206" s="69" t="s">
        <v>47</v>
      </c>
      <c r="G206" s="69" t="s">
        <v>133</v>
      </c>
      <c r="H206" s="69" t="s">
        <v>569</v>
      </c>
      <c r="I206" s="69" t="s">
        <v>570</v>
      </c>
      <c r="J206" s="69"/>
      <c r="K206" s="69" t="s">
        <v>141</v>
      </c>
      <c r="L206" s="69"/>
      <c r="M206" s="69"/>
      <c r="N206" s="69"/>
      <c r="O206" s="69"/>
      <c r="P206" s="69"/>
      <c r="Q206" s="74"/>
      <c r="R206" s="69" t="s">
        <v>2568</v>
      </c>
    </row>
    <row r="207" spans="1:18" ht="24" hidden="1">
      <c r="A207" s="69" t="s">
        <v>808</v>
      </c>
      <c r="B207" s="74" t="s">
        <v>2257</v>
      </c>
      <c r="C207" s="69" t="s">
        <v>809</v>
      </c>
      <c r="D207" s="69" t="s">
        <v>29</v>
      </c>
      <c r="E207" s="73" t="s">
        <v>3063</v>
      </c>
      <c r="F207" s="69" t="s">
        <v>268</v>
      </c>
      <c r="G207" s="69" t="s">
        <v>133</v>
      </c>
      <c r="H207" s="69" t="s">
        <v>811</v>
      </c>
      <c r="I207" s="69" t="s">
        <v>663</v>
      </c>
      <c r="J207" s="69"/>
      <c r="K207" s="69" t="s">
        <v>664</v>
      </c>
      <c r="L207" s="69"/>
      <c r="M207" s="69"/>
      <c r="N207" s="69"/>
      <c r="O207" s="69"/>
      <c r="P207" s="69"/>
      <c r="Q207" s="74"/>
      <c r="R207" s="69" t="s">
        <v>2565</v>
      </c>
    </row>
    <row r="208" spans="1:18" ht="24" hidden="1">
      <c r="A208" s="69" t="s">
        <v>812</v>
      </c>
      <c r="B208" s="74" t="s">
        <v>2258</v>
      </c>
      <c r="C208" s="69" t="s">
        <v>813</v>
      </c>
      <c r="D208" s="69" t="s">
        <v>29</v>
      </c>
      <c r="E208" s="73" t="s">
        <v>3063</v>
      </c>
      <c r="F208" s="69" t="s">
        <v>268</v>
      </c>
      <c r="G208" s="69" t="s">
        <v>133</v>
      </c>
      <c r="H208" s="69" t="s">
        <v>811</v>
      </c>
      <c r="I208" s="69" t="s">
        <v>663</v>
      </c>
      <c r="J208" s="69"/>
      <c r="K208" s="69" t="s">
        <v>664</v>
      </c>
      <c r="L208" s="69"/>
      <c r="M208" s="69"/>
      <c r="N208" s="69"/>
      <c r="O208" s="69"/>
      <c r="P208" s="69"/>
      <c r="Q208" s="74"/>
      <c r="R208" s="69" t="s">
        <v>2568</v>
      </c>
    </row>
    <row r="209" spans="1:18" ht="24" hidden="1">
      <c r="A209" s="69" t="s">
        <v>815</v>
      </c>
      <c r="B209" s="74" t="s">
        <v>816</v>
      </c>
      <c r="C209" s="69" t="s">
        <v>816</v>
      </c>
      <c r="D209" s="69" t="s">
        <v>29</v>
      </c>
      <c r="E209" s="73" t="s">
        <v>3063</v>
      </c>
      <c r="F209" s="69" t="s">
        <v>268</v>
      </c>
      <c r="G209" s="69" t="s">
        <v>133</v>
      </c>
      <c r="H209" s="69" t="s">
        <v>811</v>
      </c>
      <c r="I209" s="69" t="s">
        <v>663</v>
      </c>
      <c r="J209" s="69"/>
      <c r="K209" s="69" t="s">
        <v>664</v>
      </c>
      <c r="L209" s="69"/>
      <c r="M209" s="69"/>
      <c r="N209" s="69"/>
      <c r="O209" s="69"/>
      <c r="P209" s="69"/>
      <c r="Q209" s="74"/>
      <c r="R209" s="69" t="s">
        <v>2568</v>
      </c>
    </row>
    <row r="210" spans="1:18" ht="24" hidden="1">
      <c r="A210" s="69" t="s">
        <v>818</v>
      </c>
      <c r="B210" s="74" t="s">
        <v>819</v>
      </c>
      <c r="C210" s="69" t="s">
        <v>819</v>
      </c>
      <c r="D210" s="69" t="s">
        <v>29</v>
      </c>
      <c r="E210" s="73" t="s">
        <v>3063</v>
      </c>
      <c r="F210" s="69" t="s">
        <v>268</v>
      </c>
      <c r="G210" s="69" t="s">
        <v>133</v>
      </c>
      <c r="H210" s="69" t="s">
        <v>811</v>
      </c>
      <c r="I210" s="69" t="s">
        <v>663</v>
      </c>
      <c r="J210" s="69"/>
      <c r="K210" s="69" t="s">
        <v>664</v>
      </c>
      <c r="L210" s="69"/>
      <c r="M210" s="69"/>
      <c r="N210" s="69"/>
      <c r="O210" s="69"/>
      <c r="P210" s="69"/>
      <c r="Q210" s="74"/>
      <c r="R210" s="69" t="s">
        <v>2568</v>
      </c>
    </row>
    <row r="211" spans="1:18" ht="24" hidden="1">
      <c r="A211" s="69" t="s">
        <v>822</v>
      </c>
      <c r="B211" s="74" t="s">
        <v>823</v>
      </c>
      <c r="C211" s="69" t="s">
        <v>823</v>
      </c>
      <c r="D211" s="69" t="s">
        <v>824</v>
      </c>
      <c r="E211" s="73" t="s">
        <v>3063</v>
      </c>
      <c r="F211" s="69" t="s">
        <v>47</v>
      </c>
      <c r="G211" s="69" t="s">
        <v>133</v>
      </c>
      <c r="H211" s="69" t="s">
        <v>826</v>
      </c>
      <c r="I211" s="69" t="s">
        <v>234</v>
      </c>
      <c r="J211" s="69"/>
      <c r="K211" s="69" t="s">
        <v>141</v>
      </c>
      <c r="L211" s="69"/>
      <c r="M211" s="69"/>
      <c r="N211" s="69"/>
      <c r="O211" s="69"/>
      <c r="P211" s="69"/>
      <c r="Q211" s="74"/>
      <c r="R211" s="69" t="s">
        <v>2575</v>
      </c>
    </row>
    <row r="212" spans="1:18" ht="24" hidden="1">
      <c r="A212" s="69" t="s">
        <v>827</v>
      </c>
      <c r="B212" s="74" t="s">
        <v>828</v>
      </c>
      <c r="C212" s="69" t="s">
        <v>828</v>
      </c>
      <c r="D212" s="69" t="s">
        <v>829</v>
      </c>
      <c r="E212" s="73" t="s">
        <v>3063</v>
      </c>
      <c r="F212" s="69" t="s">
        <v>47</v>
      </c>
      <c r="G212" s="69" t="s">
        <v>133</v>
      </c>
      <c r="H212" s="69" t="s">
        <v>826</v>
      </c>
      <c r="I212" s="69" t="s">
        <v>234</v>
      </c>
      <c r="J212" s="69"/>
      <c r="K212" s="69" t="s">
        <v>141</v>
      </c>
      <c r="L212" s="69"/>
      <c r="M212" s="69"/>
      <c r="N212" s="69"/>
      <c r="O212" s="69"/>
      <c r="P212" s="69"/>
      <c r="Q212" s="74"/>
      <c r="R212" s="69" t="s">
        <v>2568</v>
      </c>
    </row>
    <row r="213" spans="1:18" ht="24" hidden="1">
      <c r="A213" s="69" t="s">
        <v>831</v>
      </c>
      <c r="B213" s="74" t="s">
        <v>832</v>
      </c>
      <c r="C213" s="69" t="s">
        <v>832</v>
      </c>
      <c r="D213" s="69" t="s">
        <v>29</v>
      </c>
      <c r="E213" s="73" t="s">
        <v>3063</v>
      </c>
      <c r="F213" s="69" t="s">
        <v>352</v>
      </c>
      <c r="G213" s="69" t="s">
        <v>133</v>
      </c>
      <c r="H213" s="69" t="s">
        <v>498</v>
      </c>
      <c r="I213" s="69" t="s">
        <v>234</v>
      </c>
      <c r="J213" s="69"/>
      <c r="K213" s="69" t="s">
        <v>141</v>
      </c>
      <c r="L213" s="69"/>
      <c r="M213" s="69"/>
      <c r="N213" s="69"/>
      <c r="O213" s="69"/>
      <c r="P213" s="69"/>
      <c r="Q213" s="74"/>
      <c r="R213" s="69" t="s">
        <v>2568</v>
      </c>
    </row>
    <row r="214" spans="1:18" ht="24" hidden="1">
      <c r="A214" s="69" t="s">
        <v>834</v>
      </c>
      <c r="B214" s="74" t="s">
        <v>835</v>
      </c>
      <c r="C214" s="69" t="s">
        <v>835</v>
      </c>
      <c r="D214" s="69" t="s">
        <v>29</v>
      </c>
      <c r="E214" s="73" t="s">
        <v>3063</v>
      </c>
      <c r="F214" s="69" t="s">
        <v>47</v>
      </c>
      <c r="G214" s="69" t="s">
        <v>133</v>
      </c>
      <c r="H214" s="69" t="s">
        <v>826</v>
      </c>
      <c r="I214" s="69" t="s">
        <v>234</v>
      </c>
      <c r="J214" s="69"/>
      <c r="K214" s="69" t="s">
        <v>141</v>
      </c>
      <c r="L214" s="69"/>
      <c r="M214" s="69"/>
      <c r="N214" s="69"/>
      <c r="O214" s="69"/>
      <c r="P214" s="69"/>
      <c r="Q214" s="74"/>
      <c r="R214" s="69" t="s">
        <v>3055</v>
      </c>
    </row>
    <row r="215" spans="1:18" ht="24" hidden="1">
      <c r="A215" s="69" t="s">
        <v>839</v>
      </c>
      <c r="B215" s="74" t="s">
        <v>2259</v>
      </c>
      <c r="C215" s="69" t="s">
        <v>840</v>
      </c>
      <c r="D215" s="69" t="s">
        <v>29</v>
      </c>
      <c r="E215" s="73" t="s">
        <v>3063</v>
      </c>
      <c r="F215" s="69" t="s">
        <v>47</v>
      </c>
      <c r="G215" s="69" t="s">
        <v>133</v>
      </c>
      <c r="H215" s="69" t="s">
        <v>842</v>
      </c>
      <c r="I215" s="69" t="s">
        <v>234</v>
      </c>
      <c r="J215" s="69"/>
      <c r="K215" s="69" t="s">
        <v>141</v>
      </c>
      <c r="L215" s="69"/>
      <c r="M215" s="69"/>
      <c r="N215" s="69"/>
      <c r="O215" s="69"/>
      <c r="P215" s="69"/>
      <c r="Q215" s="74"/>
      <c r="R215" s="69" t="s">
        <v>2580</v>
      </c>
    </row>
    <row r="216" spans="1:18" ht="24" hidden="1">
      <c r="A216" s="69" t="s">
        <v>843</v>
      </c>
      <c r="B216" s="74" t="s">
        <v>844</v>
      </c>
      <c r="C216" s="69" t="s">
        <v>844</v>
      </c>
      <c r="D216" s="69" t="s">
        <v>829</v>
      </c>
      <c r="E216" s="73" t="s">
        <v>3063</v>
      </c>
      <c r="F216" s="69" t="s">
        <v>47</v>
      </c>
      <c r="G216" s="69" t="s">
        <v>133</v>
      </c>
      <c r="H216" s="69" t="s">
        <v>826</v>
      </c>
      <c r="I216" s="69" t="s">
        <v>234</v>
      </c>
      <c r="J216" s="69"/>
      <c r="K216" s="69" t="s">
        <v>141</v>
      </c>
      <c r="L216" s="69"/>
      <c r="M216" s="69"/>
      <c r="N216" s="69"/>
      <c r="O216" s="69"/>
      <c r="P216" s="69"/>
      <c r="Q216" s="74"/>
      <c r="R216" s="69" t="s">
        <v>2565</v>
      </c>
    </row>
    <row r="217" spans="1:18" ht="24" hidden="1">
      <c r="A217" s="69" t="s">
        <v>846</v>
      </c>
      <c r="B217" s="74" t="s">
        <v>847</v>
      </c>
      <c r="C217" s="69" t="s">
        <v>847</v>
      </c>
      <c r="D217" s="69" t="s">
        <v>829</v>
      </c>
      <c r="E217" s="73" t="s">
        <v>3063</v>
      </c>
      <c r="F217" s="69" t="s">
        <v>47</v>
      </c>
      <c r="G217" s="69" t="s">
        <v>133</v>
      </c>
      <c r="H217" s="69" t="s">
        <v>826</v>
      </c>
      <c r="I217" s="69" t="s">
        <v>234</v>
      </c>
      <c r="J217" s="69"/>
      <c r="K217" s="69" t="s">
        <v>141</v>
      </c>
      <c r="L217" s="69"/>
      <c r="M217" s="69"/>
      <c r="N217" s="69"/>
      <c r="O217" s="69"/>
      <c r="P217" s="69"/>
      <c r="Q217" s="74"/>
      <c r="R217" s="69" t="s">
        <v>2580</v>
      </c>
    </row>
    <row r="218" spans="1:18" ht="24" hidden="1">
      <c r="A218" s="69" t="s">
        <v>849</v>
      </c>
      <c r="B218" s="74" t="s">
        <v>850</v>
      </c>
      <c r="C218" s="69" t="s">
        <v>850</v>
      </c>
      <c r="D218" s="69" t="s">
        <v>29</v>
      </c>
      <c r="E218" s="73" t="s">
        <v>3063</v>
      </c>
      <c r="F218" s="69" t="s">
        <v>47</v>
      </c>
      <c r="G218" s="69" t="s">
        <v>133</v>
      </c>
      <c r="H218" s="69" t="s">
        <v>498</v>
      </c>
      <c r="I218" s="69" t="s">
        <v>234</v>
      </c>
      <c r="J218" s="69"/>
      <c r="K218" s="69" t="s">
        <v>141</v>
      </c>
      <c r="L218" s="69"/>
      <c r="M218" s="69"/>
      <c r="N218" s="69"/>
      <c r="O218" s="69"/>
      <c r="P218" s="69"/>
      <c r="Q218" s="74"/>
      <c r="R218" s="69" t="s">
        <v>2568</v>
      </c>
    </row>
    <row r="219" spans="1:18" ht="24" hidden="1">
      <c r="A219" s="69" t="s">
        <v>852</v>
      </c>
      <c r="B219" s="74" t="s">
        <v>2260</v>
      </c>
      <c r="C219" s="69" t="s">
        <v>853</v>
      </c>
      <c r="D219" s="69" t="s">
        <v>29</v>
      </c>
      <c r="E219" s="73" t="s">
        <v>3063</v>
      </c>
      <c r="F219" s="69" t="s">
        <v>47</v>
      </c>
      <c r="G219" s="69" t="s">
        <v>133</v>
      </c>
      <c r="H219" s="69" t="s">
        <v>498</v>
      </c>
      <c r="I219" s="69" t="s">
        <v>234</v>
      </c>
      <c r="J219" s="69"/>
      <c r="K219" s="69" t="s">
        <v>141</v>
      </c>
      <c r="L219" s="69"/>
      <c r="M219" s="69"/>
      <c r="N219" s="69"/>
      <c r="O219" s="69"/>
      <c r="P219" s="69"/>
      <c r="Q219" s="74"/>
      <c r="R219" s="69" t="s">
        <v>2568</v>
      </c>
    </row>
    <row r="220" spans="1:18" ht="24" hidden="1">
      <c r="A220" s="69" t="s">
        <v>855</v>
      </c>
      <c r="B220" s="74" t="s">
        <v>2261</v>
      </c>
      <c r="C220" s="69" t="s">
        <v>856</v>
      </c>
      <c r="D220" s="69" t="s">
        <v>29</v>
      </c>
      <c r="E220" s="73" t="s">
        <v>3063</v>
      </c>
      <c r="F220" s="69" t="s">
        <v>47</v>
      </c>
      <c r="G220" s="69" t="s">
        <v>133</v>
      </c>
      <c r="H220" s="69" t="s">
        <v>498</v>
      </c>
      <c r="I220" s="69" t="s">
        <v>234</v>
      </c>
      <c r="J220" s="69"/>
      <c r="K220" s="69" t="s">
        <v>141</v>
      </c>
      <c r="L220" s="69"/>
      <c r="M220" s="69"/>
      <c r="N220" s="69"/>
      <c r="O220" s="69"/>
      <c r="P220" s="69"/>
      <c r="Q220" s="74"/>
      <c r="R220" s="69" t="s">
        <v>2568</v>
      </c>
    </row>
    <row r="221" spans="1:18" ht="24" hidden="1">
      <c r="A221" s="69" t="s">
        <v>858</v>
      </c>
      <c r="B221" s="74" t="s">
        <v>2262</v>
      </c>
      <c r="C221" s="69" t="s">
        <v>859</v>
      </c>
      <c r="D221" s="69" t="s">
        <v>29</v>
      </c>
      <c r="E221" s="73" t="s">
        <v>3063</v>
      </c>
      <c r="F221" s="69" t="s">
        <v>47</v>
      </c>
      <c r="G221" s="69" t="s">
        <v>133</v>
      </c>
      <c r="H221" s="69" t="s">
        <v>498</v>
      </c>
      <c r="I221" s="69" t="s">
        <v>234</v>
      </c>
      <c r="J221" s="69"/>
      <c r="K221" s="69" t="s">
        <v>141</v>
      </c>
      <c r="L221" s="69"/>
      <c r="M221" s="69"/>
      <c r="N221" s="69"/>
      <c r="O221" s="69"/>
      <c r="P221" s="69"/>
      <c r="Q221" s="74"/>
      <c r="R221" s="69" t="s">
        <v>2568</v>
      </c>
    </row>
    <row r="222" spans="1:18" ht="24" hidden="1">
      <c r="A222" s="69" t="s">
        <v>861</v>
      </c>
      <c r="B222" s="74" t="s">
        <v>2263</v>
      </c>
      <c r="C222" s="69" t="s">
        <v>862</v>
      </c>
      <c r="D222" s="69" t="s">
        <v>29</v>
      </c>
      <c r="E222" s="73" t="s">
        <v>3063</v>
      </c>
      <c r="F222" s="69" t="s">
        <v>47</v>
      </c>
      <c r="G222" s="69" t="s">
        <v>133</v>
      </c>
      <c r="H222" s="69" t="s">
        <v>498</v>
      </c>
      <c r="I222" s="69" t="s">
        <v>234</v>
      </c>
      <c r="J222" s="69"/>
      <c r="K222" s="69" t="s">
        <v>141</v>
      </c>
      <c r="L222" s="69"/>
      <c r="M222" s="69"/>
      <c r="N222" s="69"/>
      <c r="O222" s="69"/>
      <c r="P222" s="69"/>
      <c r="Q222" s="74"/>
      <c r="R222" s="69" t="s">
        <v>2568</v>
      </c>
    </row>
    <row r="223" spans="1:18" ht="24" hidden="1">
      <c r="A223" s="69" t="s">
        <v>864</v>
      </c>
      <c r="B223" s="74" t="s">
        <v>2264</v>
      </c>
      <c r="C223" s="69" t="s">
        <v>865</v>
      </c>
      <c r="D223" s="69" t="s">
        <v>29</v>
      </c>
      <c r="E223" s="73" t="s">
        <v>3063</v>
      </c>
      <c r="F223" s="69" t="s">
        <v>47</v>
      </c>
      <c r="G223" s="69" t="s">
        <v>133</v>
      </c>
      <c r="H223" s="69" t="s">
        <v>498</v>
      </c>
      <c r="I223" s="69" t="s">
        <v>234</v>
      </c>
      <c r="J223" s="69"/>
      <c r="K223" s="69" t="s">
        <v>141</v>
      </c>
      <c r="L223" s="69"/>
      <c r="M223" s="69"/>
      <c r="N223" s="69"/>
      <c r="O223" s="69"/>
      <c r="P223" s="69"/>
      <c r="Q223" s="74"/>
      <c r="R223" s="69" t="s">
        <v>2568</v>
      </c>
    </row>
    <row r="224" spans="1:18" ht="24" hidden="1">
      <c r="A224" s="69" t="s">
        <v>873</v>
      </c>
      <c r="B224" s="74" t="s">
        <v>874</v>
      </c>
      <c r="C224" s="69" t="s">
        <v>874</v>
      </c>
      <c r="D224" s="69" t="s">
        <v>29</v>
      </c>
      <c r="E224" s="73" t="s">
        <v>3063</v>
      </c>
      <c r="F224" s="69" t="s">
        <v>47</v>
      </c>
      <c r="G224" s="69" t="s">
        <v>133</v>
      </c>
      <c r="H224" s="69" t="s">
        <v>876</v>
      </c>
      <c r="I224" s="69" t="s">
        <v>234</v>
      </c>
      <c r="J224" s="69"/>
      <c r="K224" s="69" t="s">
        <v>141</v>
      </c>
      <c r="L224" s="69"/>
      <c r="M224" s="69"/>
      <c r="N224" s="69"/>
      <c r="O224" s="69"/>
      <c r="P224" s="69"/>
      <c r="Q224" s="74"/>
      <c r="R224" s="69" t="s">
        <v>2568</v>
      </c>
    </row>
    <row r="225" spans="1:18" ht="24" hidden="1">
      <c r="A225" s="69" t="s">
        <v>877</v>
      </c>
      <c r="B225" s="74" t="s">
        <v>531</v>
      </c>
      <c r="C225" s="69" t="s">
        <v>531</v>
      </c>
      <c r="D225" s="69" t="s">
        <v>29</v>
      </c>
      <c r="E225" s="73" t="s">
        <v>3063</v>
      </c>
      <c r="F225" s="69" t="s">
        <v>47</v>
      </c>
      <c r="G225" s="69" t="s">
        <v>133</v>
      </c>
      <c r="H225" s="69" t="s">
        <v>533</v>
      </c>
      <c r="I225" s="69" t="s">
        <v>234</v>
      </c>
      <c r="J225" s="69"/>
      <c r="K225" s="69" t="s">
        <v>141</v>
      </c>
      <c r="L225" s="69"/>
      <c r="M225" s="69"/>
      <c r="N225" s="69"/>
      <c r="O225" s="69"/>
      <c r="P225" s="69"/>
      <c r="Q225" s="74"/>
      <c r="R225" s="69" t="s">
        <v>2565</v>
      </c>
    </row>
    <row r="226" spans="1:18" ht="24" hidden="1">
      <c r="A226" s="69" t="s">
        <v>880</v>
      </c>
      <c r="B226" s="74" t="s">
        <v>881</v>
      </c>
      <c r="C226" s="69" t="s">
        <v>881</v>
      </c>
      <c r="D226" s="69" t="s">
        <v>29</v>
      </c>
      <c r="E226" s="73" t="s">
        <v>3063</v>
      </c>
      <c r="F226" s="69" t="s">
        <v>47</v>
      </c>
      <c r="G226" s="69" t="s">
        <v>133</v>
      </c>
      <c r="H226" s="69"/>
      <c r="I226" s="69" t="s">
        <v>883</v>
      </c>
      <c r="J226" s="69"/>
      <c r="K226" s="69" t="s">
        <v>250</v>
      </c>
      <c r="L226" s="69"/>
      <c r="M226" s="69"/>
      <c r="N226" s="69"/>
      <c r="O226" s="69"/>
      <c r="P226" s="69"/>
      <c r="Q226" s="74"/>
      <c r="R226" s="69" t="s">
        <v>2565</v>
      </c>
    </row>
    <row r="227" spans="1:18" ht="24" hidden="1">
      <c r="A227" s="69" t="s">
        <v>885</v>
      </c>
      <c r="B227" s="74" t="s">
        <v>886</v>
      </c>
      <c r="C227" s="69" t="s">
        <v>886</v>
      </c>
      <c r="D227" s="69" t="s">
        <v>29</v>
      </c>
      <c r="E227" s="73" t="s">
        <v>3063</v>
      </c>
      <c r="F227" s="69" t="s">
        <v>268</v>
      </c>
      <c r="G227" s="69" t="s">
        <v>133</v>
      </c>
      <c r="H227" s="69" t="s">
        <v>888</v>
      </c>
      <c r="I227" s="69" t="s">
        <v>663</v>
      </c>
      <c r="J227" s="69"/>
      <c r="K227" s="69" t="s">
        <v>664</v>
      </c>
      <c r="L227" s="69"/>
      <c r="M227" s="69"/>
      <c r="N227" s="69"/>
      <c r="O227" s="69"/>
      <c r="P227" s="69"/>
      <c r="Q227" s="74"/>
      <c r="R227" s="69" t="s">
        <v>2568</v>
      </c>
    </row>
    <row r="228" spans="1:18" ht="24" hidden="1">
      <c r="A228" s="69" t="s">
        <v>889</v>
      </c>
      <c r="B228" s="74" t="s">
        <v>890</v>
      </c>
      <c r="C228" s="69" t="s">
        <v>890</v>
      </c>
      <c r="D228" s="69" t="s">
        <v>29</v>
      </c>
      <c r="E228" s="73" t="s">
        <v>3063</v>
      </c>
      <c r="F228" s="69" t="s">
        <v>268</v>
      </c>
      <c r="G228" s="69" t="s">
        <v>133</v>
      </c>
      <c r="H228" s="69" t="s">
        <v>888</v>
      </c>
      <c r="I228" s="69" t="s">
        <v>663</v>
      </c>
      <c r="J228" s="69"/>
      <c r="K228" s="69" t="s">
        <v>664</v>
      </c>
      <c r="L228" s="69"/>
      <c r="M228" s="69"/>
      <c r="N228" s="69"/>
      <c r="O228" s="69"/>
      <c r="P228" s="69"/>
      <c r="Q228" s="74"/>
      <c r="R228" s="69" t="s">
        <v>2568</v>
      </c>
    </row>
    <row r="229" spans="1:18" ht="24" hidden="1">
      <c r="A229" s="69" t="s">
        <v>892</v>
      </c>
      <c r="B229" s="74" t="s">
        <v>312</v>
      </c>
      <c r="C229" s="69" t="s">
        <v>312</v>
      </c>
      <c r="D229" s="69" t="s">
        <v>29</v>
      </c>
      <c r="E229" s="73" t="s">
        <v>3063</v>
      </c>
      <c r="F229" s="69" t="s">
        <v>47</v>
      </c>
      <c r="G229" s="69" t="s">
        <v>133</v>
      </c>
      <c r="H229" s="69" t="s">
        <v>314</v>
      </c>
      <c r="I229" s="69" t="s">
        <v>234</v>
      </c>
      <c r="J229" s="69"/>
      <c r="K229" s="69" t="s">
        <v>141</v>
      </c>
      <c r="L229" s="69"/>
      <c r="M229" s="69"/>
      <c r="N229" s="69"/>
      <c r="O229" s="69"/>
      <c r="P229" s="69"/>
      <c r="Q229" s="74"/>
      <c r="R229" s="69" t="s">
        <v>2568</v>
      </c>
    </row>
    <row r="230" spans="1:18" ht="24" hidden="1">
      <c r="A230" s="69" t="s">
        <v>895</v>
      </c>
      <c r="B230" s="74" t="s">
        <v>896</v>
      </c>
      <c r="C230" s="69" t="s">
        <v>896</v>
      </c>
      <c r="D230" s="69" t="s">
        <v>824</v>
      </c>
      <c r="E230" s="73" t="s">
        <v>3063</v>
      </c>
      <c r="F230" s="69" t="s">
        <v>47</v>
      </c>
      <c r="G230" s="69" t="s">
        <v>133</v>
      </c>
      <c r="H230" s="69" t="s">
        <v>898</v>
      </c>
      <c r="I230" s="69" t="s">
        <v>234</v>
      </c>
      <c r="J230" s="69"/>
      <c r="K230" s="69" t="s">
        <v>141</v>
      </c>
      <c r="L230" s="69"/>
      <c r="M230" s="69"/>
      <c r="N230" s="69"/>
      <c r="O230" s="69"/>
      <c r="P230" s="69"/>
      <c r="Q230" s="74"/>
      <c r="R230" s="69" t="s">
        <v>2575</v>
      </c>
    </row>
    <row r="231" spans="1:18" ht="24" hidden="1">
      <c r="A231" s="69" t="s">
        <v>899</v>
      </c>
      <c r="B231" s="74" t="s">
        <v>900</v>
      </c>
      <c r="C231" s="69" t="s">
        <v>900</v>
      </c>
      <c r="D231" s="69" t="s">
        <v>29</v>
      </c>
      <c r="E231" s="73" t="s">
        <v>3063</v>
      </c>
      <c r="F231" s="69" t="s">
        <v>268</v>
      </c>
      <c r="G231" s="69" t="s">
        <v>133</v>
      </c>
      <c r="H231" s="69" t="s">
        <v>888</v>
      </c>
      <c r="I231" s="69" t="s">
        <v>663</v>
      </c>
      <c r="J231" s="69"/>
      <c r="K231" s="69" t="s">
        <v>664</v>
      </c>
      <c r="L231" s="69"/>
      <c r="M231" s="69"/>
      <c r="N231" s="69"/>
      <c r="O231" s="69"/>
      <c r="P231" s="69"/>
      <c r="Q231" s="74"/>
      <c r="R231" s="69" t="s">
        <v>2568</v>
      </c>
    </row>
    <row r="232" spans="1:18" ht="24" hidden="1">
      <c r="A232" s="69" t="s">
        <v>902</v>
      </c>
      <c r="B232" s="74" t="s">
        <v>903</v>
      </c>
      <c r="C232" s="69" t="s">
        <v>903</v>
      </c>
      <c r="D232" s="69" t="s">
        <v>29</v>
      </c>
      <c r="E232" s="73" t="s">
        <v>3063</v>
      </c>
      <c r="F232" s="69" t="s">
        <v>268</v>
      </c>
      <c r="G232" s="69" t="s">
        <v>133</v>
      </c>
      <c r="H232" s="69" t="s">
        <v>888</v>
      </c>
      <c r="I232" s="69" t="s">
        <v>663</v>
      </c>
      <c r="J232" s="69"/>
      <c r="K232" s="69" t="s">
        <v>664</v>
      </c>
      <c r="L232" s="69"/>
      <c r="M232" s="69"/>
      <c r="N232" s="69"/>
      <c r="O232" s="69"/>
      <c r="P232" s="69"/>
      <c r="Q232" s="74"/>
      <c r="R232" s="69" t="s">
        <v>2568</v>
      </c>
    </row>
    <row r="233" spans="1:18" ht="24" hidden="1">
      <c r="A233" s="69" t="s">
        <v>906</v>
      </c>
      <c r="B233" s="74" t="s">
        <v>2265</v>
      </c>
      <c r="C233" s="69" t="s">
        <v>907</v>
      </c>
      <c r="D233" s="69" t="s">
        <v>29</v>
      </c>
      <c r="E233" s="73" t="s">
        <v>3063</v>
      </c>
      <c r="F233" s="69" t="s">
        <v>47</v>
      </c>
      <c r="G233" s="69" t="s">
        <v>133</v>
      </c>
      <c r="H233" s="69" t="s">
        <v>909</v>
      </c>
      <c r="I233" s="69" t="s">
        <v>234</v>
      </c>
      <c r="J233" s="69"/>
      <c r="K233" s="69" t="s">
        <v>141</v>
      </c>
      <c r="L233" s="69"/>
      <c r="M233" s="69"/>
      <c r="N233" s="69"/>
      <c r="O233" s="69"/>
      <c r="P233" s="69"/>
      <c r="Q233" s="74"/>
      <c r="R233" s="69" t="s">
        <v>2565</v>
      </c>
    </row>
    <row r="234" spans="1:18" ht="24" hidden="1">
      <c r="A234" s="69" t="s">
        <v>910</v>
      </c>
      <c r="B234" s="74" t="s">
        <v>911</v>
      </c>
      <c r="C234" s="69" t="s">
        <v>911</v>
      </c>
      <c r="D234" s="69" t="s">
        <v>29</v>
      </c>
      <c r="E234" s="73" t="s">
        <v>3063</v>
      </c>
      <c r="F234" s="69" t="s">
        <v>47</v>
      </c>
      <c r="G234" s="69" t="s">
        <v>133</v>
      </c>
      <c r="H234" s="69" t="s">
        <v>627</v>
      </c>
      <c r="I234" s="69" t="s">
        <v>234</v>
      </c>
      <c r="J234" s="69"/>
      <c r="K234" s="69" t="s">
        <v>141</v>
      </c>
      <c r="L234" s="69"/>
      <c r="M234" s="69"/>
      <c r="N234" s="69"/>
      <c r="O234" s="69"/>
      <c r="P234" s="69"/>
      <c r="Q234" s="74"/>
      <c r="R234" s="69" t="s">
        <v>2568</v>
      </c>
    </row>
    <row r="235" spans="1:18" ht="24" hidden="1">
      <c r="A235" s="69" t="s">
        <v>913</v>
      </c>
      <c r="B235" s="74" t="s">
        <v>914</v>
      </c>
      <c r="C235" s="69" t="s">
        <v>914</v>
      </c>
      <c r="D235" s="69" t="s">
        <v>29</v>
      </c>
      <c r="E235" s="73" t="s">
        <v>3063</v>
      </c>
      <c r="F235" s="69" t="s">
        <v>396</v>
      </c>
      <c r="G235" s="69" t="s">
        <v>133</v>
      </c>
      <c r="H235" s="69"/>
      <c r="I235" s="69" t="s">
        <v>675</v>
      </c>
      <c r="J235" s="69"/>
      <c r="K235" s="69" t="s">
        <v>250</v>
      </c>
      <c r="L235" s="69"/>
      <c r="M235" s="69"/>
      <c r="N235" s="69"/>
      <c r="O235" s="69"/>
      <c r="P235" s="69"/>
      <c r="Q235" s="74"/>
      <c r="R235" s="69" t="s">
        <v>2568</v>
      </c>
    </row>
    <row r="236" spans="1:18" ht="24" hidden="1">
      <c r="A236" s="69" t="s">
        <v>916</v>
      </c>
      <c r="B236" s="74" t="s">
        <v>917</v>
      </c>
      <c r="C236" s="69" t="s">
        <v>917</v>
      </c>
      <c r="D236" s="69" t="s">
        <v>29</v>
      </c>
      <c r="E236" s="73" t="s">
        <v>3063</v>
      </c>
      <c r="F236" s="69" t="s">
        <v>47</v>
      </c>
      <c r="G236" s="69" t="s">
        <v>133</v>
      </c>
      <c r="H236" s="69"/>
      <c r="I236" s="69" t="s">
        <v>675</v>
      </c>
      <c r="J236" s="69"/>
      <c r="K236" s="69" t="s">
        <v>250</v>
      </c>
      <c r="L236" s="69"/>
      <c r="M236" s="69"/>
      <c r="N236" s="69"/>
      <c r="O236" s="69"/>
      <c r="P236" s="69"/>
      <c r="Q236" s="74"/>
      <c r="R236" s="69" t="s">
        <v>2568</v>
      </c>
    </row>
    <row r="237" spans="1:18" ht="24" hidden="1">
      <c r="A237" s="69" t="s">
        <v>919</v>
      </c>
      <c r="B237" s="74" t="s">
        <v>920</v>
      </c>
      <c r="C237" s="69" t="s">
        <v>920</v>
      </c>
      <c r="D237" s="69" t="s">
        <v>29</v>
      </c>
      <c r="E237" s="73" t="s">
        <v>3063</v>
      </c>
      <c r="F237" s="69" t="s">
        <v>47</v>
      </c>
      <c r="G237" s="69" t="s">
        <v>133</v>
      </c>
      <c r="H237" s="69" t="s">
        <v>888</v>
      </c>
      <c r="I237" s="69" t="s">
        <v>663</v>
      </c>
      <c r="J237" s="69"/>
      <c r="K237" s="69" t="s">
        <v>664</v>
      </c>
      <c r="L237" s="69"/>
      <c r="M237" s="69"/>
      <c r="N237" s="69"/>
      <c r="O237" s="69"/>
      <c r="P237" s="69"/>
      <c r="Q237" s="74"/>
      <c r="R237" s="69" t="s">
        <v>2568</v>
      </c>
    </row>
    <row r="238" spans="1:18" ht="24" hidden="1">
      <c r="A238" s="69" t="s">
        <v>923</v>
      </c>
      <c r="B238" s="74" t="s">
        <v>2266</v>
      </c>
      <c r="C238" s="69" t="s">
        <v>924</v>
      </c>
      <c r="D238" s="69" t="s">
        <v>29</v>
      </c>
      <c r="E238" s="73" t="s">
        <v>3063</v>
      </c>
      <c r="F238" s="69" t="s">
        <v>352</v>
      </c>
      <c r="G238" s="69" t="s">
        <v>133</v>
      </c>
      <c r="H238" s="69" t="s">
        <v>926</v>
      </c>
      <c r="I238" s="69" t="s">
        <v>663</v>
      </c>
      <c r="J238" s="69"/>
      <c r="K238" s="69" t="s">
        <v>664</v>
      </c>
      <c r="L238" s="69"/>
      <c r="M238" s="69"/>
      <c r="N238" s="69"/>
      <c r="O238" s="69"/>
      <c r="P238" s="69"/>
      <c r="Q238" s="74"/>
      <c r="R238" s="69" t="s">
        <v>2565</v>
      </c>
    </row>
    <row r="239" spans="1:18" ht="24" hidden="1">
      <c r="A239" s="69" t="s">
        <v>928</v>
      </c>
      <c r="B239" s="74" t="s">
        <v>929</v>
      </c>
      <c r="C239" s="69" t="s">
        <v>929</v>
      </c>
      <c r="D239" s="69" t="s">
        <v>29</v>
      </c>
      <c r="E239" s="73" t="s">
        <v>3063</v>
      </c>
      <c r="F239" s="69" t="s">
        <v>396</v>
      </c>
      <c r="G239" s="69" t="s">
        <v>292</v>
      </c>
      <c r="H239" s="69" t="s">
        <v>931</v>
      </c>
      <c r="I239" s="69" t="s">
        <v>663</v>
      </c>
      <c r="J239" s="69"/>
      <c r="K239" s="69" t="s">
        <v>664</v>
      </c>
      <c r="L239" s="69"/>
      <c r="M239" s="69"/>
      <c r="N239" s="69"/>
      <c r="O239" s="69"/>
      <c r="P239" s="69"/>
      <c r="Q239" s="74"/>
      <c r="R239" s="69" t="s">
        <v>2565</v>
      </c>
    </row>
    <row r="240" spans="1:18" ht="24" hidden="1">
      <c r="A240" s="69" t="s">
        <v>933</v>
      </c>
      <c r="B240" s="74" t="s">
        <v>934</v>
      </c>
      <c r="C240" s="69" t="s">
        <v>934</v>
      </c>
      <c r="D240" s="69" t="s">
        <v>29</v>
      </c>
      <c r="E240" s="73" t="s">
        <v>3063</v>
      </c>
      <c r="F240" s="69" t="s">
        <v>396</v>
      </c>
      <c r="G240" s="69" t="s">
        <v>133</v>
      </c>
      <c r="H240" s="69" t="s">
        <v>936</v>
      </c>
      <c r="I240" s="69" t="s">
        <v>663</v>
      </c>
      <c r="J240" s="69"/>
      <c r="K240" s="69" t="s">
        <v>664</v>
      </c>
      <c r="L240" s="69"/>
      <c r="M240" s="69"/>
      <c r="N240" s="69"/>
      <c r="O240" s="69"/>
      <c r="P240" s="69"/>
      <c r="Q240" s="74"/>
      <c r="R240" s="69" t="s">
        <v>2565</v>
      </c>
    </row>
    <row r="241" spans="1:18" ht="24" hidden="1">
      <c r="A241" s="69" t="s">
        <v>937</v>
      </c>
      <c r="B241" s="74" t="s">
        <v>938</v>
      </c>
      <c r="C241" s="69" t="s">
        <v>938</v>
      </c>
      <c r="D241" s="69" t="s">
        <v>29</v>
      </c>
      <c r="E241" s="73" t="s">
        <v>3063</v>
      </c>
      <c r="F241" s="69" t="s">
        <v>396</v>
      </c>
      <c r="G241" s="69" t="s">
        <v>292</v>
      </c>
      <c r="H241" s="69" t="s">
        <v>931</v>
      </c>
      <c r="I241" s="69" t="s">
        <v>663</v>
      </c>
      <c r="J241" s="69"/>
      <c r="K241" s="69" t="s">
        <v>664</v>
      </c>
      <c r="L241" s="69"/>
      <c r="M241" s="69"/>
      <c r="N241" s="69"/>
      <c r="O241" s="69"/>
      <c r="P241" s="69"/>
      <c r="Q241" s="74"/>
      <c r="R241" s="69" t="s">
        <v>2565</v>
      </c>
    </row>
    <row r="242" spans="1:18" ht="24" hidden="1">
      <c r="A242" s="69" t="s">
        <v>940</v>
      </c>
      <c r="B242" s="74" t="s">
        <v>941</v>
      </c>
      <c r="C242" s="69" t="s">
        <v>941</v>
      </c>
      <c r="D242" s="69" t="s">
        <v>29</v>
      </c>
      <c r="E242" s="73" t="s">
        <v>3063</v>
      </c>
      <c r="F242" s="69" t="s">
        <v>396</v>
      </c>
      <c r="G242" s="69" t="s">
        <v>292</v>
      </c>
      <c r="H242" s="69" t="s">
        <v>931</v>
      </c>
      <c r="I242" s="69" t="s">
        <v>663</v>
      </c>
      <c r="J242" s="69"/>
      <c r="K242" s="69" t="s">
        <v>664</v>
      </c>
      <c r="L242" s="69"/>
      <c r="M242" s="69"/>
      <c r="N242" s="69"/>
      <c r="O242" s="69"/>
      <c r="P242" s="69"/>
      <c r="Q242" s="74"/>
      <c r="R242" s="69" t="s">
        <v>2565</v>
      </c>
    </row>
    <row r="243" spans="1:18" ht="24" hidden="1">
      <c r="A243" s="69" t="s">
        <v>943</v>
      </c>
      <c r="B243" s="74" t="s">
        <v>944</v>
      </c>
      <c r="C243" s="69" t="s">
        <v>944</v>
      </c>
      <c r="D243" s="69" t="s">
        <v>29</v>
      </c>
      <c r="E243" s="73" t="s">
        <v>3063</v>
      </c>
      <c r="F243" s="69" t="s">
        <v>396</v>
      </c>
      <c r="G243" s="69" t="s">
        <v>292</v>
      </c>
      <c r="H243" s="69" t="s">
        <v>931</v>
      </c>
      <c r="I243" s="69" t="s">
        <v>663</v>
      </c>
      <c r="J243" s="69"/>
      <c r="K243" s="69" t="s">
        <v>664</v>
      </c>
      <c r="L243" s="69"/>
      <c r="M243" s="69"/>
      <c r="N243" s="69"/>
      <c r="O243" s="69"/>
      <c r="P243" s="69"/>
      <c r="Q243" s="74"/>
      <c r="R243" s="69" t="s">
        <v>2565</v>
      </c>
    </row>
    <row r="244" spans="1:18" ht="24" hidden="1">
      <c r="A244" s="69" t="s">
        <v>946</v>
      </c>
      <c r="B244" s="74" t="s">
        <v>947</v>
      </c>
      <c r="C244" s="69" t="s">
        <v>947</v>
      </c>
      <c r="D244" s="69" t="s">
        <v>29</v>
      </c>
      <c r="E244" s="73" t="s">
        <v>3063</v>
      </c>
      <c r="F244" s="69" t="s">
        <v>396</v>
      </c>
      <c r="G244" s="69" t="s">
        <v>292</v>
      </c>
      <c r="H244" s="69" t="s">
        <v>931</v>
      </c>
      <c r="I244" s="69" t="s">
        <v>663</v>
      </c>
      <c r="J244" s="69"/>
      <c r="K244" s="69" t="s">
        <v>664</v>
      </c>
      <c r="L244" s="69"/>
      <c r="M244" s="69"/>
      <c r="N244" s="69"/>
      <c r="O244" s="69"/>
      <c r="P244" s="69"/>
      <c r="Q244" s="74"/>
      <c r="R244" s="69" t="s">
        <v>2565</v>
      </c>
    </row>
    <row r="245" spans="1:18" ht="24" hidden="1">
      <c r="A245" s="69" t="s">
        <v>949</v>
      </c>
      <c r="B245" s="74" t="s">
        <v>950</v>
      </c>
      <c r="C245" s="69" t="s">
        <v>950</v>
      </c>
      <c r="D245" s="69" t="s">
        <v>29</v>
      </c>
      <c r="E245" s="73" t="s">
        <v>3063</v>
      </c>
      <c r="F245" s="69" t="s">
        <v>396</v>
      </c>
      <c r="G245" s="69" t="s">
        <v>292</v>
      </c>
      <c r="H245" s="69" t="s">
        <v>931</v>
      </c>
      <c r="I245" s="69" t="s">
        <v>663</v>
      </c>
      <c r="J245" s="69"/>
      <c r="K245" s="69" t="s">
        <v>664</v>
      </c>
      <c r="L245" s="69"/>
      <c r="M245" s="69"/>
      <c r="N245" s="69"/>
      <c r="O245" s="69"/>
      <c r="P245" s="69"/>
      <c r="Q245" s="74"/>
      <c r="R245" s="69" t="s">
        <v>2565</v>
      </c>
    </row>
    <row r="246" spans="1:18" ht="24" hidden="1">
      <c r="A246" s="69" t="s">
        <v>951</v>
      </c>
      <c r="B246" s="74" t="s">
        <v>952</v>
      </c>
      <c r="C246" s="69" t="s">
        <v>952</v>
      </c>
      <c r="D246" s="69" t="s">
        <v>29</v>
      </c>
      <c r="E246" s="73" t="s">
        <v>3063</v>
      </c>
      <c r="F246" s="69" t="s">
        <v>47</v>
      </c>
      <c r="G246" s="69" t="s">
        <v>133</v>
      </c>
      <c r="H246" s="69" t="s">
        <v>888</v>
      </c>
      <c r="I246" s="69" t="s">
        <v>663</v>
      </c>
      <c r="J246" s="69"/>
      <c r="K246" s="69" t="s">
        <v>664</v>
      </c>
      <c r="L246" s="69"/>
      <c r="M246" s="69"/>
      <c r="N246" s="69"/>
      <c r="O246" s="69"/>
      <c r="P246" s="69"/>
      <c r="Q246" s="74"/>
      <c r="R246" s="69" t="s">
        <v>2568</v>
      </c>
    </row>
    <row r="247" spans="1:18" ht="24" hidden="1">
      <c r="A247" s="69" t="s">
        <v>955</v>
      </c>
      <c r="B247" s="74" t="s">
        <v>545</v>
      </c>
      <c r="C247" s="69" t="s">
        <v>545</v>
      </c>
      <c r="D247" s="69" t="s">
        <v>29</v>
      </c>
      <c r="E247" s="73" t="s">
        <v>3063</v>
      </c>
      <c r="F247" s="69" t="s">
        <v>47</v>
      </c>
      <c r="G247" s="69" t="s">
        <v>133</v>
      </c>
      <c r="H247" s="69" t="s">
        <v>957</v>
      </c>
      <c r="I247" s="69" t="s">
        <v>274</v>
      </c>
      <c r="J247" s="69"/>
      <c r="K247" s="69" t="s">
        <v>38</v>
      </c>
      <c r="L247" s="69"/>
      <c r="M247" s="69"/>
      <c r="N247" s="69"/>
      <c r="O247" s="69"/>
      <c r="P247" s="69"/>
      <c r="Q247" s="74"/>
      <c r="R247" s="69" t="s">
        <v>2568</v>
      </c>
    </row>
    <row r="248" spans="1:18" ht="24" hidden="1">
      <c r="A248" s="69" t="s">
        <v>958</v>
      </c>
      <c r="B248" s="74" t="s">
        <v>959</v>
      </c>
      <c r="C248" s="69" t="s">
        <v>959</v>
      </c>
      <c r="D248" s="69" t="s">
        <v>29</v>
      </c>
      <c r="E248" s="73" t="s">
        <v>3063</v>
      </c>
      <c r="F248" s="69" t="s">
        <v>47</v>
      </c>
      <c r="G248" s="69" t="s">
        <v>133</v>
      </c>
      <c r="H248" s="69" t="s">
        <v>888</v>
      </c>
      <c r="I248" s="69" t="s">
        <v>663</v>
      </c>
      <c r="J248" s="69"/>
      <c r="K248" s="69" t="s">
        <v>664</v>
      </c>
      <c r="L248" s="69"/>
      <c r="M248" s="69"/>
      <c r="N248" s="69"/>
      <c r="O248" s="69"/>
      <c r="P248" s="69"/>
      <c r="Q248" s="74"/>
      <c r="R248" s="69" t="s">
        <v>2568</v>
      </c>
    </row>
    <row r="249" spans="1:18" ht="24" hidden="1">
      <c r="A249" s="69" t="s">
        <v>961</v>
      </c>
      <c r="B249" s="74" t="s">
        <v>962</v>
      </c>
      <c r="C249" s="69" t="s">
        <v>962</v>
      </c>
      <c r="D249" s="69" t="s">
        <v>29</v>
      </c>
      <c r="E249" s="73" t="s">
        <v>3063</v>
      </c>
      <c r="F249" s="69" t="s">
        <v>47</v>
      </c>
      <c r="G249" s="69" t="s">
        <v>133</v>
      </c>
      <c r="H249" s="69" t="s">
        <v>888</v>
      </c>
      <c r="I249" s="69" t="s">
        <v>663</v>
      </c>
      <c r="J249" s="69"/>
      <c r="K249" s="69" t="s">
        <v>664</v>
      </c>
      <c r="L249" s="69"/>
      <c r="M249" s="69"/>
      <c r="N249" s="69"/>
      <c r="O249" s="69"/>
      <c r="P249" s="69"/>
      <c r="Q249" s="74"/>
      <c r="R249" s="69" t="s">
        <v>2568</v>
      </c>
    </row>
    <row r="250" spans="1:18" ht="24" hidden="1">
      <c r="A250" s="69" t="s">
        <v>964</v>
      </c>
      <c r="B250" s="74" t="s">
        <v>965</v>
      </c>
      <c r="C250" s="69" t="s">
        <v>965</v>
      </c>
      <c r="D250" s="69" t="s">
        <v>29</v>
      </c>
      <c r="E250" s="73" t="s">
        <v>3063</v>
      </c>
      <c r="F250" s="69" t="s">
        <v>469</v>
      </c>
      <c r="G250" s="69" t="s">
        <v>292</v>
      </c>
      <c r="H250" s="69" t="s">
        <v>926</v>
      </c>
      <c r="I250" s="69" t="s">
        <v>663</v>
      </c>
      <c r="J250" s="69"/>
      <c r="K250" s="69" t="s">
        <v>664</v>
      </c>
      <c r="L250" s="69"/>
      <c r="M250" s="69"/>
      <c r="N250" s="69"/>
      <c r="O250" s="69"/>
      <c r="P250" s="69"/>
      <c r="Q250" s="74"/>
      <c r="R250" s="69" t="s">
        <v>2565</v>
      </c>
    </row>
    <row r="251" spans="1:18" ht="24" hidden="1">
      <c r="A251" s="69" t="s">
        <v>967</v>
      </c>
      <c r="B251" s="74" t="s">
        <v>968</v>
      </c>
      <c r="C251" s="69" t="s">
        <v>968</v>
      </c>
      <c r="D251" s="69" t="s">
        <v>29</v>
      </c>
      <c r="E251" s="73" t="s">
        <v>3063</v>
      </c>
      <c r="F251" s="69" t="s">
        <v>469</v>
      </c>
      <c r="G251" s="69" t="s">
        <v>308</v>
      </c>
      <c r="H251" s="69" t="s">
        <v>926</v>
      </c>
      <c r="I251" s="69" t="s">
        <v>663</v>
      </c>
      <c r="J251" s="69"/>
      <c r="K251" s="69" t="s">
        <v>664</v>
      </c>
      <c r="L251" s="69"/>
      <c r="M251" s="69"/>
      <c r="N251" s="69"/>
      <c r="O251" s="69"/>
      <c r="P251" s="69"/>
      <c r="Q251" s="74"/>
      <c r="R251" s="69" t="s">
        <v>2565</v>
      </c>
    </row>
    <row r="252" spans="1:18" ht="24" hidden="1">
      <c r="A252" s="69" t="s">
        <v>970</v>
      </c>
      <c r="B252" s="74" t="s">
        <v>971</v>
      </c>
      <c r="C252" s="69" t="s">
        <v>971</v>
      </c>
      <c r="D252" s="69" t="s">
        <v>29</v>
      </c>
      <c r="E252" s="73" t="s">
        <v>3063</v>
      </c>
      <c r="F252" s="69" t="s">
        <v>469</v>
      </c>
      <c r="G252" s="69" t="s">
        <v>308</v>
      </c>
      <c r="H252" s="69" t="s">
        <v>926</v>
      </c>
      <c r="I252" s="69" t="s">
        <v>663</v>
      </c>
      <c r="J252" s="69"/>
      <c r="K252" s="69" t="s">
        <v>664</v>
      </c>
      <c r="L252" s="69"/>
      <c r="M252" s="69"/>
      <c r="N252" s="69"/>
      <c r="O252" s="69"/>
      <c r="P252" s="69"/>
      <c r="Q252" s="74"/>
      <c r="R252" s="69" t="s">
        <v>2565</v>
      </c>
    </row>
    <row r="253" spans="1:18" ht="24" hidden="1">
      <c r="A253" s="69" t="s">
        <v>974</v>
      </c>
      <c r="B253" s="74" t="s">
        <v>975</v>
      </c>
      <c r="C253" s="69" t="s">
        <v>975</v>
      </c>
      <c r="D253" s="69" t="s">
        <v>29</v>
      </c>
      <c r="E253" s="73" t="s">
        <v>3063</v>
      </c>
      <c r="F253" s="69" t="s">
        <v>47</v>
      </c>
      <c r="G253" s="69" t="s">
        <v>133</v>
      </c>
      <c r="H253" s="69" t="s">
        <v>977</v>
      </c>
      <c r="I253" s="69" t="s">
        <v>234</v>
      </c>
      <c r="J253" s="69"/>
      <c r="K253" s="69" t="s">
        <v>141</v>
      </c>
      <c r="L253" s="69"/>
      <c r="M253" s="69"/>
      <c r="N253" s="69"/>
      <c r="O253" s="69"/>
      <c r="P253" s="69"/>
      <c r="Q253" s="74"/>
      <c r="R253" s="69" t="s">
        <v>3060</v>
      </c>
    </row>
    <row r="254" spans="1:18" ht="24" hidden="1">
      <c r="A254" s="69" t="s">
        <v>980</v>
      </c>
      <c r="B254" s="74" t="s">
        <v>981</v>
      </c>
      <c r="C254" s="69" t="s">
        <v>981</v>
      </c>
      <c r="D254" s="69" t="s">
        <v>29</v>
      </c>
      <c r="E254" s="73" t="s">
        <v>3063</v>
      </c>
      <c r="F254" s="69" t="s">
        <v>47</v>
      </c>
      <c r="G254" s="69" t="s">
        <v>133</v>
      </c>
      <c r="H254" s="69"/>
      <c r="I254" s="69" t="s">
        <v>983</v>
      </c>
      <c r="J254" s="69"/>
      <c r="K254" s="69" t="s">
        <v>250</v>
      </c>
      <c r="L254" s="69"/>
      <c r="M254" s="69"/>
      <c r="N254" s="69"/>
      <c r="O254" s="69"/>
      <c r="P254" s="69"/>
      <c r="Q254" s="74"/>
      <c r="R254" s="69" t="s">
        <v>2568</v>
      </c>
    </row>
    <row r="255" spans="1:18" ht="24" hidden="1">
      <c r="A255" s="69" t="s">
        <v>984</v>
      </c>
      <c r="B255" s="74" t="s">
        <v>985</v>
      </c>
      <c r="C255" s="69" t="s">
        <v>985</v>
      </c>
      <c r="D255" s="69" t="s">
        <v>29</v>
      </c>
      <c r="E255" s="73" t="s">
        <v>3063</v>
      </c>
      <c r="F255" s="69" t="s">
        <v>469</v>
      </c>
      <c r="G255" s="69" t="s">
        <v>308</v>
      </c>
      <c r="H255" s="69" t="s">
        <v>926</v>
      </c>
      <c r="I255" s="69" t="s">
        <v>663</v>
      </c>
      <c r="J255" s="69"/>
      <c r="K255" s="69" t="s">
        <v>664</v>
      </c>
      <c r="L255" s="69"/>
      <c r="M255" s="69"/>
      <c r="N255" s="69"/>
      <c r="O255" s="69"/>
      <c r="P255" s="69"/>
      <c r="Q255" s="74"/>
      <c r="R255" s="69" t="s">
        <v>2565</v>
      </c>
    </row>
    <row r="256" spans="1:18" ht="24" hidden="1">
      <c r="A256" s="69" t="s">
        <v>987</v>
      </c>
      <c r="B256" s="74" t="s">
        <v>988</v>
      </c>
      <c r="C256" s="69" t="s">
        <v>988</v>
      </c>
      <c r="D256" s="69" t="s">
        <v>29</v>
      </c>
      <c r="E256" s="73" t="s">
        <v>3063</v>
      </c>
      <c r="F256" s="69" t="s">
        <v>47</v>
      </c>
      <c r="G256" s="69" t="s">
        <v>133</v>
      </c>
      <c r="H256" s="69" t="s">
        <v>888</v>
      </c>
      <c r="I256" s="69" t="s">
        <v>663</v>
      </c>
      <c r="J256" s="69"/>
      <c r="K256" s="69" t="s">
        <v>664</v>
      </c>
      <c r="L256" s="69"/>
      <c r="M256" s="69"/>
      <c r="N256" s="69"/>
      <c r="O256" s="69"/>
      <c r="P256" s="69"/>
      <c r="Q256" s="74"/>
      <c r="R256" s="69" t="s">
        <v>2568</v>
      </c>
    </row>
    <row r="257" spans="1:18" ht="24" hidden="1">
      <c r="A257" s="69" t="s">
        <v>990</v>
      </c>
      <c r="B257" s="74" t="s">
        <v>991</v>
      </c>
      <c r="C257" s="69" t="s">
        <v>991</v>
      </c>
      <c r="D257" s="69" t="s">
        <v>29</v>
      </c>
      <c r="E257" s="73" t="s">
        <v>3063</v>
      </c>
      <c r="F257" s="69" t="s">
        <v>469</v>
      </c>
      <c r="G257" s="69" t="s">
        <v>308</v>
      </c>
      <c r="H257" s="69" t="s">
        <v>926</v>
      </c>
      <c r="I257" s="69" t="s">
        <v>663</v>
      </c>
      <c r="J257" s="69"/>
      <c r="K257" s="69" t="s">
        <v>664</v>
      </c>
      <c r="L257" s="69"/>
      <c r="M257" s="69"/>
      <c r="N257" s="69"/>
      <c r="O257" s="69"/>
      <c r="P257" s="69"/>
      <c r="Q257" s="74"/>
      <c r="R257" s="69" t="s">
        <v>2565</v>
      </c>
    </row>
    <row r="258" spans="1:18" ht="24" hidden="1">
      <c r="A258" s="69" t="s">
        <v>993</v>
      </c>
      <c r="B258" s="74" t="s">
        <v>994</v>
      </c>
      <c r="C258" s="69" t="s">
        <v>994</v>
      </c>
      <c r="D258" s="69" t="s">
        <v>29</v>
      </c>
      <c r="E258" s="73" t="s">
        <v>3063</v>
      </c>
      <c r="F258" s="69" t="s">
        <v>469</v>
      </c>
      <c r="G258" s="69" t="s">
        <v>308</v>
      </c>
      <c r="H258" s="69" t="s">
        <v>926</v>
      </c>
      <c r="I258" s="69" t="s">
        <v>663</v>
      </c>
      <c r="J258" s="69"/>
      <c r="K258" s="69" t="s">
        <v>664</v>
      </c>
      <c r="L258" s="69"/>
      <c r="M258" s="69"/>
      <c r="N258" s="69"/>
      <c r="O258" s="69"/>
      <c r="P258" s="69"/>
      <c r="Q258" s="74"/>
      <c r="R258" s="69" t="s">
        <v>2565</v>
      </c>
    </row>
    <row r="259" spans="1:18" ht="24" hidden="1">
      <c r="A259" s="69" t="s">
        <v>996</v>
      </c>
      <c r="B259" s="74" t="s">
        <v>997</v>
      </c>
      <c r="C259" s="69" t="s">
        <v>997</v>
      </c>
      <c r="D259" s="69" t="s">
        <v>29</v>
      </c>
      <c r="E259" s="73" t="s">
        <v>3063</v>
      </c>
      <c r="F259" s="69" t="s">
        <v>469</v>
      </c>
      <c r="G259" s="69" t="s">
        <v>308</v>
      </c>
      <c r="H259" s="69" t="s">
        <v>926</v>
      </c>
      <c r="I259" s="69" t="s">
        <v>663</v>
      </c>
      <c r="J259" s="69"/>
      <c r="K259" s="69" t="s">
        <v>664</v>
      </c>
      <c r="L259" s="69"/>
      <c r="M259" s="69"/>
      <c r="N259" s="69"/>
      <c r="O259" s="69"/>
      <c r="P259" s="69"/>
      <c r="Q259" s="74"/>
      <c r="R259" s="69" t="s">
        <v>2565</v>
      </c>
    </row>
    <row r="260" spans="1:18" ht="24" hidden="1">
      <c r="A260" s="69" t="s">
        <v>999</v>
      </c>
      <c r="B260" s="74" t="s">
        <v>1000</v>
      </c>
      <c r="C260" s="69" t="s">
        <v>1000</v>
      </c>
      <c r="D260" s="69" t="s">
        <v>29</v>
      </c>
      <c r="E260" s="73" t="s">
        <v>3063</v>
      </c>
      <c r="F260" s="69" t="s">
        <v>469</v>
      </c>
      <c r="G260" s="69" t="s">
        <v>308</v>
      </c>
      <c r="H260" s="69" t="s">
        <v>926</v>
      </c>
      <c r="I260" s="69" t="s">
        <v>663</v>
      </c>
      <c r="J260" s="69"/>
      <c r="K260" s="69" t="s">
        <v>664</v>
      </c>
      <c r="L260" s="69"/>
      <c r="M260" s="69"/>
      <c r="N260" s="69"/>
      <c r="O260" s="69"/>
      <c r="P260" s="69"/>
      <c r="Q260" s="74"/>
      <c r="R260" s="69" t="s">
        <v>2565</v>
      </c>
    </row>
    <row r="261" spans="1:18" ht="24" hidden="1">
      <c r="A261" s="69" t="s">
        <v>1002</v>
      </c>
      <c r="B261" s="74" t="s">
        <v>1003</v>
      </c>
      <c r="C261" s="69" t="s">
        <v>1003</v>
      </c>
      <c r="D261" s="69" t="s">
        <v>29</v>
      </c>
      <c r="E261" s="73" t="s">
        <v>3063</v>
      </c>
      <c r="F261" s="69" t="s">
        <v>47</v>
      </c>
      <c r="G261" s="69" t="s">
        <v>133</v>
      </c>
      <c r="H261" s="69" t="s">
        <v>888</v>
      </c>
      <c r="I261" s="69" t="s">
        <v>663</v>
      </c>
      <c r="J261" s="69"/>
      <c r="K261" s="69" t="s">
        <v>664</v>
      </c>
      <c r="L261" s="69"/>
      <c r="M261" s="69"/>
      <c r="N261" s="69"/>
      <c r="O261" s="69"/>
      <c r="P261" s="69"/>
      <c r="Q261" s="74"/>
      <c r="R261" s="69" t="s">
        <v>2568</v>
      </c>
    </row>
    <row r="262" spans="1:18" ht="24" hidden="1">
      <c r="A262" s="69" t="s">
        <v>1005</v>
      </c>
      <c r="B262" s="74" t="s">
        <v>1006</v>
      </c>
      <c r="C262" s="69" t="s">
        <v>1006</v>
      </c>
      <c r="D262" s="69" t="s">
        <v>29</v>
      </c>
      <c r="E262" s="73" t="s">
        <v>3063</v>
      </c>
      <c r="F262" s="69" t="s">
        <v>469</v>
      </c>
      <c r="G262" s="69" t="s">
        <v>308</v>
      </c>
      <c r="H262" s="69" t="s">
        <v>926</v>
      </c>
      <c r="I262" s="69" t="s">
        <v>663</v>
      </c>
      <c r="J262" s="69"/>
      <c r="K262" s="69" t="s">
        <v>664</v>
      </c>
      <c r="L262" s="69"/>
      <c r="M262" s="69"/>
      <c r="N262" s="69"/>
      <c r="O262" s="69"/>
      <c r="P262" s="69"/>
      <c r="Q262" s="74"/>
      <c r="R262" s="69" t="s">
        <v>2565</v>
      </c>
    </row>
    <row r="263" spans="1:18" ht="24" hidden="1">
      <c r="A263" s="69" t="s">
        <v>1008</v>
      </c>
      <c r="B263" s="74" t="s">
        <v>1009</v>
      </c>
      <c r="C263" s="69" t="s">
        <v>1009</v>
      </c>
      <c r="D263" s="69" t="s">
        <v>29</v>
      </c>
      <c r="E263" s="73" t="s">
        <v>3063</v>
      </c>
      <c r="F263" s="69" t="s">
        <v>469</v>
      </c>
      <c r="G263" s="69" t="s">
        <v>308</v>
      </c>
      <c r="H263" s="69" t="s">
        <v>926</v>
      </c>
      <c r="I263" s="69" t="s">
        <v>663</v>
      </c>
      <c r="J263" s="69"/>
      <c r="K263" s="69" t="s">
        <v>664</v>
      </c>
      <c r="L263" s="69"/>
      <c r="M263" s="69"/>
      <c r="N263" s="69"/>
      <c r="O263" s="69"/>
      <c r="P263" s="69"/>
      <c r="Q263" s="74"/>
      <c r="R263" s="69" t="s">
        <v>2565</v>
      </c>
    </row>
    <row r="264" spans="1:18" ht="24" hidden="1">
      <c r="A264" s="69" t="s">
        <v>1011</v>
      </c>
      <c r="B264" s="74" t="s">
        <v>1012</v>
      </c>
      <c r="C264" s="69" t="s">
        <v>1012</v>
      </c>
      <c r="D264" s="69" t="s">
        <v>29</v>
      </c>
      <c r="E264" s="73" t="s">
        <v>3063</v>
      </c>
      <c r="F264" s="69" t="s">
        <v>469</v>
      </c>
      <c r="G264" s="69" t="s">
        <v>308</v>
      </c>
      <c r="H264" s="69" t="s">
        <v>926</v>
      </c>
      <c r="I264" s="69" t="s">
        <v>663</v>
      </c>
      <c r="J264" s="69"/>
      <c r="K264" s="69" t="s">
        <v>664</v>
      </c>
      <c r="L264" s="69"/>
      <c r="M264" s="69"/>
      <c r="N264" s="69"/>
      <c r="O264" s="69"/>
      <c r="P264" s="69"/>
      <c r="Q264" s="74"/>
      <c r="R264" s="69" t="s">
        <v>2565</v>
      </c>
    </row>
    <row r="265" spans="1:18" ht="24" hidden="1">
      <c r="A265" s="69" t="s">
        <v>1015</v>
      </c>
      <c r="B265" s="74" t="s">
        <v>1016</v>
      </c>
      <c r="C265" s="69" t="s">
        <v>1016</v>
      </c>
      <c r="D265" s="69" t="s">
        <v>29</v>
      </c>
      <c r="E265" s="73" t="s">
        <v>3063</v>
      </c>
      <c r="F265" s="69" t="s">
        <v>47</v>
      </c>
      <c r="G265" s="69" t="s">
        <v>133</v>
      </c>
      <c r="H265" s="69" t="s">
        <v>1018</v>
      </c>
      <c r="I265" s="69" t="s">
        <v>274</v>
      </c>
      <c r="J265" s="69"/>
      <c r="K265" s="69" t="s">
        <v>38</v>
      </c>
      <c r="L265" s="69"/>
      <c r="M265" s="69"/>
      <c r="N265" s="69"/>
      <c r="O265" s="69"/>
      <c r="P265" s="69"/>
      <c r="Q265" s="74"/>
      <c r="R265" s="69" t="s">
        <v>2568</v>
      </c>
    </row>
    <row r="266" spans="1:18" ht="24" hidden="1">
      <c r="A266" s="69" t="s">
        <v>1019</v>
      </c>
      <c r="B266" s="74" t="s">
        <v>1020</v>
      </c>
      <c r="C266" s="69" t="s">
        <v>1020</v>
      </c>
      <c r="D266" s="69" t="s">
        <v>29</v>
      </c>
      <c r="E266" s="73" t="s">
        <v>3063</v>
      </c>
      <c r="F266" s="69" t="s">
        <v>47</v>
      </c>
      <c r="G266" s="69" t="s">
        <v>133</v>
      </c>
      <c r="H266" s="69" t="s">
        <v>888</v>
      </c>
      <c r="I266" s="69" t="s">
        <v>663</v>
      </c>
      <c r="J266" s="69"/>
      <c r="K266" s="69" t="s">
        <v>664</v>
      </c>
      <c r="L266" s="69"/>
      <c r="M266" s="69"/>
      <c r="N266" s="69"/>
      <c r="O266" s="69"/>
      <c r="P266" s="69"/>
      <c r="Q266" s="74"/>
      <c r="R266" s="69" t="s">
        <v>2568</v>
      </c>
    </row>
    <row r="267" spans="1:18" ht="24" hidden="1">
      <c r="A267" s="69" t="s">
        <v>1023</v>
      </c>
      <c r="B267" s="74" t="s">
        <v>1024</v>
      </c>
      <c r="C267" s="69" t="s">
        <v>1024</v>
      </c>
      <c r="D267" s="69" t="s">
        <v>29</v>
      </c>
      <c r="E267" s="73" t="s">
        <v>3063</v>
      </c>
      <c r="F267" s="69" t="s">
        <v>268</v>
      </c>
      <c r="G267" s="69" t="s">
        <v>133</v>
      </c>
      <c r="H267" s="69"/>
      <c r="I267" s="69" t="s">
        <v>1026</v>
      </c>
      <c r="J267" s="69"/>
      <c r="K267" s="69" t="s">
        <v>250</v>
      </c>
      <c r="L267" s="69"/>
      <c r="M267" s="69"/>
      <c r="N267" s="69"/>
      <c r="O267" s="69"/>
      <c r="P267" s="69"/>
      <c r="Q267" s="74"/>
      <c r="R267" s="69" t="s">
        <v>2565</v>
      </c>
    </row>
    <row r="268" spans="1:18" ht="24" hidden="1">
      <c r="A268" s="69" t="s">
        <v>1027</v>
      </c>
      <c r="B268" s="74" t="s">
        <v>1028</v>
      </c>
      <c r="C268" s="69" t="s">
        <v>1028</v>
      </c>
      <c r="D268" s="69" t="s">
        <v>29</v>
      </c>
      <c r="E268" s="73" t="s">
        <v>3063</v>
      </c>
      <c r="F268" s="69" t="s">
        <v>47</v>
      </c>
      <c r="G268" s="69" t="s">
        <v>133</v>
      </c>
      <c r="H268" s="69" t="s">
        <v>293</v>
      </c>
      <c r="I268" s="69" t="s">
        <v>234</v>
      </c>
      <c r="J268" s="69"/>
      <c r="K268" s="69" t="s">
        <v>141</v>
      </c>
      <c r="L268" s="69"/>
      <c r="M268" s="69"/>
      <c r="N268" s="69"/>
      <c r="O268" s="69"/>
      <c r="P268" s="69"/>
      <c r="Q268" s="74"/>
      <c r="R268" s="69" t="s">
        <v>2568</v>
      </c>
    </row>
    <row r="269" spans="1:18" ht="24" hidden="1">
      <c r="A269" s="69" t="s">
        <v>1030</v>
      </c>
      <c r="B269" s="74" t="s">
        <v>1031</v>
      </c>
      <c r="C269" s="69" t="s">
        <v>1031</v>
      </c>
      <c r="D269" s="69" t="s">
        <v>29</v>
      </c>
      <c r="E269" s="73" t="s">
        <v>3063</v>
      </c>
      <c r="F269" s="69" t="s">
        <v>47</v>
      </c>
      <c r="G269" s="69" t="s">
        <v>133</v>
      </c>
      <c r="H269" s="69" t="s">
        <v>293</v>
      </c>
      <c r="I269" s="69" t="s">
        <v>234</v>
      </c>
      <c r="J269" s="69"/>
      <c r="K269" s="69" t="s">
        <v>141</v>
      </c>
      <c r="L269" s="69"/>
      <c r="M269" s="69"/>
      <c r="N269" s="69"/>
      <c r="O269" s="69"/>
      <c r="P269" s="69"/>
      <c r="Q269" s="74"/>
      <c r="R269" s="69" t="s">
        <v>2565</v>
      </c>
    </row>
    <row r="270" spans="1:18" ht="24" hidden="1">
      <c r="A270" s="69" t="s">
        <v>1033</v>
      </c>
      <c r="B270" s="74" t="s">
        <v>1034</v>
      </c>
      <c r="C270" s="69" t="s">
        <v>1034</v>
      </c>
      <c r="D270" s="69" t="s">
        <v>29</v>
      </c>
      <c r="E270" s="73" t="s">
        <v>3063</v>
      </c>
      <c r="F270" s="69" t="s">
        <v>47</v>
      </c>
      <c r="G270" s="69" t="s">
        <v>133</v>
      </c>
      <c r="H270" s="69" t="s">
        <v>528</v>
      </c>
      <c r="I270" s="69" t="s">
        <v>234</v>
      </c>
      <c r="J270" s="69"/>
      <c r="K270" s="69" t="s">
        <v>141</v>
      </c>
      <c r="L270" s="69"/>
      <c r="M270" s="69"/>
      <c r="N270" s="69"/>
      <c r="O270" s="69"/>
      <c r="P270" s="69"/>
      <c r="Q270" s="74"/>
      <c r="R270" s="69" t="s">
        <v>2568</v>
      </c>
    </row>
    <row r="271" spans="1:18" ht="24" hidden="1">
      <c r="A271" s="69" t="s">
        <v>1037</v>
      </c>
      <c r="B271" s="74" t="s">
        <v>1038</v>
      </c>
      <c r="C271" s="69" t="s">
        <v>1038</v>
      </c>
      <c r="D271" s="69" t="s">
        <v>29</v>
      </c>
      <c r="E271" s="73" t="s">
        <v>3063</v>
      </c>
      <c r="F271" s="69" t="s">
        <v>47</v>
      </c>
      <c r="G271" s="69" t="s">
        <v>133</v>
      </c>
      <c r="H271" s="69" t="s">
        <v>1040</v>
      </c>
      <c r="I271" s="69" t="s">
        <v>234</v>
      </c>
      <c r="J271" s="69"/>
      <c r="K271" s="69" t="s">
        <v>141</v>
      </c>
      <c r="L271" s="69"/>
      <c r="M271" s="69"/>
      <c r="N271" s="69"/>
      <c r="O271" s="69"/>
      <c r="P271" s="69"/>
      <c r="Q271" s="74"/>
      <c r="R271" s="69" t="s">
        <v>2568</v>
      </c>
    </row>
    <row r="272" spans="1:18" ht="24" hidden="1">
      <c r="A272" s="69" t="s">
        <v>1041</v>
      </c>
      <c r="B272" s="74" t="s">
        <v>1042</v>
      </c>
      <c r="C272" s="69" t="s">
        <v>1042</v>
      </c>
      <c r="D272" s="69" t="s">
        <v>29</v>
      </c>
      <c r="E272" s="73" t="s">
        <v>3063</v>
      </c>
      <c r="F272" s="69" t="s">
        <v>47</v>
      </c>
      <c r="G272" s="69" t="s">
        <v>133</v>
      </c>
      <c r="H272" s="69" t="s">
        <v>1040</v>
      </c>
      <c r="I272" s="69" t="s">
        <v>234</v>
      </c>
      <c r="J272" s="69"/>
      <c r="K272" s="69" t="s">
        <v>141</v>
      </c>
      <c r="L272" s="69"/>
      <c r="M272" s="69"/>
      <c r="N272" s="69"/>
      <c r="O272" s="69"/>
      <c r="P272" s="69"/>
      <c r="Q272" s="74"/>
      <c r="R272" s="69" t="s">
        <v>2568</v>
      </c>
    </row>
    <row r="273" spans="1:18" ht="24" hidden="1">
      <c r="A273" s="69" t="s">
        <v>1044</v>
      </c>
      <c r="B273" s="74" t="s">
        <v>1045</v>
      </c>
      <c r="C273" s="69" t="s">
        <v>1045</v>
      </c>
      <c r="D273" s="69" t="s">
        <v>29</v>
      </c>
      <c r="E273" s="73" t="s">
        <v>3063</v>
      </c>
      <c r="F273" s="69" t="s">
        <v>47</v>
      </c>
      <c r="G273" s="69" t="s">
        <v>133</v>
      </c>
      <c r="H273" s="69" t="s">
        <v>1040</v>
      </c>
      <c r="I273" s="69" t="s">
        <v>234</v>
      </c>
      <c r="J273" s="69"/>
      <c r="K273" s="69" t="s">
        <v>141</v>
      </c>
      <c r="L273" s="69"/>
      <c r="M273" s="69"/>
      <c r="N273" s="69"/>
      <c r="O273" s="69"/>
      <c r="P273" s="69"/>
      <c r="Q273" s="74"/>
      <c r="R273" s="69" t="s">
        <v>2568</v>
      </c>
    </row>
    <row r="274" spans="1:18" ht="24" hidden="1">
      <c r="A274" s="69" t="s">
        <v>1047</v>
      </c>
      <c r="B274" s="74" t="s">
        <v>1048</v>
      </c>
      <c r="C274" s="69" t="s">
        <v>1048</v>
      </c>
      <c r="D274" s="69" t="s">
        <v>29</v>
      </c>
      <c r="E274" s="73" t="s">
        <v>3063</v>
      </c>
      <c r="F274" s="69" t="s">
        <v>47</v>
      </c>
      <c r="G274" s="69" t="s">
        <v>133</v>
      </c>
      <c r="H274" s="69" t="s">
        <v>1040</v>
      </c>
      <c r="I274" s="69" t="s">
        <v>234</v>
      </c>
      <c r="J274" s="69"/>
      <c r="K274" s="69" t="s">
        <v>141</v>
      </c>
      <c r="L274" s="69"/>
      <c r="M274" s="69"/>
      <c r="N274" s="69"/>
      <c r="O274" s="69"/>
      <c r="P274" s="69"/>
      <c r="Q274" s="74"/>
      <c r="R274" s="69" t="s">
        <v>2568</v>
      </c>
    </row>
    <row r="275" spans="1:18" ht="24" hidden="1">
      <c r="A275" s="69" t="s">
        <v>1050</v>
      </c>
      <c r="B275" s="74" t="s">
        <v>1051</v>
      </c>
      <c r="C275" s="69" t="s">
        <v>1051</v>
      </c>
      <c r="D275" s="69" t="s">
        <v>29</v>
      </c>
      <c r="E275" s="73" t="s">
        <v>3063</v>
      </c>
      <c r="F275" s="69" t="s">
        <v>47</v>
      </c>
      <c r="G275" s="69" t="s">
        <v>133</v>
      </c>
      <c r="H275" s="69" t="s">
        <v>1040</v>
      </c>
      <c r="I275" s="69" t="s">
        <v>234</v>
      </c>
      <c r="J275" s="69"/>
      <c r="K275" s="69" t="s">
        <v>141</v>
      </c>
      <c r="L275" s="69"/>
      <c r="M275" s="69"/>
      <c r="N275" s="69"/>
      <c r="O275" s="69"/>
      <c r="P275" s="69"/>
      <c r="Q275" s="74"/>
      <c r="R275" s="69" t="s">
        <v>2568</v>
      </c>
    </row>
    <row r="276" spans="1:18" ht="24" hidden="1">
      <c r="A276" s="69" t="s">
        <v>1053</v>
      </c>
      <c r="B276" s="74" t="s">
        <v>1054</v>
      </c>
      <c r="C276" s="69" t="s">
        <v>1054</v>
      </c>
      <c r="D276" s="69" t="s">
        <v>29</v>
      </c>
      <c r="E276" s="73" t="s">
        <v>3063</v>
      </c>
      <c r="F276" s="69" t="s">
        <v>47</v>
      </c>
      <c r="G276" s="69" t="s">
        <v>133</v>
      </c>
      <c r="H276" s="69" t="s">
        <v>528</v>
      </c>
      <c r="I276" s="69" t="s">
        <v>234</v>
      </c>
      <c r="J276" s="69"/>
      <c r="K276" s="69" t="s">
        <v>141</v>
      </c>
      <c r="L276" s="69"/>
      <c r="M276" s="69"/>
      <c r="N276" s="69"/>
      <c r="O276" s="69"/>
      <c r="P276" s="69"/>
      <c r="Q276" s="74"/>
      <c r="R276" s="69" t="s">
        <v>2568</v>
      </c>
    </row>
    <row r="277" spans="1:18" ht="24" hidden="1">
      <c r="A277" s="69" t="s">
        <v>1056</v>
      </c>
      <c r="B277" s="74" t="s">
        <v>1057</v>
      </c>
      <c r="C277" s="69" t="s">
        <v>1057</v>
      </c>
      <c r="D277" s="69" t="s">
        <v>29</v>
      </c>
      <c r="E277" s="73" t="s">
        <v>3063</v>
      </c>
      <c r="F277" s="69" t="s">
        <v>47</v>
      </c>
      <c r="G277" s="69" t="s">
        <v>133</v>
      </c>
      <c r="H277" s="69" t="s">
        <v>528</v>
      </c>
      <c r="I277" s="69" t="s">
        <v>234</v>
      </c>
      <c r="J277" s="69"/>
      <c r="K277" s="69" t="s">
        <v>141</v>
      </c>
      <c r="L277" s="69"/>
      <c r="M277" s="69"/>
      <c r="N277" s="69"/>
      <c r="O277" s="69"/>
      <c r="P277" s="69"/>
      <c r="Q277" s="74"/>
      <c r="R277" s="69" t="s">
        <v>2568</v>
      </c>
    </row>
    <row r="278" spans="1:18" ht="24" hidden="1">
      <c r="A278" s="69" t="s">
        <v>1059</v>
      </c>
      <c r="B278" s="74" t="s">
        <v>1060</v>
      </c>
      <c r="C278" s="69" t="s">
        <v>1060</v>
      </c>
      <c r="D278" s="69" t="s">
        <v>29</v>
      </c>
      <c r="E278" s="73" t="s">
        <v>3063</v>
      </c>
      <c r="F278" s="69" t="s">
        <v>47</v>
      </c>
      <c r="G278" s="69" t="s">
        <v>133</v>
      </c>
      <c r="H278" s="69"/>
      <c r="I278" s="69" t="s">
        <v>1026</v>
      </c>
      <c r="J278" s="69"/>
      <c r="K278" s="69" t="s">
        <v>250</v>
      </c>
      <c r="L278" s="69"/>
      <c r="M278" s="69"/>
      <c r="N278" s="69"/>
      <c r="O278" s="69"/>
      <c r="P278" s="69"/>
      <c r="Q278" s="74"/>
      <c r="R278" s="69" t="s">
        <v>2565</v>
      </c>
    </row>
    <row r="279" spans="1:18" ht="24" hidden="1">
      <c r="A279" s="69" t="s">
        <v>1062</v>
      </c>
      <c r="B279" s="74" t="s">
        <v>1063</v>
      </c>
      <c r="C279" s="69" t="s">
        <v>1063</v>
      </c>
      <c r="D279" s="69" t="s">
        <v>29</v>
      </c>
      <c r="E279" s="73" t="s">
        <v>3063</v>
      </c>
      <c r="F279" s="69" t="s">
        <v>47</v>
      </c>
      <c r="G279" s="69" t="s">
        <v>133</v>
      </c>
      <c r="H279" s="69" t="s">
        <v>888</v>
      </c>
      <c r="I279" s="69" t="s">
        <v>663</v>
      </c>
      <c r="J279" s="69"/>
      <c r="K279" s="69" t="s">
        <v>664</v>
      </c>
      <c r="L279" s="69"/>
      <c r="M279" s="69"/>
      <c r="N279" s="69"/>
      <c r="O279" s="69"/>
      <c r="P279" s="69"/>
      <c r="Q279" s="74"/>
      <c r="R279" s="69" t="s">
        <v>2568</v>
      </c>
    </row>
    <row r="280" spans="1:18" ht="24" hidden="1">
      <c r="A280" s="69" t="s">
        <v>1066</v>
      </c>
      <c r="B280" s="74" t="s">
        <v>1067</v>
      </c>
      <c r="C280" s="69" t="s">
        <v>1067</v>
      </c>
      <c r="D280" s="69" t="s">
        <v>29</v>
      </c>
      <c r="E280" s="73" t="s">
        <v>3063</v>
      </c>
      <c r="F280" s="69" t="s">
        <v>47</v>
      </c>
      <c r="G280" s="69" t="s">
        <v>133</v>
      </c>
      <c r="H280" s="69" t="s">
        <v>1069</v>
      </c>
      <c r="I280" s="69" t="s">
        <v>37</v>
      </c>
      <c r="J280" s="69"/>
      <c r="K280" s="69" t="s">
        <v>38</v>
      </c>
      <c r="L280" s="69"/>
      <c r="M280" s="69"/>
      <c r="N280" s="69"/>
      <c r="O280" s="69"/>
      <c r="P280" s="69"/>
      <c r="Q280" s="74"/>
      <c r="R280" s="69" t="s">
        <v>2565</v>
      </c>
    </row>
    <row r="281" spans="1:18" ht="24" hidden="1">
      <c r="A281" s="69" t="s">
        <v>1071</v>
      </c>
      <c r="B281" s="74" t="s">
        <v>1072</v>
      </c>
      <c r="C281" s="69" t="s">
        <v>1072</v>
      </c>
      <c r="D281" s="69" t="s">
        <v>29</v>
      </c>
      <c r="E281" s="73" t="s">
        <v>3063</v>
      </c>
      <c r="F281" s="69" t="s">
        <v>47</v>
      </c>
      <c r="G281" s="69" t="s">
        <v>133</v>
      </c>
      <c r="H281" s="69" t="s">
        <v>1074</v>
      </c>
      <c r="I281" s="69" t="s">
        <v>1075</v>
      </c>
      <c r="J281" s="69"/>
      <c r="K281" s="69" t="s">
        <v>38</v>
      </c>
      <c r="L281" s="69"/>
      <c r="M281" s="69"/>
      <c r="N281" s="69"/>
      <c r="O281" s="69"/>
      <c r="P281" s="69"/>
      <c r="Q281" s="74"/>
      <c r="R281" s="69" t="s">
        <v>2568</v>
      </c>
    </row>
    <row r="282" spans="1:18" ht="24" hidden="1">
      <c r="A282" s="69" t="s">
        <v>1076</v>
      </c>
      <c r="B282" s="74" t="s">
        <v>2267</v>
      </c>
      <c r="C282" s="69" t="s">
        <v>1077</v>
      </c>
      <c r="D282" s="69" t="s">
        <v>29</v>
      </c>
      <c r="E282" s="73" t="s">
        <v>3063</v>
      </c>
      <c r="F282" s="69" t="s">
        <v>47</v>
      </c>
      <c r="G282" s="69" t="s">
        <v>133</v>
      </c>
      <c r="H282" s="69" t="s">
        <v>888</v>
      </c>
      <c r="I282" s="69" t="s">
        <v>663</v>
      </c>
      <c r="J282" s="69"/>
      <c r="K282" s="69" t="s">
        <v>664</v>
      </c>
      <c r="L282" s="69"/>
      <c r="M282" s="69"/>
      <c r="N282" s="69"/>
      <c r="O282" s="69"/>
      <c r="P282" s="69"/>
      <c r="Q282" s="74"/>
      <c r="R282" s="69" t="s">
        <v>2568</v>
      </c>
    </row>
    <row r="283" spans="1:18" ht="24" hidden="1">
      <c r="A283" s="69" t="s">
        <v>1079</v>
      </c>
      <c r="B283" s="74" t="s">
        <v>1080</v>
      </c>
      <c r="C283" s="69" t="s">
        <v>1080</v>
      </c>
      <c r="D283" s="69" t="s">
        <v>29</v>
      </c>
      <c r="E283" s="73" t="s">
        <v>3063</v>
      </c>
      <c r="F283" s="69" t="s">
        <v>47</v>
      </c>
      <c r="G283" s="69" t="s">
        <v>133</v>
      </c>
      <c r="H283" s="69" t="s">
        <v>888</v>
      </c>
      <c r="I283" s="69" t="s">
        <v>663</v>
      </c>
      <c r="J283" s="69"/>
      <c r="K283" s="69" t="s">
        <v>664</v>
      </c>
      <c r="L283" s="69"/>
      <c r="M283" s="69"/>
      <c r="N283" s="69"/>
      <c r="O283" s="69"/>
      <c r="P283" s="69"/>
      <c r="Q283" s="74"/>
      <c r="R283" s="69" t="s">
        <v>2568</v>
      </c>
    </row>
    <row r="284" spans="1:18" ht="24" hidden="1">
      <c r="A284" s="69" t="s">
        <v>1082</v>
      </c>
      <c r="B284" s="74" t="s">
        <v>2268</v>
      </c>
      <c r="C284" s="69" t="s">
        <v>1083</v>
      </c>
      <c r="D284" s="69" t="s">
        <v>29</v>
      </c>
      <c r="E284" s="73" t="s">
        <v>3063</v>
      </c>
      <c r="F284" s="69" t="s">
        <v>47</v>
      </c>
      <c r="G284" s="69" t="s">
        <v>133</v>
      </c>
      <c r="H284" s="69" t="s">
        <v>1069</v>
      </c>
      <c r="I284" s="69" t="s">
        <v>37</v>
      </c>
      <c r="J284" s="69"/>
      <c r="K284" s="69" t="s">
        <v>38</v>
      </c>
      <c r="L284" s="69"/>
      <c r="M284" s="69"/>
      <c r="N284" s="69"/>
      <c r="O284" s="69"/>
      <c r="P284" s="69"/>
      <c r="Q284" s="74"/>
      <c r="R284" s="69" t="s">
        <v>2568</v>
      </c>
    </row>
    <row r="285" spans="1:18" ht="24" hidden="1">
      <c r="A285" s="69" t="s">
        <v>1085</v>
      </c>
      <c r="B285" s="74" t="s">
        <v>1086</v>
      </c>
      <c r="C285" s="69" t="s">
        <v>1086</v>
      </c>
      <c r="D285" s="69" t="s">
        <v>29</v>
      </c>
      <c r="E285" s="73" t="s">
        <v>3063</v>
      </c>
      <c r="F285" s="69" t="s">
        <v>47</v>
      </c>
      <c r="G285" s="69" t="s">
        <v>133</v>
      </c>
      <c r="H285" s="69" t="s">
        <v>888</v>
      </c>
      <c r="I285" s="69" t="s">
        <v>663</v>
      </c>
      <c r="J285" s="69"/>
      <c r="K285" s="69" t="s">
        <v>664</v>
      </c>
      <c r="L285" s="69"/>
      <c r="M285" s="69"/>
      <c r="N285" s="69"/>
      <c r="O285" s="69"/>
      <c r="P285" s="69"/>
      <c r="Q285" s="74"/>
      <c r="R285" s="69" t="s">
        <v>2568</v>
      </c>
    </row>
    <row r="286" spans="1:18" ht="24" hidden="1">
      <c r="A286" s="69" t="s">
        <v>1089</v>
      </c>
      <c r="B286" s="74" t="s">
        <v>1090</v>
      </c>
      <c r="C286" s="69" t="s">
        <v>1090</v>
      </c>
      <c r="D286" s="69" t="s">
        <v>29</v>
      </c>
      <c r="E286" s="73" t="s">
        <v>3063</v>
      </c>
      <c r="F286" s="69" t="s">
        <v>396</v>
      </c>
      <c r="G286" s="69" t="s">
        <v>133</v>
      </c>
      <c r="H286" s="69" t="s">
        <v>1092</v>
      </c>
      <c r="I286" s="69" t="s">
        <v>234</v>
      </c>
      <c r="J286" s="69"/>
      <c r="K286" s="69" t="s">
        <v>141</v>
      </c>
      <c r="L286" s="69"/>
      <c r="M286" s="69"/>
      <c r="N286" s="69"/>
      <c r="O286" s="69"/>
      <c r="P286" s="69"/>
      <c r="Q286" s="74"/>
      <c r="R286" s="69" t="s">
        <v>2580</v>
      </c>
    </row>
    <row r="287" spans="1:18" ht="24" hidden="1">
      <c r="A287" s="69" t="s">
        <v>1093</v>
      </c>
      <c r="B287" s="74" t="s">
        <v>1094</v>
      </c>
      <c r="C287" s="69" t="s">
        <v>1094</v>
      </c>
      <c r="D287" s="69" t="s">
        <v>29</v>
      </c>
      <c r="E287" s="73" t="s">
        <v>3063</v>
      </c>
      <c r="F287" s="69" t="s">
        <v>47</v>
      </c>
      <c r="G287" s="69" t="s">
        <v>133</v>
      </c>
      <c r="H287" s="69" t="s">
        <v>870</v>
      </c>
      <c r="I287" s="69" t="s">
        <v>37</v>
      </c>
      <c r="J287" s="69"/>
      <c r="K287" s="69" t="s">
        <v>38</v>
      </c>
      <c r="L287" s="69"/>
      <c r="M287" s="69"/>
      <c r="N287" s="69"/>
      <c r="O287" s="69"/>
      <c r="P287" s="69"/>
      <c r="Q287" s="74"/>
      <c r="R287" s="69" t="s">
        <v>3061</v>
      </c>
    </row>
    <row r="288" spans="1:18" ht="24" hidden="1">
      <c r="A288" s="69" t="s">
        <v>1096</v>
      </c>
      <c r="B288" s="74" t="s">
        <v>1097</v>
      </c>
      <c r="C288" s="69" t="s">
        <v>1097</v>
      </c>
      <c r="D288" s="69" t="s">
        <v>29</v>
      </c>
      <c r="E288" s="73" t="s">
        <v>3063</v>
      </c>
      <c r="F288" s="69" t="s">
        <v>47</v>
      </c>
      <c r="G288" s="69" t="s">
        <v>133</v>
      </c>
      <c r="H288" s="69" t="s">
        <v>870</v>
      </c>
      <c r="I288" s="69" t="s">
        <v>37</v>
      </c>
      <c r="J288" s="69"/>
      <c r="K288" s="69" t="s">
        <v>38</v>
      </c>
      <c r="L288" s="69"/>
      <c r="M288" s="69"/>
      <c r="N288" s="69"/>
      <c r="O288" s="69"/>
      <c r="P288" s="69"/>
      <c r="Q288" s="74"/>
      <c r="R288" s="69" t="s">
        <v>2568</v>
      </c>
    </row>
    <row r="289" spans="1:18" ht="24" hidden="1">
      <c r="A289" s="69" t="s">
        <v>1099</v>
      </c>
      <c r="B289" s="74" t="s">
        <v>1100</v>
      </c>
      <c r="C289" s="69" t="s">
        <v>1100</v>
      </c>
      <c r="D289" s="69" t="s">
        <v>29</v>
      </c>
      <c r="E289" s="73" t="s">
        <v>3063</v>
      </c>
      <c r="F289" s="69" t="s">
        <v>47</v>
      </c>
      <c r="G289" s="69" t="s">
        <v>133</v>
      </c>
      <c r="H289" s="69" t="s">
        <v>888</v>
      </c>
      <c r="I289" s="69" t="s">
        <v>663</v>
      </c>
      <c r="J289" s="69"/>
      <c r="K289" s="69" t="s">
        <v>664</v>
      </c>
      <c r="L289" s="69"/>
      <c r="M289" s="69"/>
      <c r="N289" s="69"/>
      <c r="O289" s="69"/>
      <c r="P289" s="69"/>
      <c r="Q289" s="74"/>
      <c r="R289" s="69" t="s">
        <v>2568</v>
      </c>
    </row>
    <row r="290" spans="1:18" ht="24" hidden="1">
      <c r="A290" s="69" t="s">
        <v>1102</v>
      </c>
      <c r="B290" s="74" t="s">
        <v>1103</v>
      </c>
      <c r="C290" s="69" t="s">
        <v>1103</v>
      </c>
      <c r="D290" s="69" t="s">
        <v>29</v>
      </c>
      <c r="E290" s="73" t="s">
        <v>3063</v>
      </c>
      <c r="F290" s="69" t="s">
        <v>47</v>
      </c>
      <c r="G290" s="69" t="s">
        <v>133</v>
      </c>
      <c r="H290" s="69" t="s">
        <v>330</v>
      </c>
      <c r="I290" s="69" t="s">
        <v>37</v>
      </c>
      <c r="J290" s="69"/>
      <c r="K290" s="69" t="s">
        <v>38</v>
      </c>
      <c r="L290" s="69"/>
      <c r="M290" s="69"/>
      <c r="N290" s="69"/>
      <c r="O290" s="69"/>
      <c r="P290" s="69"/>
      <c r="Q290" s="74"/>
      <c r="R290" s="69" t="s">
        <v>2568</v>
      </c>
    </row>
    <row r="291" spans="1:18" ht="24" hidden="1">
      <c r="A291" s="69" t="s">
        <v>1105</v>
      </c>
      <c r="B291" s="74" t="s">
        <v>1106</v>
      </c>
      <c r="C291" s="69" t="s">
        <v>1106</v>
      </c>
      <c r="D291" s="69" t="s">
        <v>29</v>
      </c>
      <c r="E291" s="73" t="s">
        <v>3063</v>
      </c>
      <c r="F291" s="69" t="s">
        <v>47</v>
      </c>
      <c r="G291" s="69" t="s">
        <v>133</v>
      </c>
      <c r="H291" s="69" t="s">
        <v>330</v>
      </c>
      <c r="I291" s="69" t="s">
        <v>37</v>
      </c>
      <c r="J291" s="69"/>
      <c r="K291" s="69" t="s">
        <v>38</v>
      </c>
      <c r="L291" s="69"/>
      <c r="M291" s="69"/>
      <c r="N291" s="69"/>
      <c r="O291" s="69"/>
      <c r="P291" s="69"/>
      <c r="Q291" s="74"/>
      <c r="R291" s="69" t="s">
        <v>2568</v>
      </c>
    </row>
    <row r="292" spans="1:18" ht="24" hidden="1">
      <c r="A292" s="69" t="s">
        <v>1108</v>
      </c>
      <c r="B292" s="74" t="s">
        <v>1109</v>
      </c>
      <c r="C292" s="69" t="s">
        <v>1109</v>
      </c>
      <c r="D292" s="69" t="s">
        <v>29</v>
      </c>
      <c r="E292" s="73" t="s">
        <v>3063</v>
      </c>
      <c r="F292" s="69" t="s">
        <v>47</v>
      </c>
      <c r="G292" s="69" t="s">
        <v>133</v>
      </c>
      <c r="H292" s="69" t="s">
        <v>330</v>
      </c>
      <c r="I292" s="69" t="s">
        <v>37</v>
      </c>
      <c r="J292" s="69"/>
      <c r="K292" s="69" t="s">
        <v>38</v>
      </c>
      <c r="L292" s="69"/>
      <c r="M292" s="69"/>
      <c r="N292" s="69"/>
      <c r="O292" s="69"/>
      <c r="P292" s="69"/>
      <c r="Q292" s="74"/>
      <c r="R292" s="69" t="s">
        <v>2568</v>
      </c>
    </row>
    <row r="293" spans="1:18" ht="24" hidden="1">
      <c r="A293" s="69" t="s">
        <v>1111</v>
      </c>
      <c r="B293" s="74" t="s">
        <v>1112</v>
      </c>
      <c r="C293" s="69" t="s">
        <v>1112</v>
      </c>
      <c r="D293" s="69" t="s">
        <v>29</v>
      </c>
      <c r="E293" s="73" t="s">
        <v>3063</v>
      </c>
      <c r="F293" s="69" t="s">
        <v>268</v>
      </c>
      <c r="G293" s="69" t="s">
        <v>133</v>
      </c>
      <c r="H293" s="69" t="s">
        <v>181</v>
      </c>
      <c r="I293" s="69" t="s">
        <v>37</v>
      </c>
      <c r="J293" s="69"/>
      <c r="K293" s="69" t="s">
        <v>38</v>
      </c>
      <c r="L293" s="69"/>
      <c r="M293" s="69"/>
      <c r="N293" s="69"/>
      <c r="O293" s="69"/>
      <c r="P293" s="69"/>
      <c r="Q293" s="74"/>
      <c r="R293" s="69" t="s">
        <v>2565</v>
      </c>
    </row>
    <row r="294" spans="1:18" ht="24" hidden="1">
      <c r="A294" s="69" t="s">
        <v>1114</v>
      </c>
      <c r="B294" s="74" t="s">
        <v>2269</v>
      </c>
      <c r="C294" s="69" t="s">
        <v>1115</v>
      </c>
      <c r="D294" s="69" t="s">
        <v>29</v>
      </c>
      <c r="E294" s="73" t="s">
        <v>3063</v>
      </c>
      <c r="F294" s="69" t="s">
        <v>47</v>
      </c>
      <c r="G294" s="69" t="s">
        <v>133</v>
      </c>
      <c r="H294" s="69" t="s">
        <v>181</v>
      </c>
      <c r="I294" s="69" t="s">
        <v>37</v>
      </c>
      <c r="J294" s="69"/>
      <c r="K294" s="69" t="s">
        <v>38</v>
      </c>
      <c r="L294" s="69"/>
      <c r="M294" s="69"/>
      <c r="N294" s="69"/>
      <c r="O294" s="69"/>
      <c r="P294" s="69"/>
      <c r="Q294" s="74"/>
      <c r="R294" s="69" t="s">
        <v>2565</v>
      </c>
    </row>
    <row r="295" spans="1:18" ht="24" hidden="1">
      <c r="A295" s="69" t="s">
        <v>1117</v>
      </c>
      <c r="B295" s="74" t="s">
        <v>2270</v>
      </c>
      <c r="C295" s="69" t="s">
        <v>1118</v>
      </c>
      <c r="D295" s="69" t="s">
        <v>29</v>
      </c>
      <c r="E295" s="73" t="s">
        <v>3063</v>
      </c>
      <c r="F295" s="69" t="s">
        <v>47</v>
      </c>
      <c r="G295" s="69" t="s">
        <v>133</v>
      </c>
      <c r="H295" s="69" t="s">
        <v>181</v>
      </c>
      <c r="I295" s="69" t="s">
        <v>37</v>
      </c>
      <c r="J295" s="69"/>
      <c r="K295" s="69" t="s">
        <v>38</v>
      </c>
      <c r="L295" s="69"/>
      <c r="M295" s="69"/>
      <c r="N295" s="69"/>
      <c r="O295" s="69"/>
      <c r="P295" s="69"/>
      <c r="Q295" s="74"/>
      <c r="R295" s="69" t="s">
        <v>2565</v>
      </c>
    </row>
    <row r="296" spans="1:18" ht="24" hidden="1">
      <c r="A296" s="69" t="s">
        <v>1120</v>
      </c>
      <c r="B296" s="74" t="s">
        <v>2271</v>
      </c>
      <c r="C296" s="69" t="s">
        <v>1121</v>
      </c>
      <c r="D296" s="69" t="s">
        <v>29</v>
      </c>
      <c r="E296" s="73" t="s">
        <v>3063</v>
      </c>
      <c r="F296" s="69" t="s">
        <v>47</v>
      </c>
      <c r="G296" s="69" t="s">
        <v>133</v>
      </c>
      <c r="H296" s="69" t="s">
        <v>181</v>
      </c>
      <c r="I296" s="69" t="s">
        <v>37</v>
      </c>
      <c r="J296" s="69"/>
      <c r="K296" s="69" t="s">
        <v>38</v>
      </c>
      <c r="L296" s="69"/>
      <c r="M296" s="69"/>
      <c r="N296" s="69"/>
      <c r="O296" s="69"/>
      <c r="P296" s="69"/>
      <c r="Q296" s="74"/>
      <c r="R296" s="69" t="s">
        <v>2565</v>
      </c>
    </row>
    <row r="297" spans="1:18" ht="24" hidden="1">
      <c r="A297" s="69" t="s">
        <v>1123</v>
      </c>
      <c r="B297" s="74" t="s">
        <v>1124</v>
      </c>
      <c r="C297" s="69" t="s">
        <v>1124</v>
      </c>
      <c r="D297" s="69" t="s">
        <v>29</v>
      </c>
      <c r="E297" s="73" t="s">
        <v>3063</v>
      </c>
      <c r="F297" s="69" t="s">
        <v>47</v>
      </c>
      <c r="G297" s="69" t="s">
        <v>133</v>
      </c>
      <c r="H297" s="69" t="s">
        <v>181</v>
      </c>
      <c r="I297" s="69" t="s">
        <v>37</v>
      </c>
      <c r="J297" s="69"/>
      <c r="K297" s="69" t="s">
        <v>38</v>
      </c>
      <c r="L297" s="69"/>
      <c r="M297" s="69"/>
      <c r="N297" s="69"/>
      <c r="O297" s="69"/>
      <c r="P297" s="69"/>
      <c r="Q297" s="74"/>
      <c r="R297" s="69" t="s">
        <v>2565</v>
      </c>
    </row>
    <row r="298" spans="1:18" ht="24" hidden="1">
      <c r="A298" s="69" t="s">
        <v>1126</v>
      </c>
      <c r="B298" s="74" t="s">
        <v>1127</v>
      </c>
      <c r="C298" s="69" t="s">
        <v>1127</v>
      </c>
      <c r="D298" s="69" t="s">
        <v>29</v>
      </c>
      <c r="E298" s="73" t="s">
        <v>3063</v>
      </c>
      <c r="F298" s="69" t="s">
        <v>47</v>
      </c>
      <c r="G298" s="69" t="s">
        <v>133</v>
      </c>
      <c r="H298" s="69" t="s">
        <v>330</v>
      </c>
      <c r="I298" s="69" t="s">
        <v>37</v>
      </c>
      <c r="J298" s="69"/>
      <c r="K298" s="69" t="s">
        <v>38</v>
      </c>
      <c r="L298" s="69"/>
      <c r="M298" s="69"/>
      <c r="N298" s="69"/>
      <c r="O298" s="69"/>
      <c r="P298" s="69"/>
      <c r="Q298" s="74"/>
      <c r="R298" s="69" t="s">
        <v>2568</v>
      </c>
    </row>
    <row r="299" spans="1:18" ht="24" hidden="1">
      <c r="A299" s="69" t="s">
        <v>1129</v>
      </c>
      <c r="B299" s="74" t="s">
        <v>2272</v>
      </c>
      <c r="C299" s="69" t="s">
        <v>1130</v>
      </c>
      <c r="D299" s="69" t="s">
        <v>29</v>
      </c>
      <c r="E299" s="73" t="s">
        <v>3063</v>
      </c>
      <c r="F299" s="69" t="s">
        <v>47</v>
      </c>
      <c r="G299" s="69" t="s">
        <v>133</v>
      </c>
      <c r="H299" s="69" t="s">
        <v>181</v>
      </c>
      <c r="I299" s="69" t="s">
        <v>37</v>
      </c>
      <c r="J299" s="69"/>
      <c r="K299" s="69" t="s">
        <v>38</v>
      </c>
      <c r="L299" s="69"/>
      <c r="M299" s="69"/>
      <c r="N299" s="69"/>
      <c r="O299" s="69"/>
      <c r="P299" s="69"/>
      <c r="Q299" s="74"/>
      <c r="R299" s="69" t="s">
        <v>2565</v>
      </c>
    </row>
    <row r="300" spans="1:18" ht="24" hidden="1">
      <c r="A300" s="69" t="s">
        <v>1132</v>
      </c>
      <c r="B300" s="74" t="s">
        <v>1133</v>
      </c>
      <c r="C300" s="69" t="s">
        <v>1133</v>
      </c>
      <c r="D300" s="69" t="s">
        <v>29</v>
      </c>
      <c r="E300" s="73" t="s">
        <v>3063</v>
      </c>
      <c r="F300" s="69" t="s">
        <v>47</v>
      </c>
      <c r="G300" s="69" t="s">
        <v>133</v>
      </c>
      <c r="H300" s="69" t="s">
        <v>181</v>
      </c>
      <c r="I300" s="69" t="s">
        <v>37</v>
      </c>
      <c r="J300" s="69"/>
      <c r="K300" s="69" t="s">
        <v>38</v>
      </c>
      <c r="L300" s="69"/>
      <c r="M300" s="69"/>
      <c r="N300" s="69"/>
      <c r="O300" s="69"/>
      <c r="P300" s="69"/>
      <c r="Q300" s="74"/>
      <c r="R300" s="69" t="s">
        <v>2565</v>
      </c>
    </row>
    <row r="301" spans="1:18" ht="24" hidden="1">
      <c r="A301" s="69" t="s">
        <v>1135</v>
      </c>
      <c r="B301" s="74" t="s">
        <v>1136</v>
      </c>
      <c r="C301" s="69" t="s">
        <v>1136</v>
      </c>
      <c r="D301" s="69" t="s">
        <v>29</v>
      </c>
      <c r="E301" s="73" t="s">
        <v>3063</v>
      </c>
      <c r="F301" s="69" t="s">
        <v>47</v>
      </c>
      <c r="G301" s="69" t="s">
        <v>133</v>
      </c>
      <c r="H301" s="69" t="s">
        <v>181</v>
      </c>
      <c r="I301" s="69" t="s">
        <v>37</v>
      </c>
      <c r="J301" s="69"/>
      <c r="K301" s="69" t="s">
        <v>38</v>
      </c>
      <c r="L301" s="69"/>
      <c r="M301" s="69"/>
      <c r="N301" s="69"/>
      <c r="O301" s="69"/>
      <c r="P301" s="69"/>
      <c r="Q301" s="74"/>
      <c r="R301" s="69" t="s">
        <v>2565</v>
      </c>
    </row>
    <row r="302" spans="1:18" ht="24" hidden="1">
      <c r="A302" s="69" t="s">
        <v>1138</v>
      </c>
      <c r="B302" s="74" t="s">
        <v>2273</v>
      </c>
      <c r="C302" s="69" t="s">
        <v>1139</v>
      </c>
      <c r="D302" s="69" t="s">
        <v>29</v>
      </c>
      <c r="E302" s="73" t="s">
        <v>3063</v>
      </c>
      <c r="F302" s="69" t="s">
        <v>47</v>
      </c>
      <c r="G302" s="69" t="s">
        <v>133</v>
      </c>
      <c r="H302" s="69" t="s">
        <v>181</v>
      </c>
      <c r="I302" s="69" t="s">
        <v>37</v>
      </c>
      <c r="J302" s="69"/>
      <c r="K302" s="69" t="s">
        <v>38</v>
      </c>
      <c r="L302" s="69"/>
      <c r="M302" s="69"/>
      <c r="N302" s="69"/>
      <c r="O302" s="69"/>
      <c r="P302" s="69"/>
      <c r="Q302" s="74"/>
      <c r="R302" s="69" t="s">
        <v>2568</v>
      </c>
    </row>
    <row r="303" spans="1:18" ht="24" hidden="1">
      <c r="A303" s="69" t="s">
        <v>1141</v>
      </c>
      <c r="B303" s="74" t="s">
        <v>347</v>
      </c>
      <c r="C303" s="69" t="s">
        <v>347</v>
      </c>
      <c r="D303" s="69" t="s">
        <v>29</v>
      </c>
      <c r="E303" s="73" t="s">
        <v>3063</v>
      </c>
      <c r="F303" s="69" t="s">
        <v>47</v>
      </c>
      <c r="G303" s="69" t="s">
        <v>133</v>
      </c>
      <c r="H303" s="69" t="s">
        <v>330</v>
      </c>
      <c r="I303" s="69" t="s">
        <v>37</v>
      </c>
      <c r="J303" s="69"/>
      <c r="K303" s="69" t="s">
        <v>38</v>
      </c>
      <c r="L303" s="69"/>
      <c r="M303" s="69"/>
      <c r="N303" s="69"/>
      <c r="O303" s="69"/>
      <c r="P303" s="69"/>
      <c r="Q303" s="74"/>
      <c r="R303" s="69" t="s">
        <v>2568</v>
      </c>
    </row>
    <row r="304" spans="1:18" ht="24" hidden="1">
      <c r="A304" s="69" t="s">
        <v>1143</v>
      </c>
      <c r="B304" s="74" t="s">
        <v>2274</v>
      </c>
      <c r="C304" s="69" t="s">
        <v>1144</v>
      </c>
      <c r="D304" s="69" t="s">
        <v>29</v>
      </c>
      <c r="E304" s="73" t="s">
        <v>3063</v>
      </c>
      <c r="F304" s="69" t="s">
        <v>47</v>
      </c>
      <c r="G304" s="69" t="s">
        <v>133</v>
      </c>
      <c r="H304" s="69" t="s">
        <v>181</v>
      </c>
      <c r="I304" s="69" t="s">
        <v>37</v>
      </c>
      <c r="J304" s="69"/>
      <c r="K304" s="69" t="s">
        <v>38</v>
      </c>
      <c r="L304" s="69"/>
      <c r="M304" s="69"/>
      <c r="N304" s="69"/>
      <c r="O304" s="69"/>
      <c r="P304" s="69"/>
      <c r="Q304" s="74"/>
      <c r="R304" s="69" t="s">
        <v>2565</v>
      </c>
    </row>
    <row r="305" spans="1:18" ht="24" hidden="1">
      <c r="A305" s="69" t="s">
        <v>1146</v>
      </c>
      <c r="B305" s="74" t="s">
        <v>2275</v>
      </c>
      <c r="C305" s="69" t="s">
        <v>1147</v>
      </c>
      <c r="D305" s="69" t="s">
        <v>29</v>
      </c>
      <c r="E305" s="73" t="s">
        <v>3063</v>
      </c>
      <c r="F305" s="69" t="s">
        <v>47</v>
      </c>
      <c r="G305" s="69" t="s">
        <v>133</v>
      </c>
      <c r="H305" s="69" t="s">
        <v>181</v>
      </c>
      <c r="I305" s="69" t="s">
        <v>37</v>
      </c>
      <c r="J305" s="69"/>
      <c r="K305" s="69" t="s">
        <v>38</v>
      </c>
      <c r="L305" s="69"/>
      <c r="M305" s="69"/>
      <c r="N305" s="69"/>
      <c r="O305" s="69"/>
      <c r="P305" s="69"/>
      <c r="Q305" s="74"/>
      <c r="R305" s="69" t="s">
        <v>2565</v>
      </c>
    </row>
    <row r="306" spans="1:18" ht="24" hidden="1">
      <c r="A306" s="69" t="s">
        <v>1149</v>
      </c>
      <c r="B306" s="74" t="s">
        <v>1150</v>
      </c>
      <c r="C306" s="69" t="s">
        <v>1150</v>
      </c>
      <c r="D306" s="69" t="s">
        <v>29</v>
      </c>
      <c r="E306" s="73" t="s">
        <v>3063</v>
      </c>
      <c r="F306" s="69" t="s">
        <v>47</v>
      </c>
      <c r="G306" s="69" t="s">
        <v>133</v>
      </c>
      <c r="H306" s="69" t="s">
        <v>181</v>
      </c>
      <c r="I306" s="69" t="s">
        <v>37</v>
      </c>
      <c r="J306" s="69"/>
      <c r="K306" s="69" t="s">
        <v>38</v>
      </c>
      <c r="L306" s="69"/>
      <c r="M306" s="69"/>
      <c r="N306" s="69"/>
      <c r="O306" s="69"/>
      <c r="P306" s="69"/>
      <c r="Q306" s="74"/>
      <c r="R306" s="69" t="s">
        <v>2565</v>
      </c>
    </row>
    <row r="307" spans="1:18" ht="24" hidden="1">
      <c r="A307" s="69" t="s">
        <v>1152</v>
      </c>
      <c r="B307" s="74" t="s">
        <v>2276</v>
      </c>
      <c r="C307" s="69" t="s">
        <v>1153</v>
      </c>
      <c r="D307" s="69" t="s">
        <v>29</v>
      </c>
      <c r="E307" s="73" t="s">
        <v>3063</v>
      </c>
      <c r="F307" s="69" t="s">
        <v>47</v>
      </c>
      <c r="G307" s="69" t="s">
        <v>133</v>
      </c>
      <c r="H307" s="69" t="s">
        <v>181</v>
      </c>
      <c r="I307" s="69" t="s">
        <v>37</v>
      </c>
      <c r="J307" s="69"/>
      <c r="K307" s="69" t="s">
        <v>38</v>
      </c>
      <c r="L307" s="69"/>
      <c r="M307" s="69"/>
      <c r="N307" s="69"/>
      <c r="O307" s="69"/>
      <c r="P307" s="69"/>
      <c r="Q307" s="74"/>
      <c r="R307" s="69" t="s">
        <v>2565</v>
      </c>
    </row>
    <row r="308" spans="1:18" ht="24" hidden="1">
      <c r="A308" s="69" t="s">
        <v>1155</v>
      </c>
      <c r="B308" s="74" t="s">
        <v>2277</v>
      </c>
      <c r="C308" s="69" t="s">
        <v>1156</v>
      </c>
      <c r="D308" s="69" t="s">
        <v>29</v>
      </c>
      <c r="E308" s="73" t="s">
        <v>3063</v>
      </c>
      <c r="F308" s="69" t="s">
        <v>47</v>
      </c>
      <c r="G308" s="69" t="s">
        <v>133</v>
      </c>
      <c r="H308" s="69" t="s">
        <v>181</v>
      </c>
      <c r="I308" s="69" t="s">
        <v>37</v>
      </c>
      <c r="J308" s="69"/>
      <c r="K308" s="69" t="s">
        <v>38</v>
      </c>
      <c r="L308" s="69"/>
      <c r="M308" s="69"/>
      <c r="N308" s="69"/>
      <c r="O308" s="69"/>
      <c r="P308" s="69"/>
      <c r="Q308" s="74"/>
      <c r="R308" s="69" t="s">
        <v>2565</v>
      </c>
    </row>
    <row r="309" spans="1:18" ht="24" hidden="1">
      <c r="A309" s="69" t="s">
        <v>1158</v>
      </c>
      <c r="B309" s="74" t="s">
        <v>1159</v>
      </c>
      <c r="C309" s="69" t="s">
        <v>1159</v>
      </c>
      <c r="D309" s="69" t="s">
        <v>29</v>
      </c>
      <c r="E309" s="73" t="s">
        <v>3063</v>
      </c>
      <c r="F309" s="69" t="s">
        <v>47</v>
      </c>
      <c r="G309" s="69" t="s">
        <v>133</v>
      </c>
      <c r="H309" s="69" t="s">
        <v>330</v>
      </c>
      <c r="I309" s="69" t="s">
        <v>37</v>
      </c>
      <c r="J309" s="69"/>
      <c r="K309" s="69" t="s">
        <v>38</v>
      </c>
      <c r="L309" s="69"/>
      <c r="M309" s="69"/>
      <c r="N309" s="69"/>
      <c r="O309" s="69"/>
      <c r="P309" s="69"/>
      <c r="Q309" s="74"/>
      <c r="R309" s="69" t="s">
        <v>2568</v>
      </c>
    </row>
    <row r="310" spans="1:18" ht="24" hidden="1">
      <c r="A310" s="69" t="s">
        <v>1161</v>
      </c>
      <c r="B310" s="74" t="s">
        <v>2278</v>
      </c>
      <c r="C310" s="69" t="s">
        <v>1162</v>
      </c>
      <c r="D310" s="69" t="s">
        <v>29</v>
      </c>
      <c r="E310" s="73" t="s">
        <v>3063</v>
      </c>
      <c r="F310" s="69" t="s">
        <v>47</v>
      </c>
      <c r="G310" s="69" t="s">
        <v>133</v>
      </c>
      <c r="H310" s="69" t="s">
        <v>181</v>
      </c>
      <c r="I310" s="69" t="s">
        <v>37</v>
      </c>
      <c r="J310" s="69"/>
      <c r="K310" s="69" t="s">
        <v>38</v>
      </c>
      <c r="L310" s="69"/>
      <c r="M310" s="69"/>
      <c r="N310" s="69"/>
      <c r="O310" s="69"/>
      <c r="P310" s="69"/>
      <c r="Q310" s="74"/>
      <c r="R310" s="69" t="s">
        <v>2565</v>
      </c>
    </row>
    <row r="311" spans="1:18" ht="24" hidden="1">
      <c r="A311" s="69" t="s">
        <v>1164</v>
      </c>
      <c r="B311" s="74" t="s">
        <v>2279</v>
      </c>
      <c r="C311" s="69" t="s">
        <v>1165</v>
      </c>
      <c r="D311" s="69" t="s">
        <v>29</v>
      </c>
      <c r="E311" s="73" t="s">
        <v>3063</v>
      </c>
      <c r="F311" s="69" t="s">
        <v>47</v>
      </c>
      <c r="G311" s="69" t="s">
        <v>133</v>
      </c>
      <c r="H311" s="69" t="s">
        <v>181</v>
      </c>
      <c r="I311" s="69" t="s">
        <v>37</v>
      </c>
      <c r="J311" s="69"/>
      <c r="K311" s="69" t="s">
        <v>38</v>
      </c>
      <c r="L311" s="69"/>
      <c r="M311" s="69"/>
      <c r="N311" s="69"/>
      <c r="O311" s="69"/>
      <c r="P311" s="69"/>
      <c r="Q311" s="74"/>
      <c r="R311" s="69" t="s">
        <v>2565</v>
      </c>
    </row>
    <row r="312" spans="1:18" ht="24" hidden="1">
      <c r="A312" s="69" t="s">
        <v>1167</v>
      </c>
      <c r="B312" s="74" t="s">
        <v>1168</v>
      </c>
      <c r="C312" s="69" t="s">
        <v>1168</v>
      </c>
      <c r="D312" s="69" t="s">
        <v>29</v>
      </c>
      <c r="E312" s="73" t="s">
        <v>3063</v>
      </c>
      <c r="F312" s="69" t="s">
        <v>47</v>
      </c>
      <c r="G312" s="69" t="s">
        <v>133</v>
      </c>
      <c r="H312" s="69" t="s">
        <v>181</v>
      </c>
      <c r="I312" s="69" t="s">
        <v>37</v>
      </c>
      <c r="J312" s="69"/>
      <c r="K312" s="69" t="s">
        <v>38</v>
      </c>
      <c r="L312" s="69"/>
      <c r="M312" s="69"/>
      <c r="N312" s="69"/>
      <c r="O312" s="69"/>
      <c r="P312" s="69"/>
      <c r="Q312" s="74"/>
      <c r="R312" s="69" t="s">
        <v>2565</v>
      </c>
    </row>
    <row r="313" spans="1:18" ht="24" hidden="1">
      <c r="A313" s="69" t="s">
        <v>1170</v>
      </c>
      <c r="B313" s="74" t="s">
        <v>2280</v>
      </c>
      <c r="C313" s="69" t="s">
        <v>1171</v>
      </c>
      <c r="D313" s="69" t="s">
        <v>29</v>
      </c>
      <c r="E313" s="73" t="s">
        <v>3063</v>
      </c>
      <c r="F313" s="69" t="s">
        <v>47</v>
      </c>
      <c r="G313" s="69" t="s">
        <v>133</v>
      </c>
      <c r="H313" s="69" t="s">
        <v>181</v>
      </c>
      <c r="I313" s="69" t="s">
        <v>37</v>
      </c>
      <c r="J313" s="69"/>
      <c r="K313" s="69" t="s">
        <v>38</v>
      </c>
      <c r="L313" s="69"/>
      <c r="M313" s="69"/>
      <c r="N313" s="69"/>
      <c r="O313" s="69"/>
      <c r="P313" s="69"/>
      <c r="Q313" s="74"/>
      <c r="R313" s="69" t="s">
        <v>2565</v>
      </c>
    </row>
    <row r="314" spans="1:18" ht="24" hidden="1">
      <c r="A314" s="69" t="s">
        <v>1173</v>
      </c>
      <c r="B314" s="74" t="s">
        <v>2281</v>
      </c>
      <c r="C314" s="69" t="s">
        <v>1174</v>
      </c>
      <c r="D314" s="69" t="s">
        <v>29</v>
      </c>
      <c r="E314" s="73" t="s">
        <v>3063</v>
      </c>
      <c r="F314" s="69" t="s">
        <v>47</v>
      </c>
      <c r="G314" s="69" t="s">
        <v>133</v>
      </c>
      <c r="H314" s="69" t="s">
        <v>181</v>
      </c>
      <c r="I314" s="69" t="s">
        <v>37</v>
      </c>
      <c r="J314" s="69"/>
      <c r="K314" s="69" t="s">
        <v>38</v>
      </c>
      <c r="L314" s="69"/>
      <c r="M314" s="69"/>
      <c r="N314" s="69"/>
      <c r="O314" s="69"/>
      <c r="P314" s="69"/>
      <c r="Q314" s="74"/>
      <c r="R314" s="69" t="s">
        <v>2565</v>
      </c>
    </row>
    <row r="315" spans="1:18" ht="24" hidden="1">
      <c r="A315" s="69" t="s">
        <v>1176</v>
      </c>
      <c r="B315" s="74" t="s">
        <v>1177</v>
      </c>
      <c r="C315" s="69" t="s">
        <v>1177</v>
      </c>
      <c r="D315" s="69" t="s">
        <v>29</v>
      </c>
      <c r="E315" s="73" t="s">
        <v>3063</v>
      </c>
      <c r="F315" s="69" t="s">
        <v>47</v>
      </c>
      <c r="G315" s="69" t="s">
        <v>133</v>
      </c>
      <c r="H315" s="69" t="s">
        <v>181</v>
      </c>
      <c r="I315" s="69" t="s">
        <v>37</v>
      </c>
      <c r="J315" s="69"/>
      <c r="K315" s="69" t="s">
        <v>38</v>
      </c>
      <c r="L315" s="69"/>
      <c r="M315" s="69"/>
      <c r="N315" s="69"/>
      <c r="O315" s="69"/>
      <c r="P315" s="69"/>
      <c r="Q315" s="74"/>
      <c r="R315" s="69" t="s">
        <v>2565</v>
      </c>
    </row>
    <row r="316" spans="1:18" ht="24" hidden="1">
      <c r="A316" s="69" t="s">
        <v>1179</v>
      </c>
      <c r="B316" s="74" t="s">
        <v>1180</v>
      </c>
      <c r="C316" s="69" t="s">
        <v>1180</v>
      </c>
      <c r="D316" s="69" t="s">
        <v>29</v>
      </c>
      <c r="E316" s="73" t="s">
        <v>3063</v>
      </c>
      <c r="F316" s="69" t="s">
        <v>352</v>
      </c>
      <c r="G316" s="69" t="s">
        <v>308</v>
      </c>
      <c r="H316" s="69" t="s">
        <v>330</v>
      </c>
      <c r="I316" s="69" t="s">
        <v>37</v>
      </c>
      <c r="J316" s="69"/>
      <c r="K316" s="69" t="s">
        <v>38</v>
      </c>
      <c r="L316" s="69"/>
      <c r="M316" s="69"/>
      <c r="N316" s="69"/>
      <c r="O316" s="69"/>
      <c r="P316" s="69"/>
      <c r="Q316" s="74"/>
      <c r="R316" s="69" t="s">
        <v>2568</v>
      </c>
    </row>
    <row r="317" spans="1:18" ht="24" hidden="1">
      <c r="A317" s="69" t="s">
        <v>1182</v>
      </c>
      <c r="B317" s="74" t="s">
        <v>2282</v>
      </c>
      <c r="C317" s="69" t="s">
        <v>1183</v>
      </c>
      <c r="D317" s="69" t="s">
        <v>29</v>
      </c>
      <c r="E317" s="73" t="s">
        <v>3063</v>
      </c>
      <c r="F317" s="69" t="s">
        <v>47</v>
      </c>
      <c r="G317" s="69" t="s">
        <v>133</v>
      </c>
      <c r="H317" s="69" t="s">
        <v>181</v>
      </c>
      <c r="I317" s="69" t="s">
        <v>37</v>
      </c>
      <c r="J317" s="69"/>
      <c r="K317" s="69" t="s">
        <v>38</v>
      </c>
      <c r="L317" s="69"/>
      <c r="M317" s="69"/>
      <c r="N317" s="69"/>
      <c r="O317" s="69"/>
      <c r="P317" s="69"/>
      <c r="Q317" s="74"/>
      <c r="R317" s="69" t="s">
        <v>2565</v>
      </c>
    </row>
    <row r="318" spans="1:18" ht="24" hidden="1">
      <c r="A318" s="69" t="s">
        <v>1185</v>
      </c>
      <c r="B318" s="74" t="s">
        <v>2283</v>
      </c>
      <c r="C318" s="69" t="s">
        <v>1186</v>
      </c>
      <c r="D318" s="69" t="s">
        <v>29</v>
      </c>
      <c r="E318" s="73" t="s">
        <v>3063</v>
      </c>
      <c r="F318" s="69" t="s">
        <v>47</v>
      </c>
      <c r="G318" s="69" t="s">
        <v>133</v>
      </c>
      <c r="H318" s="69" t="s">
        <v>181</v>
      </c>
      <c r="I318" s="69" t="s">
        <v>37</v>
      </c>
      <c r="J318" s="69"/>
      <c r="K318" s="69" t="s">
        <v>38</v>
      </c>
      <c r="L318" s="69"/>
      <c r="M318" s="69"/>
      <c r="N318" s="69"/>
      <c r="O318" s="69"/>
      <c r="P318" s="69"/>
      <c r="Q318" s="74"/>
      <c r="R318" s="69" t="s">
        <v>2565</v>
      </c>
    </row>
    <row r="319" spans="1:18" ht="24" hidden="1">
      <c r="A319" s="69" t="s">
        <v>1188</v>
      </c>
      <c r="B319" s="74" t="s">
        <v>2284</v>
      </c>
      <c r="C319" s="69" t="s">
        <v>1189</v>
      </c>
      <c r="D319" s="69" t="s">
        <v>29</v>
      </c>
      <c r="E319" s="73" t="s">
        <v>3063</v>
      </c>
      <c r="F319" s="69" t="s">
        <v>47</v>
      </c>
      <c r="G319" s="69" t="s">
        <v>133</v>
      </c>
      <c r="H319" s="69" t="s">
        <v>181</v>
      </c>
      <c r="I319" s="69" t="s">
        <v>37</v>
      </c>
      <c r="J319" s="69"/>
      <c r="K319" s="69" t="s">
        <v>38</v>
      </c>
      <c r="L319" s="69"/>
      <c r="M319" s="69"/>
      <c r="N319" s="69"/>
      <c r="O319" s="69"/>
      <c r="P319" s="69"/>
      <c r="Q319" s="74"/>
      <c r="R319" s="69" t="s">
        <v>2565</v>
      </c>
    </row>
    <row r="320" spans="1:18" ht="24" hidden="1">
      <c r="A320" s="69" t="s">
        <v>1191</v>
      </c>
      <c r="B320" s="74" t="s">
        <v>2285</v>
      </c>
      <c r="C320" s="69" t="s">
        <v>1192</v>
      </c>
      <c r="D320" s="69" t="s">
        <v>29</v>
      </c>
      <c r="E320" s="73" t="s">
        <v>3063</v>
      </c>
      <c r="F320" s="69" t="s">
        <v>47</v>
      </c>
      <c r="G320" s="69" t="s">
        <v>133</v>
      </c>
      <c r="H320" s="69" t="s">
        <v>181</v>
      </c>
      <c r="I320" s="69" t="s">
        <v>37</v>
      </c>
      <c r="J320" s="69"/>
      <c r="K320" s="69" t="s">
        <v>38</v>
      </c>
      <c r="L320" s="69"/>
      <c r="M320" s="69"/>
      <c r="N320" s="69"/>
      <c r="O320" s="69"/>
      <c r="P320" s="69"/>
      <c r="Q320" s="74"/>
      <c r="R320" s="69" t="s">
        <v>2565</v>
      </c>
    </row>
    <row r="321" spans="1:18" ht="24" hidden="1">
      <c r="A321" s="69" t="s">
        <v>1194</v>
      </c>
      <c r="B321" s="74" t="s">
        <v>1195</v>
      </c>
      <c r="C321" s="69" t="s">
        <v>1195</v>
      </c>
      <c r="D321" s="69" t="s">
        <v>29</v>
      </c>
      <c r="E321" s="73" t="s">
        <v>3063</v>
      </c>
      <c r="F321" s="69" t="s">
        <v>47</v>
      </c>
      <c r="G321" s="69" t="s">
        <v>133</v>
      </c>
      <c r="H321" s="69" t="s">
        <v>181</v>
      </c>
      <c r="I321" s="69" t="s">
        <v>37</v>
      </c>
      <c r="J321" s="69"/>
      <c r="K321" s="69" t="s">
        <v>38</v>
      </c>
      <c r="L321" s="69"/>
      <c r="M321" s="69"/>
      <c r="N321" s="69"/>
      <c r="O321" s="69"/>
      <c r="P321" s="69"/>
      <c r="Q321" s="74"/>
      <c r="R321" s="69" t="s">
        <v>2565</v>
      </c>
    </row>
    <row r="322" spans="1:18" ht="24" hidden="1">
      <c r="A322" s="69" t="s">
        <v>1197</v>
      </c>
      <c r="B322" s="74" t="s">
        <v>1198</v>
      </c>
      <c r="C322" s="69" t="s">
        <v>1198</v>
      </c>
      <c r="D322" s="69" t="s">
        <v>29</v>
      </c>
      <c r="E322" s="73" t="s">
        <v>3063</v>
      </c>
      <c r="F322" s="69" t="s">
        <v>268</v>
      </c>
      <c r="G322" s="69" t="s">
        <v>133</v>
      </c>
      <c r="H322" s="69" t="s">
        <v>322</v>
      </c>
      <c r="I322" s="69" t="s">
        <v>37</v>
      </c>
      <c r="J322" s="69"/>
      <c r="K322" s="69" t="s">
        <v>38</v>
      </c>
      <c r="L322" s="69"/>
      <c r="M322" s="69"/>
      <c r="N322" s="69"/>
      <c r="O322" s="69"/>
      <c r="P322" s="69"/>
      <c r="Q322" s="74"/>
      <c r="R322" s="69" t="s">
        <v>2568</v>
      </c>
    </row>
    <row r="323" spans="1:18" ht="24" hidden="1">
      <c r="A323" s="69" t="s">
        <v>1200</v>
      </c>
      <c r="B323" s="74" t="s">
        <v>1201</v>
      </c>
      <c r="C323" s="69" t="s">
        <v>1201</v>
      </c>
      <c r="D323" s="69" t="s">
        <v>29</v>
      </c>
      <c r="E323" s="73" t="s">
        <v>3063</v>
      </c>
      <c r="F323" s="69" t="s">
        <v>352</v>
      </c>
      <c r="G323" s="69" t="s">
        <v>308</v>
      </c>
      <c r="H323" s="69" t="s">
        <v>330</v>
      </c>
      <c r="I323" s="69" t="s">
        <v>37</v>
      </c>
      <c r="J323" s="69"/>
      <c r="K323" s="69" t="s">
        <v>38</v>
      </c>
      <c r="L323" s="69"/>
      <c r="M323" s="69"/>
      <c r="N323" s="69"/>
      <c r="O323" s="69"/>
      <c r="P323" s="69"/>
      <c r="Q323" s="74"/>
      <c r="R323" s="69" t="s">
        <v>2568</v>
      </c>
    </row>
    <row r="324" spans="1:18" ht="24" hidden="1">
      <c r="A324" s="69" t="s">
        <v>1203</v>
      </c>
      <c r="B324" s="74" t="s">
        <v>1204</v>
      </c>
      <c r="C324" s="69" t="s">
        <v>1204</v>
      </c>
      <c r="D324" s="69" t="s">
        <v>29</v>
      </c>
      <c r="E324" s="73" t="s">
        <v>3063</v>
      </c>
      <c r="F324" s="69" t="s">
        <v>47</v>
      </c>
      <c r="G324" s="69" t="s">
        <v>133</v>
      </c>
      <c r="H324" s="69" t="s">
        <v>181</v>
      </c>
      <c r="I324" s="69" t="s">
        <v>37</v>
      </c>
      <c r="J324" s="69"/>
      <c r="K324" s="69" t="s">
        <v>38</v>
      </c>
      <c r="L324" s="69"/>
      <c r="M324" s="69"/>
      <c r="N324" s="69"/>
      <c r="O324" s="69"/>
      <c r="P324" s="69"/>
      <c r="Q324" s="74"/>
      <c r="R324" s="69" t="s">
        <v>2565</v>
      </c>
    </row>
    <row r="325" spans="1:18" ht="24" hidden="1">
      <c r="A325" s="69" t="s">
        <v>1206</v>
      </c>
      <c r="B325" s="74" t="s">
        <v>1207</v>
      </c>
      <c r="C325" s="69" t="s">
        <v>1207</v>
      </c>
      <c r="D325" s="69" t="s">
        <v>29</v>
      </c>
      <c r="E325" s="73" t="s">
        <v>3063</v>
      </c>
      <c r="F325" s="69" t="s">
        <v>352</v>
      </c>
      <c r="G325" s="69" t="s">
        <v>308</v>
      </c>
      <c r="H325" s="69" t="s">
        <v>330</v>
      </c>
      <c r="I325" s="69" t="s">
        <v>37</v>
      </c>
      <c r="J325" s="69"/>
      <c r="K325" s="69" t="s">
        <v>38</v>
      </c>
      <c r="L325" s="69"/>
      <c r="M325" s="69"/>
      <c r="N325" s="69"/>
      <c r="O325" s="69"/>
      <c r="P325" s="69"/>
      <c r="Q325" s="74"/>
      <c r="R325" s="69" t="s">
        <v>2568</v>
      </c>
    </row>
    <row r="326" spans="1:18" ht="24" hidden="1">
      <c r="A326" s="69" t="s">
        <v>1209</v>
      </c>
      <c r="B326" s="74" t="s">
        <v>1210</v>
      </c>
      <c r="C326" s="69" t="s">
        <v>1210</v>
      </c>
      <c r="D326" s="69" t="s">
        <v>29</v>
      </c>
      <c r="E326" s="73" t="s">
        <v>3063</v>
      </c>
      <c r="F326" s="69" t="s">
        <v>268</v>
      </c>
      <c r="G326" s="69" t="s">
        <v>133</v>
      </c>
      <c r="H326" s="69" t="s">
        <v>322</v>
      </c>
      <c r="I326" s="69" t="s">
        <v>37</v>
      </c>
      <c r="J326" s="69"/>
      <c r="K326" s="69" t="s">
        <v>38</v>
      </c>
      <c r="L326" s="69"/>
      <c r="M326" s="69"/>
      <c r="N326" s="69"/>
      <c r="O326" s="69"/>
      <c r="P326" s="69"/>
      <c r="Q326" s="74"/>
      <c r="R326" s="69" t="s">
        <v>2568</v>
      </c>
    </row>
    <row r="327" spans="1:18" ht="24" hidden="1">
      <c r="A327" s="69" t="s">
        <v>1212</v>
      </c>
      <c r="B327" s="74" t="s">
        <v>1213</v>
      </c>
      <c r="C327" s="69" t="s">
        <v>1213</v>
      </c>
      <c r="D327" s="69" t="s">
        <v>29</v>
      </c>
      <c r="E327" s="73" t="s">
        <v>3063</v>
      </c>
      <c r="F327" s="69" t="s">
        <v>352</v>
      </c>
      <c r="G327" s="69" t="s">
        <v>42</v>
      </c>
      <c r="H327" s="69" t="s">
        <v>330</v>
      </c>
      <c r="I327" s="69" t="s">
        <v>37</v>
      </c>
      <c r="J327" s="69"/>
      <c r="K327" s="69" t="s">
        <v>38</v>
      </c>
      <c r="L327" s="69"/>
      <c r="M327" s="69"/>
      <c r="N327" s="69"/>
      <c r="O327" s="69"/>
      <c r="P327" s="69"/>
      <c r="Q327" s="74"/>
      <c r="R327" s="69" t="s">
        <v>2568</v>
      </c>
    </row>
    <row r="328" spans="1:18" ht="24" hidden="1">
      <c r="A328" s="69" t="s">
        <v>1215</v>
      </c>
      <c r="B328" s="74" t="s">
        <v>2286</v>
      </c>
      <c r="C328" s="69" t="s">
        <v>1216</v>
      </c>
      <c r="D328" s="69" t="s">
        <v>29</v>
      </c>
      <c r="E328" s="73" t="s">
        <v>3063</v>
      </c>
      <c r="F328" s="69" t="s">
        <v>352</v>
      </c>
      <c r="G328" s="69" t="s">
        <v>308</v>
      </c>
      <c r="H328" s="69" t="s">
        <v>330</v>
      </c>
      <c r="I328" s="69" t="s">
        <v>37</v>
      </c>
      <c r="J328" s="69"/>
      <c r="K328" s="69" t="s">
        <v>38</v>
      </c>
      <c r="L328" s="69"/>
      <c r="M328" s="69"/>
      <c r="N328" s="69"/>
      <c r="O328" s="69"/>
      <c r="P328" s="69"/>
      <c r="Q328" s="74"/>
      <c r="R328" s="69" t="s">
        <v>2568</v>
      </c>
    </row>
    <row r="329" spans="1:18" ht="24" hidden="1">
      <c r="A329" s="69" t="s">
        <v>1218</v>
      </c>
      <c r="B329" s="74" t="s">
        <v>1219</v>
      </c>
      <c r="C329" s="69" t="s">
        <v>1219</v>
      </c>
      <c r="D329" s="69" t="s">
        <v>29</v>
      </c>
      <c r="E329" s="73" t="s">
        <v>3063</v>
      </c>
      <c r="F329" s="69" t="s">
        <v>268</v>
      </c>
      <c r="G329" s="69" t="s">
        <v>133</v>
      </c>
      <c r="H329" s="69" t="s">
        <v>322</v>
      </c>
      <c r="I329" s="69" t="s">
        <v>37</v>
      </c>
      <c r="J329" s="69"/>
      <c r="K329" s="69" t="s">
        <v>38</v>
      </c>
      <c r="L329" s="69"/>
      <c r="M329" s="69"/>
      <c r="N329" s="69"/>
      <c r="O329" s="69"/>
      <c r="P329" s="69"/>
      <c r="Q329" s="74"/>
      <c r="R329" s="69" t="s">
        <v>2568</v>
      </c>
    </row>
    <row r="330" spans="1:18" ht="24" hidden="1">
      <c r="A330" s="69" t="s">
        <v>1221</v>
      </c>
      <c r="B330" s="74" t="s">
        <v>1222</v>
      </c>
      <c r="C330" s="69" t="s">
        <v>1222</v>
      </c>
      <c r="D330" s="69" t="s">
        <v>29</v>
      </c>
      <c r="E330" s="73" t="s">
        <v>3063</v>
      </c>
      <c r="F330" s="69" t="s">
        <v>352</v>
      </c>
      <c r="G330" s="69" t="s">
        <v>308</v>
      </c>
      <c r="H330" s="69" t="s">
        <v>330</v>
      </c>
      <c r="I330" s="69" t="s">
        <v>37</v>
      </c>
      <c r="J330" s="69"/>
      <c r="K330" s="69" t="s">
        <v>38</v>
      </c>
      <c r="L330" s="69"/>
      <c r="M330" s="69"/>
      <c r="N330" s="69"/>
      <c r="O330" s="69"/>
      <c r="P330" s="69"/>
      <c r="Q330" s="74"/>
      <c r="R330" s="69" t="s">
        <v>2568</v>
      </c>
    </row>
    <row r="331" spans="1:18" ht="24" hidden="1">
      <c r="A331" s="69" t="s">
        <v>1224</v>
      </c>
      <c r="B331" s="74" t="s">
        <v>1225</v>
      </c>
      <c r="C331" s="69" t="s">
        <v>1225</v>
      </c>
      <c r="D331" s="69" t="s">
        <v>29</v>
      </c>
      <c r="E331" s="73" t="s">
        <v>3063</v>
      </c>
      <c r="F331" s="69" t="s">
        <v>352</v>
      </c>
      <c r="G331" s="69" t="s">
        <v>308</v>
      </c>
      <c r="H331" s="69" t="s">
        <v>330</v>
      </c>
      <c r="I331" s="69" t="s">
        <v>37</v>
      </c>
      <c r="J331" s="69"/>
      <c r="K331" s="69" t="s">
        <v>38</v>
      </c>
      <c r="L331" s="69"/>
      <c r="M331" s="69"/>
      <c r="N331" s="69"/>
      <c r="O331" s="69"/>
      <c r="P331" s="69"/>
      <c r="Q331" s="74"/>
      <c r="R331" s="69" t="s">
        <v>2568</v>
      </c>
    </row>
    <row r="332" spans="1:18" ht="24" hidden="1">
      <c r="A332" s="69" t="s">
        <v>1227</v>
      </c>
      <c r="B332" s="74" t="s">
        <v>1228</v>
      </c>
      <c r="C332" s="69" t="s">
        <v>1228</v>
      </c>
      <c r="D332" s="69" t="s">
        <v>29</v>
      </c>
      <c r="E332" s="73" t="s">
        <v>3063</v>
      </c>
      <c r="F332" s="69" t="s">
        <v>268</v>
      </c>
      <c r="G332" s="69" t="s">
        <v>133</v>
      </c>
      <c r="H332" s="69" t="s">
        <v>322</v>
      </c>
      <c r="I332" s="69" t="s">
        <v>37</v>
      </c>
      <c r="J332" s="69"/>
      <c r="K332" s="69" t="s">
        <v>38</v>
      </c>
      <c r="L332" s="69"/>
      <c r="M332" s="69"/>
      <c r="N332" s="69"/>
      <c r="O332" s="69"/>
      <c r="P332" s="69"/>
      <c r="Q332" s="74"/>
      <c r="R332" s="69" t="s">
        <v>2568</v>
      </c>
    </row>
    <row r="333" spans="1:18" ht="24" hidden="1">
      <c r="A333" s="69" t="s">
        <v>1230</v>
      </c>
      <c r="B333" s="74" t="s">
        <v>1231</v>
      </c>
      <c r="C333" s="69" t="s">
        <v>1231</v>
      </c>
      <c r="D333" s="69" t="s">
        <v>29</v>
      </c>
      <c r="E333" s="73" t="s">
        <v>3063</v>
      </c>
      <c r="F333" s="69" t="s">
        <v>352</v>
      </c>
      <c r="G333" s="69" t="s">
        <v>308</v>
      </c>
      <c r="H333" s="69" t="s">
        <v>330</v>
      </c>
      <c r="I333" s="69" t="s">
        <v>37</v>
      </c>
      <c r="J333" s="69"/>
      <c r="K333" s="69" t="s">
        <v>38</v>
      </c>
      <c r="L333" s="69"/>
      <c r="M333" s="69"/>
      <c r="N333" s="69"/>
      <c r="O333" s="69"/>
      <c r="P333" s="69"/>
      <c r="Q333" s="74"/>
      <c r="R333" s="69" t="s">
        <v>2568</v>
      </c>
    </row>
    <row r="334" spans="1:18" ht="24" hidden="1">
      <c r="A334" s="69" t="s">
        <v>1233</v>
      </c>
      <c r="B334" s="74" t="s">
        <v>1234</v>
      </c>
      <c r="C334" s="69" t="s">
        <v>1234</v>
      </c>
      <c r="D334" s="69" t="s">
        <v>29</v>
      </c>
      <c r="E334" s="73" t="s">
        <v>3063</v>
      </c>
      <c r="F334" s="69" t="s">
        <v>352</v>
      </c>
      <c r="G334" s="69" t="s">
        <v>308</v>
      </c>
      <c r="H334" s="69" t="s">
        <v>330</v>
      </c>
      <c r="I334" s="69" t="s">
        <v>37</v>
      </c>
      <c r="J334" s="69"/>
      <c r="K334" s="69" t="s">
        <v>38</v>
      </c>
      <c r="L334" s="69"/>
      <c r="M334" s="69"/>
      <c r="N334" s="69"/>
      <c r="O334" s="69"/>
      <c r="P334" s="69"/>
      <c r="Q334" s="74"/>
      <c r="R334" s="69" t="s">
        <v>2568</v>
      </c>
    </row>
    <row r="335" spans="1:18" ht="24" hidden="1">
      <c r="A335" s="69" t="s">
        <v>1236</v>
      </c>
      <c r="B335" s="74" t="s">
        <v>1237</v>
      </c>
      <c r="C335" s="69" t="s">
        <v>1237</v>
      </c>
      <c r="D335" s="69" t="s">
        <v>29</v>
      </c>
      <c r="E335" s="73" t="s">
        <v>3063</v>
      </c>
      <c r="F335" s="69" t="s">
        <v>47</v>
      </c>
      <c r="G335" s="69" t="s">
        <v>133</v>
      </c>
      <c r="H335" s="69" t="s">
        <v>888</v>
      </c>
      <c r="I335" s="69" t="s">
        <v>663</v>
      </c>
      <c r="J335" s="69"/>
      <c r="K335" s="69" t="s">
        <v>664</v>
      </c>
      <c r="L335" s="69"/>
      <c r="M335" s="69"/>
      <c r="N335" s="69"/>
      <c r="O335" s="69"/>
      <c r="P335" s="69"/>
      <c r="Q335" s="74"/>
      <c r="R335" s="69" t="s">
        <v>2568</v>
      </c>
    </row>
    <row r="336" spans="1:18" ht="24" hidden="1">
      <c r="A336" s="69" t="s">
        <v>1239</v>
      </c>
      <c r="B336" s="74" t="s">
        <v>1240</v>
      </c>
      <c r="C336" s="69" t="s">
        <v>1240</v>
      </c>
      <c r="D336" s="69" t="s">
        <v>29</v>
      </c>
      <c r="E336" s="73" t="s">
        <v>3063</v>
      </c>
      <c r="F336" s="69" t="s">
        <v>268</v>
      </c>
      <c r="G336" s="69" t="s">
        <v>1242</v>
      </c>
      <c r="H336" s="69" t="s">
        <v>322</v>
      </c>
      <c r="I336" s="69" t="s">
        <v>37</v>
      </c>
      <c r="J336" s="69"/>
      <c r="K336" s="69" t="s">
        <v>38</v>
      </c>
      <c r="L336" s="69"/>
      <c r="M336" s="69"/>
      <c r="N336" s="69"/>
      <c r="O336" s="69"/>
      <c r="P336" s="69"/>
      <c r="Q336" s="74"/>
      <c r="R336" s="69" t="s">
        <v>2568</v>
      </c>
    </row>
    <row r="337" spans="1:18" ht="24" hidden="1">
      <c r="A337" s="69" t="s">
        <v>1243</v>
      </c>
      <c r="B337" s="74" t="s">
        <v>1244</v>
      </c>
      <c r="C337" s="69" t="s">
        <v>1244</v>
      </c>
      <c r="D337" s="69" t="s">
        <v>29</v>
      </c>
      <c r="E337" s="73" t="s">
        <v>3063</v>
      </c>
      <c r="F337" s="69" t="s">
        <v>47</v>
      </c>
      <c r="G337" s="69" t="s">
        <v>133</v>
      </c>
      <c r="H337" s="69" t="s">
        <v>330</v>
      </c>
      <c r="I337" s="69" t="s">
        <v>37</v>
      </c>
      <c r="J337" s="69"/>
      <c r="K337" s="69" t="s">
        <v>38</v>
      </c>
      <c r="L337" s="69"/>
      <c r="M337" s="69"/>
      <c r="N337" s="69"/>
      <c r="O337" s="69"/>
      <c r="P337" s="69"/>
      <c r="Q337" s="74"/>
      <c r="R337" s="69" t="s">
        <v>2568</v>
      </c>
    </row>
    <row r="338" spans="1:18" ht="24" hidden="1">
      <c r="A338" s="69" t="s">
        <v>1246</v>
      </c>
      <c r="B338" s="74" t="s">
        <v>1247</v>
      </c>
      <c r="C338" s="69" t="s">
        <v>1247</v>
      </c>
      <c r="D338" s="69" t="s">
        <v>29</v>
      </c>
      <c r="E338" s="73" t="s">
        <v>3063</v>
      </c>
      <c r="F338" s="69" t="s">
        <v>268</v>
      </c>
      <c r="G338" s="69" t="s">
        <v>133</v>
      </c>
      <c r="H338" s="69" t="s">
        <v>322</v>
      </c>
      <c r="I338" s="69" t="s">
        <v>37</v>
      </c>
      <c r="J338" s="69"/>
      <c r="K338" s="69" t="s">
        <v>38</v>
      </c>
      <c r="L338" s="69"/>
      <c r="M338" s="69"/>
      <c r="N338" s="69"/>
      <c r="O338" s="69"/>
      <c r="P338" s="69"/>
      <c r="Q338" s="74"/>
      <c r="R338" s="69" t="s">
        <v>2568</v>
      </c>
    </row>
    <row r="339" spans="1:18" ht="24" hidden="1">
      <c r="A339" s="69" t="s">
        <v>1249</v>
      </c>
      <c r="B339" s="74" t="s">
        <v>1250</v>
      </c>
      <c r="C339" s="69" t="s">
        <v>1250</v>
      </c>
      <c r="D339" s="69" t="s">
        <v>29</v>
      </c>
      <c r="E339" s="73" t="s">
        <v>3063</v>
      </c>
      <c r="F339" s="69" t="s">
        <v>47</v>
      </c>
      <c r="G339" s="69" t="s">
        <v>133</v>
      </c>
      <c r="H339" s="69" t="s">
        <v>330</v>
      </c>
      <c r="I339" s="69" t="s">
        <v>37</v>
      </c>
      <c r="J339" s="69"/>
      <c r="K339" s="69" t="s">
        <v>38</v>
      </c>
      <c r="L339" s="69"/>
      <c r="M339" s="69"/>
      <c r="N339" s="69"/>
      <c r="O339" s="69"/>
      <c r="P339" s="69"/>
      <c r="Q339" s="74"/>
      <c r="R339" s="69" t="s">
        <v>2568</v>
      </c>
    </row>
    <row r="340" spans="1:18" ht="24" hidden="1">
      <c r="A340" s="69" t="s">
        <v>1252</v>
      </c>
      <c r="B340" s="74" t="s">
        <v>1253</v>
      </c>
      <c r="C340" s="69" t="s">
        <v>1253</v>
      </c>
      <c r="D340" s="69" t="s">
        <v>29</v>
      </c>
      <c r="E340" s="73" t="s">
        <v>3063</v>
      </c>
      <c r="F340" s="69" t="s">
        <v>268</v>
      </c>
      <c r="G340" s="69" t="s">
        <v>1254</v>
      </c>
      <c r="H340" s="69" t="s">
        <v>330</v>
      </c>
      <c r="I340" s="69" t="s">
        <v>37</v>
      </c>
      <c r="J340" s="69"/>
      <c r="K340" s="69" t="s">
        <v>38</v>
      </c>
      <c r="L340" s="69"/>
      <c r="M340" s="69"/>
      <c r="N340" s="69"/>
      <c r="O340" s="69"/>
      <c r="P340" s="69"/>
      <c r="Q340" s="74"/>
      <c r="R340" s="69" t="s">
        <v>2568</v>
      </c>
    </row>
    <row r="341" spans="1:18" ht="24" hidden="1">
      <c r="A341" s="69" t="s">
        <v>1255</v>
      </c>
      <c r="B341" s="74" t="s">
        <v>1256</v>
      </c>
      <c r="C341" s="69" t="s">
        <v>1256</v>
      </c>
      <c r="D341" s="69" t="s">
        <v>29</v>
      </c>
      <c r="E341" s="73" t="s">
        <v>3063</v>
      </c>
      <c r="F341" s="69" t="s">
        <v>268</v>
      </c>
      <c r="G341" s="69" t="s">
        <v>133</v>
      </c>
      <c r="H341" s="69" t="s">
        <v>322</v>
      </c>
      <c r="I341" s="69" t="s">
        <v>37</v>
      </c>
      <c r="J341" s="69"/>
      <c r="K341" s="69" t="s">
        <v>38</v>
      </c>
      <c r="L341" s="69"/>
      <c r="M341" s="69"/>
      <c r="N341" s="69"/>
      <c r="O341" s="69"/>
      <c r="P341" s="69"/>
      <c r="Q341" s="74"/>
      <c r="R341" s="69" t="s">
        <v>2568</v>
      </c>
    </row>
    <row r="342" spans="1:18" ht="24" hidden="1">
      <c r="A342" s="69" t="s">
        <v>1258</v>
      </c>
      <c r="B342" s="74" t="s">
        <v>1259</v>
      </c>
      <c r="C342" s="69" t="s">
        <v>1259</v>
      </c>
      <c r="D342" s="69" t="s">
        <v>29</v>
      </c>
      <c r="E342" s="73" t="s">
        <v>3063</v>
      </c>
      <c r="F342" s="69" t="s">
        <v>352</v>
      </c>
      <c r="G342" s="69" t="s">
        <v>292</v>
      </c>
      <c r="H342" s="69" t="s">
        <v>330</v>
      </c>
      <c r="I342" s="69" t="s">
        <v>37</v>
      </c>
      <c r="J342" s="69"/>
      <c r="K342" s="69" t="s">
        <v>38</v>
      </c>
      <c r="L342" s="69"/>
      <c r="M342" s="69"/>
      <c r="N342" s="69"/>
      <c r="O342" s="69"/>
      <c r="P342" s="69"/>
      <c r="Q342" s="74"/>
      <c r="R342" s="69" t="s">
        <v>2568</v>
      </c>
    </row>
    <row r="343" spans="1:18" ht="24" hidden="1">
      <c r="A343" s="69" t="s">
        <v>1261</v>
      </c>
      <c r="B343" s="74" t="s">
        <v>1262</v>
      </c>
      <c r="C343" s="69" t="s">
        <v>1262</v>
      </c>
      <c r="D343" s="69" t="s">
        <v>29</v>
      </c>
      <c r="E343" s="73" t="s">
        <v>3063</v>
      </c>
      <c r="F343" s="69" t="s">
        <v>352</v>
      </c>
      <c r="G343" s="69" t="s">
        <v>308</v>
      </c>
      <c r="H343" s="69" t="s">
        <v>330</v>
      </c>
      <c r="I343" s="69" t="s">
        <v>37</v>
      </c>
      <c r="J343" s="69"/>
      <c r="K343" s="69" t="s">
        <v>38</v>
      </c>
      <c r="L343" s="69"/>
      <c r="M343" s="69"/>
      <c r="N343" s="69"/>
      <c r="O343" s="69"/>
      <c r="P343" s="69"/>
      <c r="Q343" s="74"/>
      <c r="R343" s="69" t="s">
        <v>2568</v>
      </c>
    </row>
    <row r="344" spans="1:18" ht="24" hidden="1">
      <c r="A344" s="69" t="s">
        <v>1264</v>
      </c>
      <c r="B344" s="74" t="s">
        <v>1265</v>
      </c>
      <c r="C344" s="69" t="s">
        <v>1265</v>
      </c>
      <c r="D344" s="69" t="s">
        <v>29</v>
      </c>
      <c r="E344" s="73" t="s">
        <v>3063</v>
      </c>
      <c r="F344" s="69" t="s">
        <v>268</v>
      </c>
      <c r="G344" s="69" t="s">
        <v>133</v>
      </c>
      <c r="H344" s="69" t="s">
        <v>322</v>
      </c>
      <c r="I344" s="69" t="s">
        <v>37</v>
      </c>
      <c r="J344" s="69"/>
      <c r="K344" s="69" t="s">
        <v>38</v>
      </c>
      <c r="L344" s="69"/>
      <c r="M344" s="69"/>
      <c r="N344" s="69"/>
      <c r="O344" s="69"/>
      <c r="P344" s="69"/>
      <c r="Q344" s="74"/>
      <c r="R344" s="69" t="s">
        <v>2568</v>
      </c>
    </row>
    <row r="345" spans="1:18" ht="24" hidden="1">
      <c r="A345" s="69" t="s">
        <v>1267</v>
      </c>
      <c r="B345" s="74" t="s">
        <v>1268</v>
      </c>
      <c r="C345" s="69" t="s">
        <v>1268</v>
      </c>
      <c r="D345" s="69" t="s">
        <v>29</v>
      </c>
      <c r="E345" s="73" t="s">
        <v>3063</v>
      </c>
      <c r="F345" s="69" t="s">
        <v>268</v>
      </c>
      <c r="G345" s="69" t="s">
        <v>133</v>
      </c>
      <c r="H345" s="69" t="s">
        <v>322</v>
      </c>
      <c r="I345" s="69" t="s">
        <v>37</v>
      </c>
      <c r="J345" s="69"/>
      <c r="K345" s="69" t="s">
        <v>38</v>
      </c>
      <c r="L345" s="69"/>
      <c r="M345" s="69"/>
      <c r="N345" s="69"/>
      <c r="O345" s="69"/>
      <c r="P345" s="69"/>
      <c r="Q345" s="74"/>
      <c r="R345" s="69" t="s">
        <v>2568</v>
      </c>
    </row>
    <row r="346" spans="1:18" ht="24" hidden="1">
      <c r="A346" s="69" t="s">
        <v>1270</v>
      </c>
      <c r="B346" s="74" t="s">
        <v>1271</v>
      </c>
      <c r="C346" s="69" t="s">
        <v>1271</v>
      </c>
      <c r="D346" s="69" t="s">
        <v>29</v>
      </c>
      <c r="E346" s="73" t="s">
        <v>3063</v>
      </c>
      <c r="F346" s="69" t="s">
        <v>47</v>
      </c>
      <c r="G346" s="69" t="s">
        <v>133</v>
      </c>
      <c r="H346" s="69" t="s">
        <v>330</v>
      </c>
      <c r="I346" s="69" t="s">
        <v>37</v>
      </c>
      <c r="J346" s="69"/>
      <c r="K346" s="69" t="s">
        <v>38</v>
      </c>
      <c r="L346" s="69"/>
      <c r="M346" s="69"/>
      <c r="N346" s="69"/>
      <c r="O346" s="69"/>
      <c r="P346" s="69"/>
      <c r="Q346" s="74"/>
      <c r="R346" s="69" t="s">
        <v>2565</v>
      </c>
    </row>
    <row r="347" spans="1:18" ht="24" hidden="1">
      <c r="A347" s="69" t="s">
        <v>1273</v>
      </c>
      <c r="B347" s="74" t="s">
        <v>1274</v>
      </c>
      <c r="C347" s="69" t="s">
        <v>1274</v>
      </c>
      <c r="D347" s="69" t="s">
        <v>29</v>
      </c>
      <c r="E347" s="73" t="s">
        <v>3063</v>
      </c>
      <c r="F347" s="69" t="s">
        <v>268</v>
      </c>
      <c r="G347" s="69" t="s">
        <v>133</v>
      </c>
      <c r="H347" s="69" t="s">
        <v>322</v>
      </c>
      <c r="I347" s="69" t="s">
        <v>37</v>
      </c>
      <c r="J347" s="69"/>
      <c r="K347" s="69" t="s">
        <v>38</v>
      </c>
      <c r="L347" s="69"/>
      <c r="M347" s="69"/>
      <c r="N347" s="69"/>
      <c r="O347" s="69"/>
      <c r="P347" s="69"/>
      <c r="Q347" s="74"/>
      <c r="R347" s="69" t="s">
        <v>2568</v>
      </c>
    </row>
    <row r="348" spans="1:18" ht="24" hidden="1">
      <c r="A348" s="69" t="s">
        <v>1276</v>
      </c>
      <c r="B348" s="74" t="s">
        <v>1277</v>
      </c>
      <c r="C348" s="69" t="s">
        <v>1277</v>
      </c>
      <c r="D348" s="69" t="s">
        <v>29</v>
      </c>
      <c r="E348" s="73" t="s">
        <v>3063</v>
      </c>
      <c r="F348" s="69" t="s">
        <v>47</v>
      </c>
      <c r="G348" s="69" t="s">
        <v>133</v>
      </c>
      <c r="H348" s="69" t="s">
        <v>330</v>
      </c>
      <c r="I348" s="69" t="s">
        <v>37</v>
      </c>
      <c r="J348" s="69"/>
      <c r="K348" s="69" t="s">
        <v>38</v>
      </c>
      <c r="L348" s="69"/>
      <c r="M348" s="69"/>
      <c r="N348" s="69"/>
      <c r="O348" s="69"/>
      <c r="P348" s="69"/>
      <c r="Q348" s="74"/>
      <c r="R348" s="69" t="s">
        <v>2568</v>
      </c>
    </row>
    <row r="349" spans="1:18" ht="24" hidden="1">
      <c r="A349" s="69" t="s">
        <v>1279</v>
      </c>
      <c r="B349" s="74" t="s">
        <v>1280</v>
      </c>
      <c r="C349" s="69" t="s">
        <v>1280</v>
      </c>
      <c r="D349" s="69" t="s">
        <v>29</v>
      </c>
      <c r="E349" s="73" t="s">
        <v>3063</v>
      </c>
      <c r="F349" s="69" t="s">
        <v>268</v>
      </c>
      <c r="G349" s="69" t="s">
        <v>133</v>
      </c>
      <c r="H349" s="69" t="s">
        <v>322</v>
      </c>
      <c r="I349" s="69" t="s">
        <v>37</v>
      </c>
      <c r="J349" s="69"/>
      <c r="K349" s="69" t="s">
        <v>38</v>
      </c>
      <c r="L349" s="69"/>
      <c r="M349" s="69"/>
      <c r="N349" s="69"/>
      <c r="O349" s="69"/>
      <c r="P349" s="69"/>
      <c r="Q349" s="74"/>
      <c r="R349" s="69" t="s">
        <v>2568</v>
      </c>
    </row>
    <row r="350" spans="1:18" ht="24" hidden="1">
      <c r="A350" s="69" t="s">
        <v>1282</v>
      </c>
      <c r="B350" s="74" t="s">
        <v>1283</v>
      </c>
      <c r="C350" s="69" t="s">
        <v>1283</v>
      </c>
      <c r="D350" s="69" t="s">
        <v>29</v>
      </c>
      <c r="E350" s="73" t="s">
        <v>3063</v>
      </c>
      <c r="F350" s="69" t="s">
        <v>47</v>
      </c>
      <c r="G350" s="69" t="s">
        <v>133</v>
      </c>
      <c r="H350" s="69" t="s">
        <v>330</v>
      </c>
      <c r="I350" s="69" t="s">
        <v>37</v>
      </c>
      <c r="J350" s="69"/>
      <c r="K350" s="69" t="s">
        <v>38</v>
      </c>
      <c r="L350" s="69"/>
      <c r="M350" s="69"/>
      <c r="N350" s="69"/>
      <c r="O350" s="69"/>
      <c r="P350" s="69"/>
      <c r="Q350" s="74"/>
      <c r="R350" s="69" t="s">
        <v>2568</v>
      </c>
    </row>
    <row r="351" spans="1:18" ht="24" hidden="1">
      <c r="A351" s="69" t="s">
        <v>1285</v>
      </c>
      <c r="B351" s="74" t="s">
        <v>2287</v>
      </c>
      <c r="C351" s="69" t="s">
        <v>1286</v>
      </c>
      <c r="D351" s="69" t="s">
        <v>29</v>
      </c>
      <c r="E351" s="73" t="s">
        <v>3063</v>
      </c>
      <c r="F351" s="69" t="s">
        <v>268</v>
      </c>
      <c r="G351" s="69" t="s">
        <v>133</v>
      </c>
      <c r="H351" s="69" t="s">
        <v>322</v>
      </c>
      <c r="I351" s="69" t="s">
        <v>37</v>
      </c>
      <c r="J351" s="69"/>
      <c r="K351" s="69" t="s">
        <v>38</v>
      </c>
      <c r="L351" s="69"/>
      <c r="M351" s="69"/>
      <c r="N351" s="69"/>
      <c r="O351" s="69"/>
      <c r="P351" s="69"/>
      <c r="Q351" s="74"/>
      <c r="R351" s="69" t="s">
        <v>2568</v>
      </c>
    </row>
    <row r="352" spans="1:18" ht="24" hidden="1">
      <c r="A352" s="69" t="s">
        <v>1288</v>
      </c>
      <c r="B352" s="74" t="s">
        <v>1289</v>
      </c>
      <c r="C352" s="69" t="s">
        <v>1289</v>
      </c>
      <c r="D352" s="69" t="s">
        <v>29</v>
      </c>
      <c r="E352" s="73" t="s">
        <v>3063</v>
      </c>
      <c r="F352" s="69" t="s">
        <v>47</v>
      </c>
      <c r="G352" s="69" t="s">
        <v>133</v>
      </c>
      <c r="H352" s="69" t="s">
        <v>330</v>
      </c>
      <c r="I352" s="69" t="s">
        <v>37</v>
      </c>
      <c r="J352" s="69"/>
      <c r="K352" s="69" t="s">
        <v>38</v>
      </c>
      <c r="L352" s="69"/>
      <c r="M352" s="69"/>
      <c r="N352" s="69"/>
      <c r="O352" s="69"/>
      <c r="P352" s="69"/>
      <c r="Q352" s="74"/>
      <c r="R352" s="69" t="s">
        <v>2568</v>
      </c>
    </row>
    <row r="353" spans="1:18" ht="24" hidden="1">
      <c r="A353" s="69" t="s">
        <v>1292</v>
      </c>
      <c r="B353" s="74" t="s">
        <v>1293</v>
      </c>
      <c r="C353" s="69" t="s">
        <v>1293</v>
      </c>
      <c r="D353" s="69" t="s">
        <v>29</v>
      </c>
      <c r="E353" s="73" t="s">
        <v>3063</v>
      </c>
      <c r="F353" s="69" t="s">
        <v>469</v>
      </c>
      <c r="G353" s="69" t="s">
        <v>42</v>
      </c>
      <c r="H353" s="69" t="s">
        <v>1295</v>
      </c>
      <c r="I353" s="69" t="s">
        <v>37</v>
      </c>
      <c r="J353" s="69"/>
      <c r="K353" s="69" t="s">
        <v>38</v>
      </c>
      <c r="L353" s="69"/>
      <c r="M353" s="69"/>
      <c r="N353" s="69"/>
      <c r="O353" s="69"/>
      <c r="P353" s="69"/>
      <c r="Q353" s="74"/>
      <c r="R353" s="69" t="s">
        <v>2568</v>
      </c>
    </row>
    <row r="354" spans="1:18" ht="24" hidden="1">
      <c r="A354" s="69" t="s">
        <v>1296</v>
      </c>
      <c r="B354" s="74" t="s">
        <v>1297</v>
      </c>
      <c r="C354" s="69" t="s">
        <v>1297</v>
      </c>
      <c r="D354" s="69" t="s">
        <v>29</v>
      </c>
      <c r="E354" s="73" t="s">
        <v>3063</v>
      </c>
      <c r="F354" s="69" t="s">
        <v>47</v>
      </c>
      <c r="G354" s="69" t="s">
        <v>133</v>
      </c>
      <c r="H354" s="69" t="s">
        <v>330</v>
      </c>
      <c r="I354" s="69" t="s">
        <v>37</v>
      </c>
      <c r="J354" s="69"/>
      <c r="K354" s="69" t="s">
        <v>38</v>
      </c>
      <c r="L354" s="69"/>
      <c r="M354" s="69"/>
      <c r="N354" s="69"/>
      <c r="O354" s="69"/>
      <c r="P354" s="69"/>
      <c r="Q354" s="74"/>
      <c r="R354" s="69" t="s">
        <v>2568</v>
      </c>
    </row>
    <row r="355" spans="1:18" ht="24" hidden="1">
      <c r="A355" s="69" t="s">
        <v>1299</v>
      </c>
      <c r="B355" s="74" t="s">
        <v>1300</v>
      </c>
      <c r="C355" s="69" t="s">
        <v>1300</v>
      </c>
      <c r="D355" s="69" t="s">
        <v>29</v>
      </c>
      <c r="E355" s="73" t="s">
        <v>3063</v>
      </c>
      <c r="F355" s="69" t="s">
        <v>268</v>
      </c>
      <c r="G355" s="69" t="s">
        <v>1242</v>
      </c>
      <c r="H355" s="69" t="s">
        <v>322</v>
      </c>
      <c r="I355" s="69" t="s">
        <v>37</v>
      </c>
      <c r="J355" s="69"/>
      <c r="K355" s="69" t="s">
        <v>38</v>
      </c>
      <c r="L355" s="69"/>
      <c r="M355" s="69"/>
      <c r="N355" s="69"/>
      <c r="O355" s="69"/>
      <c r="P355" s="69"/>
      <c r="Q355" s="74"/>
      <c r="R355" s="69" t="s">
        <v>2568</v>
      </c>
    </row>
    <row r="356" spans="1:18" ht="24" hidden="1">
      <c r="A356" s="69" t="s">
        <v>1302</v>
      </c>
      <c r="B356" s="74" t="s">
        <v>1303</v>
      </c>
      <c r="C356" s="69" t="s">
        <v>1303</v>
      </c>
      <c r="D356" s="69" t="s">
        <v>29</v>
      </c>
      <c r="E356" s="73" t="s">
        <v>3063</v>
      </c>
      <c r="F356" s="69" t="s">
        <v>47</v>
      </c>
      <c r="G356" s="69" t="s">
        <v>133</v>
      </c>
      <c r="H356" s="69" t="s">
        <v>330</v>
      </c>
      <c r="I356" s="69" t="s">
        <v>37</v>
      </c>
      <c r="J356" s="69"/>
      <c r="K356" s="69" t="s">
        <v>38</v>
      </c>
      <c r="L356" s="69"/>
      <c r="M356" s="69"/>
      <c r="N356" s="69"/>
      <c r="O356" s="69"/>
      <c r="P356" s="69"/>
      <c r="Q356" s="74"/>
      <c r="R356" s="69" t="s">
        <v>2568</v>
      </c>
    </row>
    <row r="357" spans="1:18" ht="24" hidden="1">
      <c r="A357" s="69" t="s">
        <v>1305</v>
      </c>
      <c r="B357" s="74" t="s">
        <v>1306</v>
      </c>
      <c r="C357" s="69" t="s">
        <v>1306</v>
      </c>
      <c r="D357" s="69" t="s">
        <v>29</v>
      </c>
      <c r="E357" s="73" t="s">
        <v>3063</v>
      </c>
      <c r="F357" s="69" t="s">
        <v>47</v>
      </c>
      <c r="G357" s="69" t="s">
        <v>133</v>
      </c>
      <c r="H357" s="69" t="s">
        <v>330</v>
      </c>
      <c r="I357" s="69" t="s">
        <v>37</v>
      </c>
      <c r="J357" s="69"/>
      <c r="K357" s="69" t="s">
        <v>38</v>
      </c>
      <c r="L357" s="69"/>
      <c r="M357" s="69"/>
      <c r="N357" s="69"/>
      <c r="O357" s="69"/>
      <c r="P357" s="69"/>
      <c r="Q357" s="74"/>
      <c r="R357" s="69" t="s">
        <v>2568</v>
      </c>
    </row>
    <row r="358" spans="1:18" ht="24" hidden="1">
      <c r="A358" s="69" t="s">
        <v>1308</v>
      </c>
      <c r="B358" s="74" t="s">
        <v>1309</v>
      </c>
      <c r="C358" s="69" t="s">
        <v>1309</v>
      </c>
      <c r="D358" s="69" t="s">
        <v>29</v>
      </c>
      <c r="E358" s="73" t="s">
        <v>3063</v>
      </c>
      <c r="F358" s="69" t="s">
        <v>268</v>
      </c>
      <c r="G358" s="69" t="s">
        <v>133</v>
      </c>
      <c r="H358" s="69" t="s">
        <v>322</v>
      </c>
      <c r="I358" s="69" t="s">
        <v>37</v>
      </c>
      <c r="J358" s="69"/>
      <c r="K358" s="69" t="s">
        <v>38</v>
      </c>
      <c r="L358" s="69"/>
      <c r="M358" s="69"/>
      <c r="N358" s="69"/>
      <c r="O358" s="69"/>
      <c r="P358" s="69"/>
      <c r="Q358" s="74"/>
      <c r="R358" s="69" t="s">
        <v>2568</v>
      </c>
    </row>
    <row r="359" spans="1:18" ht="24" hidden="1">
      <c r="A359" s="69" t="s">
        <v>1311</v>
      </c>
      <c r="B359" s="74" t="s">
        <v>1312</v>
      </c>
      <c r="C359" s="69" t="s">
        <v>1312</v>
      </c>
      <c r="D359" s="69" t="s">
        <v>29</v>
      </c>
      <c r="E359" s="73" t="s">
        <v>3063</v>
      </c>
      <c r="F359" s="69" t="s">
        <v>47</v>
      </c>
      <c r="G359" s="69" t="s">
        <v>133</v>
      </c>
      <c r="H359" s="69" t="s">
        <v>330</v>
      </c>
      <c r="I359" s="69" t="s">
        <v>37</v>
      </c>
      <c r="J359" s="69"/>
      <c r="K359" s="69" t="s">
        <v>38</v>
      </c>
      <c r="L359" s="69"/>
      <c r="M359" s="69"/>
      <c r="N359" s="69"/>
      <c r="O359" s="69"/>
      <c r="P359" s="69"/>
      <c r="Q359" s="74"/>
      <c r="R359" s="69" t="s">
        <v>2568</v>
      </c>
    </row>
    <row r="360" spans="1:18" ht="24" hidden="1">
      <c r="A360" s="69" t="s">
        <v>1314</v>
      </c>
      <c r="B360" s="74" t="s">
        <v>1315</v>
      </c>
      <c r="C360" s="69" t="s">
        <v>1315</v>
      </c>
      <c r="D360" s="69" t="s">
        <v>29</v>
      </c>
      <c r="E360" s="73" t="s">
        <v>3063</v>
      </c>
      <c r="F360" s="69" t="s">
        <v>268</v>
      </c>
      <c r="G360" s="69" t="s">
        <v>133</v>
      </c>
      <c r="H360" s="69" t="s">
        <v>322</v>
      </c>
      <c r="I360" s="69" t="s">
        <v>37</v>
      </c>
      <c r="J360" s="69"/>
      <c r="K360" s="69" t="s">
        <v>38</v>
      </c>
      <c r="L360" s="69"/>
      <c r="M360" s="69"/>
      <c r="N360" s="69"/>
      <c r="O360" s="69"/>
      <c r="P360" s="69"/>
      <c r="Q360" s="74"/>
      <c r="R360" s="69" t="s">
        <v>2568</v>
      </c>
    </row>
    <row r="361" spans="1:18" ht="24" hidden="1">
      <c r="A361" s="69" t="s">
        <v>1317</v>
      </c>
      <c r="B361" s="74" t="s">
        <v>1318</v>
      </c>
      <c r="C361" s="69" t="s">
        <v>1318</v>
      </c>
      <c r="D361" s="69" t="s">
        <v>29</v>
      </c>
      <c r="E361" s="73" t="s">
        <v>3063</v>
      </c>
      <c r="F361" s="69" t="s">
        <v>47</v>
      </c>
      <c r="G361" s="69" t="s">
        <v>133</v>
      </c>
      <c r="H361" s="69" t="s">
        <v>330</v>
      </c>
      <c r="I361" s="69" t="s">
        <v>37</v>
      </c>
      <c r="J361" s="69"/>
      <c r="K361" s="69" t="s">
        <v>38</v>
      </c>
      <c r="L361" s="69"/>
      <c r="M361" s="69"/>
      <c r="N361" s="69"/>
      <c r="O361" s="69"/>
      <c r="P361" s="69"/>
      <c r="Q361" s="74"/>
      <c r="R361" s="69" t="s">
        <v>2568</v>
      </c>
    </row>
    <row r="362" spans="1:18" ht="24" hidden="1">
      <c r="A362" s="69" t="s">
        <v>1320</v>
      </c>
      <c r="B362" s="74" t="s">
        <v>1321</v>
      </c>
      <c r="C362" s="69" t="s">
        <v>1321</v>
      </c>
      <c r="D362" s="69" t="s">
        <v>29</v>
      </c>
      <c r="E362" s="73" t="s">
        <v>3063</v>
      </c>
      <c r="F362" s="69" t="s">
        <v>47</v>
      </c>
      <c r="G362" s="69" t="s">
        <v>133</v>
      </c>
      <c r="H362" s="69" t="s">
        <v>330</v>
      </c>
      <c r="I362" s="69" t="s">
        <v>37</v>
      </c>
      <c r="J362" s="69"/>
      <c r="K362" s="69" t="s">
        <v>38</v>
      </c>
      <c r="L362" s="69"/>
      <c r="M362" s="69"/>
      <c r="N362" s="69"/>
      <c r="O362" s="69"/>
      <c r="P362" s="69"/>
      <c r="Q362" s="74"/>
      <c r="R362" s="69" t="s">
        <v>2568</v>
      </c>
    </row>
    <row r="363" spans="1:18" ht="24" hidden="1">
      <c r="A363" s="69" t="s">
        <v>1323</v>
      </c>
      <c r="B363" s="74" t="s">
        <v>1324</v>
      </c>
      <c r="C363" s="69" t="s">
        <v>1324</v>
      </c>
      <c r="D363" s="69" t="s">
        <v>29</v>
      </c>
      <c r="E363" s="73" t="s">
        <v>3063</v>
      </c>
      <c r="F363" s="69" t="s">
        <v>47</v>
      </c>
      <c r="G363" s="69" t="s">
        <v>133</v>
      </c>
      <c r="H363" s="69" t="s">
        <v>330</v>
      </c>
      <c r="I363" s="69" t="s">
        <v>37</v>
      </c>
      <c r="J363" s="69"/>
      <c r="K363" s="69" t="s">
        <v>38</v>
      </c>
      <c r="L363" s="69"/>
      <c r="M363" s="69"/>
      <c r="N363" s="69"/>
      <c r="O363" s="69"/>
      <c r="P363" s="69"/>
      <c r="Q363" s="74"/>
      <c r="R363" s="69" t="s">
        <v>2568</v>
      </c>
    </row>
    <row r="364" spans="1:18" ht="24" hidden="1">
      <c r="A364" s="69" t="s">
        <v>1326</v>
      </c>
      <c r="B364" s="74" t="s">
        <v>1327</v>
      </c>
      <c r="C364" s="69" t="s">
        <v>1327</v>
      </c>
      <c r="D364" s="69" t="s">
        <v>29</v>
      </c>
      <c r="E364" s="73" t="s">
        <v>3063</v>
      </c>
      <c r="F364" s="69" t="s">
        <v>268</v>
      </c>
      <c r="G364" s="69" t="s">
        <v>133</v>
      </c>
      <c r="H364" s="69" t="s">
        <v>322</v>
      </c>
      <c r="I364" s="69" t="s">
        <v>37</v>
      </c>
      <c r="J364" s="69"/>
      <c r="K364" s="69" t="s">
        <v>38</v>
      </c>
      <c r="L364" s="69"/>
      <c r="M364" s="69"/>
      <c r="N364" s="69"/>
      <c r="O364" s="69"/>
      <c r="P364" s="69"/>
      <c r="Q364" s="74"/>
      <c r="R364" s="69" t="s">
        <v>2568</v>
      </c>
    </row>
    <row r="365" spans="1:18" ht="24" hidden="1">
      <c r="A365" s="69" t="s">
        <v>1329</v>
      </c>
      <c r="B365" s="74" t="s">
        <v>1330</v>
      </c>
      <c r="C365" s="69" t="s">
        <v>1330</v>
      </c>
      <c r="D365" s="69" t="s">
        <v>29</v>
      </c>
      <c r="E365" s="73" t="s">
        <v>3063</v>
      </c>
      <c r="F365" s="69" t="s">
        <v>268</v>
      </c>
      <c r="G365" s="69" t="s">
        <v>133</v>
      </c>
      <c r="H365" s="69" t="s">
        <v>322</v>
      </c>
      <c r="I365" s="69" t="s">
        <v>37</v>
      </c>
      <c r="J365" s="69"/>
      <c r="K365" s="69" t="s">
        <v>38</v>
      </c>
      <c r="L365" s="69"/>
      <c r="M365" s="69"/>
      <c r="N365" s="69"/>
      <c r="O365" s="69"/>
      <c r="P365" s="69"/>
      <c r="Q365" s="74"/>
      <c r="R365" s="69" t="s">
        <v>2568</v>
      </c>
    </row>
    <row r="366" spans="1:18" ht="24" hidden="1">
      <c r="A366" s="69" t="s">
        <v>1332</v>
      </c>
      <c r="B366" s="74" t="s">
        <v>1333</v>
      </c>
      <c r="C366" s="69" t="s">
        <v>1333</v>
      </c>
      <c r="D366" s="69" t="s">
        <v>29</v>
      </c>
      <c r="E366" s="73" t="s">
        <v>3063</v>
      </c>
      <c r="F366" s="69" t="s">
        <v>268</v>
      </c>
      <c r="G366" s="69" t="s">
        <v>133</v>
      </c>
      <c r="H366" s="69" t="s">
        <v>322</v>
      </c>
      <c r="I366" s="69" t="s">
        <v>37</v>
      </c>
      <c r="J366" s="69"/>
      <c r="K366" s="69" t="s">
        <v>38</v>
      </c>
      <c r="L366" s="69"/>
      <c r="M366" s="69"/>
      <c r="N366" s="69"/>
      <c r="O366" s="69"/>
      <c r="P366" s="69"/>
      <c r="Q366" s="74"/>
      <c r="R366" s="69" t="s">
        <v>2568</v>
      </c>
    </row>
    <row r="367" spans="1:18" ht="24" hidden="1">
      <c r="A367" s="69" t="s">
        <v>1335</v>
      </c>
      <c r="B367" s="74" t="s">
        <v>1336</v>
      </c>
      <c r="C367" s="69" t="s">
        <v>1336</v>
      </c>
      <c r="D367" s="69" t="s">
        <v>29</v>
      </c>
      <c r="E367" s="73" t="s">
        <v>3063</v>
      </c>
      <c r="F367" s="69" t="s">
        <v>268</v>
      </c>
      <c r="G367" s="69" t="s">
        <v>133</v>
      </c>
      <c r="H367" s="69" t="s">
        <v>322</v>
      </c>
      <c r="I367" s="69" t="s">
        <v>37</v>
      </c>
      <c r="J367" s="69"/>
      <c r="K367" s="69" t="s">
        <v>38</v>
      </c>
      <c r="L367" s="69"/>
      <c r="M367" s="69"/>
      <c r="N367" s="69"/>
      <c r="O367" s="69"/>
      <c r="P367" s="69"/>
      <c r="Q367" s="74"/>
      <c r="R367" s="69" t="s">
        <v>2568</v>
      </c>
    </row>
    <row r="368" spans="1:18" ht="24" hidden="1">
      <c r="A368" s="69" t="s">
        <v>1338</v>
      </c>
      <c r="B368" s="74" t="s">
        <v>1339</v>
      </c>
      <c r="C368" s="69" t="s">
        <v>1339</v>
      </c>
      <c r="D368" s="69" t="s">
        <v>29</v>
      </c>
      <c r="E368" s="73" t="s">
        <v>3063</v>
      </c>
      <c r="F368" s="69" t="s">
        <v>268</v>
      </c>
      <c r="G368" s="69" t="s">
        <v>133</v>
      </c>
      <c r="H368" s="69" t="s">
        <v>322</v>
      </c>
      <c r="I368" s="69" t="s">
        <v>37</v>
      </c>
      <c r="J368" s="69"/>
      <c r="K368" s="69" t="s">
        <v>38</v>
      </c>
      <c r="L368" s="69"/>
      <c r="M368" s="69"/>
      <c r="N368" s="69"/>
      <c r="O368" s="69"/>
      <c r="P368" s="69"/>
      <c r="Q368" s="74"/>
      <c r="R368" s="69" t="s">
        <v>2568</v>
      </c>
    </row>
    <row r="369" spans="1:18" ht="24" hidden="1">
      <c r="A369" s="69" t="s">
        <v>1341</v>
      </c>
      <c r="B369" s="74" t="s">
        <v>1342</v>
      </c>
      <c r="C369" s="69" t="s">
        <v>1342</v>
      </c>
      <c r="D369" s="69" t="s">
        <v>29</v>
      </c>
      <c r="E369" s="73" t="s">
        <v>3063</v>
      </c>
      <c r="F369" s="69" t="s">
        <v>268</v>
      </c>
      <c r="G369" s="69" t="s">
        <v>133</v>
      </c>
      <c r="H369" s="69" t="s">
        <v>322</v>
      </c>
      <c r="I369" s="69" t="s">
        <v>37</v>
      </c>
      <c r="J369" s="69"/>
      <c r="K369" s="69" t="s">
        <v>38</v>
      </c>
      <c r="L369" s="69"/>
      <c r="M369" s="69"/>
      <c r="N369" s="69"/>
      <c r="O369" s="69"/>
      <c r="P369" s="69"/>
      <c r="Q369" s="74"/>
      <c r="R369" s="69" t="s">
        <v>2568</v>
      </c>
    </row>
    <row r="370" spans="1:18" ht="24" hidden="1">
      <c r="A370" s="69" t="s">
        <v>1344</v>
      </c>
      <c r="B370" s="74" t="s">
        <v>1345</v>
      </c>
      <c r="C370" s="69" t="s">
        <v>1345</v>
      </c>
      <c r="D370" s="69" t="s">
        <v>29</v>
      </c>
      <c r="E370" s="73" t="s">
        <v>3063</v>
      </c>
      <c r="F370" s="69" t="s">
        <v>268</v>
      </c>
      <c r="G370" s="69" t="s">
        <v>133</v>
      </c>
      <c r="H370" s="69" t="s">
        <v>322</v>
      </c>
      <c r="I370" s="69" t="s">
        <v>37</v>
      </c>
      <c r="J370" s="69"/>
      <c r="K370" s="69" t="s">
        <v>38</v>
      </c>
      <c r="L370" s="69"/>
      <c r="M370" s="69"/>
      <c r="N370" s="69"/>
      <c r="O370" s="69"/>
      <c r="P370" s="69"/>
      <c r="Q370" s="74"/>
      <c r="R370" s="69" t="s">
        <v>2568</v>
      </c>
    </row>
    <row r="371" spans="1:18" ht="24" hidden="1">
      <c r="A371" s="69" t="s">
        <v>1347</v>
      </c>
      <c r="B371" s="74" t="s">
        <v>1348</v>
      </c>
      <c r="C371" s="69" t="s">
        <v>1348</v>
      </c>
      <c r="D371" s="69" t="s">
        <v>29</v>
      </c>
      <c r="E371" s="73" t="s">
        <v>3063</v>
      </c>
      <c r="F371" s="69" t="s">
        <v>268</v>
      </c>
      <c r="G371" s="69" t="s">
        <v>133</v>
      </c>
      <c r="H371" s="69" t="s">
        <v>322</v>
      </c>
      <c r="I371" s="69" t="s">
        <v>37</v>
      </c>
      <c r="J371" s="69"/>
      <c r="K371" s="69" t="s">
        <v>38</v>
      </c>
      <c r="L371" s="69"/>
      <c r="M371" s="69"/>
      <c r="N371" s="69"/>
      <c r="O371" s="69"/>
      <c r="P371" s="69"/>
      <c r="Q371" s="74"/>
      <c r="R371" s="69" t="s">
        <v>2568</v>
      </c>
    </row>
    <row r="372" spans="1:18" ht="24" hidden="1">
      <c r="A372" s="69" t="s">
        <v>1350</v>
      </c>
      <c r="B372" s="74" t="s">
        <v>1351</v>
      </c>
      <c r="C372" s="69" t="s">
        <v>1351</v>
      </c>
      <c r="D372" s="69" t="s">
        <v>29</v>
      </c>
      <c r="E372" s="73" t="s">
        <v>3063</v>
      </c>
      <c r="F372" s="69" t="s">
        <v>268</v>
      </c>
      <c r="G372" s="69" t="s">
        <v>133</v>
      </c>
      <c r="H372" s="69" t="s">
        <v>322</v>
      </c>
      <c r="I372" s="69" t="s">
        <v>37</v>
      </c>
      <c r="J372" s="69"/>
      <c r="K372" s="69" t="s">
        <v>38</v>
      </c>
      <c r="L372" s="69"/>
      <c r="M372" s="69"/>
      <c r="N372" s="69"/>
      <c r="O372" s="69"/>
      <c r="P372" s="69"/>
      <c r="Q372" s="74"/>
      <c r="R372" s="69" t="s">
        <v>2568</v>
      </c>
    </row>
    <row r="373" spans="1:18" ht="24" hidden="1">
      <c r="A373" s="69" t="s">
        <v>1353</v>
      </c>
      <c r="B373" s="74" t="s">
        <v>1354</v>
      </c>
      <c r="C373" s="69" t="s">
        <v>1354</v>
      </c>
      <c r="D373" s="69" t="s">
        <v>29</v>
      </c>
      <c r="E373" s="73" t="s">
        <v>3063</v>
      </c>
      <c r="F373" s="69" t="s">
        <v>47</v>
      </c>
      <c r="G373" s="69" t="s">
        <v>133</v>
      </c>
      <c r="H373" s="69" t="s">
        <v>286</v>
      </c>
      <c r="I373" s="69" t="s">
        <v>37</v>
      </c>
      <c r="J373" s="69"/>
      <c r="K373" s="69" t="s">
        <v>38</v>
      </c>
      <c r="L373" s="69"/>
      <c r="M373" s="69"/>
      <c r="N373" s="69"/>
      <c r="O373" s="69"/>
      <c r="P373" s="69"/>
      <c r="Q373" s="74"/>
      <c r="R373" s="69" t="s">
        <v>2568</v>
      </c>
    </row>
    <row r="374" spans="1:18" ht="24" hidden="1">
      <c r="A374" s="69" t="s">
        <v>1356</v>
      </c>
      <c r="B374" s="74" t="s">
        <v>2288</v>
      </c>
      <c r="C374" s="69" t="s">
        <v>1357</v>
      </c>
      <c r="D374" s="69" t="s">
        <v>29</v>
      </c>
      <c r="E374" s="73" t="s">
        <v>3063</v>
      </c>
      <c r="F374" s="69" t="s">
        <v>47</v>
      </c>
      <c r="G374" s="69" t="s">
        <v>133</v>
      </c>
      <c r="H374" s="69" t="s">
        <v>286</v>
      </c>
      <c r="I374" s="69" t="s">
        <v>37</v>
      </c>
      <c r="J374" s="69"/>
      <c r="K374" s="69" t="s">
        <v>38</v>
      </c>
      <c r="L374" s="69"/>
      <c r="M374" s="69"/>
      <c r="N374" s="69"/>
      <c r="O374" s="69"/>
      <c r="P374" s="69"/>
      <c r="Q374" s="74"/>
      <c r="R374" s="69" t="s">
        <v>2568</v>
      </c>
    </row>
    <row r="375" spans="1:18" ht="24" hidden="1">
      <c r="A375" s="69" t="s">
        <v>1359</v>
      </c>
      <c r="B375" s="74" t="s">
        <v>2289</v>
      </c>
      <c r="C375" s="69" t="s">
        <v>1360</v>
      </c>
      <c r="D375" s="69" t="s">
        <v>29</v>
      </c>
      <c r="E375" s="73" t="s">
        <v>3063</v>
      </c>
      <c r="F375" s="69" t="s">
        <v>47</v>
      </c>
      <c r="G375" s="69" t="s">
        <v>133</v>
      </c>
      <c r="H375" s="69" t="s">
        <v>286</v>
      </c>
      <c r="I375" s="69" t="s">
        <v>37</v>
      </c>
      <c r="J375" s="69"/>
      <c r="K375" s="69" t="s">
        <v>38</v>
      </c>
      <c r="L375" s="69"/>
      <c r="M375" s="69"/>
      <c r="N375" s="69"/>
      <c r="O375" s="69"/>
      <c r="P375" s="69"/>
      <c r="Q375" s="74"/>
      <c r="R375" s="69" t="s">
        <v>2568</v>
      </c>
    </row>
    <row r="376" spans="1:18" ht="24" hidden="1">
      <c r="A376" s="69" t="s">
        <v>1362</v>
      </c>
      <c r="B376" s="74" t="s">
        <v>1363</v>
      </c>
      <c r="C376" s="69" t="s">
        <v>1363</v>
      </c>
      <c r="D376" s="69" t="s">
        <v>29</v>
      </c>
      <c r="E376" s="73" t="s">
        <v>3063</v>
      </c>
      <c r="F376" s="69" t="s">
        <v>47</v>
      </c>
      <c r="G376" s="69" t="s">
        <v>133</v>
      </c>
      <c r="H376" s="69" t="s">
        <v>286</v>
      </c>
      <c r="I376" s="69" t="s">
        <v>37</v>
      </c>
      <c r="J376" s="69"/>
      <c r="K376" s="69" t="s">
        <v>38</v>
      </c>
      <c r="L376" s="69"/>
      <c r="M376" s="69"/>
      <c r="N376" s="69"/>
      <c r="O376" s="69"/>
      <c r="P376" s="69"/>
      <c r="Q376" s="74"/>
      <c r="R376" s="69" t="s">
        <v>2568</v>
      </c>
    </row>
    <row r="377" spans="1:18" ht="24" hidden="1">
      <c r="A377" s="69" t="s">
        <v>1365</v>
      </c>
      <c r="B377" s="74" t="s">
        <v>1366</v>
      </c>
      <c r="C377" s="69" t="s">
        <v>1366</v>
      </c>
      <c r="D377" s="69" t="s">
        <v>29</v>
      </c>
      <c r="E377" s="73" t="s">
        <v>3063</v>
      </c>
      <c r="F377" s="69" t="s">
        <v>47</v>
      </c>
      <c r="G377" s="69" t="s">
        <v>1242</v>
      </c>
      <c r="H377" s="69" t="s">
        <v>286</v>
      </c>
      <c r="I377" s="69" t="s">
        <v>37</v>
      </c>
      <c r="J377" s="69"/>
      <c r="K377" s="69" t="s">
        <v>38</v>
      </c>
      <c r="L377" s="69"/>
      <c r="M377" s="69"/>
      <c r="N377" s="69"/>
      <c r="O377" s="69"/>
      <c r="P377" s="69"/>
      <c r="Q377" s="74"/>
      <c r="R377" s="69" t="s">
        <v>2568</v>
      </c>
    </row>
    <row r="378" spans="1:18" ht="24" hidden="1">
      <c r="A378" s="69" t="s">
        <v>1368</v>
      </c>
      <c r="B378" s="74" t="s">
        <v>1369</v>
      </c>
      <c r="C378" s="69" t="s">
        <v>1369</v>
      </c>
      <c r="D378" s="69" t="s">
        <v>29</v>
      </c>
      <c r="E378" s="73" t="s">
        <v>3063</v>
      </c>
      <c r="F378" s="69" t="s">
        <v>47</v>
      </c>
      <c r="G378" s="69" t="s">
        <v>1242</v>
      </c>
      <c r="H378" s="69" t="s">
        <v>286</v>
      </c>
      <c r="I378" s="69" t="s">
        <v>37</v>
      </c>
      <c r="J378" s="69"/>
      <c r="K378" s="69" t="s">
        <v>38</v>
      </c>
      <c r="L378" s="69"/>
      <c r="M378" s="69"/>
      <c r="N378" s="69"/>
      <c r="O378" s="69"/>
      <c r="P378" s="69"/>
      <c r="Q378" s="74"/>
      <c r="R378" s="69" t="s">
        <v>2568</v>
      </c>
    </row>
    <row r="379" spans="1:18" ht="24" hidden="1">
      <c r="A379" s="69" t="s">
        <v>1371</v>
      </c>
      <c r="B379" s="74" t="s">
        <v>1372</v>
      </c>
      <c r="C379" s="69" t="s">
        <v>1372</v>
      </c>
      <c r="D379" s="69" t="s">
        <v>29</v>
      </c>
      <c r="E379" s="73" t="s">
        <v>3063</v>
      </c>
      <c r="F379" s="69" t="s">
        <v>47</v>
      </c>
      <c r="G379" s="69" t="s">
        <v>1242</v>
      </c>
      <c r="H379" s="69" t="s">
        <v>286</v>
      </c>
      <c r="I379" s="69" t="s">
        <v>37</v>
      </c>
      <c r="J379" s="69"/>
      <c r="K379" s="69" t="s">
        <v>38</v>
      </c>
      <c r="L379" s="69"/>
      <c r="M379" s="69"/>
      <c r="N379" s="69"/>
      <c r="O379" s="69"/>
      <c r="P379" s="69"/>
      <c r="Q379" s="74"/>
      <c r="R379" s="69" t="s">
        <v>2568</v>
      </c>
    </row>
    <row r="380" spans="1:18" ht="24" hidden="1">
      <c r="A380" s="69" t="s">
        <v>1374</v>
      </c>
      <c r="B380" s="74" t="s">
        <v>1375</v>
      </c>
      <c r="C380" s="69" t="s">
        <v>1375</v>
      </c>
      <c r="D380" s="69" t="s">
        <v>29</v>
      </c>
      <c r="E380" s="73" t="s">
        <v>3063</v>
      </c>
      <c r="F380" s="69" t="s">
        <v>47</v>
      </c>
      <c r="G380" s="69" t="s">
        <v>1242</v>
      </c>
      <c r="H380" s="69" t="s">
        <v>286</v>
      </c>
      <c r="I380" s="69" t="s">
        <v>37</v>
      </c>
      <c r="J380" s="69"/>
      <c r="K380" s="69" t="s">
        <v>38</v>
      </c>
      <c r="L380" s="69"/>
      <c r="M380" s="69"/>
      <c r="N380" s="69"/>
      <c r="O380" s="69"/>
      <c r="P380" s="69"/>
      <c r="Q380" s="74"/>
      <c r="R380" s="69" t="s">
        <v>2568</v>
      </c>
    </row>
    <row r="381" spans="1:18" ht="24" hidden="1">
      <c r="A381" s="69" t="s">
        <v>1377</v>
      </c>
      <c r="B381" s="74" t="s">
        <v>1378</v>
      </c>
      <c r="C381" s="69" t="s">
        <v>1378</v>
      </c>
      <c r="D381" s="69" t="s">
        <v>29</v>
      </c>
      <c r="E381" s="73" t="s">
        <v>3063</v>
      </c>
      <c r="F381" s="69" t="s">
        <v>47</v>
      </c>
      <c r="G381" s="69" t="s">
        <v>133</v>
      </c>
      <c r="H381" s="69" t="s">
        <v>286</v>
      </c>
      <c r="I381" s="69" t="s">
        <v>37</v>
      </c>
      <c r="J381" s="69"/>
      <c r="K381" s="69" t="s">
        <v>38</v>
      </c>
      <c r="L381" s="69"/>
      <c r="M381" s="69"/>
      <c r="N381" s="69"/>
      <c r="O381" s="69"/>
      <c r="P381" s="69"/>
      <c r="Q381" s="74"/>
      <c r="R381" s="69" t="s">
        <v>2568</v>
      </c>
    </row>
    <row r="382" spans="1:18" ht="24" hidden="1">
      <c r="A382" s="69" t="s">
        <v>1380</v>
      </c>
      <c r="B382" s="74" t="s">
        <v>1381</v>
      </c>
      <c r="C382" s="69" t="s">
        <v>1381</v>
      </c>
      <c r="D382" s="69" t="s">
        <v>29</v>
      </c>
      <c r="E382" s="73" t="s">
        <v>3063</v>
      </c>
      <c r="F382" s="69" t="s">
        <v>47</v>
      </c>
      <c r="G382" s="69" t="s">
        <v>712</v>
      </c>
      <c r="H382" s="69" t="s">
        <v>286</v>
      </c>
      <c r="I382" s="69" t="s">
        <v>37</v>
      </c>
      <c r="J382" s="69"/>
      <c r="K382" s="69" t="s">
        <v>38</v>
      </c>
      <c r="L382" s="69"/>
      <c r="M382" s="69"/>
      <c r="N382" s="69"/>
      <c r="O382" s="69"/>
      <c r="P382" s="69"/>
      <c r="Q382" s="74"/>
      <c r="R382" s="69" t="s">
        <v>2568</v>
      </c>
    </row>
    <row r="383" spans="1:18" ht="24" hidden="1">
      <c r="A383" s="69" t="s">
        <v>1383</v>
      </c>
      <c r="B383" s="74" t="s">
        <v>2290</v>
      </c>
      <c r="C383" s="69" t="s">
        <v>1384</v>
      </c>
      <c r="D383" s="69" t="s">
        <v>29</v>
      </c>
      <c r="E383" s="73" t="s">
        <v>3063</v>
      </c>
      <c r="F383" s="69" t="s">
        <v>47</v>
      </c>
      <c r="G383" s="69" t="s">
        <v>1242</v>
      </c>
      <c r="H383" s="69" t="s">
        <v>286</v>
      </c>
      <c r="I383" s="69" t="s">
        <v>37</v>
      </c>
      <c r="J383" s="69"/>
      <c r="K383" s="69" t="s">
        <v>38</v>
      </c>
      <c r="L383" s="69"/>
      <c r="M383" s="69"/>
      <c r="N383" s="69"/>
      <c r="O383" s="69"/>
      <c r="P383" s="69"/>
      <c r="Q383" s="74"/>
      <c r="R383" s="69" t="s">
        <v>2568</v>
      </c>
    </row>
    <row r="384" spans="1:18" ht="24" hidden="1">
      <c r="A384" s="69" t="s">
        <v>1386</v>
      </c>
      <c r="B384" s="74" t="s">
        <v>1387</v>
      </c>
      <c r="C384" s="69" t="s">
        <v>1387</v>
      </c>
      <c r="D384" s="69" t="s">
        <v>29</v>
      </c>
      <c r="E384" s="73" t="s">
        <v>3063</v>
      </c>
      <c r="F384" s="69" t="s">
        <v>47</v>
      </c>
      <c r="G384" s="69" t="s">
        <v>712</v>
      </c>
      <c r="H384" s="69" t="s">
        <v>286</v>
      </c>
      <c r="I384" s="69" t="s">
        <v>37</v>
      </c>
      <c r="J384" s="69"/>
      <c r="K384" s="69" t="s">
        <v>38</v>
      </c>
      <c r="L384" s="69"/>
      <c r="M384" s="69"/>
      <c r="N384" s="69"/>
      <c r="O384" s="69"/>
      <c r="P384" s="69"/>
      <c r="Q384" s="74"/>
      <c r="R384" s="69" t="s">
        <v>2568</v>
      </c>
    </row>
    <row r="385" spans="1:18" ht="24" hidden="1">
      <c r="A385" s="69" t="s">
        <v>1389</v>
      </c>
      <c r="B385" s="74" t="s">
        <v>1390</v>
      </c>
      <c r="C385" s="69" t="s">
        <v>1390</v>
      </c>
      <c r="D385" s="69" t="s">
        <v>29</v>
      </c>
      <c r="E385" s="73" t="s">
        <v>3063</v>
      </c>
      <c r="F385" s="69" t="s">
        <v>47</v>
      </c>
      <c r="G385" s="69" t="s">
        <v>133</v>
      </c>
      <c r="H385" s="69" t="s">
        <v>286</v>
      </c>
      <c r="I385" s="69" t="s">
        <v>37</v>
      </c>
      <c r="J385" s="69"/>
      <c r="K385" s="69" t="s">
        <v>38</v>
      </c>
      <c r="L385" s="69"/>
      <c r="M385" s="69"/>
      <c r="N385" s="69"/>
      <c r="O385" s="69"/>
      <c r="P385" s="69"/>
      <c r="Q385" s="74"/>
      <c r="R385" s="69" t="s">
        <v>2568</v>
      </c>
    </row>
    <row r="386" spans="1:18" ht="24" hidden="1">
      <c r="A386" s="69" t="s">
        <v>1392</v>
      </c>
      <c r="B386" s="74" t="s">
        <v>1393</v>
      </c>
      <c r="C386" s="69" t="s">
        <v>1393</v>
      </c>
      <c r="D386" s="69" t="s">
        <v>29</v>
      </c>
      <c r="E386" s="73" t="s">
        <v>3063</v>
      </c>
      <c r="F386" s="69" t="s">
        <v>47</v>
      </c>
      <c r="G386" s="69" t="s">
        <v>133</v>
      </c>
      <c r="H386" s="69" t="s">
        <v>286</v>
      </c>
      <c r="I386" s="69" t="s">
        <v>37</v>
      </c>
      <c r="J386" s="69"/>
      <c r="K386" s="69" t="s">
        <v>38</v>
      </c>
      <c r="L386" s="69"/>
      <c r="M386" s="69"/>
      <c r="N386" s="69"/>
      <c r="O386" s="69"/>
      <c r="P386" s="69"/>
      <c r="Q386" s="74"/>
      <c r="R386" s="69" t="s">
        <v>2568</v>
      </c>
    </row>
    <row r="387" spans="1:18" ht="24" hidden="1">
      <c r="A387" s="69" t="s">
        <v>1395</v>
      </c>
      <c r="B387" s="74" t="s">
        <v>1396</v>
      </c>
      <c r="C387" s="69" t="s">
        <v>1396</v>
      </c>
      <c r="D387" s="69" t="s">
        <v>29</v>
      </c>
      <c r="E387" s="73" t="s">
        <v>3063</v>
      </c>
      <c r="F387" s="69" t="s">
        <v>47</v>
      </c>
      <c r="G387" s="69" t="s">
        <v>133</v>
      </c>
      <c r="H387" s="69" t="s">
        <v>888</v>
      </c>
      <c r="I387" s="69" t="s">
        <v>663</v>
      </c>
      <c r="J387" s="69"/>
      <c r="K387" s="69" t="s">
        <v>664</v>
      </c>
      <c r="L387" s="69"/>
      <c r="M387" s="69"/>
      <c r="N387" s="69"/>
      <c r="O387" s="69"/>
      <c r="P387" s="69"/>
      <c r="Q387" s="74"/>
      <c r="R387" s="69" t="s">
        <v>2568</v>
      </c>
    </row>
    <row r="388" spans="1:18" ht="24" hidden="1">
      <c r="A388" s="69" t="s">
        <v>1398</v>
      </c>
      <c r="B388" s="74" t="s">
        <v>1399</v>
      </c>
      <c r="C388" s="69" t="s">
        <v>1399</v>
      </c>
      <c r="D388" s="69" t="s">
        <v>29</v>
      </c>
      <c r="E388" s="73" t="s">
        <v>3063</v>
      </c>
      <c r="F388" s="69" t="s">
        <v>47</v>
      </c>
      <c r="G388" s="69" t="s">
        <v>133</v>
      </c>
      <c r="H388" s="69" t="s">
        <v>888</v>
      </c>
      <c r="I388" s="69" t="s">
        <v>663</v>
      </c>
      <c r="J388" s="69"/>
      <c r="K388" s="69" t="s">
        <v>664</v>
      </c>
      <c r="L388" s="69"/>
      <c r="M388" s="69"/>
      <c r="N388" s="69"/>
      <c r="O388" s="69"/>
      <c r="P388" s="69"/>
      <c r="Q388" s="74"/>
      <c r="R388" s="69" t="s">
        <v>2568</v>
      </c>
    </row>
    <row r="389" spans="1:18" ht="24" hidden="1">
      <c r="A389" s="69" t="s">
        <v>1402</v>
      </c>
      <c r="B389" s="74" t="s">
        <v>1403</v>
      </c>
      <c r="C389" s="69" t="s">
        <v>1403</v>
      </c>
      <c r="D389" s="69" t="s">
        <v>29</v>
      </c>
      <c r="E389" s="73" t="s">
        <v>3063</v>
      </c>
      <c r="F389" s="69" t="s">
        <v>396</v>
      </c>
      <c r="G389" s="69" t="s">
        <v>133</v>
      </c>
      <c r="H389" s="69" t="s">
        <v>1405</v>
      </c>
      <c r="I389" s="69" t="s">
        <v>663</v>
      </c>
      <c r="J389" s="69"/>
      <c r="K389" s="69" t="s">
        <v>664</v>
      </c>
      <c r="L389" s="69"/>
      <c r="M389" s="69"/>
      <c r="N389" s="69"/>
      <c r="O389" s="69"/>
      <c r="P389" s="69"/>
      <c r="Q389" s="74"/>
      <c r="R389" s="69" t="s">
        <v>2568</v>
      </c>
    </row>
    <row r="390" spans="1:18" ht="24" hidden="1">
      <c r="A390" s="69" t="s">
        <v>1406</v>
      </c>
      <c r="B390" s="74" t="s">
        <v>1407</v>
      </c>
      <c r="C390" s="69" t="s">
        <v>1407</v>
      </c>
      <c r="D390" s="69" t="s">
        <v>29</v>
      </c>
      <c r="E390" s="73" t="s">
        <v>3063</v>
      </c>
      <c r="F390" s="69" t="s">
        <v>47</v>
      </c>
      <c r="G390" s="69" t="s">
        <v>133</v>
      </c>
      <c r="H390" s="69" t="s">
        <v>36</v>
      </c>
      <c r="I390" s="69" t="s">
        <v>37</v>
      </c>
      <c r="J390" s="69"/>
      <c r="K390" s="69" t="s">
        <v>38</v>
      </c>
      <c r="L390" s="69"/>
      <c r="M390" s="69"/>
      <c r="N390" s="69"/>
      <c r="O390" s="69"/>
      <c r="P390" s="69"/>
      <c r="Q390" s="74"/>
      <c r="R390" s="69" t="s">
        <v>2568</v>
      </c>
    </row>
    <row r="391" spans="1:18" ht="24" hidden="1">
      <c r="A391" s="69" t="s">
        <v>1409</v>
      </c>
      <c r="B391" s="74" t="s">
        <v>1410</v>
      </c>
      <c r="C391" s="69" t="s">
        <v>1410</v>
      </c>
      <c r="D391" s="69" t="s">
        <v>29</v>
      </c>
      <c r="E391" s="73" t="s">
        <v>3063</v>
      </c>
      <c r="F391" s="69" t="s">
        <v>47</v>
      </c>
      <c r="G391" s="69" t="s">
        <v>133</v>
      </c>
      <c r="H391" s="69" t="s">
        <v>888</v>
      </c>
      <c r="I391" s="69" t="s">
        <v>663</v>
      </c>
      <c r="J391" s="69"/>
      <c r="K391" s="69" t="s">
        <v>664</v>
      </c>
      <c r="L391" s="69"/>
      <c r="M391" s="69"/>
      <c r="N391" s="69"/>
      <c r="O391" s="69"/>
      <c r="P391" s="69"/>
      <c r="Q391" s="74"/>
      <c r="R391" s="69" t="s">
        <v>2565</v>
      </c>
    </row>
    <row r="392" spans="1:18" ht="24" hidden="1">
      <c r="A392" s="69" t="s">
        <v>1412</v>
      </c>
      <c r="B392" s="74" t="s">
        <v>1413</v>
      </c>
      <c r="C392" s="69" t="s">
        <v>1413</v>
      </c>
      <c r="D392" s="69" t="s">
        <v>29</v>
      </c>
      <c r="E392" s="73" t="s">
        <v>3063</v>
      </c>
      <c r="F392" s="69" t="s">
        <v>47</v>
      </c>
      <c r="G392" s="69" t="s">
        <v>133</v>
      </c>
      <c r="H392" s="69" t="s">
        <v>888</v>
      </c>
      <c r="I392" s="69" t="s">
        <v>663</v>
      </c>
      <c r="J392" s="69"/>
      <c r="K392" s="69" t="s">
        <v>664</v>
      </c>
      <c r="L392" s="69"/>
      <c r="M392" s="69"/>
      <c r="N392" s="69"/>
      <c r="O392" s="69"/>
      <c r="P392" s="69"/>
      <c r="Q392" s="74"/>
      <c r="R392" s="69" t="s">
        <v>2568</v>
      </c>
    </row>
    <row r="393" spans="1:18" ht="24" hidden="1">
      <c r="A393" s="69" t="s">
        <v>1415</v>
      </c>
      <c r="B393" s="74" t="s">
        <v>1416</v>
      </c>
      <c r="C393" s="69" t="s">
        <v>1416</v>
      </c>
      <c r="D393" s="69" t="s">
        <v>29</v>
      </c>
      <c r="E393" s="73" t="s">
        <v>3063</v>
      </c>
      <c r="F393" s="69" t="s">
        <v>396</v>
      </c>
      <c r="G393" s="69" t="s">
        <v>133</v>
      </c>
      <c r="H393" s="69" t="s">
        <v>1405</v>
      </c>
      <c r="I393" s="69" t="s">
        <v>663</v>
      </c>
      <c r="J393" s="69"/>
      <c r="K393" s="69" t="s">
        <v>664</v>
      </c>
      <c r="L393" s="69"/>
      <c r="M393" s="69"/>
      <c r="N393" s="69"/>
      <c r="O393" s="69"/>
      <c r="P393" s="69"/>
      <c r="Q393" s="74"/>
      <c r="R393" s="69" t="s">
        <v>2568</v>
      </c>
    </row>
    <row r="394" spans="1:18" ht="24" hidden="1">
      <c r="A394" s="69" t="s">
        <v>1418</v>
      </c>
      <c r="B394" s="74" t="s">
        <v>2291</v>
      </c>
      <c r="C394" s="69" t="s">
        <v>1419</v>
      </c>
      <c r="D394" s="69" t="s">
        <v>29</v>
      </c>
      <c r="E394" s="73" t="s">
        <v>3063</v>
      </c>
      <c r="F394" s="69" t="s">
        <v>396</v>
      </c>
      <c r="G394" s="69" t="s">
        <v>42</v>
      </c>
      <c r="H394" s="69" t="s">
        <v>1405</v>
      </c>
      <c r="I394" s="69" t="s">
        <v>663</v>
      </c>
      <c r="J394" s="69"/>
      <c r="K394" s="69" t="s">
        <v>664</v>
      </c>
      <c r="L394" s="69"/>
      <c r="M394" s="69"/>
      <c r="N394" s="69"/>
      <c r="O394" s="69"/>
      <c r="P394" s="69"/>
      <c r="Q394" s="74"/>
      <c r="R394" s="69" t="s">
        <v>2568</v>
      </c>
    </row>
    <row r="395" spans="1:18" ht="24" hidden="1">
      <c r="A395" s="69" t="s">
        <v>1421</v>
      </c>
      <c r="B395" s="74" t="s">
        <v>1422</v>
      </c>
      <c r="C395" s="69" t="s">
        <v>1422</v>
      </c>
      <c r="D395" s="69" t="s">
        <v>29</v>
      </c>
      <c r="E395" s="73" t="s">
        <v>3063</v>
      </c>
      <c r="F395" s="69" t="s">
        <v>47</v>
      </c>
      <c r="G395" s="69" t="s">
        <v>133</v>
      </c>
      <c r="H395" s="69" t="s">
        <v>139</v>
      </c>
      <c r="I395" s="69" t="s">
        <v>140</v>
      </c>
      <c r="J395" s="69"/>
      <c r="K395" s="69" t="s">
        <v>141</v>
      </c>
      <c r="L395" s="69"/>
      <c r="M395" s="69"/>
      <c r="N395" s="69"/>
      <c r="O395" s="69"/>
      <c r="P395" s="69"/>
      <c r="Q395" s="74"/>
      <c r="R395" s="69" t="s">
        <v>2575</v>
      </c>
    </row>
    <row r="396" spans="1:18" ht="24" hidden="1">
      <c r="A396" s="69" t="s">
        <v>1424</v>
      </c>
      <c r="B396" s="74" t="s">
        <v>1425</v>
      </c>
      <c r="C396" s="69" t="s">
        <v>1425</v>
      </c>
      <c r="D396" s="69" t="s">
        <v>29</v>
      </c>
      <c r="E396" s="73" t="s">
        <v>3063</v>
      </c>
      <c r="F396" s="69" t="s">
        <v>47</v>
      </c>
      <c r="G396" s="69" t="s">
        <v>133</v>
      </c>
      <c r="H396" s="69" t="s">
        <v>36</v>
      </c>
      <c r="I396" s="69" t="s">
        <v>37</v>
      </c>
      <c r="J396" s="69"/>
      <c r="K396" s="69" t="s">
        <v>38</v>
      </c>
      <c r="L396" s="69"/>
      <c r="M396" s="69"/>
      <c r="N396" s="69"/>
      <c r="O396" s="69"/>
      <c r="P396" s="69"/>
      <c r="Q396" s="74"/>
      <c r="R396" s="69" t="s">
        <v>2565</v>
      </c>
    </row>
    <row r="397" spans="1:18" ht="24" hidden="1">
      <c r="A397" s="69" t="s">
        <v>1427</v>
      </c>
      <c r="B397" s="74" t="s">
        <v>1428</v>
      </c>
      <c r="C397" s="69" t="s">
        <v>1428</v>
      </c>
      <c r="D397" s="69" t="s">
        <v>29</v>
      </c>
      <c r="E397" s="73" t="s">
        <v>3063</v>
      </c>
      <c r="F397" s="69" t="s">
        <v>47</v>
      </c>
      <c r="G397" s="69" t="s">
        <v>133</v>
      </c>
      <c r="H397" s="69" t="s">
        <v>36</v>
      </c>
      <c r="I397" s="69" t="s">
        <v>37</v>
      </c>
      <c r="J397" s="69"/>
      <c r="K397" s="69" t="s">
        <v>38</v>
      </c>
      <c r="L397" s="69"/>
      <c r="M397" s="69"/>
      <c r="N397" s="69"/>
      <c r="O397" s="69"/>
      <c r="P397" s="69"/>
      <c r="Q397" s="74"/>
      <c r="R397" s="69" t="s">
        <v>2568</v>
      </c>
    </row>
    <row r="398" spans="1:18" ht="24" hidden="1">
      <c r="A398" s="69" t="s">
        <v>1430</v>
      </c>
      <c r="B398" s="74" t="s">
        <v>1431</v>
      </c>
      <c r="C398" s="69" t="s">
        <v>1431</v>
      </c>
      <c r="D398" s="69" t="s">
        <v>29</v>
      </c>
      <c r="E398" s="73" t="s">
        <v>3063</v>
      </c>
      <c r="F398" s="69" t="s">
        <v>47</v>
      </c>
      <c r="G398" s="69" t="s">
        <v>133</v>
      </c>
      <c r="H398" s="69" t="s">
        <v>888</v>
      </c>
      <c r="I398" s="69" t="s">
        <v>663</v>
      </c>
      <c r="J398" s="69"/>
      <c r="K398" s="69" t="s">
        <v>664</v>
      </c>
      <c r="L398" s="69"/>
      <c r="M398" s="69"/>
      <c r="N398" s="69"/>
      <c r="O398" s="69"/>
      <c r="P398" s="69"/>
      <c r="Q398" s="74"/>
      <c r="R398" s="69" t="s">
        <v>2568</v>
      </c>
    </row>
    <row r="399" spans="1:18" ht="24" hidden="1">
      <c r="A399" s="69" t="s">
        <v>1434</v>
      </c>
      <c r="B399" s="74" t="s">
        <v>1435</v>
      </c>
      <c r="C399" s="69" t="s">
        <v>1435</v>
      </c>
      <c r="D399" s="69" t="s">
        <v>29</v>
      </c>
      <c r="E399" s="73" t="s">
        <v>3063</v>
      </c>
      <c r="F399" s="69" t="s">
        <v>47</v>
      </c>
      <c r="G399" s="69" t="s">
        <v>133</v>
      </c>
      <c r="H399" s="69" t="s">
        <v>1437</v>
      </c>
      <c r="I399" s="69" t="s">
        <v>570</v>
      </c>
      <c r="J399" s="69"/>
      <c r="K399" s="69" t="s">
        <v>141</v>
      </c>
      <c r="L399" s="69"/>
      <c r="M399" s="69"/>
      <c r="N399" s="69"/>
      <c r="O399" s="69"/>
      <c r="P399" s="69"/>
      <c r="Q399" s="74"/>
      <c r="R399" s="69" t="s">
        <v>2580</v>
      </c>
    </row>
    <row r="400" spans="1:18" ht="24" hidden="1">
      <c r="A400" s="69" t="s">
        <v>1439</v>
      </c>
      <c r="B400" s="74" t="s">
        <v>1440</v>
      </c>
      <c r="C400" s="69" t="s">
        <v>1440</v>
      </c>
      <c r="D400" s="69" t="s">
        <v>29</v>
      </c>
      <c r="E400" s="73" t="s">
        <v>3063</v>
      </c>
      <c r="F400" s="69" t="s">
        <v>308</v>
      </c>
      <c r="G400" s="69" t="s">
        <v>1442</v>
      </c>
      <c r="H400" s="69" t="s">
        <v>1443</v>
      </c>
      <c r="I400" s="69" t="s">
        <v>1444</v>
      </c>
      <c r="J400" s="69"/>
      <c r="K400" s="69" t="s">
        <v>1445</v>
      </c>
      <c r="L400" s="69"/>
      <c r="M400" s="69"/>
      <c r="N400" s="69"/>
      <c r="O400" s="69"/>
      <c r="P400" s="69"/>
      <c r="Q400" s="74"/>
      <c r="R400" s="69" t="s">
        <v>2565</v>
      </c>
    </row>
    <row r="401" spans="1:18" ht="24" hidden="1">
      <c r="A401" s="69" t="s">
        <v>1447</v>
      </c>
      <c r="B401" s="74" t="s">
        <v>1448</v>
      </c>
      <c r="C401" s="69" t="s">
        <v>1448</v>
      </c>
      <c r="D401" s="69" t="s">
        <v>29</v>
      </c>
      <c r="E401" s="73" t="s">
        <v>3063</v>
      </c>
      <c r="F401" s="69" t="s">
        <v>1450</v>
      </c>
      <c r="G401" s="69" t="s">
        <v>1450</v>
      </c>
      <c r="H401" s="69" t="s">
        <v>1451</v>
      </c>
      <c r="I401" s="69" t="s">
        <v>1452</v>
      </c>
      <c r="J401" s="69"/>
      <c r="K401" s="69" t="s">
        <v>141</v>
      </c>
      <c r="L401" s="69"/>
      <c r="M401" s="69"/>
      <c r="N401" s="69"/>
      <c r="O401" s="69"/>
      <c r="P401" s="69"/>
      <c r="Q401" s="74"/>
      <c r="R401" s="69" t="s">
        <v>2568</v>
      </c>
    </row>
    <row r="402" spans="1:18" ht="24" hidden="1">
      <c r="A402" s="69" t="s">
        <v>1453</v>
      </c>
      <c r="B402" s="74" t="s">
        <v>2292</v>
      </c>
      <c r="C402" s="69" t="s">
        <v>1454</v>
      </c>
      <c r="D402" s="69" t="s">
        <v>29</v>
      </c>
      <c r="E402" s="73" t="s">
        <v>3063</v>
      </c>
      <c r="F402" s="69" t="s">
        <v>47</v>
      </c>
      <c r="G402" s="69" t="s">
        <v>133</v>
      </c>
      <c r="H402" s="69" t="s">
        <v>181</v>
      </c>
      <c r="I402" s="69" t="s">
        <v>37</v>
      </c>
      <c r="J402" s="69"/>
      <c r="K402" s="69" t="s">
        <v>38</v>
      </c>
      <c r="L402" s="69"/>
      <c r="M402" s="69"/>
      <c r="N402" s="69"/>
      <c r="O402" s="69"/>
      <c r="P402" s="69"/>
      <c r="Q402" s="74"/>
      <c r="R402" s="69" t="s">
        <v>2565</v>
      </c>
    </row>
    <row r="403" spans="1:18" ht="24" hidden="1">
      <c r="A403" s="69" t="s">
        <v>1457</v>
      </c>
      <c r="B403" s="74" t="s">
        <v>1458</v>
      </c>
      <c r="C403" s="69" t="s">
        <v>1458</v>
      </c>
      <c r="D403" s="69" t="s">
        <v>29</v>
      </c>
      <c r="E403" s="73" t="s">
        <v>3063</v>
      </c>
      <c r="F403" s="69" t="s">
        <v>47</v>
      </c>
      <c r="G403" s="69" t="s">
        <v>133</v>
      </c>
      <c r="H403" s="69" t="s">
        <v>1460</v>
      </c>
      <c r="I403" s="69" t="s">
        <v>1075</v>
      </c>
      <c r="J403" s="69"/>
      <c r="K403" s="69" t="s">
        <v>38</v>
      </c>
      <c r="L403" s="69"/>
      <c r="M403" s="69"/>
      <c r="N403" s="69"/>
      <c r="O403" s="69"/>
      <c r="P403" s="69"/>
      <c r="Q403" s="74"/>
      <c r="R403" s="69" t="s">
        <v>2565</v>
      </c>
    </row>
    <row r="404" spans="1:18" ht="24" hidden="1">
      <c r="A404" s="69" t="s">
        <v>1461</v>
      </c>
      <c r="B404" s="74" t="s">
        <v>1462</v>
      </c>
      <c r="C404" s="69" t="s">
        <v>1462</v>
      </c>
      <c r="D404" s="69" t="s">
        <v>29</v>
      </c>
      <c r="E404" s="73" t="s">
        <v>3063</v>
      </c>
      <c r="F404" s="69" t="s">
        <v>47</v>
      </c>
      <c r="G404" s="69" t="s">
        <v>133</v>
      </c>
      <c r="H404" s="69" t="s">
        <v>161</v>
      </c>
      <c r="I404" s="69" t="s">
        <v>162</v>
      </c>
      <c r="J404" s="69"/>
      <c r="K404" s="69" t="s">
        <v>148</v>
      </c>
      <c r="L404" s="69"/>
      <c r="M404" s="69"/>
      <c r="N404" s="69"/>
      <c r="O404" s="69"/>
      <c r="P404" s="69"/>
      <c r="Q404" s="74"/>
      <c r="R404" s="69" t="s">
        <v>2568</v>
      </c>
    </row>
    <row r="405" spans="1:18" ht="24" hidden="1">
      <c r="A405" s="69" t="s">
        <v>1464</v>
      </c>
      <c r="B405" s="74" t="s">
        <v>1465</v>
      </c>
      <c r="C405" s="69" t="s">
        <v>1465</v>
      </c>
      <c r="D405" s="69" t="s">
        <v>29</v>
      </c>
      <c r="E405" s="73" t="s">
        <v>3063</v>
      </c>
      <c r="F405" s="69" t="s">
        <v>352</v>
      </c>
      <c r="G405" s="69" t="s">
        <v>133</v>
      </c>
      <c r="H405" s="69" t="s">
        <v>498</v>
      </c>
      <c r="I405" s="69" t="s">
        <v>234</v>
      </c>
      <c r="J405" s="69"/>
      <c r="K405" s="69" t="s">
        <v>141</v>
      </c>
      <c r="L405" s="69"/>
      <c r="M405" s="69"/>
      <c r="N405" s="69"/>
      <c r="O405" s="69"/>
      <c r="P405" s="69"/>
      <c r="Q405" s="74"/>
      <c r="R405" s="69" t="s">
        <v>2568</v>
      </c>
    </row>
    <row r="406" spans="1:18" ht="24" hidden="1">
      <c r="A406" s="69" t="s">
        <v>1467</v>
      </c>
      <c r="B406" s="74" t="s">
        <v>1468</v>
      </c>
      <c r="C406" s="69" t="s">
        <v>1468</v>
      </c>
      <c r="D406" s="69" t="s">
        <v>29</v>
      </c>
      <c r="E406" s="73" t="s">
        <v>3063</v>
      </c>
      <c r="F406" s="69" t="s">
        <v>47</v>
      </c>
      <c r="G406" s="69" t="s">
        <v>133</v>
      </c>
      <c r="H406" s="69" t="s">
        <v>357</v>
      </c>
      <c r="I406" s="69" t="s">
        <v>37</v>
      </c>
      <c r="J406" s="69"/>
      <c r="K406" s="69" t="s">
        <v>38</v>
      </c>
      <c r="L406" s="69"/>
      <c r="M406" s="69"/>
      <c r="N406" s="69"/>
      <c r="O406" s="69"/>
      <c r="P406" s="69"/>
      <c r="Q406" s="74"/>
      <c r="R406" s="69" t="s">
        <v>2568</v>
      </c>
    </row>
    <row r="407" spans="1:18" ht="24" hidden="1">
      <c r="A407" s="69" t="s">
        <v>1470</v>
      </c>
      <c r="B407" s="74" t="s">
        <v>1471</v>
      </c>
      <c r="C407" s="69" t="s">
        <v>1471</v>
      </c>
      <c r="D407" s="69" t="s">
        <v>29</v>
      </c>
      <c r="E407" s="73" t="s">
        <v>3063</v>
      </c>
      <c r="F407" s="69" t="s">
        <v>47</v>
      </c>
      <c r="G407" s="69" t="s">
        <v>133</v>
      </c>
      <c r="H407" s="69" t="s">
        <v>357</v>
      </c>
      <c r="I407" s="69" t="s">
        <v>37</v>
      </c>
      <c r="J407" s="69"/>
      <c r="K407" s="69" t="s">
        <v>38</v>
      </c>
      <c r="L407" s="69"/>
      <c r="M407" s="69"/>
      <c r="N407" s="69"/>
      <c r="O407" s="69"/>
      <c r="P407" s="69"/>
      <c r="Q407" s="74"/>
      <c r="R407" s="69" t="s">
        <v>2568</v>
      </c>
    </row>
    <row r="408" spans="1:18" ht="24" hidden="1">
      <c r="A408" s="69" t="s">
        <v>1474</v>
      </c>
      <c r="B408" s="74" t="s">
        <v>1475</v>
      </c>
      <c r="C408" s="69" t="s">
        <v>1475</v>
      </c>
      <c r="D408" s="69" t="s">
        <v>29</v>
      </c>
      <c r="E408" s="73" t="s">
        <v>3063</v>
      </c>
      <c r="F408" s="69" t="s">
        <v>1254</v>
      </c>
      <c r="G408" s="69" t="s">
        <v>1477</v>
      </c>
      <c r="H408" s="69" t="s">
        <v>1478</v>
      </c>
      <c r="I408" s="69" t="s">
        <v>1479</v>
      </c>
      <c r="J408" s="69"/>
      <c r="K408" s="69" t="s">
        <v>141</v>
      </c>
      <c r="L408" s="69"/>
      <c r="M408" s="69"/>
      <c r="N408" s="69"/>
      <c r="O408" s="69"/>
      <c r="P408" s="69"/>
      <c r="Q408" s="74"/>
      <c r="R408" s="69" t="s">
        <v>2565</v>
      </c>
    </row>
    <row r="409" spans="1:18" ht="24" hidden="1">
      <c r="A409" s="69" t="s">
        <v>1480</v>
      </c>
      <c r="B409" s="74" t="s">
        <v>1481</v>
      </c>
      <c r="C409" s="69" t="s">
        <v>1481</v>
      </c>
      <c r="D409" s="69" t="s">
        <v>29</v>
      </c>
      <c r="E409" s="73" t="s">
        <v>3063</v>
      </c>
      <c r="F409" s="69" t="s">
        <v>1254</v>
      </c>
      <c r="G409" s="69" t="s">
        <v>1477</v>
      </c>
      <c r="H409" s="69" t="s">
        <v>1478</v>
      </c>
      <c r="I409" s="69" t="s">
        <v>1479</v>
      </c>
      <c r="J409" s="69"/>
      <c r="K409" s="69" t="s">
        <v>141</v>
      </c>
      <c r="L409" s="69"/>
      <c r="M409" s="69"/>
      <c r="N409" s="69"/>
      <c r="O409" s="69"/>
      <c r="P409" s="69"/>
      <c r="Q409" s="74"/>
      <c r="R409" s="69" t="s">
        <v>2565</v>
      </c>
    </row>
    <row r="410" spans="1:18" ht="24" hidden="1">
      <c r="A410" s="69" t="s">
        <v>1484</v>
      </c>
      <c r="B410" s="74" t="s">
        <v>1485</v>
      </c>
      <c r="C410" s="69" t="s">
        <v>1485</v>
      </c>
      <c r="D410" s="69" t="s">
        <v>29</v>
      </c>
      <c r="E410" s="73" t="s">
        <v>3063</v>
      </c>
      <c r="F410" s="69" t="s">
        <v>308</v>
      </c>
      <c r="G410" s="69" t="s">
        <v>133</v>
      </c>
      <c r="H410" s="69" t="s">
        <v>1487</v>
      </c>
      <c r="I410" s="69" t="s">
        <v>663</v>
      </c>
      <c r="J410" s="69"/>
      <c r="K410" s="69" t="s">
        <v>664</v>
      </c>
      <c r="L410" s="69"/>
      <c r="M410" s="69"/>
      <c r="N410" s="69"/>
      <c r="O410" s="69"/>
      <c r="P410" s="69"/>
      <c r="Q410" s="74"/>
      <c r="R410" s="69" t="s">
        <v>2565</v>
      </c>
    </row>
    <row r="411" spans="1:18" ht="24" hidden="1">
      <c r="A411" s="69" t="s">
        <v>1488</v>
      </c>
      <c r="B411" s="74" t="s">
        <v>1489</v>
      </c>
      <c r="C411" s="69" t="s">
        <v>1489</v>
      </c>
      <c r="D411" s="69" t="s">
        <v>29</v>
      </c>
      <c r="E411" s="73" t="s">
        <v>3063</v>
      </c>
      <c r="F411" s="69" t="s">
        <v>308</v>
      </c>
      <c r="G411" s="69" t="s">
        <v>133</v>
      </c>
      <c r="H411" s="69" t="s">
        <v>1487</v>
      </c>
      <c r="I411" s="69" t="s">
        <v>663</v>
      </c>
      <c r="J411" s="69"/>
      <c r="K411" s="69" t="s">
        <v>664</v>
      </c>
      <c r="L411" s="69"/>
      <c r="M411" s="69"/>
      <c r="N411" s="69"/>
      <c r="O411" s="69"/>
      <c r="P411" s="69"/>
      <c r="Q411" s="74"/>
      <c r="R411" s="69" t="s">
        <v>2565</v>
      </c>
    </row>
    <row r="412" spans="1:18" ht="24" hidden="1">
      <c r="A412" s="69" t="s">
        <v>1491</v>
      </c>
      <c r="B412" s="74" t="s">
        <v>1492</v>
      </c>
      <c r="C412" s="69" t="s">
        <v>1492</v>
      </c>
      <c r="D412" s="69" t="s">
        <v>29</v>
      </c>
      <c r="E412" s="73" t="s">
        <v>3063</v>
      </c>
      <c r="F412" s="69" t="s">
        <v>308</v>
      </c>
      <c r="G412" s="69" t="s">
        <v>133</v>
      </c>
      <c r="H412" s="69" t="s">
        <v>1487</v>
      </c>
      <c r="I412" s="69" t="s">
        <v>663</v>
      </c>
      <c r="J412" s="69"/>
      <c r="K412" s="69" t="s">
        <v>664</v>
      </c>
      <c r="L412" s="69"/>
      <c r="M412" s="69"/>
      <c r="N412" s="69"/>
      <c r="O412" s="69"/>
      <c r="P412" s="69"/>
      <c r="Q412" s="74"/>
      <c r="R412" s="69" t="s">
        <v>2565</v>
      </c>
    </row>
    <row r="413" spans="1:18" ht="24" hidden="1">
      <c r="A413" s="69" t="s">
        <v>1494</v>
      </c>
      <c r="B413" s="74" t="s">
        <v>1495</v>
      </c>
      <c r="C413" s="69" t="s">
        <v>1495</v>
      </c>
      <c r="D413" s="69" t="s">
        <v>29</v>
      </c>
      <c r="E413" s="73" t="s">
        <v>3063</v>
      </c>
      <c r="F413" s="69" t="s">
        <v>308</v>
      </c>
      <c r="G413" s="69" t="s">
        <v>133</v>
      </c>
      <c r="H413" s="69" t="s">
        <v>1487</v>
      </c>
      <c r="I413" s="69" t="s">
        <v>663</v>
      </c>
      <c r="J413" s="69"/>
      <c r="K413" s="69" t="s">
        <v>664</v>
      </c>
      <c r="L413" s="69"/>
      <c r="M413" s="69"/>
      <c r="N413" s="69"/>
      <c r="O413" s="69"/>
      <c r="P413" s="69"/>
      <c r="Q413" s="74"/>
      <c r="R413" s="69" t="s">
        <v>2565</v>
      </c>
    </row>
    <row r="414" spans="1:18" ht="24" hidden="1">
      <c r="A414" s="69" t="s">
        <v>1497</v>
      </c>
      <c r="B414" s="74" t="s">
        <v>1498</v>
      </c>
      <c r="C414" s="69" t="s">
        <v>1498</v>
      </c>
      <c r="D414" s="69" t="s">
        <v>29</v>
      </c>
      <c r="E414" s="73" t="s">
        <v>3063</v>
      </c>
      <c r="F414" s="69" t="s">
        <v>308</v>
      </c>
      <c r="G414" s="69" t="s">
        <v>133</v>
      </c>
      <c r="H414" s="69" t="s">
        <v>1487</v>
      </c>
      <c r="I414" s="69" t="s">
        <v>663</v>
      </c>
      <c r="J414" s="69"/>
      <c r="K414" s="69" t="s">
        <v>664</v>
      </c>
      <c r="L414" s="69"/>
      <c r="M414" s="69"/>
      <c r="N414" s="69"/>
      <c r="O414" s="69"/>
      <c r="P414" s="69"/>
      <c r="Q414" s="74"/>
      <c r="R414" s="69" t="s">
        <v>2565</v>
      </c>
    </row>
    <row r="415" spans="1:18" ht="24" hidden="1">
      <c r="A415" s="69" t="s">
        <v>1499</v>
      </c>
      <c r="B415" s="74" t="s">
        <v>805</v>
      </c>
      <c r="C415" s="69" t="s">
        <v>805</v>
      </c>
      <c r="D415" s="69" t="s">
        <v>29</v>
      </c>
      <c r="E415" s="73" t="s">
        <v>3063</v>
      </c>
      <c r="F415" s="69" t="s">
        <v>42</v>
      </c>
      <c r="G415" s="69" t="s">
        <v>133</v>
      </c>
      <c r="H415" s="69" t="s">
        <v>569</v>
      </c>
      <c r="I415" s="69" t="s">
        <v>570</v>
      </c>
      <c r="J415" s="69"/>
      <c r="K415" s="69" t="s">
        <v>141</v>
      </c>
      <c r="L415" s="69"/>
      <c r="M415" s="69"/>
      <c r="N415" s="69"/>
      <c r="O415" s="69"/>
      <c r="P415" s="69"/>
      <c r="Q415" s="74"/>
      <c r="R415" s="69" t="s">
        <v>2565</v>
      </c>
    </row>
    <row r="416" spans="1:18" ht="24" hidden="1">
      <c r="A416" s="69" t="s">
        <v>1501</v>
      </c>
      <c r="B416" s="74" t="s">
        <v>805</v>
      </c>
      <c r="C416" s="69" t="s">
        <v>805</v>
      </c>
      <c r="D416" s="69" t="s">
        <v>29</v>
      </c>
      <c r="E416" s="73" t="s">
        <v>3063</v>
      </c>
      <c r="F416" s="69" t="s">
        <v>42</v>
      </c>
      <c r="G416" s="69" t="s">
        <v>133</v>
      </c>
      <c r="H416" s="69" t="s">
        <v>569</v>
      </c>
      <c r="I416" s="69" t="s">
        <v>570</v>
      </c>
      <c r="J416" s="69"/>
      <c r="K416" s="69" t="s">
        <v>141</v>
      </c>
      <c r="L416" s="69"/>
      <c r="M416" s="69"/>
      <c r="N416" s="69"/>
      <c r="O416" s="69"/>
      <c r="P416" s="69"/>
      <c r="Q416" s="74"/>
      <c r="R416" s="69" t="s">
        <v>2568</v>
      </c>
    </row>
    <row r="417" spans="1:18" ht="24" hidden="1">
      <c r="A417" s="69" t="s">
        <v>1503</v>
      </c>
      <c r="B417" s="74" t="s">
        <v>2293</v>
      </c>
      <c r="C417" s="69" t="s">
        <v>1504</v>
      </c>
      <c r="D417" s="69" t="s">
        <v>29</v>
      </c>
      <c r="E417" s="73" t="s">
        <v>3063</v>
      </c>
      <c r="F417" s="69" t="s">
        <v>47</v>
      </c>
      <c r="G417" s="69" t="s">
        <v>133</v>
      </c>
      <c r="H417" s="69" t="s">
        <v>155</v>
      </c>
      <c r="I417" s="69" t="s">
        <v>755</v>
      </c>
      <c r="J417" s="69"/>
      <c r="K417" s="69" t="s">
        <v>141</v>
      </c>
      <c r="L417" s="69"/>
      <c r="M417" s="69"/>
      <c r="N417" s="69"/>
      <c r="O417" s="69"/>
      <c r="P417" s="69"/>
      <c r="Q417" s="74"/>
      <c r="R417" s="69" t="s">
        <v>2580</v>
      </c>
    </row>
    <row r="418" spans="1:18" ht="24" hidden="1">
      <c r="A418" s="69" t="s">
        <v>1506</v>
      </c>
      <c r="B418" s="74" t="s">
        <v>1507</v>
      </c>
      <c r="C418" s="69" t="s">
        <v>1507</v>
      </c>
      <c r="D418" s="69" t="s">
        <v>29</v>
      </c>
      <c r="E418" s="73" t="s">
        <v>3063</v>
      </c>
      <c r="F418" s="69" t="s">
        <v>47</v>
      </c>
      <c r="G418" s="69" t="s">
        <v>1509</v>
      </c>
      <c r="H418" s="69" t="s">
        <v>155</v>
      </c>
      <c r="I418" s="69" t="s">
        <v>755</v>
      </c>
      <c r="J418" s="69"/>
      <c r="K418" s="69" t="s">
        <v>141</v>
      </c>
      <c r="L418" s="69"/>
      <c r="M418" s="69"/>
      <c r="N418" s="69"/>
      <c r="O418" s="69"/>
      <c r="P418" s="69"/>
      <c r="Q418" s="74"/>
      <c r="R418" s="69" t="s">
        <v>2580</v>
      </c>
    </row>
    <row r="419" spans="1:18" ht="24" hidden="1">
      <c r="A419" s="69" t="s">
        <v>1510</v>
      </c>
      <c r="B419" s="74" t="s">
        <v>1511</v>
      </c>
      <c r="C419" s="69" t="s">
        <v>1511</v>
      </c>
      <c r="D419" s="69" t="s">
        <v>29</v>
      </c>
      <c r="E419" s="73" t="s">
        <v>3063</v>
      </c>
      <c r="F419" s="69" t="s">
        <v>47</v>
      </c>
      <c r="G419" s="69" t="s">
        <v>1509</v>
      </c>
      <c r="H419" s="69" t="s">
        <v>155</v>
      </c>
      <c r="I419" s="69" t="s">
        <v>755</v>
      </c>
      <c r="J419" s="69"/>
      <c r="K419" s="69" t="s">
        <v>141</v>
      </c>
      <c r="L419" s="69"/>
      <c r="M419" s="69"/>
      <c r="N419" s="69"/>
      <c r="O419" s="69"/>
      <c r="P419" s="69"/>
      <c r="Q419" s="74"/>
      <c r="R419" s="69" t="s">
        <v>2580</v>
      </c>
    </row>
    <row r="420" spans="1:18" ht="24" hidden="1">
      <c r="A420" s="69" t="s">
        <v>1513</v>
      </c>
      <c r="B420" s="74" t="s">
        <v>1514</v>
      </c>
      <c r="C420" s="69" t="s">
        <v>1514</v>
      </c>
      <c r="D420" s="69" t="s">
        <v>29</v>
      </c>
      <c r="E420" s="73" t="s">
        <v>3063</v>
      </c>
      <c r="F420" s="69" t="s">
        <v>47</v>
      </c>
      <c r="G420" s="69" t="s">
        <v>1509</v>
      </c>
      <c r="H420" s="69" t="s">
        <v>155</v>
      </c>
      <c r="I420" s="69" t="s">
        <v>755</v>
      </c>
      <c r="J420" s="69"/>
      <c r="K420" s="69" t="s">
        <v>141</v>
      </c>
      <c r="L420" s="69"/>
      <c r="M420" s="69"/>
      <c r="N420" s="69"/>
      <c r="O420" s="69"/>
      <c r="P420" s="69"/>
      <c r="Q420" s="74"/>
      <c r="R420" s="69" t="s">
        <v>2580</v>
      </c>
    </row>
    <row r="421" spans="1:18" ht="24" hidden="1">
      <c r="A421" s="69" t="s">
        <v>1516</v>
      </c>
      <c r="B421" s="74" t="s">
        <v>2294</v>
      </c>
      <c r="C421" s="69" t="s">
        <v>1517</v>
      </c>
      <c r="D421" s="69" t="s">
        <v>29</v>
      </c>
      <c r="E421" s="73" t="s">
        <v>3063</v>
      </c>
      <c r="F421" s="69" t="s">
        <v>292</v>
      </c>
      <c r="G421" s="69" t="s">
        <v>133</v>
      </c>
      <c r="H421" s="69" t="s">
        <v>498</v>
      </c>
      <c r="I421" s="69" t="s">
        <v>234</v>
      </c>
      <c r="J421" s="69"/>
      <c r="K421" s="69" t="s">
        <v>141</v>
      </c>
      <c r="L421" s="69"/>
      <c r="M421" s="69"/>
      <c r="N421" s="69"/>
      <c r="O421" s="69"/>
      <c r="P421" s="69"/>
      <c r="Q421" s="74"/>
      <c r="R421" s="69" t="s">
        <v>2568</v>
      </c>
    </row>
    <row r="422" spans="1:18" ht="24" hidden="1">
      <c r="A422" s="69" t="s">
        <v>1520</v>
      </c>
      <c r="B422" s="74" t="s">
        <v>1521</v>
      </c>
      <c r="C422" s="69" t="s">
        <v>1521</v>
      </c>
      <c r="D422" s="69" t="s">
        <v>29</v>
      </c>
      <c r="E422" s="73" t="s">
        <v>3063</v>
      </c>
      <c r="F422" s="69" t="s">
        <v>1523</v>
      </c>
      <c r="G422" s="69" t="s">
        <v>712</v>
      </c>
      <c r="H422" s="69" t="s">
        <v>1524</v>
      </c>
      <c r="I422" s="69" t="s">
        <v>234</v>
      </c>
      <c r="J422" s="69"/>
      <c r="K422" s="69" t="s">
        <v>141</v>
      </c>
      <c r="L422" s="69"/>
      <c r="M422" s="69"/>
      <c r="N422" s="69"/>
      <c r="O422" s="69"/>
      <c r="P422" s="69"/>
      <c r="Q422" s="74"/>
      <c r="R422" s="69" t="s">
        <v>2565</v>
      </c>
    </row>
    <row r="423" spans="1:18" ht="24" hidden="1">
      <c r="A423" s="69" t="s">
        <v>1525</v>
      </c>
      <c r="B423" s="74" t="s">
        <v>1526</v>
      </c>
      <c r="C423" s="69" t="s">
        <v>1526</v>
      </c>
      <c r="D423" s="69" t="s">
        <v>29</v>
      </c>
      <c r="E423" s="73" t="s">
        <v>3063</v>
      </c>
      <c r="F423" s="69" t="s">
        <v>1254</v>
      </c>
      <c r="G423" s="69" t="s">
        <v>1242</v>
      </c>
      <c r="H423" s="69" t="s">
        <v>842</v>
      </c>
      <c r="I423" s="69" t="s">
        <v>234</v>
      </c>
      <c r="J423" s="69"/>
      <c r="K423" s="69" t="s">
        <v>141</v>
      </c>
      <c r="L423" s="69"/>
      <c r="M423" s="69"/>
      <c r="N423" s="69"/>
      <c r="O423" s="69"/>
      <c r="P423" s="69"/>
      <c r="Q423" s="74"/>
      <c r="R423" s="69" t="s">
        <v>2568</v>
      </c>
    </row>
    <row r="424" spans="1:18" ht="24" hidden="1">
      <c r="A424" s="69" t="s">
        <v>1528</v>
      </c>
      <c r="B424" s="74" t="s">
        <v>2295</v>
      </c>
      <c r="C424" s="69" t="s">
        <v>1529</v>
      </c>
      <c r="D424" s="69" t="s">
        <v>29</v>
      </c>
      <c r="E424" s="73" t="s">
        <v>3063</v>
      </c>
      <c r="F424" s="69" t="s">
        <v>1477</v>
      </c>
      <c r="G424" s="69" t="s">
        <v>133</v>
      </c>
      <c r="H424" s="69" t="s">
        <v>1405</v>
      </c>
      <c r="I424" s="69" t="s">
        <v>663</v>
      </c>
      <c r="J424" s="69"/>
      <c r="K424" s="69" t="s">
        <v>664</v>
      </c>
      <c r="L424" s="69"/>
      <c r="M424" s="69"/>
      <c r="N424" s="69"/>
      <c r="O424" s="69"/>
      <c r="P424" s="69"/>
      <c r="Q424" s="74"/>
      <c r="R424" s="69" t="s">
        <v>2565</v>
      </c>
    </row>
    <row r="425" spans="1:18" ht="24" hidden="1">
      <c r="A425" s="69" t="s">
        <v>1597</v>
      </c>
      <c r="B425" s="74" t="s">
        <v>1598</v>
      </c>
      <c r="C425" s="69" t="s">
        <v>1598</v>
      </c>
      <c r="D425" s="69" t="s">
        <v>29</v>
      </c>
      <c r="E425" s="73" t="s">
        <v>3063</v>
      </c>
      <c r="F425" s="69" t="s">
        <v>47</v>
      </c>
      <c r="G425" s="69" t="s">
        <v>133</v>
      </c>
      <c r="H425" s="69" t="s">
        <v>1600</v>
      </c>
      <c r="I425" s="69" t="s">
        <v>1601</v>
      </c>
      <c r="J425" s="69"/>
      <c r="K425" s="69" t="s">
        <v>148</v>
      </c>
      <c r="L425" s="69"/>
      <c r="M425" s="69"/>
      <c r="N425" s="69"/>
      <c r="O425" s="69"/>
      <c r="P425" s="69"/>
      <c r="Q425" s="74"/>
      <c r="R425" s="69" t="s">
        <v>2568</v>
      </c>
    </row>
    <row r="426" spans="1:18" ht="24" hidden="1">
      <c r="A426" s="69" t="s">
        <v>1614</v>
      </c>
      <c r="B426" s="74" t="s">
        <v>1615</v>
      </c>
      <c r="C426" s="69" t="s">
        <v>1615</v>
      </c>
      <c r="D426" s="69" t="s">
        <v>29</v>
      </c>
      <c r="E426" s="73" t="s">
        <v>3066</v>
      </c>
      <c r="F426" s="69" t="s">
        <v>703</v>
      </c>
      <c r="G426" s="69" t="s">
        <v>35</v>
      </c>
      <c r="H426" s="69" t="s">
        <v>528</v>
      </c>
      <c r="I426" s="69" t="s">
        <v>234</v>
      </c>
      <c r="J426" s="69"/>
      <c r="K426" s="69" t="s">
        <v>141</v>
      </c>
      <c r="L426" s="69"/>
      <c r="M426" s="69"/>
      <c r="N426" s="69"/>
      <c r="O426" s="69"/>
      <c r="P426" s="69"/>
      <c r="Q426" s="74"/>
      <c r="R426" s="69" t="s">
        <v>2575</v>
      </c>
    </row>
    <row r="427" spans="1:18" ht="24" hidden="1">
      <c r="A427" s="69" t="s">
        <v>1621</v>
      </c>
      <c r="B427" s="74" t="s">
        <v>1622</v>
      </c>
      <c r="C427" s="69" t="s">
        <v>1622</v>
      </c>
      <c r="D427" s="69" t="s">
        <v>29</v>
      </c>
      <c r="E427" s="73" t="s">
        <v>3066</v>
      </c>
      <c r="F427" s="69" t="s">
        <v>703</v>
      </c>
      <c r="G427" s="69" t="s">
        <v>35</v>
      </c>
      <c r="H427" s="69" t="s">
        <v>564</v>
      </c>
      <c r="I427" s="69" t="s">
        <v>234</v>
      </c>
      <c r="J427" s="69"/>
      <c r="K427" s="69" t="s">
        <v>141</v>
      </c>
      <c r="L427" s="69"/>
      <c r="M427" s="69"/>
      <c r="N427" s="69"/>
      <c r="O427" s="69"/>
      <c r="P427" s="69"/>
      <c r="Q427" s="74"/>
      <c r="R427" s="69" t="s">
        <v>2580</v>
      </c>
    </row>
    <row r="428" spans="1:18" ht="24" hidden="1">
      <c r="A428" s="69" t="s">
        <v>1727</v>
      </c>
      <c r="B428" s="74" t="s">
        <v>1728</v>
      </c>
      <c r="C428" s="69" t="s">
        <v>1728</v>
      </c>
      <c r="D428" s="69" t="s">
        <v>29</v>
      </c>
      <c r="E428" s="73" t="s">
        <v>3066</v>
      </c>
      <c r="F428" s="69" t="s">
        <v>703</v>
      </c>
      <c r="G428" s="69" t="s">
        <v>35</v>
      </c>
      <c r="H428" s="69" t="s">
        <v>528</v>
      </c>
      <c r="I428" s="69" t="s">
        <v>234</v>
      </c>
      <c r="J428" s="69"/>
      <c r="K428" s="69" t="s">
        <v>141</v>
      </c>
      <c r="L428" s="69"/>
      <c r="M428" s="69"/>
      <c r="N428" s="69"/>
      <c r="O428" s="69"/>
      <c r="P428" s="69"/>
      <c r="Q428" s="74"/>
      <c r="R428" s="69" t="s">
        <v>2575</v>
      </c>
    </row>
    <row r="429" spans="1:18" ht="24" hidden="1">
      <c r="A429" s="69" t="s">
        <v>1731</v>
      </c>
      <c r="B429" s="74" t="s">
        <v>2312</v>
      </c>
      <c r="C429" s="69" t="s">
        <v>1732</v>
      </c>
      <c r="D429" s="69" t="s">
        <v>29</v>
      </c>
      <c r="E429" s="73" t="s">
        <v>3066</v>
      </c>
      <c r="F429" s="69" t="s">
        <v>703</v>
      </c>
      <c r="G429" s="69" t="s">
        <v>35</v>
      </c>
      <c r="H429" s="69" t="s">
        <v>1734</v>
      </c>
      <c r="I429" s="69" t="s">
        <v>234</v>
      </c>
      <c r="J429" s="69"/>
      <c r="K429" s="69" t="s">
        <v>141</v>
      </c>
      <c r="L429" s="69"/>
      <c r="M429" s="69"/>
      <c r="N429" s="69"/>
      <c r="O429" s="69"/>
      <c r="P429" s="69"/>
      <c r="Q429" s="74"/>
      <c r="R429" s="69" t="s">
        <v>2580</v>
      </c>
    </row>
    <row r="430" spans="1:18" ht="24" hidden="1">
      <c r="A430" s="69" t="s">
        <v>1735</v>
      </c>
      <c r="B430" s="74" t="s">
        <v>1736</v>
      </c>
      <c r="C430" s="69" t="s">
        <v>1736</v>
      </c>
      <c r="D430" s="69" t="s">
        <v>29</v>
      </c>
      <c r="E430" s="73" t="s">
        <v>3066</v>
      </c>
      <c r="F430" s="69" t="s">
        <v>703</v>
      </c>
      <c r="G430" s="69" t="s">
        <v>35</v>
      </c>
      <c r="H430" s="69" t="s">
        <v>1734</v>
      </c>
      <c r="I430" s="69" t="s">
        <v>234</v>
      </c>
      <c r="J430" s="69"/>
      <c r="K430" s="69" t="s">
        <v>141</v>
      </c>
      <c r="L430" s="69"/>
      <c r="M430" s="69"/>
      <c r="N430" s="69"/>
      <c r="O430" s="69"/>
      <c r="P430" s="69"/>
      <c r="Q430" s="74"/>
      <c r="R430" s="69" t="s">
        <v>2580</v>
      </c>
    </row>
    <row r="431" spans="1:18" ht="24" hidden="1">
      <c r="A431" s="69" t="s">
        <v>1738</v>
      </c>
      <c r="B431" s="74" t="s">
        <v>1739</v>
      </c>
      <c r="C431" s="69" t="s">
        <v>1739</v>
      </c>
      <c r="D431" s="69" t="s">
        <v>29</v>
      </c>
      <c r="E431" s="73" t="s">
        <v>3066</v>
      </c>
      <c r="F431" s="69" t="s">
        <v>703</v>
      </c>
      <c r="G431" s="69" t="s">
        <v>35</v>
      </c>
      <c r="H431" s="69" t="s">
        <v>1734</v>
      </c>
      <c r="I431" s="69" t="s">
        <v>234</v>
      </c>
      <c r="J431" s="69"/>
      <c r="K431" s="69" t="s">
        <v>141</v>
      </c>
      <c r="L431" s="69"/>
      <c r="M431" s="69"/>
      <c r="N431" s="69"/>
      <c r="O431" s="69"/>
      <c r="P431" s="69"/>
      <c r="Q431" s="74"/>
      <c r="R431" s="69" t="s">
        <v>2580</v>
      </c>
    </row>
    <row r="432" spans="1:18" ht="24" hidden="1">
      <c r="A432" s="69" t="s">
        <v>1741</v>
      </c>
      <c r="B432" s="74" t="s">
        <v>2313</v>
      </c>
      <c r="C432" s="69" t="s">
        <v>1742</v>
      </c>
      <c r="D432" s="69" t="s">
        <v>29</v>
      </c>
      <c r="E432" s="73" t="s">
        <v>3066</v>
      </c>
      <c r="F432" s="69" t="s">
        <v>703</v>
      </c>
      <c r="G432" s="69" t="s">
        <v>35</v>
      </c>
      <c r="H432" s="69" t="s">
        <v>1734</v>
      </c>
      <c r="I432" s="69" t="s">
        <v>234</v>
      </c>
      <c r="J432" s="69"/>
      <c r="K432" s="69" t="s">
        <v>141</v>
      </c>
      <c r="L432" s="69"/>
      <c r="M432" s="69"/>
      <c r="N432" s="69"/>
      <c r="O432" s="69"/>
      <c r="P432" s="69"/>
      <c r="Q432" s="74"/>
      <c r="R432" s="69" t="s">
        <v>2580</v>
      </c>
    </row>
    <row r="433" spans="1:18" ht="24" hidden="1">
      <c r="A433" s="69" t="s">
        <v>1744</v>
      </c>
      <c r="B433" s="74" t="s">
        <v>1745</v>
      </c>
      <c r="C433" s="69" t="s">
        <v>1745</v>
      </c>
      <c r="D433" s="69" t="s">
        <v>29</v>
      </c>
      <c r="E433" s="73" t="s">
        <v>3066</v>
      </c>
      <c r="F433" s="69" t="s">
        <v>703</v>
      </c>
      <c r="G433" s="69" t="s">
        <v>35</v>
      </c>
      <c r="H433" s="69" t="s">
        <v>1734</v>
      </c>
      <c r="I433" s="69" t="s">
        <v>234</v>
      </c>
      <c r="J433" s="69"/>
      <c r="K433" s="69" t="s">
        <v>141</v>
      </c>
      <c r="L433" s="69"/>
      <c r="M433" s="69"/>
      <c r="N433" s="69"/>
      <c r="O433" s="69"/>
      <c r="P433" s="69"/>
      <c r="Q433" s="74"/>
      <c r="R433" s="69" t="s">
        <v>2580</v>
      </c>
    </row>
    <row r="434" spans="1:18" ht="24" hidden="1">
      <c r="A434" s="69" t="s">
        <v>1747</v>
      </c>
      <c r="B434" s="74" t="s">
        <v>1748</v>
      </c>
      <c r="C434" s="69" t="s">
        <v>1748</v>
      </c>
      <c r="D434" s="69" t="s">
        <v>29</v>
      </c>
      <c r="E434" s="73" t="s">
        <v>3066</v>
      </c>
      <c r="F434" s="69" t="s">
        <v>703</v>
      </c>
      <c r="G434" s="69" t="s">
        <v>1750</v>
      </c>
      <c r="H434" s="69" t="s">
        <v>357</v>
      </c>
      <c r="I434" s="69" t="s">
        <v>37</v>
      </c>
      <c r="J434" s="69"/>
      <c r="K434" s="69" t="s">
        <v>38</v>
      </c>
      <c r="L434" s="69"/>
      <c r="M434" s="69"/>
      <c r="N434" s="69"/>
      <c r="O434" s="69"/>
      <c r="P434" s="69"/>
      <c r="Q434" s="74"/>
      <c r="R434" s="69" t="s">
        <v>2575</v>
      </c>
    </row>
    <row r="435" spans="1:18" ht="24" hidden="1">
      <c r="A435" s="69" t="s">
        <v>1781</v>
      </c>
      <c r="B435" s="74" t="s">
        <v>1782</v>
      </c>
      <c r="C435" s="69" t="s">
        <v>1782</v>
      </c>
      <c r="D435" s="69" t="s">
        <v>29</v>
      </c>
      <c r="E435" s="73" t="s">
        <v>3066</v>
      </c>
      <c r="F435" s="69" t="s">
        <v>703</v>
      </c>
      <c r="G435" s="69" t="s">
        <v>35</v>
      </c>
      <c r="H435" s="69" t="s">
        <v>256</v>
      </c>
      <c r="I435" s="69" t="s">
        <v>234</v>
      </c>
      <c r="J435" s="69"/>
      <c r="K435" s="69" t="s">
        <v>141</v>
      </c>
      <c r="L435" s="69"/>
      <c r="M435" s="69"/>
      <c r="N435" s="69"/>
      <c r="O435" s="69"/>
      <c r="P435" s="69"/>
      <c r="Q435" s="74"/>
      <c r="R435" s="69" t="s">
        <v>2580</v>
      </c>
    </row>
    <row r="436" spans="1:18" ht="24" hidden="1">
      <c r="A436" s="69" t="s">
        <v>1793</v>
      </c>
      <c r="B436" s="74" t="s">
        <v>1794</v>
      </c>
      <c r="C436" s="69" t="s">
        <v>1794</v>
      </c>
      <c r="D436" s="69" t="s">
        <v>29</v>
      </c>
      <c r="E436" s="73" t="s">
        <v>3066</v>
      </c>
      <c r="F436" s="69" t="s">
        <v>703</v>
      </c>
      <c r="G436" s="69" t="s">
        <v>35</v>
      </c>
      <c r="H436" s="69" t="s">
        <v>1796</v>
      </c>
      <c r="I436" s="69" t="s">
        <v>663</v>
      </c>
      <c r="J436" s="69"/>
      <c r="K436" s="69" t="s">
        <v>664</v>
      </c>
      <c r="L436" s="69"/>
      <c r="M436" s="69"/>
      <c r="N436" s="69"/>
      <c r="O436" s="69"/>
      <c r="P436" s="69"/>
      <c r="Q436" s="74"/>
      <c r="R436" s="69" t="s">
        <v>2575</v>
      </c>
    </row>
    <row r="437" spans="1:18" ht="24" hidden="1">
      <c r="A437" s="69" t="s">
        <v>1888</v>
      </c>
      <c r="B437" s="74" t="s">
        <v>1889</v>
      </c>
      <c r="C437" s="69" t="s">
        <v>1889</v>
      </c>
      <c r="D437" s="69" t="s">
        <v>29</v>
      </c>
      <c r="E437" s="73" t="s">
        <v>3066</v>
      </c>
      <c r="F437" s="69" t="s">
        <v>1663</v>
      </c>
      <c r="G437" s="69" t="s">
        <v>35</v>
      </c>
      <c r="H437" s="69" t="s">
        <v>1891</v>
      </c>
      <c r="I437" s="69" t="s">
        <v>1892</v>
      </c>
      <c r="J437" s="69"/>
      <c r="K437" s="69" t="s">
        <v>58</v>
      </c>
      <c r="L437" s="69"/>
      <c r="M437" s="69"/>
      <c r="N437" s="69"/>
      <c r="O437" s="69"/>
      <c r="P437" s="69"/>
      <c r="Q437" s="74"/>
      <c r="R437" s="69" t="s">
        <v>2580</v>
      </c>
    </row>
    <row r="438" spans="1:18" ht="24" hidden="1">
      <c r="A438" s="69" t="s">
        <v>1893</v>
      </c>
      <c r="B438" s="74" t="s">
        <v>1894</v>
      </c>
      <c r="C438" s="69" t="s">
        <v>1894</v>
      </c>
      <c r="D438" s="69" t="s">
        <v>29</v>
      </c>
      <c r="E438" s="73" t="s">
        <v>3066</v>
      </c>
      <c r="F438" s="69" t="s">
        <v>1663</v>
      </c>
      <c r="G438" s="69" t="s">
        <v>35</v>
      </c>
      <c r="H438" s="69" t="s">
        <v>1891</v>
      </c>
      <c r="I438" s="69" t="s">
        <v>1892</v>
      </c>
      <c r="J438" s="69"/>
      <c r="K438" s="69" t="s">
        <v>58</v>
      </c>
      <c r="L438" s="69"/>
      <c r="M438" s="69"/>
      <c r="N438" s="69"/>
      <c r="O438" s="69"/>
      <c r="P438" s="69"/>
      <c r="Q438" s="74"/>
      <c r="R438" s="69" t="s">
        <v>2580</v>
      </c>
    </row>
    <row r="439" spans="1:18" ht="24" hidden="1">
      <c r="A439" s="69" t="s">
        <v>1941</v>
      </c>
      <c r="B439" s="74" t="s">
        <v>2324</v>
      </c>
      <c r="C439" s="69" t="s">
        <v>1942</v>
      </c>
      <c r="D439" s="69" t="s">
        <v>29</v>
      </c>
      <c r="E439" s="73" t="s">
        <v>3066</v>
      </c>
      <c r="F439" s="69" t="s">
        <v>703</v>
      </c>
      <c r="G439" s="69" t="s">
        <v>35</v>
      </c>
      <c r="H439" s="69" t="s">
        <v>1944</v>
      </c>
      <c r="I439" s="69" t="s">
        <v>234</v>
      </c>
      <c r="J439" s="69"/>
      <c r="K439" s="69" t="s">
        <v>141</v>
      </c>
      <c r="L439" s="69"/>
      <c r="M439" s="69"/>
      <c r="N439" s="69"/>
      <c r="O439" s="69"/>
      <c r="P439" s="69"/>
      <c r="Q439" s="74"/>
      <c r="R439" s="69" t="s">
        <v>2580</v>
      </c>
    </row>
    <row r="440" spans="1:18" ht="24" hidden="1">
      <c r="A440" s="69" t="s">
        <v>1602</v>
      </c>
      <c r="B440" s="75" t="str">
        <f>HYPERLINK(R440,C440)</f>
        <v>โครงการพัฒนาเส้นทางริมคลองบางใหญ่เพื่อเชื่อมโยงการท่องเที่ยวชุมชน</v>
      </c>
      <c r="C440" s="69" t="s">
        <v>1603</v>
      </c>
      <c r="D440" s="69" t="s">
        <v>29</v>
      </c>
      <c r="E440" s="73" t="s">
        <v>3066</v>
      </c>
      <c r="F440" s="69" t="s">
        <v>703</v>
      </c>
      <c r="G440" s="69" t="s">
        <v>35</v>
      </c>
      <c r="H440" s="69" t="s">
        <v>239</v>
      </c>
      <c r="I440" s="69" t="s">
        <v>234</v>
      </c>
      <c r="J440" s="69"/>
      <c r="K440" s="69" t="s">
        <v>141</v>
      </c>
      <c r="L440" s="69"/>
      <c r="M440" s="69"/>
      <c r="N440" s="69"/>
      <c r="O440" s="69"/>
      <c r="P440" s="69"/>
      <c r="Q440" s="69" t="s">
        <v>2566</v>
      </c>
      <c r="R440" s="69" t="s">
        <v>2565</v>
      </c>
    </row>
    <row r="441" spans="1:18" ht="24" hidden="1">
      <c r="A441" s="69" t="s">
        <v>1605</v>
      </c>
      <c r="B441" s="75" t="str">
        <f>HYPERLINK(Q441,C441)</f>
        <v>โครงการสถานีสูบน้ำด้วยไฟฟ้าพร้อมระบบส่งน้ำ บ้านโคกกระจะ-ไม้เค็ด ตำบลรอบเมือง อำเภอเมืองปราจีนบุรี จังหวัดปราจีนบุรี</v>
      </c>
      <c r="C441" s="69" t="s">
        <v>1606</v>
      </c>
      <c r="D441" s="69" t="s">
        <v>29</v>
      </c>
      <c r="E441" s="73" t="s">
        <v>3066</v>
      </c>
      <c r="F441" s="69" t="s">
        <v>703</v>
      </c>
      <c r="G441" s="69" t="s">
        <v>35</v>
      </c>
      <c r="H441" s="69" t="s">
        <v>1405</v>
      </c>
      <c r="I441" s="69" t="s">
        <v>663</v>
      </c>
      <c r="J441" s="69"/>
      <c r="K441" s="69" t="s">
        <v>664</v>
      </c>
      <c r="L441" s="69"/>
      <c r="M441" s="69"/>
      <c r="N441" s="69"/>
      <c r="O441" s="69"/>
      <c r="P441" s="69"/>
      <c r="Q441" s="69" t="s">
        <v>2569</v>
      </c>
      <c r="R441" s="69" t="s">
        <v>2568</v>
      </c>
    </row>
    <row r="442" spans="1:18" ht="24" hidden="1">
      <c r="A442" s="69" t="s">
        <v>1608</v>
      </c>
      <c r="B442" s="75" t="str">
        <f>HYPERLINK(Q442,C442)</f>
        <v>บริหารจัดการทรัพยากรน้ำแบบบูรณาการ</v>
      </c>
      <c r="C442" s="69" t="s">
        <v>1609</v>
      </c>
      <c r="D442" s="69" t="s">
        <v>824</v>
      </c>
      <c r="E442" s="73" t="s">
        <v>3066</v>
      </c>
      <c r="F442" s="69" t="s">
        <v>703</v>
      </c>
      <c r="G442" s="69" t="s">
        <v>35</v>
      </c>
      <c r="H442" s="69"/>
      <c r="I442" s="69" t="s">
        <v>1026</v>
      </c>
      <c r="J442" s="69"/>
      <c r="K442" s="69" t="s">
        <v>250</v>
      </c>
      <c r="L442" s="69"/>
      <c r="M442" s="69"/>
      <c r="N442" s="69"/>
      <c r="O442" s="69"/>
      <c r="P442" s="69"/>
      <c r="Q442" s="69" t="s">
        <v>2571</v>
      </c>
      <c r="R442" s="69" t="s">
        <v>2568</v>
      </c>
    </row>
    <row r="443" spans="1:18" ht="24" hidden="1">
      <c r="A443" s="69" t="s">
        <v>1611</v>
      </c>
      <c r="B443" s="75" t="s">
        <v>1612</v>
      </c>
      <c r="C443" s="69" t="s">
        <v>1612</v>
      </c>
      <c r="D443" s="69" t="s">
        <v>29</v>
      </c>
      <c r="E443" s="73" t="s">
        <v>3066</v>
      </c>
      <c r="F443" s="69" t="s">
        <v>703</v>
      </c>
      <c r="G443" s="69" t="s">
        <v>35</v>
      </c>
      <c r="H443" s="69" t="s">
        <v>498</v>
      </c>
      <c r="I443" s="69" t="s">
        <v>234</v>
      </c>
      <c r="J443" s="69"/>
      <c r="K443" s="69" t="s">
        <v>141</v>
      </c>
      <c r="L443" s="69"/>
      <c r="M443" s="69"/>
      <c r="N443" s="69"/>
      <c r="O443" s="69"/>
      <c r="P443" s="69"/>
      <c r="Q443" s="75" t="s">
        <v>2573</v>
      </c>
      <c r="R443" s="69" t="s">
        <v>2568</v>
      </c>
    </row>
    <row r="444" spans="1:18" ht="24" hidden="1">
      <c r="A444" s="69" t="s">
        <v>1614</v>
      </c>
      <c r="B444" s="75" t="str">
        <f t="shared" ref="B444:B475" si="0">HYPERLINK(Q444,C444)</f>
        <v>ก่อสร้างเขื่อนป้องกันตลิ่งริมแม่น้ำเจ้าพระยาบริเวณหน้าวัดปทุมทอง หมู่ 1 ตำบลบ้านปทุม อำเภอสามโคก จังหวัดปทุมธานี</v>
      </c>
      <c r="C444" s="69" t="s">
        <v>1615</v>
      </c>
      <c r="D444" s="69" t="s">
        <v>29</v>
      </c>
      <c r="E444" s="73" t="s">
        <v>3066</v>
      </c>
      <c r="F444" s="69" t="s">
        <v>703</v>
      </c>
      <c r="G444" s="69" t="s">
        <v>35</v>
      </c>
      <c r="H444" s="69" t="s">
        <v>528</v>
      </c>
      <c r="I444" s="69" t="s">
        <v>234</v>
      </c>
      <c r="J444" s="69"/>
      <c r="K444" s="69" t="s">
        <v>141</v>
      </c>
      <c r="L444" s="69"/>
      <c r="M444" s="69"/>
      <c r="N444" s="69"/>
      <c r="O444" s="69"/>
      <c r="P444" s="69"/>
      <c r="Q444" s="69" t="s">
        <v>2576</v>
      </c>
      <c r="R444" s="69" t="s">
        <v>2575</v>
      </c>
    </row>
    <row r="445" spans="1:18" ht="24" hidden="1">
      <c r="A445" s="69" t="s">
        <v>1618</v>
      </c>
      <c r="B445" s="75" t="str">
        <f t="shared" si="0"/>
        <v>โครงการเพิ่มประสิทธิภาพการบริหารจัดการคุณภาพน้ำ</v>
      </c>
      <c r="C445" s="69" t="s">
        <v>545</v>
      </c>
      <c r="D445" s="69" t="s">
        <v>29</v>
      </c>
      <c r="E445" s="73" t="s">
        <v>3066</v>
      </c>
      <c r="F445" s="69" t="s">
        <v>703</v>
      </c>
      <c r="G445" s="69" t="s">
        <v>35</v>
      </c>
      <c r="H445" s="69" t="s">
        <v>1620</v>
      </c>
      <c r="I445" s="69" t="s">
        <v>274</v>
      </c>
      <c r="J445" s="69"/>
      <c r="K445" s="69" t="s">
        <v>38</v>
      </c>
      <c r="L445" s="69"/>
      <c r="M445" s="69"/>
      <c r="N445" s="69"/>
      <c r="O445" s="69"/>
      <c r="P445" s="69"/>
      <c r="Q445" s="69" t="s">
        <v>2578</v>
      </c>
      <c r="R445" s="69" t="s">
        <v>2565</v>
      </c>
    </row>
    <row r="446" spans="1:18" ht="24" hidden="1">
      <c r="A446" s="69" t="s">
        <v>1621</v>
      </c>
      <c r="B446" s="75" t="str">
        <f t="shared" si="0"/>
        <v>โครงการก่อสร้างเขื่อนป้องกันตลิ่งริมคลองลำสินธุ์ หมู่ที่ ๓ ตำบลลำสินธุ์ อำเภอศรีนครินทร์ จังหวัดพัทลุง ความยาว ๑๕๐.๐๐ เมตร</v>
      </c>
      <c r="C446" s="69" t="s">
        <v>1622</v>
      </c>
      <c r="D446" s="69" t="s">
        <v>29</v>
      </c>
      <c r="E446" s="73" t="s">
        <v>3066</v>
      </c>
      <c r="F446" s="69" t="s">
        <v>703</v>
      </c>
      <c r="G446" s="69" t="s">
        <v>35</v>
      </c>
      <c r="H446" s="69" t="s">
        <v>564</v>
      </c>
      <c r="I446" s="69" t="s">
        <v>234</v>
      </c>
      <c r="J446" s="69"/>
      <c r="K446" s="69" t="s">
        <v>141</v>
      </c>
      <c r="L446" s="69"/>
      <c r="M446" s="69"/>
      <c r="N446" s="69"/>
      <c r="O446" s="69"/>
      <c r="P446" s="69"/>
      <c r="Q446" s="69" t="s">
        <v>2581</v>
      </c>
      <c r="R446" s="69" t="s">
        <v>2580</v>
      </c>
    </row>
    <row r="447" spans="1:18" ht="24" hidden="1">
      <c r="A447" s="69" t="s">
        <v>1624</v>
      </c>
      <c r="B447" s="75" t="str">
        <f t="shared" si="0"/>
        <v>โครงการจ้างเหมาขุดลอกและบำรุงรักษาร่องน้ำภายในประเทศที่แม่น้ำยม กม.529+900 ถึง กม.530+950, กม.532+650 ถึง กม.533+750, กม.535+350 ถึง กม.536+700 อำเภอเด่นชัย ถึง อำเภอหนองม่วงไข่ จังหวัดแพร่</v>
      </c>
      <c r="C447" s="69" t="s">
        <v>1625</v>
      </c>
      <c r="D447" s="69" t="s">
        <v>29</v>
      </c>
      <c r="E447" s="73" t="s">
        <v>3066</v>
      </c>
      <c r="F447" s="69" t="s">
        <v>703</v>
      </c>
      <c r="G447" s="69" t="s">
        <v>35</v>
      </c>
      <c r="H447" s="69" t="s">
        <v>56</v>
      </c>
      <c r="I447" s="69" t="s">
        <v>57</v>
      </c>
      <c r="J447" s="69"/>
      <c r="K447" s="69" t="s">
        <v>58</v>
      </c>
      <c r="L447" s="69"/>
      <c r="M447" s="69"/>
      <c r="N447" s="69"/>
      <c r="O447" s="69"/>
      <c r="P447" s="69"/>
      <c r="Q447" s="69" t="s">
        <v>2583</v>
      </c>
      <c r="R447" s="69" t="s">
        <v>2568</v>
      </c>
    </row>
    <row r="448" spans="1:18" ht="24" hidden="1">
      <c r="A448" s="69" t="s">
        <v>1627</v>
      </c>
      <c r="B448" s="75" t="str">
        <f t="shared" si="0"/>
        <v>โครงการจ้างเหมาขุดลอกและบำรุงรักษาร่องน้ำภายในประเทศที่แม่น้ำชี กม.195 - กม.200 อำเภอพนมไพร จังหวัดร้อยเอ็ด ถึง อำเภอเมืองยโสธร จังหวัดยโสธร</v>
      </c>
      <c r="C448" s="69" t="s">
        <v>1628</v>
      </c>
      <c r="D448" s="69" t="s">
        <v>29</v>
      </c>
      <c r="E448" s="73" t="s">
        <v>3066</v>
      </c>
      <c r="F448" s="69" t="s">
        <v>703</v>
      </c>
      <c r="G448" s="69" t="s">
        <v>35</v>
      </c>
      <c r="H448" s="69" t="s">
        <v>56</v>
      </c>
      <c r="I448" s="69" t="s">
        <v>57</v>
      </c>
      <c r="J448" s="69"/>
      <c r="K448" s="69" t="s">
        <v>58</v>
      </c>
      <c r="L448" s="69"/>
      <c r="M448" s="69"/>
      <c r="N448" s="69"/>
      <c r="O448" s="69"/>
      <c r="P448" s="69"/>
      <c r="Q448" s="69" t="s">
        <v>2585</v>
      </c>
      <c r="R448" s="69" t="s">
        <v>2568</v>
      </c>
    </row>
    <row r="449" spans="1:18" ht="24" hidden="1">
      <c r="A449" s="69" t="s">
        <v>1630</v>
      </c>
      <c r="B449" s="75" t="str">
        <f t="shared" si="0"/>
        <v>งานจ้างสำรวจออกแบบสำหรับโครงการขุดลอกและบำรุงรักษาแม่น้ำสายหลักที่แม่น้ำชี ระยะทาง 200 กิโลเมตร สำนักงานพัฒนาและบำรุงรักษาทางน้ำที่ 8</v>
      </c>
      <c r="C449" s="69" t="s">
        <v>1631</v>
      </c>
      <c r="D449" s="69" t="s">
        <v>29</v>
      </c>
      <c r="E449" s="73" t="s">
        <v>3066</v>
      </c>
      <c r="F449" s="69" t="s">
        <v>703</v>
      </c>
      <c r="G449" s="69" t="s">
        <v>35</v>
      </c>
      <c r="H449" s="69" t="s">
        <v>56</v>
      </c>
      <c r="I449" s="69" t="s">
        <v>57</v>
      </c>
      <c r="J449" s="69"/>
      <c r="K449" s="69" t="s">
        <v>58</v>
      </c>
      <c r="L449" s="69"/>
      <c r="M449" s="69"/>
      <c r="N449" s="69"/>
      <c r="O449" s="69"/>
      <c r="P449" s="69"/>
      <c r="Q449" s="69" t="s">
        <v>2587</v>
      </c>
      <c r="R449" s="69" t="s">
        <v>2568</v>
      </c>
    </row>
    <row r="450" spans="1:18" ht="24" hidden="1">
      <c r="A450" s="69" t="s">
        <v>1633</v>
      </c>
      <c r="B450" s="75" t="str">
        <f t="shared" si="0"/>
        <v>ก่อสร้างเขื่อนป้องกันตลิ่งริมแม่น้ำปิง บ้านวังไม้ส้าน หมู่ที่ 9 ตำบลตากออก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C450" s="69" t="s">
        <v>1634</v>
      </c>
      <c r="D450" s="69" t="s">
        <v>824</v>
      </c>
      <c r="E450" s="73" t="s">
        <v>3066</v>
      </c>
      <c r="F450" s="69" t="s">
        <v>703</v>
      </c>
      <c r="G450" s="69" t="s">
        <v>35</v>
      </c>
      <c r="H450" s="69" t="s">
        <v>1524</v>
      </c>
      <c r="I450" s="69" t="s">
        <v>234</v>
      </c>
      <c r="J450" s="69"/>
      <c r="K450" s="69" t="s">
        <v>141</v>
      </c>
      <c r="L450" s="69"/>
      <c r="M450" s="69"/>
      <c r="N450" s="69"/>
      <c r="O450" s="69"/>
      <c r="P450" s="69"/>
      <c r="Q450" s="69" t="s">
        <v>2589</v>
      </c>
      <c r="R450" s="69" t="s">
        <v>2568</v>
      </c>
    </row>
    <row r="451" spans="1:18" ht="24" hidden="1">
      <c r="A451" s="69" t="s">
        <v>1636</v>
      </c>
      <c r="B451" s="75" t="str">
        <f t="shared" si="0"/>
        <v>ก่อสร้างเขื่อนป้องกันตลิ่งริมแม่น้ำวัง หมู่ที่ 2 ตำบลแม่สลิด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C451" s="69" t="s">
        <v>1637</v>
      </c>
      <c r="D451" s="69" t="s">
        <v>29</v>
      </c>
      <c r="E451" s="73" t="s">
        <v>3066</v>
      </c>
      <c r="F451" s="69" t="s">
        <v>703</v>
      </c>
      <c r="G451" s="69" t="s">
        <v>35</v>
      </c>
      <c r="H451" s="69" t="s">
        <v>1524</v>
      </c>
      <c r="I451" s="69" t="s">
        <v>234</v>
      </c>
      <c r="J451" s="69"/>
      <c r="K451" s="69" t="s">
        <v>141</v>
      </c>
      <c r="L451" s="69"/>
      <c r="M451" s="69"/>
      <c r="N451" s="69"/>
      <c r="O451" s="69"/>
      <c r="P451" s="69"/>
      <c r="Q451" s="69" t="s">
        <v>2591</v>
      </c>
      <c r="R451" s="69" t="s">
        <v>2568</v>
      </c>
    </row>
    <row r="452" spans="1:18" ht="24" hidden="1">
      <c r="A452" s="69" t="s">
        <v>1639</v>
      </c>
      <c r="B452" s="75" t="str">
        <f t="shared" si="0"/>
        <v>ก่อสร้างเขื่อนป้องกันตลิ่งริมแม่น้ำวัง หมู่ที่ 4 ตำบลวังหมัน อำเภอสามเงา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C452" s="69" t="s">
        <v>1640</v>
      </c>
      <c r="D452" s="69" t="s">
        <v>29</v>
      </c>
      <c r="E452" s="73" t="s">
        <v>3066</v>
      </c>
      <c r="F452" s="69" t="s">
        <v>703</v>
      </c>
      <c r="G452" s="69" t="s">
        <v>35</v>
      </c>
      <c r="H452" s="69" t="s">
        <v>1524</v>
      </c>
      <c r="I452" s="69" t="s">
        <v>234</v>
      </c>
      <c r="J452" s="69"/>
      <c r="K452" s="69" t="s">
        <v>141</v>
      </c>
      <c r="L452" s="69"/>
      <c r="M452" s="69"/>
      <c r="N452" s="69"/>
      <c r="O452" s="69"/>
      <c r="P452" s="69"/>
      <c r="Q452" s="69" t="s">
        <v>2593</v>
      </c>
      <c r="R452" s="69" t="s">
        <v>2568</v>
      </c>
    </row>
    <row r="453" spans="1:18" ht="24" hidden="1">
      <c r="A453" s="69" t="s">
        <v>1642</v>
      </c>
      <c r="B453" s="75" t="str">
        <f t="shared" si="0"/>
        <v>งานจ้างสำรวจออกแบบสำหรับโครงการขุดลอกและบำรุงรักษาแม่น้ำสายหลักที่แม่น้ำมูล ระยะทาง 200 กิโลเมตร สำนักงานพัฒนาและบำรุงรักษาทางน้ำที่ 8</v>
      </c>
      <c r="C453" s="69" t="s">
        <v>1643</v>
      </c>
      <c r="D453" s="69" t="s">
        <v>29</v>
      </c>
      <c r="E453" s="73" t="s">
        <v>3066</v>
      </c>
      <c r="F453" s="69" t="s">
        <v>703</v>
      </c>
      <c r="G453" s="69" t="s">
        <v>35</v>
      </c>
      <c r="H453" s="69" t="s">
        <v>56</v>
      </c>
      <c r="I453" s="69" t="s">
        <v>57</v>
      </c>
      <c r="J453" s="69"/>
      <c r="K453" s="69" t="s">
        <v>58</v>
      </c>
      <c r="L453" s="69"/>
      <c r="M453" s="69"/>
      <c r="N453" s="69"/>
      <c r="O453" s="69"/>
      <c r="P453" s="69"/>
      <c r="Q453" s="69" t="s">
        <v>2595</v>
      </c>
      <c r="R453" s="69" t="s">
        <v>2568</v>
      </c>
    </row>
    <row r="454" spans="1:18" ht="24" hidden="1">
      <c r="A454" s="69" t="s">
        <v>1645</v>
      </c>
      <c r="B454" s="75" t="str">
        <f t="shared" si="0"/>
        <v>งานจ้างศึกษาออกแบบรายละเอียดในการขุดลอกและฟื้นฟูแม่น้ำจาง จังหวัดลำปาง 1 ฉบับ</v>
      </c>
      <c r="C454" s="69" t="s">
        <v>1646</v>
      </c>
      <c r="D454" s="69" t="s">
        <v>29</v>
      </c>
      <c r="E454" s="73" t="s">
        <v>3066</v>
      </c>
      <c r="F454" s="69" t="s">
        <v>703</v>
      </c>
      <c r="G454" s="69" t="s">
        <v>35</v>
      </c>
      <c r="H454" s="69" t="s">
        <v>56</v>
      </c>
      <c r="I454" s="69" t="s">
        <v>57</v>
      </c>
      <c r="J454" s="69"/>
      <c r="K454" s="69" t="s">
        <v>58</v>
      </c>
      <c r="L454" s="69"/>
      <c r="M454" s="69"/>
      <c r="N454" s="69"/>
      <c r="O454" s="69"/>
      <c r="P454" s="69"/>
      <c r="Q454" s="69" t="s">
        <v>2597</v>
      </c>
      <c r="R454" s="69" t="s">
        <v>2568</v>
      </c>
    </row>
    <row r="455" spans="1:18" ht="24" hidden="1">
      <c r="A455" s="69" t="s">
        <v>1648</v>
      </c>
      <c r="B455" s="75" t="str">
        <f t="shared" si="0"/>
        <v>ก่อสร้างระบบกระจายน้ำสนับสนุนเกษตรแปลงใหญ่ทุเรียนวังหว้า 2หมู่ที่ 9 ตำบลวังหว้า อำเภอแกลง จังหวัดระยอง</v>
      </c>
      <c r="C455" s="69" t="s">
        <v>1649</v>
      </c>
      <c r="D455" s="69" t="s">
        <v>29</v>
      </c>
      <c r="E455" s="73" t="s">
        <v>3066</v>
      </c>
      <c r="F455" s="69" t="s">
        <v>703</v>
      </c>
      <c r="G455" s="69" t="s">
        <v>35</v>
      </c>
      <c r="H455" s="69" t="s">
        <v>181</v>
      </c>
      <c r="I455" s="69" t="s">
        <v>37</v>
      </c>
      <c r="J455" s="69"/>
      <c r="K455" s="69" t="s">
        <v>38</v>
      </c>
      <c r="L455" s="69"/>
      <c r="M455" s="69"/>
      <c r="N455" s="69"/>
      <c r="O455" s="69"/>
      <c r="P455" s="69"/>
      <c r="Q455" s="69" t="s">
        <v>2599</v>
      </c>
      <c r="R455" s="69" t="s">
        <v>2565</v>
      </c>
    </row>
    <row r="456" spans="1:18" ht="24" hidden="1">
      <c r="A456" s="69" t="s">
        <v>1651</v>
      </c>
      <c r="B456" s="75" t="str">
        <f t="shared" si="0"/>
        <v>รื้อถอนฝายน้ำล้นคลองรั้ง บ้านบุยายใบบ้านโคกสว่าง (บุยายใบ) หมู่ที่ 4ต.ท่าตูมอ.ศรีมหาโพธิจ.ปราจีนบุรี</v>
      </c>
      <c r="C456" s="69" t="s">
        <v>1652</v>
      </c>
      <c r="D456" s="69" t="s">
        <v>29</v>
      </c>
      <c r="E456" s="73" t="s">
        <v>3066</v>
      </c>
      <c r="F456" s="69" t="s">
        <v>703</v>
      </c>
      <c r="G456" s="69" t="s">
        <v>1242</v>
      </c>
      <c r="H456" s="69" t="s">
        <v>181</v>
      </c>
      <c r="I456" s="69" t="s">
        <v>37</v>
      </c>
      <c r="J456" s="69"/>
      <c r="K456" s="69" t="s">
        <v>38</v>
      </c>
      <c r="L456" s="69"/>
      <c r="M456" s="69"/>
      <c r="N456" s="69"/>
      <c r="O456" s="69"/>
      <c r="P456" s="69"/>
      <c r="Q456" s="69" t="s">
        <v>2601</v>
      </c>
      <c r="R456" s="69" t="s">
        <v>2565</v>
      </c>
    </row>
    <row r="457" spans="1:18" ht="24" hidden="1">
      <c r="A457" s="69" t="s">
        <v>1654</v>
      </c>
      <c r="B457" s="75" t="str">
        <f t="shared" si="0"/>
        <v>อนุรักษ์ฟื้นฟูคลองทรายขาว-คลองหนองหวีด-แก้มลิงคุ้งกะปาว หมู่ที่ 4 ตำบลประณีต อำเภอเขาสมิง จังหวัดตราด</v>
      </c>
      <c r="C457" s="69" t="s">
        <v>1655</v>
      </c>
      <c r="D457" s="69" t="s">
        <v>29</v>
      </c>
      <c r="E457" s="73" t="s">
        <v>3066</v>
      </c>
      <c r="F457" s="69" t="s">
        <v>703</v>
      </c>
      <c r="G457" s="69" t="s">
        <v>713</v>
      </c>
      <c r="H457" s="69" t="s">
        <v>181</v>
      </c>
      <c r="I457" s="69" t="s">
        <v>37</v>
      </c>
      <c r="J457" s="69"/>
      <c r="K457" s="69" t="s">
        <v>38</v>
      </c>
      <c r="L457" s="69"/>
      <c r="M457" s="69"/>
      <c r="N457" s="69"/>
      <c r="O457" s="69"/>
      <c r="P457" s="69"/>
      <c r="Q457" s="69" t="s">
        <v>2603</v>
      </c>
      <c r="R457" s="69" t="s">
        <v>2565</v>
      </c>
    </row>
    <row r="458" spans="1:18" ht="24" hidden="1">
      <c r="A458" s="69" t="s">
        <v>1657</v>
      </c>
      <c r="B458" s="75" t="str">
        <f t="shared" si="0"/>
        <v>อนุรักษ์ฟื้นฟูอ่างเก็บน้ำคลองบางไผ่ ช่วง 3 ตำบลสำนักท้อน อำเภอบ้านฉาง จังหวัดระยอง</v>
      </c>
      <c r="C458" s="69" t="s">
        <v>1658</v>
      </c>
      <c r="D458" s="69" t="s">
        <v>29</v>
      </c>
      <c r="E458" s="73" t="s">
        <v>3066</v>
      </c>
      <c r="F458" s="69" t="s">
        <v>703</v>
      </c>
      <c r="G458" s="69" t="s">
        <v>713</v>
      </c>
      <c r="H458" s="69" t="s">
        <v>181</v>
      </c>
      <c r="I458" s="69" t="s">
        <v>37</v>
      </c>
      <c r="J458" s="69"/>
      <c r="K458" s="69" t="s">
        <v>38</v>
      </c>
      <c r="L458" s="69"/>
      <c r="M458" s="69"/>
      <c r="N458" s="69"/>
      <c r="O458" s="69"/>
      <c r="P458" s="69"/>
      <c r="Q458" s="69" t="s">
        <v>2605</v>
      </c>
      <c r="R458" s="69" t="s">
        <v>2565</v>
      </c>
    </row>
    <row r="459" spans="1:18" ht="24" hidden="1">
      <c r="A459" s="69" t="s">
        <v>1660</v>
      </c>
      <c r="B459" s="75" t="str">
        <f t="shared" si="0"/>
        <v>อนุรักษ์ฟื้นฟูแหล่งน้ำช้างป่าคลองเหมืองสะอางค์ หมู่ที่ 1 ตำบลพลวงทอง อำเภอบ่อทอง จังหวัดชลบุรี</v>
      </c>
      <c r="C459" s="69" t="s">
        <v>1661</v>
      </c>
      <c r="D459" s="69" t="s">
        <v>29</v>
      </c>
      <c r="E459" s="73" t="s">
        <v>3066</v>
      </c>
      <c r="F459" s="69" t="s">
        <v>712</v>
      </c>
      <c r="G459" s="69" t="s">
        <v>1663</v>
      </c>
      <c r="H459" s="69" t="s">
        <v>181</v>
      </c>
      <c r="I459" s="69" t="s">
        <v>37</v>
      </c>
      <c r="J459" s="69"/>
      <c r="K459" s="69" t="s">
        <v>38</v>
      </c>
      <c r="L459" s="69"/>
      <c r="M459" s="69"/>
      <c r="N459" s="69"/>
      <c r="O459" s="69"/>
      <c r="P459" s="69"/>
      <c r="Q459" s="69" t="s">
        <v>2607</v>
      </c>
      <c r="R459" s="69" t="s">
        <v>2565</v>
      </c>
    </row>
    <row r="460" spans="1:18" ht="24" hidden="1">
      <c r="A460" s="69" t="s">
        <v>1664</v>
      </c>
      <c r="B460" s="75" t="str">
        <f t="shared" si="0"/>
        <v>อนุรักษ์ฟื้นฟูหนองปรือ ช่วง 2หมู่ที่ 8ต.ย่านรีอ.กบินทร์บุรีจ.ปราจีนบุรี</v>
      </c>
      <c r="C460" s="69" t="s">
        <v>1665</v>
      </c>
      <c r="D460" s="69" t="s">
        <v>29</v>
      </c>
      <c r="E460" s="73" t="s">
        <v>3066</v>
      </c>
      <c r="F460" s="69" t="s">
        <v>703</v>
      </c>
      <c r="G460" s="69" t="s">
        <v>713</v>
      </c>
      <c r="H460" s="69" t="s">
        <v>181</v>
      </c>
      <c r="I460" s="69" t="s">
        <v>37</v>
      </c>
      <c r="J460" s="69"/>
      <c r="K460" s="69" t="s">
        <v>38</v>
      </c>
      <c r="L460" s="69"/>
      <c r="M460" s="69"/>
      <c r="N460" s="69"/>
      <c r="O460" s="69"/>
      <c r="P460" s="69"/>
      <c r="Q460" s="69" t="s">
        <v>2609</v>
      </c>
      <c r="R460" s="69" t="s">
        <v>2565</v>
      </c>
    </row>
    <row r="461" spans="1:18" ht="24" hidden="1">
      <c r="A461" s="69" t="s">
        <v>1667</v>
      </c>
      <c r="B461" s="75" t="str">
        <f t="shared" si="0"/>
        <v>อนุรักษ์ฟื้นฟูแหล่งน้ำช้างป่าเขาเงาะ หมู่ที่ 2 ตำบลห้วยทับมอญ อำเภอเขาชะเมา จังหวัดระยอง</v>
      </c>
      <c r="C461" s="69" t="s">
        <v>1668</v>
      </c>
      <c r="D461" s="69" t="s">
        <v>29</v>
      </c>
      <c r="E461" s="73" t="s">
        <v>3066</v>
      </c>
      <c r="F461" s="69" t="s">
        <v>703</v>
      </c>
      <c r="G461" s="69" t="s">
        <v>1670</v>
      </c>
      <c r="H461" s="69" t="s">
        <v>181</v>
      </c>
      <c r="I461" s="69" t="s">
        <v>37</v>
      </c>
      <c r="J461" s="69"/>
      <c r="K461" s="69" t="s">
        <v>38</v>
      </c>
      <c r="L461" s="69"/>
      <c r="M461" s="69"/>
      <c r="N461" s="69"/>
      <c r="O461" s="69"/>
      <c r="P461" s="69"/>
      <c r="Q461" s="69" t="s">
        <v>2611</v>
      </c>
      <c r="R461" s="69" t="s">
        <v>2565</v>
      </c>
    </row>
    <row r="462" spans="1:18" ht="24" hidden="1">
      <c r="A462" s="69" t="s">
        <v>1671</v>
      </c>
      <c r="B462" s="75" t="str">
        <f t="shared" si="0"/>
        <v>อนุรักษ์ฟื้นฟูแหล่งน้ำช้างป่าคลองป่าสัก หมู่ที่ 4 ตำบลพลวงทอง อำเภอบ่อทอง จังหวัดชลบุรี</v>
      </c>
      <c r="C462" s="69" t="s">
        <v>1672</v>
      </c>
      <c r="D462" s="69" t="s">
        <v>29</v>
      </c>
      <c r="E462" s="73" t="s">
        <v>3066</v>
      </c>
      <c r="F462" s="69" t="s">
        <v>712</v>
      </c>
      <c r="G462" s="69" t="s">
        <v>1674</v>
      </c>
      <c r="H462" s="69" t="s">
        <v>181</v>
      </c>
      <c r="I462" s="69" t="s">
        <v>37</v>
      </c>
      <c r="J462" s="69"/>
      <c r="K462" s="69" t="s">
        <v>38</v>
      </c>
      <c r="L462" s="69"/>
      <c r="M462" s="69"/>
      <c r="N462" s="69"/>
      <c r="O462" s="69"/>
      <c r="P462" s="69"/>
      <c r="Q462" s="69" t="s">
        <v>2613</v>
      </c>
      <c r="R462" s="69" t="s">
        <v>2565</v>
      </c>
    </row>
    <row r="463" spans="1:18" ht="24" hidden="1">
      <c r="A463" s="69" t="s">
        <v>1675</v>
      </c>
      <c r="B463" s="75" t="str">
        <f t="shared" si="0"/>
        <v>อนุรักษ์ฟื้นฟูอ่างเก็บน้ำคลองฟันปลา พร้อมระบบกระจายน้ำ หมู่ที่ 13 ตำบลดงขี้เหล็ก อำเภอเมืองปราจีนบุรี จังหวัดปราจีนบุรี</v>
      </c>
      <c r="C463" s="69" t="s">
        <v>1676</v>
      </c>
      <c r="D463" s="69" t="s">
        <v>29</v>
      </c>
      <c r="E463" s="73" t="s">
        <v>3066</v>
      </c>
      <c r="F463" s="69" t="s">
        <v>703</v>
      </c>
      <c r="G463" s="69" t="s">
        <v>35</v>
      </c>
      <c r="H463" s="69" t="s">
        <v>181</v>
      </c>
      <c r="I463" s="69" t="s">
        <v>37</v>
      </c>
      <c r="J463" s="69"/>
      <c r="K463" s="69" t="s">
        <v>38</v>
      </c>
      <c r="L463" s="69"/>
      <c r="M463" s="69"/>
      <c r="N463" s="69"/>
      <c r="O463" s="69"/>
      <c r="P463" s="69"/>
      <c r="Q463" s="69" t="s">
        <v>2615</v>
      </c>
      <c r="R463" s="69" t="s">
        <v>2565</v>
      </c>
    </row>
    <row r="464" spans="1:18" ht="24" hidden="1">
      <c r="A464" s="69" t="s">
        <v>1678</v>
      </c>
      <c r="B464" s="75" t="str">
        <f t="shared" si="0"/>
        <v>อนุรักษ์ฟื้นฟูแหล่งน้ำโนนหมากเค็ง พร้อมระบบกระจายน้ำ หมู่ที่ 4 ตำบลโนนหมากเค็ง อำเภอวัฒนานคร จังหวัดสระแก้ว</v>
      </c>
      <c r="C464" s="69" t="s">
        <v>1679</v>
      </c>
      <c r="D464" s="69" t="s">
        <v>29</v>
      </c>
      <c r="E464" s="73" t="s">
        <v>3066</v>
      </c>
      <c r="F464" s="69" t="s">
        <v>703</v>
      </c>
      <c r="G464" s="69" t="s">
        <v>35</v>
      </c>
      <c r="H464" s="69" t="s">
        <v>181</v>
      </c>
      <c r="I464" s="69" t="s">
        <v>37</v>
      </c>
      <c r="J464" s="69"/>
      <c r="K464" s="69" t="s">
        <v>38</v>
      </c>
      <c r="L464" s="69"/>
      <c r="M464" s="69"/>
      <c r="N464" s="69"/>
      <c r="O464" s="69"/>
      <c r="P464" s="69"/>
      <c r="Q464" s="69" t="s">
        <v>2617</v>
      </c>
      <c r="R464" s="69" t="s">
        <v>2565</v>
      </c>
    </row>
    <row r="465" spans="1:18" ht="24" hidden="1">
      <c r="A465" s="69" t="s">
        <v>1681</v>
      </c>
      <c r="B465" s="75" t="str">
        <f t="shared" si="0"/>
        <v>ก่อสร้างระบบกระจายน้ำสนับสนุนเกษตรแปลงใหญ่มะม่วง แพรกหนามเตียน หมู่ที่ 3 ตำบลคลองเขื่อน อำเภอคลองเขื่อน จังหวัดฉะเชิงเทรา</v>
      </c>
      <c r="C465" s="69" t="s">
        <v>1682</v>
      </c>
      <c r="D465" s="69" t="s">
        <v>29</v>
      </c>
      <c r="E465" s="73" t="s">
        <v>3066</v>
      </c>
      <c r="F465" s="69" t="s">
        <v>703</v>
      </c>
      <c r="G465" s="69" t="s">
        <v>35</v>
      </c>
      <c r="H465" s="69" t="s">
        <v>181</v>
      </c>
      <c r="I465" s="69" t="s">
        <v>37</v>
      </c>
      <c r="J465" s="69"/>
      <c r="K465" s="69" t="s">
        <v>38</v>
      </c>
      <c r="L465" s="69"/>
      <c r="M465" s="69"/>
      <c r="N465" s="69"/>
      <c r="O465" s="69"/>
      <c r="P465" s="69"/>
      <c r="Q465" s="69" t="s">
        <v>2619</v>
      </c>
      <c r="R465" s="69" t="s">
        <v>2565</v>
      </c>
    </row>
    <row r="466" spans="1:18" ht="24" hidden="1">
      <c r="A466" s="69" t="s">
        <v>1684</v>
      </c>
      <c r="B466" s="75" t="str">
        <f t="shared" si="0"/>
        <v>อนุรักษ์ฟื้นฟูอ่างเก็บน้ำเขามันเทศ หมู่ที่ 13 ตำบลทุ่งพระยา อำเภอสนามชัยเขตจังหวัดฉะเชิงเทรา</v>
      </c>
      <c r="C466" s="69" t="s">
        <v>1685</v>
      </c>
      <c r="D466" s="69" t="s">
        <v>29</v>
      </c>
      <c r="E466" s="73" t="s">
        <v>3066</v>
      </c>
      <c r="F466" s="69" t="s">
        <v>712</v>
      </c>
      <c r="G466" s="69" t="s">
        <v>35</v>
      </c>
      <c r="H466" s="69" t="s">
        <v>181</v>
      </c>
      <c r="I466" s="69" t="s">
        <v>37</v>
      </c>
      <c r="J466" s="69"/>
      <c r="K466" s="69" t="s">
        <v>38</v>
      </c>
      <c r="L466" s="69"/>
      <c r="M466" s="69"/>
      <c r="N466" s="69"/>
      <c r="O466" s="69"/>
      <c r="P466" s="69"/>
      <c r="Q466" s="69" t="s">
        <v>2621</v>
      </c>
      <c r="R466" s="69" t="s">
        <v>2565</v>
      </c>
    </row>
    <row r="467" spans="1:18" ht="24" hidden="1">
      <c r="A467" s="69" t="s">
        <v>1687</v>
      </c>
      <c r="B467" s="75" t="str">
        <f t="shared" si="0"/>
        <v>อนุรักษ์ฟื้นฟูแหล่งน้ำคลองเตย-คลองคำจัง หมู่ที่ 21 ตำบลท่ากระดาน อำเภอสนามชัยเขต จังหวัดฉะเชิงเทรา</v>
      </c>
      <c r="C467" s="69" t="s">
        <v>1688</v>
      </c>
      <c r="D467" s="69" t="s">
        <v>29</v>
      </c>
      <c r="E467" s="73" t="s">
        <v>3066</v>
      </c>
      <c r="F467" s="69" t="s">
        <v>703</v>
      </c>
      <c r="G467" s="69" t="s">
        <v>713</v>
      </c>
      <c r="H467" s="69" t="s">
        <v>181</v>
      </c>
      <c r="I467" s="69" t="s">
        <v>37</v>
      </c>
      <c r="J467" s="69"/>
      <c r="K467" s="69" t="s">
        <v>38</v>
      </c>
      <c r="L467" s="69"/>
      <c r="M467" s="69"/>
      <c r="N467" s="69"/>
      <c r="O467" s="69"/>
      <c r="P467" s="69"/>
      <c r="Q467" s="69" t="s">
        <v>2623</v>
      </c>
      <c r="R467" s="69" t="s">
        <v>2565</v>
      </c>
    </row>
    <row r="468" spans="1:18" ht="24" hidden="1">
      <c r="A468" s="69" t="s">
        <v>1690</v>
      </c>
      <c r="B468" s="75" t="str">
        <f t="shared" si="0"/>
        <v>อนุรักษ์ฟื้นฟูแหล่งน้ำสระสาธารณะ พร้อมระบบกระจายน้ำ สนับสนุนโครงการอนุรักษ์พันธุกรรมพืชอันเนื่องมาจากพระราชดำริน้อย หมู่ที่ 4ต.บ้านแก้งอ.เมืองสระแก้วจ.สระแก้ว</v>
      </c>
      <c r="C468" s="69" t="s">
        <v>1691</v>
      </c>
      <c r="D468" s="69" t="s">
        <v>29</v>
      </c>
      <c r="E468" s="73" t="s">
        <v>3066</v>
      </c>
      <c r="F468" s="69" t="s">
        <v>712</v>
      </c>
      <c r="G468" s="69" t="s">
        <v>1693</v>
      </c>
      <c r="H468" s="69" t="s">
        <v>181</v>
      </c>
      <c r="I468" s="69" t="s">
        <v>37</v>
      </c>
      <c r="J468" s="69"/>
      <c r="K468" s="69" t="s">
        <v>38</v>
      </c>
      <c r="L468" s="69"/>
      <c r="M468" s="69"/>
      <c r="N468" s="69"/>
      <c r="O468" s="69"/>
      <c r="P468" s="69"/>
      <c r="Q468" s="69" t="s">
        <v>2625</v>
      </c>
      <c r="R468" s="69" t="s">
        <v>2565</v>
      </c>
    </row>
    <row r="469" spans="1:18" ht="24" hidden="1">
      <c r="A469" s="69" t="s">
        <v>1694</v>
      </c>
      <c r="B469" s="75" t="str">
        <f t="shared" si="0"/>
        <v>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สนับสนุนโครงการอนุรักษ์พันธุกรรมพืชอันเนื่องมาจากพระราชดำริหมู่ที่ 9ต.วังทองอ.วังสมบูรณ์จ.สระแก้ว</v>
      </c>
      <c r="C469" s="69" t="s">
        <v>1695</v>
      </c>
      <c r="D469" s="69" t="s">
        <v>29</v>
      </c>
      <c r="E469" s="73" t="s">
        <v>3066</v>
      </c>
      <c r="F469" s="69" t="s">
        <v>703</v>
      </c>
      <c r="G469" s="69" t="s">
        <v>35</v>
      </c>
      <c r="H469" s="69" t="s">
        <v>181</v>
      </c>
      <c r="I469" s="69" t="s">
        <v>37</v>
      </c>
      <c r="J469" s="69"/>
      <c r="K469" s="69" t="s">
        <v>38</v>
      </c>
      <c r="L469" s="69"/>
      <c r="M469" s="69"/>
      <c r="N469" s="69"/>
      <c r="O469" s="69"/>
      <c r="P469" s="69"/>
      <c r="Q469" s="69" t="s">
        <v>2627</v>
      </c>
      <c r="R469" s="69" t="s">
        <v>2565</v>
      </c>
    </row>
    <row r="470" spans="1:18" ht="24" hidden="1">
      <c r="A470" s="69" t="s">
        <v>1697</v>
      </c>
      <c r="B470" s="75" t="str">
        <f t="shared" si="0"/>
        <v>อนุรักษ์ฟื้นฟูแหล่งน้ำป่าชุมชนบ้านเนินน้อย หมู่ที่ 20 ตำบลท่าตะเกียบ อำเภอท่าตะเกียบ จังหวัดฉะเชิงเทรา</v>
      </c>
      <c r="C470" s="69" t="s">
        <v>1698</v>
      </c>
      <c r="D470" s="69" t="s">
        <v>29</v>
      </c>
      <c r="E470" s="73" t="s">
        <v>3066</v>
      </c>
      <c r="F470" s="69" t="s">
        <v>703</v>
      </c>
      <c r="G470" s="69" t="s">
        <v>1670</v>
      </c>
      <c r="H470" s="69" t="s">
        <v>181</v>
      </c>
      <c r="I470" s="69" t="s">
        <v>37</v>
      </c>
      <c r="J470" s="69"/>
      <c r="K470" s="69" t="s">
        <v>38</v>
      </c>
      <c r="L470" s="69"/>
      <c r="M470" s="69"/>
      <c r="N470" s="69"/>
      <c r="O470" s="69"/>
      <c r="P470" s="69"/>
      <c r="Q470" s="69" t="s">
        <v>2629</v>
      </c>
      <c r="R470" s="69" t="s">
        <v>2565</v>
      </c>
    </row>
    <row r="471" spans="1:18" ht="24" hidden="1">
      <c r="A471" s="69" t="s">
        <v>1700</v>
      </c>
      <c r="B471" s="75" t="str">
        <f t="shared" si="0"/>
        <v>อนุรักษ์ฟื้นฟูแหล่งน้ำบ้านหนองโพรง สนับสนุนโครงการอนุรักษ์พันธุกรรมพืชอันเนื่องมาจากพระราชดำริหมู่ที่ 2ต.สนามไชยอ.นายายอามจ.จันทบุรี</v>
      </c>
      <c r="C471" s="69" t="s">
        <v>1701</v>
      </c>
      <c r="D471" s="69" t="s">
        <v>29</v>
      </c>
      <c r="E471" s="73" t="s">
        <v>3066</v>
      </c>
      <c r="F471" s="69" t="s">
        <v>703</v>
      </c>
      <c r="G471" s="69" t="s">
        <v>35</v>
      </c>
      <c r="H471" s="69" t="s">
        <v>181</v>
      </c>
      <c r="I471" s="69" t="s">
        <v>37</v>
      </c>
      <c r="J471" s="69"/>
      <c r="K471" s="69" t="s">
        <v>38</v>
      </c>
      <c r="L471" s="69"/>
      <c r="M471" s="69"/>
      <c r="N471" s="69"/>
      <c r="O471" s="69"/>
      <c r="P471" s="69"/>
      <c r="Q471" s="69" t="s">
        <v>2631</v>
      </c>
      <c r="R471" s="69" t="s">
        <v>2565</v>
      </c>
    </row>
    <row r="472" spans="1:18" ht="24" hidden="1">
      <c r="A472" s="69" t="s">
        <v>1703</v>
      </c>
      <c r="B472" s="75" t="str">
        <f t="shared" si="0"/>
        <v>อนุรักษ์ฟื้นฟูแหล่งน้ำ บ้านหนองสระหิน หมู่ที่ 8 ตำบลแซร์ออ อำเภอวัฒนานคร จังหวัดสระแก้ว</v>
      </c>
      <c r="C472" s="69" t="s">
        <v>1704</v>
      </c>
      <c r="D472" s="69" t="s">
        <v>29</v>
      </c>
      <c r="E472" s="73" t="s">
        <v>3066</v>
      </c>
      <c r="F472" s="69" t="s">
        <v>703</v>
      </c>
      <c r="G472" s="69" t="s">
        <v>713</v>
      </c>
      <c r="H472" s="69" t="s">
        <v>181</v>
      </c>
      <c r="I472" s="69" t="s">
        <v>37</v>
      </c>
      <c r="J472" s="69"/>
      <c r="K472" s="69" t="s">
        <v>38</v>
      </c>
      <c r="L472" s="69"/>
      <c r="M472" s="69"/>
      <c r="N472" s="69"/>
      <c r="O472" s="69"/>
      <c r="P472" s="69"/>
      <c r="Q472" s="69" t="s">
        <v>2633</v>
      </c>
      <c r="R472" s="69" t="s">
        <v>2565</v>
      </c>
    </row>
    <row r="473" spans="1:18" ht="24" hidden="1">
      <c r="A473" s="69" t="s">
        <v>1706</v>
      </c>
      <c r="B473" s="75" t="str">
        <f t="shared" si="0"/>
        <v>อนุรักษ์ฟื้นฟูแหล่งน้ำบ้านปัถวี สนับสนุนโครงการอนุรักษ์พันธุกรรมพืชอันเนื่องมาจากพระราชดำริหมู่ที่ 2ต.ปัถวีอ.มะขามจ.จันทบุรี</v>
      </c>
      <c r="C473" s="69" t="s">
        <v>1707</v>
      </c>
      <c r="D473" s="69" t="s">
        <v>29</v>
      </c>
      <c r="E473" s="73" t="s">
        <v>3066</v>
      </c>
      <c r="F473" s="69" t="s">
        <v>712</v>
      </c>
      <c r="G473" s="69" t="s">
        <v>1693</v>
      </c>
      <c r="H473" s="69" t="s">
        <v>181</v>
      </c>
      <c r="I473" s="69" t="s">
        <v>37</v>
      </c>
      <c r="J473" s="69"/>
      <c r="K473" s="69" t="s">
        <v>38</v>
      </c>
      <c r="L473" s="69"/>
      <c r="M473" s="69"/>
      <c r="N473" s="69"/>
      <c r="O473" s="69"/>
      <c r="P473" s="69"/>
      <c r="Q473" s="69" t="s">
        <v>2635</v>
      </c>
      <c r="R473" s="69" t="s">
        <v>2568</v>
      </c>
    </row>
    <row r="474" spans="1:18" ht="24" hidden="1">
      <c r="A474" s="69" t="s">
        <v>1709</v>
      </c>
      <c r="B474" s="75" t="str">
        <f t="shared" si="0"/>
        <v>อนุรักษ์ฟื้นฟูแหล่งน้ำบ้านทุ่งม่วง สนับสนุนโครงการอนุรักษ์พันธุกรรมพืชอันเนื่องมาจากพระราชดำริหมู่ที่ 7ต.ทับไทรอ.โป่งน้ำร้อนจ.จันทบุรี</v>
      </c>
      <c r="C474" s="69" t="s">
        <v>1710</v>
      </c>
      <c r="D474" s="69" t="s">
        <v>29</v>
      </c>
      <c r="E474" s="73" t="s">
        <v>3066</v>
      </c>
      <c r="F474" s="69" t="s">
        <v>712</v>
      </c>
      <c r="G474" s="69" t="s">
        <v>1674</v>
      </c>
      <c r="H474" s="69" t="s">
        <v>181</v>
      </c>
      <c r="I474" s="69" t="s">
        <v>37</v>
      </c>
      <c r="J474" s="69"/>
      <c r="K474" s="69" t="s">
        <v>38</v>
      </c>
      <c r="L474" s="69"/>
      <c r="M474" s="69"/>
      <c r="N474" s="69"/>
      <c r="O474" s="69"/>
      <c r="P474" s="69"/>
      <c r="Q474" s="69" t="s">
        <v>2637</v>
      </c>
      <c r="R474" s="69" t="s">
        <v>2565</v>
      </c>
    </row>
    <row r="475" spans="1:18" ht="24" hidden="1">
      <c r="A475" s="69" t="s">
        <v>1712</v>
      </c>
      <c r="B475" s="75" t="str">
        <f t="shared" si="0"/>
        <v>ก่อสร้างระบบกระจายน้ำด้วยพลังงานแสงอาทิตย์ สนามเฉลิมพระเกียรติ 80 พรรษา (แม่น้ำประแสร์) สนับสนุนโครงการอนุรักษ์พันธุกรรมพืชอันเนื่องมาจากพระราชดำริชุมชนโพธิ์เงินต.ทางเกวียนอ.แกลงจ.ระยอง</v>
      </c>
      <c r="C475" s="69" t="s">
        <v>1713</v>
      </c>
      <c r="D475" s="69" t="s">
        <v>29</v>
      </c>
      <c r="E475" s="73" t="s">
        <v>3066</v>
      </c>
      <c r="F475" s="69" t="s">
        <v>712</v>
      </c>
      <c r="G475" s="69" t="s">
        <v>1693</v>
      </c>
      <c r="H475" s="69" t="s">
        <v>181</v>
      </c>
      <c r="I475" s="69" t="s">
        <v>37</v>
      </c>
      <c r="J475" s="69"/>
      <c r="K475" s="69" t="s">
        <v>38</v>
      </c>
      <c r="L475" s="69"/>
      <c r="M475" s="69"/>
      <c r="N475" s="69"/>
      <c r="O475" s="69"/>
      <c r="P475" s="69"/>
      <c r="Q475" s="69" t="s">
        <v>2639</v>
      </c>
      <c r="R475" s="69" t="s">
        <v>2565</v>
      </c>
    </row>
    <row r="476" spans="1:18" ht="24" hidden="1">
      <c r="A476" s="69" t="s">
        <v>1715</v>
      </c>
      <c r="B476" s="75" t="str">
        <f t="shared" ref="B476:B507" si="1">HYPERLINK(Q476,C476)</f>
        <v>อสร้างระบบกระจายน้ำด้วยพลังงานแสงอาทิตย์ สนามกีฬาบ้านเนินฆ้อ สนับสนุนโครงการอนุรักษ์พันธุกรรมพืชอันเนื่องมาจากพระราชดำริหมู่ที่ 3ต.เนินฆ้ออ.แกลงจ.ระยอง</v>
      </c>
      <c r="C476" s="69" t="s">
        <v>1716</v>
      </c>
      <c r="D476" s="69" t="s">
        <v>29</v>
      </c>
      <c r="E476" s="73" t="s">
        <v>3066</v>
      </c>
      <c r="F476" s="69" t="s">
        <v>712</v>
      </c>
      <c r="G476" s="69" t="s">
        <v>1693</v>
      </c>
      <c r="H476" s="69" t="s">
        <v>181</v>
      </c>
      <c r="I476" s="69" t="s">
        <v>37</v>
      </c>
      <c r="J476" s="69"/>
      <c r="K476" s="69" t="s">
        <v>38</v>
      </c>
      <c r="L476" s="69"/>
      <c r="M476" s="69"/>
      <c r="N476" s="69"/>
      <c r="O476" s="69"/>
      <c r="P476" s="69"/>
      <c r="Q476" s="69" t="s">
        <v>2641</v>
      </c>
      <c r="R476" s="69" t="s">
        <v>2565</v>
      </c>
    </row>
    <row r="477" spans="1:18" ht="24" hidden="1">
      <c r="A477" s="69" t="s">
        <v>1718</v>
      </c>
      <c r="B477" s="75" t="str">
        <f t="shared" si="1"/>
        <v>อนุรักษ์ฟื้นฟูแหล่งน้ำบ้านเขาส่องกล้อง พร้อมระบบกระจายน้ำ สนับสนุนโครงการอนุรักษ์พันธุกรรมพืชอันเนื่องมาจากพระราชดำริหมู่ที่ 12ต.เขาเพิ่มอ.บ้านนาจ.นครนายก</v>
      </c>
      <c r="C477" s="69" t="s">
        <v>1719</v>
      </c>
      <c r="D477" s="69" t="s">
        <v>29</v>
      </c>
      <c r="E477" s="73" t="s">
        <v>3066</v>
      </c>
      <c r="F477" s="69" t="s">
        <v>712</v>
      </c>
      <c r="G477" s="69" t="s">
        <v>1693</v>
      </c>
      <c r="H477" s="69" t="s">
        <v>181</v>
      </c>
      <c r="I477" s="69" t="s">
        <v>37</v>
      </c>
      <c r="J477" s="69"/>
      <c r="K477" s="69" t="s">
        <v>38</v>
      </c>
      <c r="L477" s="69"/>
      <c r="M477" s="69"/>
      <c r="N477" s="69"/>
      <c r="O477" s="69"/>
      <c r="P477" s="69"/>
      <c r="Q477" s="69" t="s">
        <v>2643</v>
      </c>
      <c r="R477" s="69" t="s">
        <v>2565</v>
      </c>
    </row>
    <row r="478" spans="1:18" ht="24" hidden="1">
      <c r="A478" s="69" t="s">
        <v>1721</v>
      </c>
      <c r="B478" s="75" t="str">
        <f t="shared" si="1"/>
        <v>อนุรักษ์ฟื้นฟูแหล่งน้ำบ้านเกาะจันทร์ พร้อมระบบกระจายน้ำ สนับสนุนโครงการอนุรักษ์พันธุกรรมพืชอันเนื่องมาจากพระราชดำริหมู่ที่ 1ต.เกาะจันทร์อ.เกาะจันทร์จ.ชลบุรี</v>
      </c>
      <c r="C478" s="69" t="s">
        <v>1722</v>
      </c>
      <c r="D478" s="69" t="s">
        <v>29</v>
      </c>
      <c r="E478" s="73" t="s">
        <v>3066</v>
      </c>
      <c r="F478" s="69" t="s">
        <v>712</v>
      </c>
      <c r="G478" s="69" t="s">
        <v>1693</v>
      </c>
      <c r="H478" s="69" t="s">
        <v>181</v>
      </c>
      <c r="I478" s="69" t="s">
        <v>37</v>
      </c>
      <c r="J478" s="69"/>
      <c r="K478" s="69" t="s">
        <v>38</v>
      </c>
      <c r="L478" s="69"/>
      <c r="M478" s="69"/>
      <c r="N478" s="69"/>
      <c r="O478" s="69"/>
      <c r="P478" s="69"/>
      <c r="Q478" s="69" t="s">
        <v>2645</v>
      </c>
      <c r="R478" s="69" t="s">
        <v>2565</v>
      </c>
    </row>
    <row r="479" spans="1:18" ht="24" hidden="1">
      <c r="A479" s="69" t="s">
        <v>1724</v>
      </c>
      <c r="B479" s="75" t="str">
        <f t="shared" si="1"/>
        <v>ก่อสร้างระบบกระจายน้ำพลังงานแสงอาทิตย์ สนับสนุนโครงการทหารพันธุ์ดี พัน.ร.รร.จปร ต.พรหมณี  อ.เมืองนครนายก จ.นครนายก</v>
      </c>
      <c r="C479" s="69" t="s">
        <v>1725</v>
      </c>
      <c r="D479" s="69" t="s">
        <v>29</v>
      </c>
      <c r="E479" s="73" t="s">
        <v>3066</v>
      </c>
      <c r="F479" s="69" t="s">
        <v>703</v>
      </c>
      <c r="G479" s="69" t="s">
        <v>35</v>
      </c>
      <c r="H479" s="69" t="s">
        <v>181</v>
      </c>
      <c r="I479" s="69" t="s">
        <v>37</v>
      </c>
      <c r="J479" s="69"/>
      <c r="K479" s="69" t="s">
        <v>38</v>
      </c>
      <c r="L479" s="69"/>
      <c r="M479" s="69"/>
      <c r="N479" s="69"/>
      <c r="O479" s="69"/>
      <c r="P479" s="69"/>
      <c r="Q479" s="69" t="s">
        <v>2647</v>
      </c>
      <c r="R479" s="69" t="s">
        <v>2565</v>
      </c>
    </row>
    <row r="480" spans="1:18" ht="24" hidden="1">
      <c r="A480" s="69" t="s">
        <v>1727</v>
      </c>
      <c r="B480" s="75" t="str">
        <f t="shared" si="1"/>
        <v>ก่อสร้างเขื่อนป้องกันตลิ่งริมแม่น้ำเจ้าพระยาบริเวณหน้าวัดสำแล หมู่ 2 ตำบลบ้านกระแชง อำเภอเมืองปทุมธานี จังหวัดปทุมธานี</v>
      </c>
      <c r="C480" s="69" t="s">
        <v>1728</v>
      </c>
      <c r="D480" s="69" t="s">
        <v>29</v>
      </c>
      <c r="E480" s="73" t="s">
        <v>3066</v>
      </c>
      <c r="F480" s="69" t="s">
        <v>703</v>
      </c>
      <c r="G480" s="69" t="s">
        <v>35</v>
      </c>
      <c r="H480" s="69" t="s">
        <v>528</v>
      </c>
      <c r="I480" s="69" t="s">
        <v>234</v>
      </c>
      <c r="J480" s="69"/>
      <c r="K480" s="69" t="s">
        <v>141</v>
      </c>
      <c r="L480" s="69"/>
      <c r="M480" s="69"/>
      <c r="N480" s="69"/>
      <c r="O480" s="69"/>
      <c r="P480" s="69"/>
      <c r="Q480" s="69" t="s">
        <v>2649</v>
      </c>
      <c r="R480" s="69" t="s">
        <v>2575</v>
      </c>
    </row>
    <row r="481" spans="1:18" ht="24" hidden="1">
      <c r="A481" s="69" t="s">
        <v>1731</v>
      </c>
      <c r="B481" s="75" t="str">
        <f t="shared" si="1"/>
        <v>โครงการก่อสร้างเขื่อนป้องกันตลิ่งแม่น้ำทา บ้านทาดง หมู่ที่ 13 ตำบลทาสบเส้า อำเภอแม่ทา จังหวัดลำพูน  ความยาว 375 เมตร</v>
      </c>
      <c r="C481" s="69" t="s">
        <v>1732</v>
      </c>
      <c r="D481" s="69" t="s">
        <v>29</v>
      </c>
      <c r="E481" s="73" t="s">
        <v>3066</v>
      </c>
      <c r="F481" s="69" t="s">
        <v>703</v>
      </c>
      <c r="G481" s="69" t="s">
        <v>35</v>
      </c>
      <c r="H481" s="69" t="s">
        <v>1734</v>
      </c>
      <c r="I481" s="69" t="s">
        <v>234</v>
      </c>
      <c r="J481" s="69"/>
      <c r="K481" s="69" t="s">
        <v>141</v>
      </c>
      <c r="L481" s="69"/>
      <c r="M481" s="69"/>
      <c r="N481" s="69"/>
      <c r="O481" s="69"/>
      <c r="P481" s="69"/>
      <c r="Q481" s="69" t="s">
        <v>2651</v>
      </c>
      <c r="R481" s="69" t="s">
        <v>2580</v>
      </c>
    </row>
    <row r="482" spans="1:18" ht="24" hidden="1">
      <c r="A482" s="69" t="s">
        <v>1735</v>
      </c>
      <c r="B482" s="75" t="str">
        <f t="shared" si="1"/>
        <v>โครงการก่อสร้างเขื่อนป้องกันตลิ่งริมแม่น้ำลี้ บ้านดงฤาษี หมู่ที่ 8 ตำบลบ้านโฮ่ง อำเภอบ้านโฮ่ง จังหวัดลำพูน ความยาว 525 เมตร</v>
      </c>
      <c r="C482" s="69" t="s">
        <v>1736</v>
      </c>
      <c r="D482" s="69" t="s">
        <v>29</v>
      </c>
      <c r="E482" s="73" t="s">
        <v>3066</v>
      </c>
      <c r="F482" s="69" t="s">
        <v>703</v>
      </c>
      <c r="G482" s="69" t="s">
        <v>35</v>
      </c>
      <c r="H482" s="69" t="s">
        <v>1734</v>
      </c>
      <c r="I482" s="69" t="s">
        <v>234</v>
      </c>
      <c r="J482" s="69"/>
      <c r="K482" s="69" t="s">
        <v>141</v>
      </c>
      <c r="L482" s="69"/>
      <c r="M482" s="69"/>
      <c r="N482" s="69"/>
      <c r="O482" s="69"/>
      <c r="P482" s="69"/>
      <c r="Q482" s="69" t="s">
        <v>2653</v>
      </c>
      <c r="R482" s="69" t="s">
        <v>2580</v>
      </c>
    </row>
    <row r="483" spans="1:18" ht="24" hidden="1">
      <c r="A483" s="69" t="s">
        <v>1738</v>
      </c>
      <c r="B483" s="75" t="str">
        <f t="shared" si="1"/>
        <v>โครงการก่อสร้างเขื่อนป้องกันตลิ่งแม่น้ำลี้ บ้านชีวิตใหม่ หมู่ที่ 5 ตำบลป่าไผ่ อำเภอลี้ จังหวัดลำพูน ความยาว 475 เมตร</v>
      </c>
      <c r="C483" s="69" t="s">
        <v>1739</v>
      </c>
      <c r="D483" s="69" t="s">
        <v>29</v>
      </c>
      <c r="E483" s="73" t="s">
        <v>3066</v>
      </c>
      <c r="F483" s="69" t="s">
        <v>703</v>
      </c>
      <c r="G483" s="69" t="s">
        <v>35</v>
      </c>
      <c r="H483" s="69" t="s">
        <v>1734</v>
      </c>
      <c r="I483" s="69" t="s">
        <v>234</v>
      </c>
      <c r="J483" s="69"/>
      <c r="K483" s="69" t="s">
        <v>141</v>
      </c>
      <c r="L483" s="69"/>
      <c r="M483" s="69"/>
      <c r="N483" s="69"/>
      <c r="O483" s="69"/>
      <c r="P483" s="69"/>
      <c r="Q483" s="69" t="s">
        <v>2655</v>
      </c>
      <c r="R483" s="69" t="s">
        <v>2580</v>
      </c>
    </row>
    <row r="484" spans="1:18" ht="24" hidden="1">
      <c r="A484" s="69" t="s">
        <v>1741</v>
      </c>
      <c r="B484" s="75" t="str">
        <f t="shared" si="1"/>
        <v>โครงการก่อสร้างเขื่อนป้องกันตลิ่งตลิ่งริมแม่น้ำธิ บ้านใหม่กาดเหนือ หมู่ที่ 20 ตำบลบ้านธิ  อำเภอบ้านธิ จังหวัดลำพูน ความยาว 400 เมตร</v>
      </c>
      <c r="C484" s="69" t="s">
        <v>1742</v>
      </c>
      <c r="D484" s="69" t="s">
        <v>29</v>
      </c>
      <c r="E484" s="73" t="s">
        <v>3066</v>
      </c>
      <c r="F484" s="69" t="s">
        <v>703</v>
      </c>
      <c r="G484" s="69" t="s">
        <v>35</v>
      </c>
      <c r="H484" s="69" t="s">
        <v>1734</v>
      </c>
      <c r="I484" s="69" t="s">
        <v>234</v>
      </c>
      <c r="J484" s="69"/>
      <c r="K484" s="69" t="s">
        <v>141</v>
      </c>
      <c r="L484" s="69"/>
      <c r="M484" s="69"/>
      <c r="N484" s="69"/>
      <c r="O484" s="69"/>
      <c r="P484" s="69"/>
      <c r="Q484" s="69" t="s">
        <v>2657</v>
      </c>
      <c r="R484" s="69" t="s">
        <v>2580</v>
      </c>
    </row>
    <row r="485" spans="1:18" ht="24" hidden="1">
      <c r="A485" s="69" t="s">
        <v>1744</v>
      </c>
      <c r="B485" s="75" t="str">
        <f t="shared" si="1"/>
        <v>โครงการก่อสร้างเขื่อนป้องกันตลิ่งริมแม่น้ำทา บ้านทาศาลา หมู่ที่ 3 ตำบลทาสบเส้า อำเภอแม่ทา จังหวัดลำพูน ความยาว 350 เมตร</v>
      </c>
      <c r="C485" s="69" t="s">
        <v>1745</v>
      </c>
      <c r="D485" s="69" t="s">
        <v>29</v>
      </c>
      <c r="E485" s="73" t="s">
        <v>3066</v>
      </c>
      <c r="F485" s="69" t="s">
        <v>703</v>
      </c>
      <c r="G485" s="69" t="s">
        <v>35</v>
      </c>
      <c r="H485" s="69" t="s">
        <v>1734</v>
      </c>
      <c r="I485" s="69" t="s">
        <v>234</v>
      </c>
      <c r="J485" s="69"/>
      <c r="K485" s="69" t="s">
        <v>141</v>
      </c>
      <c r="L485" s="69"/>
      <c r="M485" s="69"/>
      <c r="N485" s="69"/>
      <c r="O485" s="69"/>
      <c r="P485" s="69"/>
      <c r="Q485" s="69" t="s">
        <v>2659</v>
      </c>
      <c r="R485" s="69" t="s">
        <v>2580</v>
      </c>
    </row>
    <row r="486" spans="1:18" ht="24" hidden="1">
      <c r="A486" s="69" t="s">
        <v>1747</v>
      </c>
      <c r="B486" s="75" t="str">
        <f t="shared" si="1"/>
        <v>อนุรักษ์ฟื้นฟูแหล่งน้ำบ้านสร้างช้าง สนับสนุนโครงการอนุรักษ์พันธุกรรมพืชอันเนื่องมาจากพระราชดำริ บ้านสร้างช้าง หมู่ที่ 7 ตำบลหนองเหล่า อำเภอเขื่องใน จังหวัดอุบลราชธานี</v>
      </c>
      <c r="C486" s="69" t="s">
        <v>1748</v>
      </c>
      <c r="D486" s="69" t="s">
        <v>29</v>
      </c>
      <c r="E486" s="73" t="s">
        <v>3066</v>
      </c>
      <c r="F486" s="69" t="s">
        <v>703</v>
      </c>
      <c r="G486" s="69" t="s">
        <v>1750</v>
      </c>
      <c r="H486" s="69" t="s">
        <v>357</v>
      </c>
      <c r="I486" s="69" t="s">
        <v>37</v>
      </c>
      <c r="J486" s="69"/>
      <c r="K486" s="69" t="s">
        <v>38</v>
      </c>
      <c r="L486" s="69"/>
      <c r="M486" s="69"/>
      <c r="N486" s="69"/>
      <c r="O486" s="69"/>
      <c r="P486" s="69"/>
      <c r="Q486" s="69" t="s">
        <v>2661</v>
      </c>
      <c r="R486" s="69" t="s">
        <v>2575</v>
      </c>
    </row>
    <row r="487" spans="1:18" ht="24" hidden="1">
      <c r="A487" s="69" t="s">
        <v>1751</v>
      </c>
      <c r="B487" s="75" t="str">
        <f t="shared" si="1"/>
        <v>อนุรักษ์ฟื้นฟูแหล่งน้ำสาธารณะบ้านหนองคู พร้อมระบบกระจายน้ำด้วยพลังงานแสงอาทิตย์สนับสนุนโครงการอนุรักษ์พันธุกรรมพืชอันเนื่องมาจากพระราชดำริ บ้านหนองคู หมู่ที่7 ตำบลนาเวียง อำเภอเสนางคนิคม จังหวัดอำนาจเจริญ</v>
      </c>
      <c r="C487" s="69" t="s">
        <v>1752</v>
      </c>
      <c r="D487" s="69" t="s">
        <v>29</v>
      </c>
      <c r="E487" s="73" t="s">
        <v>3066</v>
      </c>
      <c r="F487" s="69" t="s">
        <v>703</v>
      </c>
      <c r="G487" s="69" t="s">
        <v>1663</v>
      </c>
      <c r="H487" s="69" t="s">
        <v>357</v>
      </c>
      <c r="I487" s="69" t="s">
        <v>37</v>
      </c>
      <c r="J487" s="69"/>
      <c r="K487" s="69" t="s">
        <v>38</v>
      </c>
      <c r="L487" s="69"/>
      <c r="M487" s="69"/>
      <c r="N487" s="69"/>
      <c r="O487" s="69"/>
      <c r="P487" s="69"/>
      <c r="Q487" s="69" t="s">
        <v>2663</v>
      </c>
      <c r="R487" s="69" t="s">
        <v>2568</v>
      </c>
    </row>
    <row r="488" spans="1:18" ht="24" hidden="1">
      <c r="A488" s="69" t="s">
        <v>1754</v>
      </c>
      <c r="B488" s="75" t="str">
        <f t="shared" si="1"/>
        <v>อนุรักษ์ฟื้นฟูแหล่งน้ำบ้านป่าชาด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บ้านป่าชาด หมู่ที่ 1 ตำบลป่าไร่ อำเภอดอนตาล จังหวัดมุกดาหาร</v>
      </c>
      <c r="C488" s="69" t="s">
        <v>1755</v>
      </c>
      <c r="D488" s="69" t="s">
        <v>29</v>
      </c>
      <c r="E488" s="73" t="s">
        <v>3066</v>
      </c>
      <c r="F488" s="69" t="s">
        <v>703</v>
      </c>
      <c r="G488" s="69" t="s">
        <v>1750</v>
      </c>
      <c r="H488" s="69" t="s">
        <v>357</v>
      </c>
      <c r="I488" s="69" t="s">
        <v>37</v>
      </c>
      <c r="J488" s="69"/>
      <c r="K488" s="69" t="s">
        <v>38</v>
      </c>
      <c r="L488" s="69"/>
      <c r="M488" s="69"/>
      <c r="N488" s="69"/>
      <c r="O488" s="69"/>
      <c r="P488" s="69"/>
      <c r="Q488" s="69" t="s">
        <v>2665</v>
      </c>
      <c r="R488" s="69" t="s">
        <v>2568</v>
      </c>
    </row>
    <row r="489" spans="1:18" ht="24" hidden="1">
      <c r="A489" s="69" t="s">
        <v>1757</v>
      </c>
      <c r="B489" s="75" t="str">
        <f t="shared" si="1"/>
        <v>อนุรักษ์ฟื้นฟูแหล่งน้ำกุดกะเหลิบ บ้านโนนค้อ ตำบลหนองเป็ด อำเภอเมืองยโสธร จังหวัดยโสธร</v>
      </c>
      <c r="C489" s="69" t="s">
        <v>1758</v>
      </c>
      <c r="D489" s="69" t="s">
        <v>29</v>
      </c>
      <c r="E489" s="73" t="s">
        <v>3066</v>
      </c>
      <c r="F489" s="69" t="s">
        <v>712</v>
      </c>
      <c r="G489" s="69" t="s">
        <v>1442</v>
      </c>
      <c r="H489" s="69" t="s">
        <v>357</v>
      </c>
      <c r="I489" s="69" t="s">
        <v>37</v>
      </c>
      <c r="J489" s="69"/>
      <c r="K489" s="69" t="s">
        <v>38</v>
      </c>
      <c r="L489" s="69"/>
      <c r="M489" s="69"/>
      <c r="N489" s="69"/>
      <c r="O489" s="69"/>
      <c r="P489" s="69"/>
      <c r="Q489" s="69" t="s">
        <v>2667</v>
      </c>
      <c r="R489" s="69" t="s">
        <v>2568</v>
      </c>
    </row>
    <row r="490" spans="1:18" ht="24" hidden="1">
      <c r="A490" s="69" t="s">
        <v>1760</v>
      </c>
      <c r="B490" s="75" t="str">
        <f t="shared" si="1"/>
        <v>ก่อสร้างระบบกระจายน้ำลำน้ำเซบาย บ้านคำหมี หมู่ที่ 8 ตำบลหนองเหล่า อำเภอเขื่องใน จังหวัดอุบลราชธานนี</v>
      </c>
      <c r="C490" s="69" t="s">
        <v>1761</v>
      </c>
      <c r="D490" s="69" t="s">
        <v>29</v>
      </c>
      <c r="E490" s="73" t="s">
        <v>3066</v>
      </c>
      <c r="F490" s="69" t="s">
        <v>703</v>
      </c>
      <c r="G490" s="69" t="s">
        <v>1674</v>
      </c>
      <c r="H490" s="69" t="s">
        <v>357</v>
      </c>
      <c r="I490" s="69" t="s">
        <v>37</v>
      </c>
      <c r="J490" s="69"/>
      <c r="K490" s="69" t="s">
        <v>38</v>
      </c>
      <c r="L490" s="69"/>
      <c r="M490" s="69"/>
      <c r="N490" s="69"/>
      <c r="O490" s="69"/>
      <c r="P490" s="69"/>
      <c r="Q490" s="69" t="s">
        <v>2669</v>
      </c>
      <c r="R490" s="69" t="s">
        <v>2568</v>
      </c>
    </row>
    <row r="491" spans="1:18" ht="24" hidden="1">
      <c r="A491" s="69" t="s">
        <v>1763</v>
      </c>
      <c r="B491" s="75" t="str">
        <f t="shared" si="1"/>
        <v>ก่อสร้างระบบกระจายน้ำหนองแดง บ้านสมบูรณ์ หมู่ที่ 8 ตำบลนาสะไม อำเภอตระการพืชผล จังหวัดอุบลราชธานี</v>
      </c>
      <c r="C491" s="69" t="s">
        <v>1764</v>
      </c>
      <c r="D491" s="69" t="s">
        <v>29</v>
      </c>
      <c r="E491" s="73" t="s">
        <v>3066</v>
      </c>
      <c r="F491" s="69" t="s">
        <v>703</v>
      </c>
      <c r="G491" s="69" t="s">
        <v>1674</v>
      </c>
      <c r="H491" s="69" t="s">
        <v>357</v>
      </c>
      <c r="I491" s="69" t="s">
        <v>37</v>
      </c>
      <c r="J491" s="69"/>
      <c r="K491" s="69" t="s">
        <v>38</v>
      </c>
      <c r="L491" s="69"/>
      <c r="M491" s="69"/>
      <c r="N491" s="69"/>
      <c r="O491" s="69"/>
      <c r="P491" s="69"/>
      <c r="Q491" s="69" t="s">
        <v>2671</v>
      </c>
      <c r="R491" s="69" t="s">
        <v>2568</v>
      </c>
    </row>
    <row r="492" spans="1:18" ht="24" hidden="1">
      <c r="A492" s="69" t="s">
        <v>1766</v>
      </c>
      <c r="B492" s="75" t="str">
        <f t="shared" si="1"/>
        <v>ก่อสร้างระบบกระจายน้ำห่องนกชุม บ้านนาประชุม หมู่ที่ 7 ตำบลนาเยีย อำเภอนาเยีย จังหวัดอุบลราชธานี</v>
      </c>
      <c r="C492" s="69" t="s">
        <v>1767</v>
      </c>
      <c r="D492" s="69" t="s">
        <v>29</v>
      </c>
      <c r="E492" s="73" t="s">
        <v>3066</v>
      </c>
      <c r="F492" s="69" t="s">
        <v>703</v>
      </c>
      <c r="G492" s="69" t="s">
        <v>1674</v>
      </c>
      <c r="H492" s="69" t="s">
        <v>357</v>
      </c>
      <c r="I492" s="69" t="s">
        <v>37</v>
      </c>
      <c r="J492" s="69"/>
      <c r="K492" s="69" t="s">
        <v>38</v>
      </c>
      <c r="L492" s="69"/>
      <c r="M492" s="69"/>
      <c r="N492" s="69"/>
      <c r="O492" s="69"/>
      <c r="P492" s="69"/>
      <c r="Q492" s="69" t="s">
        <v>2673</v>
      </c>
      <c r="R492" s="69" t="s">
        <v>2568</v>
      </c>
    </row>
    <row r="493" spans="1:18" ht="24" hidden="1">
      <c r="A493" s="69" t="s">
        <v>1769</v>
      </c>
      <c r="B493" s="75" t="str">
        <f t="shared" si="1"/>
        <v>ก่อสร้างระบบกระจายน้ำกุดไข่นุ่น บ้านสังข์ หมู่ที่ 7 ตำบลกุดน้ำใส อำเภอค้อวัง จังหวัดยโสธร</v>
      </c>
      <c r="C493" s="69" t="s">
        <v>1770</v>
      </c>
      <c r="D493" s="69" t="s">
        <v>29</v>
      </c>
      <c r="E493" s="73" t="s">
        <v>3066</v>
      </c>
      <c r="F493" s="69" t="s">
        <v>703</v>
      </c>
      <c r="G493" s="69" t="s">
        <v>1674</v>
      </c>
      <c r="H493" s="69" t="s">
        <v>357</v>
      </c>
      <c r="I493" s="69" t="s">
        <v>37</v>
      </c>
      <c r="J493" s="69"/>
      <c r="K493" s="69" t="s">
        <v>38</v>
      </c>
      <c r="L493" s="69"/>
      <c r="M493" s="69"/>
      <c r="N493" s="69"/>
      <c r="O493" s="69"/>
      <c r="P493" s="69"/>
      <c r="Q493" s="69" t="s">
        <v>2675</v>
      </c>
      <c r="R493" s="69" t="s">
        <v>2568</v>
      </c>
    </row>
    <row r="494" spans="1:18" ht="24" hidden="1">
      <c r="A494" s="69" t="s">
        <v>1772</v>
      </c>
      <c r="B494" s="75" t="str">
        <f t="shared" si="1"/>
        <v>ก่อสร้างระบบกระจายน้ำห้วยพันหม ตอนล่าง บ้านเหล่ามะเขียว หมู่ที่ 4 ตำบลกุดกุง อำเภอคำเขื่อนแก้ว จังหวัดยโสธร</v>
      </c>
      <c r="C494" s="69" t="s">
        <v>1773</v>
      </c>
      <c r="D494" s="69" t="s">
        <v>29</v>
      </c>
      <c r="E494" s="73" t="s">
        <v>3066</v>
      </c>
      <c r="F494" s="69" t="s">
        <v>703</v>
      </c>
      <c r="G494" s="69" t="s">
        <v>1674</v>
      </c>
      <c r="H494" s="69" t="s">
        <v>357</v>
      </c>
      <c r="I494" s="69" t="s">
        <v>37</v>
      </c>
      <c r="J494" s="69"/>
      <c r="K494" s="69" t="s">
        <v>38</v>
      </c>
      <c r="L494" s="69"/>
      <c r="M494" s="69"/>
      <c r="N494" s="69"/>
      <c r="O494" s="69"/>
      <c r="P494" s="69"/>
      <c r="Q494" s="69" t="s">
        <v>2677</v>
      </c>
      <c r="R494" s="69" t="s">
        <v>2568</v>
      </c>
    </row>
    <row r="495" spans="1:18" ht="24" hidden="1">
      <c r="A495" s="69" t="s">
        <v>1775</v>
      </c>
      <c r="B495" s="75" t="str">
        <f t="shared" si="1"/>
        <v>ก่อสร้างเขื่อนป้องกันตลิ่งริมแม่น้ำตรัง พร้อมปรับปรุงภูมิทัศน์ หมู่ที่ 6 ต.บางรัก อ.เมืองตรัง จ.ตรัง</v>
      </c>
      <c r="C495" s="69" t="s">
        <v>1776</v>
      </c>
      <c r="D495" s="69" t="s">
        <v>29</v>
      </c>
      <c r="E495" s="73" t="s">
        <v>3066</v>
      </c>
      <c r="F495" s="69" t="s">
        <v>703</v>
      </c>
      <c r="G495" s="69" t="s">
        <v>35</v>
      </c>
      <c r="H495" s="69" t="s">
        <v>256</v>
      </c>
      <c r="I495" s="69" t="s">
        <v>234</v>
      </c>
      <c r="J495" s="69"/>
      <c r="K495" s="69" t="s">
        <v>141</v>
      </c>
      <c r="L495" s="69"/>
      <c r="M495" s="69"/>
      <c r="N495" s="69"/>
      <c r="O495" s="69"/>
      <c r="P495" s="69"/>
      <c r="Q495" s="69" t="s">
        <v>2679</v>
      </c>
      <c r="R495" s="69" t="s">
        <v>2568</v>
      </c>
    </row>
    <row r="496" spans="1:18" ht="24" hidden="1">
      <c r="A496" s="69" t="s">
        <v>1778</v>
      </c>
      <c r="B496" s="75" t="str">
        <f t="shared" si="1"/>
        <v>อนุรักษ์ฟื้นฟูห้วยขุนน้อย บ้านหาดผาขน หมู่ที่ 3 ตำบลเมืองจัง อำเภอภูเพียง จังหวัดน่าน</v>
      </c>
      <c r="C496" s="69" t="s">
        <v>1779</v>
      </c>
      <c r="D496" s="69" t="s">
        <v>29</v>
      </c>
      <c r="E496" s="73" t="s">
        <v>3066</v>
      </c>
      <c r="F496" s="69" t="s">
        <v>703</v>
      </c>
      <c r="G496" s="69" t="s">
        <v>1750</v>
      </c>
      <c r="H496" s="69" t="s">
        <v>330</v>
      </c>
      <c r="I496" s="69" t="s">
        <v>37</v>
      </c>
      <c r="J496" s="69"/>
      <c r="K496" s="69" t="s">
        <v>38</v>
      </c>
      <c r="L496" s="69"/>
      <c r="M496" s="69"/>
      <c r="N496" s="69"/>
      <c r="O496" s="69"/>
      <c r="P496" s="69"/>
      <c r="Q496" s="69" t="s">
        <v>2681</v>
      </c>
      <c r="R496" s="69" t="s">
        <v>2568</v>
      </c>
    </row>
    <row r="497" spans="1:18" ht="24" hidden="1">
      <c r="A497" s="69" t="s">
        <v>1781</v>
      </c>
      <c r="B497" s="75" t="str">
        <f t="shared" si="1"/>
        <v>ก่อสร้างเขื่อนป้องกันตลิ่งริมแม่น้ำตรัง พรั้อมปรับปรุงภูมิทัศน์ บ้านปากหมัน ต.หนองตรุด อ.เมืองตรัง จ.ตรัง</v>
      </c>
      <c r="C497" s="69" t="s">
        <v>1782</v>
      </c>
      <c r="D497" s="69" t="s">
        <v>29</v>
      </c>
      <c r="E497" s="73" t="s">
        <v>3066</v>
      </c>
      <c r="F497" s="69" t="s">
        <v>703</v>
      </c>
      <c r="G497" s="69" t="s">
        <v>35</v>
      </c>
      <c r="H497" s="69" t="s">
        <v>256</v>
      </c>
      <c r="I497" s="69" t="s">
        <v>234</v>
      </c>
      <c r="J497" s="69"/>
      <c r="K497" s="69" t="s">
        <v>141</v>
      </c>
      <c r="L497" s="69"/>
      <c r="M497" s="69"/>
      <c r="N497" s="69"/>
      <c r="O497" s="69"/>
      <c r="P497" s="69"/>
      <c r="Q497" s="69" t="s">
        <v>2683</v>
      </c>
      <c r="R497" s="69" t="s">
        <v>2580</v>
      </c>
    </row>
    <row r="498" spans="1:18" ht="24" hidden="1">
      <c r="A498" s="69" t="s">
        <v>1784</v>
      </c>
      <c r="B498" s="75" t="str">
        <f t="shared" si="1"/>
        <v>ค่าใช้จ่ายในการดำเนินงานวันอนุรักษ์และพัฒนาแม่น้ำ คู คลอง แห่งชาติ</v>
      </c>
      <c r="C498" s="69" t="s">
        <v>1097</v>
      </c>
      <c r="D498" s="69" t="s">
        <v>29</v>
      </c>
      <c r="E498" s="73" t="s">
        <v>3066</v>
      </c>
      <c r="F498" s="69" t="s">
        <v>703</v>
      </c>
      <c r="G498" s="69" t="s">
        <v>35</v>
      </c>
      <c r="H498" s="69" t="s">
        <v>870</v>
      </c>
      <c r="I498" s="69" t="s">
        <v>37</v>
      </c>
      <c r="J498" s="69"/>
      <c r="K498" s="69" t="s">
        <v>38</v>
      </c>
      <c r="L498" s="69"/>
      <c r="M498" s="69"/>
      <c r="N498" s="69"/>
      <c r="O498" s="69"/>
      <c r="P498" s="69"/>
      <c r="Q498" s="69" t="s">
        <v>2685</v>
      </c>
      <c r="R498" s="69" t="s">
        <v>2568</v>
      </c>
    </row>
    <row r="499" spans="1:18" ht="24" hidden="1">
      <c r="A499" s="69" t="s">
        <v>1787</v>
      </c>
      <c r="B499" s="75" t="str">
        <f t="shared" si="1"/>
        <v>โครงการยกระดับประสิทธิภาพการบริหารราชการท้องถิ่น (ส่งเสริมและพัฒนาประสิทธิภาพด้านโครงสร้างพื้นฐาน)</v>
      </c>
      <c r="C499" s="69" t="s">
        <v>1788</v>
      </c>
      <c r="D499" s="69" t="s">
        <v>29</v>
      </c>
      <c r="E499" s="73" t="s">
        <v>3066</v>
      </c>
      <c r="F499" s="69" t="s">
        <v>703</v>
      </c>
      <c r="G499" s="69" t="s">
        <v>35</v>
      </c>
      <c r="H499" s="69" t="s">
        <v>1791</v>
      </c>
      <c r="I499" s="69" t="s">
        <v>1452</v>
      </c>
      <c r="J499" s="69"/>
      <c r="K499" s="69" t="s">
        <v>141</v>
      </c>
      <c r="L499" s="69"/>
      <c r="M499" s="69"/>
      <c r="N499" s="69"/>
      <c r="O499" s="69"/>
      <c r="P499" s="69"/>
      <c r="Q499" s="69" t="s">
        <v>2687</v>
      </c>
      <c r="R499" s="69" t="s">
        <v>2565</v>
      </c>
    </row>
    <row r="500" spans="1:18" ht="24" hidden="1">
      <c r="A500" s="69" t="s">
        <v>1793</v>
      </c>
      <c r="B500" s="75" t="str">
        <f t="shared" si="1"/>
        <v>เพิ่มประสิทธิภาพระบบกระจายน้ำอ่างเก็บน้ำกุดลิงง้อ ต.นาดี อ.เมืองอุดรธานี จ.อุดรธานี</v>
      </c>
      <c r="C500" s="69" t="s">
        <v>1794</v>
      </c>
      <c r="D500" s="69" t="s">
        <v>29</v>
      </c>
      <c r="E500" s="73" t="s">
        <v>3066</v>
      </c>
      <c r="F500" s="69" t="s">
        <v>703</v>
      </c>
      <c r="G500" s="69" t="s">
        <v>35</v>
      </c>
      <c r="H500" s="69" t="s">
        <v>1796</v>
      </c>
      <c r="I500" s="69" t="s">
        <v>663</v>
      </c>
      <c r="J500" s="69"/>
      <c r="K500" s="69" t="s">
        <v>664</v>
      </c>
      <c r="L500" s="69"/>
      <c r="M500" s="69"/>
      <c r="N500" s="69"/>
      <c r="O500" s="69"/>
      <c r="P500" s="69"/>
      <c r="Q500" s="69" t="s">
        <v>2689</v>
      </c>
      <c r="R500" s="69" t="s">
        <v>2575</v>
      </c>
    </row>
    <row r="501" spans="1:18" ht="24" hidden="1">
      <c r="A501" s="69" t="s">
        <v>1797</v>
      </c>
      <c r="B501" s="75" t="str">
        <f t="shared" si="1"/>
        <v>ปรับปรุงฟื้นฟูแหล่งน้ำศูนย์วิจัยและบำรุงพันธุ์สัตว์สนับสนุนน้ำเพื่อการปศุสัตว์และการเกษตรกรรม ระยะที่ 1 หมู่ที่ 9ต.มะลวนอ.พุนพินจ.สุราษฎร์ธานี</v>
      </c>
      <c r="C501" s="69" t="s">
        <v>1798</v>
      </c>
      <c r="D501" s="69" t="s">
        <v>29</v>
      </c>
      <c r="E501" s="73" t="s">
        <v>3066</v>
      </c>
      <c r="F501" s="69" t="s">
        <v>703</v>
      </c>
      <c r="G501" s="69" t="s">
        <v>35</v>
      </c>
      <c r="H501" s="69" t="s">
        <v>462</v>
      </c>
      <c r="I501" s="69" t="s">
        <v>37</v>
      </c>
      <c r="J501" s="69"/>
      <c r="K501" s="69" t="s">
        <v>38</v>
      </c>
      <c r="L501" s="69"/>
      <c r="M501" s="69"/>
      <c r="N501" s="69"/>
      <c r="O501" s="69"/>
      <c r="P501" s="69"/>
      <c r="Q501" s="69" t="s">
        <v>2691</v>
      </c>
      <c r="R501" s="69" t="s">
        <v>2568</v>
      </c>
    </row>
    <row r="502" spans="1:18" ht="24" hidden="1">
      <c r="A502" s="69" t="s">
        <v>2693</v>
      </c>
      <c r="B502" s="75" t="str">
        <f t="shared" si="1"/>
        <v>ก่อสร้างเขื่อนป้องกันตลิ่งริมห้วยป่ายุบ ตำบลหนองไผ่แก้ว อำเภอบ้านบึง จังหวัดชลบุรี</v>
      </c>
      <c r="C502" s="69" t="s">
        <v>2694</v>
      </c>
      <c r="D502" s="69" t="s">
        <v>29</v>
      </c>
      <c r="E502" s="73" t="s">
        <v>3066</v>
      </c>
      <c r="F502" s="69" t="s">
        <v>1670</v>
      </c>
      <c r="G502" s="69" t="s">
        <v>35</v>
      </c>
      <c r="H502" s="69" t="s">
        <v>293</v>
      </c>
      <c r="I502" s="69" t="s">
        <v>234</v>
      </c>
      <c r="J502" s="69"/>
      <c r="K502" s="69" t="s">
        <v>141</v>
      </c>
      <c r="L502" s="69"/>
      <c r="M502" s="69"/>
      <c r="N502" s="69"/>
      <c r="O502" s="69"/>
      <c r="P502" s="69"/>
      <c r="Q502" s="69" t="s">
        <v>2696</v>
      </c>
      <c r="R502" s="69" t="s">
        <v>2565</v>
      </c>
    </row>
    <row r="503" spans="1:18" ht="24" hidden="1">
      <c r="A503" s="69" t="s">
        <v>2698</v>
      </c>
      <c r="B503" s="75" t="str">
        <f t="shared" si="1"/>
        <v>ก่อสร้างเขื่อนป้องกันตลิ่งริมห้วยคลองใหญ่ ระยะ 3 หมู่ที่ 2 ตำบลหนองไผ่แก้ว อำเภอบ้านบึง จังหวัดชลบุรี</v>
      </c>
      <c r="C503" s="69" t="s">
        <v>2699</v>
      </c>
      <c r="D503" s="69" t="s">
        <v>29</v>
      </c>
      <c r="E503" s="73" t="s">
        <v>3066</v>
      </c>
      <c r="F503" s="69" t="s">
        <v>1670</v>
      </c>
      <c r="G503" s="69" t="s">
        <v>35</v>
      </c>
      <c r="H503" s="69" t="s">
        <v>293</v>
      </c>
      <c r="I503" s="69" t="s">
        <v>234</v>
      </c>
      <c r="J503" s="69"/>
      <c r="K503" s="69" t="s">
        <v>141</v>
      </c>
      <c r="L503" s="69"/>
      <c r="M503" s="69"/>
      <c r="N503" s="69"/>
      <c r="O503" s="69"/>
      <c r="P503" s="69"/>
      <c r="Q503" s="69" t="s">
        <v>2701</v>
      </c>
      <c r="R503" s="69" t="s">
        <v>2565</v>
      </c>
    </row>
    <row r="504" spans="1:18" ht="24" hidden="1">
      <c r="A504" s="69" t="s">
        <v>1800</v>
      </c>
      <c r="B504" s="75" t="str">
        <f t="shared" si="1"/>
        <v>ก่อสร้างระบบส่งน้ำจากอ่างเก็บน้ำห้วยคัวะ บ้านคั๊วะ หมู่ที่ 6 ตำบลศรีภูมิ อำเภอท่าวังผา จังหวัดน่าน</v>
      </c>
      <c r="C504" s="69" t="s">
        <v>1801</v>
      </c>
      <c r="D504" s="69" t="s">
        <v>29</v>
      </c>
      <c r="E504" s="73" t="s">
        <v>3066</v>
      </c>
      <c r="F504" s="69" t="s">
        <v>703</v>
      </c>
      <c r="G504" s="69" t="s">
        <v>1674</v>
      </c>
      <c r="H504" s="69" t="s">
        <v>330</v>
      </c>
      <c r="I504" s="69" t="s">
        <v>37</v>
      </c>
      <c r="J504" s="69"/>
      <c r="K504" s="69" t="s">
        <v>38</v>
      </c>
      <c r="L504" s="69"/>
      <c r="M504" s="69"/>
      <c r="N504" s="69"/>
      <c r="O504" s="69"/>
      <c r="P504" s="69"/>
      <c r="Q504" s="69" t="s">
        <v>2703</v>
      </c>
      <c r="R504" s="69" t="s">
        <v>2565</v>
      </c>
    </row>
    <row r="505" spans="1:18" ht="24" hidden="1">
      <c r="A505" s="69" t="s">
        <v>1803</v>
      </c>
      <c r="B505" s="75" t="str">
        <f t="shared" si="1"/>
        <v>อนุรักษ์ฟื้นฟูแหล่งนำ้ห้วยยาง บ้านดอนอภัย ตำบลป่าแลวหลวง อำเภอสันติสุข จังหวัดน่าน</v>
      </c>
      <c r="C505" s="69" t="s">
        <v>1804</v>
      </c>
      <c r="D505" s="69" t="s">
        <v>29</v>
      </c>
      <c r="E505" s="73" t="s">
        <v>3066</v>
      </c>
      <c r="F505" s="69" t="s">
        <v>703</v>
      </c>
      <c r="G505" s="69" t="s">
        <v>1674</v>
      </c>
      <c r="H505" s="69" t="s">
        <v>330</v>
      </c>
      <c r="I505" s="69" t="s">
        <v>37</v>
      </c>
      <c r="J505" s="69"/>
      <c r="K505" s="69" t="s">
        <v>38</v>
      </c>
      <c r="L505" s="69"/>
      <c r="M505" s="69"/>
      <c r="N505" s="69"/>
      <c r="O505" s="69"/>
      <c r="P505" s="69"/>
      <c r="Q505" s="69" t="s">
        <v>2705</v>
      </c>
      <c r="R505" s="69" t="s">
        <v>2565</v>
      </c>
    </row>
    <row r="506" spans="1:18" ht="24" hidden="1">
      <c r="A506" s="69" t="s">
        <v>1806</v>
      </c>
      <c r="B506" s="75" t="str">
        <f t="shared" si="1"/>
        <v>โครงการบำรุงรักษาแหล่งน้ำ ที่มีราคาต่อหน่วยต่ำกว่า 10 ล้านบาท จำนวน 49 แห่ง</v>
      </c>
      <c r="C506" s="69" t="s">
        <v>1807</v>
      </c>
      <c r="D506" s="69" t="s">
        <v>29</v>
      </c>
      <c r="E506" s="73" t="s">
        <v>3066</v>
      </c>
      <c r="F506" s="69" t="s">
        <v>1242</v>
      </c>
      <c r="G506" s="69" t="s">
        <v>35</v>
      </c>
      <c r="H506" s="69" t="s">
        <v>309</v>
      </c>
      <c r="I506" s="69" t="s">
        <v>37</v>
      </c>
      <c r="J506" s="69"/>
      <c r="K506" s="69" t="s">
        <v>38</v>
      </c>
      <c r="L506" s="69"/>
      <c r="M506" s="69"/>
      <c r="N506" s="69"/>
      <c r="O506" s="69"/>
      <c r="P506" s="69"/>
      <c r="Q506" s="69" t="s">
        <v>2707</v>
      </c>
      <c r="R506" s="69" t="s">
        <v>2568</v>
      </c>
    </row>
    <row r="507" spans="1:18" ht="24" hidden="1">
      <c r="A507" s="69" t="s">
        <v>1809</v>
      </c>
      <c r="B507" s="75" t="str">
        <f t="shared" si="1"/>
        <v>โครงการค่าใช้จ่ายในการศึกษาความเหมาะสม สำรวจ ออกแบบ โครงการอนุรักษ์ ฟื้นฟู พัฒนาแหล่งน้ำชุมชนและระบบกระจายน้ำ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</v>
      </c>
      <c r="C507" s="69" t="s">
        <v>1810</v>
      </c>
      <c r="D507" s="69" t="s">
        <v>29</v>
      </c>
      <c r="E507" s="73" t="s">
        <v>3066</v>
      </c>
      <c r="F507" s="69" t="s">
        <v>1242</v>
      </c>
      <c r="G507" s="69" t="s">
        <v>35</v>
      </c>
      <c r="H507" s="69" t="s">
        <v>309</v>
      </c>
      <c r="I507" s="69" t="s">
        <v>37</v>
      </c>
      <c r="J507" s="69"/>
      <c r="K507" s="69" t="s">
        <v>38</v>
      </c>
      <c r="L507" s="69"/>
      <c r="M507" s="69"/>
      <c r="N507" s="69"/>
      <c r="O507" s="69"/>
      <c r="P507" s="69"/>
      <c r="Q507" s="69" t="s">
        <v>2709</v>
      </c>
      <c r="R507" s="69" t="s">
        <v>2568</v>
      </c>
    </row>
    <row r="508" spans="1:18" ht="24" hidden="1">
      <c r="A508" s="69" t="s">
        <v>1813</v>
      </c>
      <c r="B508" s="75" t="str">
        <f t="shared" ref="B508" si="2">HYPERLINK(Q508,C508)</f>
        <v>โครงการอนุรักษ์ฟื้นฟูแหล่งน้ำและระบบกระจายน้ำ ตำบลท่าสะบ้า อำเภอวังวิเศษ จังหวัดตรัง</v>
      </c>
      <c r="C508" s="69" t="s">
        <v>1814</v>
      </c>
      <c r="D508" s="69" t="s">
        <v>29</v>
      </c>
      <c r="E508" s="73" t="s">
        <v>3066</v>
      </c>
      <c r="F508" s="69" t="s">
        <v>703</v>
      </c>
      <c r="G508" s="69" t="s">
        <v>35</v>
      </c>
      <c r="H508" s="69" t="s">
        <v>1816</v>
      </c>
      <c r="I508" s="69" t="s">
        <v>37</v>
      </c>
      <c r="J508" s="69"/>
      <c r="K508" s="69" t="s">
        <v>38</v>
      </c>
      <c r="L508" s="69"/>
      <c r="M508" s="69"/>
      <c r="N508" s="69"/>
      <c r="O508" s="69"/>
      <c r="P508" s="69"/>
      <c r="Q508" s="69" t="s">
        <v>2711</v>
      </c>
      <c r="R508" s="69" t="s">
        <v>2565</v>
      </c>
    </row>
    <row r="509" spans="1:18" ht="24" hidden="1">
      <c r="A509" s="69" t="s">
        <v>1817</v>
      </c>
      <c r="B509" s="75" t="s">
        <v>1818</v>
      </c>
      <c r="C509" s="69" t="s">
        <v>1818</v>
      </c>
      <c r="D509" s="69" t="s">
        <v>29</v>
      </c>
      <c r="E509" s="73" t="s">
        <v>3066</v>
      </c>
      <c r="F509" s="69" t="s">
        <v>703</v>
      </c>
      <c r="G509" s="69" t="s">
        <v>1442</v>
      </c>
      <c r="H509" s="69" t="s">
        <v>977</v>
      </c>
      <c r="I509" s="69" t="s">
        <v>234</v>
      </c>
      <c r="J509" s="69"/>
      <c r="K509" s="69" t="s">
        <v>141</v>
      </c>
      <c r="L509" s="69"/>
      <c r="M509" s="69"/>
      <c r="N509" s="69"/>
      <c r="O509" s="69"/>
      <c r="P509" s="69"/>
      <c r="Q509" s="75" t="s">
        <v>2714</v>
      </c>
      <c r="R509" s="69" t="s">
        <v>2713</v>
      </c>
    </row>
    <row r="510" spans="1:18" ht="24" hidden="1">
      <c r="A510" s="69" t="s">
        <v>1820</v>
      </c>
      <c r="B510" s="75" t="str">
        <f t="shared" ref="B510:B573" si="3">HYPERLINK(Q510,C510)</f>
        <v>อนุรักษ์ฟื้นฟูลำมวบ บ้านสบยาง หมู่ที่ 5 ตำบลป่าแลวหลวง อำเภอสันติสุข</v>
      </c>
      <c r="C510" s="69" t="s">
        <v>1821</v>
      </c>
      <c r="D510" s="69" t="s">
        <v>29</v>
      </c>
      <c r="E510" s="73" t="s">
        <v>3066</v>
      </c>
      <c r="F510" s="69" t="s">
        <v>703</v>
      </c>
      <c r="G510" s="69" t="s">
        <v>1674</v>
      </c>
      <c r="H510" s="69" t="s">
        <v>330</v>
      </c>
      <c r="I510" s="69" t="s">
        <v>37</v>
      </c>
      <c r="J510" s="69"/>
      <c r="K510" s="69" t="s">
        <v>38</v>
      </c>
      <c r="L510" s="69"/>
      <c r="M510" s="69"/>
      <c r="N510" s="69"/>
      <c r="O510" s="69"/>
      <c r="P510" s="69"/>
      <c r="Q510" s="69" t="s">
        <v>2716</v>
      </c>
      <c r="R510" s="69" t="s">
        <v>2565</v>
      </c>
    </row>
    <row r="511" spans="1:18" ht="24" hidden="1">
      <c r="A511" s="69" t="s">
        <v>1823</v>
      </c>
      <c r="B511" s="75" t="str">
        <f t="shared" si="3"/>
        <v>ขุดลอกคลองสาหร่าย ตำบลจำลอง อำเภอแสวงหา  จังหวัดอ่างทอง</v>
      </c>
      <c r="C511" s="69" t="s">
        <v>1824</v>
      </c>
      <c r="D511" s="69" t="s">
        <v>29</v>
      </c>
      <c r="E511" s="73" t="s">
        <v>3066</v>
      </c>
      <c r="F511" s="69" t="s">
        <v>703</v>
      </c>
      <c r="G511" s="69" t="s">
        <v>35</v>
      </c>
      <c r="H511" s="69" t="s">
        <v>926</v>
      </c>
      <c r="I511" s="69" t="s">
        <v>663</v>
      </c>
      <c r="J511" s="69"/>
      <c r="K511" s="69" t="s">
        <v>664</v>
      </c>
      <c r="L511" s="69"/>
      <c r="M511" s="69"/>
      <c r="N511" s="69"/>
      <c r="O511" s="69"/>
      <c r="P511" s="69"/>
      <c r="Q511" s="69" t="s">
        <v>2718</v>
      </c>
      <c r="R511" s="69" t="s">
        <v>2565</v>
      </c>
    </row>
    <row r="512" spans="1:18" ht="24" hidden="1">
      <c r="A512" s="69" t="s">
        <v>1826</v>
      </c>
      <c r="B512" s="75" t="str">
        <f t="shared" si="3"/>
        <v>ขุดลอกคลองตรีณรงค์ ตำบลตรีณรงค์ อำเภอไชโย จังหวัดอ่างทอง</v>
      </c>
      <c r="C512" s="69" t="s">
        <v>1827</v>
      </c>
      <c r="D512" s="69" t="s">
        <v>29</v>
      </c>
      <c r="E512" s="73" t="s">
        <v>3066</v>
      </c>
      <c r="F512" s="69" t="s">
        <v>703</v>
      </c>
      <c r="G512" s="69" t="s">
        <v>35</v>
      </c>
      <c r="H512" s="69" t="s">
        <v>926</v>
      </c>
      <c r="I512" s="69" t="s">
        <v>663</v>
      </c>
      <c r="J512" s="69"/>
      <c r="K512" s="69" t="s">
        <v>664</v>
      </c>
      <c r="L512" s="69"/>
      <c r="M512" s="69"/>
      <c r="N512" s="69"/>
      <c r="O512" s="69"/>
      <c r="P512" s="69"/>
      <c r="Q512" s="69" t="s">
        <v>2720</v>
      </c>
      <c r="R512" s="69" t="s">
        <v>2565</v>
      </c>
    </row>
    <row r="513" spans="1:18" ht="24" hidden="1">
      <c r="A513" s="69" t="s">
        <v>1829</v>
      </c>
      <c r="B513" s="75" t="str">
        <f t="shared" si="3"/>
        <v>โครงการปรับปรุงประสิทธิภาพพรุเขาจันทร์ หมู่ที่ 3 ตำบลเขาวิเศษ อำเภอวังวิเศษ จังหวัดตรัง</v>
      </c>
      <c r="C513" s="69" t="s">
        <v>1830</v>
      </c>
      <c r="D513" s="69" t="s">
        <v>29</v>
      </c>
      <c r="E513" s="73" t="s">
        <v>3066</v>
      </c>
      <c r="F513" s="69" t="s">
        <v>703</v>
      </c>
      <c r="G513" s="69" t="s">
        <v>35</v>
      </c>
      <c r="H513" s="69" t="s">
        <v>1816</v>
      </c>
      <c r="I513" s="69" t="s">
        <v>37</v>
      </c>
      <c r="J513" s="69"/>
      <c r="K513" s="69" t="s">
        <v>38</v>
      </c>
      <c r="L513" s="69"/>
      <c r="M513" s="69"/>
      <c r="N513" s="69"/>
      <c r="O513" s="69"/>
      <c r="P513" s="69"/>
      <c r="Q513" s="69" t="s">
        <v>2722</v>
      </c>
      <c r="R513" s="69" t="s">
        <v>2565</v>
      </c>
    </row>
    <row r="514" spans="1:18" ht="24" hidden="1">
      <c r="A514" s="69" t="s">
        <v>1832</v>
      </c>
      <c r="B514" s="75" t="str">
        <f t="shared" si="3"/>
        <v>โครงการอนุรักษ์ฟื้นฟูแหล่งน้ำ  ตำบลบาเจาะ, ตำบลบาเระใต้, ตำบลลุโบะสาวอ อำเภอบาเจาะ จังหวัดนราธิวาส</v>
      </c>
      <c r="C514" s="69" t="s">
        <v>1833</v>
      </c>
      <c r="D514" s="69" t="s">
        <v>29</v>
      </c>
      <c r="E514" s="73" t="s">
        <v>3066</v>
      </c>
      <c r="F514" s="69" t="s">
        <v>703</v>
      </c>
      <c r="G514" s="69" t="s">
        <v>35</v>
      </c>
      <c r="H514" s="69" t="s">
        <v>1816</v>
      </c>
      <c r="I514" s="69" t="s">
        <v>37</v>
      </c>
      <c r="J514" s="69"/>
      <c r="K514" s="69" t="s">
        <v>38</v>
      </c>
      <c r="L514" s="69"/>
      <c r="M514" s="69"/>
      <c r="N514" s="69"/>
      <c r="O514" s="69"/>
      <c r="P514" s="69"/>
      <c r="Q514" s="69" t="s">
        <v>2724</v>
      </c>
      <c r="R514" s="69" t="s">
        <v>2565</v>
      </c>
    </row>
    <row r="515" spans="1:18" ht="24" hidden="1">
      <c r="A515" s="69" t="s">
        <v>1835</v>
      </c>
      <c r="B515" s="75" t="str">
        <f t="shared" si="3"/>
        <v>โครงการปรับปรุงประสิทธิภาพแหล่งน้ำ บ้านกาแร  หมู่ที่ 2 ตำบลลุโบะบือซา อำเภอยี่งอ จังหวัดนราธิวาส</v>
      </c>
      <c r="C515" s="69" t="s">
        <v>1836</v>
      </c>
      <c r="D515" s="69" t="s">
        <v>29</v>
      </c>
      <c r="E515" s="73" t="s">
        <v>3066</v>
      </c>
      <c r="F515" s="69" t="s">
        <v>703</v>
      </c>
      <c r="G515" s="69" t="s">
        <v>35</v>
      </c>
      <c r="H515" s="69" t="s">
        <v>1816</v>
      </c>
      <c r="I515" s="69" t="s">
        <v>37</v>
      </c>
      <c r="J515" s="69"/>
      <c r="K515" s="69" t="s">
        <v>38</v>
      </c>
      <c r="L515" s="69"/>
      <c r="M515" s="69"/>
      <c r="N515" s="69"/>
      <c r="O515" s="69"/>
      <c r="P515" s="69"/>
      <c r="Q515" s="69" t="s">
        <v>2726</v>
      </c>
      <c r="R515" s="69" t="s">
        <v>2565</v>
      </c>
    </row>
    <row r="516" spans="1:18" ht="24" hidden="1">
      <c r="A516" s="69" t="s">
        <v>1838</v>
      </c>
      <c r="B516" s="75" t="str">
        <f t="shared" si="3"/>
        <v>โครงการปรับปรุงประสิทธิภาพแหล่งน้ำบ้านตาเนาะบาตู   ตำบลคลองมานิง อำเภอเมืองปัตตานี จังหวัดปัตตานี</v>
      </c>
      <c r="C516" s="69" t="s">
        <v>1839</v>
      </c>
      <c r="D516" s="69" t="s">
        <v>29</v>
      </c>
      <c r="E516" s="73" t="s">
        <v>3066</v>
      </c>
      <c r="F516" s="69" t="s">
        <v>703</v>
      </c>
      <c r="G516" s="69" t="s">
        <v>35</v>
      </c>
      <c r="H516" s="69" t="s">
        <v>1816</v>
      </c>
      <c r="I516" s="69" t="s">
        <v>37</v>
      </c>
      <c r="J516" s="69"/>
      <c r="K516" s="69" t="s">
        <v>38</v>
      </c>
      <c r="L516" s="69"/>
      <c r="M516" s="69"/>
      <c r="N516" s="69"/>
      <c r="O516" s="69"/>
      <c r="P516" s="69"/>
      <c r="Q516" s="69" t="s">
        <v>2728</v>
      </c>
      <c r="R516" s="69" t="s">
        <v>2565</v>
      </c>
    </row>
    <row r="517" spans="1:18" ht="24" hidden="1">
      <c r="A517" s="69" t="s">
        <v>1841</v>
      </c>
      <c r="B517" s="75" t="str">
        <f t="shared" si="3"/>
        <v>โครงการปรับปรุงประสิทธิภาพแหล่งน้ำบาโงยือแบ็ง ตำบลกะรุบี อำเภอกะพ้อ จังหวัดปัตตานี</v>
      </c>
      <c r="C517" s="69" t="s">
        <v>1842</v>
      </c>
      <c r="D517" s="69" t="s">
        <v>29</v>
      </c>
      <c r="E517" s="73" t="s">
        <v>3066</v>
      </c>
      <c r="F517" s="69" t="s">
        <v>703</v>
      </c>
      <c r="G517" s="69" t="s">
        <v>35</v>
      </c>
      <c r="H517" s="69" t="s">
        <v>1816</v>
      </c>
      <c r="I517" s="69" t="s">
        <v>37</v>
      </c>
      <c r="J517" s="69"/>
      <c r="K517" s="69" t="s">
        <v>38</v>
      </c>
      <c r="L517" s="69"/>
      <c r="M517" s="69"/>
      <c r="N517" s="69"/>
      <c r="O517" s="69"/>
      <c r="P517" s="69"/>
      <c r="Q517" s="69" t="s">
        <v>2730</v>
      </c>
      <c r="R517" s="69" t="s">
        <v>2565</v>
      </c>
    </row>
    <row r="518" spans="1:18" ht="24" hidden="1">
      <c r="A518" s="69" t="s">
        <v>1844</v>
      </c>
      <c r="B518" s="75" t="str">
        <f t="shared" si="3"/>
        <v>โครงการปรับปรุงประสิทธิภาพแหล่งน้ำบ้านบูเกะกุง ตำบลลุโบะยิไร อำเภอมายอ จังหวัดปัตตานี</v>
      </c>
      <c r="C518" s="69" t="s">
        <v>1845</v>
      </c>
      <c r="D518" s="69" t="s">
        <v>29</v>
      </c>
      <c r="E518" s="73" t="s">
        <v>3066</v>
      </c>
      <c r="F518" s="69" t="s">
        <v>703</v>
      </c>
      <c r="G518" s="69" t="s">
        <v>35</v>
      </c>
      <c r="H518" s="69" t="s">
        <v>1816</v>
      </c>
      <c r="I518" s="69" t="s">
        <v>37</v>
      </c>
      <c r="J518" s="69"/>
      <c r="K518" s="69" t="s">
        <v>38</v>
      </c>
      <c r="L518" s="69"/>
      <c r="M518" s="69"/>
      <c r="N518" s="69"/>
      <c r="O518" s="69"/>
      <c r="P518" s="69"/>
      <c r="Q518" s="69" t="s">
        <v>2732</v>
      </c>
      <c r="R518" s="69" t="s">
        <v>2565</v>
      </c>
    </row>
    <row r="519" spans="1:18" ht="24" hidden="1">
      <c r="A519" s="69" t="s">
        <v>1847</v>
      </c>
      <c r="B519" s="75" t="str">
        <f t="shared" si="3"/>
        <v>โครงการปรับปรุงเพิ่มปริมาณน้ำต้นทุนพร้อมก่อสร้างระบบกระจายน้ำสนับสนุน กองร้อยตำรวจตะเวนชายแดนที่ 434 ตำบลควนมะพร้าว อำเภอเมืองพัทลุง จังหวัดพัทลุง</v>
      </c>
      <c r="C519" s="69" t="s">
        <v>1848</v>
      </c>
      <c r="D519" s="69" t="s">
        <v>29</v>
      </c>
      <c r="E519" s="73" t="s">
        <v>3066</v>
      </c>
      <c r="F519" s="69" t="s">
        <v>703</v>
      </c>
      <c r="G519" s="69" t="s">
        <v>35</v>
      </c>
      <c r="H519" s="69" t="s">
        <v>1816</v>
      </c>
      <c r="I519" s="69" t="s">
        <v>37</v>
      </c>
      <c r="J519" s="69"/>
      <c r="K519" s="69" t="s">
        <v>38</v>
      </c>
      <c r="L519" s="69"/>
      <c r="M519" s="69"/>
      <c r="N519" s="69"/>
      <c r="O519" s="69"/>
      <c r="P519" s="69"/>
      <c r="Q519" s="69" t="s">
        <v>2734</v>
      </c>
      <c r="R519" s="69" t="s">
        <v>2565</v>
      </c>
    </row>
    <row r="520" spans="1:18" ht="24" hidden="1">
      <c r="A520" s="69" t="s">
        <v>1850</v>
      </c>
      <c r="B520" s="75" t="str">
        <f t="shared" si="3"/>
        <v>โครงการก่อสร้างระบบกระจายน้ำสนับสนุนพื้นที่เกษตรชุมชน   ตำบลท่าแค อำเภอเมืองพัทลุง จังหวัดพัทลุง</v>
      </c>
      <c r="C520" s="69" t="s">
        <v>1851</v>
      </c>
      <c r="D520" s="69" t="s">
        <v>29</v>
      </c>
      <c r="E520" s="73" t="s">
        <v>3066</v>
      </c>
      <c r="F520" s="69" t="s">
        <v>703</v>
      </c>
      <c r="G520" s="69" t="s">
        <v>35</v>
      </c>
      <c r="H520" s="69" t="s">
        <v>1816</v>
      </c>
      <c r="I520" s="69" t="s">
        <v>37</v>
      </c>
      <c r="J520" s="69"/>
      <c r="K520" s="69" t="s">
        <v>38</v>
      </c>
      <c r="L520" s="69"/>
      <c r="M520" s="69"/>
      <c r="N520" s="69"/>
      <c r="O520" s="69"/>
      <c r="P520" s="69"/>
      <c r="Q520" s="69" t="s">
        <v>2736</v>
      </c>
      <c r="R520" s="69" t="s">
        <v>2565</v>
      </c>
    </row>
    <row r="521" spans="1:18" ht="24" hidden="1">
      <c r="A521" s="69" t="s">
        <v>1854</v>
      </c>
      <c r="B521" s="75" t="str">
        <f t="shared" si="3"/>
        <v>ก่อสร้างสถานีสูบน้ำด้วยไฟฟ้าพร้อมระบบส่งน้ำบ้านแม่ระวาน ตำบลยกกระบัตร อำเภอสามเงา จังหวัดตาก (ภายใต้โครงการส่งเสริมการเกษตรแบบบูรณาการ)</v>
      </c>
      <c r="C521" s="69" t="s">
        <v>1855</v>
      </c>
      <c r="D521" s="69" t="s">
        <v>29</v>
      </c>
      <c r="E521" s="73" t="s">
        <v>3066</v>
      </c>
      <c r="F521" s="69" t="s">
        <v>703</v>
      </c>
      <c r="G521" s="69" t="s">
        <v>35</v>
      </c>
      <c r="H521" s="69" t="s">
        <v>1857</v>
      </c>
      <c r="I521" s="69" t="s">
        <v>663</v>
      </c>
      <c r="J521" s="69"/>
      <c r="K521" s="69" t="s">
        <v>664</v>
      </c>
      <c r="L521" s="69"/>
      <c r="M521" s="69"/>
      <c r="N521" s="69"/>
      <c r="O521" s="69"/>
      <c r="P521" s="69"/>
      <c r="Q521" s="69" t="s">
        <v>2738</v>
      </c>
      <c r="R521" s="69" t="s">
        <v>2565</v>
      </c>
    </row>
    <row r="522" spans="1:18" ht="24" hidden="1">
      <c r="A522" s="69" t="s">
        <v>1858</v>
      </c>
      <c r="B522" s="75" t="str">
        <f t="shared" si="3"/>
        <v>ขุดลอกอ่างเก็บน้ำร่มเกล้า 7 ตำบลแม่กลอง อำเภออุ้มผาง จังหวัดตาก  (ภายใต้โครงการส่งเสริมการเกษตรแบบบูรณาการ)</v>
      </c>
      <c r="C522" s="69" t="s">
        <v>1859</v>
      </c>
      <c r="D522" s="69" t="s">
        <v>29</v>
      </c>
      <c r="E522" s="73" t="s">
        <v>3066</v>
      </c>
      <c r="F522" s="69" t="s">
        <v>703</v>
      </c>
      <c r="G522" s="69" t="s">
        <v>35</v>
      </c>
      <c r="H522" s="69" t="s">
        <v>1857</v>
      </c>
      <c r="I522" s="69" t="s">
        <v>663</v>
      </c>
      <c r="J522" s="69"/>
      <c r="K522" s="69" t="s">
        <v>664</v>
      </c>
      <c r="L522" s="69"/>
      <c r="M522" s="69"/>
      <c r="N522" s="69"/>
      <c r="O522" s="69"/>
      <c r="P522" s="69"/>
      <c r="Q522" s="69" t="s">
        <v>2740</v>
      </c>
      <c r="R522" s="69" t="s">
        <v>2565</v>
      </c>
    </row>
    <row r="523" spans="1:18" ht="24" hidden="1">
      <c r="A523" s="69" t="s">
        <v>1861</v>
      </c>
      <c r="B523" s="75" t="str">
        <f t="shared" si="3"/>
        <v>โครงการปรับปรุงสิ่งกีดขวางทางน้ำฝายน้ำล้นป้องกันน้ำเค็ม  บ้านแค ม.2 ตำบลคลองแดน อำเภอระโนด จังหวัดสงขลา</v>
      </c>
      <c r="C523" s="69" t="s">
        <v>1862</v>
      </c>
      <c r="D523" s="69" t="s">
        <v>29</v>
      </c>
      <c r="E523" s="73" t="s">
        <v>3066</v>
      </c>
      <c r="F523" s="69" t="s">
        <v>703</v>
      </c>
      <c r="G523" s="69" t="s">
        <v>35</v>
      </c>
      <c r="H523" s="69" t="s">
        <v>1816</v>
      </c>
      <c r="I523" s="69" t="s">
        <v>37</v>
      </c>
      <c r="J523" s="69"/>
      <c r="K523" s="69" t="s">
        <v>38</v>
      </c>
      <c r="L523" s="69"/>
      <c r="M523" s="69"/>
      <c r="N523" s="69"/>
      <c r="O523" s="69"/>
      <c r="P523" s="69"/>
      <c r="Q523" s="69" t="s">
        <v>2742</v>
      </c>
      <c r="R523" s="69" t="s">
        <v>2565</v>
      </c>
    </row>
    <row r="524" spans="1:18" ht="24" hidden="1">
      <c r="A524" s="69" t="s">
        <v>1864</v>
      </c>
      <c r="B524" s="75" t="str">
        <f t="shared" si="3"/>
        <v>โครงการปรับปรุงสิ่งกีดขวางทางน้ำฝายป้องกันน้ำเค็มคลองปากพนัง  บ้านท่าเข็น หมู่ที่ 2 ตำบลคลองแดน อำเภอระโนด จังหวัดสงขลา</v>
      </c>
      <c r="C524" s="69" t="s">
        <v>1865</v>
      </c>
      <c r="D524" s="69" t="s">
        <v>29</v>
      </c>
      <c r="E524" s="73" t="s">
        <v>3066</v>
      </c>
      <c r="F524" s="69" t="s">
        <v>703</v>
      </c>
      <c r="G524" s="69" t="s">
        <v>35</v>
      </c>
      <c r="H524" s="69" t="s">
        <v>1816</v>
      </c>
      <c r="I524" s="69" t="s">
        <v>37</v>
      </c>
      <c r="J524" s="69"/>
      <c r="K524" s="69" t="s">
        <v>38</v>
      </c>
      <c r="L524" s="69"/>
      <c r="M524" s="69"/>
      <c r="N524" s="69"/>
      <c r="O524" s="69"/>
      <c r="P524" s="69"/>
      <c r="Q524" s="69" t="s">
        <v>2744</v>
      </c>
      <c r="R524" s="69" t="s">
        <v>2565</v>
      </c>
    </row>
    <row r="525" spans="1:18" ht="24" hidden="1">
      <c r="A525" s="69" t="s">
        <v>1867</v>
      </c>
      <c r="B525" s="75" t="str">
        <f t="shared" si="3"/>
        <v>โครงการปรับปรุงเพิ่มปริมาณน้ำต้นทุนแหล่งน้ำฟาร์มตัวอย่าง ช่วง 2 บ้านโคกบาฆาบือซา ตำบลกะลุวอ อำเภอเมืองนราธิวาส จังหวัดนราธิวาส</v>
      </c>
      <c r="C525" s="69" t="s">
        <v>1868</v>
      </c>
      <c r="D525" s="69" t="s">
        <v>29</v>
      </c>
      <c r="E525" s="73" t="s">
        <v>3066</v>
      </c>
      <c r="F525" s="69" t="s">
        <v>703</v>
      </c>
      <c r="G525" s="69" t="s">
        <v>35</v>
      </c>
      <c r="H525" s="69" t="s">
        <v>1816</v>
      </c>
      <c r="I525" s="69" t="s">
        <v>37</v>
      </c>
      <c r="J525" s="69"/>
      <c r="K525" s="69" t="s">
        <v>38</v>
      </c>
      <c r="L525" s="69"/>
      <c r="M525" s="69"/>
      <c r="N525" s="69"/>
      <c r="O525" s="69"/>
      <c r="P525" s="69"/>
      <c r="Q525" s="69" t="s">
        <v>2746</v>
      </c>
      <c r="R525" s="69" t="s">
        <v>2565</v>
      </c>
    </row>
    <row r="526" spans="1:18" ht="24" hidden="1">
      <c r="A526" s="69" t="s">
        <v>1870</v>
      </c>
      <c r="B526" s="75" t="str">
        <f t="shared" si="3"/>
        <v>ขุดลอกฝายบ้านรวมไทยพัฒนาที่ 8 ตำบลคีรีราษฎร์ อำเภอพบพระ จังหวัดตาก (ภายใต้โครงการส่งเสริมการเกษตรแบบบูรณาการ)</v>
      </c>
      <c r="C526" s="69" t="s">
        <v>1871</v>
      </c>
      <c r="D526" s="69" t="s">
        <v>29</v>
      </c>
      <c r="E526" s="73" t="s">
        <v>3066</v>
      </c>
      <c r="F526" s="69" t="s">
        <v>703</v>
      </c>
      <c r="G526" s="69" t="s">
        <v>35</v>
      </c>
      <c r="H526" s="69" t="s">
        <v>1857</v>
      </c>
      <c r="I526" s="69" t="s">
        <v>663</v>
      </c>
      <c r="J526" s="69"/>
      <c r="K526" s="69" t="s">
        <v>664</v>
      </c>
      <c r="L526" s="69"/>
      <c r="M526" s="69"/>
      <c r="N526" s="69"/>
      <c r="O526" s="69"/>
      <c r="P526" s="69"/>
      <c r="Q526" s="69" t="s">
        <v>2748</v>
      </c>
      <c r="R526" s="69" t="s">
        <v>2565</v>
      </c>
    </row>
    <row r="527" spans="1:18" ht="24" hidden="1">
      <c r="A527" s="69" t="s">
        <v>1872</v>
      </c>
      <c r="B527" s="75" t="str">
        <f t="shared" si="3"/>
        <v>ขุดลอกฝายบ้านรวมไทยพัฒนาที่ 9,14 ตำบลรวมไทยพัฒนา อำเภอพบพระ จังหวัดตาก (ภายใต้โครงการส่งเสริมการเกษตรแบบบูรณาการ)</v>
      </c>
      <c r="C527" s="69" t="s">
        <v>1873</v>
      </c>
      <c r="D527" s="69" t="s">
        <v>29</v>
      </c>
      <c r="E527" s="73" t="s">
        <v>3066</v>
      </c>
      <c r="F527" s="69" t="s">
        <v>703</v>
      </c>
      <c r="G527" s="69" t="s">
        <v>35</v>
      </c>
      <c r="H527" s="69" t="s">
        <v>1857</v>
      </c>
      <c r="I527" s="69" t="s">
        <v>663</v>
      </c>
      <c r="J527" s="69"/>
      <c r="K527" s="69" t="s">
        <v>664</v>
      </c>
      <c r="L527" s="69"/>
      <c r="M527" s="69"/>
      <c r="N527" s="69"/>
      <c r="O527" s="69"/>
      <c r="P527" s="69"/>
      <c r="Q527" s="69" t="s">
        <v>2750</v>
      </c>
      <c r="R527" s="69" t="s">
        <v>2565</v>
      </c>
    </row>
    <row r="528" spans="1:18" ht="24" hidden="1">
      <c r="A528" s="69" t="s">
        <v>1875</v>
      </c>
      <c r="B528" s="75" t="str">
        <f t="shared" si="3"/>
        <v>ขุดลอกฝายผากระเซอ ตำบลรวมไทยพัฒนา อำเภอพบพระ จังหวัดตาก (ภายใต้โครงการส่งเสริมการเกษตรแบบบูรณาการ)</v>
      </c>
      <c r="C528" s="69" t="s">
        <v>1876</v>
      </c>
      <c r="D528" s="69" t="s">
        <v>29</v>
      </c>
      <c r="E528" s="73" t="s">
        <v>3066</v>
      </c>
      <c r="F528" s="69" t="s">
        <v>703</v>
      </c>
      <c r="G528" s="69" t="s">
        <v>35</v>
      </c>
      <c r="H528" s="69" t="s">
        <v>1857</v>
      </c>
      <c r="I528" s="69" t="s">
        <v>663</v>
      </c>
      <c r="J528" s="69"/>
      <c r="K528" s="69" t="s">
        <v>664</v>
      </c>
      <c r="L528" s="69"/>
      <c r="M528" s="69"/>
      <c r="N528" s="69"/>
      <c r="O528" s="69"/>
      <c r="P528" s="69"/>
      <c r="Q528" s="69" t="s">
        <v>2752</v>
      </c>
      <c r="R528" s="69" t="s">
        <v>2565</v>
      </c>
    </row>
    <row r="529" spans="1:18" ht="24" hidden="1">
      <c r="A529" s="69" t="s">
        <v>1878</v>
      </c>
      <c r="B529" s="75" t="str">
        <f t="shared" si="3"/>
        <v>โครงการป้องกันและแก้ไขปัญหาอุทกภัยในพื้นที่จังหวัดสิงห์บุรี กิจกรรมย่อย ก่อสร้างเขื่อนป้องกันตลิ่งริมแม่น้ำเจ้าพระยา บริเวณหน้าวัดกระดังงาบุปผาราม ตำบลบางกระบือ อำเภอเมืองสิงห์บุรี จังหวัดสิงห์บุรี ความยาวไม่น้อยกว่า 150 เมตร</v>
      </c>
      <c r="C529" s="69" t="s">
        <v>1879</v>
      </c>
      <c r="D529" s="69" t="s">
        <v>29</v>
      </c>
      <c r="E529" s="73" t="s">
        <v>3066</v>
      </c>
      <c r="F529" s="69" t="s">
        <v>703</v>
      </c>
      <c r="G529" s="69" t="s">
        <v>35</v>
      </c>
      <c r="H529" s="69" t="s">
        <v>977</v>
      </c>
      <c r="I529" s="69" t="s">
        <v>234</v>
      </c>
      <c r="J529" s="69"/>
      <c r="K529" s="69" t="s">
        <v>141</v>
      </c>
      <c r="L529" s="69"/>
      <c r="M529" s="69"/>
      <c r="N529" s="69"/>
      <c r="O529" s="69"/>
      <c r="P529" s="69"/>
      <c r="Q529" s="69" t="s">
        <v>2754</v>
      </c>
      <c r="R529" s="69" t="s">
        <v>2713</v>
      </c>
    </row>
    <row r="530" spans="1:18" ht="24" hidden="1">
      <c r="A530" s="69" t="s">
        <v>1881</v>
      </c>
      <c r="B530" s="75" t="str">
        <f t="shared" si="3"/>
        <v>ขุดลอกอ่างเก็บน้ำร่มเกล้า 7 ตำบลแม่กลอง อำเภออุ้มผาง จังหวัดตาก (ภายใต้โครงการส่งเสริมการเกษตรแบบบูรณาการ)</v>
      </c>
      <c r="C530" s="69" t="s">
        <v>1882</v>
      </c>
      <c r="D530" s="69" t="s">
        <v>29</v>
      </c>
      <c r="E530" s="73" t="s">
        <v>3066</v>
      </c>
      <c r="F530" s="69" t="s">
        <v>703</v>
      </c>
      <c r="G530" s="69" t="s">
        <v>35</v>
      </c>
      <c r="H530" s="69" t="s">
        <v>1857</v>
      </c>
      <c r="I530" s="69" t="s">
        <v>663</v>
      </c>
      <c r="J530" s="69"/>
      <c r="K530" s="69" t="s">
        <v>664</v>
      </c>
      <c r="L530" s="69"/>
      <c r="M530" s="69"/>
      <c r="N530" s="69"/>
      <c r="O530" s="69"/>
      <c r="P530" s="69"/>
      <c r="Q530" s="69" t="s">
        <v>2756</v>
      </c>
      <c r="R530" s="69" t="s">
        <v>2565</v>
      </c>
    </row>
    <row r="531" spans="1:18" ht="24" hidden="1">
      <c r="A531" s="69" t="s">
        <v>1884</v>
      </c>
      <c r="B531" s="75" t="str">
        <f t="shared" si="3"/>
        <v>โครงการป้องกันและแก้ไขปัญหาอุทกภัยในพื้นที่จังหวัดสิงห์บุรี กิจกรรมย่อยก่อสร้างเขื่อนป้องกันตลิ่งริมแม่น้ำเจ้าพระยา บริเวณ หมู่ที่ 3 ตำบลโรงช้าง อำเภอพรหมบุรี จังหวัดสิงห์บุรี ความยาวไม่น้อยกว่า 89 เมตร</v>
      </c>
      <c r="C531" s="69" t="s">
        <v>1885</v>
      </c>
      <c r="D531" s="69" t="s">
        <v>29</v>
      </c>
      <c r="E531" s="73" t="s">
        <v>3066</v>
      </c>
      <c r="F531" s="69" t="s">
        <v>1242</v>
      </c>
      <c r="G531" s="69" t="s">
        <v>35</v>
      </c>
      <c r="H531" s="69" t="s">
        <v>977</v>
      </c>
      <c r="I531" s="69" t="s">
        <v>234</v>
      </c>
      <c r="J531" s="69"/>
      <c r="K531" s="69" t="s">
        <v>141</v>
      </c>
      <c r="L531" s="69"/>
      <c r="M531" s="69"/>
      <c r="N531" s="69"/>
      <c r="O531" s="69"/>
      <c r="P531" s="69"/>
      <c r="Q531" s="69" t="s">
        <v>2758</v>
      </c>
      <c r="R531" s="69" t="s">
        <v>2713</v>
      </c>
    </row>
    <row r="532" spans="1:18" ht="24" hidden="1">
      <c r="A532" s="69" t="s">
        <v>1888</v>
      </c>
      <c r="B532" s="75" t="str">
        <f t="shared" si="3"/>
        <v>โครงการปรับปรุงทางระบายน้ำ บริเวณใต้ทางด่วนถนนแจ้งวัฒนะ-คลองบางพูด</v>
      </c>
      <c r="C532" s="69" t="s">
        <v>1889</v>
      </c>
      <c r="D532" s="69" t="s">
        <v>29</v>
      </c>
      <c r="E532" s="73" t="s">
        <v>3066</v>
      </c>
      <c r="F532" s="69" t="s">
        <v>1663</v>
      </c>
      <c r="G532" s="69" t="s">
        <v>35</v>
      </c>
      <c r="H532" s="69" t="s">
        <v>1891</v>
      </c>
      <c r="I532" s="69" t="s">
        <v>1892</v>
      </c>
      <c r="J532" s="69"/>
      <c r="K532" s="69" t="s">
        <v>58</v>
      </c>
      <c r="L532" s="69"/>
      <c r="M532" s="69"/>
      <c r="N532" s="69"/>
      <c r="O532" s="69"/>
      <c r="P532" s="69"/>
      <c r="Q532" s="69" t="s">
        <v>2760</v>
      </c>
      <c r="R532" s="69" t="s">
        <v>2580</v>
      </c>
    </row>
    <row r="533" spans="1:18" ht="24" hidden="1">
      <c r="A533" s="69" t="s">
        <v>1893</v>
      </c>
      <c r="B533" s="75" t="str">
        <f t="shared" si="3"/>
        <v>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</v>
      </c>
      <c r="C533" s="69" t="s">
        <v>1894</v>
      </c>
      <c r="D533" s="69" t="s">
        <v>29</v>
      </c>
      <c r="E533" s="73" t="s">
        <v>3066</v>
      </c>
      <c r="F533" s="69" t="s">
        <v>1663</v>
      </c>
      <c r="G533" s="69" t="s">
        <v>35</v>
      </c>
      <c r="H533" s="69" t="s">
        <v>1891</v>
      </c>
      <c r="I533" s="69" t="s">
        <v>1892</v>
      </c>
      <c r="J533" s="69"/>
      <c r="K533" s="69" t="s">
        <v>58</v>
      </c>
      <c r="L533" s="69"/>
      <c r="M533" s="69"/>
      <c r="N533" s="69"/>
      <c r="O533" s="69"/>
      <c r="P533" s="69"/>
      <c r="Q533" s="69" t="s">
        <v>2762</v>
      </c>
      <c r="R533" s="69" t="s">
        <v>2580</v>
      </c>
    </row>
    <row r="534" spans="1:18" ht="24" hidden="1">
      <c r="A534" s="69" t="s">
        <v>1896</v>
      </c>
      <c r="B534" s="75" t="str">
        <f t="shared" si="3"/>
        <v>โครงการปรับปรุงทางหลวงหมายเลข 306 ตอน พระราม 7-แคราย-คลองบ้านใหม่ ระหว่าง กม. 7+500-8-000 (รวมบริเวณทางแยกแคราย)</v>
      </c>
      <c r="C534" s="69" t="s">
        <v>1897</v>
      </c>
      <c r="D534" s="69" t="s">
        <v>29</v>
      </c>
      <c r="E534" s="73" t="s">
        <v>3066</v>
      </c>
      <c r="F534" s="69" t="s">
        <v>1663</v>
      </c>
      <c r="G534" s="69" t="s">
        <v>35</v>
      </c>
      <c r="H534" s="69" t="s">
        <v>1891</v>
      </c>
      <c r="I534" s="69" t="s">
        <v>1892</v>
      </c>
      <c r="J534" s="69"/>
      <c r="K534" s="69" t="s">
        <v>58</v>
      </c>
      <c r="L534" s="69"/>
      <c r="M534" s="69"/>
      <c r="N534" s="69"/>
      <c r="O534" s="69"/>
      <c r="P534" s="69"/>
      <c r="Q534" s="69" t="s">
        <v>2764</v>
      </c>
      <c r="R534" s="69" t="s">
        <v>2568</v>
      </c>
    </row>
    <row r="535" spans="1:18" ht="24" hidden="1">
      <c r="A535" s="69" t="s">
        <v>1899</v>
      </c>
      <c r="B535" s="75" t="str">
        <f t="shared" si="3"/>
        <v>โครงการก่อสร้างเขื่อนป้องกันตลิ่งริมแม่น้ำเจ้าพระยา พร้อมปรับปรุงภูมิทัศน์บริเวณวัดบางจากถึงปากคลองวัดอินทราราม ตำบลคลองพระอุดม อำเภอปากเกร็ด จังหวัดนนทบุรี</v>
      </c>
      <c r="C535" s="69" t="s">
        <v>1900</v>
      </c>
      <c r="D535" s="69" t="s">
        <v>29</v>
      </c>
      <c r="E535" s="73" t="s">
        <v>3066</v>
      </c>
      <c r="F535" s="69" t="s">
        <v>703</v>
      </c>
      <c r="G535" s="69" t="s">
        <v>35</v>
      </c>
      <c r="H535" s="69" t="s">
        <v>909</v>
      </c>
      <c r="I535" s="69" t="s">
        <v>234</v>
      </c>
      <c r="J535" s="69"/>
      <c r="K535" s="69" t="s">
        <v>141</v>
      </c>
      <c r="L535" s="69"/>
      <c r="M535" s="69"/>
      <c r="N535" s="69"/>
      <c r="O535" s="69"/>
      <c r="P535" s="69"/>
      <c r="Q535" s="69" t="s">
        <v>2766</v>
      </c>
      <c r="R535" s="69" t="s">
        <v>2565</v>
      </c>
    </row>
    <row r="536" spans="1:18" ht="24" hidden="1">
      <c r="A536" s="69" t="s">
        <v>1902</v>
      </c>
      <c r="B536" s="75" t="str">
        <f t="shared" si="3"/>
        <v>โครงการสร้างเขื่อนคอนกรีตเสริมเหล็กป้องกันตลิ่งและป้องกันน้ำท่วม พร้อมทางเดิน คสล. และติดตั้งโป๊ะเทียบเรือสัญจรทางน้ำ โรงพยาบาลพระนั่งเกล้า จังหวัดนนทบุรี</v>
      </c>
      <c r="C536" s="69" t="s">
        <v>1903</v>
      </c>
      <c r="D536" s="69" t="s">
        <v>29</v>
      </c>
      <c r="E536" s="73" t="s">
        <v>3066</v>
      </c>
      <c r="F536" s="69" t="s">
        <v>703</v>
      </c>
      <c r="G536" s="69" t="s">
        <v>35</v>
      </c>
      <c r="H536" s="69" t="s">
        <v>909</v>
      </c>
      <c r="I536" s="69" t="s">
        <v>234</v>
      </c>
      <c r="J536" s="69"/>
      <c r="K536" s="69" t="s">
        <v>141</v>
      </c>
      <c r="L536" s="69"/>
      <c r="M536" s="69"/>
      <c r="N536" s="69"/>
      <c r="O536" s="69"/>
      <c r="P536" s="69"/>
      <c r="Q536" s="69" t="s">
        <v>2768</v>
      </c>
      <c r="R536" s="69" t="s">
        <v>2565</v>
      </c>
    </row>
    <row r="537" spans="1:18" ht="24" hidden="1">
      <c r="A537" s="69" t="s">
        <v>1905</v>
      </c>
      <c r="B537" s="75" t="str">
        <f t="shared" si="3"/>
        <v>โครงการการบริหารจัดการและฟื้นฟูด้านทรัพยากร ธรรมชาติและสิ่งแวดล้อม</v>
      </c>
      <c r="C537" s="69" t="s">
        <v>1906</v>
      </c>
      <c r="D537" s="69" t="s">
        <v>29</v>
      </c>
      <c r="E537" s="73" t="s">
        <v>3066</v>
      </c>
      <c r="F537" s="69" t="s">
        <v>703</v>
      </c>
      <c r="G537" s="69" t="s">
        <v>35</v>
      </c>
      <c r="H537" s="69" t="s">
        <v>627</v>
      </c>
      <c r="I537" s="69" t="s">
        <v>234</v>
      </c>
      <c r="J537" s="69"/>
      <c r="K537" s="69" t="s">
        <v>141</v>
      </c>
      <c r="L537" s="69"/>
      <c r="M537" s="69"/>
      <c r="N537" s="69"/>
      <c r="O537" s="69"/>
      <c r="P537" s="69"/>
      <c r="Q537" s="69" t="s">
        <v>2770</v>
      </c>
      <c r="R537" s="69" t="s">
        <v>2568</v>
      </c>
    </row>
    <row r="538" spans="1:18" ht="24" hidden="1">
      <c r="A538" s="69" t="s">
        <v>1908</v>
      </c>
      <c r="B538" s="75" t="str">
        <f t="shared" si="3"/>
        <v>ป้องกันการกัดเซาะตลิ่งและชายฝั่งเพื่อการอนุรักษ์ทรัพยากรธรรมชาติและประโยชน์ด้านการท่องเที่ยว</v>
      </c>
      <c r="C538" s="69" t="s">
        <v>1909</v>
      </c>
      <c r="D538" s="69" t="s">
        <v>29</v>
      </c>
      <c r="E538" s="73" t="s">
        <v>3066</v>
      </c>
      <c r="F538" s="69" t="s">
        <v>703</v>
      </c>
      <c r="G538" s="69" t="s">
        <v>35</v>
      </c>
      <c r="H538" s="69" t="s">
        <v>233</v>
      </c>
      <c r="I538" s="69" t="s">
        <v>234</v>
      </c>
      <c r="J538" s="69"/>
      <c r="K538" s="69" t="s">
        <v>141</v>
      </c>
      <c r="L538" s="69"/>
      <c r="M538" s="69"/>
      <c r="N538" s="69"/>
      <c r="O538" s="69"/>
      <c r="P538" s="69"/>
      <c r="Q538" s="69" t="s">
        <v>2772</v>
      </c>
      <c r="R538" s="69" t="s">
        <v>2568</v>
      </c>
    </row>
    <row r="539" spans="1:18" ht="24" hidden="1">
      <c r="A539" s="69" t="s">
        <v>1911</v>
      </c>
      <c r="B539" s="75" t="str">
        <f t="shared" si="3"/>
        <v>โครงการเพิ่มประสิทธิภาพการบริหารจัดการน้ำเพื่อการพัฒนาที่ยั่งยืน</v>
      </c>
      <c r="C539" s="69" t="s">
        <v>896</v>
      </c>
      <c r="D539" s="69" t="s">
        <v>29</v>
      </c>
      <c r="E539" s="73" t="s">
        <v>3066</v>
      </c>
      <c r="F539" s="69" t="s">
        <v>1242</v>
      </c>
      <c r="G539" s="69" t="s">
        <v>35</v>
      </c>
      <c r="H539" s="69" t="s">
        <v>898</v>
      </c>
      <c r="I539" s="69" t="s">
        <v>234</v>
      </c>
      <c r="J539" s="69"/>
      <c r="K539" s="69" t="s">
        <v>141</v>
      </c>
      <c r="L539" s="69"/>
      <c r="M539" s="69"/>
      <c r="N539" s="69"/>
      <c r="O539" s="69"/>
      <c r="P539" s="69"/>
      <c r="Q539" s="69" t="s">
        <v>2774</v>
      </c>
      <c r="R539" s="69" t="s">
        <v>2568</v>
      </c>
    </row>
    <row r="540" spans="1:18" ht="24" hidden="1">
      <c r="A540" s="69" t="s">
        <v>1914</v>
      </c>
      <c r="B540" s="75" t="str">
        <f t="shared" si="3"/>
        <v>สถานีสูบน้ำด้วยไฟฟ้าพร้อมระบบส่งน้ำบ้านตากลาง ตำบลกระโพ อำเภอท่าตูม จังหวัดสุรินทร์</v>
      </c>
      <c r="C540" s="69" t="s">
        <v>1915</v>
      </c>
      <c r="D540" s="69" t="s">
        <v>29</v>
      </c>
      <c r="E540" s="73" t="s">
        <v>3066</v>
      </c>
      <c r="F540" s="69" t="s">
        <v>703</v>
      </c>
      <c r="G540" s="69" t="s">
        <v>35</v>
      </c>
      <c r="H540" s="69" t="s">
        <v>1917</v>
      </c>
      <c r="I540" s="69" t="s">
        <v>663</v>
      </c>
      <c r="J540" s="69"/>
      <c r="K540" s="69" t="s">
        <v>664</v>
      </c>
      <c r="L540" s="69"/>
      <c r="M540" s="69"/>
      <c r="N540" s="69"/>
      <c r="O540" s="69"/>
      <c r="P540" s="69"/>
      <c r="Q540" s="69" t="s">
        <v>2776</v>
      </c>
      <c r="R540" s="69" t="s">
        <v>2713</v>
      </c>
    </row>
    <row r="541" spans="1:18" ht="24" hidden="1">
      <c r="A541" s="69" t="s">
        <v>1918</v>
      </c>
      <c r="B541" s="75" t="str">
        <f t="shared" si="3"/>
        <v>ขุดลอกแก้มลิงโคกหนองรังกา  พร้อมอาคารประกอบ (ระยะที่ 2)</v>
      </c>
      <c r="C541" s="69" t="s">
        <v>1919</v>
      </c>
      <c r="D541" s="69" t="s">
        <v>29</v>
      </c>
      <c r="E541" s="73" t="s">
        <v>3066</v>
      </c>
      <c r="F541" s="69" t="s">
        <v>1663</v>
      </c>
      <c r="G541" s="69" t="s">
        <v>35</v>
      </c>
      <c r="H541" s="69" t="s">
        <v>888</v>
      </c>
      <c r="I541" s="69" t="s">
        <v>663</v>
      </c>
      <c r="J541" s="69"/>
      <c r="K541" s="69" t="s">
        <v>664</v>
      </c>
      <c r="L541" s="69"/>
      <c r="M541" s="69"/>
      <c r="N541" s="69"/>
      <c r="O541" s="69"/>
      <c r="P541" s="69"/>
      <c r="Q541" s="69" t="s">
        <v>2778</v>
      </c>
      <c r="R541" s="69" t="s">
        <v>2568</v>
      </c>
    </row>
    <row r="542" spans="1:18" ht="24" hidden="1">
      <c r="A542" s="69" t="s">
        <v>1921</v>
      </c>
      <c r="B542" s="75" t="str">
        <f t="shared" si="3"/>
        <v>ขุดลอกอ่างเก็บน้ำโกรกกระโดน บ้านขาม ตำบลสีสุก อำเภอจักราช จังหวัดนครราชสีมา ปริมาตรดินขุดไม่น้อยกว่า 140,000 ลูกบาศก์เมตร</v>
      </c>
      <c r="C542" s="69" t="s">
        <v>1922</v>
      </c>
      <c r="D542" s="69" t="s">
        <v>29</v>
      </c>
      <c r="E542" s="73" t="s">
        <v>3066</v>
      </c>
      <c r="F542" s="69" t="s">
        <v>1663</v>
      </c>
      <c r="G542" s="69" t="s">
        <v>35</v>
      </c>
      <c r="H542" s="69" t="s">
        <v>888</v>
      </c>
      <c r="I542" s="69" t="s">
        <v>663</v>
      </c>
      <c r="J542" s="69"/>
      <c r="K542" s="69" t="s">
        <v>664</v>
      </c>
      <c r="L542" s="69"/>
      <c r="M542" s="69"/>
      <c r="N542" s="69"/>
      <c r="O542" s="69"/>
      <c r="P542" s="69"/>
      <c r="Q542" s="69" t="s">
        <v>2780</v>
      </c>
      <c r="R542" s="69" t="s">
        <v>2568</v>
      </c>
    </row>
    <row r="543" spans="1:18" ht="24" hidden="1">
      <c r="A543" s="69" t="s">
        <v>1924</v>
      </c>
      <c r="B543" s="75" t="str">
        <f t="shared" si="3"/>
        <v>ซ่อมแซมประตูระบายน้ำในเขตลุ่มน้ำลำเชียงไกร (ตอนล่าง)</v>
      </c>
      <c r="C543" s="69" t="s">
        <v>1925</v>
      </c>
      <c r="D543" s="69" t="s">
        <v>29</v>
      </c>
      <c r="E543" s="73" t="s">
        <v>3066</v>
      </c>
      <c r="F543" s="69" t="s">
        <v>1663</v>
      </c>
      <c r="G543" s="69" t="s">
        <v>35</v>
      </c>
      <c r="H543" s="69" t="s">
        <v>888</v>
      </c>
      <c r="I543" s="69" t="s">
        <v>663</v>
      </c>
      <c r="J543" s="69"/>
      <c r="K543" s="69" t="s">
        <v>664</v>
      </c>
      <c r="L543" s="69"/>
      <c r="M543" s="69"/>
      <c r="N543" s="69"/>
      <c r="O543" s="69"/>
      <c r="P543" s="69"/>
      <c r="Q543" s="69" t="s">
        <v>2782</v>
      </c>
      <c r="R543" s="69" t="s">
        <v>2568</v>
      </c>
    </row>
    <row r="544" spans="1:18" ht="24" hidden="1">
      <c r="A544" s="69" t="s">
        <v>1927</v>
      </c>
      <c r="B544" s="75" t="str">
        <f t="shared" si="3"/>
        <v>ขุดลอกอ่างเก็บน้ำห้วยซับประดู่ บ้านมอ จะบก ตำบลมิตรภาพ อำเภอสีคิ้ว จังหวัดนครราชสีมา ปริมาตรดินขุดไม่น้อยกว่า 220,000 ลูกบาศก์เมตร</v>
      </c>
      <c r="C544" s="69" t="s">
        <v>1928</v>
      </c>
      <c r="D544" s="69" t="s">
        <v>29</v>
      </c>
      <c r="E544" s="73" t="s">
        <v>3066</v>
      </c>
      <c r="F544" s="69" t="s">
        <v>1670</v>
      </c>
      <c r="G544" s="69" t="s">
        <v>35</v>
      </c>
      <c r="H544" s="69" t="s">
        <v>888</v>
      </c>
      <c r="I544" s="69" t="s">
        <v>663</v>
      </c>
      <c r="J544" s="69"/>
      <c r="K544" s="69" t="s">
        <v>664</v>
      </c>
      <c r="L544" s="69"/>
      <c r="M544" s="69"/>
      <c r="N544" s="69"/>
      <c r="O544" s="69"/>
      <c r="P544" s="69"/>
      <c r="Q544" s="69" t="s">
        <v>2784</v>
      </c>
      <c r="R544" s="69" t="s">
        <v>2568</v>
      </c>
    </row>
    <row r="545" spans="1:18" ht="24" hidden="1">
      <c r="A545" s="69" t="s">
        <v>1930</v>
      </c>
      <c r="B545" s="75" t="str">
        <f t="shared" si="3"/>
        <v>ขุดลอกระบบระบายน้ำลำเชียงไกร กม. 118+400 - 123+000 พร้อมอาคารประกอบ</v>
      </c>
      <c r="C545" s="69" t="s">
        <v>1931</v>
      </c>
      <c r="D545" s="69" t="s">
        <v>29</v>
      </c>
      <c r="E545" s="73" t="s">
        <v>3066</v>
      </c>
      <c r="F545" s="69" t="s">
        <v>1663</v>
      </c>
      <c r="G545" s="69" t="s">
        <v>35</v>
      </c>
      <c r="H545" s="69" t="s">
        <v>888</v>
      </c>
      <c r="I545" s="69" t="s">
        <v>663</v>
      </c>
      <c r="J545" s="69"/>
      <c r="K545" s="69" t="s">
        <v>664</v>
      </c>
      <c r="L545" s="69"/>
      <c r="M545" s="69"/>
      <c r="N545" s="69"/>
      <c r="O545" s="69"/>
      <c r="P545" s="69"/>
      <c r="Q545" s="69" t="s">
        <v>2786</v>
      </c>
      <c r="R545" s="69" t="s">
        <v>2568</v>
      </c>
    </row>
    <row r="546" spans="1:18" ht="24" hidden="1">
      <c r="A546" s="69" t="s">
        <v>1933</v>
      </c>
      <c r="B546" s="75" t="str">
        <f t="shared" si="3"/>
        <v>ขุดลอกแก้มลิงบ้านกุดพุดซา พร้อมอาคาร ประกอบ</v>
      </c>
      <c r="C546" s="69" t="s">
        <v>1934</v>
      </c>
      <c r="D546" s="69" t="s">
        <v>29</v>
      </c>
      <c r="E546" s="73" t="s">
        <v>3066</v>
      </c>
      <c r="F546" s="69" t="s">
        <v>1663</v>
      </c>
      <c r="G546" s="69" t="s">
        <v>1936</v>
      </c>
      <c r="H546" s="69" t="s">
        <v>888</v>
      </c>
      <c r="I546" s="69" t="s">
        <v>663</v>
      </c>
      <c r="J546" s="69"/>
      <c r="K546" s="69" t="s">
        <v>664</v>
      </c>
      <c r="L546" s="69"/>
      <c r="M546" s="69"/>
      <c r="N546" s="69"/>
      <c r="O546" s="69"/>
      <c r="P546" s="69"/>
      <c r="Q546" s="69" t="s">
        <v>2788</v>
      </c>
      <c r="R546" s="69" t="s">
        <v>2568</v>
      </c>
    </row>
    <row r="547" spans="1:18" ht="24" hidden="1">
      <c r="A547" s="69" t="s">
        <v>1937</v>
      </c>
      <c r="B547" s="75" t="str">
        <f t="shared" si="3"/>
        <v>ขุดลอกอ่างเก็บน้ำบึงถนนหัก พร้อมอาคารประกอบ</v>
      </c>
      <c r="C547" s="69" t="s">
        <v>1938</v>
      </c>
      <c r="D547" s="69" t="s">
        <v>29</v>
      </c>
      <c r="E547" s="73" t="s">
        <v>3066</v>
      </c>
      <c r="F547" s="69" t="s">
        <v>1663</v>
      </c>
      <c r="G547" s="69" t="s">
        <v>35</v>
      </c>
      <c r="H547" s="69" t="s">
        <v>888</v>
      </c>
      <c r="I547" s="69" t="s">
        <v>663</v>
      </c>
      <c r="J547" s="69"/>
      <c r="K547" s="69" t="s">
        <v>664</v>
      </c>
      <c r="L547" s="69"/>
      <c r="M547" s="69"/>
      <c r="N547" s="69"/>
      <c r="O547" s="69"/>
      <c r="P547" s="69"/>
      <c r="Q547" s="69" t="s">
        <v>2790</v>
      </c>
      <c r="R547" s="69" t="s">
        <v>2568</v>
      </c>
    </row>
    <row r="548" spans="1:18" ht="24" hidden="1">
      <c r="A548" s="69" t="s">
        <v>1941</v>
      </c>
      <c r="B548" s="75" t="str">
        <f t="shared" si="3"/>
        <v>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 อำเภอเมืองระนอง  จังหวัดระนอง</v>
      </c>
      <c r="C548" s="69" t="s">
        <v>1942</v>
      </c>
      <c r="D548" s="69" t="s">
        <v>29</v>
      </c>
      <c r="E548" s="73" t="s">
        <v>3066</v>
      </c>
      <c r="F548" s="69" t="s">
        <v>703</v>
      </c>
      <c r="G548" s="69" t="s">
        <v>35</v>
      </c>
      <c r="H548" s="69" t="s">
        <v>1944</v>
      </c>
      <c r="I548" s="69" t="s">
        <v>234</v>
      </c>
      <c r="J548" s="69"/>
      <c r="K548" s="69" t="s">
        <v>141</v>
      </c>
      <c r="L548" s="69"/>
      <c r="M548" s="69"/>
      <c r="N548" s="69"/>
      <c r="O548" s="69"/>
      <c r="P548" s="69"/>
      <c r="Q548" s="69" t="s">
        <v>2792</v>
      </c>
      <c r="R548" s="69" t="s">
        <v>2580</v>
      </c>
    </row>
    <row r="549" spans="1:18" ht="24" hidden="1">
      <c r="A549" s="69" t="s">
        <v>1945</v>
      </c>
      <c r="B549" s="75" t="str">
        <f t="shared" si="3"/>
        <v>ขุดลอกระบบระบายน้ำท้ายอ่างเก็บน้ำห้วยหิน</v>
      </c>
      <c r="C549" s="69" t="s">
        <v>1946</v>
      </c>
      <c r="D549" s="69" t="s">
        <v>29</v>
      </c>
      <c r="E549" s="73" t="s">
        <v>3066</v>
      </c>
      <c r="F549" s="69" t="s">
        <v>1663</v>
      </c>
      <c r="G549" s="69" t="s">
        <v>35</v>
      </c>
      <c r="H549" s="69" t="s">
        <v>888</v>
      </c>
      <c r="I549" s="69" t="s">
        <v>663</v>
      </c>
      <c r="J549" s="69"/>
      <c r="K549" s="69" t="s">
        <v>664</v>
      </c>
      <c r="L549" s="69"/>
      <c r="M549" s="69"/>
      <c r="N549" s="69"/>
      <c r="O549" s="69"/>
      <c r="P549" s="69"/>
      <c r="Q549" s="69" t="s">
        <v>2794</v>
      </c>
      <c r="R549" s="69" t="s">
        <v>2568</v>
      </c>
    </row>
    <row r="550" spans="1:18" ht="24" hidden="1">
      <c r="A550" s="69" t="s">
        <v>1948</v>
      </c>
      <c r="B550" s="75" t="str">
        <f t="shared" si="3"/>
        <v>ขุดลอกอ่างเก็บน้ำห้วยตะคร้อ พร้อม อาคารประกอบ บ้านหมัน ระยะที่ 2</v>
      </c>
      <c r="C550" s="69" t="s">
        <v>1949</v>
      </c>
      <c r="D550" s="69" t="s">
        <v>29</v>
      </c>
      <c r="E550" s="73" t="s">
        <v>3066</v>
      </c>
      <c r="F550" s="69" t="s">
        <v>1663</v>
      </c>
      <c r="G550" s="69" t="s">
        <v>35</v>
      </c>
      <c r="H550" s="69" t="s">
        <v>888</v>
      </c>
      <c r="I550" s="69" t="s">
        <v>663</v>
      </c>
      <c r="J550" s="69"/>
      <c r="K550" s="69" t="s">
        <v>664</v>
      </c>
      <c r="L550" s="69"/>
      <c r="M550" s="69"/>
      <c r="N550" s="69"/>
      <c r="O550" s="69"/>
      <c r="P550" s="69"/>
      <c r="Q550" s="69" t="s">
        <v>2796</v>
      </c>
      <c r="R550" s="69" t="s">
        <v>2568</v>
      </c>
    </row>
    <row r="551" spans="1:18" ht="24" hidden="1">
      <c r="A551" s="69" t="s">
        <v>1951</v>
      </c>
      <c r="B551" s="75" t="str">
        <f t="shared" si="3"/>
        <v>ขุดลอกอ่างเก็บน้ำลำเชียงไกร ตอนบน บ้านสระพัง</v>
      </c>
      <c r="C551" s="69" t="s">
        <v>1952</v>
      </c>
      <c r="D551" s="69" t="s">
        <v>29</v>
      </c>
      <c r="E551" s="73" t="s">
        <v>3066</v>
      </c>
      <c r="F551" s="69" t="s">
        <v>1663</v>
      </c>
      <c r="G551" s="69" t="s">
        <v>35</v>
      </c>
      <c r="H551" s="69" t="s">
        <v>888</v>
      </c>
      <c r="I551" s="69" t="s">
        <v>663</v>
      </c>
      <c r="J551" s="69"/>
      <c r="K551" s="69" t="s">
        <v>664</v>
      </c>
      <c r="L551" s="69"/>
      <c r="M551" s="69"/>
      <c r="N551" s="69"/>
      <c r="O551" s="69"/>
      <c r="P551" s="69"/>
      <c r="Q551" s="69" t="s">
        <v>2798</v>
      </c>
      <c r="R551" s="69" t="s">
        <v>2568</v>
      </c>
    </row>
    <row r="552" spans="1:18" ht="24" hidden="1">
      <c r="A552" s="69" t="s">
        <v>1954</v>
      </c>
      <c r="B552" s="75" t="str">
        <f t="shared" si="3"/>
        <v>ขุดลอกหนองปรือ พร้อมอาคารประกอบ</v>
      </c>
      <c r="C552" s="69" t="s">
        <v>1955</v>
      </c>
      <c r="D552" s="69" t="s">
        <v>29</v>
      </c>
      <c r="E552" s="73" t="s">
        <v>3066</v>
      </c>
      <c r="F552" s="69" t="s">
        <v>1663</v>
      </c>
      <c r="G552" s="69" t="s">
        <v>35</v>
      </c>
      <c r="H552" s="69" t="s">
        <v>888</v>
      </c>
      <c r="I552" s="69" t="s">
        <v>663</v>
      </c>
      <c r="J552" s="69"/>
      <c r="K552" s="69" t="s">
        <v>664</v>
      </c>
      <c r="L552" s="69"/>
      <c r="M552" s="69"/>
      <c r="N552" s="69"/>
      <c r="O552" s="69"/>
      <c r="P552" s="69"/>
      <c r="Q552" s="69" t="s">
        <v>2800</v>
      </c>
      <c r="R552" s="69" t="s">
        <v>2568</v>
      </c>
    </row>
    <row r="553" spans="1:18" ht="24" hidden="1">
      <c r="A553" s="69" t="s">
        <v>1957</v>
      </c>
      <c r="B553" s="75" t="str">
        <f t="shared" si="3"/>
        <v>ขุดลอกอ่างเก็บน้ำห้วยหางหมา (ห้วยจับ พง) พร้อมอาคารประกอบ</v>
      </c>
      <c r="C553" s="69" t="s">
        <v>1958</v>
      </c>
      <c r="D553" s="69" t="s">
        <v>29</v>
      </c>
      <c r="E553" s="73" t="s">
        <v>3066</v>
      </c>
      <c r="F553" s="69" t="s">
        <v>1663</v>
      </c>
      <c r="G553" s="69" t="s">
        <v>35</v>
      </c>
      <c r="H553" s="69" t="s">
        <v>888</v>
      </c>
      <c r="I553" s="69" t="s">
        <v>663</v>
      </c>
      <c r="J553" s="69"/>
      <c r="K553" s="69" t="s">
        <v>664</v>
      </c>
      <c r="L553" s="69"/>
      <c r="M553" s="69"/>
      <c r="N553" s="69"/>
      <c r="O553" s="69"/>
      <c r="P553" s="69"/>
      <c r="Q553" s="69" t="s">
        <v>2802</v>
      </c>
      <c r="R553" s="69" t="s">
        <v>2568</v>
      </c>
    </row>
    <row r="554" spans="1:18" ht="24" hidden="1">
      <c r="A554" s="69" t="s">
        <v>1960</v>
      </c>
      <c r="B554" s="75" t="str">
        <f t="shared" si="3"/>
        <v>ขุดลอกอ่างเก็บน้ำบะอีแตน</v>
      </c>
      <c r="C554" s="69" t="s">
        <v>1961</v>
      </c>
      <c r="D554" s="69" t="s">
        <v>29</v>
      </c>
      <c r="E554" s="73" t="s">
        <v>3066</v>
      </c>
      <c r="F554" s="69" t="s">
        <v>1663</v>
      </c>
      <c r="G554" s="69" t="s">
        <v>35</v>
      </c>
      <c r="H554" s="69" t="s">
        <v>888</v>
      </c>
      <c r="I554" s="69" t="s">
        <v>663</v>
      </c>
      <c r="J554" s="69"/>
      <c r="K554" s="69" t="s">
        <v>664</v>
      </c>
      <c r="L554" s="69"/>
      <c r="M554" s="69"/>
      <c r="N554" s="69"/>
      <c r="O554" s="69"/>
      <c r="P554" s="69"/>
      <c r="Q554" s="69" t="s">
        <v>2804</v>
      </c>
      <c r="R554" s="69" t="s">
        <v>2568</v>
      </c>
    </row>
    <row r="555" spans="1:18" ht="24" hidden="1">
      <c r="A555" s="69" t="s">
        <v>1963</v>
      </c>
      <c r="B555" s="75" t="str">
        <f t="shared" si="3"/>
        <v>ขุดลอกแก้มลิงบึงกระโตน พร้อมอาคารประกอบ</v>
      </c>
      <c r="C555" s="69" t="s">
        <v>1964</v>
      </c>
      <c r="D555" s="69" t="s">
        <v>29</v>
      </c>
      <c r="E555" s="73" t="s">
        <v>3066</v>
      </c>
      <c r="F555" s="69" t="s">
        <v>1663</v>
      </c>
      <c r="G555" s="69" t="s">
        <v>35</v>
      </c>
      <c r="H555" s="69" t="s">
        <v>888</v>
      </c>
      <c r="I555" s="69" t="s">
        <v>663</v>
      </c>
      <c r="J555" s="69"/>
      <c r="K555" s="69" t="s">
        <v>664</v>
      </c>
      <c r="L555" s="69"/>
      <c r="M555" s="69"/>
      <c r="N555" s="69"/>
      <c r="O555" s="69"/>
      <c r="P555" s="69"/>
      <c r="Q555" s="69" t="s">
        <v>2806</v>
      </c>
      <c r="R555" s="69" t="s">
        <v>2568</v>
      </c>
    </row>
    <row r="556" spans="1:18" ht="24" hidden="1">
      <c r="A556" s="69" t="s">
        <v>1966</v>
      </c>
      <c r="B556" s="75" t="str">
        <f t="shared" si="3"/>
        <v>สถานีสูบน้ำด้วยไฟฟ้า พร้อมระบบส่งน้ำบึงสวนผัก</v>
      </c>
      <c r="C556" s="69" t="s">
        <v>1967</v>
      </c>
      <c r="D556" s="69" t="s">
        <v>29</v>
      </c>
      <c r="E556" s="73" t="s">
        <v>3066</v>
      </c>
      <c r="F556" s="69" t="s">
        <v>1663</v>
      </c>
      <c r="G556" s="69" t="s">
        <v>35</v>
      </c>
      <c r="H556" s="69" t="s">
        <v>888</v>
      </c>
      <c r="I556" s="69" t="s">
        <v>663</v>
      </c>
      <c r="J556" s="69"/>
      <c r="K556" s="69" t="s">
        <v>664</v>
      </c>
      <c r="L556" s="69"/>
      <c r="M556" s="69"/>
      <c r="N556" s="69"/>
      <c r="O556" s="69"/>
      <c r="P556" s="69"/>
      <c r="Q556" s="69" t="s">
        <v>2808</v>
      </c>
      <c r="R556" s="69" t="s">
        <v>2568</v>
      </c>
    </row>
    <row r="557" spans="1:18" ht="24" hidden="1">
      <c r="A557" s="69" t="s">
        <v>1969</v>
      </c>
      <c r="B557" s="75" t="str">
        <f t="shared" si="3"/>
        <v>ก่อสร้างเขื่อนป้องกันตลิ่งริมแม่น้ำลพบุรี บริเวณหมู่ที่ 1 ตำบลน้ำเต้า อำเภอมหาราช จังหวัดพระนครศรีอยุธยา</v>
      </c>
      <c r="C557" s="69" t="s">
        <v>1970</v>
      </c>
      <c r="D557" s="69" t="s">
        <v>29</v>
      </c>
      <c r="E557" s="73" t="s">
        <v>3066</v>
      </c>
      <c r="F557" s="69" t="s">
        <v>703</v>
      </c>
      <c r="G557" s="69" t="s">
        <v>35</v>
      </c>
      <c r="H557" s="69" t="s">
        <v>498</v>
      </c>
      <c r="I557" s="69" t="s">
        <v>234</v>
      </c>
      <c r="J557" s="69"/>
      <c r="K557" s="69" t="s">
        <v>141</v>
      </c>
      <c r="L557" s="69"/>
      <c r="M557" s="69"/>
      <c r="N557" s="69"/>
      <c r="O557" s="69"/>
      <c r="P557" s="69"/>
      <c r="Q557" s="69" t="s">
        <v>2810</v>
      </c>
      <c r="R557" s="69" t="s">
        <v>2568</v>
      </c>
    </row>
    <row r="558" spans="1:18" ht="24" hidden="1">
      <c r="A558" s="69" t="s">
        <v>1972</v>
      </c>
      <c r="B558" s="75" t="str">
        <f t="shared" si="3"/>
        <v>ก่อสร้างเขื่อนป้องกันตลิ่งริมแม่น้ำป่าสัก บริเวณหมู่ที่ 1 ตำบลปากจั่น อำเภอนครหลวง จังหวัดพระนครศรีอยุธยา</v>
      </c>
      <c r="C558" s="69" t="s">
        <v>1973</v>
      </c>
      <c r="D558" s="69" t="s">
        <v>29</v>
      </c>
      <c r="E558" s="73" t="s">
        <v>3066</v>
      </c>
      <c r="F558" s="69" t="s">
        <v>703</v>
      </c>
      <c r="G558" s="69" t="s">
        <v>35</v>
      </c>
      <c r="H558" s="69" t="s">
        <v>498</v>
      </c>
      <c r="I558" s="69" t="s">
        <v>234</v>
      </c>
      <c r="J558" s="69"/>
      <c r="K558" s="69" t="s">
        <v>141</v>
      </c>
      <c r="L558" s="69"/>
      <c r="M558" s="69"/>
      <c r="N558" s="69"/>
      <c r="O558" s="69"/>
      <c r="P558" s="69"/>
      <c r="Q558" s="69" t="s">
        <v>2812</v>
      </c>
      <c r="R558" s="69" t="s">
        <v>2568</v>
      </c>
    </row>
    <row r="559" spans="1:18" ht="24" hidden="1">
      <c r="A559" s="69" t="s">
        <v>1975</v>
      </c>
      <c r="B559" s="75" t="str">
        <f t="shared" si="3"/>
        <v>ก่อสร้างเขื่อนป้องกันตลิ่งริมแม่น้ำลพบุรี บริเวณหมู่ที่ 2 ตำบลเจ้าปลุก อำเภอมหาราช จังหวัดพระนครศรีอยุธยา</v>
      </c>
      <c r="C559" s="69" t="s">
        <v>1976</v>
      </c>
      <c r="D559" s="69" t="s">
        <v>29</v>
      </c>
      <c r="E559" s="73" t="s">
        <v>3066</v>
      </c>
      <c r="F559" s="69" t="s">
        <v>703</v>
      </c>
      <c r="G559" s="69" t="s">
        <v>35</v>
      </c>
      <c r="H559" s="69" t="s">
        <v>498</v>
      </c>
      <c r="I559" s="69" t="s">
        <v>234</v>
      </c>
      <c r="J559" s="69"/>
      <c r="K559" s="69" t="s">
        <v>141</v>
      </c>
      <c r="L559" s="69"/>
      <c r="M559" s="69"/>
      <c r="N559" s="69"/>
      <c r="O559" s="69"/>
      <c r="P559" s="69"/>
      <c r="Q559" s="69" t="s">
        <v>2814</v>
      </c>
      <c r="R559" s="69" t="s">
        <v>2568</v>
      </c>
    </row>
    <row r="560" spans="1:18" ht="24" hidden="1">
      <c r="A560" s="69" t="s">
        <v>1978</v>
      </c>
      <c r="B560" s="75" t="str">
        <f t="shared" si="3"/>
        <v>ก่อสร้างเขื่อนป้องกันตลิ่งริมคลองรางจระเข้ หมู่ที่ 11  ตำบลบ้านโพธิ์ อำเภอเสนา จังหวัดพระนครศรีอยุธยา</v>
      </c>
      <c r="C560" s="69" t="s">
        <v>1979</v>
      </c>
      <c r="D560" s="69" t="s">
        <v>29</v>
      </c>
      <c r="E560" s="73" t="s">
        <v>3066</v>
      </c>
      <c r="F560" s="69" t="s">
        <v>703</v>
      </c>
      <c r="G560" s="69" t="s">
        <v>35</v>
      </c>
      <c r="H560" s="69" t="s">
        <v>498</v>
      </c>
      <c r="I560" s="69" t="s">
        <v>234</v>
      </c>
      <c r="J560" s="69"/>
      <c r="K560" s="69" t="s">
        <v>141</v>
      </c>
      <c r="L560" s="69"/>
      <c r="M560" s="69"/>
      <c r="N560" s="69"/>
      <c r="O560" s="69"/>
      <c r="P560" s="69"/>
      <c r="Q560" s="69" t="s">
        <v>2816</v>
      </c>
      <c r="R560" s="69" t="s">
        <v>2568</v>
      </c>
    </row>
    <row r="561" spans="1:18" ht="24" hidden="1">
      <c r="A561" s="69" t="s">
        <v>1981</v>
      </c>
      <c r="B561" s="75" t="str">
        <f t="shared" si="3"/>
        <v>ก่อสร้างเขื่อนเรียงหินป้องกันตลิ่งริมทะเล บริื้เวณหมู่ที่ 1 ตำบลสองคลอง อำเภอบางปะกง จังหวัดฉะเชิงเทรา (รางตาสอน ช่วงที่ 2)</v>
      </c>
      <c r="C561" s="69" t="s">
        <v>1982</v>
      </c>
      <c r="D561" s="69" t="s">
        <v>29</v>
      </c>
      <c r="E561" s="73" t="s">
        <v>3066</v>
      </c>
      <c r="F561" s="69" t="s">
        <v>1242</v>
      </c>
      <c r="G561" s="69" t="s">
        <v>35</v>
      </c>
      <c r="H561" s="69" t="s">
        <v>261</v>
      </c>
      <c r="I561" s="69" t="s">
        <v>234</v>
      </c>
      <c r="J561" s="69"/>
      <c r="K561" s="69" t="s">
        <v>141</v>
      </c>
      <c r="L561" s="69"/>
      <c r="M561" s="69"/>
      <c r="N561" s="69"/>
      <c r="O561" s="69"/>
      <c r="P561" s="69"/>
      <c r="Q561" s="69" t="s">
        <v>2818</v>
      </c>
      <c r="R561" s="69" t="s">
        <v>2568</v>
      </c>
    </row>
    <row r="562" spans="1:18" ht="24" hidden="1">
      <c r="A562" s="69" t="s">
        <v>1984</v>
      </c>
      <c r="B562" s="75" t="str">
        <f t="shared" si="3"/>
        <v>ก่อสร้างเขื่อนเรียงหินป้้องกันตลิ่งริมทะเล บริเวณหมู่ที่ 2 ตำบลสองคลอง อำเภอบางปะกง จังหวัดฉะเชิงเทรา (ปากคลองเจริญวัย ด้านซ้าย)</v>
      </c>
      <c r="C562" s="69" t="s">
        <v>1985</v>
      </c>
      <c r="D562" s="69" t="s">
        <v>29</v>
      </c>
      <c r="E562" s="73" t="s">
        <v>3066</v>
      </c>
      <c r="F562" s="69" t="s">
        <v>1242</v>
      </c>
      <c r="G562" s="69" t="s">
        <v>35</v>
      </c>
      <c r="H562" s="69" t="s">
        <v>261</v>
      </c>
      <c r="I562" s="69" t="s">
        <v>234</v>
      </c>
      <c r="J562" s="69"/>
      <c r="K562" s="69" t="s">
        <v>141</v>
      </c>
      <c r="L562" s="69"/>
      <c r="M562" s="69"/>
      <c r="N562" s="69"/>
      <c r="O562" s="69"/>
      <c r="P562" s="69"/>
      <c r="Q562" s="69" t="s">
        <v>2820</v>
      </c>
      <c r="R562" s="69" t="s">
        <v>2568</v>
      </c>
    </row>
    <row r="563" spans="1:18" ht="24" hidden="1">
      <c r="A563" s="69" t="s">
        <v>1987</v>
      </c>
      <c r="B563" s="75" t="str">
        <f t="shared" si="3"/>
        <v>โครงการปรับปรุงสระเก็บน้ำประดู่สามนางเชื่อมต่อสระเก็บน้ำทรัพย์บ่อหว้าเชื่อมต่อสระเก็บน้ำดงส้มจีน พร้อมระบบกระจายน้ำด้วยพลังงานแสงอาทิตย์</v>
      </c>
      <c r="C563" s="69" t="s">
        <v>1988</v>
      </c>
      <c r="D563" s="69" t="s">
        <v>29</v>
      </c>
      <c r="E563" s="73" t="s">
        <v>3066</v>
      </c>
      <c r="F563" s="69" t="s">
        <v>703</v>
      </c>
      <c r="G563" s="69" t="s">
        <v>1936</v>
      </c>
      <c r="H563" s="69" t="s">
        <v>322</v>
      </c>
      <c r="I563" s="69" t="s">
        <v>37</v>
      </c>
      <c r="J563" s="69"/>
      <c r="K563" s="69" t="s">
        <v>38</v>
      </c>
      <c r="L563" s="69"/>
      <c r="M563" s="69"/>
      <c r="N563" s="69"/>
      <c r="O563" s="69"/>
      <c r="P563" s="69"/>
      <c r="Q563" s="69" t="s">
        <v>2822</v>
      </c>
      <c r="R563" s="69" t="s">
        <v>2568</v>
      </c>
    </row>
    <row r="564" spans="1:18" ht="24" hidden="1">
      <c r="A564" s="69" t="s">
        <v>1990</v>
      </c>
      <c r="B564" s="75" t="str">
        <f t="shared" si="3"/>
        <v>โครงการปรับปรุงฟื้นฟูแหล่งน้ำบึงกระจับเชื่อมต่อคลองไดตะโก เชื่อมต่อแม่น้ำป่าสักพร้อมระบบกระจายน้ำด้วยพลังงานแสงอาทิตย์ ตำบลบึงกระจับ อำเภอวิเชียรบุรี จังหวัดเพชรบูรณ์</v>
      </c>
      <c r="C564" s="69" t="s">
        <v>1991</v>
      </c>
      <c r="D564" s="69" t="s">
        <v>29</v>
      </c>
      <c r="E564" s="73" t="s">
        <v>3066</v>
      </c>
      <c r="F564" s="69" t="s">
        <v>712</v>
      </c>
      <c r="G564" s="69" t="s">
        <v>1442</v>
      </c>
      <c r="H564" s="69" t="s">
        <v>322</v>
      </c>
      <c r="I564" s="69" t="s">
        <v>37</v>
      </c>
      <c r="J564" s="69"/>
      <c r="K564" s="69" t="s">
        <v>38</v>
      </c>
      <c r="L564" s="69"/>
      <c r="M564" s="69"/>
      <c r="N564" s="69"/>
      <c r="O564" s="69"/>
      <c r="P564" s="69"/>
      <c r="Q564" s="69" t="s">
        <v>2824</v>
      </c>
      <c r="R564" s="69" t="s">
        <v>2568</v>
      </c>
    </row>
    <row r="565" spans="1:18" ht="24" hidden="1">
      <c r="A565" s="69" t="s">
        <v>1993</v>
      </c>
      <c r="B565" s="75" t="str">
        <f t="shared" si="3"/>
        <v>โครงการอนุรักษ์ฟื้นฟูเพิ่มประสิทธิภาพระบบโครงข่ายแหล่งน้ำ 3 ตำบล (ท่าชัย,ชัยนาท,นางลือ)</v>
      </c>
      <c r="C565" s="69" t="s">
        <v>1994</v>
      </c>
      <c r="D565" s="69" t="s">
        <v>29</v>
      </c>
      <c r="E565" s="73" t="s">
        <v>3066</v>
      </c>
      <c r="F565" s="69" t="s">
        <v>712</v>
      </c>
      <c r="G565" s="69" t="s">
        <v>713</v>
      </c>
      <c r="H565" s="69" t="s">
        <v>322</v>
      </c>
      <c r="I565" s="69" t="s">
        <v>37</v>
      </c>
      <c r="J565" s="69"/>
      <c r="K565" s="69" t="s">
        <v>38</v>
      </c>
      <c r="L565" s="69"/>
      <c r="M565" s="69"/>
      <c r="N565" s="69"/>
      <c r="O565" s="69"/>
      <c r="P565" s="69"/>
      <c r="Q565" s="69" t="s">
        <v>2826</v>
      </c>
      <c r="R565" s="69" t="s">
        <v>2568</v>
      </c>
    </row>
    <row r="566" spans="1:18" ht="24" hidden="1">
      <c r="A566" s="69" t="s">
        <v>1996</v>
      </c>
      <c r="B566" s="75" t="str">
        <f t="shared" si="3"/>
        <v>โครงการอนุรักษ์ฟื้นฟูแหล่งน้ำห้วยน้ำย่าเชื่อมต่อห้วยข่อย ตำบลศิลา อำเภอหล่มเก่า จังหวัดเพชรบูรณ์</v>
      </c>
      <c r="C566" s="69" t="s">
        <v>1997</v>
      </c>
      <c r="D566" s="69" t="s">
        <v>29</v>
      </c>
      <c r="E566" s="73" t="s">
        <v>3066</v>
      </c>
      <c r="F566" s="69" t="s">
        <v>712</v>
      </c>
      <c r="G566" s="69" t="s">
        <v>1442</v>
      </c>
      <c r="H566" s="69" t="s">
        <v>322</v>
      </c>
      <c r="I566" s="69" t="s">
        <v>37</v>
      </c>
      <c r="J566" s="69"/>
      <c r="K566" s="69" t="s">
        <v>38</v>
      </c>
      <c r="L566" s="69"/>
      <c r="M566" s="69"/>
      <c r="N566" s="69"/>
      <c r="O566" s="69"/>
      <c r="P566" s="69"/>
      <c r="Q566" s="69" t="s">
        <v>2828</v>
      </c>
      <c r="R566" s="69" t="s">
        <v>2568</v>
      </c>
    </row>
    <row r="567" spans="1:18" ht="24" hidden="1">
      <c r="A567" s="69" t="s">
        <v>1999</v>
      </c>
      <c r="B567" s="75" t="str">
        <f t="shared" si="3"/>
        <v>โครงการก่อสร้างระบบกระจายน้ำสนับสนุนกลุ่มนาแปลงใหญ่</v>
      </c>
      <c r="C567" s="69" t="s">
        <v>2000</v>
      </c>
      <c r="D567" s="69" t="s">
        <v>29</v>
      </c>
      <c r="E567" s="73" t="s">
        <v>3066</v>
      </c>
      <c r="F567" s="69" t="s">
        <v>1242</v>
      </c>
      <c r="G567" s="69" t="s">
        <v>713</v>
      </c>
      <c r="H567" s="69" t="s">
        <v>322</v>
      </c>
      <c r="I567" s="69" t="s">
        <v>37</v>
      </c>
      <c r="J567" s="69"/>
      <c r="K567" s="69" t="s">
        <v>38</v>
      </c>
      <c r="L567" s="69"/>
      <c r="M567" s="69"/>
      <c r="N567" s="69"/>
      <c r="O567" s="69"/>
      <c r="P567" s="69"/>
      <c r="Q567" s="69" t="s">
        <v>2830</v>
      </c>
      <c r="R567" s="69" t="s">
        <v>2568</v>
      </c>
    </row>
    <row r="568" spans="1:18" ht="24" hidden="1">
      <c r="A568" s="69" t="s">
        <v>2002</v>
      </c>
      <c r="B568" s="75" t="str">
        <f t="shared" si="3"/>
        <v>โครงการอนุรักษ์ฟื้นฟูแหล่งน้ำห้วยหนองน้ำใส สนับสนุนโครงการอนุรักษ์พันธุกรรมพืชอันเนื่องจากพระราชดำริ</v>
      </c>
      <c r="C568" s="69" t="s">
        <v>2003</v>
      </c>
      <c r="D568" s="69" t="s">
        <v>29</v>
      </c>
      <c r="E568" s="73" t="s">
        <v>3066</v>
      </c>
      <c r="F568" s="69" t="s">
        <v>703</v>
      </c>
      <c r="G568" s="69" t="s">
        <v>1693</v>
      </c>
      <c r="H568" s="69" t="s">
        <v>322</v>
      </c>
      <c r="I568" s="69" t="s">
        <v>37</v>
      </c>
      <c r="J568" s="69"/>
      <c r="K568" s="69" t="s">
        <v>38</v>
      </c>
      <c r="L568" s="69"/>
      <c r="M568" s="69"/>
      <c r="N568" s="69"/>
      <c r="O568" s="69"/>
      <c r="P568" s="69"/>
      <c r="Q568" s="69" t="s">
        <v>2832</v>
      </c>
      <c r="R568" s="69" t="s">
        <v>2568</v>
      </c>
    </row>
    <row r="569" spans="1:18" ht="24" hidden="1">
      <c r="A569" s="69" t="s">
        <v>2005</v>
      </c>
      <c r="B569" s="75" t="str">
        <f t="shared" si="3"/>
        <v>โครงการอนุรักษ์ฟื้นฟูเพิ่มประสิทธิภาพระบบโครงข่ายแหล่งน้ำ 2 ตำบล (บุ่งคล้า,ลานบ่า) พร้อมก่อสร้างระบบกระจายน้ำด้วยพลังงานแสงอาทิตย์ ตำบลบ่งคล้า,ลานบ่า อำเภอหล่มสัก จังหวัดเพชรบูรณ์</v>
      </c>
      <c r="C569" s="69" t="s">
        <v>2006</v>
      </c>
      <c r="D569" s="69" t="s">
        <v>29</v>
      </c>
      <c r="E569" s="73" t="s">
        <v>3066</v>
      </c>
      <c r="F569" s="69" t="s">
        <v>712</v>
      </c>
      <c r="G569" s="69" t="s">
        <v>1442</v>
      </c>
      <c r="H569" s="69" t="s">
        <v>322</v>
      </c>
      <c r="I569" s="69" t="s">
        <v>37</v>
      </c>
      <c r="J569" s="69"/>
      <c r="K569" s="69" t="s">
        <v>38</v>
      </c>
      <c r="L569" s="69"/>
      <c r="M569" s="69"/>
      <c r="N569" s="69"/>
      <c r="O569" s="69"/>
      <c r="P569" s="69"/>
      <c r="Q569" s="69" t="s">
        <v>2834</v>
      </c>
      <c r="R569" s="69" t="s">
        <v>2568</v>
      </c>
    </row>
    <row r="570" spans="1:18" ht="24" hidden="1">
      <c r="A570" s="69" t="s">
        <v>2008</v>
      </c>
      <c r="B570" s="75" t="str">
        <f t="shared" si="3"/>
        <v>โครงการปรับปรุงแหล่งน้ำบึงระหานไกรเชื่อมต่อบึงใหญ่</v>
      </c>
      <c r="C570" s="69" t="s">
        <v>2009</v>
      </c>
      <c r="D570" s="69" t="s">
        <v>29</v>
      </c>
      <c r="E570" s="73" t="s">
        <v>3066</v>
      </c>
      <c r="F570" s="69" t="s">
        <v>703</v>
      </c>
      <c r="G570" s="69" t="s">
        <v>1936</v>
      </c>
      <c r="H570" s="69" t="s">
        <v>322</v>
      </c>
      <c r="I570" s="69" t="s">
        <v>37</v>
      </c>
      <c r="J570" s="69"/>
      <c r="K570" s="69" t="s">
        <v>38</v>
      </c>
      <c r="L570" s="69"/>
      <c r="M570" s="69"/>
      <c r="N570" s="69"/>
      <c r="O570" s="69"/>
      <c r="P570" s="69"/>
      <c r="Q570" s="69" t="s">
        <v>2836</v>
      </c>
      <c r="R570" s="69" t="s">
        <v>2568</v>
      </c>
    </row>
    <row r="571" spans="1:18" ht="24" hidden="1">
      <c r="A571" s="69" t="s">
        <v>2011</v>
      </c>
      <c r="B571" s="75" t="str">
        <f t="shared" si="3"/>
        <v>โครงการปรับปรุงฟื้นฟูหนองห้วยคี่ สนับสนุนโครงการพลิกฟื้นผืนป่า สืบสาน รักษา ต่อยอดสู่การ พัฒนาที่ยั่งยืน นาพอสอง หมู่ที่ 5 ตำบลน้ำหนาว อำเภอน้ำหนาว จังหวัดเพชรบูรณ์</v>
      </c>
      <c r="C571" s="69" t="s">
        <v>2012</v>
      </c>
      <c r="D571" s="69" t="s">
        <v>29</v>
      </c>
      <c r="E571" s="73" t="s">
        <v>3066</v>
      </c>
      <c r="F571" s="69" t="s">
        <v>712</v>
      </c>
      <c r="G571" s="69" t="s">
        <v>1663</v>
      </c>
      <c r="H571" s="69" t="s">
        <v>322</v>
      </c>
      <c r="I571" s="69" t="s">
        <v>37</v>
      </c>
      <c r="J571" s="69"/>
      <c r="K571" s="69" t="s">
        <v>38</v>
      </c>
      <c r="L571" s="69"/>
      <c r="M571" s="69"/>
      <c r="N571" s="69"/>
      <c r="O571" s="69"/>
      <c r="P571" s="69"/>
      <c r="Q571" s="69" t="s">
        <v>2838</v>
      </c>
      <c r="R571" s="69" t="s">
        <v>2568</v>
      </c>
    </row>
    <row r="572" spans="1:18" ht="24" hidden="1">
      <c r="A572" s="69" t="s">
        <v>2014</v>
      </c>
      <c r="B572" s="75" t="str">
        <f t="shared" si="3"/>
        <v>โครงการปรับปรุงฟื้นฟูแหล่งน้ำบึงคลองเก่าเชื่อมต่อบึงม่วง (หนองวงเดือน)</v>
      </c>
      <c r="C572" s="69" t="s">
        <v>2015</v>
      </c>
      <c r="D572" s="69" t="s">
        <v>29</v>
      </c>
      <c r="E572" s="73" t="s">
        <v>3066</v>
      </c>
      <c r="F572" s="69" t="s">
        <v>712</v>
      </c>
      <c r="G572" s="69" t="s">
        <v>1693</v>
      </c>
      <c r="H572" s="69" t="s">
        <v>322</v>
      </c>
      <c r="I572" s="69" t="s">
        <v>37</v>
      </c>
      <c r="J572" s="69"/>
      <c r="K572" s="69" t="s">
        <v>38</v>
      </c>
      <c r="L572" s="69"/>
      <c r="M572" s="69"/>
      <c r="N572" s="69"/>
      <c r="O572" s="69"/>
      <c r="P572" s="69"/>
      <c r="Q572" s="69" t="s">
        <v>2840</v>
      </c>
      <c r="R572" s="69" t="s">
        <v>2568</v>
      </c>
    </row>
    <row r="573" spans="1:18" ht="24" hidden="1">
      <c r="A573" s="69" t="s">
        <v>2017</v>
      </c>
      <c r="B573" s="75" t="str">
        <f t="shared" si="3"/>
        <v>โครงการปรับปรุงฟื้นฟูแหล่งน้ำหนองชัดเชื่อมต่อหนองบัวชำแระ</v>
      </c>
      <c r="C573" s="69" t="s">
        <v>2018</v>
      </c>
      <c r="D573" s="69" t="s">
        <v>29</v>
      </c>
      <c r="E573" s="73" t="s">
        <v>3066</v>
      </c>
      <c r="F573" s="69" t="s">
        <v>712</v>
      </c>
      <c r="G573" s="69" t="s">
        <v>1693</v>
      </c>
      <c r="H573" s="69" t="s">
        <v>322</v>
      </c>
      <c r="I573" s="69" t="s">
        <v>37</v>
      </c>
      <c r="J573" s="69"/>
      <c r="K573" s="69" t="s">
        <v>38</v>
      </c>
      <c r="L573" s="69"/>
      <c r="M573" s="69"/>
      <c r="N573" s="69"/>
      <c r="O573" s="69"/>
      <c r="P573" s="69"/>
      <c r="Q573" s="69" t="s">
        <v>2842</v>
      </c>
      <c r="R573" s="69" t="s">
        <v>2568</v>
      </c>
    </row>
    <row r="574" spans="1:18" ht="24" hidden="1">
      <c r="A574" s="69" t="s">
        <v>2020</v>
      </c>
      <c r="B574" s="75" t="str">
        <f t="shared" ref="B574:B637" si="4">HYPERLINK(Q574,C574)</f>
        <v>อนุรักษ์ฟื้นฟูเพิ่มประสิทธิภาพระบบโครงข่ายน้ำจากอ่างเก็บน้ำวังมะกักเชื่อมต่อพื้นที่ สาธารณประโยชน์ 318 ไร่ พร้อมระบบกระจายน้ำ (สนับสนุนโครงการอันเนื่องมาจากพระราชดำริ) จังหวัดลพบุรี ตำบลเขาแหลม อำเภอชัยบาดาล จังหวัดลพบุรี</v>
      </c>
      <c r="C574" s="69" t="s">
        <v>2021</v>
      </c>
      <c r="D574" s="69" t="s">
        <v>29</v>
      </c>
      <c r="E574" s="73" t="s">
        <v>3066</v>
      </c>
      <c r="F574" s="69" t="s">
        <v>712</v>
      </c>
      <c r="G574" s="69" t="s">
        <v>1442</v>
      </c>
      <c r="H574" s="69" t="s">
        <v>322</v>
      </c>
      <c r="I574" s="69" t="s">
        <v>37</v>
      </c>
      <c r="J574" s="69"/>
      <c r="K574" s="69" t="s">
        <v>38</v>
      </c>
      <c r="L574" s="69"/>
      <c r="M574" s="69"/>
      <c r="N574" s="69"/>
      <c r="O574" s="69"/>
      <c r="P574" s="69"/>
      <c r="Q574" s="69" t="s">
        <v>2844</v>
      </c>
      <c r="R574" s="69" t="s">
        <v>2568</v>
      </c>
    </row>
    <row r="575" spans="1:18" ht="24" hidden="1">
      <c r="A575" s="69" t="s">
        <v>2023</v>
      </c>
      <c r="B575" s="75" t="str">
        <f t="shared" si="4"/>
        <v>โครงการก่อสร่้างระบบส่งน้ำจากแม่น้ำน่าน - บึงบอระเพ็ด (คลองวังนา)</v>
      </c>
      <c r="C575" s="69" t="s">
        <v>2024</v>
      </c>
      <c r="D575" s="69" t="s">
        <v>29</v>
      </c>
      <c r="E575" s="73" t="s">
        <v>3066</v>
      </c>
      <c r="F575" s="69" t="s">
        <v>712</v>
      </c>
      <c r="G575" s="69" t="s">
        <v>35</v>
      </c>
      <c r="H575" s="69" t="s">
        <v>322</v>
      </c>
      <c r="I575" s="69" t="s">
        <v>37</v>
      </c>
      <c r="J575" s="69"/>
      <c r="K575" s="69" t="s">
        <v>38</v>
      </c>
      <c r="L575" s="69"/>
      <c r="M575" s="69"/>
      <c r="N575" s="69"/>
      <c r="O575" s="69"/>
      <c r="P575" s="69"/>
      <c r="Q575" s="69" t="s">
        <v>2846</v>
      </c>
      <c r="R575" s="69" t="s">
        <v>2568</v>
      </c>
    </row>
    <row r="576" spans="1:18" ht="24" hidden="1">
      <c r="A576" s="69" t="s">
        <v>2026</v>
      </c>
      <c r="B576" s="75" t="str">
        <f t="shared" si="4"/>
        <v>โครงการอนุรักษ์ฟื้นฟูอ่างเก็บน้ำเขาน้อย(ฝายพระเทพ),อ่างเก็บน้ำบ่อแม้น,อ่างเก็บน้ำหนองกราด พร้อมระบบกระจายน้ำด้วยพลังงานแสงอาทิตย์ (สนับสนุนโครงการอันเนื่องมากจากพระราชดำริ)จังหวัดลพบุรี ตำบลดีลัง อำเภอพัฒนานิคม จังหวัดลพบุรี</v>
      </c>
      <c r="C576" s="69" t="s">
        <v>2027</v>
      </c>
      <c r="D576" s="69" t="s">
        <v>29</v>
      </c>
      <c r="E576" s="73" t="s">
        <v>3066</v>
      </c>
      <c r="F576" s="69" t="s">
        <v>712</v>
      </c>
      <c r="G576" s="69" t="s">
        <v>35</v>
      </c>
      <c r="H576" s="69" t="s">
        <v>322</v>
      </c>
      <c r="I576" s="69" t="s">
        <v>37</v>
      </c>
      <c r="J576" s="69"/>
      <c r="K576" s="69" t="s">
        <v>38</v>
      </c>
      <c r="L576" s="69"/>
      <c r="M576" s="69"/>
      <c r="N576" s="69"/>
      <c r="O576" s="69"/>
      <c r="P576" s="69"/>
      <c r="Q576" s="69" t="s">
        <v>2848</v>
      </c>
      <c r="R576" s="69" t="s">
        <v>2568</v>
      </c>
    </row>
    <row r="577" spans="1:18" ht="24" hidden="1">
      <c r="A577" s="69" t="s">
        <v>2029</v>
      </c>
      <c r="B577" s="75" t="str">
        <f t="shared" si="4"/>
        <v>โครงการปรับปรุงฟื้นฟูแหล่งน้ำบึงสนุ่นเชื่อมต่อบึงปลึก</v>
      </c>
      <c r="C577" s="69" t="s">
        <v>2030</v>
      </c>
      <c r="D577" s="69" t="s">
        <v>29</v>
      </c>
      <c r="E577" s="73" t="s">
        <v>3066</v>
      </c>
      <c r="F577" s="69" t="s">
        <v>712</v>
      </c>
      <c r="G577" s="69" t="s">
        <v>1936</v>
      </c>
      <c r="H577" s="69" t="s">
        <v>322</v>
      </c>
      <c r="I577" s="69" t="s">
        <v>37</v>
      </c>
      <c r="J577" s="69"/>
      <c r="K577" s="69" t="s">
        <v>38</v>
      </c>
      <c r="L577" s="69"/>
      <c r="M577" s="69"/>
      <c r="N577" s="69"/>
      <c r="O577" s="69"/>
      <c r="P577" s="69"/>
      <c r="Q577" s="69" t="s">
        <v>2850</v>
      </c>
      <c r="R577" s="69" t="s">
        <v>2568</v>
      </c>
    </row>
    <row r="578" spans="1:18" ht="24" hidden="1">
      <c r="A578" s="69" t="s">
        <v>2032</v>
      </c>
      <c r="B578" s="75" t="str">
        <f t="shared" si="4"/>
        <v>โครงการอนุรักษ์ฟื้นฟูแหล่งน้ำ กองการสัตว์และเกษตรกรรมที่ 3 (สนับสนุนการปลูกพืชเลี้ยงสัตว์เพื่อการวิจัยและพัฒนาอาหารสัตว์)</v>
      </c>
      <c r="C578" s="69" t="s">
        <v>2033</v>
      </c>
      <c r="D578" s="69" t="s">
        <v>29</v>
      </c>
      <c r="E578" s="73" t="s">
        <v>3066</v>
      </c>
      <c r="F578" s="69" t="s">
        <v>712</v>
      </c>
      <c r="G578" s="69" t="s">
        <v>1442</v>
      </c>
      <c r="H578" s="69" t="s">
        <v>322</v>
      </c>
      <c r="I578" s="69" t="s">
        <v>37</v>
      </c>
      <c r="J578" s="69"/>
      <c r="K578" s="69" t="s">
        <v>38</v>
      </c>
      <c r="L578" s="69"/>
      <c r="M578" s="69"/>
      <c r="N578" s="69"/>
      <c r="O578" s="69"/>
      <c r="P578" s="69"/>
      <c r="Q578" s="69" t="s">
        <v>2852</v>
      </c>
      <c r="R578" s="69" t="s">
        <v>2568</v>
      </c>
    </row>
    <row r="579" spans="1:18" ht="24" hidden="1">
      <c r="A579" s="69" t="s">
        <v>2035</v>
      </c>
      <c r="B579" s="75" t="str">
        <f t="shared" si="4"/>
        <v>โครงการอนุรักษ์ฟื้นฟูสระเก็บน้ำ ส.ป.ก ช่วง 2 (โครงการภายใต้ความร่วมมือหน่วยงานภายนอกกระทรวงทรัพยากรธรรมชาติและสิ่งแวดล้อม) หมู่ที่ 1 ตำบลชำผักแพว อำเภอแก่งคอย จังหวัดสระบุรี</v>
      </c>
      <c r="C579" s="69" t="s">
        <v>2036</v>
      </c>
      <c r="D579" s="69" t="s">
        <v>29</v>
      </c>
      <c r="E579" s="73" t="s">
        <v>3066</v>
      </c>
      <c r="F579" s="69" t="s">
        <v>712</v>
      </c>
      <c r="G579" s="69" t="s">
        <v>713</v>
      </c>
      <c r="H579" s="69" t="s">
        <v>322</v>
      </c>
      <c r="I579" s="69" t="s">
        <v>37</v>
      </c>
      <c r="J579" s="69"/>
      <c r="K579" s="69" t="s">
        <v>38</v>
      </c>
      <c r="L579" s="69"/>
      <c r="M579" s="69"/>
      <c r="N579" s="69"/>
      <c r="O579" s="69"/>
      <c r="P579" s="69"/>
      <c r="Q579" s="69" t="s">
        <v>2854</v>
      </c>
      <c r="R579" s="69" t="s">
        <v>2568</v>
      </c>
    </row>
    <row r="580" spans="1:18" ht="24" hidden="1">
      <c r="A580" s="69" t="s">
        <v>2038</v>
      </c>
      <c r="B580" s="75" t="str">
        <f t="shared" si="4"/>
        <v>โครงการปรับปรุงฟื้นฟูแหล่งน้ำสนับสนุนศูนย์เรียนรู้เศรษฐกิจพอเพียง</v>
      </c>
      <c r="C580" s="69" t="s">
        <v>2039</v>
      </c>
      <c r="D580" s="69" t="s">
        <v>29</v>
      </c>
      <c r="E580" s="73" t="s">
        <v>3066</v>
      </c>
      <c r="F580" s="69" t="s">
        <v>712</v>
      </c>
      <c r="G580" s="69" t="s">
        <v>1936</v>
      </c>
      <c r="H580" s="69" t="s">
        <v>322</v>
      </c>
      <c r="I580" s="69" t="s">
        <v>37</v>
      </c>
      <c r="J580" s="69"/>
      <c r="K580" s="69" t="s">
        <v>38</v>
      </c>
      <c r="L580" s="69"/>
      <c r="M580" s="69"/>
      <c r="N580" s="69"/>
      <c r="O580" s="69"/>
      <c r="P580" s="69"/>
      <c r="Q580" s="69" t="s">
        <v>2856</v>
      </c>
      <c r="R580" s="69" t="s">
        <v>2568</v>
      </c>
    </row>
    <row r="581" spans="1:18" ht="24" hidden="1">
      <c r="A581" s="69" t="s">
        <v>2041</v>
      </c>
      <c r="B581" s="75" t="str">
        <f t="shared" si="4"/>
        <v>โครงการปรับปรุงซ่อมแซมแหล่งน้ำในเขตห้ามล่าสัตว์ป่าแก่งคอย (โครงการภายใต้ความร่วมมือหน่วยงานภายในกระทรวงทรัพยากรธรรมชาติและสิ่งแวดล้อม) หมู่ที่ 5 ตำบลท่ามะปราง อำเภอแก่งคอย จังหวัดสระบุรี</v>
      </c>
      <c r="C581" s="69" t="s">
        <v>2042</v>
      </c>
      <c r="D581" s="69" t="s">
        <v>29</v>
      </c>
      <c r="E581" s="73" t="s">
        <v>3066</v>
      </c>
      <c r="F581" s="69" t="s">
        <v>712</v>
      </c>
      <c r="G581" s="69" t="s">
        <v>713</v>
      </c>
      <c r="H581" s="69" t="s">
        <v>322</v>
      </c>
      <c r="I581" s="69" t="s">
        <v>37</v>
      </c>
      <c r="J581" s="69"/>
      <c r="K581" s="69" t="s">
        <v>38</v>
      </c>
      <c r="L581" s="69"/>
      <c r="M581" s="69"/>
      <c r="N581" s="69"/>
      <c r="O581" s="69"/>
      <c r="P581" s="69"/>
      <c r="Q581" s="69" t="s">
        <v>2858</v>
      </c>
      <c r="R581" s="69" t="s">
        <v>2568</v>
      </c>
    </row>
    <row r="582" spans="1:18" ht="24" hidden="1">
      <c r="A582" s="69" t="s">
        <v>2044</v>
      </c>
      <c r="B582" s="75" t="str">
        <f t="shared" si="4"/>
        <v>โครงการอนุรักษ์ฟื้นฟูแหล่งน้ำแก้มลิงหมู่ที่ 2 เชื่อมต่อคลองน้ำชุ พร้อมระบบกระจายน้ำด้วยพลังงานแสงอาทิตย์</v>
      </c>
      <c r="C582" s="69" t="s">
        <v>2045</v>
      </c>
      <c r="D582" s="69" t="s">
        <v>29</v>
      </c>
      <c r="E582" s="73" t="s">
        <v>3066</v>
      </c>
      <c r="F582" s="69" t="s">
        <v>712</v>
      </c>
      <c r="G582" s="69" t="s">
        <v>1442</v>
      </c>
      <c r="H582" s="69" t="s">
        <v>322</v>
      </c>
      <c r="I582" s="69" t="s">
        <v>37</v>
      </c>
      <c r="J582" s="69"/>
      <c r="K582" s="69" t="s">
        <v>38</v>
      </c>
      <c r="L582" s="69"/>
      <c r="M582" s="69"/>
      <c r="N582" s="69"/>
      <c r="O582" s="69"/>
      <c r="P582" s="69"/>
      <c r="Q582" s="69" t="s">
        <v>2860</v>
      </c>
      <c r="R582" s="69" t="s">
        <v>2568</v>
      </c>
    </row>
    <row r="583" spans="1:18" ht="24" hidden="1">
      <c r="A583" s="69" t="s">
        <v>2047</v>
      </c>
      <c r="B583" s="75" t="str">
        <f t="shared" si="4"/>
        <v>โครงการอนุรักษ์ฟื้นฟูแหล่งน้ำคลองร่อมประพานเชื่อมต่อลำห้วยตากแดดเชื่อมต่อสระประปา สนับสนุนน้ำเพื่ออุปโภค ตำบลหนองไผ่แบน อำเภอเมืองอุทัยธานี จังหวัดอุทัยธานี</v>
      </c>
      <c r="C583" s="69" t="s">
        <v>2048</v>
      </c>
      <c r="D583" s="69" t="s">
        <v>29</v>
      </c>
      <c r="E583" s="73" t="s">
        <v>3066</v>
      </c>
      <c r="F583" s="69" t="s">
        <v>712</v>
      </c>
      <c r="G583" s="69" t="s">
        <v>1693</v>
      </c>
      <c r="H583" s="69" t="s">
        <v>322</v>
      </c>
      <c r="I583" s="69" t="s">
        <v>37</v>
      </c>
      <c r="J583" s="69"/>
      <c r="K583" s="69" t="s">
        <v>38</v>
      </c>
      <c r="L583" s="69"/>
      <c r="M583" s="69"/>
      <c r="N583" s="69"/>
      <c r="O583" s="69"/>
      <c r="P583" s="69"/>
      <c r="Q583" s="69" t="s">
        <v>2862</v>
      </c>
      <c r="R583" s="69" t="s">
        <v>2568</v>
      </c>
    </row>
    <row r="584" spans="1:18" ht="24" hidden="1">
      <c r="A584" s="69" t="s">
        <v>2050</v>
      </c>
      <c r="B584" s="75" t="str">
        <f t="shared" si="4"/>
        <v>โครงการปรัปปรุงฟื้นฟูอ่างเก็บน้ำคลองแต้ เชื่อต่อสระเก็บน้ำบ้านโกรกลึกเชื่อมต่อสระเก็บน้ำเหมืองแร่ สนับสนุนน้ำเพื่อการอุปโภค หมู่ที่ 9 ตำบลน้ำรอบ อำเภอลานสัก จังหวัดอุทัยธานี</v>
      </c>
      <c r="C584" s="69" t="s">
        <v>2051</v>
      </c>
      <c r="D584" s="69" t="s">
        <v>29</v>
      </c>
      <c r="E584" s="73" t="s">
        <v>3066</v>
      </c>
      <c r="F584" s="69" t="s">
        <v>712</v>
      </c>
      <c r="G584" s="69" t="s">
        <v>713</v>
      </c>
      <c r="H584" s="69" t="s">
        <v>322</v>
      </c>
      <c r="I584" s="69" t="s">
        <v>37</v>
      </c>
      <c r="J584" s="69"/>
      <c r="K584" s="69" t="s">
        <v>38</v>
      </c>
      <c r="L584" s="69"/>
      <c r="M584" s="69"/>
      <c r="N584" s="69"/>
      <c r="O584" s="69"/>
      <c r="P584" s="69"/>
      <c r="Q584" s="69" t="s">
        <v>2864</v>
      </c>
      <c r="R584" s="69" t="s">
        <v>2568</v>
      </c>
    </row>
    <row r="585" spans="1:18" ht="24" hidden="1">
      <c r="A585" s="69" t="s">
        <v>2053</v>
      </c>
      <c r="B585" s="75" t="str">
        <f t="shared" si="4"/>
        <v>โครงการอนุรักษ์ฟื้นฟูแหล่งน้ำสระ 400 ไร่ ศูนย์วิจัยบำรุงพันธุ์สัตว์ เชื่อมต่อคลองโพธิ์ ตำบลไผ่เขียว อำเภอสว่างอารมณ์ จังหวัดอุทัยธานี</v>
      </c>
      <c r="C585" s="69" t="s">
        <v>2054</v>
      </c>
      <c r="D585" s="69" t="s">
        <v>29</v>
      </c>
      <c r="E585" s="73" t="s">
        <v>3066</v>
      </c>
      <c r="F585" s="69" t="s">
        <v>703</v>
      </c>
      <c r="G585" s="69" t="s">
        <v>1693</v>
      </c>
      <c r="H585" s="69" t="s">
        <v>322</v>
      </c>
      <c r="I585" s="69" t="s">
        <v>37</v>
      </c>
      <c r="J585" s="69"/>
      <c r="K585" s="69" t="s">
        <v>38</v>
      </c>
      <c r="L585" s="69"/>
      <c r="M585" s="69"/>
      <c r="N585" s="69"/>
      <c r="O585" s="69"/>
      <c r="P585" s="69"/>
      <c r="Q585" s="69" t="s">
        <v>2866</v>
      </c>
      <c r="R585" s="69" t="s">
        <v>2568</v>
      </c>
    </row>
    <row r="586" spans="1:18" ht="24" hidden="1">
      <c r="A586" s="69" t="s">
        <v>2056</v>
      </c>
      <c r="B586" s="75" t="str">
        <f t="shared" si="4"/>
        <v>โครงการปรับปรุงซ่อมแซมฝายน้ำล้นหนองชุดเห็ดและระบบส่งน้ำ หมู่ที่ 5,6 ตำบลพลวงสองนาง อำเภอสว่างอารมณ์ จังหวัดอุทัยธานี</v>
      </c>
      <c r="C586" s="69" t="s">
        <v>2057</v>
      </c>
      <c r="D586" s="69" t="s">
        <v>29</v>
      </c>
      <c r="E586" s="73" t="s">
        <v>3066</v>
      </c>
      <c r="F586" s="69" t="s">
        <v>712</v>
      </c>
      <c r="G586" s="69" t="s">
        <v>713</v>
      </c>
      <c r="H586" s="69" t="s">
        <v>322</v>
      </c>
      <c r="I586" s="69" t="s">
        <v>37</v>
      </c>
      <c r="J586" s="69"/>
      <c r="K586" s="69" t="s">
        <v>38</v>
      </c>
      <c r="L586" s="69"/>
      <c r="M586" s="69"/>
      <c r="N586" s="69"/>
      <c r="O586" s="69"/>
      <c r="P586" s="69"/>
      <c r="Q586" s="69" t="s">
        <v>2868</v>
      </c>
      <c r="R586" s="69" t="s">
        <v>2568</v>
      </c>
    </row>
    <row r="587" spans="1:18" ht="24" hidden="1">
      <c r="A587" s="69" t="s">
        <v>2059</v>
      </c>
      <c r="B587" s="75" t="str">
        <f t="shared" si="4"/>
        <v>ก่อสร้างเขื่อนป้องกันตลิ่ง ริมแม่น้ำน่าน หมู่ที่ 4 ตำบลพลายชุมพล อำเภอเมือง พิษณุโลก จังหวัดพิษณุโลก</v>
      </c>
      <c r="C587" s="69" t="s">
        <v>2060</v>
      </c>
      <c r="D587" s="69" t="s">
        <v>824</v>
      </c>
      <c r="E587" s="73" t="s">
        <v>3066</v>
      </c>
      <c r="F587" s="69" t="s">
        <v>703</v>
      </c>
      <c r="G587" s="69" t="s">
        <v>35</v>
      </c>
      <c r="H587" s="69" t="s">
        <v>556</v>
      </c>
      <c r="I587" s="69" t="s">
        <v>234</v>
      </c>
      <c r="J587" s="69"/>
      <c r="K587" s="69" t="s">
        <v>141</v>
      </c>
      <c r="L587" s="69"/>
      <c r="M587" s="69"/>
      <c r="N587" s="69"/>
      <c r="O587" s="69"/>
      <c r="P587" s="69"/>
      <c r="Q587" s="69" t="s">
        <v>2870</v>
      </c>
      <c r="R587" s="69" t="s">
        <v>2713</v>
      </c>
    </row>
    <row r="588" spans="1:18" ht="24" hidden="1">
      <c r="A588" s="69" t="s">
        <v>2062</v>
      </c>
      <c r="B588" s="75" t="str">
        <f t="shared" si="4"/>
        <v>อนุรักษ์ฟื้นฟูแหล่งน้ำฝายเสริมระบบนิเวศห้วยกอกพร้อมระบบกระจายน้ำห้วยทบศอกสนับสนุนโครงการศูนย์ภูฟ้าพัฒนาอันเนื่องมาจากพระราชดำริในสมเด็จพระกนิษฐาธิราชเจ้า กรมสมเด็จพระเทพรัตนราชสุดาฯ สยามบรมราชกุมารี บ้านผาสุก หมู่ที่ 3 ตำบลภูฟ้า อำเภอบ่อเกลือ จังหวัดน่าน</v>
      </c>
      <c r="C588" s="69" t="s">
        <v>2063</v>
      </c>
      <c r="D588" s="69" t="s">
        <v>29</v>
      </c>
      <c r="E588" s="73" t="s">
        <v>3066</v>
      </c>
      <c r="F588" s="69" t="s">
        <v>703</v>
      </c>
      <c r="G588" s="69" t="s">
        <v>1750</v>
      </c>
      <c r="H588" s="69" t="s">
        <v>330</v>
      </c>
      <c r="I588" s="69" t="s">
        <v>37</v>
      </c>
      <c r="J588" s="69"/>
      <c r="K588" s="69" t="s">
        <v>38</v>
      </c>
      <c r="L588" s="69"/>
      <c r="M588" s="69"/>
      <c r="N588" s="69"/>
      <c r="O588" s="69"/>
      <c r="P588" s="69"/>
      <c r="Q588" s="69" t="s">
        <v>2872</v>
      </c>
      <c r="R588" s="69" t="s">
        <v>2568</v>
      </c>
    </row>
    <row r="589" spans="1:18" ht="24" hidden="1">
      <c r="A589" s="69" t="s">
        <v>2065</v>
      </c>
      <c r="B589" s="75" t="str">
        <f t="shared" si="4"/>
        <v>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บ้านน้ำแพะ หมู่ที่ 6 ตำบลปิงหลวง อำเภอนาหมื่น จังหวัดน่าน</v>
      </c>
      <c r="C589" s="69" t="s">
        <v>2066</v>
      </c>
      <c r="D589" s="69" t="s">
        <v>29</v>
      </c>
      <c r="E589" s="73" t="s">
        <v>3066</v>
      </c>
      <c r="F589" s="69" t="s">
        <v>712</v>
      </c>
      <c r="G589" s="69" t="s">
        <v>1663</v>
      </c>
      <c r="H589" s="69" t="s">
        <v>330</v>
      </c>
      <c r="I589" s="69" t="s">
        <v>37</v>
      </c>
      <c r="J589" s="69"/>
      <c r="K589" s="69" t="s">
        <v>38</v>
      </c>
      <c r="L589" s="69"/>
      <c r="M589" s="69"/>
      <c r="N589" s="69"/>
      <c r="O589" s="69"/>
      <c r="P589" s="69"/>
      <c r="Q589" s="69" t="s">
        <v>2874</v>
      </c>
      <c r="R589" s="69" t="s">
        <v>2568</v>
      </c>
    </row>
    <row r="590" spans="1:18" ht="24" hidden="1">
      <c r="A590" s="69" t="s">
        <v>2068</v>
      </c>
      <c r="B590" s="75" t="str">
        <f t="shared" si="4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</v>
      </c>
      <c r="C590" s="69" t="s">
        <v>2069</v>
      </c>
      <c r="D590" s="69" t="s">
        <v>29</v>
      </c>
      <c r="E590" s="73" t="s">
        <v>3066</v>
      </c>
      <c r="F590" s="69" t="s">
        <v>712</v>
      </c>
      <c r="G590" s="69" t="s">
        <v>1663</v>
      </c>
      <c r="H590" s="69" t="s">
        <v>330</v>
      </c>
      <c r="I590" s="69" t="s">
        <v>37</v>
      </c>
      <c r="J590" s="69"/>
      <c r="K590" s="69" t="s">
        <v>38</v>
      </c>
      <c r="L590" s="69"/>
      <c r="M590" s="69"/>
      <c r="N590" s="69"/>
      <c r="O590" s="69"/>
      <c r="P590" s="69"/>
      <c r="Q590" s="69" t="s">
        <v>2876</v>
      </c>
      <c r="R590" s="69" t="s">
        <v>2568</v>
      </c>
    </row>
    <row r="591" spans="1:18" ht="24" hidden="1">
      <c r="A591" s="69" t="s">
        <v>2071</v>
      </c>
      <c r="B591" s="75" t="str">
        <f t="shared" si="4"/>
        <v>ก่อสร้างระบบกระจายน้ำด้วยพลังงานแสงอาทิตย์สนับสนุนโครงการพัฒนาพื้นที่สูงแบบโครงการหลวงขุนสถาน ระยะที่ 2 บ้านเชตวัน หมู่ที่ 1 ตำบลสันทะ อำเภอนาน้อย จังหวัดน่าน</v>
      </c>
      <c r="C591" s="69" t="s">
        <v>2072</v>
      </c>
      <c r="D591" s="69" t="s">
        <v>29</v>
      </c>
      <c r="E591" s="73" t="s">
        <v>3066</v>
      </c>
      <c r="F591" s="69" t="s">
        <v>712</v>
      </c>
      <c r="G591" s="69" t="s">
        <v>1663</v>
      </c>
      <c r="H591" s="69" t="s">
        <v>330</v>
      </c>
      <c r="I591" s="69" t="s">
        <v>37</v>
      </c>
      <c r="J591" s="69"/>
      <c r="K591" s="69" t="s">
        <v>38</v>
      </c>
      <c r="L591" s="69"/>
      <c r="M591" s="69"/>
      <c r="N591" s="69"/>
      <c r="O591" s="69"/>
      <c r="P591" s="69"/>
      <c r="Q591" s="69" t="s">
        <v>2878</v>
      </c>
      <c r="R591" s="69" t="s">
        <v>2568</v>
      </c>
    </row>
    <row r="592" spans="1:18" ht="24" hidden="1">
      <c r="A592" s="69" t="s">
        <v>2074</v>
      </c>
      <c r="B592" s="75" t="str">
        <f t="shared" si="4"/>
        <v>อนุรักษ์ฟื้นฟูคลองหัววังกร่าง บ้านไผ่ขอดอน ม.3 ตำบลไผ่ขอดอน อำเภอเมืองพิษณุโลก จังหวัดพิษณุโลก</v>
      </c>
      <c r="C592" s="69" t="s">
        <v>2075</v>
      </c>
      <c r="D592" s="69" t="s">
        <v>29</v>
      </c>
      <c r="E592" s="73" t="s">
        <v>3066</v>
      </c>
      <c r="F592" s="69" t="s">
        <v>703</v>
      </c>
      <c r="G592" s="69" t="s">
        <v>1750</v>
      </c>
      <c r="H592" s="69" t="s">
        <v>330</v>
      </c>
      <c r="I592" s="69" t="s">
        <v>37</v>
      </c>
      <c r="J592" s="69"/>
      <c r="K592" s="69" t="s">
        <v>38</v>
      </c>
      <c r="L592" s="69"/>
      <c r="M592" s="69"/>
      <c r="N592" s="69"/>
      <c r="O592" s="69"/>
      <c r="P592" s="69"/>
      <c r="Q592" s="69" t="s">
        <v>2880</v>
      </c>
      <c r="R592" s="69" t="s">
        <v>2568</v>
      </c>
    </row>
    <row r="593" spans="1:18" ht="24" hidden="1">
      <c r="A593" s="69" t="s">
        <v>2077</v>
      </c>
      <c r="B593" s="75" t="str">
        <f t="shared" si="4"/>
        <v>อนุรักษ์ฟื้นฟูคลองตำลึง-หนองโป่งปูน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บ้านเขาน้อย หมู่ที่ 5 ,บ้านป่าแดง หมู่ที่ 4 ตำบลดงประคำ อำเภอพรหมพิราม จังหวัดพิษณุโลก</v>
      </c>
      <c r="C593" s="69" t="s">
        <v>2078</v>
      </c>
      <c r="D593" s="69" t="s">
        <v>29</v>
      </c>
      <c r="E593" s="73" t="s">
        <v>3066</v>
      </c>
      <c r="F593" s="69" t="s">
        <v>703</v>
      </c>
      <c r="G593" s="69" t="s">
        <v>1750</v>
      </c>
      <c r="H593" s="69" t="s">
        <v>330</v>
      </c>
      <c r="I593" s="69" t="s">
        <v>37</v>
      </c>
      <c r="J593" s="69"/>
      <c r="K593" s="69" t="s">
        <v>38</v>
      </c>
      <c r="L593" s="69"/>
      <c r="M593" s="69"/>
      <c r="N593" s="69"/>
      <c r="O593" s="69"/>
      <c r="P593" s="69"/>
      <c r="Q593" s="69" t="s">
        <v>2882</v>
      </c>
      <c r="R593" s="69" t="s">
        <v>2565</v>
      </c>
    </row>
    <row r="594" spans="1:18" ht="24" hidden="1">
      <c r="A594" s="69" t="s">
        <v>2080</v>
      </c>
      <c r="B594" s="75" t="str">
        <f t="shared" si="4"/>
        <v>ซ่อมแซมและปรับปรุงระบบประปาภูเขาเพื่อช่วยเหลือราษฎรตำบลห้วยมุ่น ในเขตพื้นที่อุทยานแห่งชาติภูสอยดาวและป่าสงวนแห่งชาติป่าน้ำปาดอย่างมีส่วนร่วม อันเนื่องมาจากพระราชดำริ บ้านธรรมวงศ์ หมู่ที่ 6,ธรรมวงศ์ หมู่ที่ 7 ตำบลห้วยมุ่น อำเภอน้ำปาด จังหวัดอุตรดิตถ์</v>
      </c>
      <c r="C594" s="69" t="s">
        <v>2081</v>
      </c>
      <c r="D594" s="69" t="s">
        <v>29</v>
      </c>
      <c r="E594" s="73" t="s">
        <v>3066</v>
      </c>
      <c r="F594" s="69" t="s">
        <v>712</v>
      </c>
      <c r="G594" s="69" t="s">
        <v>1693</v>
      </c>
      <c r="H594" s="69" t="s">
        <v>330</v>
      </c>
      <c r="I594" s="69" t="s">
        <v>37</v>
      </c>
      <c r="J594" s="69"/>
      <c r="K594" s="69" t="s">
        <v>38</v>
      </c>
      <c r="L594" s="69"/>
      <c r="M594" s="69"/>
      <c r="N594" s="69"/>
      <c r="O594" s="69"/>
      <c r="P594" s="69"/>
      <c r="Q594" s="69" t="s">
        <v>2884</v>
      </c>
      <c r="R594" s="69" t="s">
        <v>2568</v>
      </c>
    </row>
    <row r="595" spans="1:18" ht="24" hidden="1">
      <c r="A595" s="69" t="s">
        <v>2083</v>
      </c>
      <c r="B595" s="75" t="str">
        <f t="shared" si="4"/>
        <v>ก่อสร้างระบบกระจายน้ำด้วยพลังงานแสงอาทิตย์หนองคันถ้วย ตำบลโพธิ์ประทับช้าง อำเภอโพธิ์ประทับช้าง จังหวัดพิจิตร</v>
      </c>
      <c r="C595" s="69" t="s">
        <v>2084</v>
      </c>
      <c r="D595" s="69" t="s">
        <v>29</v>
      </c>
      <c r="E595" s="73" t="s">
        <v>3066</v>
      </c>
      <c r="F595" s="69" t="s">
        <v>712</v>
      </c>
      <c r="G595" s="69" t="s">
        <v>1663</v>
      </c>
      <c r="H595" s="69" t="s">
        <v>330</v>
      </c>
      <c r="I595" s="69" t="s">
        <v>37</v>
      </c>
      <c r="J595" s="69"/>
      <c r="K595" s="69" t="s">
        <v>38</v>
      </c>
      <c r="L595" s="69"/>
      <c r="M595" s="69"/>
      <c r="N595" s="69"/>
      <c r="O595" s="69"/>
      <c r="P595" s="69"/>
      <c r="Q595" s="69" t="s">
        <v>2886</v>
      </c>
      <c r="R595" s="69" t="s">
        <v>2568</v>
      </c>
    </row>
    <row r="596" spans="1:18" ht="24" hidden="1">
      <c r="A596" s="69" t="s">
        <v>2086</v>
      </c>
      <c r="B596" s="75" t="str">
        <f t="shared" si="4"/>
        <v>อนุรักษ์ฟื้นฟูลำห้วยเหี้ยะ บ้านปางเคาะ หมู่ที่ 11 ตำบลไทรย้อย อำเภอเด่นชัย จังหวัดแพร่</v>
      </c>
      <c r="C596" s="69" t="s">
        <v>2087</v>
      </c>
      <c r="D596" s="69" t="s">
        <v>29</v>
      </c>
      <c r="E596" s="73" t="s">
        <v>3066</v>
      </c>
      <c r="F596" s="69" t="s">
        <v>712</v>
      </c>
      <c r="G596" s="69" t="s">
        <v>1663</v>
      </c>
      <c r="H596" s="69" t="s">
        <v>330</v>
      </c>
      <c r="I596" s="69" t="s">
        <v>37</v>
      </c>
      <c r="J596" s="69"/>
      <c r="K596" s="69" t="s">
        <v>38</v>
      </c>
      <c r="L596" s="69"/>
      <c r="M596" s="69"/>
      <c r="N596" s="69"/>
      <c r="O596" s="69"/>
      <c r="P596" s="69"/>
      <c r="Q596" s="69" t="s">
        <v>2888</v>
      </c>
      <c r="R596" s="69" t="s">
        <v>2568</v>
      </c>
    </row>
    <row r="597" spans="1:18" ht="24" hidden="1">
      <c r="A597" s="69" t="s">
        <v>2089</v>
      </c>
      <c r="B597" s="75" t="str">
        <f t="shared" si="4"/>
        <v>อนุรักษ์ฟื้นฟูลำห้วยแม่ปาน (ม่อนพลอยล้านปี)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</v>
      </c>
      <c r="C597" s="69" t="s">
        <v>2090</v>
      </c>
      <c r="D597" s="69" t="s">
        <v>29</v>
      </c>
      <c r="E597" s="73" t="s">
        <v>3066</v>
      </c>
      <c r="F597" s="69" t="s">
        <v>712</v>
      </c>
      <c r="G597" s="69" t="s">
        <v>1693</v>
      </c>
      <c r="H597" s="69" t="s">
        <v>330</v>
      </c>
      <c r="I597" s="69" t="s">
        <v>37</v>
      </c>
      <c r="J597" s="69"/>
      <c r="K597" s="69" t="s">
        <v>38</v>
      </c>
      <c r="L597" s="69"/>
      <c r="M597" s="69"/>
      <c r="N597" s="69"/>
      <c r="O597" s="69"/>
      <c r="P597" s="69"/>
      <c r="Q597" s="69" t="s">
        <v>2890</v>
      </c>
      <c r="R597" s="69" t="s">
        <v>2568</v>
      </c>
    </row>
    <row r="598" spans="1:18" ht="24" hidden="1">
      <c r="A598" s="69" t="s">
        <v>2092</v>
      </c>
      <c r="B598" s="75" t="str">
        <f t="shared" si="4"/>
        <v>ปรับปรุงซ่อมแซมอ่างเก็บน้ำกิ่วหญ้าแทนพร้อมระบบส่งน้ำ  บ้านลานกระบือ ตำบลตลิ่งชัน อำเภอบ้านด่านลานหอย จังหวัดสุโขทัย</v>
      </c>
      <c r="C598" s="69" t="s">
        <v>2093</v>
      </c>
      <c r="D598" s="69" t="s">
        <v>29</v>
      </c>
      <c r="E598" s="73" t="s">
        <v>3066</v>
      </c>
      <c r="F598" s="69" t="s">
        <v>703</v>
      </c>
      <c r="G598" s="69" t="s">
        <v>1663</v>
      </c>
      <c r="H598" s="69" t="s">
        <v>330</v>
      </c>
      <c r="I598" s="69" t="s">
        <v>37</v>
      </c>
      <c r="J598" s="69"/>
      <c r="K598" s="69" t="s">
        <v>38</v>
      </c>
      <c r="L598" s="69"/>
      <c r="M598" s="69"/>
      <c r="N598" s="69"/>
      <c r="O598" s="69"/>
      <c r="P598" s="69"/>
      <c r="Q598" s="69" t="s">
        <v>2892</v>
      </c>
      <c r="R598" s="69" t="s">
        <v>2568</v>
      </c>
    </row>
    <row r="599" spans="1:18" ht="24" hidden="1">
      <c r="A599" s="69" t="s">
        <v>2095</v>
      </c>
      <c r="B599" s="75" t="str">
        <f t="shared" si="4"/>
        <v>ก่อสร้างระบบกระจายน้ำสะอาด สนับสนุนโครงการ พัฒนาพื้นที่สูงแบบโครงการหลวงโป่งคำ จำนวน 4 แห่ง บ้านโป่งคำ,ต้นผึ้ง,น้ำโซ้ง,ดอนดู่พงษ์ ตำบลดู่พงษ์ อำเภอสันติสุข จังหวัดน่าน</v>
      </c>
      <c r="C599" s="69" t="s">
        <v>2096</v>
      </c>
      <c r="D599" s="69" t="s">
        <v>29</v>
      </c>
      <c r="E599" s="73" t="s">
        <v>3066</v>
      </c>
      <c r="F599" s="69" t="s">
        <v>703</v>
      </c>
      <c r="G599" s="69" t="s">
        <v>35</v>
      </c>
      <c r="H599" s="69" t="s">
        <v>330</v>
      </c>
      <c r="I599" s="69" t="s">
        <v>37</v>
      </c>
      <c r="J599" s="69"/>
      <c r="K599" s="69" t="s">
        <v>38</v>
      </c>
      <c r="L599" s="69"/>
      <c r="M599" s="69"/>
      <c r="N599" s="69"/>
      <c r="O599" s="69"/>
      <c r="P599" s="69"/>
      <c r="Q599" s="69" t="s">
        <v>2894</v>
      </c>
      <c r="R599" s="69" t="s">
        <v>2568</v>
      </c>
    </row>
    <row r="600" spans="1:18" ht="24" hidden="1">
      <c r="A600" s="69" t="s">
        <v>2098</v>
      </c>
      <c r="B600" s="75" t="str">
        <f t="shared" si="4"/>
        <v>ก่อสร้างระบบกระจายน้ำสะอาด สนับสนุนโครงการ พัฒนาพื้นที่สูงแบบโครงการหลวงโป่งคำ จำนวน 3 แห่ง บ้านนาเลา,ศรีบุญเรือง,ดอนใหม่ ตำบลพงษ์ อำเภอสันติสุข จังหวัดน่าน</v>
      </c>
      <c r="C600" s="69" t="s">
        <v>2099</v>
      </c>
      <c r="D600" s="69" t="s">
        <v>29</v>
      </c>
      <c r="E600" s="73" t="s">
        <v>3066</v>
      </c>
      <c r="F600" s="69" t="s">
        <v>703</v>
      </c>
      <c r="G600" s="69" t="s">
        <v>35</v>
      </c>
      <c r="H600" s="69" t="s">
        <v>330</v>
      </c>
      <c r="I600" s="69" t="s">
        <v>37</v>
      </c>
      <c r="J600" s="69"/>
      <c r="K600" s="69" t="s">
        <v>38</v>
      </c>
      <c r="L600" s="69"/>
      <c r="M600" s="69"/>
      <c r="N600" s="69"/>
      <c r="O600" s="69"/>
      <c r="P600" s="69"/>
      <c r="Q600" s="69" t="s">
        <v>2896</v>
      </c>
      <c r="R600" s="69" t="s">
        <v>2568</v>
      </c>
    </row>
    <row r="601" spans="1:18" ht="24" hidden="1">
      <c r="A601" s="69" t="s">
        <v>2101</v>
      </c>
      <c r="B601" s="75" t="str">
        <f t="shared" si="4"/>
        <v>อนุรักษ์ฟื้นฟูแหล่งน้ำสะเอียบโมเดล ตำบลสะเอียบ อำเภอสอง จังหวัดแพร่</v>
      </c>
      <c r="C601" s="69" t="s">
        <v>2102</v>
      </c>
      <c r="D601" s="69" t="s">
        <v>29</v>
      </c>
      <c r="E601" s="73" t="s">
        <v>3066</v>
      </c>
      <c r="F601" s="69" t="s">
        <v>712</v>
      </c>
      <c r="G601" s="69" t="s">
        <v>1534</v>
      </c>
      <c r="H601" s="69" t="s">
        <v>330</v>
      </c>
      <c r="I601" s="69" t="s">
        <v>37</v>
      </c>
      <c r="J601" s="69"/>
      <c r="K601" s="69" t="s">
        <v>38</v>
      </c>
      <c r="L601" s="69"/>
      <c r="M601" s="69"/>
      <c r="N601" s="69"/>
      <c r="O601" s="69"/>
      <c r="P601" s="69"/>
      <c r="Q601" s="69" t="s">
        <v>2898</v>
      </c>
      <c r="R601" s="69" t="s">
        <v>2568</v>
      </c>
    </row>
    <row r="602" spans="1:18" ht="24" hidden="1">
      <c r="A602" s="69" t="s">
        <v>2104</v>
      </c>
      <c r="B602" s="75" t="str">
        <f t="shared" si="4"/>
        <v>ก่อสร้างระบบกระจายน้ำด้วยพลังงานแสงอาทิตย์เพื่อสนับสนุนโครงการ น้ำพางโมเดล บ้านน้ำปูน หมู่ที่ 1 ตำบลน้ำพาง อำเภอแม่จริม จังหวัดน่าน</v>
      </c>
      <c r="C602" s="69" t="s">
        <v>2105</v>
      </c>
      <c r="D602" s="69" t="s">
        <v>29</v>
      </c>
      <c r="E602" s="73" t="s">
        <v>3066</v>
      </c>
      <c r="F602" s="69" t="s">
        <v>1242</v>
      </c>
      <c r="G602" s="69" t="s">
        <v>1442</v>
      </c>
      <c r="H602" s="69" t="s">
        <v>330</v>
      </c>
      <c r="I602" s="69" t="s">
        <v>37</v>
      </c>
      <c r="J602" s="69"/>
      <c r="K602" s="69" t="s">
        <v>38</v>
      </c>
      <c r="L602" s="69"/>
      <c r="M602" s="69"/>
      <c r="N602" s="69"/>
      <c r="O602" s="69"/>
      <c r="P602" s="69"/>
      <c r="Q602" s="69" t="s">
        <v>2900</v>
      </c>
      <c r="R602" s="69" t="s">
        <v>2568</v>
      </c>
    </row>
    <row r="603" spans="1:18" ht="24" hidden="1">
      <c r="A603" s="69" t="s">
        <v>2107</v>
      </c>
      <c r="B603" s="75" t="str">
        <f t="shared" si="4"/>
        <v>ก่อสร้างระบบกระจายน้ำด้วยพลังงานแสงอาทิตย์เพื่อสนับสนุนโครงการ น้ำพางโมเดล บ้านน้ำพาง หมู่ที่ 4 ตำบลน้ำพาง อำเภอแม่จริม จังหวัดน่าน</v>
      </c>
      <c r="C603" s="69" t="s">
        <v>2108</v>
      </c>
      <c r="D603" s="69" t="s">
        <v>29</v>
      </c>
      <c r="E603" s="73" t="s">
        <v>3066</v>
      </c>
      <c r="F603" s="69" t="s">
        <v>1242</v>
      </c>
      <c r="G603" s="69" t="s">
        <v>713</v>
      </c>
      <c r="H603" s="69" t="s">
        <v>330</v>
      </c>
      <c r="I603" s="69" t="s">
        <v>37</v>
      </c>
      <c r="J603" s="69"/>
      <c r="K603" s="69" t="s">
        <v>38</v>
      </c>
      <c r="L603" s="69"/>
      <c r="M603" s="69"/>
      <c r="N603" s="69"/>
      <c r="O603" s="69"/>
      <c r="P603" s="69"/>
      <c r="Q603" s="69" t="s">
        <v>2902</v>
      </c>
      <c r="R603" s="69" t="s">
        <v>2568</v>
      </c>
    </row>
    <row r="604" spans="1:18" ht="24" hidden="1">
      <c r="A604" s="69" t="s">
        <v>2110</v>
      </c>
      <c r="B604" s="75" t="str">
        <f t="shared" si="4"/>
        <v>ก่อสร้างระบบกระจายน้ำด้วยพลังงานแสงอาทิตย์เพื่อสนับสนุนโครงการ น้ำพางโมเดล บ้านน้ำตวง หมู่ที่ 9 ตำบลน้ำพาง อำเภอแม่จริม จังหวัดน่าน</v>
      </c>
      <c r="C604" s="69" t="s">
        <v>2111</v>
      </c>
      <c r="D604" s="69" t="s">
        <v>29</v>
      </c>
      <c r="E604" s="73" t="s">
        <v>3066</v>
      </c>
      <c r="F604" s="69" t="s">
        <v>1242</v>
      </c>
      <c r="G604" s="69" t="s">
        <v>713</v>
      </c>
      <c r="H604" s="69" t="s">
        <v>330</v>
      </c>
      <c r="I604" s="69" t="s">
        <v>37</v>
      </c>
      <c r="J604" s="69"/>
      <c r="K604" s="69" t="s">
        <v>38</v>
      </c>
      <c r="L604" s="69"/>
      <c r="M604" s="69"/>
      <c r="N604" s="69"/>
      <c r="O604" s="69"/>
      <c r="P604" s="69"/>
      <c r="Q604" s="69" t="s">
        <v>2904</v>
      </c>
      <c r="R604" s="69" t="s">
        <v>2565</v>
      </c>
    </row>
    <row r="605" spans="1:18" ht="24" hidden="1">
      <c r="A605" s="69" t="s">
        <v>2113</v>
      </c>
      <c r="B605" s="75" t="str">
        <f t="shared" si="4"/>
        <v>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บ้านน้ำลีใต้ หมู่ที่ 8 ตำบลปิงหลวง อำเภอนาหมื่น จังหวัดน่าน</v>
      </c>
      <c r="C605" s="69" t="s">
        <v>2114</v>
      </c>
      <c r="D605" s="69" t="s">
        <v>29</v>
      </c>
      <c r="E605" s="73" t="s">
        <v>3066</v>
      </c>
      <c r="F605" s="69" t="s">
        <v>1242</v>
      </c>
      <c r="G605" s="69" t="s">
        <v>1693</v>
      </c>
      <c r="H605" s="69" t="s">
        <v>330</v>
      </c>
      <c r="I605" s="69" t="s">
        <v>37</v>
      </c>
      <c r="J605" s="69"/>
      <c r="K605" s="69" t="s">
        <v>38</v>
      </c>
      <c r="L605" s="69"/>
      <c r="M605" s="69"/>
      <c r="N605" s="69"/>
      <c r="O605" s="69"/>
      <c r="P605" s="69"/>
      <c r="Q605" s="69" t="s">
        <v>2906</v>
      </c>
      <c r="R605" s="69" t="s">
        <v>2565</v>
      </c>
    </row>
    <row r="606" spans="1:18" ht="24" hidden="1">
      <c r="A606" s="69" t="s">
        <v>2116</v>
      </c>
      <c r="B606" s="75" t="str">
        <f t="shared" si="4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บ้านนาเลา หมู่ที่ 3 ตำบลพงษ์ อำเภอสันติสุข จังหวัดน่าน</v>
      </c>
      <c r="C606" s="69" t="s">
        <v>2117</v>
      </c>
      <c r="D606" s="69" t="s">
        <v>29</v>
      </c>
      <c r="E606" s="73" t="s">
        <v>3066</v>
      </c>
      <c r="F606" s="69" t="s">
        <v>1242</v>
      </c>
      <c r="G606" s="69" t="s">
        <v>1693</v>
      </c>
      <c r="H606" s="69" t="s">
        <v>330</v>
      </c>
      <c r="I606" s="69" t="s">
        <v>37</v>
      </c>
      <c r="J606" s="69"/>
      <c r="K606" s="69" t="s">
        <v>38</v>
      </c>
      <c r="L606" s="69"/>
      <c r="M606" s="69"/>
      <c r="N606" s="69"/>
      <c r="O606" s="69"/>
      <c r="P606" s="69"/>
      <c r="Q606" s="69" t="s">
        <v>2908</v>
      </c>
      <c r="R606" s="69" t="s">
        <v>2568</v>
      </c>
    </row>
    <row r="607" spans="1:18" ht="24" hidden="1">
      <c r="A607" s="69" t="s">
        <v>2119</v>
      </c>
      <c r="B607" s="75" t="str">
        <f t="shared" si="4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บ้านโป่งคำ หมู่ที่ 5 ตำบลดู่พงษ์ อำเภอสันติสุข จังหวัดน่าน</v>
      </c>
      <c r="C607" s="69" t="s">
        <v>2120</v>
      </c>
      <c r="D607" s="69" t="s">
        <v>29</v>
      </c>
      <c r="E607" s="73" t="s">
        <v>3066</v>
      </c>
      <c r="F607" s="69" t="s">
        <v>1242</v>
      </c>
      <c r="G607" s="69" t="s">
        <v>1693</v>
      </c>
      <c r="H607" s="69" t="s">
        <v>330</v>
      </c>
      <c r="I607" s="69" t="s">
        <v>37</v>
      </c>
      <c r="J607" s="69"/>
      <c r="K607" s="69" t="s">
        <v>38</v>
      </c>
      <c r="L607" s="69"/>
      <c r="M607" s="69"/>
      <c r="N607" s="69"/>
      <c r="O607" s="69"/>
      <c r="P607" s="69"/>
      <c r="Q607" s="69" t="s">
        <v>2910</v>
      </c>
      <c r="R607" s="69" t="s">
        <v>2568</v>
      </c>
    </row>
    <row r="608" spans="1:18" ht="24" hidden="1">
      <c r="A608" s="69" t="s">
        <v>2122</v>
      </c>
      <c r="B608" s="75" t="str">
        <f t="shared" si="4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</v>
      </c>
      <c r="C608" s="69" t="s">
        <v>2069</v>
      </c>
      <c r="D608" s="69" t="s">
        <v>29</v>
      </c>
      <c r="E608" s="73" t="s">
        <v>3066</v>
      </c>
      <c r="F608" s="69" t="s">
        <v>1242</v>
      </c>
      <c r="G608" s="69" t="s">
        <v>1693</v>
      </c>
      <c r="H608" s="69" t="s">
        <v>330</v>
      </c>
      <c r="I608" s="69" t="s">
        <v>37</v>
      </c>
      <c r="J608" s="69"/>
      <c r="K608" s="69" t="s">
        <v>38</v>
      </c>
      <c r="L608" s="69"/>
      <c r="M608" s="69"/>
      <c r="N608" s="69"/>
      <c r="O608" s="69"/>
      <c r="P608" s="69"/>
      <c r="Q608" s="69" t="s">
        <v>2912</v>
      </c>
      <c r="R608" s="69" t="s">
        <v>2568</v>
      </c>
    </row>
    <row r="609" spans="1:18" ht="24" hidden="1">
      <c r="A609" s="69" t="s">
        <v>2124</v>
      </c>
      <c r="B609" s="75" t="str">
        <f t="shared" si="4"/>
        <v>อนุรักษ์ฟื้นฟูแหล่งน้ำสนับสนุนโครงการอนุรักษ์พันธุกรรมพืช  อันเนื่องมาจากพระราชดำริ บ้านหาดสองแคว หมู่ที่ 1 ตำบลหาดสองแคว อำเภอตรอน จังหวัดอุตรดิตถ์</v>
      </c>
      <c r="C609" s="69" t="s">
        <v>2125</v>
      </c>
      <c r="D609" s="69" t="s">
        <v>29</v>
      </c>
      <c r="E609" s="73" t="s">
        <v>3066</v>
      </c>
      <c r="F609" s="69" t="s">
        <v>1242</v>
      </c>
      <c r="G609" s="69" t="s">
        <v>1693</v>
      </c>
      <c r="H609" s="69" t="s">
        <v>330</v>
      </c>
      <c r="I609" s="69" t="s">
        <v>37</v>
      </c>
      <c r="J609" s="69"/>
      <c r="K609" s="69" t="s">
        <v>38</v>
      </c>
      <c r="L609" s="69"/>
      <c r="M609" s="69"/>
      <c r="N609" s="69"/>
      <c r="O609" s="69"/>
      <c r="P609" s="69"/>
      <c r="Q609" s="69" t="s">
        <v>2914</v>
      </c>
      <c r="R609" s="69" t="s">
        <v>2568</v>
      </c>
    </row>
    <row r="610" spans="1:18" ht="24" hidden="1">
      <c r="A610" s="69" t="s">
        <v>2127</v>
      </c>
      <c r="B610" s="75" t="str">
        <f t="shared" si="4"/>
        <v>อนุรักษ์ฟื้นฟูคลองเชื่อมหนองจระเข้–หนองแม่ระวิง ตำบลสารจิตร อำเภอศรีสัชนาลัย จังหวัดสุโขทัย</v>
      </c>
      <c r="C610" s="69" t="s">
        <v>347</v>
      </c>
      <c r="D610" s="69" t="s">
        <v>29</v>
      </c>
      <c r="E610" s="73" t="s">
        <v>3066</v>
      </c>
      <c r="F610" s="69" t="s">
        <v>703</v>
      </c>
      <c r="G610" s="69" t="s">
        <v>35</v>
      </c>
      <c r="H610" s="69" t="s">
        <v>330</v>
      </c>
      <c r="I610" s="69" t="s">
        <v>37</v>
      </c>
      <c r="J610" s="69"/>
      <c r="K610" s="69" t="s">
        <v>38</v>
      </c>
      <c r="L610" s="69"/>
      <c r="M610" s="69"/>
      <c r="N610" s="69"/>
      <c r="O610" s="69"/>
      <c r="P610" s="69"/>
      <c r="Q610" s="69" t="s">
        <v>2916</v>
      </c>
      <c r="R610" s="69" t="s">
        <v>2565</v>
      </c>
    </row>
    <row r="611" spans="1:18" ht="24" hidden="1">
      <c r="A611" s="69" t="s">
        <v>2129</v>
      </c>
      <c r="B611" s="75" t="str">
        <f t="shared" si="4"/>
        <v>ก่อสร้างคันป้องกันน้ำท่วมคลองรังสิตประยูรศักดิ์ ตำบลประชาธิปัตย์ อำเภอธัญบุรี จังหวัดปทุมธานี</v>
      </c>
      <c r="C611" s="69" t="s">
        <v>2130</v>
      </c>
      <c r="D611" s="69" t="s">
        <v>29</v>
      </c>
      <c r="E611" s="73" t="s">
        <v>3066</v>
      </c>
      <c r="F611" s="69" t="s">
        <v>703</v>
      </c>
      <c r="G611" s="69" t="s">
        <v>35</v>
      </c>
      <c r="H611" s="69" t="s">
        <v>528</v>
      </c>
      <c r="I611" s="69" t="s">
        <v>234</v>
      </c>
      <c r="J611" s="69"/>
      <c r="K611" s="69" t="s">
        <v>141</v>
      </c>
      <c r="L611" s="69"/>
      <c r="M611" s="69"/>
      <c r="N611" s="69"/>
      <c r="O611" s="69"/>
      <c r="P611" s="69"/>
      <c r="Q611" s="69" t="s">
        <v>2918</v>
      </c>
      <c r="R611" s="69" t="s">
        <v>2568</v>
      </c>
    </row>
    <row r="612" spans="1:18" ht="24" hidden="1">
      <c r="A612" s="69" t="s">
        <v>2133</v>
      </c>
      <c r="B612" s="75" t="str">
        <f t="shared" si="4"/>
        <v>โครงการ ปรับปรุงภูมิทัศน์คลองพังงา หมู่ที่ 3 ตำบลถ้ำน้ำผุด อำเภอเมืองพังงา จังหวัดพังงา</v>
      </c>
      <c r="C612" s="69" t="s">
        <v>2134</v>
      </c>
      <c r="D612" s="69" t="s">
        <v>29</v>
      </c>
      <c r="E612" s="73" t="s">
        <v>3066</v>
      </c>
      <c r="F612" s="69" t="s">
        <v>703</v>
      </c>
      <c r="G612" s="69" t="s">
        <v>35</v>
      </c>
      <c r="H612" s="69" t="s">
        <v>2136</v>
      </c>
      <c r="I612" s="69" t="s">
        <v>234</v>
      </c>
      <c r="J612" s="69"/>
      <c r="K612" s="69" t="s">
        <v>141</v>
      </c>
      <c r="L612" s="69"/>
      <c r="M612" s="69"/>
      <c r="N612" s="69"/>
      <c r="O612" s="69"/>
      <c r="P612" s="69"/>
      <c r="Q612" s="69" t="s">
        <v>2920</v>
      </c>
      <c r="R612" s="69" t="s">
        <v>2568</v>
      </c>
    </row>
    <row r="613" spans="1:18" ht="24" hidden="1">
      <c r="A613" s="69" t="s">
        <v>2138</v>
      </c>
      <c r="B613" s="75" t="str">
        <f t="shared" si="4"/>
        <v>ค่าใช้จ่ายในการเผยแพร่ประชาสัมพันธ์ด้านทรัพยากรน้ำ</v>
      </c>
      <c r="C613" s="69" t="s">
        <v>2139</v>
      </c>
      <c r="D613" s="69" t="s">
        <v>29</v>
      </c>
      <c r="E613" s="73" t="s">
        <v>3066</v>
      </c>
      <c r="F613" s="69" t="s">
        <v>703</v>
      </c>
      <c r="G613" s="69" t="s">
        <v>35</v>
      </c>
      <c r="H613" s="69" t="s">
        <v>2141</v>
      </c>
      <c r="I613" s="69" t="s">
        <v>37</v>
      </c>
      <c r="J613" s="69"/>
      <c r="K613" s="69" t="s">
        <v>38</v>
      </c>
      <c r="L613" s="69"/>
      <c r="M613" s="69"/>
      <c r="N613" s="69"/>
      <c r="O613" s="69"/>
      <c r="P613" s="69"/>
      <c r="Q613" s="69" t="s">
        <v>2922</v>
      </c>
      <c r="R613" s="69" t="s">
        <v>2565</v>
      </c>
    </row>
    <row r="614" spans="1:18" ht="24" hidden="1">
      <c r="A614" s="69" t="s">
        <v>2142</v>
      </c>
      <c r="B614" s="75" t="str">
        <f t="shared" si="4"/>
        <v>โครงการจัดหาเครื่องจักรกล ยานพาหนะ เครื่องมือ   และอุปกรณ์ ในการบริหารจัดการน้ำ</v>
      </c>
      <c r="C614" s="69" t="s">
        <v>2143</v>
      </c>
      <c r="D614" s="69" t="s">
        <v>29</v>
      </c>
      <c r="E614" s="73" t="s">
        <v>3066</v>
      </c>
      <c r="F614" s="69" t="s">
        <v>703</v>
      </c>
      <c r="G614" s="69" t="s">
        <v>35</v>
      </c>
      <c r="H614" s="69" t="s">
        <v>36</v>
      </c>
      <c r="I614" s="69" t="s">
        <v>37</v>
      </c>
      <c r="J614" s="69"/>
      <c r="K614" s="69" t="s">
        <v>38</v>
      </c>
      <c r="L614" s="69"/>
      <c r="M614" s="69"/>
      <c r="N614" s="69"/>
      <c r="O614" s="69"/>
      <c r="P614" s="69"/>
      <c r="Q614" s="69" t="s">
        <v>2924</v>
      </c>
      <c r="R614" s="69" t="s">
        <v>2568</v>
      </c>
    </row>
    <row r="615" spans="1:18" ht="24" hidden="1">
      <c r="A615" s="69" t="s">
        <v>2145</v>
      </c>
      <c r="B615" s="75" t="str">
        <f t="shared" si="4"/>
        <v>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</v>
      </c>
      <c r="C615" s="69" t="s">
        <v>1428</v>
      </c>
      <c r="D615" s="69" t="s">
        <v>29</v>
      </c>
      <c r="E615" s="73" t="s">
        <v>3066</v>
      </c>
      <c r="F615" s="69" t="s">
        <v>703</v>
      </c>
      <c r="G615" s="69" t="s">
        <v>35</v>
      </c>
      <c r="H615" s="69" t="s">
        <v>36</v>
      </c>
      <c r="I615" s="69" t="s">
        <v>37</v>
      </c>
      <c r="J615" s="69"/>
      <c r="K615" s="69" t="s">
        <v>38</v>
      </c>
      <c r="L615" s="69"/>
      <c r="M615" s="69"/>
      <c r="N615" s="69"/>
      <c r="O615" s="69"/>
      <c r="P615" s="69"/>
      <c r="Q615" s="69" t="s">
        <v>2926</v>
      </c>
      <c r="R615" s="69" t="s">
        <v>2568</v>
      </c>
    </row>
    <row r="616" spans="1:18" ht="24" hidden="1">
      <c r="A616" s="69" t="s">
        <v>2147</v>
      </c>
      <c r="B616" s="75" t="str">
        <f t="shared" si="4"/>
        <v>อนุรักษ์ฟื้นฟูแหล่งน้ำหนองอีจ่อยพร้อมระบบกระจายน้ำ  บ้านสีถาน  ตำบลดงลิง  อำเภอกมลาไสย  จังหวัดกาฬสินธุ์</v>
      </c>
      <c r="C616" s="69" t="s">
        <v>2148</v>
      </c>
      <c r="D616" s="69" t="s">
        <v>29</v>
      </c>
      <c r="E616" s="73" t="s">
        <v>3066</v>
      </c>
      <c r="F616" s="69" t="s">
        <v>703</v>
      </c>
      <c r="G616" s="69" t="s">
        <v>1442</v>
      </c>
      <c r="H616" s="69" t="s">
        <v>286</v>
      </c>
      <c r="I616" s="69" t="s">
        <v>37</v>
      </c>
      <c r="J616" s="69"/>
      <c r="K616" s="69" t="s">
        <v>38</v>
      </c>
      <c r="L616" s="69"/>
      <c r="M616" s="69"/>
      <c r="N616" s="69"/>
      <c r="O616" s="69"/>
      <c r="P616" s="69"/>
      <c r="Q616" s="69" t="s">
        <v>2928</v>
      </c>
      <c r="R616" s="69" t="s">
        <v>2568</v>
      </c>
    </row>
    <row r="617" spans="1:18" ht="24" hidden="1">
      <c r="A617" s="69" t="s">
        <v>2150</v>
      </c>
      <c r="B617" s="75" t="str">
        <f t="shared" si="4"/>
        <v>ปรับปรุงซ่อมแซมแหล่งน้ำห้วยจุมจัง บ้านหนองแข้  ตำบลจุมจัง  อำเภอกุฉินารายณ์  จังหวัดกาฬสินธุ์</v>
      </c>
      <c r="C617" s="69" t="s">
        <v>2151</v>
      </c>
      <c r="D617" s="69" t="s">
        <v>29</v>
      </c>
      <c r="E617" s="73" t="s">
        <v>3066</v>
      </c>
      <c r="F617" s="69" t="s">
        <v>703</v>
      </c>
      <c r="G617" s="69" t="s">
        <v>1674</v>
      </c>
      <c r="H617" s="69" t="s">
        <v>286</v>
      </c>
      <c r="I617" s="69" t="s">
        <v>37</v>
      </c>
      <c r="J617" s="69"/>
      <c r="K617" s="69" t="s">
        <v>38</v>
      </c>
      <c r="L617" s="69"/>
      <c r="M617" s="69"/>
      <c r="N617" s="69"/>
      <c r="O617" s="69"/>
      <c r="P617" s="69"/>
      <c r="Q617" s="69" t="s">
        <v>2930</v>
      </c>
      <c r="R617" s="69" t="s">
        <v>2565</v>
      </c>
    </row>
    <row r="618" spans="1:18" ht="24" hidden="1">
      <c r="A618" s="69" t="s">
        <v>2153</v>
      </c>
      <c r="B618" s="75" t="str">
        <f t="shared" si="4"/>
        <v>อนุรักษ์ฟื้นฟูห้วยโพงพร้อมระบบกระจายน้ำ</v>
      </c>
      <c r="C618" s="69" t="s">
        <v>2154</v>
      </c>
      <c r="D618" s="69" t="s">
        <v>29</v>
      </c>
      <c r="E618" s="73" t="s">
        <v>3066</v>
      </c>
      <c r="F618" s="69" t="s">
        <v>703</v>
      </c>
      <c r="G618" s="69" t="s">
        <v>713</v>
      </c>
      <c r="H618" s="69" t="s">
        <v>286</v>
      </c>
      <c r="I618" s="69" t="s">
        <v>37</v>
      </c>
      <c r="J618" s="69"/>
      <c r="K618" s="69" t="s">
        <v>38</v>
      </c>
      <c r="L618" s="69"/>
      <c r="M618" s="69"/>
      <c r="N618" s="69"/>
      <c r="O618" s="69"/>
      <c r="P618" s="69"/>
      <c r="Q618" s="69" t="s">
        <v>2932</v>
      </c>
      <c r="R618" s="69" t="s">
        <v>2568</v>
      </c>
    </row>
    <row r="619" spans="1:18" ht="24" hidden="1">
      <c r="A619" s="69" t="s">
        <v>2156</v>
      </c>
      <c r="B619" s="75" t="str">
        <f t="shared" si="4"/>
        <v>อนุรักษ์ฟื้นฟูแหล่งน้ำกุดมะโนดพร้อมระบบกระจายน้ำ หมู่ที่ 5,7,8  ตำบลนาแพง  อำเภอโคกโพธิ์ไชย  จังหวัดขอนแก่น</v>
      </c>
      <c r="C619" s="69" t="s">
        <v>2157</v>
      </c>
      <c r="D619" s="69" t="s">
        <v>29</v>
      </c>
      <c r="E619" s="73" t="s">
        <v>3066</v>
      </c>
      <c r="F619" s="69" t="s">
        <v>703</v>
      </c>
      <c r="G619" s="69" t="s">
        <v>713</v>
      </c>
      <c r="H619" s="69" t="s">
        <v>286</v>
      </c>
      <c r="I619" s="69" t="s">
        <v>37</v>
      </c>
      <c r="J619" s="69"/>
      <c r="K619" s="69" t="s">
        <v>38</v>
      </c>
      <c r="L619" s="69"/>
      <c r="M619" s="69"/>
      <c r="N619" s="69"/>
      <c r="O619" s="69"/>
      <c r="P619" s="69"/>
      <c r="Q619" s="69" t="s">
        <v>2934</v>
      </c>
      <c r="R619" s="69" t="s">
        <v>2568</v>
      </c>
    </row>
    <row r="620" spans="1:18" ht="24" hidden="1">
      <c r="A620" s="69" t="s">
        <v>2159</v>
      </c>
      <c r="B620" s="75" t="str">
        <f t="shared" si="4"/>
        <v>อนุรักษ์ฟื้นฟูแหล่งน้ำหนองคำม่วง สนับสนุนโครงการอนุรักษ์พันธุกรรมพืชอันเนื่องมาจากพระราชดำริ  บ้านนางาม  ตำบลนางาม  อำเภอมัญจาคีรี  จังหวัดขอนแก่น</v>
      </c>
      <c r="C620" s="69" t="s">
        <v>2160</v>
      </c>
      <c r="D620" s="69" t="s">
        <v>29</v>
      </c>
      <c r="E620" s="73" t="s">
        <v>3066</v>
      </c>
      <c r="F620" s="69" t="s">
        <v>703</v>
      </c>
      <c r="G620" s="69" t="s">
        <v>1663</v>
      </c>
      <c r="H620" s="69" t="s">
        <v>286</v>
      </c>
      <c r="I620" s="69" t="s">
        <v>37</v>
      </c>
      <c r="J620" s="69"/>
      <c r="K620" s="69" t="s">
        <v>38</v>
      </c>
      <c r="L620" s="69"/>
      <c r="M620" s="69"/>
      <c r="N620" s="69"/>
      <c r="O620" s="69"/>
      <c r="P620" s="69"/>
      <c r="Q620" s="69" t="s">
        <v>2936</v>
      </c>
      <c r="R620" s="69" t="s">
        <v>2568</v>
      </c>
    </row>
    <row r="621" spans="1:18" ht="24" hidden="1">
      <c r="A621" s="69" t="s">
        <v>2162</v>
      </c>
      <c r="B621" s="75" t="str">
        <f t="shared" si="4"/>
        <v>อนุรักษ์ฟื้นฟูแหล่งน้ำหนองหลวงใหญ่พร้อมระบบกระจายน้ำ บ้านโนนโพธิ์  หมู่ที่ 6 ตำบลคอนสวรรค์  อำเภอคอนสวรรค์  จังหวัดชัยภูมิ</v>
      </c>
      <c r="C621" s="69" t="s">
        <v>2163</v>
      </c>
      <c r="D621" s="69" t="s">
        <v>29</v>
      </c>
      <c r="E621" s="73" t="s">
        <v>3066</v>
      </c>
      <c r="F621" s="69" t="s">
        <v>703</v>
      </c>
      <c r="G621" s="69" t="s">
        <v>1693</v>
      </c>
      <c r="H621" s="69" t="s">
        <v>286</v>
      </c>
      <c r="I621" s="69" t="s">
        <v>37</v>
      </c>
      <c r="J621" s="69"/>
      <c r="K621" s="69" t="s">
        <v>38</v>
      </c>
      <c r="L621" s="69"/>
      <c r="M621" s="69"/>
      <c r="N621" s="69"/>
      <c r="O621" s="69"/>
      <c r="P621" s="69"/>
      <c r="Q621" s="69" t="s">
        <v>2938</v>
      </c>
      <c r="R621" s="69" t="s">
        <v>2568</v>
      </c>
    </row>
    <row r="622" spans="1:18" ht="24" hidden="1">
      <c r="A622" s="69" t="s">
        <v>2165</v>
      </c>
      <c r="B622" s="75" t="str">
        <f t="shared" si="4"/>
        <v>ปรับปรุงซ่อมแซมฝายน้ำล้นบ้านใหม่นาดี  บ้านใหม่นาดี  ตำบลบ้านขาม อำเภอจัตุรัส  จังหวัดชัยภูมิ</v>
      </c>
      <c r="C622" s="69" t="s">
        <v>2166</v>
      </c>
      <c r="D622" s="69" t="s">
        <v>29</v>
      </c>
      <c r="E622" s="73" t="s">
        <v>3066</v>
      </c>
      <c r="F622" s="69" t="s">
        <v>703</v>
      </c>
      <c r="G622" s="69" t="s">
        <v>1674</v>
      </c>
      <c r="H622" s="69" t="s">
        <v>286</v>
      </c>
      <c r="I622" s="69" t="s">
        <v>37</v>
      </c>
      <c r="J622" s="69"/>
      <c r="K622" s="69" t="s">
        <v>38</v>
      </c>
      <c r="L622" s="69"/>
      <c r="M622" s="69"/>
      <c r="N622" s="69"/>
      <c r="O622" s="69"/>
      <c r="P622" s="69"/>
      <c r="Q622" s="69" t="s">
        <v>2940</v>
      </c>
      <c r="R622" s="69" t="s">
        <v>2568</v>
      </c>
    </row>
    <row r="623" spans="1:18" ht="24" hidden="1">
      <c r="A623" s="69" t="s">
        <v>2168</v>
      </c>
      <c r="B623" s="75" t="str">
        <f t="shared" si="4"/>
        <v>อนุรักษ์ฟื้นฟูแหล่งน้ำหนองผักชู บ้านป่าเสี้ยว หมู่ที่ 16 ตำบลสามสวน  อำเภอบ้านแท่น จังหวัดชัยภูมิ</v>
      </c>
      <c r="C623" s="69" t="s">
        <v>2169</v>
      </c>
      <c r="D623" s="69" t="s">
        <v>29</v>
      </c>
      <c r="E623" s="73" t="s">
        <v>3066</v>
      </c>
      <c r="F623" s="69" t="s">
        <v>703</v>
      </c>
      <c r="G623" s="69" t="s">
        <v>35</v>
      </c>
      <c r="H623" s="69" t="s">
        <v>286</v>
      </c>
      <c r="I623" s="69" t="s">
        <v>37</v>
      </c>
      <c r="J623" s="69"/>
      <c r="K623" s="69" t="s">
        <v>38</v>
      </c>
      <c r="L623" s="69"/>
      <c r="M623" s="69"/>
      <c r="N623" s="69"/>
      <c r="O623" s="69"/>
      <c r="P623" s="69"/>
      <c r="Q623" s="69" t="s">
        <v>2942</v>
      </c>
      <c r="R623" s="69" t="s">
        <v>2568</v>
      </c>
    </row>
    <row r="624" spans="1:18" ht="24" hidden="1">
      <c r="A624" s="69" t="s">
        <v>2171</v>
      </c>
      <c r="B624" s="75" t="str">
        <f t="shared" si="4"/>
        <v>ปรับปรุงซ่อมแซมแหล่งน้ำลำห้วยถ้ำเต่า บ้านหนองกุงน้อย  ตำบลแก้งแก  อำเภอโกสุมพิสัย จังหวัดมหาสารคาม</v>
      </c>
      <c r="C624" s="69" t="s">
        <v>2172</v>
      </c>
      <c r="D624" s="69" t="s">
        <v>29</v>
      </c>
      <c r="E624" s="73" t="s">
        <v>3066</v>
      </c>
      <c r="F624" s="69" t="s">
        <v>703</v>
      </c>
      <c r="G624" s="69" t="s">
        <v>1750</v>
      </c>
      <c r="H624" s="69" t="s">
        <v>286</v>
      </c>
      <c r="I624" s="69" t="s">
        <v>37</v>
      </c>
      <c r="J624" s="69"/>
      <c r="K624" s="69" t="s">
        <v>38</v>
      </c>
      <c r="L624" s="69"/>
      <c r="M624" s="69"/>
      <c r="N624" s="69"/>
      <c r="O624" s="69"/>
      <c r="P624" s="69"/>
      <c r="Q624" s="69" t="s">
        <v>2944</v>
      </c>
      <c r="R624" s="69" t="s">
        <v>2568</v>
      </c>
    </row>
    <row r="625" spans="1:18" ht="24" hidden="1">
      <c r="A625" s="69" t="s">
        <v>2174</v>
      </c>
      <c r="B625" s="75" t="str">
        <f t="shared" si="4"/>
        <v>อนุรักษ์ฟื้นฟูแหล่งน้ำ 2 ตำบล (ตำบลลาดพัฒนา, ตำบลเกิ้ง)   อำเภอเมืองมหาสารคาม จังหวัดมหาสารคาม</v>
      </c>
      <c r="C625" s="69" t="s">
        <v>2175</v>
      </c>
      <c r="D625" s="69" t="s">
        <v>29</v>
      </c>
      <c r="E625" s="73" t="s">
        <v>3066</v>
      </c>
      <c r="F625" s="69" t="s">
        <v>703</v>
      </c>
      <c r="G625" s="69" t="s">
        <v>713</v>
      </c>
      <c r="H625" s="69" t="s">
        <v>286</v>
      </c>
      <c r="I625" s="69" t="s">
        <v>37</v>
      </c>
      <c r="J625" s="69"/>
      <c r="K625" s="69" t="s">
        <v>38</v>
      </c>
      <c r="L625" s="69"/>
      <c r="M625" s="69"/>
      <c r="N625" s="69"/>
      <c r="O625" s="69"/>
      <c r="P625" s="69"/>
      <c r="Q625" s="69" t="s">
        <v>2946</v>
      </c>
      <c r="R625" s="69" t="s">
        <v>2568</v>
      </c>
    </row>
    <row r="626" spans="1:18" ht="24" hidden="1">
      <c r="A626" s="69" t="s">
        <v>2177</v>
      </c>
      <c r="B626" s="75" t="str">
        <f t="shared" si="4"/>
        <v>ปรับปรุงซ่อมแซมฝายน้ำล้นห้วยพานมูล บ้านพานมูล ตำบลดงกลาง อำเภอจตุรพักตรพิมาน  จังหวัดร้อยเอ็ด</v>
      </c>
      <c r="C626" s="69" t="s">
        <v>2178</v>
      </c>
      <c r="D626" s="69" t="s">
        <v>29</v>
      </c>
      <c r="E626" s="73" t="s">
        <v>3066</v>
      </c>
      <c r="F626" s="69" t="s">
        <v>703</v>
      </c>
      <c r="G626" s="69" t="s">
        <v>1670</v>
      </c>
      <c r="H626" s="69" t="s">
        <v>286</v>
      </c>
      <c r="I626" s="69" t="s">
        <v>37</v>
      </c>
      <c r="J626" s="69"/>
      <c r="K626" s="69" t="s">
        <v>38</v>
      </c>
      <c r="L626" s="69"/>
      <c r="M626" s="69"/>
      <c r="N626" s="69"/>
      <c r="O626" s="69"/>
      <c r="P626" s="69"/>
      <c r="Q626" s="69" t="s">
        <v>2948</v>
      </c>
      <c r="R626" s="69" t="s">
        <v>2568</v>
      </c>
    </row>
    <row r="627" spans="1:18" ht="24" hidden="1">
      <c r="A627" s="69" t="s">
        <v>2180</v>
      </c>
      <c r="B627" s="75" t="str">
        <f t="shared" si="4"/>
        <v>อนุรักษ์ฟื้นฟูแหล่งน้ำบึงจิว ระยะที่ 2  ตำบลธงธานี อำเภอธวัชบุรี จังหวัดร้อยเอ็ด</v>
      </c>
      <c r="C627" s="69" t="s">
        <v>2181</v>
      </c>
      <c r="D627" s="69" t="s">
        <v>29</v>
      </c>
      <c r="E627" s="73" t="s">
        <v>3066</v>
      </c>
      <c r="F627" s="69" t="s">
        <v>703</v>
      </c>
      <c r="G627" s="69" t="s">
        <v>1442</v>
      </c>
      <c r="H627" s="69" t="s">
        <v>286</v>
      </c>
      <c r="I627" s="69" t="s">
        <v>37</v>
      </c>
      <c r="J627" s="69"/>
      <c r="K627" s="69" t="s">
        <v>38</v>
      </c>
      <c r="L627" s="69"/>
      <c r="M627" s="69"/>
      <c r="N627" s="69"/>
      <c r="O627" s="69"/>
      <c r="P627" s="69"/>
      <c r="Q627" s="69" t="s">
        <v>2950</v>
      </c>
      <c r="R627" s="69" t="s">
        <v>2568</v>
      </c>
    </row>
    <row r="628" spans="1:18" ht="24" hidden="1">
      <c r="A628" s="69" t="s">
        <v>2183</v>
      </c>
      <c r="B628" s="75" t="str">
        <f t="shared" si="4"/>
        <v>อนุรักษ์ฟื้นฟูลำพลับพลาพร้อมระบบกระจายน้ำ บ้านโพนเดื่อ ตำบลทุ่งหลวง อำเภอสุวรรณภูมิ  จังหวัดร้อยเอ็ด</v>
      </c>
      <c r="C628" s="69" t="s">
        <v>2184</v>
      </c>
      <c r="D628" s="69" t="s">
        <v>29</v>
      </c>
      <c r="E628" s="73" t="s">
        <v>3066</v>
      </c>
      <c r="F628" s="69" t="s">
        <v>703</v>
      </c>
      <c r="G628" s="69" t="s">
        <v>35</v>
      </c>
      <c r="H628" s="69" t="s">
        <v>286</v>
      </c>
      <c r="I628" s="69" t="s">
        <v>37</v>
      </c>
      <c r="J628" s="69"/>
      <c r="K628" s="69" t="s">
        <v>38</v>
      </c>
      <c r="L628" s="69"/>
      <c r="M628" s="69"/>
      <c r="N628" s="69"/>
      <c r="O628" s="69"/>
      <c r="P628" s="69"/>
      <c r="Q628" s="69" t="s">
        <v>2952</v>
      </c>
      <c r="R628" s="69" t="s">
        <v>2568</v>
      </c>
    </row>
    <row r="629" spans="1:18" ht="24" hidden="1">
      <c r="A629" s="69" t="s">
        <v>2186</v>
      </c>
      <c r="B629" s="75" t="str">
        <f t="shared" si="4"/>
        <v>อนุรักษ์ฟื้นฟูโคกหนองขวาง มหาวิทยาลัยมหาสารคาม พร้อมระบบส่งน้ำ ระยะที่ 2  ตำบลนาสีนวน  อำเภอกันทรวิชัย  จังหวัดมหาสารคาม</v>
      </c>
      <c r="C629" s="69" t="s">
        <v>2187</v>
      </c>
      <c r="D629" s="69" t="s">
        <v>29</v>
      </c>
      <c r="E629" s="73" t="s">
        <v>3066</v>
      </c>
      <c r="F629" s="69" t="s">
        <v>703</v>
      </c>
      <c r="G629" s="69" t="s">
        <v>1663</v>
      </c>
      <c r="H629" s="69" t="s">
        <v>286</v>
      </c>
      <c r="I629" s="69" t="s">
        <v>37</v>
      </c>
      <c r="J629" s="69"/>
      <c r="K629" s="69" t="s">
        <v>38</v>
      </c>
      <c r="L629" s="69"/>
      <c r="M629" s="69"/>
      <c r="N629" s="69"/>
      <c r="O629" s="69"/>
      <c r="P629" s="69"/>
      <c r="Q629" s="69" t="s">
        <v>2954</v>
      </c>
      <c r="R629" s="69" t="s">
        <v>2568</v>
      </c>
    </row>
    <row r="630" spans="1:18" ht="24" hidden="1">
      <c r="A630" s="69" t="s">
        <v>2214</v>
      </c>
      <c r="B630" s="75" t="str">
        <f t="shared" si="4"/>
        <v>ก่อสร้างเขื่อนป้องกันตลิ่งริมคลองตรอน บริเวณหลังโรงเรียนตรอนตรีสินธุ์ ตำบลบ้านแก่ง อำเภอตรอน จังหวัดอุตรดิตถ์(โครงการพัฒนาเมืองให้น่าอยู่ และปลอดภัยจังหวัดอุตรดิตถ์)</v>
      </c>
      <c r="C630" s="69" t="s">
        <v>2215</v>
      </c>
      <c r="D630" s="69" t="s">
        <v>29</v>
      </c>
      <c r="E630" s="73" t="s">
        <v>3066</v>
      </c>
      <c r="F630" s="69" t="s">
        <v>1750</v>
      </c>
      <c r="G630" s="69" t="s">
        <v>35</v>
      </c>
      <c r="H630" s="69" t="s">
        <v>2217</v>
      </c>
      <c r="I630" s="69" t="s">
        <v>234</v>
      </c>
      <c r="J630" s="69"/>
      <c r="K630" s="69" t="s">
        <v>141</v>
      </c>
      <c r="L630" s="69"/>
      <c r="M630" s="69"/>
      <c r="N630" s="69"/>
      <c r="O630" s="69"/>
      <c r="P630" s="69"/>
      <c r="Q630" s="69" t="s">
        <v>2984</v>
      </c>
      <c r="R630" s="69" t="s">
        <v>2565</v>
      </c>
    </row>
    <row r="631" spans="1:18" ht="24" hidden="1">
      <c r="A631" s="69" t="s">
        <v>2218</v>
      </c>
      <c r="B631" s="75" t="str">
        <f t="shared" si="4"/>
        <v>ก่อสร้างเขื่อนป้องกันตลิ่งริมคลองตวรอนบริเวณหลังวัดพงสะตือ ตำบลบ้านแก่ง อำเภอตรอน จังหวัดอุตรดิตถ์(โครงการพัฒนาเมืองให้น่าอยู่ และปลอดภัยในชีวิตและทรัพย์สิน)</v>
      </c>
      <c r="C631" s="69" t="s">
        <v>2219</v>
      </c>
      <c r="D631" s="69" t="s">
        <v>29</v>
      </c>
      <c r="E631" s="73" t="s">
        <v>3066</v>
      </c>
      <c r="F631" s="69" t="s">
        <v>1670</v>
      </c>
      <c r="G631" s="69" t="s">
        <v>35</v>
      </c>
      <c r="H631" s="69" t="s">
        <v>2217</v>
      </c>
      <c r="I631" s="69" t="s">
        <v>234</v>
      </c>
      <c r="J631" s="69"/>
      <c r="K631" s="69" t="s">
        <v>141</v>
      </c>
      <c r="L631" s="69"/>
      <c r="M631" s="69"/>
      <c r="N631" s="69"/>
      <c r="O631" s="69"/>
      <c r="P631" s="69"/>
      <c r="Q631" s="69" t="s">
        <v>2986</v>
      </c>
      <c r="R631" s="69" t="s">
        <v>2568</v>
      </c>
    </row>
    <row r="632" spans="1:18" ht="24" hidden="1">
      <c r="A632" s="69" t="s">
        <v>2988</v>
      </c>
      <c r="B632" s="75" t="str">
        <f t="shared" si="4"/>
        <v>โครงการพัฒนาและรักษาทรัพยากรธรรมชาติและสิ่งแวดล้อม อย่างยั่งยืน</v>
      </c>
      <c r="C632" s="69" t="s">
        <v>2989</v>
      </c>
      <c r="D632" s="69" t="s">
        <v>29</v>
      </c>
      <c r="E632" s="73" t="s">
        <v>3066</v>
      </c>
      <c r="F632" s="69" t="s">
        <v>1663</v>
      </c>
      <c r="G632" s="69" t="s">
        <v>35</v>
      </c>
      <c r="H632" s="69" t="s">
        <v>314</v>
      </c>
      <c r="I632" s="69" t="s">
        <v>234</v>
      </c>
      <c r="J632" s="69"/>
      <c r="K632" s="69" t="s">
        <v>141</v>
      </c>
      <c r="L632" s="69"/>
      <c r="M632" s="69"/>
      <c r="N632" s="69"/>
      <c r="O632" s="69"/>
      <c r="P632" s="69"/>
      <c r="Q632" s="69" t="s">
        <v>2991</v>
      </c>
      <c r="R632" s="69" t="s">
        <v>2568</v>
      </c>
    </row>
    <row r="633" spans="1:18" ht="24" hidden="1">
      <c r="A633" s="69" t="s">
        <v>1588</v>
      </c>
      <c r="B633" s="75" t="str">
        <f t="shared" si="4"/>
        <v>โครงการใช้ AI และ Big Data สำหรับการแจ้งเตือนการรุกล้ำแนวเขตแม่น้ำ ลำคลอง  และแหล่งน้ำธรรมชาติ</v>
      </c>
      <c r="C633" s="69" t="s">
        <v>1589</v>
      </c>
      <c r="D633" s="69" t="s">
        <v>29</v>
      </c>
      <c r="E633" s="73">
        <v>2566</v>
      </c>
      <c r="F633" s="69" t="s">
        <v>1534</v>
      </c>
      <c r="G633" s="69" t="s">
        <v>1509</v>
      </c>
      <c r="H633" s="69" t="s">
        <v>1591</v>
      </c>
      <c r="I633" s="69" t="s">
        <v>1592</v>
      </c>
      <c r="J633" s="69"/>
      <c r="K633" s="69" t="s">
        <v>148</v>
      </c>
      <c r="L633" s="69" t="s">
        <v>1593</v>
      </c>
      <c r="M633" s="69"/>
      <c r="N633" s="69"/>
      <c r="O633" s="69"/>
      <c r="P633" s="69"/>
      <c r="Q633" s="69" t="s">
        <v>3056</v>
      </c>
      <c r="R633" s="69" t="s">
        <v>3055</v>
      </c>
    </row>
    <row r="634" spans="1:18" ht="24" hidden="1">
      <c r="A634" s="69" t="s">
        <v>3067</v>
      </c>
      <c r="B634" s="75" t="str">
        <f t="shared" si="4"/>
        <v>โครงการพัฒนาและปรับปรุงโครงสร้างพื้นฐานเพื่อสนับสนุนด้านการเกษตร กิจกรรมหลัก : ระบบส่งน้ำสถานีสูบน้ำด้วยไฟฟ้าบ้านอุ่มมะนาว</v>
      </c>
      <c r="C634" s="69" t="s">
        <v>3068</v>
      </c>
      <c r="D634" s="69" t="s">
        <v>29</v>
      </c>
      <c r="E634" s="73">
        <v>2566</v>
      </c>
      <c r="F634" s="69" t="s">
        <v>1534</v>
      </c>
      <c r="G634" s="69" t="s">
        <v>1509</v>
      </c>
      <c r="H634" s="69" t="s">
        <v>931</v>
      </c>
      <c r="I634" s="69" t="s">
        <v>663</v>
      </c>
      <c r="J634" s="69"/>
      <c r="K634" s="69" t="s">
        <v>664</v>
      </c>
      <c r="L634" s="69"/>
      <c r="M634" s="69"/>
      <c r="N634" s="69"/>
      <c r="O634" s="69"/>
      <c r="P634" s="69"/>
      <c r="Q634" s="69" t="s">
        <v>3069</v>
      </c>
      <c r="R634" s="69" t="s">
        <v>2565</v>
      </c>
    </row>
    <row r="635" spans="1:18" ht="24" hidden="1">
      <c r="A635" s="69" t="s">
        <v>3070</v>
      </c>
      <c r="B635" s="75" t="str">
        <f t="shared" si="4"/>
        <v>เพิ่มประสิทธิภาพเก็บกักน้ำ ระยะที่ 1 พร้อมอาคารประกอบ บ้านโนนสง่า หมู่ที่ 6 ตำบลพันชนะ อำเภอด่านขุนทด จังหวัดนครราชสีมา ปริมาตรดินขุดไม่น้อยกว่า 80,000 ลูกบาศก์เมตร 1 แห่ง</v>
      </c>
      <c r="C635" s="69" t="s">
        <v>3071</v>
      </c>
      <c r="D635" s="69" t="s">
        <v>29</v>
      </c>
      <c r="E635" s="73">
        <v>2566</v>
      </c>
      <c r="F635" s="69" t="s">
        <v>1534</v>
      </c>
      <c r="G635" s="69" t="s">
        <v>1509</v>
      </c>
      <c r="H635" s="69" t="s">
        <v>888</v>
      </c>
      <c r="I635" s="69" t="s">
        <v>663</v>
      </c>
      <c r="J635" s="69"/>
      <c r="K635" s="69" t="s">
        <v>664</v>
      </c>
      <c r="L635" s="69"/>
      <c r="M635" s="69"/>
      <c r="N635" s="69"/>
      <c r="O635" s="69"/>
      <c r="P635" s="69"/>
      <c r="Q635" s="69" t="s">
        <v>3072</v>
      </c>
      <c r="R635" s="69" t="s">
        <v>2568</v>
      </c>
    </row>
    <row r="636" spans="1:18" ht="24" hidden="1">
      <c r="A636" s="69" t="s">
        <v>3073</v>
      </c>
      <c r="B636" s="75" t="str">
        <f t="shared" si="4"/>
        <v>ระบบระบายน้ำลำห้วยหวาย พร้อมอาคารประกอบ บ้านป่าตอง หมู่ที่ 2 ตำบลหนองบัวสะอาด อำเภอบัวใหญ่ จังหวัดนครราชสีมา ความยาว 10,000.00 เมตร 1 แห่ง</v>
      </c>
      <c r="C636" s="69" t="s">
        <v>3074</v>
      </c>
      <c r="D636" s="69" t="s">
        <v>29</v>
      </c>
      <c r="E636" s="73">
        <v>2566</v>
      </c>
      <c r="F636" s="69" t="s">
        <v>1534</v>
      </c>
      <c r="G636" s="69" t="s">
        <v>1509</v>
      </c>
      <c r="H636" s="69" t="s">
        <v>888</v>
      </c>
      <c r="I636" s="69" t="s">
        <v>663</v>
      </c>
      <c r="J636" s="69"/>
      <c r="K636" s="69" t="s">
        <v>664</v>
      </c>
      <c r="L636" s="69"/>
      <c r="M636" s="69"/>
      <c r="N636" s="69"/>
      <c r="O636" s="69"/>
      <c r="P636" s="69"/>
      <c r="Q636" s="69" t="s">
        <v>3075</v>
      </c>
      <c r="R636" s="69" t="s">
        <v>2568</v>
      </c>
    </row>
    <row r="637" spans="1:18" ht="24" hidden="1">
      <c r="A637" s="69" t="s">
        <v>3076</v>
      </c>
      <c r="B637" s="75" t="str">
        <f t="shared" si="4"/>
        <v>แก้มลิงวังขอนสัก พร้อมอาคารประกอบ บ้านฝาพนัง หมู่ที่ 1 ตำบลเมืองพะไล อำเภอบัวลาย จังหวัดนครราชสีมา  ปริมาตรดินขุดไม่น้อยกว่า 250,000 ลูกบาศก์เมตร  1 แห่ง</v>
      </c>
      <c r="C637" s="69" t="s">
        <v>3077</v>
      </c>
      <c r="D637" s="69" t="s">
        <v>29</v>
      </c>
      <c r="E637" s="73">
        <v>2566</v>
      </c>
      <c r="F637" s="69" t="s">
        <v>1534</v>
      </c>
      <c r="G637" s="69" t="s">
        <v>1509</v>
      </c>
      <c r="H637" s="69" t="s">
        <v>888</v>
      </c>
      <c r="I637" s="69" t="s">
        <v>663</v>
      </c>
      <c r="J637" s="69"/>
      <c r="K637" s="69" t="s">
        <v>664</v>
      </c>
      <c r="L637" s="69"/>
      <c r="M637" s="69"/>
      <c r="N637" s="69"/>
      <c r="O637" s="69"/>
      <c r="P637" s="69"/>
      <c r="Q637" s="69" t="s">
        <v>3078</v>
      </c>
      <c r="R637" s="69" t="s">
        <v>2568</v>
      </c>
    </row>
    <row r="638" spans="1:18" ht="24" hidden="1">
      <c r="A638" s="69" t="s">
        <v>3079</v>
      </c>
      <c r="B638" s="75" t="str">
        <f t="shared" ref="B638:B701" si="5">HYPERLINK(Q638,C638)</f>
        <v>โครงการใช้ AI และ Big Data สำหรับการแจ้งเตือนการรุกล้ำแนวเขตแม่น้ำ ลำคลอง และแหล่งน้ำธรรมชาติ</v>
      </c>
      <c r="C638" s="69" t="s">
        <v>2297</v>
      </c>
      <c r="D638" s="69" t="s">
        <v>29</v>
      </c>
      <c r="E638" s="73">
        <v>2566</v>
      </c>
      <c r="F638" s="69" t="s">
        <v>1534</v>
      </c>
      <c r="G638" s="69" t="s">
        <v>1509</v>
      </c>
      <c r="H638" s="69" t="s">
        <v>3080</v>
      </c>
      <c r="I638" s="69" t="s">
        <v>1592</v>
      </c>
      <c r="J638" s="69"/>
      <c r="K638" s="69" t="s">
        <v>148</v>
      </c>
      <c r="L638" s="69"/>
      <c r="M638" s="69"/>
      <c r="N638" s="69"/>
      <c r="O638" s="69"/>
      <c r="P638" s="69"/>
      <c r="Q638" s="69" t="s">
        <v>3081</v>
      </c>
      <c r="R638" s="69" t="s">
        <v>3055</v>
      </c>
    </row>
    <row r="639" spans="1:18" ht="24" hidden="1">
      <c r="A639" s="69" t="s">
        <v>3082</v>
      </c>
      <c r="B639" s="75" t="str">
        <f t="shared" si="5"/>
        <v>ก่อสร้างเขื่อนป้องกันตลิ่งริมแม่น้ำงาว บ้านหล่ายงาว หมู่ที่ 1 ตำบลหล่ายงาว อำเภอเวียงแก่น จังหวัดเชียงราย ความยาว 200 เมตร</v>
      </c>
      <c r="C639" s="69" t="s">
        <v>3083</v>
      </c>
      <c r="D639" s="69" t="s">
        <v>29</v>
      </c>
      <c r="E639" s="73">
        <v>2566</v>
      </c>
      <c r="F639" s="69" t="s">
        <v>1534</v>
      </c>
      <c r="G639" s="69" t="s">
        <v>1509</v>
      </c>
      <c r="H639" s="69" t="s">
        <v>826</v>
      </c>
      <c r="I639" s="69" t="s">
        <v>234</v>
      </c>
      <c r="J639" s="69"/>
      <c r="K639" s="69" t="s">
        <v>141</v>
      </c>
      <c r="L639" s="69"/>
      <c r="M639" s="69"/>
      <c r="N639" s="69"/>
      <c r="O639" s="69"/>
      <c r="P639" s="69"/>
      <c r="Q639" s="69" t="s">
        <v>3084</v>
      </c>
      <c r="R639" s="69" t="s">
        <v>2568</v>
      </c>
    </row>
    <row r="640" spans="1:18" ht="24" hidden="1">
      <c r="A640" s="69" t="s">
        <v>3085</v>
      </c>
      <c r="B640" s="75" t="str">
        <f t="shared" si="5"/>
        <v>ก่อสร้างเขื่อนป้องกันตลิ่งริมแม่น้ำคำ บ้านสันหลวงกลาง หมู่ที่ 8 ตำบลจอมสวรรค์อำเภอแม่จัน จังหวัดเชียงราย ความยาว 500 เมตร</v>
      </c>
      <c r="C640" s="69" t="s">
        <v>3086</v>
      </c>
      <c r="D640" s="69" t="s">
        <v>29</v>
      </c>
      <c r="E640" s="73">
        <v>2566</v>
      </c>
      <c r="F640" s="69" t="s">
        <v>1534</v>
      </c>
      <c r="G640" s="69" t="s">
        <v>1509</v>
      </c>
      <c r="H640" s="69" t="s">
        <v>826</v>
      </c>
      <c r="I640" s="69" t="s">
        <v>234</v>
      </c>
      <c r="J640" s="69"/>
      <c r="K640" s="69" t="s">
        <v>141</v>
      </c>
      <c r="L640" s="69"/>
      <c r="M640" s="69"/>
      <c r="N640" s="69"/>
      <c r="O640" s="69"/>
      <c r="P640" s="69"/>
      <c r="Q640" s="69" t="s">
        <v>3087</v>
      </c>
      <c r="R640" s="69" t="s">
        <v>2565</v>
      </c>
    </row>
    <row r="641" spans="1:18" ht="24" hidden="1">
      <c r="A641" s="69" t="s">
        <v>3088</v>
      </c>
      <c r="B641" s="75" t="str">
        <f t="shared" si="5"/>
        <v>ก่อสร้างอาคารบังคับน้ำบ้านโนนเหลื่อม หมู่ที่ 2 ตำบลอุดมทรัพย์ อำเภอวังน้ำเขียว จังหวัดนครราชสีมา ขนาด 3.00 x 3.00 เมตร จำนวน 3 ช่อง</v>
      </c>
      <c r="C641" s="69" t="s">
        <v>3089</v>
      </c>
      <c r="D641" s="69" t="s">
        <v>29</v>
      </c>
      <c r="E641" s="73">
        <v>2566</v>
      </c>
      <c r="F641" s="69" t="s">
        <v>1534</v>
      </c>
      <c r="G641" s="69" t="s">
        <v>3090</v>
      </c>
      <c r="H641" s="69" t="s">
        <v>3091</v>
      </c>
      <c r="I641" s="69" t="s">
        <v>663</v>
      </c>
      <c r="J641" s="69"/>
      <c r="K641" s="69" t="s">
        <v>664</v>
      </c>
      <c r="L641" s="69"/>
      <c r="M641" s="69"/>
      <c r="N641" s="69"/>
      <c r="O641" s="69"/>
      <c r="P641" s="69"/>
      <c r="Q641" s="69" t="s">
        <v>3092</v>
      </c>
      <c r="R641" s="69" t="s">
        <v>2565</v>
      </c>
    </row>
    <row r="642" spans="1:18" ht="24" hidden="1">
      <c r="A642" s="69" t="s">
        <v>3093</v>
      </c>
      <c r="B642" s="75" t="str">
        <f t="shared" si="5"/>
        <v>ก่อสร้างเขื่อนป้องกันตลิ่งริมแม่น้ำเผื่อ พร้อมปรับปรุงภูมิทัศน์ บ้านแม่เผื่อ หมู่ที่ 4 ตำบลดงมหาวัน อำเภอเวียงเชียงรุ้ง จังหวัดเชียงราย ความยาว 320 เมตร</v>
      </c>
      <c r="C642" s="69" t="s">
        <v>3094</v>
      </c>
      <c r="D642" s="69" t="s">
        <v>29</v>
      </c>
      <c r="E642" s="73">
        <v>2566</v>
      </c>
      <c r="F642" s="69" t="s">
        <v>1534</v>
      </c>
      <c r="G642" s="69" t="s">
        <v>1509</v>
      </c>
      <c r="H642" s="69" t="s">
        <v>826</v>
      </c>
      <c r="I642" s="69" t="s">
        <v>234</v>
      </c>
      <c r="J642" s="69"/>
      <c r="K642" s="69" t="s">
        <v>141</v>
      </c>
      <c r="L642" s="69"/>
      <c r="M642" s="69"/>
      <c r="N642" s="69"/>
      <c r="O642" s="69"/>
      <c r="P642" s="69"/>
      <c r="Q642" s="69" t="s">
        <v>3095</v>
      </c>
      <c r="R642" s="69" t="s">
        <v>2565</v>
      </c>
    </row>
    <row r="643" spans="1:18" ht="24" hidden="1">
      <c r="A643" s="69" t="s">
        <v>3096</v>
      </c>
      <c r="B643" s="75" t="str">
        <f t="shared" si="5"/>
        <v>แก้มลิงบ้านหนองจอก ระยะที่ 2 (ช่วงที่ 1) พร้อมอาคารประกอบ บ้านหนองจอก หมู่ที่ 5 ตำบลมิตรภาพ อำเภอสีคิ้ว จังหวัดนครราชสีมา ปริมาตรดินขุดไม่น้อยกว่า 200,000 ลูกบาศก์เมตร 1 แห่ง</v>
      </c>
      <c r="C643" s="69" t="s">
        <v>3097</v>
      </c>
      <c r="D643" s="69" t="s">
        <v>29</v>
      </c>
      <c r="E643" s="73">
        <v>2566</v>
      </c>
      <c r="F643" s="69" t="s">
        <v>1534</v>
      </c>
      <c r="G643" s="69" t="s">
        <v>1509</v>
      </c>
      <c r="H643" s="69" t="s">
        <v>888</v>
      </c>
      <c r="I643" s="69" t="s">
        <v>663</v>
      </c>
      <c r="J643" s="69"/>
      <c r="K643" s="69" t="s">
        <v>664</v>
      </c>
      <c r="L643" s="69"/>
      <c r="M643" s="69"/>
      <c r="N643" s="69"/>
      <c r="O643" s="69"/>
      <c r="P643" s="69"/>
      <c r="Q643" s="69" t="s">
        <v>3098</v>
      </c>
      <c r="R643" s="69" t="s">
        <v>2568</v>
      </c>
    </row>
    <row r="644" spans="1:18" ht="24" hidden="1">
      <c r="A644" s="69" t="s">
        <v>3099</v>
      </c>
      <c r="B644" s="75" t="str">
        <f t="shared" si="5"/>
        <v>ระบบระบายน้ำคลองสารเพชรช่วงตำบลแหลมทอง ระยะที่ 1(ช่วงที่ 1) พร้อมอาคารประกอบ บ้านคลองสารเพชร หมู่ที่ 4 ตำบลแหลมทอง อำเภอหนองบุญมาก จังหวัดนครราชสีมา ความยาว 3,000.00  เมตร  1 แห่ง</v>
      </c>
      <c r="C644" s="69" t="s">
        <v>3100</v>
      </c>
      <c r="D644" s="69" t="s">
        <v>29</v>
      </c>
      <c r="E644" s="73">
        <v>2566</v>
      </c>
      <c r="F644" s="69" t="s">
        <v>1534</v>
      </c>
      <c r="G644" s="69" t="s">
        <v>1509</v>
      </c>
      <c r="H644" s="69" t="s">
        <v>888</v>
      </c>
      <c r="I644" s="69" t="s">
        <v>663</v>
      </c>
      <c r="J644" s="69"/>
      <c r="K644" s="69" t="s">
        <v>664</v>
      </c>
      <c r="L644" s="69"/>
      <c r="M644" s="69"/>
      <c r="N644" s="69"/>
      <c r="O644" s="69"/>
      <c r="P644" s="69"/>
      <c r="Q644" s="69" t="s">
        <v>3101</v>
      </c>
      <c r="R644" s="69" t="s">
        <v>2568</v>
      </c>
    </row>
    <row r="645" spans="1:18" ht="24" hidden="1">
      <c r="A645" s="69" t="s">
        <v>3102</v>
      </c>
      <c r="B645" s="75" t="str">
        <f t="shared" si="5"/>
        <v>เพิ่มประสิทธิภาพเก็บกักน้ำอ่างเก็บน้ำห้วยซับประดู่ ระยะที่ 1  บ้านหนองขาม หมู่ที่ 8 ตำบลมิตรภาพ อำเภอสีคิ้ว จังหวัดนครราชสีมา ปริมาตรดินขุดไม่น้อยกว่า 100,000 ลูกบาศก์เมตร 1 แห่ง</v>
      </c>
      <c r="C645" s="69" t="s">
        <v>3103</v>
      </c>
      <c r="D645" s="69" t="s">
        <v>29</v>
      </c>
      <c r="E645" s="73">
        <v>2566</v>
      </c>
      <c r="F645" s="69" t="s">
        <v>1534</v>
      </c>
      <c r="G645" s="69" t="s">
        <v>1509</v>
      </c>
      <c r="H645" s="69" t="s">
        <v>888</v>
      </c>
      <c r="I645" s="69" t="s">
        <v>663</v>
      </c>
      <c r="J645" s="69"/>
      <c r="K645" s="69" t="s">
        <v>664</v>
      </c>
      <c r="L645" s="69"/>
      <c r="M645" s="69"/>
      <c r="N645" s="69"/>
      <c r="O645" s="69"/>
      <c r="P645" s="69"/>
      <c r="Q645" s="69" t="s">
        <v>3104</v>
      </c>
      <c r="R645" s="69" t="s">
        <v>2568</v>
      </c>
    </row>
    <row r="646" spans="1:18" ht="24" hidden="1">
      <c r="A646" s="69" t="s">
        <v>3105</v>
      </c>
      <c r="B646" s="75" t="str">
        <f t="shared" si="5"/>
        <v>ระบบระบายน้ำคลองหลังลาด พร้อมอาคารประกอบ บ้านกระเสียว หมู่ที่ 2  ตำบลกำปัง อำเภอโนนไทย จังหวัดนครราชสีมา ความยาว 3,000.00 เมตร 1 แห่ง</v>
      </c>
      <c r="C646" s="69" t="s">
        <v>3106</v>
      </c>
      <c r="D646" s="69" t="s">
        <v>29</v>
      </c>
      <c r="E646" s="73">
        <v>2566</v>
      </c>
      <c r="F646" s="69" t="s">
        <v>1534</v>
      </c>
      <c r="G646" s="69" t="s">
        <v>1509</v>
      </c>
      <c r="H646" s="69" t="s">
        <v>888</v>
      </c>
      <c r="I646" s="69" t="s">
        <v>663</v>
      </c>
      <c r="J646" s="69"/>
      <c r="K646" s="69" t="s">
        <v>664</v>
      </c>
      <c r="L646" s="69"/>
      <c r="M646" s="69"/>
      <c r="N646" s="69"/>
      <c r="O646" s="69"/>
      <c r="P646" s="69"/>
      <c r="Q646" s="69" t="s">
        <v>3107</v>
      </c>
      <c r="R646" s="69" t="s">
        <v>2568</v>
      </c>
    </row>
    <row r="647" spans="1:18" ht="24" hidden="1">
      <c r="A647" s="69" t="s">
        <v>3108</v>
      </c>
      <c r="B647" s="75" t="str">
        <f t="shared" si="5"/>
        <v>กำจัดผักตบชวาหนองหานกุมภวาปี ทะเลบัวแดง</v>
      </c>
      <c r="C647" s="69" t="s">
        <v>3109</v>
      </c>
      <c r="D647" s="69" t="s">
        <v>29</v>
      </c>
      <c r="E647" s="73">
        <v>2566</v>
      </c>
      <c r="F647" s="69" t="s">
        <v>3110</v>
      </c>
      <c r="G647" s="69" t="s">
        <v>1509</v>
      </c>
      <c r="H647" s="69" t="s">
        <v>3111</v>
      </c>
      <c r="I647" s="69" t="s">
        <v>663</v>
      </c>
      <c r="J647" s="69"/>
      <c r="K647" s="69" t="s">
        <v>664</v>
      </c>
      <c r="L647" s="69"/>
      <c r="M647" s="69"/>
      <c r="N647" s="69"/>
      <c r="O647" s="69"/>
      <c r="P647" s="69"/>
      <c r="Q647" s="69" t="s">
        <v>3112</v>
      </c>
      <c r="R647" s="69" t="s">
        <v>2565</v>
      </c>
    </row>
    <row r="648" spans="1:18" ht="24" hidden="1">
      <c r="A648" s="69" t="s">
        <v>3113</v>
      </c>
      <c r="B648" s="75" t="str">
        <f t="shared" si="5"/>
        <v>ก่อสร้างเขื่อนป้องกันตลิ่งริมแม่น้ำอิง บ้านสันทรายทอง หมู่ที่ 6 ตำบลสันทรายงาม อำเภอเทิง จังหวัดเชียงราย ความยาว 160 เมตร</v>
      </c>
      <c r="C648" s="69" t="s">
        <v>3114</v>
      </c>
      <c r="D648" s="69" t="s">
        <v>29</v>
      </c>
      <c r="E648" s="73">
        <v>2566</v>
      </c>
      <c r="F648" s="69" t="s">
        <v>1534</v>
      </c>
      <c r="G648" s="69" t="s">
        <v>1509</v>
      </c>
      <c r="H648" s="69" t="s">
        <v>826</v>
      </c>
      <c r="I648" s="69" t="s">
        <v>234</v>
      </c>
      <c r="J648" s="69"/>
      <c r="K648" s="69" t="s">
        <v>141</v>
      </c>
      <c r="L648" s="69"/>
      <c r="M648" s="69"/>
      <c r="N648" s="69"/>
      <c r="O648" s="69"/>
      <c r="P648" s="69"/>
      <c r="Q648" s="69" t="s">
        <v>3115</v>
      </c>
      <c r="R648" s="69" t="s">
        <v>2568</v>
      </c>
    </row>
    <row r="649" spans="1:18" ht="24" hidden="1">
      <c r="A649" s="69" t="s">
        <v>3116</v>
      </c>
      <c r="B649" s="75" t="str">
        <f t="shared" si="5"/>
        <v>ก่อสร้างสะพานบ้านหัวตะกุด พร้อมอาคารประกอบ  บ้านหัวตะกุด หมู่ที่ 11 ตำบลกำปัง อำเภอโนนไทย จังหวัดนครราชสีมา กว้าง 6.00 เมตร ยาว 30.00 เมตร 1 แห่ง</v>
      </c>
      <c r="C649" s="69" t="s">
        <v>3117</v>
      </c>
      <c r="D649" s="69" t="s">
        <v>29</v>
      </c>
      <c r="E649" s="73">
        <v>2566</v>
      </c>
      <c r="F649" s="69" t="s">
        <v>1534</v>
      </c>
      <c r="G649" s="69" t="s">
        <v>1509</v>
      </c>
      <c r="H649" s="69" t="s">
        <v>888</v>
      </c>
      <c r="I649" s="69" t="s">
        <v>663</v>
      </c>
      <c r="J649" s="69"/>
      <c r="K649" s="69" t="s">
        <v>664</v>
      </c>
      <c r="L649" s="69"/>
      <c r="M649" s="69"/>
      <c r="N649" s="69"/>
      <c r="O649" s="69"/>
      <c r="P649" s="69"/>
      <c r="Q649" s="69" t="s">
        <v>3118</v>
      </c>
      <c r="R649" s="69" t="s">
        <v>2568</v>
      </c>
    </row>
    <row r="650" spans="1:18" ht="24" hidden="1">
      <c r="A650" s="69" t="s">
        <v>3119</v>
      </c>
      <c r="B650" s="75" t="str">
        <f t="shared" si="5"/>
        <v>ก่อสร้างสะพานบ้านโนนหัวนา พร้อมอาคารประกอบ บ้านโนนหัวนา หมู่ที่ 10 ตำบลกำปัง อำเภอโนนไทย จังหวัดนครราชสีมา กว้าง 6.00 เมตร ยาว 30.00 เมตร 1 แห่ง</v>
      </c>
      <c r="C650" s="69" t="s">
        <v>3120</v>
      </c>
      <c r="D650" s="69" t="s">
        <v>29</v>
      </c>
      <c r="E650" s="73">
        <v>2566</v>
      </c>
      <c r="F650" s="69" t="s">
        <v>1534</v>
      </c>
      <c r="G650" s="69" t="s">
        <v>1509</v>
      </c>
      <c r="H650" s="69" t="s">
        <v>888</v>
      </c>
      <c r="I650" s="69" t="s">
        <v>663</v>
      </c>
      <c r="J650" s="69"/>
      <c r="K650" s="69" t="s">
        <v>664</v>
      </c>
      <c r="L650" s="69"/>
      <c r="M650" s="69"/>
      <c r="N650" s="69"/>
      <c r="O650" s="69"/>
      <c r="P650" s="69"/>
      <c r="Q650" s="69" t="s">
        <v>3121</v>
      </c>
      <c r="R650" s="69" t="s">
        <v>2568</v>
      </c>
    </row>
    <row r="651" spans="1:18" ht="24" hidden="1">
      <c r="A651" s="69" t="s">
        <v>3122</v>
      </c>
      <c r="B651" s="75" t="str">
        <f t="shared" si="5"/>
        <v>แก้มลิงหนองกกเชือก ระยะที่ 1 พร้อมอาคารประกอบ บ้านหัวสะพาน หมู่ที่ 8  ตำบลโนนเพ็ด อำเภอประทาย จังหวัดนครราชสีมา  ปริมาตรดินขุดไม่น้อยกว่า 40,000 ลูกบาศก์เมตร 1 แห่ง</v>
      </c>
      <c r="C651" s="69" t="s">
        <v>3123</v>
      </c>
      <c r="D651" s="69" t="s">
        <v>29</v>
      </c>
      <c r="E651" s="73">
        <v>2566</v>
      </c>
      <c r="F651" s="69" t="s">
        <v>1534</v>
      </c>
      <c r="G651" s="69" t="s">
        <v>1509</v>
      </c>
      <c r="H651" s="69" t="s">
        <v>888</v>
      </c>
      <c r="I651" s="69" t="s">
        <v>663</v>
      </c>
      <c r="J651" s="69"/>
      <c r="K651" s="69" t="s">
        <v>664</v>
      </c>
      <c r="L651" s="69"/>
      <c r="M651" s="69"/>
      <c r="N651" s="69"/>
      <c r="O651" s="69"/>
      <c r="P651" s="69"/>
      <c r="Q651" s="69" t="s">
        <v>3124</v>
      </c>
      <c r="R651" s="69" t="s">
        <v>2568</v>
      </c>
    </row>
    <row r="652" spans="1:18" ht="24" hidden="1">
      <c r="A652" s="69" t="s">
        <v>3125</v>
      </c>
      <c r="B652" s="75" t="str">
        <f t="shared" si="5"/>
        <v>แก้มลิงหนองเมืองยาง พร้อมอาคารประกอบ บ้านหนองหวาบูรพา หมู่ที่ 2 ตำบลโนนรัง อำเภอชุมพวง จังหวัดนครราชสีมา ปริมาตรดินขุดไม่น้อยกว่า 70,000 ลูกบาศก์เมตร 1 แห่ง</v>
      </c>
      <c r="C652" s="69" t="s">
        <v>3126</v>
      </c>
      <c r="D652" s="69" t="s">
        <v>29</v>
      </c>
      <c r="E652" s="73">
        <v>2566</v>
      </c>
      <c r="F652" s="69" t="s">
        <v>1534</v>
      </c>
      <c r="G652" s="69" t="s">
        <v>1509</v>
      </c>
      <c r="H652" s="69" t="s">
        <v>888</v>
      </c>
      <c r="I652" s="69" t="s">
        <v>663</v>
      </c>
      <c r="J652" s="69"/>
      <c r="K652" s="69" t="s">
        <v>664</v>
      </c>
      <c r="L652" s="69"/>
      <c r="M652" s="69"/>
      <c r="N652" s="69"/>
      <c r="O652" s="69"/>
      <c r="P652" s="69"/>
      <c r="Q652" s="69" t="s">
        <v>3127</v>
      </c>
      <c r="R652" s="69" t="s">
        <v>2568</v>
      </c>
    </row>
    <row r="653" spans="1:18" ht="24" hidden="1">
      <c r="A653" s="69" t="s">
        <v>3128</v>
      </c>
      <c r="B653" s="75" t="str">
        <f t="shared" si="5"/>
        <v>ซ่อมแซมระบบส่งน้ำ สถานีสูบน้ำบ้านดอนทะยูง (กิจกรรมงานซ่อมแซมสถานีสูบน้ำ และซ่อมแซมท่อส่งน้ำ) หมู่ที่ 9 ตำบลงิ้ว  อำเภอห้วยแถลง  จังหวัดนครราชสีมา ความยาว  2,000 เมตร 1 แห่ง</v>
      </c>
      <c r="C653" s="69" t="s">
        <v>3129</v>
      </c>
      <c r="D653" s="69" t="s">
        <v>29</v>
      </c>
      <c r="E653" s="73">
        <v>2566</v>
      </c>
      <c r="F653" s="69" t="s">
        <v>1534</v>
      </c>
      <c r="G653" s="69" t="s">
        <v>1509</v>
      </c>
      <c r="H653" s="69" t="s">
        <v>888</v>
      </c>
      <c r="I653" s="69" t="s">
        <v>663</v>
      </c>
      <c r="J653" s="69"/>
      <c r="K653" s="69" t="s">
        <v>664</v>
      </c>
      <c r="L653" s="69"/>
      <c r="M653" s="69"/>
      <c r="N653" s="69"/>
      <c r="O653" s="69"/>
      <c r="P653" s="69"/>
      <c r="Q653" s="69" t="s">
        <v>3130</v>
      </c>
      <c r="R653" s="69" t="s">
        <v>2568</v>
      </c>
    </row>
    <row r="654" spans="1:18" ht="24" hidden="1">
      <c r="A654" s="69" t="s">
        <v>3131</v>
      </c>
      <c r="B654" s="75" t="str">
        <f t="shared" si="5"/>
        <v>ก่อสร้างอาคารบังคับน้ำบ้านหนองหว้า หมู่ที่ 8 ตำบลภูหลวง อำเภอปักธงชัย จังหวัดนครราชสีมา ขนาด 3.00 x 3.00 เมตร จำนวน 3 ช่อง</v>
      </c>
      <c r="C654" s="69" t="s">
        <v>3132</v>
      </c>
      <c r="D654" s="69" t="s">
        <v>29</v>
      </c>
      <c r="E654" s="73">
        <v>2566</v>
      </c>
      <c r="F654" s="69" t="s">
        <v>1534</v>
      </c>
      <c r="G654" s="69" t="s">
        <v>3090</v>
      </c>
      <c r="H654" s="69" t="s">
        <v>3091</v>
      </c>
      <c r="I654" s="69" t="s">
        <v>663</v>
      </c>
      <c r="J654" s="69"/>
      <c r="K654" s="69" t="s">
        <v>664</v>
      </c>
      <c r="L654" s="69"/>
      <c r="M654" s="69"/>
      <c r="N654" s="69"/>
      <c r="O654" s="69"/>
      <c r="P654" s="69"/>
      <c r="Q654" s="69" t="s">
        <v>3133</v>
      </c>
      <c r="R654" s="69" t="s">
        <v>2565</v>
      </c>
    </row>
    <row r="655" spans="1:18" ht="24" hidden="1">
      <c r="A655" s="69" t="s">
        <v>3134</v>
      </c>
      <c r="B655" s="75" t="str">
        <f t="shared" si="5"/>
        <v>ก่อสร้างอาคารบังคับน้ำบ้านหลุมเงิน หมู่ที่ 5 ตำบลภูหลวง อำเภอปักธงชัย จังหวัดนครราชสีมา ขนาด 3.00 x 3.00 เมตร จำนวน 3 ช่อง</v>
      </c>
      <c r="C655" s="69" t="s">
        <v>3135</v>
      </c>
      <c r="D655" s="69" t="s">
        <v>29</v>
      </c>
      <c r="E655" s="73">
        <v>2566</v>
      </c>
      <c r="F655" s="69" t="s">
        <v>1534</v>
      </c>
      <c r="G655" s="69" t="s">
        <v>3090</v>
      </c>
      <c r="H655" s="69" t="s">
        <v>3091</v>
      </c>
      <c r="I655" s="69" t="s">
        <v>663</v>
      </c>
      <c r="J655" s="69"/>
      <c r="K655" s="69" t="s">
        <v>664</v>
      </c>
      <c r="L655" s="69"/>
      <c r="M655" s="69"/>
      <c r="N655" s="69"/>
      <c r="O655" s="69"/>
      <c r="P655" s="69"/>
      <c r="Q655" s="69" t="s">
        <v>3136</v>
      </c>
      <c r="R655" s="69" t="s">
        <v>2565</v>
      </c>
    </row>
    <row r="656" spans="1:18" ht="24" hidden="1">
      <c r="A656" s="69" t="s">
        <v>3137</v>
      </c>
      <c r="B656" s="75" t="str">
        <f t="shared" si="5"/>
        <v>ก่อสร้างสะพานคอนกรีตเสริมเหล็ก ข้ามคลองลำพระเพลิง กม.66+700 บ้านพร้าว หมู่ที่ 4 ตำบลดอน อำเภอปักธงชัย จังหวัดนครราชสีมา กว้าง 6.00 เมตร ยาว 20.00 เมตร</v>
      </c>
      <c r="C656" s="69" t="s">
        <v>3138</v>
      </c>
      <c r="D656" s="69" t="s">
        <v>29</v>
      </c>
      <c r="E656" s="73">
        <v>2566</v>
      </c>
      <c r="F656" s="69" t="s">
        <v>1534</v>
      </c>
      <c r="G656" s="69" t="s">
        <v>3090</v>
      </c>
      <c r="H656" s="69" t="s">
        <v>3091</v>
      </c>
      <c r="I656" s="69" t="s">
        <v>663</v>
      </c>
      <c r="J656" s="69"/>
      <c r="K656" s="69" t="s">
        <v>664</v>
      </c>
      <c r="L656" s="69"/>
      <c r="M656" s="69"/>
      <c r="N656" s="69"/>
      <c r="O656" s="69"/>
      <c r="P656" s="69"/>
      <c r="Q656" s="69" t="s">
        <v>3139</v>
      </c>
      <c r="R656" s="69" t="s">
        <v>2565</v>
      </c>
    </row>
    <row r="657" spans="1:18" ht="24" hidden="1">
      <c r="A657" s="69" t="s">
        <v>3140</v>
      </c>
      <c r="B657" s="75" t="str">
        <f t="shared" si="5"/>
        <v>โครงการพัฒนาหนองหารด้านการประมง</v>
      </c>
      <c r="C657" s="69" t="s">
        <v>3141</v>
      </c>
      <c r="D657" s="69" t="s">
        <v>29</v>
      </c>
      <c r="E657" s="73">
        <v>2566</v>
      </c>
      <c r="F657" s="69" t="s">
        <v>1534</v>
      </c>
      <c r="G657" s="69" t="s">
        <v>1509</v>
      </c>
      <c r="H657" s="69" t="s">
        <v>3142</v>
      </c>
      <c r="I657" s="69" t="s">
        <v>721</v>
      </c>
      <c r="J657" s="69"/>
      <c r="K657" s="69" t="s">
        <v>664</v>
      </c>
      <c r="L657" s="69"/>
      <c r="M657" s="69"/>
      <c r="N657" s="69"/>
      <c r="O657" s="69"/>
      <c r="P657" s="69"/>
      <c r="Q657" s="69" t="s">
        <v>3143</v>
      </c>
      <c r="R657" s="69" t="s">
        <v>2568</v>
      </c>
    </row>
    <row r="658" spans="1:18" ht="24" hidden="1">
      <c r="A658" s="69" t="s">
        <v>3144</v>
      </c>
      <c r="B658" s="75" t="str">
        <f t="shared" si="5"/>
        <v>ก่อสร้างสะพานคอนกรีตเสริมเหล็ก ข้ามคลองร่วมลำพระเพลิง-ลำเชียงสา บ้านพร้าว หมู่ที่ 4 ตำบลดอน อำเภอปักธงชัย จังหวัดนครราชสีมา กว้าง 6.00 เมตร ยาว 20.00 เมตร</v>
      </c>
      <c r="C658" s="69" t="s">
        <v>3145</v>
      </c>
      <c r="D658" s="69" t="s">
        <v>29</v>
      </c>
      <c r="E658" s="73">
        <v>2566</v>
      </c>
      <c r="F658" s="69" t="s">
        <v>1534</v>
      </c>
      <c r="G658" s="69" t="s">
        <v>3090</v>
      </c>
      <c r="H658" s="69" t="s">
        <v>3091</v>
      </c>
      <c r="I658" s="69" t="s">
        <v>663</v>
      </c>
      <c r="J658" s="69"/>
      <c r="K658" s="69" t="s">
        <v>664</v>
      </c>
      <c r="L658" s="69"/>
      <c r="M658" s="69"/>
      <c r="N658" s="69"/>
      <c r="O658" s="69"/>
      <c r="P658" s="69"/>
      <c r="Q658" s="69" t="s">
        <v>3146</v>
      </c>
      <c r="R658" s="69" t="s">
        <v>2565</v>
      </c>
    </row>
    <row r="659" spans="1:18" ht="24" hidden="1">
      <c r="A659" s="69" t="s">
        <v>3147</v>
      </c>
      <c r="B659" s="75" t="str">
        <f t="shared" si="5"/>
        <v>ก่อสร้างสะพานคอนกรีตเสริมเหล็ก ข้ามคลองลำพระเพลิง กม.67+040 บ้านพร้าว หมู่ที่ 4 ตำบลดอน อำเภอปักธงชัย จังหวัดนครราชสีมา กว้าง 6.00 เมตร ยาว 20.00 เมตร</v>
      </c>
      <c r="C659" s="69" t="s">
        <v>3148</v>
      </c>
      <c r="D659" s="69" t="s">
        <v>29</v>
      </c>
      <c r="E659" s="73">
        <v>2566</v>
      </c>
      <c r="F659" s="69" t="s">
        <v>1534</v>
      </c>
      <c r="G659" s="69" t="s">
        <v>1509</v>
      </c>
      <c r="H659" s="69" t="s">
        <v>3091</v>
      </c>
      <c r="I659" s="69" t="s">
        <v>663</v>
      </c>
      <c r="J659" s="69"/>
      <c r="K659" s="69" t="s">
        <v>664</v>
      </c>
      <c r="L659" s="69"/>
      <c r="M659" s="69"/>
      <c r="N659" s="69"/>
      <c r="O659" s="69"/>
      <c r="P659" s="69"/>
      <c r="Q659" s="69" t="s">
        <v>3149</v>
      </c>
      <c r="R659" s="69" t="s">
        <v>2565</v>
      </c>
    </row>
    <row r="660" spans="1:18" ht="24" hidden="1">
      <c r="A660" s="69" t="s">
        <v>3150</v>
      </c>
      <c r="B660" s="75" t="str">
        <f t="shared" si="5"/>
        <v>ก่อสร้างสะพานบ้านท่าน้ำซับ หมู่ที่ 8 ตำบลนกออก อำเภอปักธงชัย จังหวัดนครราชสีมา กว้าง 6.00 เมตร ยาว 20.00 เมตร</v>
      </c>
      <c r="C660" s="69" t="s">
        <v>3151</v>
      </c>
      <c r="D660" s="69" t="s">
        <v>29</v>
      </c>
      <c r="E660" s="73">
        <v>2566</v>
      </c>
      <c r="F660" s="69" t="s">
        <v>1534</v>
      </c>
      <c r="G660" s="69" t="s">
        <v>3090</v>
      </c>
      <c r="H660" s="69" t="s">
        <v>3091</v>
      </c>
      <c r="I660" s="69" t="s">
        <v>663</v>
      </c>
      <c r="J660" s="69"/>
      <c r="K660" s="69" t="s">
        <v>664</v>
      </c>
      <c r="L660" s="69"/>
      <c r="M660" s="69"/>
      <c r="N660" s="69"/>
      <c r="O660" s="69"/>
      <c r="P660" s="69"/>
      <c r="Q660" s="69" t="s">
        <v>3152</v>
      </c>
      <c r="R660" s="69" t="s">
        <v>2565</v>
      </c>
    </row>
    <row r="661" spans="1:18" ht="24" hidden="1">
      <c r="A661" s="69" t="s">
        <v>3153</v>
      </c>
      <c r="B661" s="75" t="str">
        <f t="shared" si="5"/>
        <v>ก่อสร้างสะพานบ้านขอนขว้าง หมู่ที่ 9 ตำบลเมืองปัก อำเภอปักธงชัย จังหวัดนครราชสีมา กว้าง 6.00 เมตร ยาว 20 เมตร</v>
      </c>
      <c r="C661" s="69" t="s">
        <v>3154</v>
      </c>
      <c r="D661" s="69" t="s">
        <v>29</v>
      </c>
      <c r="E661" s="73">
        <v>2566</v>
      </c>
      <c r="F661" s="69" t="s">
        <v>1534</v>
      </c>
      <c r="G661" s="69" t="s">
        <v>3090</v>
      </c>
      <c r="H661" s="69" t="s">
        <v>3091</v>
      </c>
      <c r="I661" s="69" t="s">
        <v>663</v>
      </c>
      <c r="J661" s="69"/>
      <c r="K661" s="69" t="s">
        <v>664</v>
      </c>
      <c r="L661" s="69"/>
      <c r="M661" s="69"/>
      <c r="N661" s="69"/>
      <c r="O661" s="69"/>
      <c r="P661" s="69"/>
      <c r="Q661" s="69" t="s">
        <v>3155</v>
      </c>
      <c r="R661" s="69" t="s">
        <v>2565</v>
      </c>
    </row>
    <row r="662" spans="1:18" ht="24" hidden="1">
      <c r="A662" s="69" t="s">
        <v>3156</v>
      </c>
      <c r="B662" s="75" t="str">
        <f t="shared" si="5"/>
        <v>แก้มลิงบึงระหอก ระยะที่ 1 พร้อมอาคารประกอบ บ้านระหันค่าย หมู่ที่ 5  ตำบลโนนแดง อำเภอโนนแดง จังหวัดนครราชสีมา ปริมาตรดินขุดไม่น้อยกว่า 120,000 ลูกบาศก์เมตร 1 แห่ง</v>
      </c>
      <c r="C662" s="69" t="s">
        <v>3157</v>
      </c>
      <c r="D662" s="69" t="s">
        <v>29</v>
      </c>
      <c r="E662" s="73">
        <v>2566</v>
      </c>
      <c r="F662" s="69" t="s">
        <v>1534</v>
      </c>
      <c r="G662" s="69" t="s">
        <v>1509</v>
      </c>
      <c r="H662" s="69" t="s">
        <v>888</v>
      </c>
      <c r="I662" s="69" t="s">
        <v>663</v>
      </c>
      <c r="J662" s="69"/>
      <c r="K662" s="69" t="s">
        <v>664</v>
      </c>
      <c r="L662" s="69"/>
      <c r="M662" s="69"/>
      <c r="N662" s="69"/>
      <c r="O662" s="69"/>
      <c r="P662" s="69"/>
      <c r="Q662" s="69" t="s">
        <v>3158</v>
      </c>
      <c r="R662" s="69" t="s">
        <v>2568</v>
      </c>
    </row>
    <row r="663" spans="1:18" ht="24" hidden="1">
      <c r="A663" s="69" t="s">
        <v>3159</v>
      </c>
      <c r="B663" s="75" t="str">
        <f t="shared" si="5"/>
        <v>ระบบระบายน้ำคลองเมืองช่วงบ้านคลองเมือง พร้อมอาคารประกอบ บ้านคลองเมือง หมู่ที่ 2 ตำบลคลองเมือง อำเภอจักราช จังหวัดนครราชสีมา ความยาว 6,000.00 เมตร 1 แห่ง</v>
      </c>
      <c r="C663" s="69" t="s">
        <v>3160</v>
      </c>
      <c r="D663" s="69" t="s">
        <v>29</v>
      </c>
      <c r="E663" s="73">
        <v>2566</v>
      </c>
      <c r="F663" s="69" t="s">
        <v>1534</v>
      </c>
      <c r="G663" s="69" t="s">
        <v>1509</v>
      </c>
      <c r="H663" s="69" t="s">
        <v>888</v>
      </c>
      <c r="I663" s="69" t="s">
        <v>663</v>
      </c>
      <c r="J663" s="69"/>
      <c r="K663" s="69" t="s">
        <v>664</v>
      </c>
      <c r="L663" s="69"/>
      <c r="M663" s="69"/>
      <c r="N663" s="69"/>
      <c r="O663" s="69"/>
      <c r="P663" s="69"/>
      <c r="Q663" s="69" t="s">
        <v>3161</v>
      </c>
      <c r="R663" s="69" t="s">
        <v>2568</v>
      </c>
    </row>
    <row r="664" spans="1:18" ht="24" hidden="1">
      <c r="A664" s="69" t="s">
        <v>3162</v>
      </c>
      <c r="B664" s="75" t="str">
        <f t="shared" si="5"/>
        <v>เพิ่มประสิทธิภาพ อ่างเก็บน้ำห้วยบ้านยาง พร้อมอาคารประกอบ บ้านหนองขอน หมู่ที่ 11 ตำบลโคกกรวด อำเภอเมืองนครราชสีมา จังหวัดนครราชสีมา ปริมาตรดินขุดไม่น้อยกว่า 150,000 ลูกบาศก์เมตร 1 แห่ง</v>
      </c>
      <c r="C664" s="69" t="s">
        <v>3163</v>
      </c>
      <c r="D664" s="69" t="s">
        <v>29</v>
      </c>
      <c r="E664" s="73">
        <v>2566</v>
      </c>
      <c r="F664" s="69" t="s">
        <v>1534</v>
      </c>
      <c r="G664" s="69" t="s">
        <v>1509</v>
      </c>
      <c r="H664" s="69" t="s">
        <v>888</v>
      </c>
      <c r="I664" s="69" t="s">
        <v>663</v>
      </c>
      <c r="J664" s="69"/>
      <c r="K664" s="69" t="s">
        <v>664</v>
      </c>
      <c r="L664" s="69"/>
      <c r="M664" s="69"/>
      <c r="N664" s="69"/>
      <c r="O664" s="69"/>
      <c r="P664" s="69"/>
      <c r="Q664" s="69" t="s">
        <v>3164</v>
      </c>
      <c r="R664" s="69" t="s">
        <v>2568</v>
      </c>
    </row>
    <row r="665" spans="1:18" ht="24" hidden="1">
      <c r="A665" s="69" t="s">
        <v>3165</v>
      </c>
      <c r="B665" s="75" t="str">
        <f t="shared" si="5"/>
        <v>ขุดลอกอ่างเก็บน้ำห้วยบ้านยาง (ระยะที่ 1) บ้านหนองรังกา ตำบลโคกกรวด อำเภอเมืองนครราชสีมา จังหวัดนครราชสีมา ปริมาตรดินขุดไม่น้อยกว่า 349,120 ลูกบาศก์เมตร</v>
      </c>
      <c r="C665" s="69" t="s">
        <v>3166</v>
      </c>
      <c r="D665" s="69" t="s">
        <v>29</v>
      </c>
      <c r="E665" s="73">
        <v>2566</v>
      </c>
      <c r="F665" s="69" t="s">
        <v>1534</v>
      </c>
      <c r="G665" s="69" t="s">
        <v>1509</v>
      </c>
      <c r="H665" s="69" t="s">
        <v>888</v>
      </c>
      <c r="I665" s="69" t="s">
        <v>663</v>
      </c>
      <c r="J665" s="69"/>
      <c r="K665" s="69" t="s">
        <v>664</v>
      </c>
      <c r="L665" s="69"/>
      <c r="M665" s="69"/>
      <c r="N665" s="69"/>
      <c r="O665" s="69"/>
      <c r="P665" s="69"/>
      <c r="Q665" s="69" t="s">
        <v>3167</v>
      </c>
      <c r="R665" s="69" t="s">
        <v>2568</v>
      </c>
    </row>
    <row r="666" spans="1:18" ht="24" hidden="1">
      <c r="A666" s="69" t="s">
        <v>3168</v>
      </c>
      <c r="B666" s="75" t="str">
        <f t="shared" si="5"/>
        <v>แก้มลิงบ้านหนองจอก พร้อมอาคารประกอบ ตำบลมิตรภาพ อำเภอสีคิ้ว จังหวัดนครราชสีมา ปริมาตรดินขุดไม่น้อยกว่า 700,000 ลูกบาศก์เมตร</v>
      </c>
      <c r="C666" s="69" t="s">
        <v>3169</v>
      </c>
      <c r="D666" s="69" t="s">
        <v>29</v>
      </c>
      <c r="E666" s="73">
        <v>2566</v>
      </c>
      <c r="F666" s="69" t="s">
        <v>1534</v>
      </c>
      <c r="G666" s="69" t="s">
        <v>1509</v>
      </c>
      <c r="H666" s="69" t="s">
        <v>888</v>
      </c>
      <c r="I666" s="69" t="s">
        <v>663</v>
      </c>
      <c r="J666" s="69"/>
      <c r="K666" s="69" t="s">
        <v>664</v>
      </c>
      <c r="L666" s="69"/>
      <c r="M666" s="69"/>
      <c r="N666" s="69"/>
      <c r="O666" s="69"/>
      <c r="P666" s="69"/>
      <c r="Q666" s="69" t="s">
        <v>3170</v>
      </c>
      <c r="R666" s="69" t="s">
        <v>2568</v>
      </c>
    </row>
    <row r="667" spans="1:18" ht="24" hidden="1">
      <c r="A667" s="69" t="s">
        <v>3171</v>
      </c>
      <c r="B667" s="75" t="str">
        <f t="shared" si="5"/>
        <v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ปรับปรุงหนองกระสา หมู่ที่ 5 บ้านเกาะตาเลี้ยง ตำบลเกาะตาเลี้ยง อำเภอศรีสำโรง จังหวัดสุโขทัย ปริมาณดินขุด 50,244 ลูกบาศก์เมตร</v>
      </c>
      <c r="C667" s="69" t="s">
        <v>3172</v>
      </c>
      <c r="D667" s="69" t="s">
        <v>29</v>
      </c>
      <c r="E667" s="73">
        <v>2566</v>
      </c>
      <c r="F667" s="69" t="s">
        <v>3173</v>
      </c>
      <c r="G667" s="69" t="s">
        <v>3090</v>
      </c>
      <c r="H667" s="69" t="s">
        <v>680</v>
      </c>
      <c r="I667" s="69" t="s">
        <v>663</v>
      </c>
      <c r="J667" s="69"/>
      <c r="K667" s="69" t="s">
        <v>664</v>
      </c>
      <c r="L667" s="69"/>
      <c r="M667" s="69"/>
      <c r="N667" s="69"/>
      <c r="O667" s="69"/>
      <c r="P667" s="69"/>
      <c r="Q667" s="69" t="s">
        <v>3174</v>
      </c>
      <c r="R667" s="69" t="s">
        <v>2565</v>
      </c>
    </row>
    <row r="668" spans="1:18" ht="24" hidden="1">
      <c r="A668" s="69" t="s">
        <v>3175</v>
      </c>
      <c r="B668" s="75" t="str">
        <f t="shared" si="5"/>
        <v>ก่อสร้างเขื่อนป้องกันตลิ่งริมแม่น้ำและระบบป้องกันน้ำท่วมพื้นที่ชุมชน</v>
      </c>
      <c r="C668" s="69" t="s">
        <v>3176</v>
      </c>
      <c r="D668" s="69" t="s">
        <v>29</v>
      </c>
      <c r="E668" s="73">
        <v>2566</v>
      </c>
      <c r="F668" s="69" t="s">
        <v>1534</v>
      </c>
      <c r="G668" s="69" t="s">
        <v>1509</v>
      </c>
      <c r="H668" s="69" t="s">
        <v>3177</v>
      </c>
      <c r="I668" s="69" t="s">
        <v>234</v>
      </c>
      <c r="J668" s="69"/>
      <c r="K668" s="69" t="s">
        <v>141</v>
      </c>
      <c r="L668" s="69"/>
      <c r="M668" s="69"/>
      <c r="N668" s="69"/>
      <c r="O668" s="69"/>
      <c r="P668" s="69"/>
      <c r="Q668" s="69" t="s">
        <v>3178</v>
      </c>
      <c r="R668" s="69" t="s">
        <v>2565</v>
      </c>
    </row>
    <row r="669" spans="1:18" ht="24" hidden="1">
      <c r="A669" s="69" t="s">
        <v>3179</v>
      </c>
      <c r="B669" s="75" t="str">
        <f t="shared" si="5"/>
        <v>ก่อสร้างเขื่อนป้องกันตลิ่งริมแม่น้ำน้อย บริเวณหมู่ที่ 2 ตำบลอมฤต อำเภอผักไห่ จังหวัดพระนครศรีอยุธยา</v>
      </c>
      <c r="C669" s="69" t="s">
        <v>3180</v>
      </c>
      <c r="D669" s="69" t="s">
        <v>29</v>
      </c>
      <c r="E669" s="73">
        <v>2566</v>
      </c>
      <c r="F669" s="69" t="s">
        <v>1534</v>
      </c>
      <c r="G669" s="69" t="s">
        <v>1509</v>
      </c>
      <c r="H669" s="69" t="s">
        <v>498</v>
      </c>
      <c r="I669" s="69" t="s">
        <v>234</v>
      </c>
      <c r="J669" s="69"/>
      <c r="K669" s="69" t="s">
        <v>141</v>
      </c>
      <c r="L669" s="69"/>
      <c r="M669" s="69"/>
      <c r="N669" s="69"/>
      <c r="O669" s="69"/>
      <c r="P669" s="69"/>
      <c r="Q669" s="69" t="s">
        <v>3181</v>
      </c>
      <c r="R669" s="69" t="s">
        <v>2568</v>
      </c>
    </row>
    <row r="670" spans="1:18" ht="24" hidden="1">
      <c r="A670" s="69" t="s">
        <v>3182</v>
      </c>
      <c r="B670" s="75" t="str">
        <f t="shared" si="5"/>
        <v>โครงการ โครงการบริหารจัดการด้านทรัพยากรธรรมชาติและสิ่งแวดล้อม กิจกรรมหลัก เพิ่มประสิทธิภาพการจัดการภัยแล้ง น้ำท่วมขัง และอุทกภัย  กิจกรรมย่อย อนุรักษ์ ฟื้นฟู ลำน้ำลำตะคอง และสร้างการมีส่วนร่วมของชุมชน</v>
      </c>
      <c r="C670" s="69" t="s">
        <v>3183</v>
      </c>
      <c r="D670" s="69" t="s">
        <v>29</v>
      </c>
      <c r="E670" s="73">
        <v>2566</v>
      </c>
      <c r="F670" s="69" t="s">
        <v>1534</v>
      </c>
      <c r="G670" s="69" t="s">
        <v>1509</v>
      </c>
      <c r="H670" s="69" t="s">
        <v>3184</v>
      </c>
      <c r="I670" s="69" t="s">
        <v>274</v>
      </c>
      <c r="J670" s="69"/>
      <c r="K670" s="69" t="s">
        <v>38</v>
      </c>
      <c r="L670" s="69"/>
      <c r="M670" s="69"/>
      <c r="N670" s="69"/>
      <c r="O670" s="69"/>
      <c r="P670" s="69"/>
      <c r="Q670" s="69" t="s">
        <v>3185</v>
      </c>
      <c r="R670" s="69" t="s">
        <v>2565</v>
      </c>
    </row>
    <row r="671" spans="1:18" ht="24" hidden="1">
      <c r="A671" s="69" t="s">
        <v>3186</v>
      </c>
      <c r="B671" s="75" t="str">
        <f t="shared" si="5"/>
        <v>ก่อสร้างเขื่อนป้องกันตลิ่งริมแม่น้ำน้อย บริเวณหมู่ที่ 6 ตำบลน้ำเต้า อำเภอบางบาล จังหวัดพระนครศรีอยุธยา</v>
      </c>
      <c r="C671" s="69" t="s">
        <v>3187</v>
      </c>
      <c r="D671" s="69" t="s">
        <v>29</v>
      </c>
      <c r="E671" s="73">
        <v>2566</v>
      </c>
      <c r="F671" s="69" t="s">
        <v>1534</v>
      </c>
      <c r="G671" s="69" t="s">
        <v>1509</v>
      </c>
      <c r="H671" s="69" t="s">
        <v>498</v>
      </c>
      <c r="I671" s="69" t="s">
        <v>234</v>
      </c>
      <c r="J671" s="69"/>
      <c r="K671" s="69" t="s">
        <v>141</v>
      </c>
      <c r="L671" s="69"/>
      <c r="M671" s="69"/>
      <c r="N671" s="69"/>
      <c r="O671" s="69"/>
      <c r="P671" s="69"/>
      <c r="Q671" s="69" t="s">
        <v>3188</v>
      </c>
      <c r="R671" s="69" t="s">
        <v>2568</v>
      </c>
    </row>
    <row r="672" spans="1:18" ht="24" hidden="1">
      <c r="A672" s="69" t="s">
        <v>3189</v>
      </c>
      <c r="B672" s="75" t="str">
        <f t="shared" si="5"/>
        <v>ก่อสร้างเขื่อนป้องกันตลิ่งริมแม่น้ำป่าสัก บริเวณหมู่ที่ 2 ตำบลบางพระครู อำเภอนครหลวง จังหวัดพระนครศรีอยุธยา</v>
      </c>
      <c r="C672" s="69" t="s">
        <v>3190</v>
      </c>
      <c r="D672" s="69" t="s">
        <v>29</v>
      </c>
      <c r="E672" s="73">
        <v>2566</v>
      </c>
      <c r="F672" s="69" t="s">
        <v>1534</v>
      </c>
      <c r="G672" s="69" t="s">
        <v>1509</v>
      </c>
      <c r="H672" s="69" t="s">
        <v>498</v>
      </c>
      <c r="I672" s="69" t="s">
        <v>234</v>
      </c>
      <c r="J672" s="69"/>
      <c r="K672" s="69" t="s">
        <v>141</v>
      </c>
      <c r="L672" s="69"/>
      <c r="M672" s="69"/>
      <c r="N672" s="69"/>
      <c r="O672" s="69"/>
      <c r="P672" s="69"/>
      <c r="Q672" s="69" t="s">
        <v>3191</v>
      </c>
      <c r="R672" s="69" t="s">
        <v>2568</v>
      </c>
    </row>
    <row r="673" spans="1:18" ht="24" hidden="1">
      <c r="A673" s="69" t="s">
        <v>3192</v>
      </c>
      <c r="B673" s="75" t="str">
        <f t="shared" si="5"/>
        <v>โครงการป้องกันและแก้ไขปัญหาสิ่งแวดล้อมและภัยพิบัติแบบครบวงจรด้วยเทคโนโลยีและการมีส่วนร่วม กิจกรรมปรับปรุงประสิทธิภาพการระบายน้ำสู่แก้มลิงคลองมหาชัย - คลองสนามชัยและแม่น้ำท่าจีน (เขื่อนป้องกันตลิ่งคลองโคกขามใหม่) ตำบลพันท้ายนรสิงห์ อำเภอเมืองสมุทรสาคร ความยาว 440.00 เมตร</v>
      </c>
      <c r="C673" s="69" t="s">
        <v>3193</v>
      </c>
      <c r="D673" s="69" t="s">
        <v>29</v>
      </c>
      <c r="E673" s="73">
        <v>2566</v>
      </c>
      <c r="F673" s="69" t="s">
        <v>1534</v>
      </c>
      <c r="G673" s="69" t="s">
        <v>1509</v>
      </c>
      <c r="H673" s="69" t="s">
        <v>3194</v>
      </c>
      <c r="I673" s="69" t="s">
        <v>663</v>
      </c>
      <c r="J673" s="69"/>
      <c r="K673" s="69" t="s">
        <v>664</v>
      </c>
      <c r="L673" s="69"/>
      <c r="M673" s="69"/>
      <c r="N673" s="69"/>
      <c r="O673" s="69"/>
      <c r="P673" s="69"/>
      <c r="Q673" s="69" t="s">
        <v>3195</v>
      </c>
      <c r="R673" s="69" t="s">
        <v>2565</v>
      </c>
    </row>
    <row r="674" spans="1:18" ht="24" hidden="1">
      <c r="A674" s="69" t="s">
        <v>3196</v>
      </c>
      <c r="B674" s="75" t="str">
        <f t="shared" si="5"/>
        <v>เพิ่มประสิทธิภาพการป้องกันตลิ่งพัง (ก่อสร้างเขื่อนป้องกันตลิ่งคลองแม่ระกา หมู่ที่ 4 ตำบลลานดอกไม้ อำเภอเมืองกำแพงเพชร จังหวัดกำแพงเพชร )</v>
      </c>
      <c r="C674" s="69" t="s">
        <v>3197</v>
      </c>
      <c r="D674" s="69" t="s">
        <v>29</v>
      </c>
      <c r="E674" s="73">
        <v>2566</v>
      </c>
      <c r="F674" s="69" t="s">
        <v>3110</v>
      </c>
      <c r="G674" s="69" t="s">
        <v>1509</v>
      </c>
      <c r="H674" s="69" t="s">
        <v>533</v>
      </c>
      <c r="I674" s="69" t="s">
        <v>234</v>
      </c>
      <c r="J674" s="69"/>
      <c r="K674" s="69" t="s">
        <v>141</v>
      </c>
      <c r="L674" s="69"/>
      <c r="M674" s="69"/>
      <c r="N674" s="69"/>
      <c r="O674" s="69"/>
      <c r="P674" s="69"/>
      <c r="Q674" s="69" t="s">
        <v>3198</v>
      </c>
      <c r="R674" s="69" t="s">
        <v>2568</v>
      </c>
    </row>
    <row r="675" spans="1:18" ht="24" hidden="1">
      <c r="A675" s="69" t="s">
        <v>3199</v>
      </c>
      <c r="B675" s="75" t="str">
        <f t="shared" si="5"/>
        <v>แก้มลิงกุดหนองหว้า บ้านหนองแคน หมู่ที่ 16 ปริมาตรดินขุด 0.12 ล้าน ลูกบาศก์เมตร ตำบลเมืองจันทร์ อำเภอเมืองจันทร์ จังหวัดศรีสะเกษ</v>
      </c>
      <c r="C675" s="69" t="s">
        <v>3200</v>
      </c>
      <c r="D675" s="69" t="s">
        <v>29</v>
      </c>
      <c r="E675" s="73">
        <v>2566</v>
      </c>
      <c r="F675" s="69" t="s">
        <v>1534</v>
      </c>
      <c r="G675" s="69" t="s">
        <v>1509</v>
      </c>
      <c r="H675" s="69" t="s">
        <v>3201</v>
      </c>
      <c r="I675" s="69" t="s">
        <v>663</v>
      </c>
      <c r="J675" s="69"/>
      <c r="K675" s="69" t="s">
        <v>664</v>
      </c>
      <c r="L675" s="69"/>
      <c r="M675" s="69"/>
      <c r="N675" s="69"/>
      <c r="O675" s="69"/>
      <c r="P675" s="69"/>
      <c r="Q675" s="69" t="s">
        <v>3202</v>
      </c>
      <c r="R675" s="69" t="s">
        <v>2565</v>
      </c>
    </row>
    <row r="676" spans="1:18" ht="24" hidden="1">
      <c r="A676" s="69" t="s">
        <v>3203</v>
      </c>
      <c r="B676" s="75" t="str">
        <f t="shared" si="5"/>
        <v>ขุดลอกหนองมะแซว หมู่ที่ 11 ตำบลตาเกษ อำเภออุทุมพรพิสัย จังหวัดศรีสะเกษ ปริมาณดินขุดไม่น้อยกว่า 7,360 ลูกบาศก์เมตร พร้อมอาคารประกอบ</v>
      </c>
      <c r="C676" s="69" t="s">
        <v>3204</v>
      </c>
      <c r="D676" s="69" t="s">
        <v>29</v>
      </c>
      <c r="E676" s="73">
        <v>2566</v>
      </c>
      <c r="F676" s="69" t="s">
        <v>1534</v>
      </c>
      <c r="G676" s="69" t="s">
        <v>1509</v>
      </c>
      <c r="H676" s="69" t="s">
        <v>3201</v>
      </c>
      <c r="I676" s="69" t="s">
        <v>663</v>
      </c>
      <c r="J676" s="69"/>
      <c r="K676" s="69" t="s">
        <v>664</v>
      </c>
      <c r="L676" s="69"/>
      <c r="M676" s="69"/>
      <c r="N676" s="69"/>
      <c r="O676" s="69"/>
      <c r="P676" s="69"/>
      <c r="Q676" s="69" t="s">
        <v>3205</v>
      </c>
      <c r="R676" s="69" t="s">
        <v>2565</v>
      </c>
    </row>
    <row r="677" spans="1:18" ht="24" hidden="1">
      <c r="A677" s="69" t="s">
        <v>3206</v>
      </c>
      <c r="B677" s="75" t="str">
        <f t="shared" si="5"/>
        <v>เพิ่มประสิทธิภาพการป้องกันตลิ่งพัง (ก่อสร้างเขื่อนป้องกันตลิ่งริมแม่น้ำปิง หมู่ ๒ , ๙ ตำบลลานดอกไม้ตก อำเภอโกสัมพีนคร จังหวัดกำแพงเพชร)</v>
      </c>
      <c r="C677" s="69" t="s">
        <v>3207</v>
      </c>
      <c r="D677" s="69" t="s">
        <v>824</v>
      </c>
      <c r="E677" s="73">
        <v>2566</v>
      </c>
      <c r="F677" s="69" t="s">
        <v>3110</v>
      </c>
      <c r="G677" s="69" t="s">
        <v>1509</v>
      </c>
      <c r="H677" s="69" t="s">
        <v>533</v>
      </c>
      <c r="I677" s="69" t="s">
        <v>234</v>
      </c>
      <c r="J677" s="69"/>
      <c r="K677" s="69" t="s">
        <v>141</v>
      </c>
      <c r="L677" s="69"/>
      <c r="M677" s="69"/>
      <c r="N677" s="69"/>
      <c r="O677" s="69"/>
      <c r="P677" s="69"/>
      <c r="Q677" s="69" t="s">
        <v>3208</v>
      </c>
      <c r="R677" s="69" t="s">
        <v>2580</v>
      </c>
    </row>
    <row r="678" spans="1:18" ht="24" hidden="1">
      <c r="A678" s="69" t="s">
        <v>3209</v>
      </c>
      <c r="B678" s="75" t="str">
        <f t="shared" si="5"/>
        <v>เพิ่มประสิทธิภาพการเก็บกักน้ำอ่างเก็บน้ำหนองสอางค์ พร้อมอาคารประกอบ ปริมาณดินขุด 180,000.00 ลูกบาศก์เมตร ตำบลห้วยเหนือ อำเภอขุขันธ์ จังหวัดศรีสะเกษ</v>
      </c>
      <c r="C678" s="69" t="s">
        <v>3210</v>
      </c>
      <c r="D678" s="69" t="s">
        <v>29</v>
      </c>
      <c r="E678" s="73">
        <v>2566</v>
      </c>
      <c r="F678" s="69" t="s">
        <v>1534</v>
      </c>
      <c r="G678" s="69" t="s">
        <v>1509</v>
      </c>
      <c r="H678" s="69" t="s">
        <v>3201</v>
      </c>
      <c r="I678" s="69" t="s">
        <v>663</v>
      </c>
      <c r="J678" s="69"/>
      <c r="K678" s="69" t="s">
        <v>664</v>
      </c>
      <c r="L678" s="69"/>
      <c r="M678" s="69"/>
      <c r="N678" s="69"/>
      <c r="O678" s="69"/>
      <c r="P678" s="69"/>
      <c r="Q678" s="69" t="s">
        <v>3211</v>
      </c>
      <c r="R678" s="69" t="s">
        <v>2565</v>
      </c>
    </row>
    <row r="679" spans="1:18" ht="24" hidden="1">
      <c r="A679" s="69" t="s">
        <v>3212</v>
      </c>
      <c r="B679" s="75" t="str">
        <f t="shared" si="5"/>
        <v>โครงการป้องกันการกัดเซาะตลิ่งและชายฝั่งเพื่อการอนุรักษ์ทรัพยากรธรรมชาติและประโยชน์ด้านการท่องเที่ยว</v>
      </c>
      <c r="C679" s="69" t="s">
        <v>3213</v>
      </c>
      <c r="D679" s="69" t="s">
        <v>29</v>
      </c>
      <c r="E679" s="73">
        <v>2566</v>
      </c>
      <c r="F679" s="69" t="s">
        <v>3214</v>
      </c>
      <c r="G679" s="69" t="s">
        <v>1509</v>
      </c>
      <c r="H679" s="69" t="s">
        <v>233</v>
      </c>
      <c r="I679" s="69" t="s">
        <v>234</v>
      </c>
      <c r="J679" s="69"/>
      <c r="K679" s="69" t="s">
        <v>141</v>
      </c>
      <c r="L679" s="69"/>
      <c r="M679" s="69"/>
      <c r="N679" s="69"/>
      <c r="O679" s="69"/>
      <c r="P679" s="69"/>
      <c r="Q679" s="69" t="s">
        <v>3215</v>
      </c>
      <c r="R679" s="69" t="s">
        <v>2568</v>
      </c>
    </row>
    <row r="680" spans="1:18" ht="24" hidden="1">
      <c r="A680" s="69" t="s">
        <v>3216</v>
      </c>
      <c r="B680" s="75" t="str">
        <f t="shared" si="5"/>
        <v>ก่อสร้างสถานีสูบน้ำด้วยไฟฟ้าพร้อมระบบส่งน้ำห้วยตาลวก ตำบลกังแอน อำเภอปราสาท  จังหวัดสุรินทร์ ความยาว 3,500 เมตร</v>
      </c>
      <c r="C680" s="69" t="s">
        <v>3217</v>
      </c>
      <c r="D680" s="69" t="s">
        <v>29</v>
      </c>
      <c r="E680" s="73">
        <v>2566</v>
      </c>
      <c r="F680" s="69" t="s">
        <v>3218</v>
      </c>
      <c r="G680" s="69" t="s">
        <v>3219</v>
      </c>
      <c r="H680" s="69" t="s">
        <v>1917</v>
      </c>
      <c r="I680" s="69" t="s">
        <v>663</v>
      </c>
      <c r="J680" s="69"/>
      <c r="K680" s="69" t="s">
        <v>664</v>
      </c>
      <c r="L680" s="69"/>
      <c r="M680" s="69"/>
      <c r="N680" s="69"/>
      <c r="O680" s="69"/>
      <c r="P680" s="69"/>
      <c r="Q680" s="69" t="s">
        <v>3220</v>
      </c>
      <c r="R680" s="69" t="s">
        <v>2565</v>
      </c>
    </row>
    <row r="681" spans="1:18" ht="24" hidden="1">
      <c r="A681" s="69" t="s">
        <v>3221</v>
      </c>
      <c r="B681" s="75" t="str">
        <f t="shared" si="5"/>
        <v>ขุดลอกแก้มลิงหนองกะปู พร้อมอาคารประกอบ ตำบลตาคง อำเภอสังขะ จังหวัดสุรินทร์ ปริมาตรดินขุดไม่น้อยกว่า 150,000 ลูกบาศก์เมตร</v>
      </c>
      <c r="C681" s="69" t="s">
        <v>3222</v>
      </c>
      <c r="D681" s="69" t="s">
        <v>29</v>
      </c>
      <c r="E681" s="73">
        <v>2566</v>
      </c>
      <c r="F681" s="69" t="s">
        <v>1534</v>
      </c>
      <c r="G681" s="69" t="s">
        <v>3090</v>
      </c>
      <c r="H681" s="69" t="s">
        <v>1917</v>
      </c>
      <c r="I681" s="69" t="s">
        <v>663</v>
      </c>
      <c r="J681" s="69"/>
      <c r="K681" s="69" t="s">
        <v>664</v>
      </c>
      <c r="L681" s="69"/>
      <c r="M681" s="69"/>
      <c r="N681" s="69"/>
      <c r="O681" s="69"/>
      <c r="P681" s="69"/>
      <c r="Q681" s="69" t="s">
        <v>3223</v>
      </c>
      <c r="R681" s="69" t="s">
        <v>2568</v>
      </c>
    </row>
    <row r="682" spans="1:18" ht="24" hidden="1">
      <c r="A682" s="69" t="s">
        <v>3224</v>
      </c>
      <c r="B682" s="75" t="str">
        <f t="shared" si="5"/>
        <v>ขุดลอกแก้มลิงปากบ่อ พร้อมอาคารประกอบ ตำบลหนองเรือ อำเภอชุมพลบุรี จังหวัดสุรินทร์ ปริมาตรดินขุดไม่น้อยกว่า 140,000 ลูกบาศก์เมตร</v>
      </c>
      <c r="C682" s="69" t="s">
        <v>3225</v>
      </c>
      <c r="D682" s="69" t="s">
        <v>29</v>
      </c>
      <c r="E682" s="73">
        <v>2566</v>
      </c>
      <c r="F682" s="69" t="s">
        <v>3214</v>
      </c>
      <c r="G682" s="69" t="s">
        <v>3219</v>
      </c>
      <c r="H682" s="69" t="s">
        <v>1917</v>
      </c>
      <c r="I682" s="69" t="s">
        <v>663</v>
      </c>
      <c r="J682" s="69"/>
      <c r="K682" s="69" t="s">
        <v>664</v>
      </c>
      <c r="L682" s="69"/>
      <c r="M682" s="69"/>
      <c r="N682" s="69"/>
      <c r="O682" s="69"/>
      <c r="P682" s="69"/>
      <c r="Q682" s="69" t="s">
        <v>3226</v>
      </c>
      <c r="R682" s="69" t="s">
        <v>2568</v>
      </c>
    </row>
    <row r="683" spans="1:18" ht="24" hidden="1">
      <c r="A683" s="69" t="s">
        <v>3227</v>
      </c>
      <c r="B683" s="75" t="str">
        <f t="shared" si="5"/>
        <v>ขุดลอกแก้มลิงห้วยอารี พร้อมอาคารประกอบ ตำบลโพนครก อำเภอท่าตูม จังหวัดสุรินทร์ ปริมาตรดินขุดไม่น้อยกว่า 120,000 ลูกบาศก์เมตร</v>
      </c>
      <c r="C683" s="69" t="s">
        <v>3228</v>
      </c>
      <c r="D683" s="69" t="s">
        <v>29</v>
      </c>
      <c r="E683" s="73">
        <v>2566</v>
      </c>
      <c r="F683" s="69" t="s">
        <v>1534</v>
      </c>
      <c r="G683" s="69" t="s">
        <v>3090</v>
      </c>
      <c r="H683" s="69" t="s">
        <v>1917</v>
      </c>
      <c r="I683" s="69" t="s">
        <v>663</v>
      </c>
      <c r="J683" s="69"/>
      <c r="K683" s="69" t="s">
        <v>664</v>
      </c>
      <c r="L683" s="69"/>
      <c r="M683" s="69"/>
      <c r="N683" s="69"/>
      <c r="O683" s="69"/>
      <c r="P683" s="69"/>
      <c r="Q683" s="69" t="s">
        <v>3229</v>
      </c>
      <c r="R683" s="69" t="s">
        <v>2568</v>
      </c>
    </row>
    <row r="684" spans="1:18" ht="24" hidden="1">
      <c r="A684" s="69" t="s">
        <v>3230</v>
      </c>
      <c r="B684" s="75" t="str">
        <f t="shared" si="5"/>
        <v>พัฒนาแหล่งน้ำเพื่อการเกษตร และอุปโภคบริโภค แก้มลิงบ่อโจ้โก้ พร้อมระบบส่งน้ำ ปริมาณเก็บกัก 1.50 ล้านลูกบาศก์เมตร บ้านศรีฐาน ตำบลศรีฐาน อำเภอป่าติ้ว จังหวัดยโสธร</v>
      </c>
      <c r="C684" s="69" t="s">
        <v>3231</v>
      </c>
      <c r="D684" s="69" t="s">
        <v>29</v>
      </c>
      <c r="E684" s="73">
        <v>2566</v>
      </c>
      <c r="F684" s="69" t="s">
        <v>3214</v>
      </c>
      <c r="G684" s="69" t="s">
        <v>1509</v>
      </c>
      <c r="H684" s="69" t="s">
        <v>1487</v>
      </c>
      <c r="I684" s="69" t="s">
        <v>663</v>
      </c>
      <c r="J684" s="69"/>
      <c r="K684" s="69" t="s">
        <v>664</v>
      </c>
      <c r="L684" s="69"/>
      <c r="M684" s="69"/>
      <c r="N684" s="69"/>
      <c r="O684" s="69"/>
      <c r="P684" s="69"/>
      <c r="Q684" s="69" t="s">
        <v>3232</v>
      </c>
      <c r="R684" s="69" t="s">
        <v>2565</v>
      </c>
    </row>
    <row r="685" spans="1:18" ht="24" hidden="1">
      <c r="A685" s="69" t="s">
        <v>3233</v>
      </c>
      <c r="B685" s="75" t="str">
        <f t="shared" si="5"/>
        <v>ก่อสร้างสถานีสูบน้ำด้วยไฟฟ้าพร้อมระบบส่งน้ำบ้านปอยเดิร ตำบลสวาย อำเภอเมืองสุรินทร์ จังหวัดสุรินทร์ ความยาว 2,500 เมตร</v>
      </c>
      <c r="C685" s="69" t="s">
        <v>3234</v>
      </c>
      <c r="D685" s="69" t="s">
        <v>29</v>
      </c>
      <c r="E685" s="73">
        <v>2566</v>
      </c>
      <c r="F685" s="69" t="s">
        <v>3214</v>
      </c>
      <c r="G685" s="69" t="s">
        <v>1509</v>
      </c>
      <c r="H685" s="69" t="s">
        <v>1917</v>
      </c>
      <c r="I685" s="69" t="s">
        <v>663</v>
      </c>
      <c r="J685" s="69"/>
      <c r="K685" s="69" t="s">
        <v>664</v>
      </c>
      <c r="L685" s="69"/>
      <c r="M685" s="69"/>
      <c r="N685" s="69"/>
      <c r="O685" s="69"/>
      <c r="P685" s="69"/>
      <c r="Q685" s="69" t="s">
        <v>3235</v>
      </c>
      <c r="R685" s="69" t="s">
        <v>2568</v>
      </c>
    </row>
    <row r="686" spans="1:18" ht="24" hidden="1">
      <c r="A686" s="69" t="s">
        <v>3236</v>
      </c>
      <c r="B686" s="75" t="str">
        <f t="shared" si="5"/>
        <v>ขุดลอกคลองระวิง  ตำบลนาดี อำเภอเมืองสุรินทร์ จังหวัดสุรินทร์ ปริมาตรดินขุดไม่น้อยกว่า 150,000 ลูกบาศก์เมตร</v>
      </c>
      <c r="C686" s="69" t="s">
        <v>3237</v>
      </c>
      <c r="D686" s="69" t="s">
        <v>29</v>
      </c>
      <c r="E686" s="73">
        <v>2566</v>
      </c>
      <c r="F686" s="69" t="s">
        <v>1534</v>
      </c>
      <c r="G686" s="69" t="s">
        <v>3090</v>
      </c>
      <c r="H686" s="69" t="s">
        <v>1917</v>
      </c>
      <c r="I686" s="69" t="s">
        <v>663</v>
      </c>
      <c r="J686" s="69"/>
      <c r="K686" s="69" t="s">
        <v>664</v>
      </c>
      <c r="L686" s="69"/>
      <c r="M686" s="69"/>
      <c r="N686" s="69"/>
      <c r="O686" s="69"/>
      <c r="P686" s="69"/>
      <c r="Q686" s="69" t="s">
        <v>3238</v>
      </c>
      <c r="R686" s="69" t="s">
        <v>2568</v>
      </c>
    </row>
    <row r="687" spans="1:18" ht="24" hidden="1">
      <c r="A687" s="69" t="s">
        <v>3239</v>
      </c>
      <c r="B687" s="75" t="str">
        <f t="shared" si="5"/>
        <v>ขุดลอกอ่างเก็บน้ำห้วยเสนง ตำบลเฉนียง อำเภอเมืองสุรินทร์ จังหวัดสุรินทร์ ปริมาตรดินขุดไม่น้อยกว่า ๔๐๐,๐๐๐ ลูกบาศก์เมตร</v>
      </c>
      <c r="C687" s="69" t="s">
        <v>3240</v>
      </c>
      <c r="D687" s="69" t="s">
        <v>29</v>
      </c>
      <c r="E687" s="73">
        <v>2566</v>
      </c>
      <c r="F687" s="69" t="s">
        <v>3214</v>
      </c>
      <c r="G687" s="69" t="s">
        <v>3090</v>
      </c>
      <c r="H687" s="69" t="s">
        <v>1917</v>
      </c>
      <c r="I687" s="69" t="s">
        <v>663</v>
      </c>
      <c r="J687" s="69"/>
      <c r="K687" s="69" t="s">
        <v>664</v>
      </c>
      <c r="L687" s="69"/>
      <c r="M687" s="69"/>
      <c r="N687" s="69"/>
      <c r="O687" s="69"/>
      <c r="P687" s="69"/>
      <c r="Q687" s="69" t="s">
        <v>3241</v>
      </c>
      <c r="R687" s="69" t="s">
        <v>2568</v>
      </c>
    </row>
    <row r="688" spans="1:18" ht="24" hidden="1">
      <c r="A688" s="69" t="s">
        <v>3242</v>
      </c>
      <c r="B688" s="75" t="str">
        <f t="shared" si="5"/>
        <v>แก้มลิงบ้านตาวร พร้อมอาคารประกอบ ตำบลดคกสะอาด อำเภอปราสาท จังหวัดสุรินทร์ ปริมาตรดินขุดไม่น้อยกว่า 120,000 ลูกบาศก์เมตร</v>
      </c>
      <c r="C688" s="69" t="s">
        <v>3243</v>
      </c>
      <c r="D688" s="69" t="s">
        <v>29</v>
      </c>
      <c r="E688" s="73">
        <v>2566</v>
      </c>
      <c r="F688" s="69" t="s">
        <v>3214</v>
      </c>
      <c r="G688" s="69" t="s">
        <v>3090</v>
      </c>
      <c r="H688" s="69" t="s">
        <v>1917</v>
      </c>
      <c r="I688" s="69" t="s">
        <v>663</v>
      </c>
      <c r="J688" s="69"/>
      <c r="K688" s="69" t="s">
        <v>664</v>
      </c>
      <c r="L688" s="69"/>
      <c r="M688" s="69"/>
      <c r="N688" s="69"/>
      <c r="O688" s="69"/>
      <c r="P688" s="69"/>
      <c r="Q688" s="69" t="s">
        <v>3244</v>
      </c>
      <c r="R688" s="69" t="s">
        <v>2568</v>
      </c>
    </row>
    <row r="689" spans="1:18" ht="24" hidden="1">
      <c r="A689" s="69" t="s">
        <v>3245</v>
      </c>
      <c r="B689" s="75" t="str">
        <f t="shared" si="5"/>
        <v>โครงการบริหารจัดการทรัพยากรน้ำเพื่อการอนุรักษ์และใช้ประโยชน์ให้เกิดความสมดุลและยั่งยืน (กิจกรรมก่อสร้างเขื่อนป้องกันตลิ่งริมแม่น้ำประแสร์ (ต่อเนื่องจากเขื่อนเดิม) ตำบลกระแสบน อำเภอแกลง จังหวัดระยอง )</v>
      </c>
      <c r="C689" s="69" t="s">
        <v>3246</v>
      </c>
      <c r="D689" s="69" t="s">
        <v>29</v>
      </c>
      <c r="E689" s="73">
        <v>2566</v>
      </c>
      <c r="F689" s="69" t="s">
        <v>1534</v>
      </c>
      <c r="G689" s="69" t="s">
        <v>1509</v>
      </c>
      <c r="H689" s="69" t="s">
        <v>876</v>
      </c>
      <c r="I689" s="69" t="s">
        <v>234</v>
      </c>
      <c r="J689" s="69"/>
      <c r="K689" s="69" t="s">
        <v>141</v>
      </c>
      <c r="L689" s="69"/>
      <c r="M689" s="69"/>
      <c r="N689" s="69"/>
      <c r="O689" s="69"/>
      <c r="P689" s="69"/>
      <c r="Q689" s="69" t="s">
        <v>3247</v>
      </c>
      <c r="R689" s="69" t="s">
        <v>2565</v>
      </c>
    </row>
    <row r="690" spans="1:18" ht="24" hidden="1">
      <c r="A690" s="69" t="s">
        <v>3248</v>
      </c>
      <c r="B690" s="75" t="str">
        <f t="shared" si="5"/>
        <v>ขุดลอกห้วยระวี พร้อมอาคารประกอบ ตำบลบึง อำเภอเขวาสินรินทร์ จังหวัดสุรินทร์ ปริมาณดินขุดไม่น้อยกว่า 83,000 ลูกบาศก์เมตร</v>
      </c>
      <c r="C690" s="69" t="s">
        <v>3249</v>
      </c>
      <c r="D690" s="69" t="s">
        <v>29</v>
      </c>
      <c r="E690" s="73">
        <v>2566</v>
      </c>
      <c r="F690" s="69" t="s">
        <v>3214</v>
      </c>
      <c r="G690" s="69" t="s">
        <v>3090</v>
      </c>
      <c r="H690" s="69" t="s">
        <v>1917</v>
      </c>
      <c r="I690" s="69" t="s">
        <v>663</v>
      </c>
      <c r="J690" s="69"/>
      <c r="K690" s="69" t="s">
        <v>664</v>
      </c>
      <c r="L690" s="69"/>
      <c r="M690" s="69"/>
      <c r="N690" s="69"/>
      <c r="O690" s="69"/>
      <c r="P690" s="69"/>
      <c r="Q690" s="69" t="s">
        <v>3250</v>
      </c>
      <c r="R690" s="69" t="s">
        <v>2568</v>
      </c>
    </row>
    <row r="691" spans="1:18" ht="24" hidden="1">
      <c r="A691" s="69" t="s">
        <v>3251</v>
      </c>
      <c r="B691" s="75" t="str">
        <f t="shared" si="5"/>
        <v>โครงการเสริมสร้างศักยภาพการบริหารจัดการและการอนุรักษ์แหล่งน้ำ</v>
      </c>
      <c r="C691" s="69" t="s">
        <v>3252</v>
      </c>
      <c r="D691" s="69" t="s">
        <v>29</v>
      </c>
      <c r="E691" s="73">
        <v>2566</v>
      </c>
      <c r="F691" s="69" t="s">
        <v>1534</v>
      </c>
      <c r="G691" s="69" t="s">
        <v>1509</v>
      </c>
      <c r="H691" s="69" t="s">
        <v>3253</v>
      </c>
      <c r="I691" s="69" t="s">
        <v>274</v>
      </c>
      <c r="J691" s="69"/>
      <c r="K691" s="69" t="s">
        <v>38</v>
      </c>
      <c r="L691" s="69"/>
      <c r="M691" s="69"/>
      <c r="N691" s="69"/>
      <c r="O691" s="69"/>
      <c r="P691" s="69"/>
      <c r="Q691" s="69" t="s">
        <v>3254</v>
      </c>
      <c r="R691" s="69" t="s">
        <v>2575</v>
      </c>
    </row>
    <row r="692" spans="1:18" ht="24" hidden="1">
      <c r="A692" s="69" t="s">
        <v>3255</v>
      </c>
      <c r="B692" s="75" t="str">
        <f t="shared" si="5"/>
        <v>โครงการเสริมสร้างการมีส่วนร่วมในการบริหารจัดการทรัพยากรธรรมชาติและสิ่งแวดล้อมอย่างยั่งยืน ประจำปีงบประมาณ พ.ศ. 2566</v>
      </c>
      <c r="C692" s="69" t="s">
        <v>3256</v>
      </c>
      <c r="D692" s="69" t="s">
        <v>29</v>
      </c>
      <c r="E692" s="73">
        <v>2566</v>
      </c>
      <c r="F692" s="69" t="s">
        <v>1534</v>
      </c>
      <c r="G692" s="69" t="s">
        <v>1509</v>
      </c>
      <c r="H692" s="69" t="s">
        <v>3257</v>
      </c>
      <c r="I692" s="69" t="s">
        <v>3258</v>
      </c>
      <c r="J692" s="69"/>
      <c r="K692" s="69" t="s">
        <v>3259</v>
      </c>
      <c r="L692" s="69"/>
      <c r="M692" s="69"/>
      <c r="N692" s="69"/>
      <c r="O692" s="69"/>
      <c r="P692" s="69"/>
      <c r="Q692" s="69" t="s">
        <v>3260</v>
      </c>
      <c r="R692" s="69" t="s">
        <v>2568</v>
      </c>
    </row>
    <row r="693" spans="1:18" ht="24" hidden="1">
      <c r="A693" s="69" t="s">
        <v>3261</v>
      </c>
      <c r="B693" s="75" t="str">
        <f t="shared" si="5"/>
        <v>โครงการเพิ่มประสิทธิภาพการใช้น้ำเพื่อการเกษตร</v>
      </c>
      <c r="C693" s="69" t="s">
        <v>3262</v>
      </c>
      <c r="D693" s="69" t="s">
        <v>29</v>
      </c>
      <c r="E693" s="73">
        <v>2566</v>
      </c>
      <c r="F693" s="69" t="s">
        <v>1534</v>
      </c>
      <c r="G693" s="69" t="s">
        <v>1509</v>
      </c>
      <c r="H693" s="69"/>
      <c r="I693" s="69" t="s">
        <v>675</v>
      </c>
      <c r="J693" s="69"/>
      <c r="K693" s="69" t="s">
        <v>250</v>
      </c>
      <c r="L693" s="69"/>
      <c r="M693" s="69"/>
      <c r="N693" s="69"/>
      <c r="O693" s="69"/>
      <c r="P693" s="69"/>
      <c r="Q693" s="69" t="s">
        <v>3263</v>
      </c>
      <c r="R693" s="69" t="s">
        <v>2568</v>
      </c>
    </row>
    <row r="694" spans="1:18" ht="24" hidden="1">
      <c r="A694" s="69" t="s">
        <v>3264</v>
      </c>
      <c r="B694" s="75" t="str">
        <f t="shared" si="5"/>
        <v>โครงการปรับปรุงเพิ่มประสิทธิภาพฝายน้ำล้นห้วยหลวง หมู่บ้านโนนหวาย หมู่ที่ 1 ตำบลโนนหวาย อำเภอหนองวัวซอ จังหวัดอุดรธานี</v>
      </c>
      <c r="C694" s="69" t="s">
        <v>3265</v>
      </c>
      <c r="D694" s="69" t="s">
        <v>29</v>
      </c>
      <c r="E694" s="73">
        <v>2566</v>
      </c>
      <c r="F694" s="69" t="s">
        <v>1534</v>
      </c>
      <c r="G694" s="69" t="s">
        <v>1509</v>
      </c>
      <c r="H694" s="69" t="s">
        <v>3266</v>
      </c>
      <c r="I694" s="69" t="s">
        <v>37</v>
      </c>
      <c r="J694" s="69"/>
      <c r="K694" s="69" t="s">
        <v>38</v>
      </c>
      <c r="L694" s="69"/>
      <c r="M694" s="69"/>
      <c r="N694" s="69"/>
      <c r="O694" s="69"/>
      <c r="P694" s="69"/>
      <c r="Q694" s="69" t="s">
        <v>3267</v>
      </c>
      <c r="R694" s="69" t="s">
        <v>2713</v>
      </c>
    </row>
    <row r="695" spans="1:18" ht="24" hidden="1">
      <c r="A695" s="69" t="s">
        <v>3268</v>
      </c>
      <c r="B695" s="75" t="str">
        <f t="shared" si="5"/>
        <v>โครงการบริหารจัดการทรัพยากรน้ำเพื่อการอนุรักษ์และใช้ประโยชน์ให้เกิดความสมดุลและยั่งยืน (กิจกรรมก่อสร้างระบบบำบัดน้ำเสียบนพื้นที่เกาะเสม็ด บริเวณอ่าวน้อยหน่า จุดที่ 2 ตำบลเพ  อำเภอเมืองระยอง)</v>
      </c>
      <c r="C695" s="69" t="s">
        <v>3269</v>
      </c>
      <c r="D695" s="69" t="s">
        <v>29</v>
      </c>
      <c r="E695" s="73">
        <v>2566</v>
      </c>
      <c r="F695" s="69" t="s">
        <v>1534</v>
      </c>
      <c r="G695" s="69" t="s">
        <v>1509</v>
      </c>
      <c r="H695" s="69" t="s">
        <v>876</v>
      </c>
      <c r="I695" s="69" t="s">
        <v>234</v>
      </c>
      <c r="J695" s="69"/>
      <c r="K695" s="69" t="s">
        <v>141</v>
      </c>
      <c r="L695" s="69"/>
      <c r="M695" s="69"/>
      <c r="N695" s="69"/>
      <c r="O695" s="69"/>
      <c r="P695" s="69"/>
      <c r="Q695" s="69" t="s">
        <v>3270</v>
      </c>
      <c r="R695" s="69" t="s">
        <v>2568</v>
      </c>
    </row>
    <row r="696" spans="1:18" ht="24" hidden="1">
      <c r="A696" s="69" t="s">
        <v>3271</v>
      </c>
      <c r="B696" s="75" t="str">
        <f t="shared" si="5"/>
        <v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ปรับปรุงหนองตะเข้ หมู่ที่ 1 บ้านปากพระ ตำบลปากพระ อำเภอเมืองสุโขทัย จังหวัดสุโขทัย งานขุดลอกหนองตะเข้ พร้อมท่อลอดถนน ขนาด 1-1.5x1.5 เมตร ปริมาณดินขุด 89,724 ลูกบาศก์เมตร</v>
      </c>
      <c r="C696" s="69" t="s">
        <v>3272</v>
      </c>
      <c r="D696" s="69" t="s">
        <v>29</v>
      </c>
      <c r="E696" s="73">
        <v>2566</v>
      </c>
      <c r="F696" s="69" t="s">
        <v>3173</v>
      </c>
      <c r="G696" s="69" t="s">
        <v>3219</v>
      </c>
      <c r="H696" s="69" t="s">
        <v>680</v>
      </c>
      <c r="I696" s="69" t="s">
        <v>663</v>
      </c>
      <c r="J696" s="69"/>
      <c r="K696" s="69" t="s">
        <v>664</v>
      </c>
      <c r="L696" s="69"/>
      <c r="M696" s="69"/>
      <c r="N696" s="69"/>
      <c r="O696" s="69"/>
      <c r="P696" s="69"/>
      <c r="Q696" s="69" t="s">
        <v>3273</v>
      </c>
      <c r="R696" s="69" t="s">
        <v>2565</v>
      </c>
    </row>
    <row r="697" spans="1:18" ht="24" hidden="1">
      <c r="A697" s="69" t="s">
        <v>3274</v>
      </c>
      <c r="B697" s="75" t="str">
        <f t="shared" si="5"/>
        <v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ปรับปรุงหนองห้วยส้มคันใหญ่ หมู่ที่ 1 บ้านปากพระ ตำบลปากพระ อำเภอเมืองสุโขทัย จังหวัดสุโขทัย งานดินขุดด้วยเครื่องจักร ปริมาณดินขุด 37,222 ลูกบาศก์เมตร</v>
      </c>
      <c r="C697" s="69" t="s">
        <v>3275</v>
      </c>
      <c r="D697" s="69" t="s">
        <v>29</v>
      </c>
      <c r="E697" s="73">
        <v>2566</v>
      </c>
      <c r="F697" s="69" t="s">
        <v>3173</v>
      </c>
      <c r="G697" s="69" t="s">
        <v>3090</v>
      </c>
      <c r="H697" s="69" t="s">
        <v>680</v>
      </c>
      <c r="I697" s="69" t="s">
        <v>663</v>
      </c>
      <c r="J697" s="69"/>
      <c r="K697" s="69" t="s">
        <v>664</v>
      </c>
      <c r="L697" s="69"/>
      <c r="M697" s="69"/>
      <c r="N697" s="69"/>
      <c r="O697" s="69"/>
      <c r="P697" s="69"/>
      <c r="Q697" s="69" t="s">
        <v>3276</v>
      </c>
      <c r="R697" s="69" t="s">
        <v>2565</v>
      </c>
    </row>
    <row r="698" spans="1:18" ht="24" hidden="1">
      <c r="A698" s="69" t="s">
        <v>3277</v>
      </c>
      <c r="B698" s="75" t="str">
        <f t="shared" si="5"/>
        <v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ปรับปรุงคลองเพชรหึง (กิ่ววัวดำ) ตำบลน้ำพุ อำเภอคีรีมาศ จังหวัดสุโขทัย งานดินขุดพร้อมขนย้าย ระยะทาง 1.000 กิโลเมตร ปริมาณดินขุด 190,500 ลูกบาศก์เมตร</v>
      </c>
      <c r="C698" s="69" t="s">
        <v>3278</v>
      </c>
      <c r="D698" s="69" t="s">
        <v>29</v>
      </c>
      <c r="E698" s="73">
        <v>2566</v>
      </c>
      <c r="F698" s="69" t="s">
        <v>3173</v>
      </c>
      <c r="G698" s="69" t="s">
        <v>3219</v>
      </c>
      <c r="H698" s="69" t="s">
        <v>680</v>
      </c>
      <c r="I698" s="69" t="s">
        <v>663</v>
      </c>
      <c r="J698" s="69"/>
      <c r="K698" s="69" t="s">
        <v>664</v>
      </c>
      <c r="L698" s="69"/>
      <c r="M698" s="69"/>
      <c r="N698" s="69"/>
      <c r="O698" s="69"/>
      <c r="P698" s="69"/>
      <c r="Q698" s="69" t="s">
        <v>3279</v>
      </c>
      <c r="R698" s="69" t="s">
        <v>2565</v>
      </c>
    </row>
    <row r="699" spans="1:18" ht="24" hidden="1">
      <c r="A699" s="69" t="s">
        <v>3280</v>
      </c>
      <c r="B699" s="75" t="str">
        <f t="shared" si="5"/>
        <v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ขุดลอกคลองตลุกน้ำ (คลองเปลือย) ตำบลน้ำพุ อำเภอคีรีมาศ จังหวัดสุโขทัย งานดินขุดพร้อมขนย้าย ระยะทาง 1.000 กิโลเมตร ปริมาณดินขุด 83,100 ลูกบาศก์เมตร</v>
      </c>
      <c r="C699" s="69" t="s">
        <v>3281</v>
      </c>
      <c r="D699" s="69" t="s">
        <v>29</v>
      </c>
      <c r="E699" s="73">
        <v>2566</v>
      </c>
      <c r="F699" s="69" t="s">
        <v>3173</v>
      </c>
      <c r="G699" s="69" t="s">
        <v>3282</v>
      </c>
      <c r="H699" s="69" t="s">
        <v>680</v>
      </c>
      <c r="I699" s="69" t="s">
        <v>663</v>
      </c>
      <c r="J699" s="69"/>
      <c r="K699" s="69" t="s">
        <v>664</v>
      </c>
      <c r="L699" s="69"/>
      <c r="M699" s="69"/>
      <c r="N699" s="69"/>
      <c r="O699" s="69"/>
      <c r="P699" s="69"/>
      <c r="Q699" s="69" t="s">
        <v>3283</v>
      </c>
      <c r="R699" s="69" t="s">
        <v>2565</v>
      </c>
    </row>
    <row r="700" spans="1:18" ht="24" hidden="1">
      <c r="A700" s="69" t="s">
        <v>3284</v>
      </c>
      <c r="B700" s="75" t="str">
        <f t="shared" si="5"/>
        <v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ปรับปรุงคลองท่าช้างพร้อมระบบระบายน้ำ บ้านท่าช้าง ตำบลทับผึ้ง อำเภอศรีสำโรง จังหวัดสุโขทัย ปริมาณดินขุด 18,122 ลูกบาศก์เมตร</v>
      </c>
      <c r="C700" s="69" t="s">
        <v>3285</v>
      </c>
      <c r="D700" s="69" t="s">
        <v>29</v>
      </c>
      <c r="E700" s="73">
        <v>2566</v>
      </c>
      <c r="F700" s="69" t="s">
        <v>3173</v>
      </c>
      <c r="G700" s="69" t="s">
        <v>1509</v>
      </c>
      <c r="H700" s="69" t="s">
        <v>680</v>
      </c>
      <c r="I700" s="69" t="s">
        <v>663</v>
      </c>
      <c r="J700" s="69"/>
      <c r="K700" s="69" t="s">
        <v>664</v>
      </c>
      <c r="L700" s="69"/>
      <c r="M700" s="69"/>
      <c r="N700" s="69"/>
      <c r="O700" s="69"/>
      <c r="P700" s="69"/>
      <c r="Q700" s="69" t="s">
        <v>3286</v>
      </c>
      <c r="R700" s="69" t="s">
        <v>2565</v>
      </c>
    </row>
    <row r="701" spans="1:18" ht="24" hidden="1">
      <c r="A701" s="69" t="s">
        <v>3287</v>
      </c>
      <c r="B701" s="75" t="str">
        <f t="shared" si="5"/>
        <v>ขุดลอกลำน้ำลาว ตำบลป่าอ้อดอนชัย อำเภอเมือง จังหวัดเชียงราย ปริมาตรดินขุดไม่น้อยกว่า 209,700 ลูกบาศก์เมตร</v>
      </c>
      <c r="C701" s="69" t="s">
        <v>3288</v>
      </c>
      <c r="D701" s="69" t="s">
        <v>29</v>
      </c>
      <c r="E701" s="73">
        <v>2566</v>
      </c>
      <c r="F701" s="69" t="s">
        <v>1534</v>
      </c>
      <c r="G701" s="69" t="s">
        <v>1509</v>
      </c>
      <c r="H701" s="69"/>
      <c r="I701" s="69" t="s">
        <v>1026</v>
      </c>
      <c r="J701" s="69"/>
      <c r="K701" s="69" t="s">
        <v>250</v>
      </c>
      <c r="L701" s="69"/>
      <c r="M701" s="69"/>
      <c r="N701" s="69"/>
      <c r="O701" s="69"/>
      <c r="P701" s="69"/>
      <c r="Q701" s="69" t="s">
        <v>3289</v>
      </c>
      <c r="R701" s="69" t="s">
        <v>2565</v>
      </c>
    </row>
    <row r="702" spans="1:18" ht="24" hidden="1">
      <c r="A702" s="69" t="s">
        <v>3290</v>
      </c>
      <c r="B702" s="75" t="str">
        <f t="shared" ref="B702:B765" si="6">HYPERLINK(Q702,C702)</f>
        <v>ปรับปรุงเพิ่มประสิทธิภาพอ่างเก็บน้ำห้วยก้าง บ้านห้วยก้างรัฐ ตำบลไม้ยา อำเภอพญาเม็งราย จังหวัดเชียงราย</v>
      </c>
      <c r="C702" s="69" t="s">
        <v>3291</v>
      </c>
      <c r="D702" s="69" t="s">
        <v>29</v>
      </c>
      <c r="E702" s="73">
        <v>2566</v>
      </c>
      <c r="F702" s="69" t="s">
        <v>1534</v>
      </c>
      <c r="G702" s="69" t="s">
        <v>1509</v>
      </c>
      <c r="H702" s="69" t="s">
        <v>3266</v>
      </c>
      <c r="I702" s="69" t="s">
        <v>37</v>
      </c>
      <c r="J702" s="69"/>
      <c r="K702" s="69" t="s">
        <v>38</v>
      </c>
      <c r="L702" s="69"/>
      <c r="M702" s="69"/>
      <c r="N702" s="69"/>
      <c r="O702" s="69"/>
      <c r="P702" s="69"/>
      <c r="Q702" s="69" t="s">
        <v>3292</v>
      </c>
      <c r="R702" s="69" t="s">
        <v>2713</v>
      </c>
    </row>
    <row r="703" spans="1:18" ht="24" hidden="1">
      <c r="A703" s="69" t="s">
        <v>3293</v>
      </c>
      <c r="B703" s="75" t="str">
        <f t="shared" si="6"/>
        <v>ก่อสร้างเขื่อนป้องกันตลิ่งแม่น้ำวัง บ้านวังโพ หมู่ที่ 1 ตำบลวังจันทร์ อำเภอสามเงา จังหวัดตาก (หลังบ้านนายสมรักษ์ โกริน)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C703" s="69" t="s">
        <v>3294</v>
      </c>
      <c r="D703" s="69" t="s">
        <v>29</v>
      </c>
      <c r="E703" s="73">
        <v>2566</v>
      </c>
      <c r="F703" s="69" t="s">
        <v>1534</v>
      </c>
      <c r="G703" s="69" t="s">
        <v>1509</v>
      </c>
      <c r="H703" s="69" t="s">
        <v>1524</v>
      </c>
      <c r="I703" s="69" t="s">
        <v>234</v>
      </c>
      <c r="J703" s="69"/>
      <c r="K703" s="69" t="s">
        <v>141</v>
      </c>
      <c r="L703" s="69"/>
      <c r="M703" s="69"/>
      <c r="N703" s="69"/>
      <c r="O703" s="69"/>
      <c r="P703" s="69"/>
      <c r="Q703" s="69" t="s">
        <v>3295</v>
      </c>
      <c r="R703" s="69" t="s">
        <v>2568</v>
      </c>
    </row>
    <row r="704" spans="1:18" ht="24" hidden="1">
      <c r="A704" s="69" t="s">
        <v>3296</v>
      </c>
      <c r="B704" s="75" t="str">
        <f t="shared" si="6"/>
        <v>ก่อสร้างเขื่อนป้องกันตลิ่งแม่น้ำปิง บ้านสามเงา หมู่ 3 ตำบลย่านรี อำเภอสามเงา จังหวัดตาก (หน้าวัดสามเงา)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C704" s="69" t="s">
        <v>3297</v>
      </c>
      <c r="D704" s="69" t="s">
        <v>29</v>
      </c>
      <c r="E704" s="73">
        <v>2566</v>
      </c>
      <c r="F704" s="69" t="s">
        <v>1534</v>
      </c>
      <c r="G704" s="69" t="s">
        <v>1509</v>
      </c>
      <c r="H704" s="69" t="s">
        <v>1524</v>
      </c>
      <c r="I704" s="69" t="s">
        <v>234</v>
      </c>
      <c r="J704" s="69"/>
      <c r="K704" s="69" t="s">
        <v>141</v>
      </c>
      <c r="L704" s="69"/>
      <c r="M704" s="69"/>
      <c r="N704" s="69"/>
      <c r="O704" s="69"/>
      <c r="P704" s="69"/>
      <c r="Q704" s="69" t="s">
        <v>3298</v>
      </c>
      <c r="R704" s="69" t="s">
        <v>2568</v>
      </c>
    </row>
    <row r="705" spans="1:18" ht="24" hidden="1">
      <c r="A705" s="69" t="s">
        <v>3299</v>
      </c>
      <c r="B705" s="75" t="str">
        <f t="shared" si="6"/>
        <v>โครงการบริหารจัดการน้ำที่สมดุล ซ่อมแซมคลองส่งน้ำ 1ขวา-1ซ้าย-16ซ้าย-1ขวา  ตำบลอ่างทอง อำเภอเมืองราชบุรี จังหวัดราชบุรี</v>
      </c>
      <c r="C705" s="69" t="s">
        <v>3300</v>
      </c>
      <c r="D705" s="69" t="s">
        <v>29</v>
      </c>
      <c r="E705" s="73">
        <v>2566</v>
      </c>
      <c r="F705" s="69" t="s">
        <v>1534</v>
      </c>
      <c r="G705" s="69" t="s">
        <v>1509</v>
      </c>
      <c r="H705" s="69" t="s">
        <v>3301</v>
      </c>
      <c r="I705" s="69" t="s">
        <v>663</v>
      </c>
      <c r="J705" s="69"/>
      <c r="K705" s="69" t="s">
        <v>664</v>
      </c>
      <c r="L705" s="69"/>
      <c r="M705" s="69"/>
      <c r="N705" s="69"/>
      <c r="O705" s="69"/>
      <c r="P705" s="69"/>
      <c r="Q705" s="69" t="s">
        <v>3302</v>
      </c>
      <c r="R705" s="69" t="s">
        <v>2565</v>
      </c>
    </row>
    <row r="706" spans="1:18" ht="24" hidden="1">
      <c r="A706" s="69" t="s">
        <v>3303</v>
      </c>
      <c r="B706" s="75" t="str">
        <f t="shared" si="6"/>
        <v>โครงการบริหารจัดการน้ำที่สมดุล ซ่อมแซมคลองส่งน้ำ 16ซ้าย-1ขวา  ตำบลคูบัว อำเภอเมืองราชบุรี จังหวัดราชบุรี</v>
      </c>
      <c r="C706" s="69" t="s">
        <v>3304</v>
      </c>
      <c r="D706" s="69" t="s">
        <v>29</v>
      </c>
      <c r="E706" s="73">
        <v>2566</v>
      </c>
      <c r="F706" s="69" t="s">
        <v>1534</v>
      </c>
      <c r="G706" s="69" t="s">
        <v>1509</v>
      </c>
      <c r="H706" s="69" t="s">
        <v>3301</v>
      </c>
      <c r="I706" s="69" t="s">
        <v>663</v>
      </c>
      <c r="J706" s="69"/>
      <c r="K706" s="69" t="s">
        <v>664</v>
      </c>
      <c r="L706" s="69"/>
      <c r="M706" s="69"/>
      <c r="N706" s="69"/>
      <c r="O706" s="69"/>
      <c r="P706" s="69"/>
      <c r="Q706" s="69" t="s">
        <v>3305</v>
      </c>
      <c r="R706" s="69" t="s">
        <v>2565</v>
      </c>
    </row>
    <row r="707" spans="1:18" ht="24" hidden="1">
      <c r="A707" s="69" t="s">
        <v>3306</v>
      </c>
      <c r="B707" s="75" t="str">
        <f t="shared" si="6"/>
        <v>โครงการปรับปรุงเพิ่มประสิทธิภาพอ่างเก็บน้ำห้วยน้ำแวน ตำบลทุ่งผาสุข อำเภอเชียงคำ จังหวัดพะเยา</v>
      </c>
      <c r="C707" s="69" t="s">
        <v>3307</v>
      </c>
      <c r="D707" s="69" t="s">
        <v>29</v>
      </c>
      <c r="E707" s="73">
        <v>2566</v>
      </c>
      <c r="F707" s="69" t="s">
        <v>1534</v>
      </c>
      <c r="G707" s="69" t="s">
        <v>1509</v>
      </c>
      <c r="H707" s="69" t="s">
        <v>3266</v>
      </c>
      <c r="I707" s="69" t="s">
        <v>37</v>
      </c>
      <c r="J707" s="69"/>
      <c r="K707" s="69" t="s">
        <v>38</v>
      </c>
      <c r="L707" s="69"/>
      <c r="M707" s="69"/>
      <c r="N707" s="69"/>
      <c r="O707" s="69"/>
      <c r="P707" s="69"/>
      <c r="Q707" s="69" t="s">
        <v>3308</v>
      </c>
      <c r="R707" s="69" t="s">
        <v>2713</v>
      </c>
    </row>
    <row r="708" spans="1:18" ht="24" hidden="1">
      <c r="A708" s="69" t="s">
        <v>3309</v>
      </c>
      <c r="B708" s="75" t="str">
        <f t="shared" si="6"/>
        <v>อนุรักษ์ฟื้นฟูห้วยเคียน ตำบลอ่างทอง อำเภอเชียงคำ จังหวัดพะเยา</v>
      </c>
      <c r="C708" s="69" t="s">
        <v>3310</v>
      </c>
      <c r="D708" s="69" t="s">
        <v>29</v>
      </c>
      <c r="E708" s="73">
        <v>2566</v>
      </c>
      <c r="F708" s="69" t="s">
        <v>1534</v>
      </c>
      <c r="G708" s="69" t="s">
        <v>1509</v>
      </c>
      <c r="H708" s="69" t="s">
        <v>3266</v>
      </c>
      <c r="I708" s="69" t="s">
        <v>37</v>
      </c>
      <c r="J708" s="69"/>
      <c r="K708" s="69" t="s">
        <v>38</v>
      </c>
      <c r="L708" s="69"/>
      <c r="M708" s="69"/>
      <c r="N708" s="69"/>
      <c r="O708" s="69"/>
      <c r="P708" s="69"/>
      <c r="Q708" s="69" t="s">
        <v>3311</v>
      </c>
      <c r="R708" s="69" t="s">
        <v>2713</v>
      </c>
    </row>
    <row r="709" spans="1:18" ht="24" hidden="1">
      <c r="A709" s="69" t="s">
        <v>3312</v>
      </c>
      <c r="B709" s="75" t="str">
        <f t="shared" si="6"/>
        <v>อนุรักษ์ฟื้นฟูห้วยต๋ำ ตำบลน้ำแวน อำเภอเชียงคำ จังหวัดพะเยา</v>
      </c>
      <c r="C709" s="69" t="s">
        <v>3313</v>
      </c>
      <c r="D709" s="69" t="s">
        <v>29</v>
      </c>
      <c r="E709" s="73">
        <v>2566</v>
      </c>
      <c r="F709" s="69" t="s">
        <v>1534</v>
      </c>
      <c r="G709" s="69" t="s">
        <v>1509</v>
      </c>
      <c r="H709" s="69" t="s">
        <v>3266</v>
      </c>
      <c r="I709" s="69" t="s">
        <v>37</v>
      </c>
      <c r="J709" s="69"/>
      <c r="K709" s="69" t="s">
        <v>38</v>
      </c>
      <c r="L709" s="69"/>
      <c r="M709" s="69"/>
      <c r="N709" s="69"/>
      <c r="O709" s="69"/>
      <c r="P709" s="69"/>
      <c r="Q709" s="69" t="s">
        <v>3314</v>
      </c>
      <c r="R709" s="69" t="s">
        <v>2713</v>
      </c>
    </row>
    <row r="710" spans="1:18" ht="24" hidden="1">
      <c r="A710" s="69" t="s">
        <v>3315</v>
      </c>
      <c r="B710" s="75" t="str">
        <f t="shared" si="6"/>
        <v>อนุรักษ์ฟื้นฟูห้วยป่าเมี่ยง ตำบลน้ำแวน อำเภอเชียงคำ จังหวัดพะเยา</v>
      </c>
      <c r="C710" s="69" t="s">
        <v>3316</v>
      </c>
      <c r="D710" s="69" t="s">
        <v>29</v>
      </c>
      <c r="E710" s="73">
        <v>2566</v>
      </c>
      <c r="F710" s="69" t="s">
        <v>1534</v>
      </c>
      <c r="G710" s="69" t="s">
        <v>1509</v>
      </c>
      <c r="H710" s="69" t="s">
        <v>3266</v>
      </c>
      <c r="I710" s="69" t="s">
        <v>37</v>
      </c>
      <c r="J710" s="69"/>
      <c r="K710" s="69" t="s">
        <v>38</v>
      </c>
      <c r="L710" s="69"/>
      <c r="M710" s="69"/>
      <c r="N710" s="69"/>
      <c r="O710" s="69"/>
      <c r="P710" s="69"/>
      <c r="Q710" s="69" t="s">
        <v>3317</v>
      </c>
      <c r="R710" s="69" t="s">
        <v>2713</v>
      </c>
    </row>
    <row r="711" spans="1:18" ht="24" hidden="1">
      <c r="A711" s="69" t="s">
        <v>3318</v>
      </c>
      <c r="B711" s="75" t="str">
        <f t="shared" si="6"/>
        <v>อนุรักษ์ฟื้นฟูแหล่งน้ำช้างป่าหนองเกตุแห่งที่ 1 หมู่ที่ 25ตำบลคลองตะเกรา อำเภอท่าตะเกียบ จังหวัดฉะเชิงเทรา</v>
      </c>
      <c r="C711" s="69" t="s">
        <v>3319</v>
      </c>
      <c r="D711" s="69" t="s">
        <v>29</v>
      </c>
      <c r="E711" s="73">
        <v>2566</v>
      </c>
      <c r="F711" s="69" t="s">
        <v>3214</v>
      </c>
      <c r="G711" s="69" t="s">
        <v>1509</v>
      </c>
      <c r="H711" s="69" t="s">
        <v>3320</v>
      </c>
      <c r="I711" s="69" t="s">
        <v>37</v>
      </c>
      <c r="J711" s="69"/>
      <c r="K711" s="69" t="s">
        <v>38</v>
      </c>
      <c r="L711" s="69"/>
      <c r="M711" s="69"/>
      <c r="N711" s="69"/>
      <c r="O711" s="69"/>
      <c r="P711" s="69"/>
      <c r="Q711" s="69" t="s">
        <v>3321</v>
      </c>
      <c r="R711" s="69" t="s">
        <v>2565</v>
      </c>
    </row>
    <row r="712" spans="1:18" ht="24" hidden="1">
      <c r="A712" s="69" t="s">
        <v>3322</v>
      </c>
      <c r="B712" s="75" t="str">
        <f t="shared" si="6"/>
        <v>อนุรักษ์ฟื้นฟูแหล่งน้ำช้างป่าหนองเกตุแห่งที่ 2 หมู่ที่ 25 ตำบลคลองตะเกรา อำเภอท่าตะเกียบ จังหวัดฉะเชิงเทรา</v>
      </c>
      <c r="C712" s="69" t="s">
        <v>3323</v>
      </c>
      <c r="D712" s="69" t="s">
        <v>29</v>
      </c>
      <c r="E712" s="73">
        <v>2566</v>
      </c>
      <c r="F712" s="69" t="s">
        <v>3324</v>
      </c>
      <c r="G712" s="69" t="s">
        <v>1509</v>
      </c>
      <c r="H712" s="69" t="s">
        <v>3320</v>
      </c>
      <c r="I712" s="69" t="s">
        <v>37</v>
      </c>
      <c r="J712" s="69"/>
      <c r="K712" s="69" t="s">
        <v>38</v>
      </c>
      <c r="L712" s="69"/>
      <c r="M712" s="69"/>
      <c r="N712" s="69"/>
      <c r="O712" s="69"/>
      <c r="P712" s="69"/>
      <c r="Q712" s="69" t="s">
        <v>3325</v>
      </c>
      <c r="R712" s="69" t="s">
        <v>2565</v>
      </c>
    </row>
    <row r="713" spans="1:18" ht="24" hidden="1">
      <c r="A713" s="69" t="s">
        <v>3326</v>
      </c>
      <c r="B713" s="75" t="str">
        <f t="shared" si="6"/>
        <v>อนุรักษ์ฟื้นฟูแหล่งน้ำช้างป่าหนองเกตุแห่งที่ 3 หมู่ที่ 25ตำบลคลองตะเกรา อำเภอท่าตะเกียบ จังหวัดฉะเชิงเทรา</v>
      </c>
      <c r="C713" s="69" t="s">
        <v>3327</v>
      </c>
      <c r="D713" s="69" t="s">
        <v>29</v>
      </c>
      <c r="E713" s="73">
        <v>2566</v>
      </c>
      <c r="F713" s="69" t="s">
        <v>3324</v>
      </c>
      <c r="G713" s="69" t="s">
        <v>1509</v>
      </c>
      <c r="H713" s="69" t="s">
        <v>3320</v>
      </c>
      <c r="I713" s="69" t="s">
        <v>37</v>
      </c>
      <c r="J713" s="69"/>
      <c r="K713" s="69" t="s">
        <v>38</v>
      </c>
      <c r="L713" s="69"/>
      <c r="M713" s="69"/>
      <c r="N713" s="69"/>
      <c r="O713" s="69"/>
      <c r="P713" s="69"/>
      <c r="Q713" s="69" t="s">
        <v>3328</v>
      </c>
      <c r="R713" s="69" t="s">
        <v>2565</v>
      </c>
    </row>
    <row r="714" spans="1:18" ht="24" hidden="1">
      <c r="A714" s="69" t="s">
        <v>3329</v>
      </c>
      <c r="B714" s="75" t="str">
        <f t="shared" si="6"/>
        <v>อนุรักษ์ฟื้นฟูแหล่งน้ำช้างป่าหนองเกตุแห่งที่ 4 หมู่ที่ 25 ตำบลคลองตะเกรา อำเภอท่าตะเกียบ จังหวัดฉะเชิงเทรา</v>
      </c>
      <c r="C714" s="69" t="s">
        <v>3330</v>
      </c>
      <c r="D714" s="69" t="s">
        <v>29</v>
      </c>
      <c r="E714" s="73">
        <v>2566</v>
      </c>
      <c r="F714" s="69" t="s">
        <v>1534</v>
      </c>
      <c r="G714" s="69" t="s">
        <v>1509</v>
      </c>
      <c r="H714" s="69" t="s">
        <v>3320</v>
      </c>
      <c r="I714" s="69" t="s">
        <v>37</v>
      </c>
      <c r="J714" s="69"/>
      <c r="K714" s="69" t="s">
        <v>38</v>
      </c>
      <c r="L714" s="69"/>
      <c r="M714" s="69"/>
      <c r="N714" s="69"/>
      <c r="O714" s="69"/>
      <c r="P714" s="69"/>
      <c r="Q714" s="69" t="s">
        <v>3331</v>
      </c>
      <c r="R714" s="69" t="s">
        <v>2565</v>
      </c>
    </row>
    <row r="715" spans="1:18" ht="24" hidden="1">
      <c r="A715" s="69" t="s">
        <v>3332</v>
      </c>
      <c r="B715" s="75" t="str">
        <f t="shared" si="6"/>
        <v>อนุรักษ์ฟื้นฟูแหล่งน้ำช้างป่าหนองเกตุแห่งที่ 5 หมู่ที่ 25 ตำบลคลองตะเกรา อำเภอท่าตะเกียบ จังหวัดฉะเชิงเทรา</v>
      </c>
      <c r="C715" s="69" t="s">
        <v>3333</v>
      </c>
      <c r="D715" s="69" t="s">
        <v>29</v>
      </c>
      <c r="E715" s="73">
        <v>2566</v>
      </c>
      <c r="F715" s="69" t="s">
        <v>3324</v>
      </c>
      <c r="G715" s="69" t="s">
        <v>1509</v>
      </c>
      <c r="H715" s="69" t="s">
        <v>3320</v>
      </c>
      <c r="I715" s="69" t="s">
        <v>37</v>
      </c>
      <c r="J715" s="69"/>
      <c r="K715" s="69" t="s">
        <v>38</v>
      </c>
      <c r="L715" s="69"/>
      <c r="M715" s="69"/>
      <c r="N715" s="69"/>
      <c r="O715" s="69"/>
      <c r="P715" s="69"/>
      <c r="Q715" s="69" t="s">
        <v>3334</v>
      </c>
      <c r="R715" s="69" t="s">
        <v>2565</v>
      </c>
    </row>
    <row r="716" spans="1:18" ht="24" hidden="1">
      <c r="A716" s="69" t="s">
        <v>3335</v>
      </c>
      <c r="B716" s="75" t="str">
        <f t="shared" si="6"/>
        <v>อนุรักษ์ฟื้นฟูแหล่งน้ำช้างป่าหนองเกตุแห่งที่ 6 หมู่ที่ 25 ตำบลคลองตะเกรา อำเภอท่าตะเกียบ จังหวัดฉะเชิงเทรา</v>
      </c>
      <c r="C716" s="69" t="s">
        <v>3336</v>
      </c>
      <c r="D716" s="69" t="s">
        <v>29</v>
      </c>
      <c r="E716" s="73">
        <v>2566</v>
      </c>
      <c r="F716" s="69" t="s">
        <v>3324</v>
      </c>
      <c r="G716" s="69" t="s">
        <v>1509</v>
      </c>
      <c r="H716" s="69" t="s">
        <v>3320</v>
      </c>
      <c r="I716" s="69" t="s">
        <v>37</v>
      </c>
      <c r="J716" s="69"/>
      <c r="K716" s="69" t="s">
        <v>38</v>
      </c>
      <c r="L716" s="69"/>
      <c r="M716" s="69"/>
      <c r="N716" s="69"/>
      <c r="O716" s="69"/>
      <c r="P716" s="69"/>
      <c r="Q716" s="69" t="s">
        <v>3337</v>
      </c>
      <c r="R716" s="69" t="s">
        <v>2565</v>
      </c>
    </row>
    <row r="717" spans="1:18" ht="24" hidden="1">
      <c r="A717" s="69" t="s">
        <v>3338</v>
      </c>
      <c r="B717" s="75" t="str">
        <f t="shared" si="6"/>
        <v>อนุรักษ์ฟื้นฟูแหล่งน้ำช้างป่าหนองเกตุแห่งที่ 7 หมู่ที่ 25 ตำบลคลองตะเกรา อำเภอท่าตะเกียบ จังหวัดฉะเชิงเทรา</v>
      </c>
      <c r="C717" s="69" t="s">
        <v>3339</v>
      </c>
      <c r="D717" s="69" t="s">
        <v>29</v>
      </c>
      <c r="E717" s="73">
        <v>2566</v>
      </c>
      <c r="F717" s="69" t="s">
        <v>3324</v>
      </c>
      <c r="G717" s="69" t="s">
        <v>1509</v>
      </c>
      <c r="H717" s="69" t="s">
        <v>3320</v>
      </c>
      <c r="I717" s="69" t="s">
        <v>37</v>
      </c>
      <c r="J717" s="69"/>
      <c r="K717" s="69" t="s">
        <v>38</v>
      </c>
      <c r="L717" s="69"/>
      <c r="M717" s="69"/>
      <c r="N717" s="69"/>
      <c r="O717" s="69"/>
      <c r="P717" s="69"/>
      <c r="Q717" s="69" t="s">
        <v>3340</v>
      </c>
      <c r="R717" s="69" t="s">
        <v>2565</v>
      </c>
    </row>
    <row r="718" spans="1:18" ht="24" hidden="1">
      <c r="A718" s="69" t="s">
        <v>3341</v>
      </c>
      <c r="B718" s="75" t="str">
        <f t="shared" si="6"/>
        <v>แก้มลิงโคกหนองรังกา พร้อมอาคารประกอบ บ้านวัด หมู่ที่ 9 ตำบลเทพาลัย อำเภอคง จังหวัดนครราชสีมา ปริมาตรดิขุดไม่น้อยกว่า</v>
      </c>
      <c r="C718" s="69" t="s">
        <v>3342</v>
      </c>
      <c r="D718" s="69" t="s">
        <v>29</v>
      </c>
      <c r="E718" s="73">
        <v>2566</v>
      </c>
      <c r="F718" s="69" t="s">
        <v>1534</v>
      </c>
      <c r="G718" s="69" t="s">
        <v>1509</v>
      </c>
      <c r="H718" s="69" t="s">
        <v>888</v>
      </c>
      <c r="I718" s="69" t="s">
        <v>663</v>
      </c>
      <c r="J718" s="69"/>
      <c r="K718" s="69" t="s">
        <v>664</v>
      </c>
      <c r="L718" s="69"/>
      <c r="M718" s="69"/>
      <c r="N718" s="69"/>
      <c r="O718" s="69"/>
      <c r="P718" s="69"/>
      <c r="Q718" s="69" t="s">
        <v>3343</v>
      </c>
      <c r="R718" s="69" t="s">
        <v>2565</v>
      </c>
    </row>
    <row r="719" spans="1:18" ht="24" hidden="1">
      <c r="A719" s="69" t="s">
        <v>3344</v>
      </c>
      <c r="B719" s="75" t="str">
        <f t="shared" si="6"/>
        <v>อนุรักษ์ฟื้นฟูแหล่งน้ำช้างป่าหนองเกตุแห่งที่ 8 หมู่ที่ 25 ตำบลคลองตะเกรา อำเภอท่าตะเกียบ จังหวัดฉะเชิงเทรา</v>
      </c>
      <c r="C719" s="69" t="s">
        <v>3345</v>
      </c>
      <c r="D719" s="69" t="s">
        <v>29</v>
      </c>
      <c r="E719" s="73">
        <v>2566</v>
      </c>
      <c r="F719" s="69" t="s">
        <v>3324</v>
      </c>
      <c r="G719" s="69" t="s">
        <v>1509</v>
      </c>
      <c r="H719" s="69" t="s">
        <v>3320</v>
      </c>
      <c r="I719" s="69" t="s">
        <v>37</v>
      </c>
      <c r="J719" s="69"/>
      <c r="K719" s="69" t="s">
        <v>38</v>
      </c>
      <c r="L719" s="69"/>
      <c r="M719" s="69"/>
      <c r="N719" s="69"/>
      <c r="O719" s="69"/>
      <c r="P719" s="69"/>
      <c r="Q719" s="69" t="s">
        <v>3346</v>
      </c>
      <c r="R719" s="69" t="s">
        <v>2565</v>
      </c>
    </row>
    <row r="720" spans="1:18" ht="24" hidden="1">
      <c r="A720" s="69" t="s">
        <v>3347</v>
      </c>
      <c r="B720" s="75" t="str">
        <f t="shared" si="6"/>
        <v>อนุรักษ์ฟื้นฟูแหล่งน้ำช้างป่าหนองเกตุแห่งที่ 9 หมู่ที่ 25 ตำบลคลองตะเกรา อำเภอท่าตะเกียบ จังหวัดฉะเชิงเทรา</v>
      </c>
      <c r="C720" s="69" t="s">
        <v>3348</v>
      </c>
      <c r="D720" s="69" t="s">
        <v>29</v>
      </c>
      <c r="E720" s="73">
        <v>2566</v>
      </c>
      <c r="F720" s="69" t="s">
        <v>3324</v>
      </c>
      <c r="G720" s="69" t="s">
        <v>1509</v>
      </c>
      <c r="H720" s="69" t="s">
        <v>3320</v>
      </c>
      <c r="I720" s="69" t="s">
        <v>37</v>
      </c>
      <c r="J720" s="69"/>
      <c r="K720" s="69" t="s">
        <v>38</v>
      </c>
      <c r="L720" s="69"/>
      <c r="M720" s="69"/>
      <c r="N720" s="69"/>
      <c r="O720" s="69"/>
      <c r="P720" s="69"/>
      <c r="Q720" s="69" t="s">
        <v>3349</v>
      </c>
      <c r="R720" s="69" t="s">
        <v>2565</v>
      </c>
    </row>
    <row r="721" spans="1:18" ht="24" hidden="1">
      <c r="A721" s="69" t="s">
        <v>3350</v>
      </c>
      <c r="B721" s="75" t="str">
        <f t="shared" si="6"/>
        <v>อนุรักษ์ฟื้นฟูแหล่งน้ำช้างป่าหนองเกตุแห่งที่ 10 หมู่ที่ 25 ตำบลคลองตะเกรา อำเภอท่าตะเกียบ จังหวัดฉะเชิงเทรา</v>
      </c>
      <c r="C721" s="69" t="s">
        <v>3351</v>
      </c>
      <c r="D721" s="69" t="s">
        <v>29</v>
      </c>
      <c r="E721" s="73">
        <v>2566</v>
      </c>
      <c r="F721" s="69" t="s">
        <v>3324</v>
      </c>
      <c r="G721" s="69" t="s">
        <v>1509</v>
      </c>
      <c r="H721" s="69" t="s">
        <v>3320</v>
      </c>
      <c r="I721" s="69" t="s">
        <v>37</v>
      </c>
      <c r="J721" s="69"/>
      <c r="K721" s="69" t="s">
        <v>38</v>
      </c>
      <c r="L721" s="69"/>
      <c r="M721" s="69"/>
      <c r="N721" s="69"/>
      <c r="O721" s="69"/>
      <c r="P721" s="69"/>
      <c r="Q721" s="69" t="s">
        <v>3352</v>
      </c>
      <c r="R721" s="69" t="s">
        <v>2565</v>
      </c>
    </row>
    <row r="722" spans="1:18" ht="24" hidden="1">
      <c r="A722" s="69" t="s">
        <v>3353</v>
      </c>
      <c r="B722" s="75" t="str">
        <f t="shared" si="6"/>
        <v>อนุรักษ์ฟื้นฟูแหล่งน้ำช้างป่าหนองเกตุแห่งที่ 11 หมู่ที่ 25 ตำบลคลองตะเกรา อำเภอท่าตะเกียบ จังหวัดฉะเชิงเทรา</v>
      </c>
      <c r="C722" s="69" t="s">
        <v>3354</v>
      </c>
      <c r="D722" s="69" t="s">
        <v>29</v>
      </c>
      <c r="E722" s="73">
        <v>2566</v>
      </c>
      <c r="F722" s="69" t="s">
        <v>3324</v>
      </c>
      <c r="G722" s="69" t="s">
        <v>1509</v>
      </c>
      <c r="H722" s="69" t="s">
        <v>3320</v>
      </c>
      <c r="I722" s="69" t="s">
        <v>37</v>
      </c>
      <c r="J722" s="69"/>
      <c r="K722" s="69" t="s">
        <v>38</v>
      </c>
      <c r="L722" s="69"/>
      <c r="M722" s="69"/>
      <c r="N722" s="69"/>
      <c r="O722" s="69"/>
      <c r="P722" s="69"/>
      <c r="Q722" s="69" t="s">
        <v>3355</v>
      </c>
      <c r="R722" s="69" t="s">
        <v>2565</v>
      </c>
    </row>
    <row r="723" spans="1:18" ht="24" hidden="1">
      <c r="A723" s="69" t="s">
        <v>3356</v>
      </c>
      <c r="B723" s="75" t="str">
        <f t="shared" si="6"/>
        <v>อนุรักษ์ฟื้นฟูแหล่งน้ำช้างป่าสามพราน 1 หมู่ที่ 25 ตำบลคลองตะเกรา อำเภอท่าตะเกียบ จังหวัดฉะเชิงเทรา</v>
      </c>
      <c r="C723" s="69" t="s">
        <v>3357</v>
      </c>
      <c r="D723" s="69" t="s">
        <v>29</v>
      </c>
      <c r="E723" s="73">
        <v>2566</v>
      </c>
      <c r="F723" s="69" t="s">
        <v>3324</v>
      </c>
      <c r="G723" s="69" t="s">
        <v>1509</v>
      </c>
      <c r="H723" s="69" t="s">
        <v>3320</v>
      </c>
      <c r="I723" s="69" t="s">
        <v>37</v>
      </c>
      <c r="J723" s="69"/>
      <c r="K723" s="69" t="s">
        <v>38</v>
      </c>
      <c r="L723" s="69"/>
      <c r="M723" s="69"/>
      <c r="N723" s="69"/>
      <c r="O723" s="69"/>
      <c r="P723" s="69"/>
      <c r="Q723" s="69" t="s">
        <v>3358</v>
      </c>
      <c r="R723" s="69" t="s">
        <v>2565</v>
      </c>
    </row>
    <row r="724" spans="1:18" ht="24" hidden="1">
      <c r="A724" s="69" t="s">
        <v>3359</v>
      </c>
      <c r="B724" s="75" t="str">
        <f t="shared" si="6"/>
        <v>อนุรักษ์ฟื้นฟูแหล่งน้ำช้างป่าสามพราน 2 หมู่ที่ 25 ตำบลคลองตะเกรา อำเภอท่าตะเกียบ จังหวัดฉะเชิงเทรา</v>
      </c>
      <c r="C724" s="69" t="s">
        <v>3360</v>
      </c>
      <c r="D724" s="69" t="s">
        <v>29</v>
      </c>
      <c r="E724" s="73">
        <v>2566</v>
      </c>
      <c r="F724" s="69" t="s">
        <v>3324</v>
      </c>
      <c r="G724" s="69" t="s">
        <v>1509</v>
      </c>
      <c r="H724" s="69" t="s">
        <v>3320</v>
      </c>
      <c r="I724" s="69" t="s">
        <v>37</v>
      </c>
      <c r="J724" s="69"/>
      <c r="K724" s="69" t="s">
        <v>38</v>
      </c>
      <c r="L724" s="69"/>
      <c r="M724" s="69"/>
      <c r="N724" s="69"/>
      <c r="O724" s="69"/>
      <c r="P724" s="69"/>
      <c r="Q724" s="69" t="s">
        <v>3361</v>
      </c>
      <c r="R724" s="69" t="s">
        <v>2565</v>
      </c>
    </row>
    <row r="725" spans="1:18" ht="24" hidden="1">
      <c r="A725" s="69" t="s">
        <v>3362</v>
      </c>
      <c r="B725" s="75" t="str">
        <f t="shared" si="6"/>
        <v>อนุรักษ์ฟื้นฟูแหล่งน้ำช้างป่าสามพราน 3 หมู่ที่ 25 ตำบลคลองตะเกรา อำเภอท่าตะเกียบ จังหวัดฉะเชิงเทรา</v>
      </c>
      <c r="C725" s="69" t="s">
        <v>3363</v>
      </c>
      <c r="D725" s="69" t="s">
        <v>29</v>
      </c>
      <c r="E725" s="73">
        <v>2566</v>
      </c>
      <c r="F725" s="69" t="s">
        <v>3324</v>
      </c>
      <c r="G725" s="69" t="s">
        <v>1509</v>
      </c>
      <c r="H725" s="69" t="s">
        <v>3320</v>
      </c>
      <c r="I725" s="69" t="s">
        <v>37</v>
      </c>
      <c r="J725" s="69"/>
      <c r="K725" s="69" t="s">
        <v>38</v>
      </c>
      <c r="L725" s="69"/>
      <c r="M725" s="69"/>
      <c r="N725" s="69"/>
      <c r="O725" s="69"/>
      <c r="P725" s="69"/>
      <c r="Q725" s="69" t="s">
        <v>3364</v>
      </c>
      <c r="R725" s="69" t="s">
        <v>2565</v>
      </c>
    </row>
    <row r="726" spans="1:18" ht="24" hidden="1">
      <c r="A726" s="69" t="s">
        <v>3365</v>
      </c>
      <c r="B726" s="75" t="str">
        <f t="shared" si="6"/>
        <v>อนุรักษ์ฟื้นฟูแหล่งน้ำช้างป่าสามพราน 4 หมู่ที่ 25 ตำบลคลองตะเกรา อำเภอท่าตะเกียบ จังหวัดฉะเชิงเทรา</v>
      </c>
      <c r="C726" s="69" t="s">
        <v>3366</v>
      </c>
      <c r="D726" s="69" t="s">
        <v>29</v>
      </c>
      <c r="E726" s="73">
        <v>2566</v>
      </c>
      <c r="F726" s="69" t="s">
        <v>3324</v>
      </c>
      <c r="G726" s="69" t="s">
        <v>1509</v>
      </c>
      <c r="H726" s="69" t="s">
        <v>3320</v>
      </c>
      <c r="I726" s="69" t="s">
        <v>37</v>
      </c>
      <c r="J726" s="69"/>
      <c r="K726" s="69" t="s">
        <v>38</v>
      </c>
      <c r="L726" s="69"/>
      <c r="M726" s="69"/>
      <c r="N726" s="69"/>
      <c r="O726" s="69"/>
      <c r="P726" s="69"/>
      <c r="Q726" s="69" t="s">
        <v>3367</v>
      </c>
      <c r="R726" s="69" t="s">
        <v>2565</v>
      </c>
    </row>
    <row r="727" spans="1:18" ht="24" hidden="1">
      <c r="A727" s="69" t="s">
        <v>3368</v>
      </c>
      <c r="B727" s="75" t="str">
        <f t="shared" si="6"/>
        <v>อนุรักษ์ฟื้นฟูแหล่งน้ำช้างป่าสามพราน 5 หมู่ที่ 25 ตำบลคลองตะเกรา อำเภอท่าตะเกียบ จังหวัดฉะเชิงเทรา</v>
      </c>
      <c r="C727" s="69" t="s">
        <v>3369</v>
      </c>
      <c r="D727" s="69" t="s">
        <v>29</v>
      </c>
      <c r="E727" s="73">
        <v>2566</v>
      </c>
      <c r="F727" s="69" t="s">
        <v>3324</v>
      </c>
      <c r="G727" s="69" t="s">
        <v>1509</v>
      </c>
      <c r="H727" s="69" t="s">
        <v>3320</v>
      </c>
      <c r="I727" s="69" t="s">
        <v>37</v>
      </c>
      <c r="J727" s="69"/>
      <c r="K727" s="69" t="s">
        <v>38</v>
      </c>
      <c r="L727" s="69"/>
      <c r="M727" s="69"/>
      <c r="N727" s="69"/>
      <c r="O727" s="69"/>
      <c r="P727" s="69"/>
      <c r="Q727" s="69" t="s">
        <v>3370</v>
      </c>
      <c r="R727" s="69" t="s">
        <v>2565</v>
      </c>
    </row>
    <row r="728" spans="1:18" ht="24" hidden="1">
      <c r="A728" s="69" t="s">
        <v>3371</v>
      </c>
      <c r="B728" s="75" t="str">
        <f t="shared" si="6"/>
        <v>อนุรักษ์ฟื้นฟูแหล่งน้ำช้างป่า ป่าหลุมจังหวัด หมู่ที่ 7 ตำบลคลองตะเกรา อำเภอท่าตะเกียบ จังหวัดฉะเชิงเทรา</v>
      </c>
      <c r="C728" s="69" t="s">
        <v>3372</v>
      </c>
      <c r="D728" s="69" t="s">
        <v>29</v>
      </c>
      <c r="E728" s="73">
        <v>2566</v>
      </c>
      <c r="F728" s="69" t="s">
        <v>3324</v>
      </c>
      <c r="G728" s="69" t="s">
        <v>1509</v>
      </c>
      <c r="H728" s="69" t="s">
        <v>3320</v>
      </c>
      <c r="I728" s="69" t="s">
        <v>37</v>
      </c>
      <c r="J728" s="69"/>
      <c r="K728" s="69" t="s">
        <v>38</v>
      </c>
      <c r="L728" s="69"/>
      <c r="M728" s="69"/>
      <c r="N728" s="69"/>
      <c r="O728" s="69"/>
      <c r="P728" s="69"/>
      <c r="Q728" s="69" t="s">
        <v>3373</v>
      </c>
      <c r="R728" s="69" t="s">
        <v>2565</v>
      </c>
    </row>
    <row r="729" spans="1:18" ht="24" hidden="1">
      <c r="A729" s="69" t="s">
        <v>3374</v>
      </c>
      <c r="B729" s="75" t="str">
        <f t="shared" si="6"/>
        <v>อนุรักษ์ฟื้นฟูแหล่งน้ำช้างป่าทุ่งกระทิง 1 หมู่ที่ 25ตำบลคลองตะเกรา อำเภอท่าตะเกียบ จังหวัดฉะเชิงเทรา</v>
      </c>
      <c r="C729" s="69" t="s">
        <v>3375</v>
      </c>
      <c r="D729" s="69" t="s">
        <v>29</v>
      </c>
      <c r="E729" s="73">
        <v>2566</v>
      </c>
      <c r="F729" s="69" t="s">
        <v>3110</v>
      </c>
      <c r="G729" s="69" t="s">
        <v>1509</v>
      </c>
      <c r="H729" s="69" t="s">
        <v>3320</v>
      </c>
      <c r="I729" s="69" t="s">
        <v>37</v>
      </c>
      <c r="J729" s="69"/>
      <c r="K729" s="69" t="s">
        <v>38</v>
      </c>
      <c r="L729" s="69"/>
      <c r="M729" s="69"/>
      <c r="N729" s="69"/>
      <c r="O729" s="69"/>
      <c r="P729" s="69"/>
      <c r="Q729" s="69" t="s">
        <v>3376</v>
      </c>
      <c r="R729" s="69" t="s">
        <v>2565</v>
      </c>
    </row>
    <row r="730" spans="1:18" ht="24" hidden="1">
      <c r="A730" s="69" t="s">
        <v>3377</v>
      </c>
      <c r="B730" s="75" t="str">
        <f t="shared" si="6"/>
        <v>อนุรักษ์ฟื้นฟูแหล่งน้ำช้างป่าซับขนุน 1 หมู่ที่ 25 ตำบลคลองตะเกรา อำเภอท่าตะเกียบ จังหวัดฉะเชิงเทรา</v>
      </c>
      <c r="C730" s="69" t="s">
        <v>3378</v>
      </c>
      <c r="D730" s="69" t="s">
        <v>29</v>
      </c>
      <c r="E730" s="73">
        <v>2566</v>
      </c>
      <c r="F730" s="69" t="s">
        <v>3324</v>
      </c>
      <c r="G730" s="69" t="s">
        <v>1509</v>
      </c>
      <c r="H730" s="69" t="s">
        <v>3320</v>
      </c>
      <c r="I730" s="69" t="s">
        <v>37</v>
      </c>
      <c r="J730" s="69"/>
      <c r="K730" s="69" t="s">
        <v>38</v>
      </c>
      <c r="L730" s="69"/>
      <c r="M730" s="69"/>
      <c r="N730" s="69"/>
      <c r="O730" s="69"/>
      <c r="P730" s="69"/>
      <c r="Q730" s="69" t="s">
        <v>3379</v>
      </c>
      <c r="R730" s="69" t="s">
        <v>2565</v>
      </c>
    </row>
    <row r="731" spans="1:18" ht="24" hidden="1">
      <c r="A731" s="69" t="s">
        <v>3380</v>
      </c>
      <c r="B731" s="75" t="str">
        <f t="shared" si="6"/>
        <v>อนุรักษ์ฟื้นฟูแก้มลิงคลองบางไผ่ ตำบลพลูตาหลวง อำเภอสัตหีบ จังหวัดชลบุรี</v>
      </c>
      <c r="C731" s="69" t="s">
        <v>3381</v>
      </c>
      <c r="D731" s="69" t="s">
        <v>29</v>
      </c>
      <c r="E731" s="73">
        <v>2566</v>
      </c>
      <c r="F731" s="69" t="s">
        <v>3218</v>
      </c>
      <c r="G731" s="69" t="s">
        <v>1509</v>
      </c>
      <c r="H731" s="69" t="s">
        <v>3320</v>
      </c>
      <c r="I731" s="69" t="s">
        <v>37</v>
      </c>
      <c r="J731" s="69"/>
      <c r="K731" s="69" t="s">
        <v>38</v>
      </c>
      <c r="L731" s="69"/>
      <c r="M731" s="69"/>
      <c r="N731" s="69"/>
      <c r="O731" s="69"/>
      <c r="P731" s="69"/>
      <c r="Q731" s="69" t="s">
        <v>3382</v>
      </c>
      <c r="R731" s="69" t="s">
        <v>2565</v>
      </c>
    </row>
    <row r="732" spans="1:18" ht="24" hidden="1">
      <c r="A732" s="69" t="s">
        <v>3383</v>
      </c>
      <c r="B732" s="75" t="str">
        <f t="shared" si="6"/>
        <v>อนุรักษ์ฟื้นฟูอ่างเก็บน้ำศูนย์การฝึก สอ.รฝ. ตำบลบางเสร่ อำเภอสัตหีบ จังหวัดชลบุรี</v>
      </c>
      <c r="C732" s="69" t="s">
        <v>3384</v>
      </c>
      <c r="D732" s="69" t="s">
        <v>29</v>
      </c>
      <c r="E732" s="73">
        <v>2566</v>
      </c>
      <c r="F732" s="69" t="s">
        <v>3218</v>
      </c>
      <c r="G732" s="69" t="s">
        <v>1509</v>
      </c>
      <c r="H732" s="69" t="s">
        <v>3320</v>
      </c>
      <c r="I732" s="69" t="s">
        <v>37</v>
      </c>
      <c r="J732" s="69"/>
      <c r="K732" s="69" t="s">
        <v>38</v>
      </c>
      <c r="L732" s="69"/>
      <c r="M732" s="69"/>
      <c r="N732" s="69"/>
      <c r="O732" s="69"/>
      <c r="P732" s="69"/>
      <c r="Q732" s="69" t="s">
        <v>3385</v>
      </c>
      <c r="R732" s="69" t="s">
        <v>2565</v>
      </c>
    </row>
    <row r="733" spans="1:18" ht="24" hidden="1">
      <c r="A733" s="69" t="s">
        <v>3386</v>
      </c>
      <c r="B733" s="75" t="str">
        <f t="shared" si="6"/>
        <v>อนุรักษ์ฟื้นฟูหนองพังงาย หมู่ที่ 12 ตำบลกบินทร์อำเภอกบินทร์บุรี จังหวัดปราจีนบุรี</v>
      </c>
      <c r="C733" s="69" t="s">
        <v>3387</v>
      </c>
      <c r="D733" s="69" t="s">
        <v>29</v>
      </c>
      <c r="E733" s="73">
        <v>2566</v>
      </c>
      <c r="F733" s="69" t="s">
        <v>1534</v>
      </c>
      <c r="G733" s="69" t="s">
        <v>1509</v>
      </c>
      <c r="H733" s="69" t="s">
        <v>3320</v>
      </c>
      <c r="I733" s="69" t="s">
        <v>37</v>
      </c>
      <c r="J733" s="69"/>
      <c r="K733" s="69" t="s">
        <v>38</v>
      </c>
      <c r="L733" s="69"/>
      <c r="M733" s="69"/>
      <c r="N733" s="69"/>
      <c r="O733" s="69"/>
      <c r="P733" s="69"/>
      <c r="Q733" s="69" t="s">
        <v>3388</v>
      </c>
      <c r="R733" s="69" t="s">
        <v>2565</v>
      </c>
    </row>
    <row r="734" spans="1:18" ht="24" hidden="1">
      <c r="A734" s="69" t="s">
        <v>3389</v>
      </c>
      <c r="B734" s="75" t="str">
        <f t="shared" si="6"/>
        <v>ก่อสร้างท่อลอดถนนคลองส่งน้ำสาย 1R-1L-1R-2L-MC กิโลเมตร 7+380 ตำบลหนองหลวง อำเภอลานกระบือ จังหวัดกำแพงเพชร</v>
      </c>
      <c r="C734" s="69" t="s">
        <v>3390</v>
      </c>
      <c r="D734" s="69" t="s">
        <v>29</v>
      </c>
      <c r="E734" s="73">
        <v>2566</v>
      </c>
      <c r="F734" s="69" t="s">
        <v>3391</v>
      </c>
      <c r="G734" s="69" t="s">
        <v>1509</v>
      </c>
      <c r="H734" s="69" t="s">
        <v>3392</v>
      </c>
      <c r="I734" s="69" t="s">
        <v>663</v>
      </c>
      <c r="J734" s="69"/>
      <c r="K734" s="69" t="s">
        <v>664</v>
      </c>
      <c r="L734" s="69"/>
      <c r="M734" s="69"/>
      <c r="N734" s="69"/>
      <c r="O734" s="69"/>
      <c r="P734" s="69"/>
      <c r="Q734" s="69" t="s">
        <v>3393</v>
      </c>
      <c r="R734" s="69" t="s">
        <v>2565</v>
      </c>
    </row>
    <row r="735" spans="1:18" ht="24" hidden="1">
      <c r="A735" s="69" t="s">
        <v>3394</v>
      </c>
      <c r="B735" s="75" t="str">
        <f t="shared" si="6"/>
        <v>ก่อสร้างท่อลอดถนนคลองส่งน้ำสาย 3L-MC กม. 2+000 ตำบลจันทิมา อำเภอลานกระบือ จังหวัดกำแพงเพชร</v>
      </c>
      <c r="C735" s="69" t="s">
        <v>3395</v>
      </c>
      <c r="D735" s="69" t="s">
        <v>29</v>
      </c>
      <c r="E735" s="73">
        <v>2566</v>
      </c>
      <c r="F735" s="69" t="s">
        <v>3391</v>
      </c>
      <c r="G735" s="69" t="s">
        <v>1509</v>
      </c>
      <c r="H735" s="69" t="s">
        <v>3392</v>
      </c>
      <c r="I735" s="69" t="s">
        <v>663</v>
      </c>
      <c r="J735" s="69"/>
      <c r="K735" s="69" t="s">
        <v>664</v>
      </c>
      <c r="L735" s="69"/>
      <c r="M735" s="69"/>
      <c r="N735" s="69"/>
      <c r="O735" s="69"/>
      <c r="P735" s="69"/>
      <c r="Q735" s="69" t="s">
        <v>3396</v>
      </c>
      <c r="R735" s="69" t="s">
        <v>2565</v>
      </c>
    </row>
    <row r="736" spans="1:18" ht="24" hidden="1">
      <c r="A736" s="69" t="s">
        <v>3397</v>
      </c>
      <c r="B736" s="75" t="str">
        <f t="shared" si="6"/>
        <v>ก่อสร้างท่อลอดถนนคลองส่งน้ำสาย 3L-MC กม.1+424 ตำบลจันทิมา อำเภอลานกระบือ จังหวัดกำแพงเพชร</v>
      </c>
      <c r="C736" s="69" t="s">
        <v>3398</v>
      </c>
      <c r="D736" s="69" t="s">
        <v>29</v>
      </c>
      <c r="E736" s="73">
        <v>2566</v>
      </c>
      <c r="F736" s="69" t="s">
        <v>3391</v>
      </c>
      <c r="G736" s="69" t="s">
        <v>1509</v>
      </c>
      <c r="H736" s="69" t="s">
        <v>3392</v>
      </c>
      <c r="I736" s="69" t="s">
        <v>663</v>
      </c>
      <c r="J736" s="69"/>
      <c r="K736" s="69" t="s">
        <v>664</v>
      </c>
      <c r="L736" s="69"/>
      <c r="M736" s="69"/>
      <c r="N736" s="69"/>
      <c r="O736" s="69"/>
      <c r="P736" s="69"/>
      <c r="Q736" s="69" t="s">
        <v>3399</v>
      </c>
      <c r="R736" s="69" t="s">
        <v>2565</v>
      </c>
    </row>
    <row r="737" spans="1:18" ht="24" hidden="1">
      <c r="A737" s="69" t="s">
        <v>3400</v>
      </c>
      <c r="B737" s="75" t="str">
        <f t="shared" si="6"/>
        <v>งานซ่อมแซมคันคลองพร้อมเสริมท่อลอดถนน บ้านพิกุลทอง ตำบลนิคมทุ่งโพธิ์ทะเล อำเภอเมืองกำแพงเพชร จังหวัดกำแพงเพชร</v>
      </c>
      <c r="C737" s="69" t="s">
        <v>3401</v>
      </c>
      <c r="D737" s="69" t="s">
        <v>29</v>
      </c>
      <c r="E737" s="73">
        <v>2566</v>
      </c>
      <c r="F737" s="69" t="s">
        <v>3173</v>
      </c>
      <c r="G737" s="69" t="s">
        <v>1509</v>
      </c>
      <c r="H737" s="69" t="s">
        <v>3392</v>
      </c>
      <c r="I737" s="69" t="s">
        <v>663</v>
      </c>
      <c r="J737" s="69"/>
      <c r="K737" s="69" t="s">
        <v>664</v>
      </c>
      <c r="L737" s="69"/>
      <c r="M737" s="69"/>
      <c r="N737" s="69"/>
      <c r="O737" s="69"/>
      <c r="P737" s="69"/>
      <c r="Q737" s="69" t="s">
        <v>3402</v>
      </c>
      <c r="R737" s="69" t="s">
        <v>2565</v>
      </c>
    </row>
    <row r="738" spans="1:18" ht="24" hidden="1">
      <c r="A738" s="69" t="s">
        <v>3403</v>
      </c>
      <c r="B738" s="75" t="str">
        <f t="shared" si="6"/>
        <v>งานซ่อมแซมคันคลองพร้อมเสริมท่อลอดถนนบ้านโพธิ์สวัสดิ์ ตำบลสระแก้ว อำเภอเมืองกำแพงเพชร จังหวัดกำแพงเพชร</v>
      </c>
      <c r="C738" s="69" t="s">
        <v>3404</v>
      </c>
      <c r="D738" s="69" t="s">
        <v>29</v>
      </c>
      <c r="E738" s="73">
        <v>2566</v>
      </c>
      <c r="F738" s="69" t="s">
        <v>3173</v>
      </c>
      <c r="G738" s="69" t="s">
        <v>1509</v>
      </c>
      <c r="H738" s="69" t="s">
        <v>3392</v>
      </c>
      <c r="I738" s="69" t="s">
        <v>663</v>
      </c>
      <c r="J738" s="69"/>
      <c r="K738" s="69" t="s">
        <v>664</v>
      </c>
      <c r="L738" s="69"/>
      <c r="M738" s="69"/>
      <c r="N738" s="69"/>
      <c r="O738" s="69"/>
      <c r="P738" s="69"/>
      <c r="Q738" s="69" t="s">
        <v>3405</v>
      </c>
      <c r="R738" s="69" t="s">
        <v>2565</v>
      </c>
    </row>
    <row r="739" spans="1:18" ht="24" hidden="1">
      <c r="A739" s="69" t="s">
        <v>3406</v>
      </c>
      <c r="B739" s="75" t="str">
        <f t="shared" si="6"/>
        <v>ก่อสร้างท่อระบายน้ำ ปากคลองคูน้อย ตำบลเขาคีริส อำเภอพรานกระต่าย จังหวัดกำแพงเพชร</v>
      </c>
      <c r="C739" s="69" t="s">
        <v>3407</v>
      </c>
      <c r="D739" s="69" t="s">
        <v>29</v>
      </c>
      <c r="E739" s="73">
        <v>2566</v>
      </c>
      <c r="F739" s="69" t="s">
        <v>3391</v>
      </c>
      <c r="G739" s="69" t="s">
        <v>1509</v>
      </c>
      <c r="H739" s="69" t="s">
        <v>3392</v>
      </c>
      <c r="I739" s="69" t="s">
        <v>663</v>
      </c>
      <c r="J739" s="69"/>
      <c r="K739" s="69" t="s">
        <v>664</v>
      </c>
      <c r="L739" s="69"/>
      <c r="M739" s="69"/>
      <c r="N739" s="69"/>
      <c r="O739" s="69"/>
      <c r="P739" s="69"/>
      <c r="Q739" s="69" t="s">
        <v>3408</v>
      </c>
      <c r="R739" s="69" t="s">
        <v>2565</v>
      </c>
    </row>
    <row r="740" spans="1:18" ht="24" hidden="1">
      <c r="A740" s="69" t="s">
        <v>3409</v>
      </c>
      <c r="B740" s="75" t="str">
        <f t="shared" si="6"/>
        <v>อนุรักษ์ฟื้นฟูแหล่งน้ำช้างป่าคลองกลาง หมู่ที่ 7 ตำบลปะตง อำเภอสอยดาว จังหวัดจันทบุรี</v>
      </c>
      <c r="C740" s="69" t="s">
        <v>3410</v>
      </c>
      <c r="D740" s="69" t="s">
        <v>29</v>
      </c>
      <c r="E740" s="73">
        <v>2566</v>
      </c>
      <c r="F740" s="69" t="s">
        <v>3324</v>
      </c>
      <c r="G740" s="69" t="s">
        <v>1509</v>
      </c>
      <c r="H740" s="69" t="s">
        <v>3320</v>
      </c>
      <c r="I740" s="69" t="s">
        <v>37</v>
      </c>
      <c r="J740" s="69"/>
      <c r="K740" s="69" t="s">
        <v>38</v>
      </c>
      <c r="L740" s="69"/>
      <c r="M740" s="69"/>
      <c r="N740" s="69"/>
      <c r="O740" s="69"/>
      <c r="P740" s="69"/>
      <c r="Q740" s="69" t="s">
        <v>3411</v>
      </c>
      <c r="R740" s="69" t="s">
        <v>2565</v>
      </c>
    </row>
    <row r="741" spans="1:18" ht="24" hidden="1">
      <c r="A741" s="69" t="s">
        <v>3412</v>
      </c>
      <c r="B741" s="75" t="str">
        <f t="shared" si="6"/>
        <v>อนุรักษ์ฟื้นฟูแหล่งน้ำดอนพูน หมู่ที่ 5 ตำบลดอนยอ อำเภอเมืองนครนายก จังหวัดนครนายก</v>
      </c>
      <c r="C741" s="69" t="s">
        <v>3413</v>
      </c>
      <c r="D741" s="69" t="s">
        <v>29</v>
      </c>
      <c r="E741" s="73">
        <v>2566</v>
      </c>
      <c r="F741" s="69" t="s">
        <v>1534</v>
      </c>
      <c r="G741" s="69" t="s">
        <v>1509</v>
      </c>
      <c r="H741" s="69" t="s">
        <v>3320</v>
      </c>
      <c r="I741" s="69" t="s">
        <v>37</v>
      </c>
      <c r="J741" s="69"/>
      <c r="K741" s="69" t="s">
        <v>38</v>
      </c>
      <c r="L741" s="69"/>
      <c r="M741" s="69"/>
      <c r="N741" s="69"/>
      <c r="O741" s="69"/>
      <c r="P741" s="69"/>
      <c r="Q741" s="69" t="s">
        <v>3414</v>
      </c>
      <c r="R741" s="69" t="s">
        <v>2565</v>
      </c>
    </row>
    <row r="742" spans="1:18" ht="24" hidden="1">
      <c r="A742" s="69" t="s">
        <v>3415</v>
      </c>
      <c r="B742" s="75" t="str">
        <f t="shared" si="6"/>
        <v>อนุรักษ์ฟื้นฟูแหล่งน้ำช้างป่าตาเรือง หมู่ที่7 ตำบลปะตง อำเภอสอยดาว จังหวัดจันทบุรี</v>
      </c>
      <c r="C742" s="69" t="s">
        <v>3416</v>
      </c>
      <c r="D742" s="69" t="s">
        <v>29</v>
      </c>
      <c r="E742" s="73">
        <v>2566</v>
      </c>
      <c r="F742" s="69" t="s">
        <v>3324</v>
      </c>
      <c r="G742" s="69" t="s">
        <v>1509</v>
      </c>
      <c r="H742" s="69" t="s">
        <v>3320</v>
      </c>
      <c r="I742" s="69" t="s">
        <v>37</v>
      </c>
      <c r="J742" s="69"/>
      <c r="K742" s="69" t="s">
        <v>38</v>
      </c>
      <c r="L742" s="69"/>
      <c r="M742" s="69"/>
      <c r="N742" s="69"/>
      <c r="O742" s="69"/>
      <c r="P742" s="69"/>
      <c r="Q742" s="69" t="s">
        <v>3417</v>
      </c>
      <c r="R742" s="69" t="s">
        <v>2565</v>
      </c>
    </row>
    <row r="743" spans="1:18" ht="24" hidden="1">
      <c r="A743" s="69" t="s">
        <v>3418</v>
      </c>
      <c r="B743" s="75" t="str">
        <f t="shared" si="6"/>
        <v>อนุรักษ์ฟื้นฟูแหล่งน้ำช้างป่า หนองไผ่ หมู่ที่10 ตำบลพวา อำเภอแก่งหางแมว จังหวัดจันทบุรี</v>
      </c>
      <c r="C743" s="69" t="s">
        <v>3419</v>
      </c>
      <c r="D743" s="69" t="s">
        <v>29</v>
      </c>
      <c r="E743" s="73">
        <v>2566</v>
      </c>
      <c r="F743" s="69" t="s">
        <v>3324</v>
      </c>
      <c r="G743" s="69" t="s">
        <v>1509</v>
      </c>
      <c r="H743" s="69" t="s">
        <v>3320</v>
      </c>
      <c r="I743" s="69" t="s">
        <v>37</v>
      </c>
      <c r="J743" s="69"/>
      <c r="K743" s="69" t="s">
        <v>38</v>
      </c>
      <c r="L743" s="69"/>
      <c r="M743" s="69"/>
      <c r="N743" s="69"/>
      <c r="O743" s="69"/>
      <c r="P743" s="69"/>
      <c r="Q743" s="69" t="s">
        <v>3420</v>
      </c>
      <c r="R743" s="69" t="s">
        <v>2565</v>
      </c>
    </row>
    <row r="744" spans="1:18" ht="24" hidden="1">
      <c r="A744" s="69" t="s">
        <v>3421</v>
      </c>
      <c r="B744" s="75" t="str">
        <f t="shared" si="6"/>
        <v>อนุรักษ์ฟื้นฟูแหล่งน้ำช้างป่า ป่าสัก หมู่10 ตำบลพวา อำเภอแก่งหางแมว จังหวัดจันทบุรี</v>
      </c>
      <c r="C744" s="69" t="s">
        <v>3422</v>
      </c>
      <c r="D744" s="69" t="s">
        <v>29</v>
      </c>
      <c r="E744" s="73">
        <v>2566</v>
      </c>
      <c r="F744" s="69" t="s">
        <v>3324</v>
      </c>
      <c r="G744" s="69" t="s">
        <v>1509</v>
      </c>
      <c r="H744" s="69" t="s">
        <v>3320</v>
      </c>
      <c r="I744" s="69" t="s">
        <v>37</v>
      </c>
      <c r="J744" s="69"/>
      <c r="K744" s="69" t="s">
        <v>38</v>
      </c>
      <c r="L744" s="69"/>
      <c r="M744" s="69"/>
      <c r="N744" s="69"/>
      <c r="O744" s="69"/>
      <c r="P744" s="69"/>
      <c r="Q744" s="69" t="s">
        <v>3423</v>
      </c>
      <c r="R744" s="69" t="s">
        <v>2565</v>
      </c>
    </row>
    <row r="745" spans="1:18" ht="24" hidden="1">
      <c r="A745" s="69" t="s">
        <v>3424</v>
      </c>
      <c r="B745" s="75" t="str">
        <f t="shared" si="6"/>
        <v>อนุรักษ์ฟื้นฟูแหล่งน้ำช้างป่า ป่าโป่งนก หมู่ที่10 ตำบลพวา อำเภอแก่งหางแมว จังหวัดจันทบุรี</v>
      </c>
      <c r="C745" s="69" t="s">
        <v>3425</v>
      </c>
      <c r="D745" s="69" t="s">
        <v>29</v>
      </c>
      <c r="E745" s="73">
        <v>2566</v>
      </c>
      <c r="F745" s="69" t="s">
        <v>3324</v>
      </c>
      <c r="G745" s="69" t="s">
        <v>1509</v>
      </c>
      <c r="H745" s="69" t="s">
        <v>3320</v>
      </c>
      <c r="I745" s="69" t="s">
        <v>37</v>
      </c>
      <c r="J745" s="69"/>
      <c r="K745" s="69" t="s">
        <v>38</v>
      </c>
      <c r="L745" s="69"/>
      <c r="M745" s="69"/>
      <c r="N745" s="69"/>
      <c r="O745" s="69"/>
      <c r="P745" s="69"/>
      <c r="Q745" s="69" t="s">
        <v>3426</v>
      </c>
      <c r="R745" s="69" t="s">
        <v>2565</v>
      </c>
    </row>
    <row r="746" spans="1:18" ht="24" hidden="1">
      <c r="A746" s="69" t="s">
        <v>3427</v>
      </c>
      <c r="B746" s="75" t="str">
        <f t="shared" si="6"/>
        <v>อนุรักษ์ฟื้นฟูแหล่งน้ำช้างป่า ป่าหน่วยจัดการต้นน้ำคลองครก หมู่ที่10 ตำบลพวา อำเภอแก่งหางแมว จังหวัดจันทบุรี</v>
      </c>
      <c r="C746" s="69" t="s">
        <v>3428</v>
      </c>
      <c r="D746" s="69" t="s">
        <v>29</v>
      </c>
      <c r="E746" s="73">
        <v>2566</v>
      </c>
      <c r="F746" s="69" t="s">
        <v>3324</v>
      </c>
      <c r="G746" s="69" t="s">
        <v>1509</v>
      </c>
      <c r="H746" s="69" t="s">
        <v>3320</v>
      </c>
      <c r="I746" s="69" t="s">
        <v>37</v>
      </c>
      <c r="J746" s="69"/>
      <c r="K746" s="69" t="s">
        <v>38</v>
      </c>
      <c r="L746" s="69"/>
      <c r="M746" s="69"/>
      <c r="N746" s="69"/>
      <c r="O746" s="69"/>
      <c r="P746" s="69"/>
      <c r="Q746" s="69" t="s">
        <v>3429</v>
      </c>
      <c r="R746" s="69" t="s">
        <v>2565</v>
      </c>
    </row>
    <row r="747" spans="1:18" ht="24" hidden="1">
      <c r="A747" s="69" t="s">
        <v>3430</v>
      </c>
      <c r="B747" s="75" t="str">
        <f t="shared" si="6"/>
        <v>โครงการบริหารจัดการน้ำที่สมดุล กิจกรรมก่อสร้างเขื่อนป้องกันตลิ่งริมแม่น้ำแม่กลอง บริเวณวัดอมรินทราราม   (วัดตาล) ด้านหลังโรงเรียน ตำบลโคกหม้อ อำเภอเมืองราชบุรี จังหวัดราชบุรี</v>
      </c>
      <c r="C747" s="69" t="s">
        <v>3431</v>
      </c>
      <c r="D747" s="69" t="s">
        <v>29</v>
      </c>
      <c r="E747" s="73">
        <v>2566</v>
      </c>
      <c r="F747" s="69" t="s">
        <v>3391</v>
      </c>
      <c r="G747" s="69" t="s">
        <v>1509</v>
      </c>
      <c r="H747" s="69"/>
      <c r="I747" s="69" t="s">
        <v>249</v>
      </c>
      <c r="J747" s="69"/>
      <c r="K747" s="69" t="s">
        <v>250</v>
      </c>
      <c r="L747" s="69"/>
      <c r="M747" s="69"/>
      <c r="N747" s="69"/>
      <c r="O747" s="69"/>
      <c r="P747" s="69"/>
      <c r="Q747" s="69" t="s">
        <v>3432</v>
      </c>
      <c r="R747" s="69" t="s">
        <v>2580</v>
      </c>
    </row>
    <row r="748" spans="1:18" ht="24" hidden="1">
      <c r="A748" s="69" t="s">
        <v>3433</v>
      </c>
      <c r="B748" s="75" t="str">
        <f t="shared" si="6"/>
        <v>อนุรักษ์ฟื้นฟูแหล่งน้ำช้างป่า ป่าหน่วยจัดการต้นน้ำเขาปอ แห่งที่ 2 หมู่ที่17 ตำบลขุนซ่อง อำเภอแก่งหางแมว จังหวัดจันทบุรี</v>
      </c>
      <c r="C748" s="69" t="s">
        <v>3434</v>
      </c>
      <c r="D748" s="69" t="s">
        <v>29</v>
      </c>
      <c r="E748" s="73">
        <v>2566</v>
      </c>
      <c r="F748" s="69" t="s">
        <v>3324</v>
      </c>
      <c r="G748" s="69" t="s">
        <v>1509</v>
      </c>
      <c r="H748" s="69" t="s">
        <v>3320</v>
      </c>
      <c r="I748" s="69" t="s">
        <v>37</v>
      </c>
      <c r="J748" s="69"/>
      <c r="K748" s="69" t="s">
        <v>38</v>
      </c>
      <c r="L748" s="69"/>
      <c r="M748" s="69"/>
      <c r="N748" s="69"/>
      <c r="O748" s="69"/>
      <c r="P748" s="69"/>
      <c r="Q748" s="69" t="s">
        <v>3435</v>
      </c>
      <c r="R748" s="69" t="s">
        <v>2565</v>
      </c>
    </row>
    <row r="749" spans="1:18" ht="24" hidden="1">
      <c r="A749" s="69" t="s">
        <v>3436</v>
      </c>
      <c r="B749" s="75" t="str">
        <f t="shared" si="6"/>
        <v>อนุรักษ์ฟื้นฟูแหล่งน้ำช้างป่า แปลงปลูกป่าบ่อมะเดื่อ หมู่ที่9 ตำบลพวา อำเภอแก่งหางแมว จังหวัดจันทบุรี</v>
      </c>
      <c r="C749" s="69" t="s">
        <v>3437</v>
      </c>
      <c r="D749" s="69" t="s">
        <v>29</v>
      </c>
      <c r="E749" s="73">
        <v>2566</v>
      </c>
      <c r="F749" s="69" t="s">
        <v>3324</v>
      </c>
      <c r="G749" s="69" t="s">
        <v>1509</v>
      </c>
      <c r="H749" s="69" t="s">
        <v>3320</v>
      </c>
      <c r="I749" s="69" t="s">
        <v>37</v>
      </c>
      <c r="J749" s="69"/>
      <c r="K749" s="69" t="s">
        <v>38</v>
      </c>
      <c r="L749" s="69"/>
      <c r="M749" s="69"/>
      <c r="N749" s="69"/>
      <c r="O749" s="69"/>
      <c r="P749" s="69"/>
      <c r="Q749" s="69" t="s">
        <v>3438</v>
      </c>
      <c r="R749" s="69" t="s">
        <v>2565</v>
      </c>
    </row>
    <row r="750" spans="1:18" ht="24" hidden="1">
      <c r="A750" s="69" t="s">
        <v>3439</v>
      </c>
      <c r="B750" s="75" t="str">
        <f t="shared" si="6"/>
        <v>อนุรักษ์ฟื้นฟูหนองกวาง พร้อมระบบกระจายน้ำ หมู่ที่ 8 ตำบลวังโตนด อำเภอนายายอาม จังหวัดจันทบุรี</v>
      </c>
      <c r="C750" s="69" t="s">
        <v>3440</v>
      </c>
      <c r="D750" s="69" t="s">
        <v>29</v>
      </c>
      <c r="E750" s="73">
        <v>2566</v>
      </c>
      <c r="F750" s="69" t="s">
        <v>3218</v>
      </c>
      <c r="G750" s="69" t="s">
        <v>1509</v>
      </c>
      <c r="H750" s="69" t="s">
        <v>181</v>
      </c>
      <c r="I750" s="69" t="s">
        <v>37</v>
      </c>
      <c r="J750" s="69"/>
      <c r="K750" s="69" t="s">
        <v>38</v>
      </c>
      <c r="L750" s="69"/>
      <c r="M750" s="69"/>
      <c r="N750" s="69"/>
      <c r="O750" s="69"/>
      <c r="P750" s="69"/>
      <c r="Q750" s="69" t="s">
        <v>3441</v>
      </c>
      <c r="R750" s="69" t="s">
        <v>2565</v>
      </c>
    </row>
    <row r="751" spans="1:18" ht="24" hidden="1">
      <c r="A751" s="69" t="s">
        <v>3442</v>
      </c>
      <c r="B751" s="75" t="str">
        <f t="shared" si="6"/>
        <v>อนุรักษ์ฟื้นฟูหนองแฟบพร้อมระบบกระจายน้ำ เพื่อสนับสนุนเกษตรแปลงใหญ่ หมู่ที่ 2ตำบลทุ่งเบญจา อำเภอท่าใหม่ จังหวัดจันทบุรี</v>
      </c>
      <c r="C751" s="69" t="s">
        <v>3443</v>
      </c>
      <c r="D751" s="69" t="s">
        <v>29</v>
      </c>
      <c r="E751" s="73">
        <v>2566</v>
      </c>
      <c r="F751" s="69" t="s">
        <v>3110</v>
      </c>
      <c r="G751" s="69" t="s">
        <v>1509</v>
      </c>
      <c r="H751" s="69" t="s">
        <v>3320</v>
      </c>
      <c r="I751" s="69" t="s">
        <v>37</v>
      </c>
      <c r="J751" s="69"/>
      <c r="K751" s="69" t="s">
        <v>38</v>
      </c>
      <c r="L751" s="69"/>
      <c r="M751" s="69"/>
      <c r="N751" s="69"/>
      <c r="O751" s="69"/>
      <c r="P751" s="69"/>
      <c r="Q751" s="69" t="s">
        <v>3444</v>
      </c>
      <c r="R751" s="69" t="s">
        <v>2565</v>
      </c>
    </row>
    <row r="752" spans="1:18" ht="24" hidden="1">
      <c r="A752" s="69" t="s">
        <v>3445</v>
      </c>
      <c r="B752" s="75" t="str">
        <f t="shared" si="6"/>
        <v>อนุรักษ์ฟื้นฟูแหล่งน้ำช้างป่าคลองกลางแห่งที่ 1 หมู่ที่ 13 ตำบลท่าตะเกียบ อำเภอท่าตะเกียบ จังหวัดฉะเชิงเทรา</v>
      </c>
      <c r="C752" s="69" t="s">
        <v>3446</v>
      </c>
      <c r="D752" s="69" t="s">
        <v>29</v>
      </c>
      <c r="E752" s="73">
        <v>2566</v>
      </c>
      <c r="F752" s="69" t="s">
        <v>3324</v>
      </c>
      <c r="G752" s="69" t="s">
        <v>1509</v>
      </c>
      <c r="H752" s="69" t="s">
        <v>3320</v>
      </c>
      <c r="I752" s="69" t="s">
        <v>37</v>
      </c>
      <c r="J752" s="69"/>
      <c r="K752" s="69" t="s">
        <v>38</v>
      </c>
      <c r="L752" s="69"/>
      <c r="M752" s="69"/>
      <c r="N752" s="69"/>
      <c r="O752" s="69"/>
      <c r="P752" s="69"/>
      <c r="Q752" s="69" t="s">
        <v>3447</v>
      </c>
      <c r="R752" s="69" t="s">
        <v>2565</v>
      </c>
    </row>
    <row r="753" spans="1:18" ht="24" hidden="1">
      <c r="A753" s="69" t="s">
        <v>3448</v>
      </c>
      <c r="B753" s="75" t="str">
        <f t="shared" si="6"/>
        <v>อนุรักษ์ฟื้นฟูแหล่งน้ำช้างป่าคลองกลางแห่งที่ 2 หมู่ที่ 13 ตำบลท่าตะเกียบ อำเภอท่าตะเกียบ จังหวัดฉะเชิงเทรา</v>
      </c>
      <c r="C753" s="69" t="s">
        <v>3449</v>
      </c>
      <c r="D753" s="69" t="s">
        <v>29</v>
      </c>
      <c r="E753" s="73">
        <v>2566</v>
      </c>
      <c r="F753" s="69" t="s">
        <v>3324</v>
      </c>
      <c r="G753" s="69" t="s">
        <v>1509</v>
      </c>
      <c r="H753" s="69" t="s">
        <v>3320</v>
      </c>
      <c r="I753" s="69" t="s">
        <v>37</v>
      </c>
      <c r="J753" s="69"/>
      <c r="K753" s="69" t="s">
        <v>38</v>
      </c>
      <c r="L753" s="69"/>
      <c r="M753" s="69"/>
      <c r="N753" s="69"/>
      <c r="O753" s="69"/>
      <c r="P753" s="69"/>
      <c r="Q753" s="69" t="s">
        <v>3450</v>
      </c>
      <c r="R753" s="69" t="s">
        <v>2565</v>
      </c>
    </row>
    <row r="754" spans="1:18" ht="24" hidden="1">
      <c r="A754" s="69" t="s">
        <v>3451</v>
      </c>
      <c r="B754" s="75" t="str">
        <f t="shared" si="6"/>
        <v>อนุรักษ์ฟื้นฟูแหล่งน้ำช้างป่าคลองกลางแห่งที่ 3 หมู่ที่13 ตำบลท่าตะเกียบอำเภอท่าตะเกียบ จังหวัดฉะเชิงเทรา</v>
      </c>
      <c r="C754" s="69" t="s">
        <v>3452</v>
      </c>
      <c r="D754" s="69" t="s">
        <v>29</v>
      </c>
      <c r="E754" s="73">
        <v>2566</v>
      </c>
      <c r="F754" s="69" t="s">
        <v>3324</v>
      </c>
      <c r="G754" s="69" t="s">
        <v>1509</v>
      </c>
      <c r="H754" s="69" t="s">
        <v>3320</v>
      </c>
      <c r="I754" s="69" t="s">
        <v>37</v>
      </c>
      <c r="J754" s="69"/>
      <c r="K754" s="69" t="s">
        <v>38</v>
      </c>
      <c r="L754" s="69"/>
      <c r="M754" s="69"/>
      <c r="N754" s="69"/>
      <c r="O754" s="69"/>
      <c r="P754" s="69"/>
      <c r="Q754" s="69" t="s">
        <v>3453</v>
      </c>
      <c r="R754" s="69" t="s">
        <v>2565</v>
      </c>
    </row>
    <row r="755" spans="1:18" ht="24" hidden="1">
      <c r="A755" s="69" t="s">
        <v>3454</v>
      </c>
      <c r="B755" s="75" t="str">
        <f t="shared" si="6"/>
        <v>อนุรักษ์ฟื้นฟูแหล่งน้ำช้างป่าหลุมตาสังข์แห่งที่ 1 หมู่ที่ 13 ตำบลท่าตะเกียบ อำเภอท่าตะเกียบ จังหวัดฉะเชิงเทรา</v>
      </c>
      <c r="C755" s="69" t="s">
        <v>3455</v>
      </c>
      <c r="D755" s="69" t="s">
        <v>29</v>
      </c>
      <c r="E755" s="73">
        <v>2566</v>
      </c>
      <c r="F755" s="69" t="s">
        <v>3324</v>
      </c>
      <c r="G755" s="69" t="s">
        <v>1509</v>
      </c>
      <c r="H755" s="69" t="s">
        <v>3320</v>
      </c>
      <c r="I755" s="69" t="s">
        <v>37</v>
      </c>
      <c r="J755" s="69"/>
      <c r="K755" s="69" t="s">
        <v>38</v>
      </c>
      <c r="L755" s="69"/>
      <c r="M755" s="69"/>
      <c r="N755" s="69"/>
      <c r="O755" s="69"/>
      <c r="P755" s="69"/>
      <c r="Q755" s="69" t="s">
        <v>3456</v>
      </c>
      <c r="R755" s="69" t="s">
        <v>2565</v>
      </c>
    </row>
    <row r="756" spans="1:18" ht="24" hidden="1">
      <c r="A756" s="69" t="s">
        <v>3457</v>
      </c>
      <c r="B756" s="75" t="str">
        <f t="shared" si="6"/>
        <v>ค่าใช้จ่ายในการจัดทำ information sheet เพื่อเสนอ Ramsar site ของประเทศไทย 4 แห่ง</v>
      </c>
      <c r="C756" s="69" t="s">
        <v>3458</v>
      </c>
      <c r="D756" s="69" t="s">
        <v>29</v>
      </c>
      <c r="E756" s="73">
        <v>2566</v>
      </c>
      <c r="F756" s="69" t="s">
        <v>1534</v>
      </c>
      <c r="G756" s="69" t="s">
        <v>1509</v>
      </c>
      <c r="H756" s="69" t="s">
        <v>870</v>
      </c>
      <c r="I756" s="69" t="s">
        <v>37</v>
      </c>
      <c r="J756" s="69"/>
      <c r="K756" s="69" t="s">
        <v>38</v>
      </c>
      <c r="L756" s="69"/>
      <c r="M756" s="69"/>
      <c r="N756" s="69"/>
      <c r="O756" s="69"/>
      <c r="P756" s="69"/>
      <c r="Q756" s="69" t="s">
        <v>3459</v>
      </c>
      <c r="R756" s="69" t="s">
        <v>2580</v>
      </c>
    </row>
    <row r="757" spans="1:18" ht="24" hidden="1">
      <c r="A757" s="69" t="s">
        <v>3460</v>
      </c>
      <c r="B757" s="75" t="str">
        <f t="shared" si="6"/>
        <v>อนุรักษ์ฟื้นฟูแหล่งน้ำช้างป่าหลุมตาสังข์แห่งที่ 2 หมู่ที่ 13 ตำบลท่าตะเกียบ อำเภอท่าตะเกียบ จังหวัดฉะเชิงเทรา</v>
      </c>
      <c r="C757" s="69" t="s">
        <v>3461</v>
      </c>
      <c r="D757" s="69" t="s">
        <v>29</v>
      </c>
      <c r="E757" s="73">
        <v>2566</v>
      </c>
      <c r="F757" s="69" t="s">
        <v>3324</v>
      </c>
      <c r="G757" s="69" t="s">
        <v>1509</v>
      </c>
      <c r="H757" s="69" t="s">
        <v>3320</v>
      </c>
      <c r="I757" s="69" t="s">
        <v>37</v>
      </c>
      <c r="J757" s="69"/>
      <c r="K757" s="69" t="s">
        <v>38</v>
      </c>
      <c r="L757" s="69"/>
      <c r="M757" s="69"/>
      <c r="N757" s="69"/>
      <c r="O757" s="69"/>
      <c r="P757" s="69"/>
      <c r="Q757" s="69" t="s">
        <v>3462</v>
      </c>
      <c r="R757" s="69" t="s">
        <v>2565</v>
      </c>
    </row>
    <row r="758" spans="1:18" ht="24" hidden="1">
      <c r="A758" s="69" t="s">
        <v>3463</v>
      </c>
      <c r="B758" s="75" t="str">
        <f t="shared" si="6"/>
        <v>อนุรักษ์ฟื้นฟูแหล่งน้ำช้างป่าบ้านน้อยแห่งที่ 1 หมู่ที่ 13 ตำบลท่าตะเกียบ อำเภอท่าตะเกียบ จังหวัดฉะเชิงเทรา</v>
      </c>
      <c r="C758" s="69" t="s">
        <v>3464</v>
      </c>
      <c r="D758" s="69" t="s">
        <v>29</v>
      </c>
      <c r="E758" s="73">
        <v>2566</v>
      </c>
      <c r="F758" s="69" t="s">
        <v>3324</v>
      </c>
      <c r="G758" s="69" t="s">
        <v>1509</v>
      </c>
      <c r="H758" s="69" t="s">
        <v>3320</v>
      </c>
      <c r="I758" s="69" t="s">
        <v>37</v>
      </c>
      <c r="J758" s="69"/>
      <c r="K758" s="69" t="s">
        <v>38</v>
      </c>
      <c r="L758" s="69"/>
      <c r="M758" s="69"/>
      <c r="N758" s="69"/>
      <c r="O758" s="69"/>
      <c r="P758" s="69"/>
      <c r="Q758" s="69" t="s">
        <v>3465</v>
      </c>
      <c r="R758" s="69" t="s">
        <v>2565</v>
      </c>
    </row>
    <row r="759" spans="1:18" ht="24" hidden="1">
      <c r="A759" s="69" t="s">
        <v>3466</v>
      </c>
      <c r="B759" s="75" t="str">
        <f t="shared" si="6"/>
        <v>อนุรักษ์ฟื้นฟูแหล่งน้ำช้างป่าบ้านน้อยแห่งที่ 2 หมู่ที่ 13 ตำบลท่าตะเกียบ อำเภอท่าตะเกียบ จังหวัดฉะเชิงเทรา</v>
      </c>
      <c r="C759" s="69" t="s">
        <v>3467</v>
      </c>
      <c r="D759" s="69" t="s">
        <v>29</v>
      </c>
      <c r="E759" s="73">
        <v>2566</v>
      </c>
      <c r="F759" s="69" t="s">
        <v>3324</v>
      </c>
      <c r="G759" s="69" t="s">
        <v>1509</v>
      </c>
      <c r="H759" s="69" t="s">
        <v>3320</v>
      </c>
      <c r="I759" s="69" t="s">
        <v>37</v>
      </c>
      <c r="J759" s="69"/>
      <c r="K759" s="69" t="s">
        <v>38</v>
      </c>
      <c r="L759" s="69"/>
      <c r="M759" s="69"/>
      <c r="N759" s="69"/>
      <c r="O759" s="69"/>
      <c r="P759" s="69"/>
      <c r="Q759" s="69" t="s">
        <v>3468</v>
      </c>
      <c r="R759" s="69" t="s">
        <v>2565</v>
      </c>
    </row>
    <row r="760" spans="1:18" ht="24" hidden="1">
      <c r="A760" s="69" t="s">
        <v>3469</v>
      </c>
      <c r="B760" s="75" t="str">
        <f t="shared" si="6"/>
        <v>ปรับปรุงถนนทางเข้า โครงการอ่างเก็บน้ำคลองไพร หมู่ที่ 6 ตำบลนาบ่อคำ อำเภอเมืองกำแพงเพชร จังหวัดกำแพงเพชร</v>
      </c>
      <c r="C760" s="69" t="s">
        <v>3470</v>
      </c>
      <c r="D760" s="69" t="s">
        <v>29</v>
      </c>
      <c r="E760" s="73">
        <v>2566</v>
      </c>
      <c r="F760" s="69" t="s">
        <v>3214</v>
      </c>
      <c r="G760" s="69" t="s">
        <v>1509</v>
      </c>
      <c r="H760" s="69" t="s">
        <v>3471</v>
      </c>
      <c r="I760" s="69" t="s">
        <v>663</v>
      </c>
      <c r="J760" s="69"/>
      <c r="K760" s="69" t="s">
        <v>664</v>
      </c>
      <c r="L760" s="69"/>
      <c r="M760" s="69"/>
      <c r="N760" s="69"/>
      <c r="O760" s="69"/>
      <c r="P760" s="69"/>
      <c r="Q760" s="69" t="s">
        <v>3472</v>
      </c>
      <c r="R760" s="69" t="s">
        <v>2568</v>
      </c>
    </row>
    <row r="761" spans="1:18" ht="24" hidden="1">
      <c r="A761" s="69" t="s">
        <v>3473</v>
      </c>
      <c r="B761" s="75" t="str">
        <f t="shared" si="6"/>
        <v>อนุรักษ์ฟื้นฟูแหล่งน้ำช้างป่ากองหิน หมู่ที่ 13 อำเภอท่าตะเกียบ ตำบลท่าตะเกียบ จังหวัดฉะเชิงเทรา</v>
      </c>
      <c r="C761" s="69" t="s">
        <v>3474</v>
      </c>
      <c r="D761" s="69" t="s">
        <v>29</v>
      </c>
      <c r="E761" s="73">
        <v>2566</v>
      </c>
      <c r="F761" s="69" t="s">
        <v>3324</v>
      </c>
      <c r="G761" s="69" t="s">
        <v>1509</v>
      </c>
      <c r="H761" s="69" t="s">
        <v>3320</v>
      </c>
      <c r="I761" s="69" t="s">
        <v>37</v>
      </c>
      <c r="J761" s="69"/>
      <c r="K761" s="69" t="s">
        <v>38</v>
      </c>
      <c r="L761" s="69"/>
      <c r="M761" s="69"/>
      <c r="N761" s="69"/>
      <c r="O761" s="69"/>
      <c r="P761" s="69"/>
      <c r="Q761" s="69" t="s">
        <v>3475</v>
      </c>
      <c r="R761" s="69" t="s">
        <v>2565</v>
      </c>
    </row>
    <row r="762" spans="1:18" ht="24" hidden="1">
      <c r="A762" s="69" t="s">
        <v>3476</v>
      </c>
      <c r="B762" s="75" t="str">
        <f t="shared" si="6"/>
        <v>ระบบส่งน้ำคลองส่งน้ำสายใหญ่ฝั่งซ้าย ปตร.มะเกลือใหม่ หมู่ที่ 1 ตำบลมะเกลือใหม่ อำเภอสูงเนิน จังหวัดนครราชสีมา ความยาว 2,500.00 เมตร 1 แห่ง</v>
      </c>
      <c r="C762" s="69" t="s">
        <v>3477</v>
      </c>
      <c r="D762" s="69" t="s">
        <v>29</v>
      </c>
      <c r="E762" s="73">
        <v>2566</v>
      </c>
      <c r="F762" s="69" t="s">
        <v>1534</v>
      </c>
      <c r="G762" s="69" t="s">
        <v>1509</v>
      </c>
      <c r="H762" s="69" t="s">
        <v>3478</v>
      </c>
      <c r="I762" s="69" t="s">
        <v>663</v>
      </c>
      <c r="J762" s="69"/>
      <c r="K762" s="69" t="s">
        <v>664</v>
      </c>
      <c r="L762" s="69"/>
      <c r="M762" s="69"/>
      <c r="N762" s="69"/>
      <c r="O762" s="69"/>
      <c r="P762" s="69"/>
      <c r="Q762" s="69" t="s">
        <v>3479</v>
      </c>
      <c r="R762" s="69" t="s">
        <v>2568</v>
      </c>
    </row>
    <row r="763" spans="1:18" ht="24" hidden="1">
      <c r="A763" s="69" t="s">
        <v>3192</v>
      </c>
      <c r="B763" s="75" t="str">
        <f t="shared" si="6"/>
        <v>ระบบส่งน้ำคลองส่งน้ำสายใหญ่ฝั่งซ้าย ปตร.กุดหิน หมู่ที่ 4 ตำบลโคราช อำเภอสูงเนิน  จังหวัดนครราชสีมา ความยาว 2,600.00 เมตร 1 แห่ง</v>
      </c>
      <c r="C763" s="69" t="s">
        <v>3480</v>
      </c>
      <c r="D763" s="69" t="s">
        <v>29</v>
      </c>
      <c r="E763" s="73">
        <v>2566</v>
      </c>
      <c r="F763" s="69" t="s">
        <v>1534</v>
      </c>
      <c r="G763" s="69" t="s">
        <v>1509</v>
      </c>
      <c r="H763" s="69" t="s">
        <v>3478</v>
      </c>
      <c r="I763" s="69" t="s">
        <v>663</v>
      </c>
      <c r="J763" s="69"/>
      <c r="K763" s="69" t="s">
        <v>664</v>
      </c>
      <c r="L763" s="69"/>
      <c r="M763" s="69"/>
      <c r="N763" s="69"/>
      <c r="O763" s="69"/>
      <c r="P763" s="69"/>
      <c r="Q763" s="69" t="s">
        <v>3481</v>
      </c>
      <c r="R763" s="69" t="s">
        <v>2568</v>
      </c>
    </row>
    <row r="764" spans="1:18" ht="24" hidden="1">
      <c r="A764" s="69" t="s">
        <v>3482</v>
      </c>
      <c r="B764" s="75" t="str">
        <f t="shared" si="6"/>
        <v>ก่อสร้างสะพานคอนกรีตเสริมเหล็กบ้านหัวช้าง หมู่ที่ 1 ตำบลมะเริง อำเภอเมืองนครราชสีมา จังหวัดนครราชสีมา กว้าง 8.00 เมตร ยาว 20.00 เมตร 1 แห่ง</v>
      </c>
      <c r="C764" s="69" t="s">
        <v>3483</v>
      </c>
      <c r="D764" s="69" t="s">
        <v>29</v>
      </c>
      <c r="E764" s="73">
        <v>2566</v>
      </c>
      <c r="F764" s="69" t="s">
        <v>1534</v>
      </c>
      <c r="G764" s="69" t="s">
        <v>1509</v>
      </c>
      <c r="H764" s="69" t="s">
        <v>3478</v>
      </c>
      <c r="I764" s="69" t="s">
        <v>663</v>
      </c>
      <c r="J764" s="69"/>
      <c r="K764" s="69" t="s">
        <v>664</v>
      </c>
      <c r="L764" s="69"/>
      <c r="M764" s="69"/>
      <c r="N764" s="69"/>
      <c r="O764" s="69"/>
      <c r="P764" s="69"/>
      <c r="Q764" s="69" t="s">
        <v>3484</v>
      </c>
      <c r="R764" s="69" t="s">
        <v>2568</v>
      </c>
    </row>
    <row r="765" spans="1:18" ht="24" hidden="1">
      <c r="A765" s="69" t="s">
        <v>3485</v>
      </c>
      <c r="B765" s="75" t="str">
        <f t="shared" si="6"/>
        <v>ปรับปรุงคลองส่งน้ำสายใหญ่ฝั่งซ้าย ปตร.โคกแฝก กม. 6+400 หมู่ที่ 2  ตำบลสีมุม อำเภอเมืองนครราชสีมา จังหวัดนครราชสีมา ความยาวไม่น้อยกว่า 1,800.00 เมตร 1 แห่ง</v>
      </c>
      <c r="C765" s="69" t="s">
        <v>3486</v>
      </c>
      <c r="D765" s="69" t="s">
        <v>29</v>
      </c>
      <c r="E765" s="73">
        <v>2566</v>
      </c>
      <c r="F765" s="69" t="s">
        <v>1534</v>
      </c>
      <c r="G765" s="69" t="s">
        <v>1509</v>
      </c>
      <c r="H765" s="69" t="s">
        <v>3478</v>
      </c>
      <c r="I765" s="69" t="s">
        <v>663</v>
      </c>
      <c r="J765" s="69"/>
      <c r="K765" s="69" t="s">
        <v>664</v>
      </c>
      <c r="L765" s="69"/>
      <c r="M765" s="69"/>
      <c r="N765" s="69"/>
      <c r="O765" s="69"/>
      <c r="P765" s="69"/>
      <c r="Q765" s="69" t="s">
        <v>3487</v>
      </c>
      <c r="R765" s="69" t="s">
        <v>2568</v>
      </c>
    </row>
    <row r="766" spans="1:18" ht="24" hidden="1">
      <c r="A766" s="69" t="s">
        <v>3488</v>
      </c>
      <c r="B766" s="75" t="str">
        <f t="shared" ref="B766:B829" si="7">HYPERLINK(Q766,C766)</f>
        <v>โครงการบริหารจัดการทรัพยากรน้ำอย่างสร้างสรรค์</v>
      </c>
      <c r="C766" s="69" t="s">
        <v>3489</v>
      </c>
      <c r="D766" s="69" t="s">
        <v>29</v>
      </c>
      <c r="E766" s="73">
        <v>2566</v>
      </c>
      <c r="F766" s="69" t="s">
        <v>1534</v>
      </c>
      <c r="G766" s="69" t="s">
        <v>1509</v>
      </c>
      <c r="H766" s="69"/>
      <c r="I766" s="69" t="s">
        <v>1026</v>
      </c>
      <c r="J766" s="69"/>
      <c r="K766" s="69" t="s">
        <v>250</v>
      </c>
      <c r="L766" s="69"/>
      <c r="M766" s="69"/>
      <c r="N766" s="69"/>
      <c r="O766" s="69"/>
      <c r="P766" s="69"/>
      <c r="Q766" s="69" t="s">
        <v>3490</v>
      </c>
      <c r="R766" s="69" t="s">
        <v>2575</v>
      </c>
    </row>
    <row r="767" spans="1:18" ht="24" hidden="1">
      <c r="A767" s="69" t="s">
        <v>3491</v>
      </c>
      <c r="B767" s="75" t="str">
        <f t="shared" si="7"/>
        <v>ก่อสร้างระบบกระจายน้ำด้วยพลังงานแสงอาทิตย์ห้วยปะกำใหญ่ บ้านเหมืองทอง หมู่ที่ 9 ตำบลเชียงกลม อำเภอปากชม จังหวัดเลย</v>
      </c>
      <c r="C767" s="69" t="s">
        <v>3492</v>
      </c>
      <c r="D767" s="69" t="s">
        <v>29</v>
      </c>
      <c r="E767" s="73">
        <v>2566</v>
      </c>
      <c r="F767" s="69" t="s">
        <v>1534</v>
      </c>
      <c r="G767" s="69" t="s">
        <v>1509</v>
      </c>
      <c r="H767" s="69" t="s">
        <v>3493</v>
      </c>
      <c r="I767" s="69" t="s">
        <v>37</v>
      </c>
      <c r="J767" s="69"/>
      <c r="K767" s="69" t="s">
        <v>38</v>
      </c>
      <c r="L767" s="69"/>
      <c r="M767" s="69"/>
      <c r="N767" s="69"/>
      <c r="O767" s="69"/>
      <c r="P767" s="69"/>
      <c r="Q767" s="69" t="s">
        <v>3494</v>
      </c>
      <c r="R767" s="69" t="s">
        <v>2568</v>
      </c>
    </row>
    <row r="768" spans="1:18" ht="24" hidden="1">
      <c r="A768" s="69" t="s">
        <v>3495</v>
      </c>
      <c r="B768" s="75" t="str">
        <f t="shared" si="7"/>
        <v>โครงการปรับปรุงเพิ่มประสิทธิภาพฝายน้ำล้นลำน้ำเค็ม  บ้านซาดซาด  ตำบลดงใหญ่ อำเภอพิมาย จังหวัดนครราชสีมา</v>
      </c>
      <c r="C768" s="69" t="s">
        <v>3496</v>
      </c>
      <c r="D768" s="69" t="s">
        <v>29</v>
      </c>
      <c r="E768" s="73">
        <v>2566</v>
      </c>
      <c r="F768" s="69" t="s">
        <v>3218</v>
      </c>
      <c r="G768" s="69" t="s">
        <v>3090</v>
      </c>
      <c r="H768" s="69" t="s">
        <v>3497</v>
      </c>
      <c r="I768" s="69" t="s">
        <v>37</v>
      </c>
      <c r="J768" s="69"/>
      <c r="K768" s="69" t="s">
        <v>38</v>
      </c>
      <c r="L768" s="69"/>
      <c r="M768" s="69"/>
      <c r="N768" s="69"/>
      <c r="O768" s="69"/>
      <c r="P768" s="69"/>
      <c r="Q768" s="69" t="s">
        <v>3498</v>
      </c>
      <c r="R768" s="69" t="s">
        <v>2565</v>
      </c>
    </row>
    <row r="769" spans="1:18" ht="24" hidden="1">
      <c r="A769" s="69" t="s">
        <v>3499</v>
      </c>
      <c r="B769" s="75" t="str">
        <f t="shared" si="7"/>
        <v>ปรับปรุงเพิ่มประสิทธิภาพระบบส่งน้ำจากฝายน้ำล้นลำน้ำเค็ม บ้านซาด ตำบลดงใหญ่ อำเภอพิมาย จังหวัดนครราชสีมา</v>
      </c>
      <c r="C769" s="69" t="s">
        <v>3500</v>
      </c>
      <c r="D769" s="69" t="s">
        <v>29</v>
      </c>
      <c r="E769" s="73">
        <v>2566</v>
      </c>
      <c r="F769" s="69" t="s">
        <v>3218</v>
      </c>
      <c r="G769" s="69" t="s">
        <v>3219</v>
      </c>
      <c r="H769" s="69" t="s">
        <v>433</v>
      </c>
      <c r="I769" s="69" t="s">
        <v>37</v>
      </c>
      <c r="J769" s="69"/>
      <c r="K769" s="69" t="s">
        <v>38</v>
      </c>
      <c r="L769" s="69"/>
      <c r="M769" s="69"/>
      <c r="N769" s="69"/>
      <c r="O769" s="69"/>
      <c r="P769" s="69"/>
      <c r="Q769" s="69" t="s">
        <v>3501</v>
      </c>
      <c r="R769" s="69" t="s">
        <v>2565</v>
      </c>
    </row>
    <row r="770" spans="1:18" ht="24" hidden="1">
      <c r="A770" s="69" t="s">
        <v>3502</v>
      </c>
      <c r="B770" s="75" t="str">
        <f t="shared" si="7"/>
        <v>ปรับปรุงเพิ่มประสิทธิภาพอ่างเก็บน้ำบ้านคูขาด บ้านคูขาด ตำบลคูเมือง อำเภอคูเมือง จังหวัดบุรีรัมย์</v>
      </c>
      <c r="C770" s="69" t="s">
        <v>3503</v>
      </c>
      <c r="D770" s="69" t="s">
        <v>29</v>
      </c>
      <c r="E770" s="73">
        <v>2566</v>
      </c>
      <c r="F770" s="69" t="s">
        <v>3218</v>
      </c>
      <c r="G770" s="69" t="s">
        <v>3090</v>
      </c>
      <c r="H770" s="69" t="s">
        <v>433</v>
      </c>
      <c r="I770" s="69" t="s">
        <v>37</v>
      </c>
      <c r="J770" s="69"/>
      <c r="K770" s="69" t="s">
        <v>38</v>
      </c>
      <c r="L770" s="69"/>
      <c r="M770" s="69"/>
      <c r="N770" s="69"/>
      <c r="O770" s="69"/>
      <c r="P770" s="69"/>
      <c r="Q770" s="69" t="s">
        <v>3504</v>
      </c>
      <c r="R770" s="69" t="s">
        <v>2565</v>
      </c>
    </row>
    <row r="771" spans="1:18" ht="24" hidden="1">
      <c r="A771" s="69" t="s">
        <v>3505</v>
      </c>
      <c r="B771" s="75" t="str">
        <f t="shared" si="7"/>
        <v>โครงการพัฒนาแหล่งน้ำและระบบระบายน้ำ เพื่อป้องกันและแก้ไขปัญหาอุทกภัยและภัยแล้ง</v>
      </c>
      <c r="C771" s="69" t="s">
        <v>3506</v>
      </c>
      <c r="D771" s="69" t="s">
        <v>29</v>
      </c>
      <c r="E771" s="73">
        <v>2566</v>
      </c>
      <c r="F771" s="69" t="s">
        <v>3173</v>
      </c>
      <c r="G771" s="69" t="s">
        <v>1509</v>
      </c>
      <c r="H771" s="69" t="s">
        <v>3507</v>
      </c>
      <c r="I771" s="69" t="s">
        <v>663</v>
      </c>
      <c r="J771" s="69"/>
      <c r="K771" s="69" t="s">
        <v>664</v>
      </c>
      <c r="L771" s="69"/>
      <c r="M771" s="69"/>
      <c r="N771" s="69"/>
      <c r="O771" s="69"/>
      <c r="P771" s="69"/>
      <c r="Q771" s="69" t="s">
        <v>3508</v>
      </c>
      <c r="R771" s="69" t="s">
        <v>2568</v>
      </c>
    </row>
    <row r="772" spans="1:18" ht="24" hidden="1">
      <c r="A772" s="69" t="s">
        <v>3509</v>
      </c>
      <c r="B772" s="75" t="str">
        <f t="shared" si="7"/>
        <v>บำรุงรักษาแหล่งน้ำอ่างเก็บน้ำกุดชมพู บ้านค้อ ตำบลคอนกาม อำเภอยางชุมน้อย จังหวัดศรีสะเกษ</v>
      </c>
      <c r="C772" s="69" t="s">
        <v>3510</v>
      </c>
      <c r="D772" s="69" t="s">
        <v>29</v>
      </c>
      <c r="E772" s="73">
        <v>2566</v>
      </c>
      <c r="F772" s="69" t="s">
        <v>3391</v>
      </c>
      <c r="G772" s="69" t="s">
        <v>3511</v>
      </c>
      <c r="H772" s="69" t="s">
        <v>3497</v>
      </c>
      <c r="I772" s="69" t="s">
        <v>37</v>
      </c>
      <c r="J772" s="69"/>
      <c r="K772" s="69" t="s">
        <v>38</v>
      </c>
      <c r="L772" s="69"/>
      <c r="M772" s="69"/>
      <c r="N772" s="69"/>
      <c r="O772" s="69"/>
      <c r="P772" s="69"/>
      <c r="Q772" s="69" t="s">
        <v>3512</v>
      </c>
      <c r="R772" s="69" t="s">
        <v>2565</v>
      </c>
    </row>
    <row r="773" spans="1:18" ht="24" hidden="1">
      <c r="A773" s="69" t="s">
        <v>3513</v>
      </c>
      <c r="B773" s="75" t="str">
        <f t="shared" si="7"/>
        <v>ขุดลอกคลองระบายใหญ่แม่น้ำน้อย 2 ช่วงปตร.จักรสีห์- ปตร.ลำชวด (ระยะที่ 3) ตำบลจักรสีห์ อำเภอเมืองสิงห์บุรี จังหวัดสิงห์บุรี ปริมาตรดินขุดไม่น้อยกว่า 518,000 ลูกบาศก์เมตร 1 แห่ง</v>
      </c>
      <c r="C773" s="69" t="s">
        <v>3514</v>
      </c>
      <c r="D773" s="69" t="s">
        <v>29</v>
      </c>
      <c r="E773" s="73">
        <v>2566</v>
      </c>
      <c r="F773" s="69" t="s">
        <v>1534</v>
      </c>
      <c r="G773" s="69" t="s">
        <v>1509</v>
      </c>
      <c r="H773" s="69" t="s">
        <v>3515</v>
      </c>
      <c r="I773" s="69" t="s">
        <v>663</v>
      </c>
      <c r="J773" s="69"/>
      <c r="K773" s="69" t="s">
        <v>664</v>
      </c>
      <c r="L773" s="69"/>
      <c r="M773" s="69"/>
      <c r="N773" s="69"/>
      <c r="O773" s="69"/>
      <c r="P773" s="69"/>
      <c r="Q773" s="69" t="s">
        <v>3516</v>
      </c>
      <c r="R773" s="69" t="s">
        <v>2565</v>
      </c>
    </row>
    <row r="774" spans="1:18" ht="24" hidden="1">
      <c r="A774" s="69" t="s">
        <v>3517</v>
      </c>
      <c r="B774" s="75" t="str">
        <f t="shared" si="7"/>
        <v>บำรุงรักษาแหล่งน้ำอ่างเก็บน้ำบ้านโคกกรวด บ้านโคกกรวด ตำบลเฉลียง อำเภอครบุรี จังหวัดนครราชสีมา</v>
      </c>
      <c r="C774" s="69" t="s">
        <v>3518</v>
      </c>
      <c r="D774" s="69" t="s">
        <v>29</v>
      </c>
      <c r="E774" s="73">
        <v>2566</v>
      </c>
      <c r="F774" s="69" t="s">
        <v>3391</v>
      </c>
      <c r="G774" s="69" t="s">
        <v>3511</v>
      </c>
      <c r="H774" s="69" t="s">
        <v>3497</v>
      </c>
      <c r="I774" s="69" t="s">
        <v>37</v>
      </c>
      <c r="J774" s="69"/>
      <c r="K774" s="69" t="s">
        <v>38</v>
      </c>
      <c r="L774" s="69"/>
      <c r="M774" s="69"/>
      <c r="N774" s="69"/>
      <c r="O774" s="69"/>
      <c r="P774" s="69"/>
      <c r="Q774" s="69" t="s">
        <v>3519</v>
      </c>
      <c r="R774" s="69" t="s">
        <v>2565</v>
      </c>
    </row>
    <row r="775" spans="1:18" ht="24" hidden="1">
      <c r="A775" s="69" t="s">
        <v>3520</v>
      </c>
      <c r="B775" s="75" t="str">
        <f t="shared" si="7"/>
        <v>เพิ่มประสิทธิภาพการกักเก็บน้ำหนองห้วยไทร ตำบลพักทัน อำเภอบางระจัน จังหวัดสิงห์บุรี</v>
      </c>
      <c r="C775" s="69" t="s">
        <v>3521</v>
      </c>
      <c r="D775" s="69" t="s">
        <v>29</v>
      </c>
      <c r="E775" s="73">
        <v>2566</v>
      </c>
      <c r="F775" s="69" t="s">
        <v>1534</v>
      </c>
      <c r="G775" s="69" t="s">
        <v>1509</v>
      </c>
      <c r="H775" s="69" t="s">
        <v>3515</v>
      </c>
      <c r="I775" s="69" t="s">
        <v>663</v>
      </c>
      <c r="J775" s="69"/>
      <c r="K775" s="69" t="s">
        <v>664</v>
      </c>
      <c r="L775" s="69"/>
      <c r="M775" s="69"/>
      <c r="N775" s="69"/>
      <c r="O775" s="69"/>
      <c r="P775" s="69"/>
      <c r="Q775" s="69" t="s">
        <v>3522</v>
      </c>
      <c r="R775" s="69" t="s">
        <v>2565</v>
      </c>
    </row>
    <row r="776" spans="1:18" ht="24" hidden="1">
      <c r="A776" s="69" t="s">
        <v>3523</v>
      </c>
      <c r="B776" s="75" t="str">
        <f t="shared" si="7"/>
        <v>ขุดลอกแม่น้ำลพบุรี ในพื้นที่ตำบลม่วงหมู่ อำเภอเมืองสิงห์บุรี จังหวัดสิงห์บุรี  ความยาวประมาณ 11.500 กิโลเมตร</v>
      </c>
      <c r="C776" s="69" t="s">
        <v>3524</v>
      </c>
      <c r="D776" s="69" t="s">
        <v>29</v>
      </c>
      <c r="E776" s="73">
        <v>2566</v>
      </c>
      <c r="F776" s="69" t="s">
        <v>1534</v>
      </c>
      <c r="G776" s="69" t="s">
        <v>1509</v>
      </c>
      <c r="H776" s="69" t="s">
        <v>3515</v>
      </c>
      <c r="I776" s="69" t="s">
        <v>663</v>
      </c>
      <c r="J776" s="69"/>
      <c r="K776" s="69" t="s">
        <v>664</v>
      </c>
      <c r="L776" s="69"/>
      <c r="M776" s="69"/>
      <c r="N776" s="69"/>
      <c r="O776" s="69"/>
      <c r="P776" s="69"/>
      <c r="Q776" s="69" t="s">
        <v>3525</v>
      </c>
      <c r="R776" s="69" t="s">
        <v>2565</v>
      </c>
    </row>
    <row r="777" spans="1:18" ht="24" hidden="1">
      <c r="A777" s="69" t="s">
        <v>3526</v>
      </c>
      <c r="B777" s="75" t="str">
        <f t="shared" si="7"/>
        <v>ก่อสร้างระบบกระจายน้ำด้วยพลังงานแสงอาทิตย์ห้วยโป่ง บ้านผาพอด หมู่ที่ 6 ตำบลธาตุ อำเภอเชียงคาน จังหวัดเลย</v>
      </c>
      <c r="C777" s="69" t="s">
        <v>3527</v>
      </c>
      <c r="D777" s="69" t="s">
        <v>29</v>
      </c>
      <c r="E777" s="73">
        <v>2566</v>
      </c>
      <c r="F777" s="69" t="s">
        <v>1534</v>
      </c>
      <c r="G777" s="69" t="s">
        <v>1509</v>
      </c>
      <c r="H777" s="69" t="s">
        <v>3493</v>
      </c>
      <c r="I777" s="69" t="s">
        <v>37</v>
      </c>
      <c r="J777" s="69"/>
      <c r="K777" s="69" t="s">
        <v>38</v>
      </c>
      <c r="L777" s="69"/>
      <c r="M777" s="69"/>
      <c r="N777" s="69"/>
      <c r="O777" s="69"/>
      <c r="P777" s="69"/>
      <c r="Q777" s="69" t="s">
        <v>3528</v>
      </c>
      <c r="R777" s="69" t="s">
        <v>2568</v>
      </c>
    </row>
    <row r="778" spans="1:18" ht="24" hidden="1">
      <c r="A778" s="69" t="s">
        <v>3529</v>
      </c>
      <c r="B778" s="75" t="str">
        <f t="shared" si="7"/>
        <v>ขุดลอกคลองระบายน้ำใหญ่ แม่น้ำน้อย 2  ช่วงอุทยานแม่ลา-ฝายประมง (ระยะที่ 4) ตำบลทับยา อำเภออินทร์บุรี จังหวัดสิงห์บุรี</v>
      </c>
      <c r="C778" s="69" t="s">
        <v>3530</v>
      </c>
      <c r="D778" s="69" t="s">
        <v>29</v>
      </c>
      <c r="E778" s="73">
        <v>2566</v>
      </c>
      <c r="F778" s="69" t="s">
        <v>1534</v>
      </c>
      <c r="G778" s="69" t="s">
        <v>1509</v>
      </c>
      <c r="H778" s="69" t="s">
        <v>3515</v>
      </c>
      <c r="I778" s="69" t="s">
        <v>663</v>
      </c>
      <c r="J778" s="69"/>
      <c r="K778" s="69" t="s">
        <v>664</v>
      </c>
      <c r="L778" s="69"/>
      <c r="M778" s="69"/>
      <c r="N778" s="69"/>
      <c r="O778" s="69"/>
      <c r="P778" s="69"/>
      <c r="Q778" s="69" t="s">
        <v>3531</v>
      </c>
      <c r="R778" s="69" t="s">
        <v>2565</v>
      </c>
    </row>
    <row r="779" spans="1:18" ht="24" hidden="1">
      <c r="A779" s="69" t="s">
        <v>3532</v>
      </c>
      <c r="B779" s="75" t="str">
        <f t="shared" si="7"/>
        <v>ก่อสร้างสถานีสูบน้ำด้วยไฟฟ้าตำบลโพธิ์ชัย พร้อมอาคารประกอบ ตำบลโพธิ์ชัย อำเภออินทร์บุรี  จังหวัดสิงห์บุรี 1 แห่ง</v>
      </c>
      <c r="C779" s="69" t="s">
        <v>3533</v>
      </c>
      <c r="D779" s="69" t="s">
        <v>29</v>
      </c>
      <c r="E779" s="73">
        <v>2566</v>
      </c>
      <c r="F779" s="69" t="s">
        <v>1534</v>
      </c>
      <c r="G779" s="69" t="s">
        <v>1509</v>
      </c>
      <c r="H779" s="69" t="s">
        <v>3515</v>
      </c>
      <c r="I779" s="69" t="s">
        <v>663</v>
      </c>
      <c r="J779" s="69"/>
      <c r="K779" s="69" t="s">
        <v>664</v>
      </c>
      <c r="L779" s="69"/>
      <c r="M779" s="69"/>
      <c r="N779" s="69"/>
      <c r="O779" s="69"/>
      <c r="P779" s="69"/>
      <c r="Q779" s="69" t="s">
        <v>3534</v>
      </c>
      <c r="R779" s="69" t="s">
        <v>2565</v>
      </c>
    </row>
    <row r="780" spans="1:18" ht="24" hidden="1">
      <c r="A780" s="69" t="s">
        <v>3535</v>
      </c>
      <c r="B780" s="75" t="str">
        <f t="shared" si="7"/>
        <v>ค่าใช้จ่ายในการศึกษา สำรวจทางกายภาพ และความหลากหลายทางชีวภาพของพื้นที่ชุ่มน้ำ เพื่อการอนุรักษ์และพัฒนาทรัพยากรน้ำสาธารณะในพื้นที่แม่น้ำสงครามตอนล่าง จังหวัดนครพนม กรมทรัพยากรน้ำ แขวงพญาไท เขตพญาไท กรุงเทพมหานคร</v>
      </c>
      <c r="C780" s="69" t="s">
        <v>3536</v>
      </c>
      <c r="D780" s="69" t="s">
        <v>29</v>
      </c>
      <c r="E780" s="73">
        <v>2566</v>
      </c>
      <c r="F780" s="69" t="s">
        <v>3110</v>
      </c>
      <c r="G780" s="69" t="s">
        <v>1450</v>
      </c>
      <c r="H780" s="69" t="s">
        <v>3537</v>
      </c>
      <c r="I780" s="69" t="s">
        <v>37</v>
      </c>
      <c r="J780" s="69"/>
      <c r="K780" s="69" t="s">
        <v>38</v>
      </c>
      <c r="L780" s="69"/>
      <c r="M780" s="69"/>
      <c r="N780" s="69"/>
      <c r="O780" s="69"/>
      <c r="P780" s="69"/>
      <c r="Q780" s="69" t="s">
        <v>3538</v>
      </c>
      <c r="R780" s="69" t="s">
        <v>2565</v>
      </c>
    </row>
    <row r="781" spans="1:18" ht="24" hidden="1">
      <c r="A781" s="69" t="s">
        <v>3539</v>
      </c>
      <c r="B781" s="75" t="str">
        <f t="shared" si="7"/>
        <v>ซ่อมแซมถนนสายเลียบคลองชลประทานฝั่งซ้ายช่วง กม.0+000-6+900 ตำบลน้ำพอง อำเภอน้ำพอง จังหวัดขอนแก่น</v>
      </c>
      <c r="C781" s="69" t="s">
        <v>3540</v>
      </c>
      <c r="D781" s="69" t="s">
        <v>29</v>
      </c>
      <c r="E781" s="73">
        <v>2566</v>
      </c>
      <c r="F781" s="69" t="s">
        <v>3214</v>
      </c>
      <c r="G781" s="69" t="s">
        <v>3090</v>
      </c>
      <c r="H781" s="69" t="s">
        <v>3541</v>
      </c>
      <c r="I781" s="69" t="s">
        <v>663</v>
      </c>
      <c r="J781" s="69"/>
      <c r="K781" s="69" t="s">
        <v>664</v>
      </c>
      <c r="L781" s="69"/>
      <c r="M781" s="69"/>
      <c r="N781" s="69"/>
      <c r="O781" s="69"/>
      <c r="P781" s="69"/>
      <c r="Q781" s="69" t="s">
        <v>3542</v>
      </c>
      <c r="R781" s="69" t="s">
        <v>2575</v>
      </c>
    </row>
    <row r="782" spans="1:18" ht="24" hidden="1">
      <c r="A782" s="69" t="s">
        <v>3543</v>
      </c>
      <c r="B782" s="75" t="str">
        <f t="shared" si="7"/>
        <v>ก่อสร้างระบบกระจายน้ำด้วยพลังงานแสงอาทิตย์หนองสนุ่นใหญ่ บ้านหนองสนุ่น หมู่ที่ 7 ตำบลโคกงาม อำเภอด่านซ้าย จังหวัดเลย</v>
      </c>
      <c r="C782" s="69" t="s">
        <v>3544</v>
      </c>
      <c r="D782" s="69" t="s">
        <v>29</v>
      </c>
      <c r="E782" s="73">
        <v>2566</v>
      </c>
      <c r="F782" s="69" t="s">
        <v>1534</v>
      </c>
      <c r="G782" s="69" t="s">
        <v>1509</v>
      </c>
      <c r="H782" s="69" t="s">
        <v>3493</v>
      </c>
      <c r="I782" s="69" t="s">
        <v>37</v>
      </c>
      <c r="J782" s="69"/>
      <c r="K782" s="69" t="s">
        <v>38</v>
      </c>
      <c r="L782" s="69"/>
      <c r="M782" s="69"/>
      <c r="N782" s="69"/>
      <c r="O782" s="69"/>
      <c r="P782" s="69"/>
      <c r="Q782" s="69" t="s">
        <v>3545</v>
      </c>
      <c r="R782" s="69" t="s">
        <v>2568</v>
      </c>
    </row>
    <row r="783" spans="1:18" ht="24" hidden="1">
      <c r="A783" s="69" t="s">
        <v>3546</v>
      </c>
      <c r="B783" s="75" t="str">
        <f t="shared" si="7"/>
        <v>ค่าใช้จ่ายในการดำเนินงานวันพื้นที่ชุ่มน้ำโลกประจำปี พ.ศ. 2566</v>
      </c>
      <c r="C783" s="69" t="s">
        <v>3547</v>
      </c>
      <c r="D783" s="69" t="s">
        <v>29</v>
      </c>
      <c r="E783" s="73">
        <v>2566</v>
      </c>
      <c r="F783" s="69" t="s">
        <v>1534</v>
      </c>
      <c r="G783" s="69" t="s">
        <v>1509</v>
      </c>
      <c r="H783" s="69" t="s">
        <v>870</v>
      </c>
      <c r="I783" s="69" t="s">
        <v>37</v>
      </c>
      <c r="J783" s="69"/>
      <c r="K783" s="69" t="s">
        <v>38</v>
      </c>
      <c r="L783" s="69"/>
      <c r="M783" s="69"/>
      <c r="N783" s="69"/>
      <c r="O783" s="69"/>
      <c r="P783" s="69"/>
      <c r="Q783" s="69" t="s">
        <v>3548</v>
      </c>
      <c r="R783" s="69" t="s">
        <v>2575</v>
      </c>
    </row>
    <row r="784" spans="1:18" ht="24" hidden="1">
      <c r="A784" s="69" t="s">
        <v>3549</v>
      </c>
      <c r="B784" s="75" t="str">
        <f t="shared" si="7"/>
        <v>ขุดลอกอ่างเก็บน้ำคลองสียัด คลองเขาประดาลุน บ้านท่าคาน หมู่ที่ 2 ตำบลท่าตะเกียบ  อำเภอท่าตะเกียบ จังหวัดฉะเชิงเทรา</v>
      </c>
      <c r="C784" s="69" t="s">
        <v>3550</v>
      </c>
      <c r="D784" s="69" t="s">
        <v>29</v>
      </c>
      <c r="E784" s="73">
        <v>2566</v>
      </c>
      <c r="F784" s="69" t="s">
        <v>3214</v>
      </c>
      <c r="G784" s="69" t="s">
        <v>3511</v>
      </c>
      <c r="H784" s="69" t="s">
        <v>3551</v>
      </c>
      <c r="I784" s="69" t="s">
        <v>663</v>
      </c>
      <c r="J784" s="69"/>
      <c r="K784" s="69" t="s">
        <v>664</v>
      </c>
      <c r="L784" s="69"/>
      <c r="M784" s="69"/>
      <c r="N784" s="69"/>
      <c r="O784" s="69"/>
      <c r="P784" s="69"/>
      <c r="Q784" s="69" t="s">
        <v>3552</v>
      </c>
      <c r="R784" s="69" t="s">
        <v>2565</v>
      </c>
    </row>
    <row r="785" spans="1:18" ht="24" hidden="1">
      <c r="A785" s="69" t="s">
        <v>3553</v>
      </c>
      <c r="B785" s="75" t="str">
        <f t="shared" si="7"/>
        <v>ขุดลอกอ่างเก็บน้ำคลองสียัด บ้านหนองเรือ หมู่ที่ 10 ตำบลท่าตะเกียบ อำเภอท่าตะเกียบ จังหวัดฉะเชิงเทรา</v>
      </c>
      <c r="C785" s="69" t="s">
        <v>3554</v>
      </c>
      <c r="D785" s="69" t="s">
        <v>29</v>
      </c>
      <c r="E785" s="73">
        <v>2566</v>
      </c>
      <c r="F785" s="69" t="s">
        <v>3214</v>
      </c>
      <c r="G785" s="69" t="s">
        <v>3511</v>
      </c>
      <c r="H785" s="69" t="s">
        <v>3551</v>
      </c>
      <c r="I785" s="69" t="s">
        <v>663</v>
      </c>
      <c r="J785" s="69"/>
      <c r="K785" s="69" t="s">
        <v>664</v>
      </c>
      <c r="L785" s="69"/>
      <c r="M785" s="69"/>
      <c r="N785" s="69"/>
      <c r="O785" s="69"/>
      <c r="P785" s="69"/>
      <c r="Q785" s="69" t="s">
        <v>3555</v>
      </c>
      <c r="R785" s="69" t="s">
        <v>2565</v>
      </c>
    </row>
    <row r="786" spans="1:18" ht="24" hidden="1">
      <c r="A786" s="69" t="s">
        <v>3556</v>
      </c>
      <c r="B786" s="75" t="str">
        <f t="shared" si="7"/>
        <v>ก่อสร้างระบบกระจายน้ำด้วยพลังงานแสงอาทิตย์พระธาตุศรีสองรัก ตำบลด่านซ้่าย อำเภอด่านซ้าย จังหวัดเลย</v>
      </c>
      <c r="C786" s="69" t="s">
        <v>3557</v>
      </c>
      <c r="D786" s="69" t="s">
        <v>29</v>
      </c>
      <c r="E786" s="73">
        <v>2566</v>
      </c>
      <c r="F786" s="69" t="s">
        <v>1534</v>
      </c>
      <c r="G786" s="69" t="s">
        <v>1509</v>
      </c>
      <c r="H786" s="69" t="s">
        <v>3493</v>
      </c>
      <c r="I786" s="69" t="s">
        <v>37</v>
      </c>
      <c r="J786" s="69"/>
      <c r="K786" s="69" t="s">
        <v>38</v>
      </c>
      <c r="L786" s="69"/>
      <c r="M786" s="69"/>
      <c r="N786" s="69"/>
      <c r="O786" s="69"/>
      <c r="P786" s="69"/>
      <c r="Q786" s="69" t="s">
        <v>3558</v>
      </c>
      <c r="R786" s="69" t="s">
        <v>2568</v>
      </c>
    </row>
    <row r="787" spans="1:18" ht="24" hidden="1">
      <c r="A787" s="69" t="s">
        <v>3559</v>
      </c>
      <c r="B787" s="75" t="str">
        <f t="shared" si="7"/>
        <v>ขุดลอกอ่างเก็บน้ำคลองสียัด คลองบ้านท่ามะนาว หมู่ที่ 23 ตำบลคลองตะเกรา  อำเภอท่าตะเกียบ จังหวัดฉะเชิงเทรา</v>
      </c>
      <c r="C787" s="69" t="s">
        <v>3560</v>
      </c>
      <c r="D787" s="69" t="s">
        <v>29</v>
      </c>
      <c r="E787" s="73">
        <v>2566</v>
      </c>
      <c r="F787" s="69" t="s">
        <v>3214</v>
      </c>
      <c r="G787" s="69" t="s">
        <v>3511</v>
      </c>
      <c r="H787" s="69" t="s">
        <v>3551</v>
      </c>
      <c r="I787" s="69" t="s">
        <v>663</v>
      </c>
      <c r="J787" s="69"/>
      <c r="K787" s="69" t="s">
        <v>664</v>
      </c>
      <c r="L787" s="69"/>
      <c r="M787" s="69"/>
      <c r="N787" s="69"/>
      <c r="O787" s="69"/>
      <c r="P787" s="69"/>
      <c r="Q787" s="69" t="s">
        <v>3561</v>
      </c>
      <c r="R787" s="69" t="s">
        <v>2565</v>
      </c>
    </row>
    <row r="788" spans="1:18" ht="24" hidden="1">
      <c r="A788" s="69" t="s">
        <v>3562</v>
      </c>
      <c r="B788" s="75" t="str">
        <f t="shared" si="7"/>
        <v>ขุดลอกตะกอนดินทางน้ำลงอ่างเก็บน้ำคลองสียัด คลองบ้านท่าคาน หมู่ที่ 2  ตำบลท่าตะเกียบ  อำเภอท่าตะเกียบ จังหวัดฉะเชิงเทรา</v>
      </c>
      <c r="C788" s="69" t="s">
        <v>3563</v>
      </c>
      <c r="D788" s="69" t="s">
        <v>29</v>
      </c>
      <c r="E788" s="73">
        <v>2566</v>
      </c>
      <c r="F788" s="69" t="s">
        <v>3214</v>
      </c>
      <c r="G788" s="69" t="s">
        <v>3391</v>
      </c>
      <c r="H788" s="69" t="s">
        <v>3551</v>
      </c>
      <c r="I788" s="69" t="s">
        <v>663</v>
      </c>
      <c r="J788" s="69"/>
      <c r="K788" s="69" t="s">
        <v>664</v>
      </c>
      <c r="L788" s="69"/>
      <c r="M788" s="69"/>
      <c r="N788" s="69"/>
      <c r="O788" s="69"/>
      <c r="P788" s="69"/>
      <c r="Q788" s="69" t="s">
        <v>3564</v>
      </c>
      <c r="R788" s="69" t="s">
        <v>2565</v>
      </c>
    </row>
    <row r="789" spans="1:18" ht="24" hidden="1">
      <c r="A789" s="69" t="s">
        <v>3565</v>
      </c>
      <c r="B789" s="75" t="str">
        <f t="shared" si="7"/>
        <v>ขุดลอกตะกอนดินทางน้ำลงอ่างเก็บน้ำคลองสียัด คลองบ้านเขาตลาด หมู่ที่ 15 ตำบลท่าตะเกียบ อำเภอท่าตะเกียบ จังหวัดฉะเชิงเทรา</v>
      </c>
      <c r="C789" s="69" t="s">
        <v>3566</v>
      </c>
      <c r="D789" s="69" t="s">
        <v>29</v>
      </c>
      <c r="E789" s="73">
        <v>2566</v>
      </c>
      <c r="F789" s="69" t="s">
        <v>3214</v>
      </c>
      <c r="G789" s="69" t="s">
        <v>3391</v>
      </c>
      <c r="H789" s="69" t="s">
        <v>3551</v>
      </c>
      <c r="I789" s="69" t="s">
        <v>663</v>
      </c>
      <c r="J789" s="69"/>
      <c r="K789" s="69" t="s">
        <v>664</v>
      </c>
      <c r="L789" s="69"/>
      <c r="M789" s="69"/>
      <c r="N789" s="69"/>
      <c r="O789" s="69"/>
      <c r="P789" s="69"/>
      <c r="Q789" s="69" t="s">
        <v>3567</v>
      </c>
      <c r="R789" s="69" t="s">
        <v>2565</v>
      </c>
    </row>
    <row r="790" spans="1:18" ht="24" hidden="1">
      <c r="A790" s="69" t="s">
        <v>3568</v>
      </c>
      <c r="B790" s="75" t="str">
        <f t="shared" si="7"/>
        <v>ขุดลอกตะกอนดินทางน้ำลงอ่างเก็บน้ำคลองสียัด คลองบ้านเขากระดาษ หมู่ที่ 19  ตำบลคลองตะเกรา อำเภอท่าตะเกียบ จังหวัดฉะเชิงเทรา</v>
      </c>
      <c r="C790" s="69" t="s">
        <v>3569</v>
      </c>
      <c r="D790" s="69" t="s">
        <v>29</v>
      </c>
      <c r="E790" s="73">
        <v>2566</v>
      </c>
      <c r="F790" s="69" t="s">
        <v>3214</v>
      </c>
      <c r="G790" s="69" t="s">
        <v>3391</v>
      </c>
      <c r="H790" s="69" t="s">
        <v>3551</v>
      </c>
      <c r="I790" s="69" t="s">
        <v>663</v>
      </c>
      <c r="J790" s="69"/>
      <c r="K790" s="69" t="s">
        <v>664</v>
      </c>
      <c r="L790" s="69"/>
      <c r="M790" s="69"/>
      <c r="N790" s="69"/>
      <c r="O790" s="69"/>
      <c r="P790" s="69"/>
      <c r="Q790" s="69" t="s">
        <v>3570</v>
      </c>
      <c r="R790" s="69" t="s">
        <v>2565</v>
      </c>
    </row>
    <row r="791" spans="1:18" ht="24" hidden="1">
      <c r="A791" s="69" t="s">
        <v>3571</v>
      </c>
      <c r="B791" s="75" t="str">
        <f t="shared" si="7"/>
        <v>ขุดลอกตะกอนดินทางน้ำลงอ่างเก็บน้ำคลองสียัด คลองบ้านเขาตะแบก หมู่ที่ 2  ตำบลท่าตะเกียบ อำเภอท่าตะเกียบ จังหวัดฉะเชิงเทรา</v>
      </c>
      <c r="C791" s="69" t="s">
        <v>3572</v>
      </c>
      <c r="D791" s="69" t="s">
        <v>29</v>
      </c>
      <c r="E791" s="73">
        <v>2566</v>
      </c>
      <c r="F791" s="69" t="s">
        <v>3214</v>
      </c>
      <c r="G791" s="69" t="s">
        <v>3391</v>
      </c>
      <c r="H791" s="69" t="s">
        <v>3551</v>
      </c>
      <c r="I791" s="69" t="s">
        <v>663</v>
      </c>
      <c r="J791" s="69"/>
      <c r="K791" s="69" t="s">
        <v>664</v>
      </c>
      <c r="L791" s="69"/>
      <c r="M791" s="69"/>
      <c r="N791" s="69"/>
      <c r="O791" s="69"/>
      <c r="P791" s="69"/>
      <c r="Q791" s="69" t="s">
        <v>3573</v>
      </c>
      <c r="R791" s="69" t="s">
        <v>2565</v>
      </c>
    </row>
    <row r="792" spans="1:18" ht="24" hidden="1">
      <c r="A792" s="69" t="s">
        <v>3574</v>
      </c>
      <c r="B792" s="75" t="str">
        <f t="shared" si="7"/>
        <v>ขุดลอกตะกอนดินทางน้ำลงอ่างเก็บน้ำคลองสียัด คลองเขาตาพลู บ้านหนองเรือ หมู่ที่ 10 ตำบลท่าตะเกียบ อำเภอท่าตะเกียบ จังหวัดฉะเชิงเทรา</v>
      </c>
      <c r="C792" s="69" t="s">
        <v>3575</v>
      </c>
      <c r="D792" s="69" t="s">
        <v>29</v>
      </c>
      <c r="E792" s="73">
        <v>2566</v>
      </c>
      <c r="F792" s="69" t="s">
        <v>3214</v>
      </c>
      <c r="G792" s="69" t="s">
        <v>3391</v>
      </c>
      <c r="H792" s="69" t="s">
        <v>3551</v>
      </c>
      <c r="I792" s="69" t="s">
        <v>663</v>
      </c>
      <c r="J792" s="69"/>
      <c r="K792" s="69" t="s">
        <v>664</v>
      </c>
      <c r="L792" s="69"/>
      <c r="M792" s="69"/>
      <c r="N792" s="69"/>
      <c r="O792" s="69"/>
      <c r="P792" s="69"/>
      <c r="Q792" s="69" t="s">
        <v>3576</v>
      </c>
      <c r="R792" s="69" t="s">
        <v>2565</v>
      </c>
    </row>
    <row r="793" spans="1:18" ht="24" hidden="1">
      <c r="A793" s="69" t="s">
        <v>3577</v>
      </c>
      <c r="B793" s="75" t="str">
        <f t="shared" si="7"/>
        <v>ขุดลอกหนองหวาย บ้านสวัสดี หมู่ที่ 8 ตำบลห้วยทับทัน อำเภอห้วยทับทัน จังหวัดศรีสะเกษ ปริมาณดินขุดไม่น้อยกว่า 88,090 ลูกบาศก์เมตร พร้อมอาคารประกอบ</v>
      </c>
      <c r="C793" s="69" t="s">
        <v>3578</v>
      </c>
      <c r="D793" s="69" t="s">
        <v>29</v>
      </c>
      <c r="E793" s="73">
        <v>2566</v>
      </c>
      <c r="F793" s="69" t="s">
        <v>1534</v>
      </c>
      <c r="G793" s="69" t="s">
        <v>1509</v>
      </c>
      <c r="H793" s="69" t="s">
        <v>3201</v>
      </c>
      <c r="I793" s="69" t="s">
        <v>663</v>
      </c>
      <c r="J793" s="69"/>
      <c r="K793" s="69" t="s">
        <v>664</v>
      </c>
      <c r="L793" s="69"/>
      <c r="M793" s="69"/>
      <c r="N793" s="69"/>
      <c r="O793" s="69"/>
      <c r="P793" s="69"/>
      <c r="Q793" s="69" t="s">
        <v>3579</v>
      </c>
      <c r="R793" s="69" t="s">
        <v>2568</v>
      </c>
    </row>
    <row r="794" spans="1:18" ht="24" hidden="1">
      <c r="A794" s="69" t="s">
        <v>3580</v>
      </c>
      <c r="B794" s="75" t="str">
        <f t="shared" si="7"/>
        <v>ก่อสร้างเขื่อนป้องกันตลิ่งริมแม่น้ำบางปะกง บริเวณวัดยายเม้าเตี้ย หมู่ที่ 5 ตำบลบางเตย อำเภอบ้านสร้าง จังหวัดปราจีนบุรี</v>
      </c>
      <c r="C794" s="69" t="s">
        <v>3581</v>
      </c>
      <c r="D794" s="69" t="s">
        <v>29</v>
      </c>
      <c r="E794" s="73">
        <v>2566</v>
      </c>
      <c r="F794" s="69" t="s">
        <v>3110</v>
      </c>
      <c r="G794" s="69" t="s">
        <v>1509</v>
      </c>
      <c r="H794" s="69" t="s">
        <v>3582</v>
      </c>
      <c r="I794" s="69" t="s">
        <v>234</v>
      </c>
      <c r="J794" s="69"/>
      <c r="K794" s="69" t="s">
        <v>141</v>
      </c>
      <c r="L794" s="69"/>
      <c r="M794" s="69"/>
      <c r="N794" s="69"/>
      <c r="O794" s="69"/>
      <c r="P794" s="69"/>
      <c r="Q794" s="69" t="s">
        <v>3583</v>
      </c>
      <c r="R794" s="69" t="s">
        <v>2580</v>
      </c>
    </row>
    <row r="795" spans="1:18" ht="24" hidden="1">
      <c r="A795" s="69" t="s">
        <v>3584</v>
      </c>
      <c r="B795" s="75" t="str">
        <f t="shared" si="7"/>
        <v>ก่อสร้างระบบกระจายน้ำด้วยพลังงานแสงอาทิตย์หนองแฮ่ บ้านนาหนองยาว หมู่ที่ 7 ตำบลบ้านข่า อำเภอศรีสงคราม  จังหวัดนครพนม</v>
      </c>
      <c r="C795" s="69" t="s">
        <v>3585</v>
      </c>
      <c r="D795" s="69" t="s">
        <v>29</v>
      </c>
      <c r="E795" s="73">
        <v>2566</v>
      </c>
      <c r="F795" s="69" t="s">
        <v>1534</v>
      </c>
      <c r="G795" s="69" t="s">
        <v>1509</v>
      </c>
      <c r="H795" s="69" t="s">
        <v>3493</v>
      </c>
      <c r="I795" s="69" t="s">
        <v>37</v>
      </c>
      <c r="J795" s="69"/>
      <c r="K795" s="69" t="s">
        <v>38</v>
      </c>
      <c r="L795" s="69"/>
      <c r="M795" s="69"/>
      <c r="N795" s="69"/>
      <c r="O795" s="69"/>
      <c r="P795" s="69"/>
      <c r="Q795" s="69" t="s">
        <v>3586</v>
      </c>
      <c r="R795" s="69" t="s">
        <v>2568</v>
      </c>
    </row>
    <row r="796" spans="1:18" ht="24" hidden="1">
      <c r="A796" s="69" t="s">
        <v>3587</v>
      </c>
      <c r="B796" s="75" t="str">
        <f t="shared" si="7"/>
        <v>ก่อสร้างระบบกระจายน้ำด้วยพลังงานแสงอาทิตย์หนองลาดควาย บ้านหนองลาดควาย หมู่ที่ 7,10 ตำบลโพนทอง อำเภอเรณูนคร จังหวัดนครพนม</v>
      </c>
      <c r="C796" s="69" t="s">
        <v>3588</v>
      </c>
      <c r="D796" s="69" t="s">
        <v>29</v>
      </c>
      <c r="E796" s="73">
        <v>2566</v>
      </c>
      <c r="F796" s="69" t="s">
        <v>1534</v>
      </c>
      <c r="G796" s="69" t="s">
        <v>1509</v>
      </c>
      <c r="H796" s="69" t="s">
        <v>3493</v>
      </c>
      <c r="I796" s="69" t="s">
        <v>37</v>
      </c>
      <c r="J796" s="69"/>
      <c r="K796" s="69" t="s">
        <v>38</v>
      </c>
      <c r="L796" s="69"/>
      <c r="M796" s="69"/>
      <c r="N796" s="69"/>
      <c r="O796" s="69"/>
      <c r="P796" s="69"/>
      <c r="Q796" s="69" t="s">
        <v>3589</v>
      </c>
      <c r="R796" s="69" t="s">
        <v>2568</v>
      </c>
    </row>
    <row r="797" spans="1:18" ht="24" hidden="1">
      <c r="A797" s="69" t="s">
        <v>3590</v>
      </c>
      <c r="B797" s="75" t="str">
        <f t="shared" si="7"/>
        <v>ก่อสร้างระบบกระจายน้ำด้วยพลังงานแสงอาทิตย์ห้วยหมากแซว บ้านไทยเจริญ หมู่ที่ 7 ตำบลโพนแพง อำเภอธาตุพนม จังหวัดนครพนม</v>
      </c>
      <c r="C797" s="69" t="s">
        <v>3591</v>
      </c>
      <c r="D797" s="69" t="s">
        <v>29</v>
      </c>
      <c r="E797" s="73">
        <v>2566</v>
      </c>
      <c r="F797" s="69" t="s">
        <v>1534</v>
      </c>
      <c r="G797" s="69" t="s">
        <v>1509</v>
      </c>
      <c r="H797" s="69" t="s">
        <v>3493</v>
      </c>
      <c r="I797" s="69" t="s">
        <v>37</v>
      </c>
      <c r="J797" s="69"/>
      <c r="K797" s="69" t="s">
        <v>38</v>
      </c>
      <c r="L797" s="69"/>
      <c r="M797" s="69"/>
      <c r="N797" s="69"/>
      <c r="O797" s="69"/>
      <c r="P797" s="69"/>
      <c r="Q797" s="69" t="s">
        <v>3592</v>
      </c>
      <c r="R797" s="69" t="s">
        <v>2568</v>
      </c>
    </row>
    <row r="798" spans="1:18" ht="24" hidden="1">
      <c r="A798" s="69" t="s">
        <v>3593</v>
      </c>
      <c r="B798" s="75" t="str">
        <f t="shared" si="7"/>
        <v>ก่อสร้างระบบกระจายน้ำด้วยพลังงานแสงอาทิตย์ห้วยกุดโดน บ้านห้วยทราย หมู่ที่ 5 ตำบลโพนแพง อำเภอธาตุพนม จังหวัดนครพนม</v>
      </c>
      <c r="C798" s="69" t="s">
        <v>3594</v>
      </c>
      <c r="D798" s="69" t="s">
        <v>29</v>
      </c>
      <c r="E798" s="73">
        <v>2566</v>
      </c>
      <c r="F798" s="69" t="s">
        <v>1534</v>
      </c>
      <c r="G798" s="69" t="s">
        <v>1509</v>
      </c>
      <c r="H798" s="69" t="s">
        <v>3493</v>
      </c>
      <c r="I798" s="69" t="s">
        <v>37</v>
      </c>
      <c r="J798" s="69"/>
      <c r="K798" s="69" t="s">
        <v>38</v>
      </c>
      <c r="L798" s="69"/>
      <c r="M798" s="69"/>
      <c r="N798" s="69"/>
      <c r="O798" s="69"/>
      <c r="P798" s="69"/>
      <c r="Q798" s="69" t="s">
        <v>3595</v>
      </c>
      <c r="R798" s="69" t="s">
        <v>2568</v>
      </c>
    </row>
    <row r="799" spans="1:18" ht="24" hidden="1">
      <c r="A799" s="69" t="s">
        <v>3596</v>
      </c>
      <c r="B799" s="75" t="str">
        <f t="shared" si="7"/>
        <v>ก่อสร้างระบบกระจายน้ำด้วยพลังงานแสงอาทิตย์หนองบุ่งใหญ่ บ้านดอนก่อ หมู่ที่ 9 ตำบลป่งไฮ อำเภอเซกา จังหวัดบึงกาฬ</v>
      </c>
      <c r="C799" s="69" t="s">
        <v>3597</v>
      </c>
      <c r="D799" s="69" t="s">
        <v>29</v>
      </c>
      <c r="E799" s="73">
        <v>2566</v>
      </c>
      <c r="F799" s="69" t="s">
        <v>1534</v>
      </c>
      <c r="G799" s="69" t="s">
        <v>1509</v>
      </c>
      <c r="H799" s="69" t="s">
        <v>3493</v>
      </c>
      <c r="I799" s="69" t="s">
        <v>37</v>
      </c>
      <c r="J799" s="69"/>
      <c r="K799" s="69" t="s">
        <v>38</v>
      </c>
      <c r="L799" s="69"/>
      <c r="M799" s="69"/>
      <c r="N799" s="69"/>
      <c r="O799" s="69"/>
      <c r="P799" s="69"/>
      <c r="Q799" s="69" t="s">
        <v>3598</v>
      </c>
      <c r="R799" s="69" t="s">
        <v>2568</v>
      </c>
    </row>
    <row r="800" spans="1:18" ht="24" hidden="1">
      <c r="A800" s="69" t="s">
        <v>3599</v>
      </c>
      <c r="B800" s="75" t="str">
        <f t="shared" si="7"/>
        <v>ก่อสร้างระบบกระจายน้ำด้วยพลังงานแสงอาทิตย์หนองขอนแก่น บ้านท่ากกแดง หมู่ที่ 1 ตำบลท่ากกแดง อำเภอเซกา จังหวัดบึงกาฬ</v>
      </c>
      <c r="C800" s="69" t="s">
        <v>3600</v>
      </c>
      <c r="D800" s="69" t="s">
        <v>29</v>
      </c>
      <c r="E800" s="73">
        <v>2566</v>
      </c>
      <c r="F800" s="69" t="s">
        <v>1534</v>
      </c>
      <c r="G800" s="69" t="s">
        <v>1509</v>
      </c>
      <c r="H800" s="69" t="s">
        <v>3493</v>
      </c>
      <c r="I800" s="69" t="s">
        <v>37</v>
      </c>
      <c r="J800" s="69"/>
      <c r="K800" s="69" t="s">
        <v>38</v>
      </c>
      <c r="L800" s="69"/>
      <c r="M800" s="69"/>
      <c r="N800" s="69"/>
      <c r="O800" s="69"/>
      <c r="P800" s="69"/>
      <c r="Q800" s="69" t="s">
        <v>3601</v>
      </c>
      <c r="R800" s="69" t="s">
        <v>2568</v>
      </c>
    </row>
    <row r="801" spans="1:18" ht="24" hidden="1">
      <c r="A801" s="69" t="s">
        <v>3602</v>
      </c>
      <c r="B801" s="75" t="str">
        <f t="shared" si="7"/>
        <v>ก่อสร้างระบบกระจายน้ำด้วยพลังงานแสงอาทิตย์หนองแฮ บ้านอาฮง หมู่ที่ 3 ตำบลไคสี อำเภอเมืองบึงกาฬ จังหวัดบึงกาฬ</v>
      </c>
      <c r="C801" s="69" t="s">
        <v>3603</v>
      </c>
      <c r="D801" s="69" t="s">
        <v>29</v>
      </c>
      <c r="E801" s="73">
        <v>2566</v>
      </c>
      <c r="F801" s="69" t="s">
        <v>1534</v>
      </c>
      <c r="G801" s="69" t="s">
        <v>1509</v>
      </c>
      <c r="H801" s="69" t="s">
        <v>3493</v>
      </c>
      <c r="I801" s="69" t="s">
        <v>37</v>
      </c>
      <c r="J801" s="69"/>
      <c r="K801" s="69" t="s">
        <v>38</v>
      </c>
      <c r="L801" s="69"/>
      <c r="M801" s="69"/>
      <c r="N801" s="69"/>
      <c r="O801" s="69"/>
      <c r="P801" s="69"/>
      <c r="Q801" s="69" t="s">
        <v>3604</v>
      </c>
      <c r="R801" s="69" t="s">
        <v>2565</v>
      </c>
    </row>
    <row r="802" spans="1:18" ht="24" hidden="1">
      <c r="A802" s="69" t="s">
        <v>3605</v>
      </c>
      <c r="B802" s="75" t="str">
        <f t="shared" si="7"/>
        <v>ก่อสร้างระบบกระจายน้ำด้วยพลังงานแสงอาทิตย์ห้วยคอง บ้านสมัยสำราญ หมู่ที่ 3 ตำบลโป่งเปือย อำเภอเมืองบึงกาฬ จังหวัดบึงกาฬ</v>
      </c>
      <c r="C802" s="69" t="s">
        <v>3606</v>
      </c>
      <c r="D802" s="69" t="s">
        <v>29</v>
      </c>
      <c r="E802" s="73">
        <v>2566</v>
      </c>
      <c r="F802" s="69" t="s">
        <v>1534</v>
      </c>
      <c r="G802" s="69" t="s">
        <v>1509</v>
      </c>
      <c r="H802" s="69" t="s">
        <v>3493</v>
      </c>
      <c r="I802" s="69" t="s">
        <v>37</v>
      </c>
      <c r="J802" s="69"/>
      <c r="K802" s="69" t="s">
        <v>38</v>
      </c>
      <c r="L802" s="69"/>
      <c r="M802" s="69"/>
      <c r="N802" s="69"/>
      <c r="O802" s="69"/>
      <c r="P802" s="69"/>
      <c r="Q802" s="69" t="s">
        <v>3607</v>
      </c>
      <c r="R802" s="69" t="s">
        <v>2565</v>
      </c>
    </row>
    <row r="803" spans="1:18" ht="24" hidden="1">
      <c r="A803" s="69" t="s">
        <v>3608</v>
      </c>
      <c r="B803" s="75" t="str">
        <f t="shared" si="7"/>
        <v>ก่อสร้างระบบกระจายน้ำด้วยพลังงานแสงอาทิตย์หนองอีเรียว บ้านหนองแวง หมู่ที่ 10 ตำบลบ้านเหล่า อำเภอเจริญศิลป์ จังหวัดสกลนคร</v>
      </c>
      <c r="C803" s="69" t="s">
        <v>3609</v>
      </c>
      <c r="D803" s="69" t="s">
        <v>29</v>
      </c>
      <c r="E803" s="73">
        <v>2566</v>
      </c>
      <c r="F803" s="69" t="s">
        <v>1534</v>
      </c>
      <c r="G803" s="69" t="s">
        <v>1509</v>
      </c>
      <c r="H803" s="69" t="s">
        <v>3493</v>
      </c>
      <c r="I803" s="69" t="s">
        <v>37</v>
      </c>
      <c r="J803" s="69"/>
      <c r="K803" s="69" t="s">
        <v>38</v>
      </c>
      <c r="L803" s="69"/>
      <c r="M803" s="69"/>
      <c r="N803" s="69"/>
      <c r="O803" s="69"/>
      <c r="P803" s="69"/>
      <c r="Q803" s="69" t="s">
        <v>3610</v>
      </c>
      <c r="R803" s="69" t="s">
        <v>2568</v>
      </c>
    </row>
    <row r="804" spans="1:18" ht="24" hidden="1">
      <c r="A804" s="69" t="s">
        <v>3611</v>
      </c>
      <c r="B804" s="75" t="str">
        <f t="shared" si="7"/>
        <v>ก่อสร้างระบบกระจายน้ำด้วยพลังงานแสงอาทิตย์หนองห้วยแสง บ้านโคกแสง หมู่ที่ 5 ตำบลคูสะคาม อำเภอวานรนิวาส จังหวัดสกลนคร</v>
      </c>
      <c r="C804" s="69" t="s">
        <v>3612</v>
      </c>
      <c r="D804" s="69" t="s">
        <v>29</v>
      </c>
      <c r="E804" s="73">
        <v>2566</v>
      </c>
      <c r="F804" s="69" t="s">
        <v>1534</v>
      </c>
      <c r="G804" s="69" t="s">
        <v>1509</v>
      </c>
      <c r="H804" s="69" t="s">
        <v>3493</v>
      </c>
      <c r="I804" s="69" t="s">
        <v>37</v>
      </c>
      <c r="J804" s="69"/>
      <c r="K804" s="69" t="s">
        <v>38</v>
      </c>
      <c r="L804" s="69"/>
      <c r="M804" s="69"/>
      <c r="N804" s="69"/>
      <c r="O804" s="69"/>
      <c r="P804" s="69"/>
      <c r="Q804" s="69" t="s">
        <v>3613</v>
      </c>
      <c r="R804" s="69" t="s">
        <v>2568</v>
      </c>
    </row>
    <row r="805" spans="1:18" ht="24" hidden="1">
      <c r="A805" s="69" t="s">
        <v>3614</v>
      </c>
      <c r="B805" s="75" t="str">
        <f t="shared" si="7"/>
        <v>ก่อสร้างระบบกระจายน้ำด้วยพลังงานแสงอาทิตย์บึงบ้านโคกสี บ้านโคกสี หมู่ที่ 1 ตำบลโคกสี อำเภอสว่างแดนดิน จังหวัดสกลนคร</v>
      </c>
      <c r="C805" s="69" t="s">
        <v>3615</v>
      </c>
      <c r="D805" s="69" t="s">
        <v>29</v>
      </c>
      <c r="E805" s="73">
        <v>2566</v>
      </c>
      <c r="F805" s="69" t="s">
        <v>1534</v>
      </c>
      <c r="G805" s="69" t="s">
        <v>1509</v>
      </c>
      <c r="H805" s="69" t="s">
        <v>3493</v>
      </c>
      <c r="I805" s="69" t="s">
        <v>37</v>
      </c>
      <c r="J805" s="69"/>
      <c r="K805" s="69" t="s">
        <v>38</v>
      </c>
      <c r="L805" s="69"/>
      <c r="M805" s="69"/>
      <c r="N805" s="69"/>
      <c r="O805" s="69"/>
      <c r="P805" s="69"/>
      <c r="Q805" s="69" t="s">
        <v>3616</v>
      </c>
      <c r="R805" s="69" t="s">
        <v>2568</v>
      </c>
    </row>
    <row r="806" spans="1:18" ht="24" hidden="1">
      <c r="A806" s="69" t="s">
        <v>3617</v>
      </c>
      <c r="B806" s="75" t="str">
        <f t="shared" si="7"/>
        <v>ก่อสร้างระบบกระจายน้ำด้วยพลังงานแสงอาทิตย์ห้วยกอย บ้านสมสนุก หมู่ที่ 7 ตำบลนาซอ อำเภอวานรนิวาส จังหวัดสกลนคร</v>
      </c>
      <c r="C806" s="69" t="s">
        <v>3618</v>
      </c>
      <c r="D806" s="69" t="s">
        <v>29</v>
      </c>
      <c r="E806" s="73">
        <v>2566</v>
      </c>
      <c r="F806" s="69" t="s">
        <v>1534</v>
      </c>
      <c r="G806" s="69" t="s">
        <v>1509</v>
      </c>
      <c r="H806" s="69" t="s">
        <v>3493</v>
      </c>
      <c r="I806" s="69" t="s">
        <v>37</v>
      </c>
      <c r="J806" s="69"/>
      <c r="K806" s="69" t="s">
        <v>38</v>
      </c>
      <c r="L806" s="69"/>
      <c r="M806" s="69"/>
      <c r="N806" s="69"/>
      <c r="O806" s="69"/>
      <c r="P806" s="69"/>
      <c r="Q806" s="69" t="s">
        <v>3619</v>
      </c>
      <c r="R806" s="69" t="s">
        <v>2568</v>
      </c>
    </row>
    <row r="807" spans="1:18" ht="24" hidden="1">
      <c r="A807" s="69" t="s">
        <v>3620</v>
      </c>
      <c r="B807" s="75" t="str">
        <f t="shared" si="7"/>
        <v>ก่อสร้างระบบกระจายน้ำด้วยพลังงานแสงอาทิตย์บึงหนองคาย บ้านสร้างประทาย หมู่ที่ 10 ตำบลวัดธาตุ อำเภอเมืองหนองคาย จังหวัดหนองคาย</v>
      </c>
      <c r="C807" s="69" t="s">
        <v>3621</v>
      </c>
      <c r="D807" s="69" t="s">
        <v>29</v>
      </c>
      <c r="E807" s="73">
        <v>2566</v>
      </c>
      <c r="F807" s="69" t="s">
        <v>1534</v>
      </c>
      <c r="G807" s="69" t="s">
        <v>1509</v>
      </c>
      <c r="H807" s="69" t="s">
        <v>3493</v>
      </c>
      <c r="I807" s="69" t="s">
        <v>37</v>
      </c>
      <c r="J807" s="69"/>
      <c r="K807" s="69" t="s">
        <v>38</v>
      </c>
      <c r="L807" s="69"/>
      <c r="M807" s="69"/>
      <c r="N807" s="69"/>
      <c r="O807" s="69"/>
      <c r="P807" s="69"/>
      <c r="Q807" s="69" t="s">
        <v>3622</v>
      </c>
      <c r="R807" s="69" t="s">
        <v>2568</v>
      </c>
    </row>
    <row r="808" spans="1:18" ht="24" hidden="1">
      <c r="A808" s="69" t="s">
        <v>3623</v>
      </c>
      <c r="B808" s="75" t="str">
        <f t="shared" si="7"/>
        <v>ก่อสร้างระบบกระจายน้ำด้วยพลังงานแสงอาทิตย์หนองไค้ บ้านวังสิม หมู่ที่ 3 ตำบลบ้านผือ อำเภอโพนพิสัย จังหวัดหนองคาย</v>
      </c>
      <c r="C808" s="69" t="s">
        <v>3624</v>
      </c>
      <c r="D808" s="69" t="s">
        <v>29</v>
      </c>
      <c r="E808" s="73">
        <v>2566</v>
      </c>
      <c r="F808" s="69" t="s">
        <v>1534</v>
      </c>
      <c r="G808" s="69" t="s">
        <v>1509</v>
      </c>
      <c r="H808" s="69" t="s">
        <v>3493</v>
      </c>
      <c r="I808" s="69" t="s">
        <v>37</v>
      </c>
      <c r="J808" s="69"/>
      <c r="K808" s="69" t="s">
        <v>38</v>
      </c>
      <c r="L808" s="69"/>
      <c r="M808" s="69"/>
      <c r="N808" s="69"/>
      <c r="O808" s="69"/>
      <c r="P808" s="69"/>
      <c r="Q808" s="69" t="s">
        <v>3625</v>
      </c>
      <c r="R808" s="69" t="s">
        <v>2568</v>
      </c>
    </row>
    <row r="809" spans="1:18" ht="24" hidden="1">
      <c r="A809" s="69" t="s">
        <v>3626</v>
      </c>
      <c r="B809" s="75" t="str">
        <f t="shared" si="7"/>
        <v>ก่อสร้างระบบกระจายน้ำด้วยพลังงานแสงอาทิตย์อ่างเก็บน้ำห้วยต่างคำ หมู่ที่ 9,11 ตำบลเหล่าต่างคำ อำเภอโพนพิสัย จังหวัดหนองคาย</v>
      </c>
      <c r="C809" s="69" t="s">
        <v>3627</v>
      </c>
      <c r="D809" s="69" t="s">
        <v>29</v>
      </c>
      <c r="E809" s="73">
        <v>2566</v>
      </c>
      <c r="F809" s="69" t="s">
        <v>1534</v>
      </c>
      <c r="G809" s="69" t="s">
        <v>1509</v>
      </c>
      <c r="H809" s="69" t="s">
        <v>3493</v>
      </c>
      <c r="I809" s="69" t="s">
        <v>37</v>
      </c>
      <c r="J809" s="69"/>
      <c r="K809" s="69" t="s">
        <v>38</v>
      </c>
      <c r="L809" s="69"/>
      <c r="M809" s="69"/>
      <c r="N809" s="69"/>
      <c r="O809" s="69"/>
      <c r="P809" s="69"/>
      <c r="Q809" s="69" t="s">
        <v>3628</v>
      </c>
      <c r="R809" s="69" t="s">
        <v>2568</v>
      </c>
    </row>
    <row r="810" spans="1:18" ht="24" hidden="1">
      <c r="A810" s="69" t="s">
        <v>3629</v>
      </c>
      <c r="B810" s="75" t="str">
        <f t="shared" si="7"/>
        <v>ก่อสร้างระบบกระจายน้ำด้วยพลังงานแสงอาทิตย์ สนับสนุนคณะกรรมการนโยบายที่ดินแห่งชาติ (คทช.) บ้านศรีภูทอง บ้านศรีภูทอง หมู่ที่ 15 ตำบลโนนสะอาด อำเภอศรีบุญเรือง จังหวัดหนองบัวลำภู</v>
      </c>
      <c r="C810" s="69" t="s">
        <v>3630</v>
      </c>
      <c r="D810" s="69" t="s">
        <v>29</v>
      </c>
      <c r="E810" s="73">
        <v>2566</v>
      </c>
      <c r="F810" s="69" t="s">
        <v>1534</v>
      </c>
      <c r="G810" s="69" t="s">
        <v>1509</v>
      </c>
      <c r="H810" s="69" t="s">
        <v>3493</v>
      </c>
      <c r="I810" s="69" t="s">
        <v>37</v>
      </c>
      <c r="J810" s="69"/>
      <c r="K810" s="69" t="s">
        <v>38</v>
      </c>
      <c r="L810" s="69"/>
      <c r="M810" s="69"/>
      <c r="N810" s="69"/>
      <c r="O810" s="69"/>
      <c r="P810" s="69"/>
      <c r="Q810" s="69" t="s">
        <v>3631</v>
      </c>
      <c r="R810" s="69" t="s">
        <v>2568</v>
      </c>
    </row>
    <row r="811" spans="1:18" ht="24" hidden="1">
      <c r="A811" s="69" t="s">
        <v>3632</v>
      </c>
      <c r="B811" s="75" t="str">
        <f t="shared" si="7"/>
        <v>ก่อสร้างระบบกระจายน้ำด้วยพลังงานแสงอาทิตย์หนองน้ำสาธารณะประโยชน์ บ้านหินลับ หมู่ที่ 4,11 ตำบลหนองสวรรค์   อำเภอเมืองหนองบัวลำภู จังหวัดหนองบัวลำภู</v>
      </c>
      <c r="C811" s="69" t="s">
        <v>3633</v>
      </c>
      <c r="D811" s="69" t="s">
        <v>29</v>
      </c>
      <c r="E811" s="73">
        <v>2566</v>
      </c>
      <c r="F811" s="69" t="s">
        <v>1534</v>
      </c>
      <c r="G811" s="69" t="s">
        <v>1509</v>
      </c>
      <c r="H811" s="69" t="s">
        <v>3493</v>
      </c>
      <c r="I811" s="69" t="s">
        <v>37</v>
      </c>
      <c r="J811" s="69"/>
      <c r="K811" s="69" t="s">
        <v>38</v>
      </c>
      <c r="L811" s="69"/>
      <c r="M811" s="69"/>
      <c r="N811" s="69"/>
      <c r="O811" s="69"/>
      <c r="P811" s="69"/>
      <c r="Q811" s="69" t="s">
        <v>3634</v>
      </c>
      <c r="R811" s="69" t="s">
        <v>2568</v>
      </c>
    </row>
    <row r="812" spans="1:18" ht="24" hidden="1">
      <c r="A812" s="69" t="s">
        <v>3635</v>
      </c>
      <c r="B812" s="75" t="str">
        <f t="shared" si="7"/>
        <v>ก่อสร้างระบบกระจายน้ำด้วยพลังงานแสงอาทิตย์หนองผักแว่น บ้านลาดใต้ หมู่ที่ 1 ตำบลป่าไม้งาม อำเภอเมืองหนองบัวลำภู จังหวัดหนองบัวลำภู</v>
      </c>
      <c r="C812" s="69" t="s">
        <v>3636</v>
      </c>
      <c r="D812" s="69" t="s">
        <v>29</v>
      </c>
      <c r="E812" s="73">
        <v>2566</v>
      </c>
      <c r="F812" s="69" t="s">
        <v>1534</v>
      </c>
      <c r="G812" s="69" t="s">
        <v>1509</v>
      </c>
      <c r="H812" s="69" t="s">
        <v>3493</v>
      </c>
      <c r="I812" s="69" t="s">
        <v>37</v>
      </c>
      <c r="J812" s="69"/>
      <c r="K812" s="69" t="s">
        <v>38</v>
      </c>
      <c r="L812" s="69"/>
      <c r="M812" s="69"/>
      <c r="N812" s="69"/>
      <c r="O812" s="69"/>
      <c r="P812" s="69"/>
      <c r="Q812" s="69" t="s">
        <v>3637</v>
      </c>
      <c r="R812" s="69" t="s">
        <v>2568</v>
      </c>
    </row>
    <row r="813" spans="1:18" ht="24" hidden="1">
      <c r="A813" s="69" t="s">
        <v>3638</v>
      </c>
      <c r="B813" s="75" t="str">
        <f t="shared" si="7"/>
        <v>ก่อสร้างระบบกระจายน้ำด้วยพลังงานแสงอาทิตย์ห้วยน้ำพาน บ้านนาหงษ์สา หมู่ที่ 4 ตำบลนาสะอาด อำเภอสร้างคอม จังหวัดอุดรธานี</v>
      </c>
      <c r="C813" s="69" t="s">
        <v>3639</v>
      </c>
      <c r="D813" s="69" t="s">
        <v>29</v>
      </c>
      <c r="E813" s="73">
        <v>2566</v>
      </c>
      <c r="F813" s="69" t="s">
        <v>1534</v>
      </c>
      <c r="G813" s="69" t="s">
        <v>1509</v>
      </c>
      <c r="H813" s="69" t="s">
        <v>3493</v>
      </c>
      <c r="I813" s="69" t="s">
        <v>37</v>
      </c>
      <c r="J813" s="69"/>
      <c r="K813" s="69" t="s">
        <v>38</v>
      </c>
      <c r="L813" s="69"/>
      <c r="M813" s="69"/>
      <c r="N813" s="69"/>
      <c r="O813" s="69"/>
      <c r="P813" s="69"/>
      <c r="Q813" s="69" t="s">
        <v>3640</v>
      </c>
      <c r="R813" s="69" t="s">
        <v>2568</v>
      </c>
    </row>
    <row r="814" spans="1:18" ht="24" hidden="1">
      <c r="A814" s="69" t="s">
        <v>3641</v>
      </c>
      <c r="B814" s="75" t="str">
        <f t="shared" si="7"/>
        <v>ก่อสร้างระบบกระจายน้ำด้วยพลังงานแสงอาทิตย์ห้วยซีด บ้านหนองกอง หมู่ที่ 2 ตำบลบ้านค้อ อำเภอบ้านผือ จังหวัดอุดรธานี</v>
      </c>
      <c r="C814" s="69" t="s">
        <v>3642</v>
      </c>
      <c r="D814" s="69" t="s">
        <v>29</v>
      </c>
      <c r="E814" s="73">
        <v>2566</v>
      </c>
      <c r="F814" s="69" t="s">
        <v>1534</v>
      </c>
      <c r="G814" s="69" t="s">
        <v>1509</v>
      </c>
      <c r="H814" s="69" t="s">
        <v>3493</v>
      </c>
      <c r="I814" s="69" t="s">
        <v>37</v>
      </c>
      <c r="J814" s="69"/>
      <c r="K814" s="69" t="s">
        <v>38</v>
      </c>
      <c r="L814" s="69"/>
      <c r="M814" s="69"/>
      <c r="N814" s="69"/>
      <c r="O814" s="69"/>
      <c r="P814" s="69"/>
      <c r="Q814" s="69" t="s">
        <v>3643</v>
      </c>
      <c r="R814" s="69" t="s">
        <v>2568</v>
      </c>
    </row>
    <row r="815" spans="1:18" ht="24" hidden="1">
      <c r="A815" s="69" t="s">
        <v>3644</v>
      </c>
      <c r="B815" s="75" t="str">
        <f t="shared" si="7"/>
        <v>ก่อสร้างระบบกระจายน้ำด้วยพลังงานแสงอาทิตย์อ่างเก็บน้ำลำปลาค้าว บ้านห้วยสำราญ หมู่ที่ 9 ตำบลหนองไฮ อำเภอเมืองอุดรธานี จังหวัดอุดรธานี</v>
      </c>
      <c r="C815" s="69" t="s">
        <v>3645</v>
      </c>
      <c r="D815" s="69" t="s">
        <v>29</v>
      </c>
      <c r="E815" s="73">
        <v>2566</v>
      </c>
      <c r="F815" s="69" t="s">
        <v>1534</v>
      </c>
      <c r="G815" s="69" t="s">
        <v>1509</v>
      </c>
      <c r="H815" s="69" t="s">
        <v>3493</v>
      </c>
      <c r="I815" s="69" t="s">
        <v>37</v>
      </c>
      <c r="J815" s="69"/>
      <c r="K815" s="69" t="s">
        <v>38</v>
      </c>
      <c r="L815" s="69"/>
      <c r="M815" s="69"/>
      <c r="N815" s="69"/>
      <c r="O815" s="69"/>
      <c r="P815" s="69"/>
      <c r="Q815" s="69" t="s">
        <v>3646</v>
      </c>
      <c r="R815" s="69" t="s">
        <v>2568</v>
      </c>
    </row>
    <row r="816" spans="1:18" ht="24" hidden="1">
      <c r="A816" s="69" t="s">
        <v>3647</v>
      </c>
      <c r="B816" s="75" t="str">
        <f t="shared" si="7"/>
        <v>ก่อสร้างระบบกระจายน้ำด้วยพลังงานแสงอาทิตย์หนองบุ่งหวาย บ้านจอมตาลใต้ หมู่ที่ 13 ตำบลจอมศรี อำเภอเพ็ญ จังหวัดอุดรธานี</v>
      </c>
      <c r="C816" s="69" t="s">
        <v>3648</v>
      </c>
      <c r="D816" s="69" t="s">
        <v>29</v>
      </c>
      <c r="E816" s="73">
        <v>2566</v>
      </c>
      <c r="F816" s="69" t="s">
        <v>1534</v>
      </c>
      <c r="G816" s="69" t="s">
        <v>1509</v>
      </c>
      <c r="H816" s="69" t="s">
        <v>3493</v>
      </c>
      <c r="I816" s="69" t="s">
        <v>37</v>
      </c>
      <c r="J816" s="69"/>
      <c r="K816" s="69" t="s">
        <v>38</v>
      </c>
      <c r="L816" s="69"/>
      <c r="M816" s="69"/>
      <c r="N816" s="69"/>
      <c r="O816" s="69"/>
      <c r="P816" s="69"/>
      <c r="Q816" s="69" t="s">
        <v>3649</v>
      </c>
      <c r="R816" s="69" t="s">
        <v>2568</v>
      </c>
    </row>
    <row r="817" spans="1:18" ht="24" hidden="1">
      <c r="A817" s="69" t="s">
        <v>3650</v>
      </c>
      <c r="B817" s="75" t="str">
        <f t="shared" si="7"/>
        <v>ปรับปรุงฟื้นฟูแหล่งน้ำห้วยน้ำคู่ พร้อมระบบกระจายน้ำ บ้านน้ำคู่ หมู่ที่ 2 ตำบลภูหอ อำเภอภูหลวง จังหวัดเลย</v>
      </c>
      <c r="C817" s="69" t="s">
        <v>3651</v>
      </c>
      <c r="D817" s="69" t="s">
        <v>29</v>
      </c>
      <c r="E817" s="73">
        <v>2566</v>
      </c>
      <c r="F817" s="69" t="s">
        <v>1534</v>
      </c>
      <c r="G817" s="69" t="s">
        <v>1509</v>
      </c>
      <c r="H817" s="69" t="s">
        <v>3493</v>
      </c>
      <c r="I817" s="69" t="s">
        <v>37</v>
      </c>
      <c r="J817" s="69"/>
      <c r="K817" s="69" t="s">
        <v>38</v>
      </c>
      <c r="L817" s="69"/>
      <c r="M817" s="69"/>
      <c r="N817" s="69"/>
      <c r="O817" s="69"/>
      <c r="P817" s="69"/>
      <c r="Q817" s="69" t="s">
        <v>3652</v>
      </c>
      <c r="R817" s="69" t="s">
        <v>2568</v>
      </c>
    </row>
    <row r="818" spans="1:18" ht="24" hidden="1">
      <c r="A818" s="69" t="s">
        <v>3653</v>
      </c>
      <c r="B818" s="75" t="str">
        <f t="shared" si="7"/>
        <v>ปรับปรุงฟื้นฟูแหล่งน้ำสระเก็บน้ำบ้านนาเจริญ พร้อมระบบกระจายน้ำ บ้านนาเจริญ หมู่ที่ 5 ตำบลเหล่ากอหก อำเภอนาแห้ว จังหวัดเลย</v>
      </c>
      <c r="C818" s="69" t="s">
        <v>3654</v>
      </c>
      <c r="D818" s="69" t="s">
        <v>29</v>
      </c>
      <c r="E818" s="73">
        <v>2566</v>
      </c>
      <c r="F818" s="69" t="s">
        <v>1534</v>
      </c>
      <c r="G818" s="69" t="s">
        <v>1509</v>
      </c>
      <c r="H818" s="69" t="s">
        <v>3493</v>
      </c>
      <c r="I818" s="69" t="s">
        <v>37</v>
      </c>
      <c r="J818" s="69"/>
      <c r="K818" s="69" t="s">
        <v>38</v>
      </c>
      <c r="L818" s="69"/>
      <c r="M818" s="69"/>
      <c r="N818" s="69"/>
      <c r="O818" s="69"/>
      <c r="P818" s="69"/>
      <c r="Q818" s="69" t="s">
        <v>3655</v>
      </c>
      <c r="R818" s="69" t="s">
        <v>2568</v>
      </c>
    </row>
    <row r="819" spans="1:18" ht="24" hidden="1">
      <c r="A819" s="69" t="s">
        <v>3656</v>
      </c>
      <c r="B819" s="75" t="str">
        <f t="shared" si="7"/>
        <v>ปรับปรุงฟื้นฟูแหล่งน้ำห้วยแสนตอ พร้อมระบบกระจายน้ำ บ้านอ้อมแก้วน้อย หมู่ที่ 7 ตำบลบ้านโพน อำเภอโพนนาแก้ว จังหวัดสกลนคร</v>
      </c>
      <c r="C819" s="69" t="s">
        <v>3657</v>
      </c>
      <c r="D819" s="69" t="s">
        <v>29</v>
      </c>
      <c r="E819" s="73">
        <v>2566</v>
      </c>
      <c r="F819" s="69" t="s">
        <v>1534</v>
      </c>
      <c r="G819" s="69" t="s">
        <v>1509</v>
      </c>
      <c r="H819" s="69" t="s">
        <v>3493</v>
      </c>
      <c r="I819" s="69" t="s">
        <v>37</v>
      </c>
      <c r="J819" s="69"/>
      <c r="K819" s="69" t="s">
        <v>38</v>
      </c>
      <c r="L819" s="69"/>
      <c r="M819" s="69"/>
      <c r="N819" s="69"/>
      <c r="O819" s="69"/>
      <c r="P819" s="69"/>
      <c r="Q819" s="69" t="s">
        <v>3658</v>
      </c>
      <c r="R819" s="69" t="s">
        <v>2568</v>
      </c>
    </row>
    <row r="820" spans="1:18" ht="24" hidden="1">
      <c r="A820" s="69" t="s">
        <v>3659</v>
      </c>
      <c r="B820" s="75" t="str">
        <f t="shared" si="7"/>
        <v>อนุรักษ์ฟื้นฟูแหล่งน้ำหนองไข่นก พร้อมระบบกระจายน้ำ บ้านถ่อนโพธิ์ศรี หมู่ที่ 7 ตำบลบ้านถ่อน อำเภอท่าบ่อ จังหวัดหนองคาย</v>
      </c>
      <c r="C820" s="69" t="s">
        <v>3660</v>
      </c>
      <c r="D820" s="69" t="s">
        <v>29</v>
      </c>
      <c r="E820" s="73">
        <v>2566</v>
      </c>
      <c r="F820" s="69" t="s">
        <v>1534</v>
      </c>
      <c r="G820" s="69" t="s">
        <v>1509</v>
      </c>
      <c r="H820" s="69" t="s">
        <v>3493</v>
      </c>
      <c r="I820" s="69" t="s">
        <v>37</v>
      </c>
      <c r="J820" s="69"/>
      <c r="K820" s="69" t="s">
        <v>38</v>
      </c>
      <c r="L820" s="69"/>
      <c r="M820" s="69"/>
      <c r="N820" s="69"/>
      <c r="O820" s="69"/>
      <c r="P820" s="69"/>
      <c r="Q820" s="69" t="s">
        <v>3661</v>
      </c>
      <c r="R820" s="69" t="s">
        <v>2568</v>
      </c>
    </row>
    <row r="821" spans="1:18" ht="24" hidden="1">
      <c r="A821" s="69" t="s">
        <v>3662</v>
      </c>
      <c r="B821" s="75" t="str">
        <f t="shared" si="7"/>
        <v>อนุรักษ์ฟื้นฟูแหล่งน้ำหนองฮุ่ง พร้อมระบบกระจายน้ำ บ้านคอนสวรรค์ หมู่ที่ 5 ตำบลเตาไห อำเภอเพ็ญ จังหวัดอุดรธานี</v>
      </c>
      <c r="C821" s="69" t="s">
        <v>3663</v>
      </c>
      <c r="D821" s="69" t="s">
        <v>29</v>
      </c>
      <c r="E821" s="73">
        <v>2566</v>
      </c>
      <c r="F821" s="69" t="s">
        <v>1534</v>
      </c>
      <c r="G821" s="69" t="s">
        <v>1509</v>
      </c>
      <c r="H821" s="69" t="s">
        <v>3493</v>
      </c>
      <c r="I821" s="69" t="s">
        <v>37</v>
      </c>
      <c r="J821" s="69"/>
      <c r="K821" s="69" t="s">
        <v>38</v>
      </c>
      <c r="L821" s="69"/>
      <c r="M821" s="69"/>
      <c r="N821" s="69"/>
      <c r="O821" s="69"/>
      <c r="P821" s="69"/>
      <c r="Q821" s="69" t="s">
        <v>3664</v>
      </c>
      <c r="R821" s="69" t="s">
        <v>2568</v>
      </c>
    </row>
    <row r="822" spans="1:18" ht="24" hidden="1">
      <c r="A822" s="69" t="s">
        <v>3665</v>
      </c>
      <c r="B822" s="75" t="str">
        <f t="shared" si="7"/>
        <v>ปรับปรุงเพิ่มประสิทธิภาพระบบกระจายน้ำห้วยน้ำหมัน สนับสนุนโครงการรักษ์น้ำเพื่อพระแม่ของแผ่นดิน บ้านหมากแข้ง หมู่ที่ 4 ตำบลกกสะทอน อำเภอด่านซ้าย จังหวัดเลย</v>
      </c>
      <c r="C822" s="69" t="s">
        <v>3666</v>
      </c>
      <c r="D822" s="69" t="s">
        <v>29</v>
      </c>
      <c r="E822" s="73">
        <v>2566</v>
      </c>
      <c r="F822" s="69" t="s">
        <v>1534</v>
      </c>
      <c r="G822" s="69" t="s">
        <v>1509</v>
      </c>
      <c r="H822" s="69" t="s">
        <v>3493</v>
      </c>
      <c r="I822" s="69" t="s">
        <v>37</v>
      </c>
      <c r="J822" s="69"/>
      <c r="K822" s="69" t="s">
        <v>38</v>
      </c>
      <c r="L822" s="69"/>
      <c r="M822" s="69"/>
      <c r="N822" s="69"/>
      <c r="O822" s="69"/>
      <c r="P822" s="69"/>
      <c r="Q822" s="69" t="s">
        <v>3667</v>
      </c>
      <c r="R822" s="69" t="s">
        <v>2568</v>
      </c>
    </row>
    <row r="823" spans="1:18" ht="24" hidden="1">
      <c r="A823" s="69" t="s">
        <v>3668</v>
      </c>
      <c r="B823" s="75" t="str">
        <f t="shared" si="7"/>
        <v>อนุรักษ์ฟื้นฟูแหล่งน้ำหนองสามขา พร้อมระบบกระจายน้ำ บ้านโนนสวรรค์ หมู่ที่ 4 ตำบลหนองหัวช้าง อำเภอพรเจริญ จังหวัดบึงกาฬ</v>
      </c>
      <c r="C823" s="69" t="s">
        <v>3669</v>
      </c>
      <c r="D823" s="69" t="s">
        <v>29</v>
      </c>
      <c r="E823" s="73">
        <v>2566</v>
      </c>
      <c r="F823" s="69" t="s">
        <v>1534</v>
      </c>
      <c r="G823" s="69" t="s">
        <v>1509</v>
      </c>
      <c r="H823" s="69" t="s">
        <v>3493</v>
      </c>
      <c r="I823" s="69" t="s">
        <v>37</v>
      </c>
      <c r="J823" s="69"/>
      <c r="K823" s="69" t="s">
        <v>38</v>
      </c>
      <c r="L823" s="69"/>
      <c r="M823" s="69"/>
      <c r="N823" s="69"/>
      <c r="O823" s="69"/>
      <c r="P823" s="69"/>
      <c r="Q823" s="69" t="s">
        <v>3670</v>
      </c>
      <c r="R823" s="69" t="s">
        <v>2568</v>
      </c>
    </row>
    <row r="824" spans="1:18" ht="24" hidden="1">
      <c r="A824" s="69" t="s">
        <v>3671</v>
      </c>
      <c r="B824" s="75" t="str">
        <f t="shared" si="7"/>
        <v>อนุรักษ์ฟื้นฟูแหล่งน้ำอ่างเก็บน้ำห้วยหินฮาว พร้อมระบบกระจายน้ำ หมู่ที่ 4,11,14 ตำบลนาสี อำเภอสุวรรณคูหา จังหวัดหนองบัวลำภู</v>
      </c>
      <c r="C824" s="69" t="s">
        <v>3672</v>
      </c>
      <c r="D824" s="69" t="s">
        <v>29</v>
      </c>
      <c r="E824" s="73">
        <v>2566</v>
      </c>
      <c r="F824" s="69" t="s">
        <v>1534</v>
      </c>
      <c r="G824" s="69" t="s">
        <v>1509</v>
      </c>
      <c r="H824" s="69" t="s">
        <v>3493</v>
      </c>
      <c r="I824" s="69" t="s">
        <v>37</v>
      </c>
      <c r="J824" s="69"/>
      <c r="K824" s="69" t="s">
        <v>38</v>
      </c>
      <c r="L824" s="69"/>
      <c r="M824" s="69"/>
      <c r="N824" s="69"/>
      <c r="O824" s="69"/>
      <c r="P824" s="69"/>
      <c r="Q824" s="69" t="s">
        <v>3673</v>
      </c>
      <c r="R824" s="69" t="s">
        <v>2568</v>
      </c>
    </row>
    <row r="825" spans="1:18" ht="24" hidden="1">
      <c r="A825" s="69" t="s">
        <v>3674</v>
      </c>
      <c r="B825" s="75" t="str">
        <f t="shared" si="7"/>
        <v>อนุรักษ์ฟื้นฟูแหล่งน้ำสายคางฮุง บ้านขามเปี้ยใหญ่ หมู่ที่ 3,11 ตำบลบ้านข่า อำเภอศรีสงคราม จังหวัดนครพนม</v>
      </c>
      <c r="C825" s="69" t="s">
        <v>3675</v>
      </c>
      <c r="D825" s="69" t="s">
        <v>29</v>
      </c>
      <c r="E825" s="73">
        <v>2566</v>
      </c>
      <c r="F825" s="69" t="s">
        <v>1534</v>
      </c>
      <c r="G825" s="69" t="s">
        <v>1509</v>
      </c>
      <c r="H825" s="69" t="s">
        <v>3493</v>
      </c>
      <c r="I825" s="69" t="s">
        <v>37</v>
      </c>
      <c r="J825" s="69"/>
      <c r="K825" s="69" t="s">
        <v>38</v>
      </c>
      <c r="L825" s="69"/>
      <c r="M825" s="69"/>
      <c r="N825" s="69"/>
      <c r="O825" s="69"/>
      <c r="P825" s="69"/>
      <c r="Q825" s="69" t="s">
        <v>3676</v>
      </c>
      <c r="R825" s="69" t="s">
        <v>2568</v>
      </c>
    </row>
    <row r="826" spans="1:18" ht="24" hidden="1">
      <c r="A826" s="69" t="s">
        <v>3677</v>
      </c>
      <c r="B826" s="75" t="str">
        <f t="shared" si="7"/>
        <v>อนุรักษ์ฟื้นฟูแหล่งน้ำอ่างเก็บน้ำห้วยแดง บ้านหนองผือน้อย หมู่ที่ 9 ตำบลนาโพธิ์ อำเภอกุสุมาลย์ จังหวัดสกลนคร</v>
      </c>
      <c r="C826" s="69" t="s">
        <v>3678</v>
      </c>
      <c r="D826" s="69" t="s">
        <v>29</v>
      </c>
      <c r="E826" s="73">
        <v>2566</v>
      </c>
      <c r="F826" s="69" t="s">
        <v>1534</v>
      </c>
      <c r="G826" s="69" t="s">
        <v>1509</v>
      </c>
      <c r="H826" s="69" t="s">
        <v>3493</v>
      </c>
      <c r="I826" s="69" t="s">
        <v>37</v>
      </c>
      <c r="J826" s="69"/>
      <c r="K826" s="69" t="s">
        <v>38</v>
      </c>
      <c r="L826" s="69"/>
      <c r="M826" s="69"/>
      <c r="N826" s="69"/>
      <c r="O826" s="69"/>
      <c r="P826" s="69"/>
      <c r="Q826" s="69" t="s">
        <v>3679</v>
      </c>
      <c r="R826" s="69" t="s">
        <v>2568</v>
      </c>
    </row>
    <row r="827" spans="1:18" ht="24" hidden="1">
      <c r="A827" s="69" t="s">
        <v>3680</v>
      </c>
      <c r="B827" s="75" t="str">
        <f t="shared" si="7"/>
        <v>ปรับปรุงเพิ่มประสิทธิภาพแหล่งน้ำสาธารณะ บ้านร่องจิก ตำบลร่องจิก อำเภอภูเรือ จังหวัดเลย</v>
      </c>
      <c r="C827" s="69" t="s">
        <v>3681</v>
      </c>
      <c r="D827" s="69" t="s">
        <v>29</v>
      </c>
      <c r="E827" s="73">
        <v>2566</v>
      </c>
      <c r="F827" s="69" t="s">
        <v>1534</v>
      </c>
      <c r="G827" s="69" t="s">
        <v>1509</v>
      </c>
      <c r="H827" s="69" t="s">
        <v>3493</v>
      </c>
      <c r="I827" s="69" t="s">
        <v>37</v>
      </c>
      <c r="J827" s="69"/>
      <c r="K827" s="69" t="s">
        <v>38</v>
      </c>
      <c r="L827" s="69"/>
      <c r="M827" s="69"/>
      <c r="N827" s="69"/>
      <c r="O827" s="69"/>
      <c r="P827" s="69"/>
      <c r="Q827" s="69" t="s">
        <v>3682</v>
      </c>
      <c r="R827" s="69" t="s">
        <v>2568</v>
      </c>
    </row>
    <row r="828" spans="1:18" ht="24" hidden="1">
      <c r="A828" s="69" t="s">
        <v>3683</v>
      </c>
      <c r="B828" s="75" t="str">
        <f t="shared" si="7"/>
        <v>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</v>
      </c>
      <c r="C828" s="69" t="s">
        <v>1428</v>
      </c>
      <c r="D828" s="69" t="s">
        <v>29</v>
      </c>
      <c r="E828" s="73">
        <v>2566</v>
      </c>
      <c r="F828" s="69" t="s">
        <v>1534</v>
      </c>
      <c r="G828" s="69" t="s">
        <v>1509</v>
      </c>
      <c r="H828" s="69" t="s">
        <v>3684</v>
      </c>
      <c r="I828" s="69" t="s">
        <v>37</v>
      </c>
      <c r="J828" s="69"/>
      <c r="K828" s="69" t="s">
        <v>38</v>
      </c>
      <c r="L828" s="69"/>
      <c r="M828" s="69"/>
      <c r="N828" s="69"/>
      <c r="O828" s="69"/>
      <c r="P828" s="69"/>
      <c r="Q828" s="69" t="s">
        <v>3685</v>
      </c>
      <c r="R828" s="69" t="s">
        <v>2565</v>
      </c>
    </row>
    <row r="829" spans="1:18" ht="24" hidden="1">
      <c r="A829" s="69" t="s">
        <v>3686</v>
      </c>
      <c r="B829" s="75" t="str">
        <f t="shared" si="7"/>
        <v>สายยางสูบส่งน้ำขนาด 26 นิ้ว พร้อมอุปกรณ์ข้อต่อ กรมทรัพยากรน้ำ แขวงพญาไท เขตพญาไท กรุงเทพมหานคร 22 ชุด</v>
      </c>
      <c r="C829" s="69" t="s">
        <v>3687</v>
      </c>
      <c r="D829" s="69" t="s">
        <v>29</v>
      </c>
      <c r="E829" s="73">
        <v>2566</v>
      </c>
      <c r="F829" s="69" t="s">
        <v>1534</v>
      </c>
      <c r="G829" s="69" t="s">
        <v>1509</v>
      </c>
      <c r="H829" s="69" t="s">
        <v>3684</v>
      </c>
      <c r="I829" s="69" t="s">
        <v>37</v>
      </c>
      <c r="J829" s="69"/>
      <c r="K829" s="69" t="s">
        <v>38</v>
      </c>
      <c r="L829" s="69"/>
      <c r="M829" s="69"/>
      <c r="N829" s="69"/>
      <c r="O829" s="69"/>
      <c r="P829" s="69"/>
      <c r="Q829" s="69" t="s">
        <v>3688</v>
      </c>
      <c r="R829" s="69" t="s">
        <v>2568</v>
      </c>
    </row>
    <row r="830" spans="1:18" ht="24" hidden="1">
      <c r="A830" s="69" t="s">
        <v>3689</v>
      </c>
      <c r="B830" s="75" t="str">
        <f t="shared" ref="B830:B893" si="8">HYPERLINK(Q830,C830)</f>
        <v>สายยางสูบส่งน้ำขนาด 42 นิ้ว พร้อมอุปกรณ์ข้อต่อ กรมทรัพยากรน้ำ แขวงพญาไท เขตพญาไท กรุงเทพมหานคร 11 ชุด</v>
      </c>
      <c r="C830" s="69" t="s">
        <v>3690</v>
      </c>
      <c r="D830" s="69" t="s">
        <v>29</v>
      </c>
      <c r="E830" s="73">
        <v>2566</v>
      </c>
      <c r="F830" s="69" t="s">
        <v>1534</v>
      </c>
      <c r="G830" s="69" t="s">
        <v>1509</v>
      </c>
      <c r="H830" s="69" t="s">
        <v>3684</v>
      </c>
      <c r="I830" s="69" t="s">
        <v>37</v>
      </c>
      <c r="J830" s="69"/>
      <c r="K830" s="69" t="s">
        <v>38</v>
      </c>
      <c r="L830" s="69"/>
      <c r="M830" s="69"/>
      <c r="N830" s="69"/>
      <c r="O830" s="69"/>
      <c r="P830" s="69"/>
      <c r="Q830" s="69" t="s">
        <v>3691</v>
      </c>
      <c r="R830" s="69" t="s">
        <v>2568</v>
      </c>
    </row>
    <row r="831" spans="1:18" ht="24" hidden="1">
      <c r="A831" s="69" t="s">
        <v>3692</v>
      </c>
      <c r="B831" s="75" t="str">
        <f t="shared" si="8"/>
        <v>เครื่องสูบน้ำขับด้วยเครื่องยนต์ดีเซล ขนาด 42 นิ้ว กรมทรัพยากรน้ำ แขวงพญาไท เขตพญาไท กรุงเทพมหานคร 5 เครื่อง</v>
      </c>
      <c r="C831" s="69" t="s">
        <v>3693</v>
      </c>
      <c r="D831" s="69" t="s">
        <v>29</v>
      </c>
      <c r="E831" s="73">
        <v>2566</v>
      </c>
      <c r="F831" s="69" t="s">
        <v>1534</v>
      </c>
      <c r="G831" s="69" t="s">
        <v>1509</v>
      </c>
      <c r="H831" s="69" t="s">
        <v>3684</v>
      </c>
      <c r="I831" s="69" t="s">
        <v>37</v>
      </c>
      <c r="J831" s="69"/>
      <c r="K831" s="69" t="s">
        <v>38</v>
      </c>
      <c r="L831" s="69"/>
      <c r="M831" s="69"/>
      <c r="N831" s="69"/>
      <c r="O831" s="69"/>
      <c r="P831" s="69"/>
      <c r="Q831" s="69" t="s">
        <v>3694</v>
      </c>
      <c r="R831" s="69" t="s">
        <v>2568</v>
      </c>
    </row>
    <row r="832" spans="1:18" ht="24" hidden="1">
      <c r="A832" s="69" t="s">
        <v>3695</v>
      </c>
      <c r="B832" s="75" t="str">
        <f t="shared" si="8"/>
        <v>เครื่องสูบน้ำแบบเคลื่อนที่ระบบไฮดรอลิค ขนาด 24 นิ้ว อัตราการไหล 1,500 ลิตรต่อวินาที ระยะสูบส่ง 4 เมตร กรมทรัพยากรน้ำ แขวงพญาไท เขตพญาไท กรุงเทพมหานคร 22 เครื่อง</v>
      </c>
      <c r="C832" s="69" t="s">
        <v>3696</v>
      </c>
      <c r="D832" s="69" t="s">
        <v>29</v>
      </c>
      <c r="E832" s="73">
        <v>2566</v>
      </c>
      <c r="F832" s="69" t="s">
        <v>1534</v>
      </c>
      <c r="G832" s="69" t="s">
        <v>1509</v>
      </c>
      <c r="H832" s="69" t="s">
        <v>3684</v>
      </c>
      <c r="I832" s="69" t="s">
        <v>37</v>
      </c>
      <c r="J832" s="69"/>
      <c r="K832" s="69" t="s">
        <v>38</v>
      </c>
      <c r="L832" s="69"/>
      <c r="M832" s="69"/>
      <c r="N832" s="69"/>
      <c r="O832" s="69"/>
      <c r="P832" s="69"/>
      <c r="Q832" s="69" t="s">
        <v>3697</v>
      </c>
      <c r="R832" s="69" t="s">
        <v>2568</v>
      </c>
    </row>
    <row r="833" spans="1:18" ht="24" hidden="1">
      <c r="A833" s="69" t="s">
        <v>3698</v>
      </c>
      <c r="B833" s="75" t="str">
        <f t="shared" si="8"/>
        <v>ค่าใช้จ่ายในการดำเนินงานวันอนุรักษ์และพัฒนาแม่น้ำ คู คลอง แห่งชาติ</v>
      </c>
      <c r="C833" s="69" t="s">
        <v>1097</v>
      </c>
      <c r="D833" s="69" t="s">
        <v>29</v>
      </c>
      <c r="E833" s="73">
        <v>2566</v>
      </c>
      <c r="F833" s="69" t="s">
        <v>1534</v>
      </c>
      <c r="G833" s="69" t="s">
        <v>1509</v>
      </c>
      <c r="H833" s="69" t="s">
        <v>870</v>
      </c>
      <c r="I833" s="69" t="s">
        <v>37</v>
      </c>
      <c r="J833" s="69"/>
      <c r="K833" s="69" t="s">
        <v>38</v>
      </c>
      <c r="L833" s="69"/>
      <c r="M833" s="69"/>
      <c r="N833" s="69"/>
      <c r="O833" s="69"/>
      <c r="P833" s="69"/>
      <c r="Q833" s="69" t="s">
        <v>3699</v>
      </c>
      <c r="R833" s="69" t="s">
        <v>2575</v>
      </c>
    </row>
    <row r="834" spans="1:18" ht="24" hidden="1">
      <c r="A834" s="69" t="s">
        <v>3700</v>
      </c>
      <c r="B834" s="75" t="str">
        <f t="shared" si="8"/>
        <v>ปรับปรุงเพิ่มประสิทธิภาพอ่างเก็บน้ำห้วยอีพัน บ้านเหล่าอุดม ตำบลบ้านเหล่า อำเภอเจริญศิลป์ จังหวัดสกลนคร</v>
      </c>
      <c r="C834" s="69" t="s">
        <v>3701</v>
      </c>
      <c r="D834" s="69" t="s">
        <v>29</v>
      </c>
      <c r="E834" s="73">
        <v>2566</v>
      </c>
      <c r="F834" s="69" t="s">
        <v>1534</v>
      </c>
      <c r="G834" s="69" t="s">
        <v>1509</v>
      </c>
      <c r="H834" s="69" t="s">
        <v>3493</v>
      </c>
      <c r="I834" s="69" t="s">
        <v>37</v>
      </c>
      <c r="J834" s="69"/>
      <c r="K834" s="69" t="s">
        <v>38</v>
      </c>
      <c r="L834" s="69"/>
      <c r="M834" s="69"/>
      <c r="N834" s="69"/>
      <c r="O834" s="69"/>
      <c r="P834" s="69"/>
      <c r="Q834" s="69" t="s">
        <v>3702</v>
      </c>
      <c r="R834" s="69" t="s">
        <v>2568</v>
      </c>
    </row>
    <row r="835" spans="1:18" ht="24" hidden="1">
      <c r="A835" s="69" t="s">
        <v>3703</v>
      </c>
      <c r="B835" s="75" t="str">
        <f t="shared" si="8"/>
        <v>ก่อสร้างระบบกระจายน้ำสนับสนุนเกษตรแปลงใหญ่ข้าว บ้านหนองบอน หมู่ที่ 3 ตำบลบ้านบาก อำเภอดอนตาล จังหวัดมุกดาหาร</v>
      </c>
      <c r="C835" s="69" t="s">
        <v>3704</v>
      </c>
      <c r="D835" s="69" t="s">
        <v>29</v>
      </c>
      <c r="E835" s="73">
        <v>2566</v>
      </c>
      <c r="F835" s="69" t="s">
        <v>1534</v>
      </c>
      <c r="G835" s="69" t="s">
        <v>1509</v>
      </c>
      <c r="H835" s="69" t="s">
        <v>3493</v>
      </c>
      <c r="I835" s="69" t="s">
        <v>37</v>
      </c>
      <c r="J835" s="69"/>
      <c r="K835" s="69" t="s">
        <v>38</v>
      </c>
      <c r="L835" s="69"/>
      <c r="M835" s="69"/>
      <c r="N835" s="69"/>
      <c r="O835" s="69"/>
      <c r="P835" s="69"/>
      <c r="Q835" s="69" t="s">
        <v>3705</v>
      </c>
      <c r="R835" s="69" t="s">
        <v>2568</v>
      </c>
    </row>
    <row r="836" spans="1:18" ht="24" hidden="1">
      <c r="A836" s="69" t="s">
        <v>3706</v>
      </c>
      <c r="B836" s="75" t="str">
        <f t="shared" si="8"/>
        <v>อนุรักษ์ฟื้นฟูแหล่งน้ำหนองกุดเป่ง บ้านม่วง หมู่ที่ 1 ตำบลนาคูณใหญ่ อำเภอนาหว้า จังหวัดนครพนม</v>
      </c>
      <c r="C836" s="69" t="s">
        <v>3707</v>
      </c>
      <c r="D836" s="69" t="s">
        <v>29</v>
      </c>
      <c r="E836" s="73">
        <v>2566</v>
      </c>
      <c r="F836" s="69" t="s">
        <v>1534</v>
      </c>
      <c r="G836" s="69" t="s">
        <v>1509</v>
      </c>
      <c r="H836" s="69" t="s">
        <v>3493</v>
      </c>
      <c r="I836" s="69" t="s">
        <v>37</v>
      </c>
      <c r="J836" s="69"/>
      <c r="K836" s="69" t="s">
        <v>38</v>
      </c>
      <c r="L836" s="69"/>
      <c r="M836" s="69"/>
      <c r="N836" s="69"/>
      <c r="O836" s="69"/>
      <c r="P836" s="69"/>
      <c r="Q836" s="69" t="s">
        <v>3708</v>
      </c>
      <c r="R836" s="69" t="s">
        <v>2568</v>
      </c>
    </row>
    <row r="837" spans="1:18" ht="24" hidden="1">
      <c r="A837" s="69" t="s">
        <v>3709</v>
      </c>
      <c r="B837" s="75" t="str">
        <f t="shared" si="8"/>
        <v>ปรับปรุงเพิ่มประสิทธิภาพฝายน้ำล้นห้วยบังพวน บ้านเก่าน้อย ตำบลพระธาตุบังพวน อำเภอเมืองหนองคาย จังหวัดหนองคาย</v>
      </c>
      <c r="C837" s="69" t="s">
        <v>3710</v>
      </c>
      <c r="D837" s="69" t="s">
        <v>29</v>
      </c>
      <c r="E837" s="73">
        <v>2566</v>
      </c>
      <c r="F837" s="69" t="s">
        <v>1534</v>
      </c>
      <c r="G837" s="69" t="s">
        <v>1509</v>
      </c>
      <c r="H837" s="69" t="s">
        <v>3493</v>
      </c>
      <c r="I837" s="69" t="s">
        <v>37</v>
      </c>
      <c r="J837" s="69"/>
      <c r="K837" s="69" t="s">
        <v>38</v>
      </c>
      <c r="L837" s="69"/>
      <c r="M837" s="69"/>
      <c r="N837" s="69"/>
      <c r="O837" s="69"/>
      <c r="P837" s="69"/>
      <c r="Q837" s="69" t="s">
        <v>3711</v>
      </c>
      <c r="R837" s="69" t="s">
        <v>2568</v>
      </c>
    </row>
    <row r="838" spans="1:18" ht="24" hidden="1">
      <c r="A838" s="69" t="s">
        <v>3712</v>
      </c>
      <c r="B838" s="75" t="str">
        <f t="shared" si="8"/>
        <v>ก่อสร้างระบบกระจายน้ำสนับสนุนเกษตรแปลงใหญ่ข้าว บ้านห้วยลำโมง หมู่ที่ 3 ตำบลคำบก อำเภอคำชะอี จังหวัดมุกดาหาร</v>
      </c>
      <c r="C838" s="69" t="s">
        <v>3713</v>
      </c>
      <c r="D838" s="69" t="s">
        <v>29</v>
      </c>
      <c r="E838" s="73">
        <v>2566</v>
      </c>
      <c r="F838" s="69" t="s">
        <v>1534</v>
      </c>
      <c r="G838" s="69" t="s">
        <v>1509</v>
      </c>
      <c r="H838" s="69" t="s">
        <v>3493</v>
      </c>
      <c r="I838" s="69" t="s">
        <v>37</v>
      </c>
      <c r="J838" s="69"/>
      <c r="K838" s="69" t="s">
        <v>38</v>
      </c>
      <c r="L838" s="69"/>
      <c r="M838" s="69"/>
      <c r="N838" s="69"/>
      <c r="O838" s="69"/>
      <c r="P838" s="69"/>
      <c r="Q838" s="69" t="s">
        <v>3714</v>
      </c>
      <c r="R838" s="69" t="s">
        <v>2568</v>
      </c>
    </row>
    <row r="839" spans="1:18" ht="24" hidden="1">
      <c r="A839" s="69" t="s">
        <v>3715</v>
      </c>
      <c r="B839" s="75" t="str">
        <f t="shared" si="8"/>
        <v>โครงการอนุรักษ์ฟื้นฟูแหล่งน้ำพร้อมระบบกระจายน้ำ สนับสนุนเกษตรแปลงใหญ่ข้าวลำชารสามัคคีคนทำนาโคกสะบ้า ต.โคกสะบ้า อ.นาโยง จ.ตรัง</v>
      </c>
      <c r="C839" s="69" t="s">
        <v>3716</v>
      </c>
      <c r="D839" s="69" t="s">
        <v>29</v>
      </c>
      <c r="E839" s="73">
        <v>2566</v>
      </c>
      <c r="F839" s="69" t="s">
        <v>1534</v>
      </c>
      <c r="G839" s="69" t="s">
        <v>1509</v>
      </c>
      <c r="H839" s="69" t="s">
        <v>3717</v>
      </c>
      <c r="I839" s="69" t="s">
        <v>37</v>
      </c>
      <c r="J839" s="69"/>
      <c r="K839" s="69" t="s">
        <v>38</v>
      </c>
      <c r="L839" s="69"/>
      <c r="M839" s="69"/>
      <c r="N839" s="69"/>
      <c r="O839" s="69"/>
      <c r="P839" s="69"/>
      <c r="Q839" s="69" t="s">
        <v>3718</v>
      </c>
      <c r="R839" s="69" t="s">
        <v>2565</v>
      </c>
    </row>
    <row r="840" spans="1:18" ht="24" hidden="1">
      <c r="A840" s="69" t="s">
        <v>3719</v>
      </c>
      <c r="B840" s="75" t="str">
        <f t="shared" si="8"/>
        <v>โครงการอนุรักษ์ฟื้นฟูแหล่งน้ำและระบบกระจายน้ำ ช่วง 2 ต.ท่าสะบ้า อ.วังวิเศษ จ.ตรัง</v>
      </c>
      <c r="C840" s="69" t="s">
        <v>3720</v>
      </c>
      <c r="D840" s="69" t="s">
        <v>29</v>
      </c>
      <c r="E840" s="73">
        <v>2566</v>
      </c>
      <c r="F840" s="69" t="s">
        <v>1534</v>
      </c>
      <c r="G840" s="69" t="s">
        <v>1509</v>
      </c>
      <c r="H840" s="69" t="s">
        <v>3717</v>
      </c>
      <c r="I840" s="69" t="s">
        <v>37</v>
      </c>
      <c r="J840" s="69"/>
      <c r="K840" s="69" t="s">
        <v>38</v>
      </c>
      <c r="L840" s="69"/>
      <c r="M840" s="69"/>
      <c r="N840" s="69"/>
      <c r="O840" s="69"/>
      <c r="P840" s="69"/>
      <c r="Q840" s="69" t="s">
        <v>3721</v>
      </c>
      <c r="R840" s="69" t="s">
        <v>2565</v>
      </c>
    </row>
    <row r="841" spans="1:18" ht="24" hidden="1">
      <c r="A841" s="69" t="s">
        <v>3722</v>
      </c>
      <c r="B841" s="75" t="str">
        <f t="shared" si="8"/>
        <v>โครงการอนุรักษ์ฟื้นฟูแหล่งน้ำพร้อมระบบกระจายน้ำ ค่ายลูกเสือไทยเฉลิมพระเกียรติ บ้านสะพานไทร หมู่ที่ 10ต.บางดี อ.ห้วยยอด จ.ตรัง</v>
      </c>
      <c r="C841" s="69" t="s">
        <v>3723</v>
      </c>
      <c r="D841" s="69" t="s">
        <v>29</v>
      </c>
      <c r="E841" s="73">
        <v>2566</v>
      </c>
      <c r="F841" s="69" t="s">
        <v>1534</v>
      </c>
      <c r="G841" s="69" t="s">
        <v>1509</v>
      </c>
      <c r="H841" s="69" t="s">
        <v>3717</v>
      </c>
      <c r="I841" s="69" t="s">
        <v>37</v>
      </c>
      <c r="J841" s="69"/>
      <c r="K841" s="69" t="s">
        <v>38</v>
      </c>
      <c r="L841" s="69"/>
      <c r="M841" s="69"/>
      <c r="N841" s="69"/>
      <c r="O841" s="69"/>
      <c r="P841" s="69"/>
      <c r="Q841" s="69" t="s">
        <v>3724</v>
      </c>
      <c r="R841" s="69" t="s">
        <v>2565</v>
      </c>
    </row>
    <row r="842" spans="1:18" ht="24" hidden="1">
      <c r="A842" s="69" t="s">
        <v>3725</v>
      </c>
      <c r="B842" s="75" t="str">
        <f t="shared" si="8"/>
        <v>โครงการอนุรักษ์ฟื้นฟูแหล่งน้ำพร้อมระบบกระจายน้ำ ศูนย์ราชการ ต.นบพิตำ อ.นบพิตำ จ.นครศรีธรรมราช</v>
      </c>
      <c r="C842" s="69" t="s">
        <v>3726</v>
      </c>
      <c r="D842" s="69" t="s">
        <v>29</v>
      </c>
      <c r="E842" s="73">
        <v>2566</v>
      </c>
      <c r="F842" s="69" t="s">
        <v>1534</v>
      </c>
      <c r="G842" s="69" t="s">
        <v>1509</v>
      </c>
      <c r="H842" s="69" t="s">
        <v>3717</v>
      </c>
      <c r="I842" s="69" t="s">
        <v>37</v>
      </c>
      <c r="J842" s="69"/>
      <c r="K842" s="69" t="s">
        <v>38</v>
      </c>
      <c r="L842" s="69"/>
      <c r="M842" s="69"/>
      <c r="N842" s="69"/>
      <c r="O842" s="69"/>
      <c r="P842" s="69"/>
      <c r="Q842" s="69" t="s">
        <v>3727</v>
      </c>
      <c r="R842" s="69" t="s">
        <v>2565</v>
      </c>
    </row>
    <row r="843" spans="1:18" ht="24" hidden="1">
      <c r="A843" s="69" t="s">
        <v>3728</v>
      </c>
      <c r="B843" s="75" t="str">
        <f t="shared" si="8"/>
        <v>โครงการอนุรักษ์ฟื้นฟูแหล่งน้ำ ช่วง 2 (ตำบลแว้ง ตำบลฆอเลาะ ตำบลกายูคละ) ต.ฆอเลาะ อ.แว้ง จ.นราธิวาส</v>
      </c>
      <c r="C843" s="69" t="s">
        <v>3729</v>
      </c>
      <c r="D843" s="69" t="s">
        <v>29</v>
      </c>
      <c r="E843" s="73">
        <v>2566</v>
      </c>
      <c r="F843" s="69" t="s">
        <v>1534</v>
      </c>
      <c r="G843" s="69" t="s">
        <v>1509</v>
      </c>
      <c r="H843" s="69" t="s">
        <v>3717</v>
      </c>
      <c r="I843" s="69" t="s">
        <v>37</v>
      </c>
      <c r="J843" s="69"/>
      <c r="K843" s="69" t="s">
        <v>38</v>
      </c>
      <c r="L843" s="69"/>
      <c r="M843" s="69"/>
      <c r="N843" s="69"/>
      <c r="O843" s="69"/>
      <c r="P843" s="69"/>
      <c r="Q843" s="69" t="s">
        <v>3730</v>
      </c>
      <c r="R843" s="69" t="s">
        <v>2565</v>
      </c>
    </row>
    <row r="844" spans="1:18" ht="24" hidden="1">
      <c r="A844" s="69" t="s">
        <v>3731</v>
      </c>
      <c r="B844" s="75" t="str">
        <f t="shared" si="8"/>
        <v>โครงการอนุรักษ์ฟื้นฟูแหล่งน้ำ (ตำบลรือเสาะ ตำบลรือเสาะออก ตำบลสาวอ) ต.รือเสาะออก อ.รือเสาะ จ.นราธิวาส</v>
      </c>
      <c r="C844" s="69" t="s">
        <v>3732</v>
      </c>
      <c r="D844" s="69" t="s">
        <v>29</v>
      </c>
      <c r="E844" s="73">
        <v>2566</v>
      </c>
      <c r="F844" s="69" t="s">
        <v>1534</v>
      </c>
      <c r="G844" s="69" t="s">
        <v>1509</v>
      </c>
      <c r="H844" s="69" t="s">
        <v>3717</v>
      </c>
      <c r="I844" s="69" t="s">
        <v>37</v>
      </c>
      <c r="J844" s="69"/>
      <c r="K844" s="69" t="s">
        <v>38</v>
      </c>
      <c r="L844" s="69"/>
      <c r="M844" s="69"/>
      <c r="N844" s="69"/>
      <c r="O844" s="69"/>
      <c r="P844" s="69"/>
      <c r="Q844" s="69" t="s">
        <v>3733</v>
      </c>
      <c r="R844" s="69" t="s">
        <v>2565</v>
      </c>
    </row>
    <row r="845" spans="1:18" ht="24" hidden="1">
      <c r="A845" s="69" t="s">
        <v>3734</v>
      </c>
      <c r="B845" s="75" t="str">
        <f t="shared" si="8"/>
        <v>โครงการอนุรักษ์ฟื้นฟูแหล่งน้ำ (ตำบลปะลุรู ตำบลโต๊ะเด็ง ตำบลสุไหงปาดี)  ต.สุไหงปาดี อ.สุไหงปาดี จ.นราธิวาส</v>
      </c>
      <c r="C845" s="69" t="s">
        <v>3735</v>
      </c>
      <c r="D845" s="69" t="s">
        <v>29</v>
      </c>
      <c r="E845" s="73">
        <v>2566</v>
      </c>
      <c r="F845" s="69" t="s">
        <v>1534</v>
      </c>
      <c r="G845" s="69" t="s">
        <v>1509</v>
      </c>
      <c r="H845" s="69" t="s">
        <v>3717</v>
      </c>
      <c r="I845" s="69" t="s">
        <v>37</v>
      </c>
      <c r="J845" s="69"/>
      <c r="K845" s="69" t="s">
        <v>38</v>
      </c>
      <c r="L845" s="69"/>
      <c r="M845" s="69"/>
      <c r="N845" s="69"/>
      <c r="O845" s="69"/>
      <c r="P845" s="69"/>
      <c r="Q845" s="69" t="s">
        <v>3736</v>
      </c>
      <c r="R845" s="69" t="s">
        <v>2565</v>
      </c>
    </row>
    <row r="846" spans="1:18" ht="24" hidden="1">
      <c r="A846" s="69" t="s">
        <v>3737</v>
      </c>
      <c r="B846" s="75" t="str">
        <f t="shared" si="8"/>
        <v>โครงการปรับปรุงประสิทธิภาพฝายน้ำล้นห้วยปาโจ บ้านสะแต หมู่ที่ 4 ต.บาเจาะ อ.บาเจาะ จ.นราธิวาส</v>
      </c>
      <c r="C846" s="69" t="s">
        <v>3738</v>
      </c>
      <c r="D846" s="69" t="s">
        <v>29</v>
      </c>
      <c r="E846" s="73">
        <v>2566</v>
      </c>
      <c r="F846" s="69" t="s">
        <v>1534</v>
      </c>
      <c r="G846" s="69" t="s">
        <v>1509</v>
      </c>
      <c r="H846" s="69" t="s">
        <v>3717</v>
      </c>
      <c r="I846" s="69" t="s">
        <v>37</v>
      </c>
      <c r="J846" s="69"/>
      <c r="K846" s="69" t="s">
        <v>38</v>
      </c>
      <c r="L846" s="69"/>
      <c r="M846" s="69"/>
      <c r="N846" s="69"/>
      <c r="O846" s="69"/>
      <c r="P846" s="69"/>
      <c r="Q846" s="69" t="s">
        <v>3739</v>
      </c>
      <c r="R846" s="69" t="s">
        <v>2565</v>
      </c>
    </row>
    <row r="847" spans="1:18" ht="24" hidden="1">
      <c r="A847" s="69" t="s">
        <v>3740</v>
      </c>
      <c r="B847" s="75" t="str">
        <f t="shared" si="8"/>
        <v>ก่อสร้างระบบกระจายน้ำด้วยพลังงานแสงอาทิตย์สนับสนุนโครงการพัฒนาพื้นที่สูงแบบโครงการหลวงน้ำแป่ง ระยะที่ 2 บ้านแหนสาม หมู่ที่ 8 ตำบลผาทอง อำเภอท่าวังผา จังหวัดน่าน</v>
      </c>
      <c r="C847" s="69" t="s">
        <v>3741</v>
      </c>
      <c r="D847" s="69" t="s">
        <v>29</v>
      </c>
      <c r="E847" s="73">
        <v>2566</v>
      </c>
      <c r="F847" s="69" t="s">
        <v>3324</v>
      </c>
      <c r="G847" s="69" t="s">
        <v>3173</v>
      </c>
      <c r="H847" s="69" t="s">
        <v>330</v>
      </c>
      <c r="I847" s="69" t="s">
        <v>37</v>
      </c>
      <c r="J847" s="69"/>
      <c r="K847" s="69" t="s">
        <v>38</v>
      </c>
      <c r="L847" s="69"/>
      <c r="M847" s="69"/>
      <c r="N847" s="69"/>
      <c r="O847" s="69"/>
      <c r="P847" s="69"/>
      <c r="Q847" s="69" t="s">
        <v>3742</v>
      </c>
      <c r="R847" s="69" t="s">
        <v>2568</v>
      </c>
    </row>
    <row r="848" spans="1:18" ht="24" hidden="1">
      <c r="A848" s="69" t="s">
        <v>3743</v>
      </c>
      <c r="B848" s="75" t="str">
        <f t="shared" si="8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บ้านต้นผึ้ง  หมู่ที่ 7 ตำบลดู่พงษ์ อำเภอสันติสุข จังหวัดน่าน</v>
      </c>
      <c r="C848" s="69" t="s">
        <v>3744</v>
      </c>
      <c r="D848" s="69" t="s">
        <v>29</v>
      </c>
      <c r="E848" s="73">
        <v>2566</v>
      </c>
      <c r="F848" s="69" t="s">
        <v>3324</v>
      </c>
      <c r="G848" s="69" t="s">
        <v>3173</v>
      </c>
      <c r="H848" s="69" t="s">
        <v>330</v>
      </c>
      <c r="I848" s="69" t="s">
        <v>37</v>
      </c>
      <c r="J848" s="69"/>
      <c r="K848" s="69" t="s">
        <v>38</v>
      </c>
      <c r="L848" s="69"/>
      <c r="M848" s="69"/>
      <c r="N848" s="69"/>
      <c r="O848" s="69"/>
      <c r="P848" s="69"/>
      <c r="Q848" s="69" t="s">
        <v>3745</v>
      </c>
      <c r="R848" s="69" t="s">
        <v>2568</v>
      </c>
    </row>
    <row r="849" spans="1:18" ht="24" hidden="1">
      <c r="A849" s="69" t="s">
        <v>3746</v>
      </c>
      <c r="B849" s="75" t="str">
        <f t="shared" si="8"/>
        <v>โครงการปรับปรุงเพิ่มปริมาณน้ำต้นทุนแหล่งน้ำบ้านต้นยาง หมู่ที่ 3 ต.ปะลุรู อ.สุไหงปาดี จ.นราธิวาส</v>
      </c>
      <c r="C849" s="69" t="s">
        <v>3747</v>
      </c>
      <c r="D849" s="69" t="s">
        <v>29</v>
      </c>
      <c r="E849" s="73">
        <v>2566</v>
      </c>
      <c r="F849" s="69" t="s">
        <v>1534</v>
      </c>
      <c r="G849" s="69" t="s">
        <v>1509</v>
      </c>
      <c r="H849" s="69" t="s">
        <v>3717</v>
      </c>
      <c r="I849" s="69" t="s">
        <v>37</v>
      </c>
      <c r="J849" s="69"/>
      <c r="K849" s="69" t="s">
        <v>38</v>
      </c>
      <c r="L849" s="69"/>
      <c r="M849" s="69"/>
      <c r="N849" s="69"/>
      <c r="O849" s="69"/>
      <c r="P849" s="69"/>
      <c r="Q849" s="69" t="s">
        <v>3748</v>
      </c>
      <c r="R849" s="69" t="s">
        <v>2565</v>
      </c>
    </row>
    <row r="850" spans="1:18" ht="24" hidden="1">
      <c r="A850" s="69" t="s">
        <v>3749</v>
      </c>
      <c r="B850" s="75" t="str">
        <f t="shared" si="8"/>
        <v>โครงการปรับปรุงเพิ่มปริมาณน้ำต้นทุนแหล่งน้ำโคกใหญ่ หมู่ที่ 3 ต.สุไหงปาดี อ.สุไหงปาดี จ.นราธิวาส</v>
      </c>
      <c r="C850" s="69" t="s">
        <v>3750</v>
      </c>
      <c r="D850" s="69" t="s">
        <v>29</v>
      </c>
      <c r="E850" s="73">
        <v>2566</v>
      </c>
      <c r="F850" s="69" t="s">
        <v>1534</v>
      </c>
      <c r="G850" s="69" t="s">
        <v>1509</v>
      </c>
      <c r="H850" s="69" t="s">
        <v>3717</v>
      </c>
      <c r="I850" s="69" t="s">
        <v>37</v>
      </c>
      <c r="J850" s="69"/>
      <c r="K850" s="69" t="s">
        <v>38</v>
      </c>
      <c r="L850" s="69"/>
      <c r="M850" s="69"/>
      <c r="N850" s="69"/>
      <c r="O850" s="69"/>
      <c r="P850" s="69"/>
      <c r="Q850" s="69" t="s">
        <v>3751</v>
      </c>
      <c r="R850" s="69" t="s">
        <v>2565</v>
      </c>
    </row>
    <row r="851" spans="1:18" ht="24" hidden="1">
      <c r="A851" s="69" t="s">
        <v>3752</v>
      </c>
      <c r="B851" s="75" t="str">
        <f t="shared" si="8"/>
        <v>โครงการปรับปรุงเพิ่มปริมาณน้ำต้นทุนแหล่งน้ำธรรมชาติบ้านบาโงมาแย ต.สากอ อ.สุไหงปาดี จ.นราธิวาส</v>
      </c>
      <c r="C851" s="69" t="s">
        <v>3753</v>
      </c>
      <c r="D851" s="69" t="s">
        <v>29</v>
      </c>
      <c r="E851" s="73">
        <v>2566</v>
      </c>
      <c r="F851" s="69" t="s">
        <v>1534</v>
      </c>
      <c r="G851" s="69" t="s">
        <v>1509</v>
      </c>
      <c r="H851" s="69" t="s">
        <v>3717</v>
      </c>
      <c r="I851" s="69" t="s">
        <v>37</v>
      </c>
      <c r="J851" s="69"/>
      <c r="K851" s="69" t="s">
        <v>38</v>
      </c>
      <c r="L851" s="69"/>
      <c r="M851" s="69"/>
      <c r="N851" s="69"/>
      <c r="O851" s="69"/>
      <c r="P851" s="69"/>
      <c r="Q851" s="69" t="s">
        <v>3754</v>
      </c>
      <c r="R851" s="69" t="s">
        <v>2565</v>
      </c>
    </row>
    <row r="852" spans="1:18" ht="24" hidden="1">
      <c r="A852" s="69" t="s">
        <v>3755</v>
      </c>
      <c r="B852" s="75" t="str">
        <f t="shared" si="8"/>
        <v>โครงการปรับปรุงเพิ่มปริมาณน้ำต้นทุนแหล่งน้ำบ้านต้นไทร หมู่ที่ 1 ต.ปะลุกาสาเมาะ อ.บาเจาะ จ.นราธิวาส</v>
      </c>
      <c r="C852" s="69" t="s">
        <v>3756</v>
      </c>
      <c r="D852" s="69" t="s">
        <v>29</v>
      </c>
      <c r="E852" s="73">
        <v>2566</v>
      </c>
      <c r="F852" s="69" t="s">
        <v>1534</v>
      </c>
      <c r="G852" s="69" t="s">
        <v>1509</v>
      </c>
      <c r="H852" s="69" t="s">
        <v>3717</v>
      </c>
      <c r="I852" s="69" t="s">
        <v>37</v>
      </c>
      <c r="J852" s="69"/>
      <c r="K852" s="69" t="s">
        <v>38</v>
      </c>
      <c r="L852" s="69"/>
      <c r="M852" s="69"/>
      <c r="N852" s="69"/>
      <c r="O852" s="69"/>
      <c r="P852" s="69"/>
      <c r="Q852" s="69" t="s">
        <v>3757</v>
      </c>
      <c r="R852" s="69" t="s">
        <v>2565</v>
      </c>
    </row>
    <row r="853" spans="1:18" ht="24" hidden="1">
      <c r="A853" s="69" t="s">
        <v>3758</v>
      </c>
      <c r="B853" s="75" t="str">
        <f t="shared" si="8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บ้านหนองใหม่  หมู่ที่ 4 ตำบลดู่พงษ์ อำเภอสันติสุข จังหวัดน่าน</v>
      </c>
      <c r="C853" s="69" t="s">
        <v>3759</v>
      </c>
      <c r="D853" s="69" t="s">
        <v>29</v>
      </c>
      <c r="E853" s="73">
        <v>2566</v>
      </c>
      <c r="F853" s="69" t="s">
        <v>3218</v>
      </c>
      <c r="G853" s="69" t="s">
        <v>3511</v>
      </c>
      <c r="H853" s="69" t="s">
        <v>330</v>
      </c>
      <c r="I853" s="69" t="s">
        <v>37</v>
      </c>
      <c r="J853" s="69"/>
      <c r="K853" s="69" t="s">
        <v>38</v>
      </c>
      <c r="L853" s="69"/>
      <c r="M853" s="69"/>
      <c r="N853" s="69"/>
      <c r="O853" s="69"/>
      <c r="P853" s="69"/>
      <c r="Q853" s="69" t="s">
        <v>3760</v>
      </c>
      <c r="R853" s="69" t="s">
        <v>2568</v>
      </c>
    </row>
    <row r="854" spans="1:18" ht="24" hidden="1">
      <c r="A854" s="69" t="s">
        <v>3761</v>
      </c>
      <c r="B854" s="75" t="str">
        <f t="shared" si="8"/>
        <v>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บ้านนาคา หมู่ที่ 4 ตำบลเมืองลี อำเภอนาหมื่น จังหว้ดน่าน</v>
      </c>
      <c r="C854" s="69" t="s">
        <v>3762</v>
      </c>
      <c r="D854" s="69" t="s">
        <v>29</v>
      </c>
      <c r="E854" s="73">
        <v>2566</v>
      </c>
      <c r="F854" s="69" t="s">
        <v>3324</v>
      </c>
      <c r="G854" s="69" t="s">
        <v>3391</v>
      </c>
      <c r="H854" s="69" t="s">
        <v>330</v>
      </c>
      <c r="I854" s="69" t="s">
        <v>37</v>
      </c>
      <c r="J854" s="69"/>
      <c r="K854" s="69" t="s">
        <v>38</v>
      </c>
      <c r="L854" s="69"/>
      <c r="M854" s="69"/>
      <c r="N854" s="69"/>
      <c r="O854" s="69"/>
      <c r="P854" s="69"/>
      <c r="Q854" s="69" t="s">
        <v>3763</v>
      </c>
      <c r="R854" s="69" t="s">
        <v>2568</v>
      </c>
    </row>
    <row r="855" spans="1:18" ht="24" hidden="1">
      <c r="A855" s="69" t="s">
        <v>3764</v>
      </c>
      <c r="B855" s="75" t="str">
        <f t="shared" si="8"/>
        <v>ก่อสร้างระบบกระจายน้ำด้วยพลังงานแสงอาทิตย์ น้ำแม่มอก บ้านใหม่ หมู่ที่ 2 ตำบลเขาแก้วศรีสมบูรณ์ อำเภอศรีสัขนาลัย จังหวัดสุโขทัย</v>
      </c>
      <c r="C855" s="69" t="s">
        <v>3765</v>
      </c>
      <c r="D855" s="69" t="s">
        <v>29</v>
      </c>
      <c r="E855" s="73">
        <v>2566</v>
      </c>
      <c r="F855" s="69" t="s">
        <v>3324</v>
      </c>
      <c r="G855" s="69" t="s">
        <v>3173</v>
      </c>
      <c r="H855" s="69" t="s">
        <v>330</v>
      </c>
      <c r="I855" s="69" t="s">
        <v>37</v>
      </c>
      <c r="J855" s="69"/>
      <c r="K855" s="69" t="s">
        <v>38</v>
      </c>
      <c r="L855" s="69"/>
      <c r="M855" s="69"/>
      <c r="N855" s="69"/>
      <c r="O855" s="69"/>
      <c r="P855" s="69"/>
      <c r="Q855" s="69" t="s">
        <v>3766</v>
      </c>
      <c r="R855" s="69" t="s">
        <v>2565</v>
      </c>
    </row>
    <row r="856" spans="1:18" ht="24" hidden="1">
      <c r="A856" s="69" t="s">
        <v>3767</v>
      </c>
      <c r="B856" s="75" t="str">
        <f t="shared" si="8"/>
        <v>ก่อสร้างระบบกระจายน้ำด้วยพลังงานแสงอาทิตย์ หนองปลาหมอ ตำบลย่านยาว อำเภอสวรรคโลก จังหวัดสุโขทัย</v>
      </c>
      <c r="C856" s="69" t="s">
        <v>3768</v>
      </c>
      <c r="D856" s="69" t="s">
        <v>29</v>
      </c>
      <c r="E856" s="73">
        <v>2566</v>
      </c>
      <c r="F856" s="69" t="s">
        <v>3214</v>
      </c>
      <c r="G856" s="69" t="s">
        <v>3282</v>
      </c>
      <c r="H856" s="69" t="s">
        <v>330</v>
      </c>
      <c r="I856" s="69" t="s">
        <v>37</v>
      </c>
      <c r="J856" s="69"/>
      <c r="K856" s="69" t="s">
        <v>38</v>
      </c>
      <c r="L856" s="69"/>
      <c r="M856" s="69"/>
      <c r="N856" s="69"/>
      <c r="O856" s="69"/>
      <c r="P856" s="69"/>
      <c r="Q856" s="69" t="s">
        <v>3769</v>
      </c>
      <c r="R856" s="69" t="s">
        <v>2565</v>
      </c>
    </row>
    <row r="857" spans="1:18" ht="24" hidden="1">
      <c r="A857" s="69" t="s">
        <v>3770</v>
      </c>
      <c r="B857" s="75" t="str">
        <f t="shared" si="8"/>
        <v>อนุรักษ์ฟื้นฟูลำห้วยน้ำพร้าว (ฝายหลวงประชารัฐ)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</v>
      </c>
      <c r="C857" s="69" t="s">
        <v>3771</v>
      </c>
      <c r="D857" s="69" t="s">
        <v>29</v>
      </c>
      <c r="E857" s="73">
        <v>2566</v>
      </c>
      <c r="F857" s="69" t="s">
        <v>3110</v>
      </c>
      <c r="G857" s="69" t="s">
        <v>3219</v>
      </c>
      <c r="H857" s="69" t="s">
        <v>330</v>
      </c>
      <c r="I857" s="69" t="s">
        <v>37</v>
      </c>
      <c r="J857" s="69"/>
      <c r="K857" s="69" t="s">
        <v>38</v>
      </c>
      <c r="L857" s="69"/>
      <c r="M857" s="69"/>
      <c r="N857" s="69"/>
      <c r="O857" s="69"/>
      <c r="P857" s="69"/>
      <c r="Q857" s="69" t="s">
        <v>3772</v>
      </c>
      <c r="R857" s="69" t="s">
        <v>2565</v>
      </c>
    </row>
    <row r="858" spans="1:18" ht="24" hidden="1">
      <c r="A858" s="69" t="s">
        <v>3773</v>
      </c>
      <c r="B858" s="75" t="str">
        <f t="shared" si="8"/>
        <v>อนุรักษ์ฟื้นฟูแหล่งน้ำตวาย พร้อมระบบกระจายน้ำ ตำบลพงษ์ อำเภอสันติสุข จังหวัดน่าน</v>
      </c>
      <c r="C858" s="69" t="s">
        <v>3774</v>
      </c>
      <c r="D858" s="69" t="s">
        <v>29</v>
      </c>
      <c r="E858" s="73">
        <v>2566</v>
      </c>
      <c r="F858" s="69" t="s">
        <v>3214</v>
      </c>
      <c r="G858" s="69" t="s">
        <v>3775</v>
      </c>
      <c r="H858" s="69" t="s">
        <v>330</v>
      </c>
      <c r="I858" s="69" t="s">
        <v>37</v>
      </c>
      <c r="J858" s="69"/>
      <c r="K858" s="69" t="s">
        <v>38</v>
      </c>
      <c r="L858" s="69"/>
      <c r="M858" s="69"/>
      <c r="N858" s="69"/>
      <c r="O858" s="69"/>
      <c r="P858" s="69"/>
      <c r="Q858" s="69" t="s">
        <v>3776</v>
      </c>
      <c r="R858" s="69" t="s">
        <v>2565</v>
      </c>
    </row>
    <row r="859" spans="1:18" ht="24" hidden="1">
      <c r="A859" s="69" t="s">
        <v>3777</v>
      </c>
      <c r="B859" s="75" t="str">
        <f t="shared" si="8"/>
        <v>อนุรักษ์ฟื้นฟูหนองลี-หนองทราย บ้านประดาทอง หมู่ที่ 6 ตำบลบางลาย อำเภอบึงนาราง จังหวัดพิจิตร</v>
      </c>
      <c r="C859" s="69" t="s">
        <v>3778</v>
      </c>
      <c r="D859" s="69" t="s">
        <v>29</v>
      </c>
      <c r="E859" s="73">
        <v>2566</v>
      </c>
      <c r="F859" s="69" t="s">
        <v>3218</v>
      </c>
      <c r="G859" s="69" t="s">
        <v>3511</v>
      </c>
      <c r="H859" s="69" t="s">
        <v>330</v>
      </c>
      <c r="I859" s="69" t="s">
        <v>37</v>
      </c>
      <c r="J859" s="69"/>
      <c r="K859" s="69" t="s">
        <v>38</v>
      </c>
      <c r="L859" s="69"/>
      <c r="M859" s="69"/>
      <c r="N859" s="69"/>
      <c r="O859" s="69"/>
      <c r="P859" s="69"/>
      <c r="Q859" s="69" t="s">
        <v>3779</v>
      </c>
      <c r="R859" s="69" t="s">
        <v>2565</v>
      </c>
    </row>
    <row r="860" spans="1:18" ht="24" hidden="1">
      <c r="A860" s="69" t="s">
        <v>3780</v>
      </c>
      <c r="B860" s="75" t="str">
        <f t="shared" si="8"/>
        <v>อนุรักษ์ฟื้นฟูแหล่งน้ำหนองหันตรา พร้อมระบบกระจายน้ำ (แก้มลิง) ระยะที่ 2 ตำบลบ้านบุ่ง อำเภอเมืองพิจิตร จังหวัดพิจิตร</v>
      </c>
      <c r="C860" s="69" t="s">
        <v>3781</v>
      </c>
      <c r="D860" s="69" t="s">
        <v>29</v>
      </c>
      <c r="E860" s="73">
        <v>2566</v>
      </c>
      <c r="F860" s="69" t="s">
        <v>3218</v>
      </c>
      <c r="G860" s="69" t="s">
        <v>1509</v>
      </c>
      <c r="H860" s="69" t="s">
        <v>330</v>
      </c>
      <c r="I860" s="69" t="s">
        <v>37</v>
      </c>
      <c r="J860" s="69"/>
      <c r="K860" s="69" t="s">
        <v>38</v>
      </c>
      <c r="L860" s="69"/>
      <c r="M860" s="69"/>
      <c r="N860" s="69"/>
      <c r="O860" s="69"/>
      <c r="P860" s="69"/>
      <c r="Q860" s="69" t="s">
        <v>3782</v>
      </c>
      <c r="R860" s="69" t="s">
        <v>2568</v>
      </c>
    </row>
    <row r="861" spans="1:18" ht="24" hidden="1">
      <c r="A861" s="69" t="s">
        <v>3783</v>
      </c>
      <c r="B861" s="75" t="str">
        <f t="shared" si="8"/>
        <v>อนุรักษ์ฟื้นฟูบึงขดใหญ่-บึงขดน้อย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บ้านหนองห้าง หมู่ที่ 3 ตำบลวังวน อำเภอพรหมพิราม จังหวัดพิษณุโลก</v>
      </c>
      <c r="C861" s="69" t="s">
        <v>3784</v>
      </c>
      <c r="D861" s="69" t="s">
        <v>29</v>
      </c>
      <c r="E861" s="73">
        <v>2566</v>
      </c>
      <c r="F861" s="69" t="s">
        <v>3214</v>
      </c>
      <c r="G861" s="69" t="s">
        <v>3282</v>
      </c>
      <c r="H861" s="69" t="s">
        <v>330</v>
      </c>
      <c r="I861" s="69" t="s">
        <v>37</v>
      </c>
      <c r="J861" s="69"/>
      <c r="K861" s="69" t="s">
        <v>38</v>
      </c>
      <c r="L861" s="69"/>
      <c r="M861" s="69"/>
      <c r="N861" s="69"/>
      <c r="O861" s="69"/>
      <c r="P861" s="69"/>
      <c r="Q861" s="69" t="s">
        <v>3785</v>
      </c>
      <c r="R861" s="69" t="s">
        <v>2565</v>
      </c>
    </row>
    <row r="862" spans="1:18" ht="24" hidden="1">
      <c r="A862" s="69" t="s">
        <v>3786</v>
      </c>
      <c r="B862" s="75" t="str">
        <f t="shared" si="8"/>
        <v>อนุรักษ์ฟื้นฟูคลองเชื่อมหนองจระเข้–หนองแม่ระวิง ตำบลสารจิตร อำเภอศรีสัชนาลัย จังหวัดสุโขทัย</v>
      </c>
      <c r="C862" s="69" t="s">
        <v>347</v>
      </c>
      <c r="D862" s="69" t="s">
        <v>29</v>
      </c>
      <c r="E862" s="73">
        <v>2566</v>
      </c>
      <c r="F862" s="69" t="s">
        <v>1534</v>
      </c>
      <c r="G862" s="69" t="s">
        <v>1509</v>
      </c>
      <c r="H862" s="69" t="s">
        <v>330</v>
      </c>
      <c r="I862" s="69" t="s">
        <v>37</v>
      </c>
      <c r="J862" s="69"/>
      <c r="K862" s="69" t="s">
        <v>38</v>
      </c>
      <c r="L862" s="69"/>
      <c r="M862" s="69"/>
      <c r="N862" s="69"/>
      <c r="O862" s="69"/>
      <c r="P862" s="69"/>
      <c r="Q862" s="69" t="s">
        <v>3787</v>
      </c>
      <c r="R862" s="69" t="s">
        <v>2565</v>
      </c>
    </row>
    <row r="863" spans="1:18" ht="24" hidden="1">
      <c r="A863" s="69" t="s">
        <v>3788</v>
      </c>
      <c r="B863" s="75" t="str">
        <f t="shared" si="8"/>
        <v>อนุรักษ์ฟื้นฟูบึงใหญ่ พร้อมระบบกระจายน้ำ ตำบลบ้านสวน อำเภอเมืองสุโขทัย จังหวัดสุโขทัย</v>
      </c>
      <c r="C863" s="69" t="s">
        <v>3789</v>
      </c>
      <c r="D863" s="69" t="s">
        <v>29</v>
      </c>
      <c r="E863" s="73">
        <v>2566</v>
      </c>
      <c r="F863" s="69" t="s">
        <v>3110</v>
      </c>
      <c r="G863" s="69" t="s">
        <v>1509</v>
      </c>
      <c r="H863" s="69" t="s">
        <v>330</v>
      </c>
      <c r="I863" s="69" t="s">
        <v>37</v>
      </c>
      <c r="J863" s="69"/>
      <c r="K863" s="69" t="s">
        <v>38</v>
      </c>
      <c r="L863" s="69"/>
      <c r="M863" s="69"/>
      <c r="N863" s="69"/>
      <c r="O863" s="69"/>
      <c r="P863" s="69"/>
      <c r="Q863" s="69" t="s">
        <v>3790</v>
      </c>
      <c r="R863" s="69" t="s">
        <v>2568</v>
      </c>
    </row>
    <row r="864" spans="1:18" ht="24" hidden="1">
      <c r="A864" s="69" t="s">
        <v>3791</v>
      </c>
      <c r="B864" s="75" t="str">
        <f t="shared" si="8"/>
        <v>อนุรักษ์ฟื้นฟูแหล่งน้ำแก้มลิงตำบลนครเดิฐ (ระยะที่ 2) ตำบลนครเดิฐ อำเภอศรีนคร จังหวัดสุโขทัย</v>
      </c>
      <c r="C864" s="69" t="s">
        <v>3792</v>
      </c>
      <c r="D864" s="69" t="s">
        <v>29</v>
      </c>
      <c r="E864" s="73">
        <v>2566</v>
      </c>
      <c r="F864" s="69" t="s">
        <v>3214</v>
      </c>
      <c r="G864" s="69" t="s">
        <v>3219</v>
      </c>
      <c r="H864" s="69" t="s">
        <v>330</v>
      </c>
      <c r="I864" s="69" t="s">
        <v>37</v>
      </c>
      <c r="J864" s="69"/>
      <c r="K864" s="69" t="s">
        <v>38</v>
      </c>
      <c r="L864" s="69"/>
      <c r="M864" s="69"/>
      <c r="N864" s="69"/>
      <c r="O864" s="69"/>
      <c r="P864" s="69"/>
      <c r="Q864" s="69" t="s">
        <v>3793</v>
      </c>
      <c r="R864" s="69" t="s">
        <v>2565</v>
      </c>
    </row>
    <row r="865" spans="1:18" ht="24" hidden="1">
      <c r="A865" s="69" t="s">
        <v>3794</v>
      </c>
      <c r="B865" s="75" t="str">
        <f t="shared" si="8"/>
        <v>อนุรักษ์ฟื้นฟูอ่างเก็บน้ำห้วยน้ำชำพร้อมระบบส่งน้ำ ตำบลน้ำอ่าง อำเภอตรอน จังหวัดอุตรดิตถ์</v>
      </c>
      <c r="C865" s="69" t="s">
        <v>3795</v>
      </c>
      <c r="D865" s="69" t="s">
        <v>29</v>
      </c>
      <c r="E865" s="73">
        <v>2566</v>
      </c>
      <c r="F865" s="69" t="s">
        <v>3218</v>
      </c>
      <c r="G865" s="69" t="s">
        <v>3090</v>
      </c>
      <c r="H865" s="69" t="s">
        <v>330</v>
      </c>
      <c r="I865" s="69" t="s">
        <v>37</v>
      </c>
      <c r="J865" s="69"/>
      <c r="K865" s="69" t="s">
        <v>38</v>
      </c>
      <c r="L865" s="69"/>
      <c r="M865" s="69"/>
      <c r="N865" s="69"/>
      <c r="O865" s="69"/>
      <c r="P865" s="69"/>
      <c r="Q865" s="69" t="s">
        <v>3796</v>
      </c>
      <c r="R865" s="69" t="s">
        <v>2565</v>
      </c>
    </row>
    <row r="866" spans="1:18" ht="24" hidden="1">
      <c r="A866" s="69" t="s">
        <v>3797</v>
      </c>
      <c r="B866" s="75" t="str">
        <f t="shared" si="8"/>
        <v>ปรับปรุงเพิ่มประสิทธิภาพอ่างเก็บน้ำห้วยสัก พร้อมระบบส่งน้ำ ตำบลจอมจันทร์ อำเภอเวียงสา จังหวัดน่าน</v>
      </c>
      <c r="C866" s="69" t="s">
        <v>3798</v>
      </c>
      <c r="D866" s="69" t="s">
        <v>29</v>
      </c>
      <c r="E866" s="73">
        <v>2566</v>
      </c>
      <c r="F866" s="69" t="s">
        <v>3214</v>
      </c>
      <c r="G866" s="69" t="s">
        <v>3511</v>
      </c>
      <c r="H866" s="69" t="s">
        <v>330</v>
      </c>
      <c r="I866" s="69" t="s">
        <v>37</v>
      </c>
      <c r="J866" s="69"/>
      <c r="K866" s="69" t="s">
        <v>38</v>
      </c>
      <c r="L866" s="69"/>
      <c r="M866" s="69"/>
      <c r="N866" s="69"/>
      <c r="O866" s="69"/>
      <c r="P866" s="69"/>
      <c r="Q866" s="69" t="s">
        <v>3799</v>
      </c>
      <c r="R866" s="69" t="s">
        <v>2565</v>
      </c>
    </row>
    <row r="867" spans="1:18" ht="24" hidden="1">
      <c r="A867" s="69" t="s">
        <v>3800</v>
      </c>
      <c r="B867" s="75" t="str">
        <f t="shared" si="8"/>
        <v>ปรับปรุงเพิ่มประสิทธิภาพฝายมหัศจรรย์ บ้านฝายมูล หมู่ที่ 1 ตำบลป่าคา อำเภอท่าวังผา จังหวัดน่าน</v>
      </c>
      <c r="C867" s="69" t="s">
        <v>3801</v>
      </c>
      <c r="D867" s="69" t="s">
        <v>29</v>
      </c>
      <c r="E867" s="73">
        <v>2566</v>
      </c>
      <c r="F867" s="69" t="s">
        <v>3218</v>
      </c>
      <c r="G867" s="69" t="s">
        <v>3282</v>
      </c>
      <c r="H867" s="69" t="s">
        <v>330</v>
      </c>
      <c r="I867" s="69" t="s">
        <v>37</v>
      </c>
      <c r="J867" s="69"/>
      <c r="K867" s="69" t="s">
        <v>38</v>
      </c>
      <c r="L867" s="69"/>
      <c r="M867" s="69"/>
      <c r="N867" s="69"/>
      <c r="O867" s="69"/>
      <c r="P867" s="69"/>
      <c r="Q867" s="69" t="s">
        <v>3802</v>
      </c>
      <c r="R867" s="69" t="s">
        <v>2565</v>
      </c>
    </row>
    <row r="868" spans="1:18" ht="24" hidden="1">
      <c r="A868" s="69" t="s">
        <v>3803</v>
      </c>
      <c r="B868" s="75" t="str">
        <f t="shared" si="8"/>
        <v>ปรับปรุงเพิ่มประสิทธิภาพระบบส่งน้ำจากอ่างเก็บน้ำห้วยซำรู้ ตำบลหนองกะท้าว อำเภอนครไทย จังหวัดพิษณุโลก</v>
      </c>
      <c r="C868" s="69" t="s">
        <v>3804</v>
      </c>
      <c r="D868" s="69" t="s">
        <v>29</v>
      </c>
      <c r="E868" s="73">
        <v>2566</v>
      </c>
      <c r="F868" s="69" t="s">
        <v>3110</v>
      </c>
      <c r="G868" s="69" t="s">
        <v>3219</v>
      </c>
      <c r="H868" s="69" t="s">
        <v>330</v>
      </c>
      <c r="I868" s="69" t="s">
        <v>37</v>
      </c>
      <c r="J868" s="69"/>
      <c r="K868" s="69" t="s">
        <v>38</v>
      </c>
      <c r="L868" s="69"/>
      <c r="M868" s="69"/>
      <c r="N868" s="69"/>
      <c r="O868" s="69"/>
      <c r="P868" s="69"/>
      <c r="Q868" s="69" t="s">
        <v>3805</v>
      </c>
      <c r="R868" s="69" t="s">
        <v>2568</v>
      </c>
    </row>
    <row r="869" spans="1:18" ht="24" hidden="1">
      <c r="A869" s="69" t="s">
        <v>3806</v>
      </c>
      <c r="B869" s="75" t="str">
        <f t="shared" si="8"/>
        <v>ปรับปรุงเพิ่มประสิทธิภาพอ่างเก็บน้ำห้วยหัวแหวนพร้อมระบบส่งน้ำ บ้านหนองผักบุ้ง หมู่ที่ 5 ตำบลกลางดง อำเภอทุ่งเสลี่ยม จังหวัดสุโขทัย</v>
      </c>
      <c r="C869" s="69" t="s">
        <v>3807</v>
      </c>
      <c r="D869" s="69" t="s">
        <v>29</v>
      </c>
      <c r="E869" s="73">
        <v>2566</v>
      </c>
      <c r="F869" s="69" t="s">
        <v>3214</v>
      </c>
      <c r="G869" s="69" t="s">
        <v>3282</v>
      </c>
      <c r="H869" s="69" t="s">
        <v>330</v>
      </c>
      <c r="I869" s="69" t="s">
        <v>37</v>
      </c>
      <c r="J869" s="69"/>
      <c r="K869" s="69" t="s">
        <v>38</v>
      </c>
      <c r="L869" s="69"/>
      <c r="M869" s="69"/>
      <c r="N869" s="69"/>
      <c r="O869" s="69"/>
      <c r="P869" s="69"/>
      <c r="Q869" s="69" t="s">
        <v>3808</v>
      </c>
      <c r="R869" s="69" t="s">
        <v>2565</v>
      </c>
    </row>
    <row r="870" spans="1:18" ht="24" hidden="1">
      <c r="A870" s="69" t="s">
        <v>3809</v>
      </c>
      <c r="B870" s="75" t="str">
        <f t="shared" si="8"/>
        <v>ปรับปรุงเพิ่มประสิทธิภาพอ่างเก็บน้ำห้วยเคียน บ้านนาวงศ์ ตำบลเจดีย์ชัย อำเภอปัว จังหวัดน่าน</v>
      </c>
      <c r="C870" s="69" t="s">
        <v>3810</v>
      </c>
      <c r="D870" s="69" t="s">
        <v>29</v>
      </c>
      <c r="E870" s="73">
        <v>2566</v>
      </c>
      <c r="F870" s="69" t="s">
        <v>3214</v>
      </c>
      <c r="G870" s="69" t="s">
        <v>3219</v>
      </c>
      <c r="H870" s="69" t="s">
        <v>330</v>
      </c>
      <c r="I870" s="69" t="s">
        <v>37</v>
      </c>
      <c r="J870" s="69"/>
      <c r="K870" s="69" t="s">
        <v>38</v>
      </c>
      <c r="L870" s="69"/>
      <c r="M870" s="69"/>
      <c r="N870" s="69"/>
      <c r="O870" s="69"/>
      <c r="P870" s="69"/>
      <c r="Q870" s="69" t="s">
        <v>3811</v>
      </c>
      <c r="R870" s="69" t="s">
        <v>2565</v>
      </c>
    </row>
    <row r="871" spans="1:18" ht="24" hidden="1">
      <c r="A871" s="69" t="s">
        <v>3812</v>
      </c>
      <c r="B871" s="75" t="str">
        <f t="shared" si="8"/>
        <v>โครงการปรับปรุงประสิทธิภาพคลองบ้านนาโอน หมู่ที่ 8 ต.รือเสาะ อ.รือเสาะ จ.นราธิวาส</v>
      </c>
      <c r="C871" s="69" t="s">
        <v>3813</v>
      </c>
      <c r="D871" s="69" t="s">
        <v>29</v>
      </c>
      <c r="E871" s="73">
        <v>2566</v>
      </c>
      <c r="F871" s="69" t="s">
        <v>1534</v>
      </c>
      <c r="G871" s="69" t="s">
        <v>1509</v>
      </c>
      <c r="H871" s="69" t="s">
        <v>3717</v>
      </c>
      <c r="I871" s="69" t="s">
        <v>37</v>
      </c>
      <c r="J871" s="69"/>
      <c r="K871" s="69" t="s">
        <v>38</v>
      </c>
      <c r="L871" s="69"/>
      <c r="M871" s="69"/>
      <c r="N871" s="69"/>
      <c r="O871" s="69"/>
      <c r="P871" s="69"/>
      <c r="Q871" s="69" t="s">
        <v>3814</v>
      </c>
      <c r="R871" s="69" t="s">
        <v>2565</v>
      </c>
    </row>
    <row r="872" spans="1:18" ht="24" hidden="1">
      <c r="A872" s="69" t="s">
        <v>3815</v>
      </c>
      <c r="B872" s="75" t="str">
        <f t="shared" si="8"/>
        <v>โครงการปรับปรุงประสิทธิภาพคลองตันหยงลิมอ บ้านตันหยงลิมอ ต.ตันหยงลิมอ อ.ระแงะ จ.นราธิวาส</v>
      </c>
      <c r="C872" s="69" t="s">
        <v>3816</v>
      </c>
      <c r="D872" s="69" t="s">
        <v>29</v>
      </c>
      <c r="E872" s="73">
        <v>2566</v>
      </c>
      <c r="F872" s="69" t="s">
        <v>1534</v>
      </c>
      <c r="G872" s="69" t="s">
        <v>1509</v>
      </c>
      <c r="H872" s="69" t="s">
        <v>3717</v>
      </c>
      <c r="I872" s="69" t="s">
        <v>37</v>
      </c>
      <c r="J872" s="69"/>
      <c r="K872" s="69" t="s">
        <v>38</v>
      </c>
      <c r="L872" s="69"/>
      <c r="M872" s="69"/>
      <c r="N872" s="69"/>
      <c r="O872" s="69"/>
      <c r="P872" s="69"/>
      <c r="Q872" s="69" t="s">
        <v>3817</v>
      </c>
      <c r="R872" s="69" t="s">
        <v>2565</v>
      </c>
    </row>
    <row r="873" spans="1:18" ht="24" hidden="1">
      <c r="A873" s="69" t="s">
        <v>3818</v>
      </c>
      <c r="B873" s="75" t="str">
        <f t="shared" si="8"/>
        <v>โครงการปรับปรุงประสิทธิภาพแหล่งน้ำบ้านดือแย ช่วง 2 ต.สาวอ อ.รือเสาะ จ.นราธิวาส</v>
      </c>
      <c r="C873" s="69" t="s">
        <v>3819</v>
      </c>
      <c r="D873" s="69" t="s">
        <v>29</v>
      </c>
      <c r="E873" s="73">
        <v>2566</v>
      </c>
      <c r="F873" s="69" t="s">
        <v>1534</v>
      </c>
      <c r="G873" s="69" t="s">
        <v>1509</v>
      </c>
      <c r="H873" s="69" t="s">
        <v>3717</v>
      </c>
      <c r="I873" s="69" t="s">
        <v>37</v>
      </c>
      <c r="J873" s="69"/>
      <c r="K873" s="69" t="s">
        <v>38</v>
      </c>
      <c r="L873" s="69"/>
      <c r="M873" s="69"/>
      <c r="N873" s="69"/>
      <c r="O873" s="69"/>
      <c r="P873" s="69"/>
      <c r="Q873" s="69" t="s">
        <v>3820</v>
      </c>
      <c r="R873" s="69" t="s">
        <v>2565</v>
      </c>
    </row>
    <row r="874" spans="1:18" ht="24" hidden="1">
      <c r="A874" s="69" t="s">
        <v>3821</v>
      </c>
      <c r="B874" s="75" t="str">
        <f t="shared" si="8"/>
        <v>โครงการปรับปรุงประสิทธิภาพคลองบ้านละโอ หมู่ที่ 2 ต.ศรีบรรพต อ.ศรีสาคร จ.นราธิวาส</v>
      </c>
      <c r="C874" s="69" t="s">
        <v>3822</v>
      </c>
      <c r="D874" s="69" t="s">
        <v>29</v>
      </c>
      <c r="E874" s="73">
        <v>2566</v>
      </c>
      <c r="F874" s="69" t="s">
        <v>1534</v>
      </c>
      <c r="G874" s="69" t="s">
        <v>1509</v>
      </c>
      <c r="H874" s="69" t="s">
        <v>3717</v>
      </c>
      <c r="I874" s="69" t="s">
        <v>37</v>
      </c>
      <c r="J874" s="69"/>
      <c r="K874" s="69" t="s">
        <v>38</v>
      </c>
      <c r="L874" s="69"/>
      <c r="M874" s="69"/>
      <c r="N874" s="69"/>
      <c r="O874" s="69"/>
      <c r="P874" s="69"/>
      <c r="Q874" s="69" t="s">
        <v>3823</v>
      </c>
      <c r="R874" s="69" t="s">
        <v>2568</v>
      </c>
    </row>
    <row r="875" spans="1:18" ht="24" hidden="1">
      <c r="A875" s="69" t="s">
        <v>3824</v>
      </c>
      <c r="B875" s="75" t="str">
        <f t="shared" si="8"/>
        <v>ปรับปรุงเพิ่มประสิทธิภาพฝายน้ำล้นพงสะตือ บ้านพงสะตือ ตำบลบ้านแก่ง อำเภอตรอน จังหวัดอุตรดิตถ์</v>
      </c>
      <c r="C875" s="69" t="s">
        <v>3825</v>
      </c>
      <c r="D875" s="69" t="s">
        <v>29</v>
      </c>
      <c r="E875" s="73">
        <v>2566</v>
      </c>
      <c r="F875" s="69" t="s">
        <v>3173</v>
      </c>
      <c r="G875" s="69" t="s">
        <v>1509</v>
      </c>
      <c r="H875" s="69" t="s">
        <v>330</v>
      </c>
      <c r="I875" s="69" t="s">
        <v>37</v>
      </c>
      <c r="J875" s="69"/>
      <c r="K875" s="69" t="s">
        <v>38</v>
      </c>
      <c r="L875" s="69"/>
      <c r="M875" s="69"/>
      <c r="N875" s="69"/>
      <c r="O875" s="69"/>
      <c r="P875" s="69"/>
      <c r="Q875" s="69" t="s">
        <v>3826</v>
      </c>
      <c r="R875" s="69" t="s">
        <v>2565</v>
      </c>
    </row>
    <row r="876" spans="1:18" ht="24" hidden="1">
      <c r="A876" s="69" t="s">
        <v>3827</v>
      </c>
      <c r="B876" s="75" t="str">
        <f t="shared" si="8"/>
        <v>โครงการก่อสร้างฝายน้ำล้นลำจูหนุงสนับสนุนพื้นที่เกษตรกรรม 2,000 ไร่  ตำบลเขาขาว อำเภอละงู จังหวัดสตูล</v>
      </c>
      <c r="C876" s="69" t="s">
        <v>3828</v>
      </c>
      <c r="D876" s="69" t="s">
        <v>29</v>
      </c>
      <c r="E876" s="73">
        <v>2566</v>
      </c>
      <c r="F876" s="69" t="s">
        <v>1534</v>
      </c>
      <c r="G876" s="69" t="s">
        <v>1509</v>
      </c>
      <c r="H876" s="69" t="s">
        <v>3717</v>
      </c>
      <c r="I876" s="69" t="s">
        <v>37</v>
      </c>
      <c r="J876" s="69"/>
      <c r="K876" s="69" t="s">
        <v>38</v>
      </c>
      <c r="L876" s="69"/>
      <c r="M876" s="69"/>
      <c r="N876" s="69"/>
      <c r="O876" s="69"/>
      <c r="P876" s="69"/>
      <c r="Q876" s="69" t="s">
        <v>3829</v>
      </c>
      <c r="R876" s="69" t="s">
        <v>2565</v>
      </c>
    </row>
    <row r="877" spans="1:18" ht="24" hidden="1">
      <c r="A877" s="69" t="s">
        <v>3830</v>
      </c>
      <c r="B877" s="75" t="str">
        <f t="shared" si="8"/>
        <v>โครงการอนุรักษ์ฟื้นฟูระบบโครงข่ายแหล่งน้ำ 3 ตำบล (ตำบลตันหยงลิมอ ตำบลบองอ ตำบลจวบ)  ตำบลตันหยงลิมอ อำเภอระแงะ จังหวัดนราธิวาส</v>
      </c>
      <c r="C877" s="69" t="s">
        <v>3831</v>
      </c>
      <c r="D877" s="69" t="s">
        <v>29</v>
      </c>
      <c r="E877" s="73">
        <v>2566</v>
      </c>
      <c r="F877" s="69" t="s">
        <v>1534</v>
      </c>
      <c r="G877" s="69" t="s">
        <v>1509</v>
      </c>
      <c r="H877" s="69" t="s">
        <v>3717</v>
      </c>
      <c r="I877" s="69" t="s">
        <v>37</v>
      </c>
      <c r="J877" s="69"/>
      <c r="K877" s="69" t="s">
        <v>38</v>
      </c>
      <c r="L877" s="69"/>
      <c r="M877" s="69"/>
      <c r="N877" s="69"/>
      <c r="O877" s="69"/>
      <c r="P877" s="69"/>
      <c r="Q877" s="69" t="s">
        <v>3832</v>
      </c>
      <c r="R877" s="69" t="s">
        <v>2565</v>
      </c>
    </row>
    <row r="878" spans="1:18" ht="24" hidden="1">
      <c r="A878" s="69" t="s">
        <v>3833</v>
      </c>
      <c r="B878" s="75" t="str">
        <f t="shared" si="8"/>
        <v>โครงการอนุรักษ์ฟื้นฟูแหล่งน้ำ ช่วง 3 บ้านปาเซตีงี ตำบลตะโละดือรามัน อำเภอกะพ้อ จังหวัดปัตตานี</v>
      </c>
      <c r="C878" s="69" t="s">
        <v>3834</v>
      </c>
      <c r="D878" s="69" t="s">
        <v>29</v>
      </c>
      <c r="E878" s="73">
        <v>2566</v>
      </c>
      <c r="F878" s="69" t="s">
        <v>1534</v>
      </c>
      <c r="G878" s="69" t="s">
        <v>1509</v>
      </c>
      <c r="H878" s="69" t="s">
        <v>3717</v>
      </c>
      <c r="I878" s="69" t="s">
        <v>37</v>
      </c>
      <c r="J878" s="69"/>
      <c r="K878" s="69" t="s">
        <v>38</v>
      </c>
      <c r="L878" s="69"/>
      <c r="M878" s="69"/>
      <c r="N878" s="69"/>
      <c r="O878" s="69"/>
      <c r="P878" s="69"/>
      <c r="Q878" s="69" t="s">
        <v>3835</v>
      </c>
      <c r="R878" s="69" t="s">
        <v>2565</v>
      </c>
    </row>
    <row r="879" spans="1:18" ht="24" hidden="1">
      <c r="A879" s="69" t="s">
        <v>3836</v>
      </c>
      <c r="B879" s="75" t="str">
        <f t="shared" si="8"/>
        <v>โครงการปรับปรุงเพิ่มปริมาณน้ำต้นทุนแหล่งน้ำแม่เปี๊ยะ พร้อมก่อสร้างระบบกระจายน้ำ สนับสนุนโครงการอนุรักษ์พันธุกรรมพืชอันเนื่องมาจากพระราชดำริสมเด็จพระเทพรัตนราชสุดาฯ สยามบรมราชกุมารี  ตำบลเขาชัยสน อำเภอเขาชัยสน จังหวัดพัทลุง</v>
      </c>
      <c r="C879" s="69" t="s">
        <v>3837</v>
      </c>
      <c r="D879" s="69" t="s">
        <v>29</v>
      </c>
      <c r="E879" s="73">
        <v>2566</v>
      </c>
      <c r="F879" s="69" t="s">
        <v>1534</v>
      </c>
      <c r="G879" s="69" t="s">
        <v>1509</v>
      </c>
      <c r="H879" s="69" t="s">
        <v>3717</v>
      </c>
      <c r="I879" s="69" t="s">
        <v>37</v>
      </c>
      <c r="J879" s="69"/>
      <c r="K879" s="69" t="s">
        <v>38</v>
      </c>
      <c r="L879" s="69"/>
      <c r="M879" s="69"/>
      <c r="N879" s="69"/>
      <c r="O879" s="69"/>
      <c r="P879" s="69"/>
      <c r="Q879" s="69" t="s">
        <v>3838</v>
      </c>
      <c r="R879" s="69" t="s">
        <v>2565</v>
      </c>
    </row>
    <row r="880" spans="1:18" ht="24" hidden="1">
      <c r="A880" s="69" t="s">
        <v>3839</v>
      </c>
      <c r="B880" s="75" t="str">
        <f t="shared" si="8"/>
        <v>โครงการก่อสร้างระบบกระจายน้ำห้วยบก-ห้วยก้า  ตำบลชุมพล อำเภอศรีนครินทร์ จังหวัดพัทลุง</v>
      </c>
      <c r="C880" s="69" t="s">
        <v>3840</v>
      </c>
      <c r="D880" s="69" t="s">
        <v>29</v>
      </c>
      <c r="E880" s="73">
        <v>2566</v>
      </c>
      <c r="F880" s="69" t="s">
        <v>1534</v>
      </c>
      <c r="G880" s="69" t="s">
        <v>1509</v>
      </c>
      <c r="H880" s="69" t="s">
        <v>3717</v>
      </c>
      <c r="I880" s="69" t="s">
        <v>37</v>
      </c>
      <c r="J880" s="69"/>
      <c r="K880" s="69" t="s">
        <v>38</v>
      </c>
      <c r="L880" s="69"/>
      <c r="M880" s="69"/>
      <c r="N880" s="69"/>
      <c r="O880" s="69"/>
      <c r="P880" s="69"/>
      <c r="Q880" s="69" t="s">
        <v>3841</v>
      </c>
      <c r="R880" s="69" t="s">
        <v>2565</v>
      </c>
    </row>
    <row r="881" spans="1:18" ht="24" hidden="1">
      <c r="A881" s="69" t="s">
        <v>3842</v>
      </c>
      <c r="B881" s="75" t="str">
        <f t="shared" si="8"/>
        <v>โครงการอนุรักษ์ฟื้นฟูระบบโครงข่ายแหล่งน้ำ 3 ตำบล (ตำบลลิดล ตำบลพร่อน ตำบลหน้าถ้ำ)  ตำบลลิดล อำเภอเมืองยะลา จังหวัดยะลา</v>
      </c>
      <c r="C881" s="69" t="s">
        <v>3843</v>
      </c>
      <c r="D881" s="69" t="s">
        <v>29</v>
      </c>
      <c r="E881" s="73">
        <v>2566</v>
      </c>
      <c r="F881" s="69" t="s">
        <v>1534</v>
      </c>
      <c r="G881" s="69" t="s">
        <v>1509</v>
      </c>
      <c r="H881" s="69" t="s">
        <v>3717</v>
      </c>
      <c r="I881" s="69" t="s">
        <v>37</v>
      </c>
      <c r="J881" s="69"/>
      <c r="K881" s="69" t="s">
        <v>38</v>
      </c>
      <c r="L881" s="69"/>
      <c r="M881" s="69"/>
      <c r="N881" s="69"/>
      <c r="O881" s="69"/>
      <c r="P881" s="69"/>
      <c r="Q881" s="69" t="s">
        <v>3844</v>
      </c>
      <c r="R881" s="69" t="s">
        <v>2565</v>
      </c>
    </row>
    <row r="882" spans="1:18" ht="24" hidden="1">
      <c r="A882" s="69" t="s">
        <v>3845</v>
      </c>
      <c r="B882" s="75" t="str">
        <f t="shared" si="8"/>
        <v>ค่าใช้จ่ายในการเผยแพร่ประชาสัมพันธ์ด้านทรัพยากรน้ำ</v>
      </c>
      <c r="C882" s="69" t="s">
        <v>2139</v>
      </c>
      <c r="D882" s="69" t="s">
        <v>29</v>
      </c>
      <c r="E882" s="73">
        <v>2566</v>
      </c>
      <c r="F882" s="69" t="s">
        <v>1534</v>
      </c>
      <c r="G882" s="69" t="s">
        <v>1509</v>
      </c>
      <c r="H882" s="69" t="s">
        <v>2141</v>
      </c>
      <c r="I882" s="69" t="s">
        <v>37</v>
      </c>
      <c r="J882" s="69"/>
      <c r="K882" s="69" t="s">
        <v>38</v>
      </c>
      <c r="L882" s="69"/>
      <c r="M882" s="69"/>
      <c r="N882" s="69"/>
      <c r="O882" s="69"/>
      <c r="P882" s="69"/>
      <c r="Q882" s="69" t="s">
        <v>3846</v>
      </c>
      <c r="R882" s="69" t="s">
        <v>2565</v>
      </c>
    </row>
    <row r="883" spans="1:18" ht="24" hidden="1">
      <c r="A883" s="69" t="s">
        <v>3847</v>
      </c>
      <c r="B883" s="75" t="str">
        <f t="shared" si="8"/>
        <v>โครงการอนุรักษ์ฟื้นฟูระบบโครงข่ายแหล่งน้ำ 3 ตำบล (ตำบลตะโล๊ะหะลอ ตำบลจะกว๊ะ ตำบลสุวารี)  ตำบลตะโล๊ะหะลอ อำเภอรามัน จังหวัดยะลา</v>
      </c>
      <c r="C883" s="69" t="s">
        <v>3848</v>
      </c>
      <c r="D883" s="69" t="s">
        <v>29</v>
      </c>
      <c r="E883" s="73">
        <v>2566</v>
      </c>
      <c r="F883" s="69" t="s">
        <v>1534</v>
      </c>
      <c r="G883" s="69" t="s">
        <v>1509</v>
      </c>
      <c r="H883" s="69" t="s">
        <v>3717</v>
      </c>
      <c r="I883" s="69" t="s">
        <v>37</v>
      </c>
      <c r="J883" s="69"/>
      <c r="K883" s="69" t="s">
        <v>38</v>
      </c>
      <c r="L883" s="69"/>
      <c r="M883" s="69"/>
      <c r="N883" s="69"/>
      <c r="O883" s="69"/>
      <c r="P883" s="69"/>
      <c r="Q883" s="69" t="s">
        <v>3849</v>
      </c>
      <c r="R883" s="69" t="s">
        <v>2565</v>
      </c>
    </row>
    <row r="884" spans="1:18" ht="24" hidden="1">
      <c r="A884" s="69" t="s">
        <v>3850</v>
      </c>
      <c r="B884" s="75" t="str">
        <f t="shared" si="8"/>
        <v>โครงการอนุรักษ์ฟื้นฟูคลองสายควนน้อย หมู่ที่ 5,6 ตำบลวังพญา อำเภอรามัน จังหวัดยะลา</v>
      </c>
      <c r="C884" s="69" t="s">
        <v>3851</v>
      </c>
      <c r="D884" s="69" t="s">
        <v>29</v>
      </c>
      <c r="E884" s="73">
        <v>2566</v>
      </c>
      <c r="F884" s="69" t="s">
        <v>1534</v>
      </c>
      <c r="G884" s="69" t="s">
        <v>1509</v>
      </c>
      <c r="H884" s="69" t="s">
        <v>3717</v>
      </c>
      <c r="I884" s="69" t="s">
        <v>37</v>
      </c>
      <c r="J884" s="69"/>
      <c r="K884" s="69" t="s">
        <v>38</v>
      </c>
      <c r="L884" s="69"/>
      <c r="M884" s="69"/>
      <c r="N884" s="69"/>
      <c r="O884" s="69"/>
      <c r="P884" s="69"/>
      <c r="Q884" s="69" t="s">
        <v>3852</v>
      </c>
      <c r="R884" s="69" t="s">
        <v>2565</v>
      </c>
    </row>
    <row r="885" spans="1:18" ht="24" hidden="1">
      <c r="A885" s="69" t="s">
        <v>3853</v>
      </c>
      <c r="B885" s="75" t="str">
        <f t="shared" si="8"/>
        <v>โครงการอนุรักษ์ฟื้นฟูระบบโครงข่ายแหล่งน้ำ จังหวัดยะลา-ปัตตานี  ตำบลท่าธง อำเภอรามัน จังหวัดยะลา</v>
      </c>
      <c r="C885" s="69" t="s">
        <v>3854</v>
      </c>
      <c r="D885" s="69" t="s">
        <v>29</v>
      </c>
      <c r="E885" s="73">
        <v>2566</v>
      </c>
      <c r="F885" s="69" t="s">
        <v>1534</v>
      </c>
      <c r="G885" s="69" t="s">
        <v>1509</v>
      </c>
      <c r="H885" s="69" t="s">
        <v>3717</v>
      </c>
      <c r="I885" s="69" t="s">
        <v>37</v>
      </c>
      <c r="J885" s="69"/>
      <c r="K885" s="69" t="s">
        <v>38</v>
      </c>
      <c r="L885" s="69"/>
      <c r="M885" s="69"/>
      <c r="N885" s="69"/>
      <c r="O885" s="69"/>
      <c r="P885" s="69"/>
      <c r="Q885" s="69" t="s">
        <v>3855</v>
      </c>
      <c r="R885" s="69" t="s">
        <v>2565</v>
      </c>
    </row>
    <row r="886" spans="1:18" ht="24" hidden="1">
      <c r="A886" s="69" t="s">
        <v>3856</v>
      </c>
      <c r="B886" s="75" t="str">
        <f t="shared" si="8"/>
        <v>โครงการอนุรักษ์ฟื้นฟูระบบโครงข่ายแหล่งน้ำพรุชะเมา จังหวัดยะลา-ปัตตานี  ตำบลท่าธง อำเภอรามัน จังหวัดยะลา</v>
      </c>
      <c r="C886" s="69" t="s">
        <v>3857</v>
      </c>
      <c r="D886" s="69" t="s">
        <v>29</v>
      </c>
      <c r="E886" s="73">
        <v>2566</v>
      </c>
      <c r="F886" s="69" t="s">
        <v>1534</v>
      </c>
      <c r="G886" s="69" t="s">
        <v>1509</v>
      </c>
      <c r="H886" s="69" t="s">
        <v>3717</v>
      </c>
      <c r="I886" s="69" t="s">
        <v>37</v>
      </c>
      <c r="J886" s="69"/>
      <c r="K886" s="69" t="s">
        <v>38</v>
      </c>
      <c r="L886" s="69"/>
      <c r="M886" s="69"/>
      <c r="N886" s="69"/>
      <c r="O886" s="69"/>
      <c r="P886" s="69"/>
      <c r="Q886" s="69" t="s">
        <v>3858</v>
      </c>
      <c r="R886" s="69" t="s">
        <v>2565</v>
      </c>
    </row>
    <row r="887" spans="1:18" ht="24" hidden="1">
      <c r="A887" s="69" t="s">
        <v>3859</v>
      </c>
      <c r="B887" s="75" t="str">
        <f t="shared" si="8"/>
        <v>โครงการปรับปรุงเพิ่มปริมาณน้ำต้นทุนแหล่งน้ำฟาร์มตัวอย่างฯ บ้านบาลูกากาปัส พร้อมระบบกระจายน้ำ หมู่ที่ 1 ตำบลเอราวัณ อำเภอแว้ง จังหวัดนราธิวาส</v>
      </c>
      <c r="C887" s="69" t="s">
        <v>3860</v>
      </c>
      <c r="D887" s="69" t="s">
        <v>29</v>
      </c>
      <c r="E887" s="73">
        <v>2566</v>
      </c>
      <c r="F887" s="69" t="s">
        <v>1534</v>
      </c>
      <c r="G887" s="69" t="s">
        <v>1509</v>
      </c>
      <c r="H887" s="69" t="s">
        <v>3717</v>
      </c>
      <c r="I887" s="69" t="s">
        <v>37</v>
      </c>
      <c r="J887" s="69"/>
      <c r="K887" s="69" t="s">
        <v>38</v>
      </c>
      <c r="L887" s="69"/>
      <c r="M887" s="69"/>
      <c r="N887" s="69"/>
      <c r="O887" s="69"/>
      <c r="P887" s="69"/>
      <c r="Q887" s="69" t="s">
        <v>3861</v>
      </c>
      <c r="R887" s="69" t="s">
        <v>2565</v>
      </c>
    </row>
    <row r="888" spans="1:18" ht="24" hidden="1">
      <c r="A888" s="69" t="s">
        <v>3862</v>
      </c>
      <c r="B888" s="75" t="str">
        <f t="shared" si="8"/>
        <v>โครงการปรับปรุงเพิ่มปริมาณน้ำต้นทุนแหล่งน้ำฟาร์มตัวอย่างฯ บ้านสะแนะ พร้อมระบบกระจายน้ำ  ตำบลเรียง อำเภอรือเสาะ จังหวัดนราธิวาส</v>
      </c>
      <c r="C888" s="69" t="s">
        <v>3863</v>
      </c>
      <c r="D888" s="69" t="s">
        <v>29</v>
      </c>
      <c r="E888" s="73">
        <v>2566</v>
      </c>
      <c r="F888" s="69" t="s">
        <v>1534</v>
      </c>
      <c r="G888" s="69" t="s">
        <v>1509</v>
      </c>
      <c r="H888" s="69" t="s">
        <v>3717</v>
      </c>
      <c r="I888" s="69" t="s">
        <v>37</v>
      </c>
      <c r="J888" s="69"/>
      <c r="K888" s="69" t="s">
        <v>38</v>
      </c>
      <c r="L888" s="69"/>
      <c r="M888" s="69"/>
      <c r="N888" s="69"/>
      <c r="O888" s="69"/>
      <c r="P888" s="69"/>
      <c r="Q888" s="69" t="s">
        <v>3864</v>
      </c>
      <c r="R888" s="69" t="s">
        <v>2565</v>
      </c>
    </row>
    <row r="889" spans="1:18" ht="24" hidden="1">
      <c r="A889" s="69" t="s">
        <v>3865</v>
      </c>
      <c r="B889" s="75" t="str">
        <f t="shared" si="8"/>
        <v>โครงการปรับปรุงเพิ่มปริมาณน้ำต้นทุนแหล่งน้ำฟาร์มตัวอย่างฯ บ้านโคกโก พร้อมระบบกระจายน้ำ หมู่ที่ 5 ตำบลโต๊ะเด็ง อำเภอสุไหงปาดี จังหวัดนราธิวาส</v>
      </c>
      <c r="C889" s="69" t="s">
        <v>3866</v>
      </c>
      <c r="D889" s="69" t="s">
        <v>29</v>
      </c>
      <c r="E889" s="73">
        <v>2566</v>
      </c>
      <c r="F889" s="69" t="s">
        <v>1534</v>
      </c>
      <c r="G889" s="69" t="s">
        <v>1509</v>
      </c>
      <c r="H889" s="69" t="s">
        <v>3717</v>
      </c>
      <c r="I889" s="69" t="s">
        <v>37</v>
      </c>
      <c r="J889" s="69"/>
      <c r="K889" s="69" t="s">
        <v>38</v>
      </c>
      <c r="L889" s="69"/>
      <c r="M889" s="69"/>
      <c r="N889" s="69"/>
      <c r="O889" s="69"/>
      <c r="P889" s="69"/>
      <c r="Q889" s="69" t="s">
        <v>3867</v>
      </c>
      <c r="R889" s="69" t="s">
        <v>2565</v>
      </c>
    </row>
    <row r="890" spans="1:18" ht="24" hidden="1">
      <c r="A890" s="69" t="s">
        <v>3868</v>
      </c>
      <c r="B890" s="75" t="str">
        <f t="shared" si="8"/>
        <v>โครงการปรับปรุงประสิทธิภาพแหล่งน้ำบ้านตาเนาะบาตู ช่วง 2 เพื่อการถ่ายโอนให้องค์กรปกครองส่วนท้องถิ่น  ตำบลคลองมานิง อำเภอเมืองปัตตานี จังหวัดปัตตานี</v>
      </c>
      <c r="C890" s="69" t="s">
        <v>3869</v>
      </c>
      <c r="D890" s="69" t="s">
        <v>29</v>
      </c>
      <c r="E890" s="73">
        <v>2566</v>
      </c>
      <c r="F890" s="69" t="s">
        <v>1534</v>
      </c>
      <c r="G890" s="69" t="s">
        <v>1509</v>
      </c>
      <c r="H890" s="69" t="s">
        <v>3717</v>
      </c>
      <c r="I890" s="69" t="s">
        <v>37</v>
      </c>
      <c r="J890" s="69"/>
      <c r="K890" s="69" t="s">
        <v>38</v>
      </c>
      <c r="L890" s="69"/>
      <c r="M890" s="69"/>
      <c r="N890" s="69"/>
      <c r="O890" s="69"/>
      <c r="P890" s="69"/>
      <c r="Q890" s="69" t="s">
        <v>3870</v>
      </c>
      <c r="R890" s="69" t="s">
        <v>2565</v>
      </c>
    </row>
    <row r="891" spans="1:18" ht="24" hidden="1">
      <c r="A891" s="69" t="s">
        <v>3871</v>
      </c>
      <c r="B891" s="75" t="str">
        <f t="shared" si="8"/>
        <v>โครงการปรับปรุงเพิ่มประสิทธิภาพคลองกูวิง เพื่อการถ่ายโอนให้องค์กรปกครองส่วนท้องถิ่น  ตำบลไทรทอง อำเภอไม้แก่น จังหวัดปัตตานี</v>
      </c>
      <c r="C891" s="69" t="s">
        <v>3872</v>
      </c>
      <c r="D891" s="69" t="s">
        <v>29</v>
      </c>
      <c r="E891" s="73">
        <v>2566</v>
      </c>
      <c r="F891" s="69" t="s">
        <v>1534</v>
      </c>
      <c r="G891" s="69" t="s">
        <v>1509</v>
      </c>
      <c r="H891" s="69" t="s">
        <v>3717</v>
      </c>
      <c r="I891" s="69" t="s">
        <v>37</v>
      </c>
      <c r="J891" s="69"/>
      <c r="K891" s="69" t="s">
        <v>38</v>
      </c>
      <c r="L891" s="69"/>
      <c r="M891" s="69"/>
      <c r="N891" s="69"/>
      <c r="O891" s="69"/>
      <c r="P891" s="69"/>
      <c r="Q891" s="69" t="s">
        <v>3873</v>
      </c>
      <c r="R891" s="69" t="s">
        <v>2565</v>
      </c>
    </row>
    <row r="892" spans="1:18" ht="24" hidden="1">
      <c r="A892" s="69" t="s">
        <v>3874</v>
      </c>
      <c r="B892" s="75" t="str">
        <f t="shared" si="8"/>
        <v>โครงการปรับปรุงเพิ่มปริมาณน้ำต้นทุนบึงปึกยาว  ตำบลปะนาเระ อำเภอปะนาเระ จังหวัดปัตตานี</v>
      </c>
      <c r="C892" s="69" t="s">
        <v>3875</v>
      </c>
      <c r="D892" s="69" t="s">
        <v>29</v>
      </c>
      <c r="E892" s="73">
        <v>2566</v>
      </c>
      <c r="F892" s="69" t="s">
        <v>1534</v>
      </c>
      <c r="G892" s="69" t="s">
        <v>1509</v>
      </c>
      <c r="H892" s="69" t="s">
        <v>3717</v>
      </c>
      <c r="I892" s="69" t="s">
        <v>37</v>
      </c>
      <c r="J892" s="69"/>
      <c r="K892" s="69" t="s">
        <v>38</v>
      </c>
      <c r="L892" s="69"/>
      <c r="M892" s="69"/>
      <c r="N892" s="69"/>
      <c r="O892" s="69"/>
      <c r="P892" s="69"/>
      <c r="Q892" s="69" t="s">
        <v>3876</v>
      </c>
      <c r="R892" s="69" t="s">
        <v>2565</v>
      </c>
    </row>
    <row r="893" spans="1:18" ht="24" hidden="1">
      <c r="A893" s="69" t="s">
        <v>3877</v>
      </c>
      <c r="B893" s="75" t="str">
        <f t="shared" si="8"/>
        <v>โครงการปรับปรุงเพิ่มประสิทธิภาพแหล่งน้ำบ้านบูเกะกุง ช่วง 2 เพื่อการถ่ายโอนให้องค์กรปกครองส่วนท้องถิ่น  ตำบลลุโบะยิไร อำเภอมายอ จังหวัดปัตตานี</v>
      </c>
      <c r="C893" s="69" t="s">
        <v>3878</v>
      </c>
      <c r="D893" s="69" t="s">
        <v>29</v>
      </c>
      <c r="E893" s="73">
        <v>2566</v>
      </c>
      <c r="F893" s="69" t="s">
        <v>1534</v>
      </c>
      <c r="G893" s="69" t="s">
        <v>1509</v>
      </c>
      <c r="H893" s="69" t="s">
        <v>3717</v>
      </c>
      <c r="I893" s="69" t="s">
        <v>37</v>
      </c>
      <c r="J893" s="69"/>
      <c r="K893" s="69" t="s">
        <v>38</v>
      </c>
      <c r="L893" s="69"/>
      <c r="M893" s="69"/>
      <c r="N893" s="69"/>
      <c r="O893" s="69"/>
      <c r="P893" s="69"/>
      <c r="Q893" s="69" t="s">
        <v>3879</v>
      </c>
      <c r="R893" s="69" t="s">
        <v>2565</v>
      </c>
    </row>
    <row r="894" spans="1:18" ht="24" hidden="1">
      <c r="A894" s="69" t="s">
        <v>3880</v>
      </c>
      <c r="B894" s="75" t="str">
        <f t="shared" ref="B894:B957" si="9">HYPERLINK(Q894,C894)</f>
        <v>โครงการปรับปรุงเพิ่มปริมาณน้ำต้นทุนแหล่งน้ำฟาร์มตัวอย่างฯ บ้านสีปาย พร้อมระบบกระจายน้ำ  ตำบลตาลีอายร์ อำเภอยะหริ่ง จังหวัดปัตตานี</v>
      </c>
      <c r="C894" s="69" t="s">
        <v>3881</v>
      </c>
      <c r="D894" s="69" t="s">
        <v>29</v>
      </c>
      <c r="E894" s="73">
        <v>2566</v>
      </c>
      <c r="F894" s="69" t="s">
        <v>1534</v>
      </c>
      <c r="G894" s="69" t="s">
        <v>1509</v>
      </c>
      <c r="H894" s="69" t="s">
        <v>3717</v>
      </c>
      <c r="I894" s="69" t="s">
        <v>37</v>
      </c>
      <c r="J894" s="69"/>
      <c r="K894" s="69" t="s">
        <v>38</v>
      </c>
      <c r="L894" s="69"/>
      <c r="M894" s="69"/>
      <c r="N894" s="69"/>
      <c r="O894" s="69"/>
      <c r="P894" s="69"/>
      <c r="Q894" s="69" t="s">
        <v>3882</v>
      </c>
      <c r="R894" s="69" t="s">
        <v>2565</v>
      </c>
    </row>
    <row r="895" spans="1:18" ht="24" hidden="1">
      <c r="A895" s="69" t="s">
        <v>3883</v>
      </c>
      <c r="B895" s="75" t="str">
        <f t="shared" si="9"/>
        <v>โครงการปรับปรุงเพิ่มประสิทธิภาพแหล่งน้ำโต๊ะติเต พร้อมระบบกระจายน้ำ  เพื่อการถ่ายโอนให้องค์กรปกครองส่วนท้องถิ่น บ้านบาโลย ตำบลบาโลย อำเภอยะหริ่ง จังหวัดปัตตานี</v>
      </c>
      <c r="C895" s="69" t="s">
        <v>3884</v>
      </c>
      <c r="D895" s="69" t="s">
        <v>29</v>
      </c>
      <c r="E895" s="73">
        <v>2566</v>
      </c>
      <c r="F895" s="69" t="s">
        <v>1534</v>
      </c>
      <c r="G895" s="69" t="s">
        <v>1509</v>
      </c>
      <c r="H895" s="69" t="s">
        <v>3717</v>
      </c>
      <c r="I895" s="69" t="s">
        <v>37</v>
      </c>
      <c r="J895" s="69"/>
      <c r="K895" s="69" t="s">
        <v>38</v>
      </c>
      <c r="L895" s="69"/>
      <c r="M895" s="69"/>
      <c r="N895" s="69"/>
      <c r="O895" s="69"/>
      <c r="P895" s="69"/>
      <c r="Q895" s="69" t="s">
        <v>3885</v>
      </c>
      <c r="R895" s="69" t="s">
        <v>2565</v>
      </c>
    </row>
    <row r="896" spans="1:18" ht="24" hidden="1">
      <c r="A896" s="69" t="s">
        <v>3886</v>
      </c>
      <c r="B896" s="75" t="str">
        <f t="shared" si="9"/>
        <v>โครงการปรับปรุงเพิ่มปริมาณน้ำต้นทุนแหล่งน้ำฟาร์มตัวอย่างฯ บ้านหนองแรต พร้อมระบบกระจายน้ำ  ตำบลหนองแรต อำเภอยะหริ่ง จังหวัดปัตตานี</v>
      </c>
      <c r="C896" s="69" t="s">
        <v>3887</v>
      </c>
      <c r="D896" s="69" t="s">
        <v>29</v>
      </c>
      <c r="E896" s="73">
        <v>2566</v>
      </c>
      <c r="F896" s="69" t="s">
        <v>1534</v>
      </c>
      <c r="G896" s="69" t="s">
        <v>1509</v>
      </c>
      <c r="H896" s="69" t="s">
        <v>3717</v>
      </c>
      <c r="I896" s="69" t="s">
        <v>37</v>
      </c>
      <c r="J896" s="69"/>
      <c r="K896" s="69" t="s">
        <v>38</v>
      </c>
      <c r="L896" s="69"/>
      <c r="M896" s="69"/>
      <c r="N896" s="69"/>
      <c r="O896" s="69"/>
      <c r="P896" s="69"/>
      <c r="Q896" s="69" t="s">
        <v>3888</v>
      </c>
      <c r="R896" s="69" t="s">
        <v>2565</v>
      </c>
    </row>
    <row r="897" spans="1:18" ht="24" hidden="1">
      <c r="A897" s="69" t="s">
        <v>3889</v>
      </c>
      <c r="B897" s="75" t="str">
        <f t="shared" si="9"/>
        <v>โครงการปรับปรุงเพิ่มปริมาณน้ำต้นทุนแหล่งน้ำฟาร์มตัวอย่างฯ บ้านแป้น พร้อมระบบกระจายน้ำ  ตำบลแป้น อำเภอสายบุรี จังหวัดปัตตานี</v>
      </c>
      <c r="C897" s="69" t="s">
        <v>3890</v>
      </c>
      <c r="D897" s="69" t="s">
        <v>29</v>
      </c>
      <c r="E897" s="73">
        <v>2566</v>
      </c>
      <c r="F897" s="69" t="s">
        <v>1534</v>
      </c>
      <c r="G897" s="69" t="s">
        <v>1509</v>
      </c>
      <c r="H897" s="69" t="s">
        <v>3717</v>
      </c>
      <c r="I897" s="69" t="s">
        <v>37</v>
      </c>
      <c r="J897" s="69"/>
      <c r="K897" s="69" t="s">
        <v>38</v>
      </c>
      <c r="L897" s="69"/>
      <c r="M897" s="69"/>
      <c r="N897" s="69"/>
      <c r="O897" s="69"/>
      <c r="P897" s="69"/>
      <c r="Q897" s="69" t="s">
        <v>3891</v>
      </c>
      <c r="R897" s="69" t="s">
        <v>2565</v>
      </c>
    </row>
    <row r="898" spans="1:18" ht="24" hidden="1">
      <c r="A898" s="69" t="s">
        <v>3892</v>
      </c>
      <c r="B898" s="75" t="str">
        <f t="shared" si="9"/>
        <v>โครงการปรับปรุงประสิทธิภาพฝายน้ำล้นคลองหัสคุณ  ตำบลตะแพน อำเภอศรีบรรพต จังหวัดพัทลุง</v>
      </c>
      <c r="C898" s="69" t="s">
        <v>3893</v>
      </c>
      <c r="D898" s="69" t="s">
        <v>29</v>
      </c>
      <c r="E898" s="73">
        <v>2566</v>
      </c>
      <c r="F898" s="69" t="s">
        <v>1534</v>
      </c>
      <c r="G898" s="69" t="s">
        <v>1509</v>
      </c>
      <c r="H898" s="69" t="s">
        <v>3717</v>
      </c>
      <c r="I898" s="69" t="s">
        <v>37</v>
      </c>
      <c r="J898" s="69"/>
      <c r="K898" s="69" t="s">
        <v>38</v>
      </c>
      <c r="L898" s="69"/>
      <c r="M898" s="69"/>
      <c r="N898" s="69"/>
      <c r="O898" s="69"/>
      <c r="P898" s="69"/>
      <c r="Q898" s="69" t="s">
        <v>3894</v>
      </c>
      <c r="R898" s="69" t="s">
        <v>2565</v>
      </c>
    </row>
    <row r="899" spans="1:18" ht="24" hidden="1">
      <c r="A899" s="69" t="s">
        <v>3895</v>
      </c>
      <c r="B899" s="75" t="str">
        <f t="shared" si="9"/>
        <v>โครงการปรับปรุงประสิทธิภาพแหล่งน้ำลูโบ๊ะทาเนาะ หมู่ที่ 3 ตำบลบันนังสาเรง อำเภอเมืองยะลา จังหวัดยะลา</v>
      </c>
      <c r="C899" s="69" t="s">
        <v>3896</v>
      </c>
      <c r="D899" s="69" t="s">
        <v>29</v>
      </c>
      <c r="E899" s="73">
        <v>2566</v>
      </c>
      <c r="F899" s="69" t="s">
        <v>1534</v>
      </c>
      <c r="G899" s="69" t="s">
        <v>1509</v>
      </c>
      <c r="H899" s="69" t="s">
        <v>3717</v>
      </c>
      <c r="I899" s="69" t="s">
        <v>37</v>
      </c>
      <c r="J899" s="69"/>
      <c r="K899" s="69" t="s">
        <v>38</v>
      </c>
      <c r="L899" s="69"/>
      <c r="M899" s="69"/>
      <c r="N899" s="69"/>
      <c r="O899" s="69"/>
      <c r="P899" s="69"/>
      <c r="Q899" s="69" t="s">
        <v>3897</v>
      </c>
      <c r="R899" s="69" t="s">
        <v>2565</v>
      </c>
    </row>
    <row r="900" spans="1:18" ht="24" hidden="1">
      <c r="A900" s="69" t="s">
        <v>3898</v>
      </c>
      <c r="B900" s="75" t="str">
        <f t="shared" si="9"/>
        <v>โครงการอนุรักษ์ฟื้นฟูแหล่งน้ำสนับสนุนโครงการสวนสมเด็จพระศรีนครินทราบรมราชชนนี   ตำบลสามพระยา อำเภอชะอำ จังหวัดเพชรบุรี</v>
      </c>
      <c r="C900" s="69" t="s">
        <v>3899</v>
      </c>
      <c r="D900" s="69" t="s">
        <v>29</v>
      </c>
      <c r="E900" s="73">
        <v>2566</v>
      </c>
      <c r="F900" s="69" t="s">
        <v>1534</v>
      </c>
      <c r="G900" s="69" t="s">
        <v>1509</v>
      </c>
      <c r="H900" s="69" t="s">
        <v>3900</v>
      </c>
      <c r="I900" s="69" t="s">
        <v>37</v>
      </c>
      <c r="J900" s="69"/>
      <c r="K900" s="69" t="s">
        <v>38</v>
      </c>
      <c r="L900" s="69"/>
      <c r="M900" s="69"/>
      <c r="N900" s="69"/>
      <c r="O900" s="69"/>
      <c r="P900" s="69"/>
      <c r="Q900" s="69" t="s">
        <v>3901</v>
      </c>
      <c r="R900" s="69" t="s">
        <v>2565</v>
      </c>
    </row>
    <row r="901" spans="1:18" ht="24" hidden="1">
      <c r="A901" s="69" t="s">
        <v>3902</v>
      </c>
      <c r="B901" s="75" t="str">
        <f t="shared" si="9"/>
        <v>โครงการอนุรักษ์ฟื้นฟูลำห้วยป่าชุมชนบ้านห้วยสะพานสามัคคี  สนับสนุนโครงการอนุรักษ์พันธุกรรมพืชอันเนื่องมาจากพระราชดำริ  หมู่ที่ 2  ตำบลหนองโรง อำเภอพนมทวน จังหวัดกาญจนบุรี</v>
      </c>
      <c r="C901" s="69" t="s">
        <v>3903</v>
      </c>
      <c r="D901" s="69" t="s">
        <v>29</v>
      </c>
      <c r="E901" s="73">
        <v>2566</v>
      </c>
      <c r="F901" s="69" t="s">
        <v>3110</v>
      </c>
      <c r="G901" s="69" t="s">
        <v>1509</v>
      </c>
      <c r="H901" s="69" t="s">
        <v>3900</v>
      </c>
      <c r="I901" s="69" t="s">
        <v>37</v>
      </c>
      <c r="J901" s="69"/>
      <c r="K901" s="69" t="s">
        <v>38</v>
      </c>
      <c r="L901" s="69"/>
      <c r="M901" s="69"/>
      <c r="N901" s="69"/>
      <c r="O901" s="69"/>
      <c r="P901" s="69"/>
      <c r="Q901" s="69" t="s">
        <v>3904</v>
      </c>
      <c r="R901" s="69" t="s">
        <v>2565</v>
      </c>
    </row>
    <row r="902" spans="1:18" ht="24" hidden="1">
      <c r="A902" s="69" t="s">
        <v>3905</v>
      </c>
      <c r="B902" s="75" t="str">
        <f t="shared" si="9"/>
        <v>โครงการปรับปรุงเพิ่มปริมาณน้ำต้นทุนแหล่งน้ำละหารลีแต ช่วง 3 เพื่อการถ่ายโอนให้องค์กรปกครองส่วนท้องถิ่น บ้านนิบง ตำบลกาบัง อำเภอกาบัง จังหวัดยะลา</v>
      </c>
      <c r="C902" s="69" t="s">
        <v>3906</v>
      </c>
      <c r="D902" s="69" t="s">
        <v>29</v>
      </c>
      <c r="E902" s="73">
        <v>2566</v>
      </c>
      <c r="F902" s="69" t="s">
        <v>1534</v>
      </c>
      <c r="G902" s="69" t="s">
        <v>1509</v>
      </c>
      <c r="H902" s="69" t="s">
        <v>3717</v>
      </c>
      <c r="I902" s="69" t="s">
        <v>37</v>
      </c>
      <c r="J902" s="69"/>
      <c r="K902" s="69" t="s">
        <v>38</v>
      </c>
      <c r="L902" s="69"/>
      <c r="M902" s="69"/>
      <c r="N902" s="69"/>
      <c r="O902" s="69"/>
      <c r="P902" s="69"/>
      <c r="Q902" s="69" t="s">
        <v>3907</v>
      </c>
      <c r="R902" s="69" t="s">
        <v>2565</v>
      </c>
    </row>
    <row r="903" spans="1:18" ht="24" hidden="1">
      <c r="A903" s="69" t="s">
        <v>3908</v>
      </c>
      <c r="B903" s="75" t="str">
        <f t="shared" si="9"/>
        <v>โครงการอนุรักษ์ฟื้นฟูลำห้วยกระพร้อย  สนับสนุนโครงการอนุรักษ์พันธุกรรมพืชอันเนื่องมาจากพระราชดำริ   หมู่ที่ 4 ตำบลเขาโจด อำเภอศรีสวัสดิ์ จังหวัดกาญจนบุรี</v>
      </c>
      <c r="C903" s="69" t="s">
        <v>3909</v>
      </c>
      <c r="D903" s="69" t="s">
        <v>29</v>
      </c>
      <c r="E903" s="73">
        <v>2566</v>
      </c>
      <c r="F903" s="69" t="s">
        <v>1534</v>
      </c>
      <c r="G903" s="69" t="s">
        <v>1509</v>
      </c>
      <c r="H903" s="69" t="s">
        <v>3900</v>
      </c>
      <c r="I903" s="69" t="s">
        <v>37</v>
      </c>
      <c r="J903" s="69"/>
      <c r="K903" s="69" t="s">
        <v>38</v>
      </c>
      <c r="L903" s="69"/>
      <c r="M903" s="69"/>
      <c r="N903" s="69"/>
      <c r="O903" s="69"/>
      <c r="P903" s="69"/>
      <c r="Q903" s="69" t="s">
        <v>3910</v>
      </c>
      <c r="R903" s="69" t="s">
        <v>2565</v>
      </c>
    </row>
    <row r="904" spans="1:18" ht="24" hidden="1">
      <c r="A904" s="69" t="s">
        <v>3911</v>
      </c>
      <c r="B904" s="75" t="str">
        <f t="shared" si="9"/>
        <v>โครงการปรับปรุงเพิ่มปริมาณน้ำต้นทุนแหล่งน้ำ เพื่อการถ่ายโอนให้องค์กรปกครองส่วนท้องถิ่น  ตำบลโกตาบารู อำเภอรามัน จังหวัดยะลา</v>
      </c>
      <c r="C904" s="69" t="s">
        <v>3912</v>
      </c>
      <c r="D904" s="69" t="s">
        <v>29</v>
      </c>
      <c r="E904" s="73">
        <v>2566</v>
      </c>
      <c r="F904" s="69" t="s">
        <v>1534</v>
      </c>
      <c r="G904" s="69" t="s">
        <v>1509</v>
      </c>
      <c r="H904" s="69" t="s">
        <v>3717</v>
      </c>
      <c r="I904" s="69" t="s">
        <v>37</v>
      </c>
      <c r="J904" s="69"/>
      <c r="K904" s="69" t="s">
        <v>38</v>
      </c>
      <c r="L904" s="69"/>
      <c r="M904" s="69"/>
      <c r="N904" s="69"/>
      <c r="O904" s="69"/>
      <c r="P904" s="69"/>
      <c r="Q904" s="69" t="s">
        <v>3913</v>
      </c>
      <c r="R904" s="69" t="s">
        <v>2565</v>
      </c>
    </row>
    <row r="905" spans="1:18" ht="24" hidden="1">
      <c r="A905" s="69" t="s">
        <v>3914</v>
      </c>
      <c r="B905" s="75" t="str">
        <f t="shared" si="9"/>
        <v>โครงการอนุรักษ์ฟื้นฟูแหล่งน้ำสนับสนุนโครงการอนุรักษ์พันธุกรรมพืชอันเนื่องมาจากพระราชดำริ บ้านทุ่งมะสัง หมู่ที่ 3 ตำบลหนองกุ่ม อำเภอบ่อพลอย จังหวัดกาญจนบุรี</v>
      </c>
      <c r="C905" s="69" t="s">
        <v>3915</v>
      </c>
      <c r="D905" s="69" t="s">
        <v>29</v>
      </c>
      <c r="E905" s="73">
        <v>2566</v>
      </c>
      <c r="F905" s="69" t="s">
        <v>3110</v>
      </c>
      <c r="G905" s="69" t="s">
        <v>1509</v>
      </c>
      <c r="H905" s="69" t="s">
        <v>3900</v>
      </c>
      <c r="I905" s="69" t="s">
        <v>37</v>
      </c>
      <c r="J905" s="69"/>
      <c r="K905" s="69" t="s">
        <v>38</v>
      </c>
      <c r="L905" s="69"/>
      <c r="M905" s="69"/>
      <c r="N905" s="69"/>
      <c r="O905" s="69"/>
      <c r="P905" s="69"/>
      <c r="Q905" s="69" t="s">
        <v>3916</v>
      </c>
      <c r="R905" s="69" t="s">
        <v>2565</v>
      </c>
    </row>
    <row r="906" spans="1:18" ht="24" hidden="1">
      <c r="A906" s="69" t="s">
        <v>3917</v>
      </c>
      <c r="B906" s="75" t="str">
        <f t="shared" si="9"/>
        <v>โครงการอนุรักษ์ฟื้นฟูแหล่งน้ำ สนับสนุนโครงการอนุรักษ์พันธุกรรมพืชอันเนื่องมาจากพระราชดำริ หมู่ที่ 3 ตำบลเขาน้อย อำเภอปราณบุรี จังหวัดประจวบคีรีขันธ์</v>
      </c>
      <c r="C906" s="69" t="s">
        <v>3918</v>
      </c>
      <c r="D906" s="69" t="s">
        <v>29</v>
      </c>
      <c r="E906" s="73">
        <v>2566</v>
      </c>
      <c r="F906" s="69" t="s">
        <v>3110</v>
      </c>
      <c r="G906" s="69" t="s">
        <v>1509</v>
      </c>
      <c r="H906" s="69" t="s">
        <v>3900</v>
      </c>
      <c r="I906" s="69" t="s">
        <v>37</v>
      </c>
      <c r="J906" s="69"/>
      <c r="K906" s="69" t="s">
        <v>38</v>
      </c>
      <c r="L906" s="69"/>
      <c r="M906" s="69"/>
      <c r="N906" s="69"/>
      <c r="O906" s="69"/>
      <c r="P906" s="69"/>
      <c r="Q906" s="69" t="s">
        <v>3919</v>
      </c>
      <c r="R906" s="69" t="s">
        <v>2565</v>
      </c>
    </row>
    <row r="907" spans="1:18" ht="24" hidden="1">
      <c r="A907" s="69" t="s">
        <v>3920</v>
      </c>
      <c r="B907" s="75" t="str">
        <f t="shared" si="9"/>
        <v>โครงการอนุรักษ์ฟื้นฟูแหล่งน้ำ สนับสนุนโครงการอนุรักษ์พันธุกรรมพืชอันเนื่องมาจากพระราชดำริ หมู่ที่ 10 ตำบลหนองสะเดา อำเภอสามชุก จังหวัดสุพรรณบุรี</v>
      </c>
      <c r="C907" s="69" t="s">
        <v>3921</v>
      </c>
      <c r="D907" s="69" t="s">
        <v>29</v>
      </c>
      <c r="E907" s="73">
        <v>2566</v>
      </c>
      <c r="F907" s="69" t="s">
        <v>3110</v>
      </c>
      <c r="G907" s="69" t="s">
        <v>1509</v>
      </c>
      <c r="H907" s="69" t="s">
        <v>3900</v>
      </c>
      <c r="I907" s="69" t="s">
        <v>37</v>
      </c>
      <c r="J907" s="69"/>
      <c r="K907" s="69" t="s">
        <v>38</v>
      </c>
      <c r="L907" s="69"/>
      <c r="M907" s="69"/>
      <c r="N907" s="69"/>
      <c r="O907" s="69"/>
      <c r="P907" s="69"/>
      <c r="Q907" s="69" t="s">
        <v>3922</v>
      </c>
      <c r="R907" s="69" t="s">
        <v>2565</v>
      </c>
    </row>
    <row r="908" spans="1:18" ht="24" hidden="1">
      <c r="A908" s="69" t="s">
        <v>3923</v>
      </c>
      <c r="B908" s="75" t="str">
        <f t="shared" si="9"/>
        <v>โครงการปรับปรุงเพิ่มปริมาณน้ำต้นทุนแหล่งน้ำ ช่วง 2 เพื่อการถ่ายโอนให้องค์การปกครองส่วนท้องถิ่น บ้านบากาซาแม ตำบลวังพญา อำเภอรามัน จังหวัดยะลา</v>
      </c>
      <c r="C908" s="69" t="s">
        <v>3924</v>
      </c>
      <c r="D908" s="69" t="s">
        <v>29</v>
      </c>
      <c r="E908" s="73">
        <v>2566</v>
      </c>
      <c r="F908" s="69" t="s">
        <v>1534</v>
      </c>
      <c r="G908" s="69" t="s">
        <v>1509</v>
      </c>
      <c r="H908" s="69" t="s">
        <v>3717</v>
      </c>
      <c r="I908" s="69" t="s">
        <v>37</v>
      </c>
      <c r="J908" s="69"/>
      <c r="K908" s="69" t="s">
        <v>38</v>
      </c>
      <c r="L908" s="69"/>
      <c r="M908" s="69"/>
      <c r="N908" s="69"/>
      <c r="O908" s="69"/>
      <c r="P908" s="69"/>
      <c r="Q908" s="69" t="s">
        <v>3925</v>
      </c>
      <c r="R908" s="69" t="s">
        <v>2565</v>
      </c>
    </row>
    <row r="909" spans="1:18" ht="24" hidden="1">
      <c r="A909" s="69" t="s">
        <v>3926</v>
      </c>
      <c r="B909" s="75" t="str">
        <f t="shared" si="9"/>
        <v>โครงการปรับปรุงประสิทธิภาพแหล่งน้ำบ้านปาโจ หมู่ที่ 3 ตำบลยะลา อำเภอเมืองยะลา จังหวัดยะลา</v>
      </c>
      <c r="C909" s="69" t="s">
        <v>3927</v>
      </c>
      <c r="D909" s="69" t="s">
        <v>29</v>
      </c>
      <c r="E909" s="73">
        <v>2566</v>
      </c>
      <c r="F909" s="69" t="s">
        <v>1534</v>
      </c>
      <c r="G909" s="69" t="s">
        <v>1509</v>
      </c>
      <c r="H909" s="69" t="s">
        <v>3717</v>
      </c>
      <c r="I909" s="69" t="s">
        <v>37</v>
      </c>
      <c r="J909" s="69"/>
      <c r="K909" s="69" t="s">
        <v>38</v>
      </c>
      <c r="L909" s="69"/>
      <c r="M909" s="69"/>
      <c r="N909" s="69"/>
      <c r="O909" s="69"/>
      <c r="P909" s="69"/>
      <c r="Q909" s="69" t="s">
        <v>3928</v>
      </c>
      <c r="R909" s="69" t="s">
        <v>2565</v>
      </c>
    </row>
    <row r="910" spans="1:18" ht="24" hidden="1">
      <c r="A910" s="69" t="s">
        <v>3929</v>
      </c>
      <c r="B910" s="75" t="str">
        <f t="shared" si="9"/>
        <v>โครงการปรับปรุงซ่อมแซมลำห้วยขี้พร้าขม บ้านวังจันทร์ หมู่ที่ 3 ตำบลวังจันทร์  อำเภอแก่งกระจาน จังหวัดเพชรบุรี</v>
      </c>
      <c r="C910" s="69" t="s">
        <v>3930</v>
      </c>
      <c r="D910" s="69" t="s">
        <v>29</v>
      </c>
      <c r="E910" s="73">
        <v>2566</v>
      </c>
      <c r="F910" s="69" t="s">
        <v>3110</v>
      </c>
      <c r="G910" s="69" t="s">
        <v>2192</v>
      </c>
      <c r="H910" s="69" t="s">
        <v>3900</v>
      </c>
      <c r="I910" s="69" t="s">
        <v>37</v>
      </c>
      <c r="J910" s="69"/>
      <c r="K910" s="69" t="s">
        <v>38</v>
      </c>
      <c r="L910" s="69"/>
      <c r="M910" s="69"/>
      <c r="N910" s="69"/>
      <c r="O910" s="69"/>
      <c r="P910" s="69"/>
      <c r="Q910" s="69" t="s">
        <v>3931</v>
      </c>
      <c r="R910" s="69" t="s">
        <v>2565</v>
      </c>
    </row>
    <row r="911" spans="1:18" ht="24" hidden="1">
      <c r="A911" s="69" t="s">
        <v>3932</v>
      </c>
      <c r="B911" s="75" t="str">
        <f t="shared" si="9"/>
        <v>โครงการปรับปรุงประสิทธิภาพบึงกำปัง ช่วง 2 พร้อมระบบกระจายน้ำ หมู่ที่ 6 ตำบลท่าสาป อำเภอเมืองยะลา จังหวัดยะลา</v>
      </c>
      <c r="C911" s="69" t="s">
        <v>3933</v>
      </c>
      <c r="D911" s="69" t="s">
        <v>29</v>
      </c>
      <c r="E911" s="73">
        <v>2566</v>
      </c>
      <c r="F911" s="69" t="s">
        <v>1534</v>
      </c>
      <c r="G911" s="69" t="s">
        <v>1509</v>
      </c>
      <c r="H911" s="69" t="s">
        <v>3717</v>
      </c>
      <c r="I911" s="69" t="s">
        <v>37</v>
      </c>
      <c r="J911" s="69"/>
      <c r="K911" s="69" t="s">
        <v>38</v>
      </c>
      <c r="L911" s="69"/>
      <c r="M911" s="69"/>
      <c r="N911" s="69"/>
      <c r="O911" s="69"/>
      <c r="P911" s="69"/>
      <c r="Q911" s="69" t="s">
        <v>3934</v>
      </c>
      <c r="R911" s="69" t="s">
        <v>2565</v>
      </c>
    </row>
    <row r="912" spans="1:18" ht="24" hidden="1">
      <c r="A912" s="69" t="s">
        <v>3935</v>
      </c>
      <c r="B912" s="75" t="str">
        <f t="shared" si="9"/>
        <v>โครงการปรับปรุงเพิ่มประสิทธิภาพแหล่งน้ำ บ้านยางน้ำกลัดใต้, บ้านโปร่งวิเชียร หมู่ที่ 1,2  ตำบลยางน้ำกลัดใต้ อำเภอหนองหญ้าปล้อง จังหวัดเพชรบุรี</v>
      </c>
      <c r="C912" s="69" t="s">
        <v>3936</v>
      </c>
      <c r="D912" s="69" t="s">
        <v>29</v>
      </c>
      <c r="E912" s="73">
        <v>2566</v>
      </c>
      <c r="F912" s="69" t="s">
        <v>3110</v>
      </c>
      <c r="G912" s="69" t="s">
        <v>3775</v>
      </c>
      <c r="H912" s="69" t="s">
        <v>3900</v>
      </c>
      <c r="I912" s="69" t="s">
        <v>37</v>
      </c>
      <c r="J912" s="69"/>
      <c r="K912" s="69" t="s">
        <v>38</v>
      </c>
      <c r="L912" s="69"/>
      <c r="M912" s="69"/>
      <c r="N912" s="69"/>
      <c r="O912" s="69"/>
      <c r="P912" s="69"/>
      <c r="Q912" s="69" t="s">
        <v>3937</v>
      </c>
      <c r="R912" s="69" t="s">
        <v>2565</v>
      </c>
    </row>
    <row r="913" spans="1:18" ht="24" hidden="1">
      <c r="A913" s="69" t="s">
        <v>3938</v>
      </c>
      <c r="B913" s="75" t="str">
        <f t="shared" si="9"/>
        <v>โครงการปรับปรุงเพิ่มปริมาณน้ำต้นทุนแหล่งน้ำฟาร์มตัวอย่าง บ้านท่าธง-วังพญา ตำบลท่าธง อำเภอรามัน จังหวัดยะลา</v>
      </c>
      <c r="C913" s="69" t="s">
        <v>3939</v>
      </c>
      <c r="D913" s="69" t="s">
        <v>29</v>
      </c>
      <c r="E913" s="73">
        <v>2566</v>
      </c>
      <c r="F913" s="69" t="s">
        <v>1534</v>
      </c>
      <c r="G913" s="69" t="s">
        <v>1509</v>
      </c>
      <c r="H913" s="69" t="s">
        <v>3717</v>
      </c>
      <c r="I913" s="69" t="s">
        <v>37</v>
      </c>
      <c r="J913" s="69"/>
      <c r="K913" s="69" t="s">
        <v>38</v>
      </c>
      <c r="L913" s="69"/>
      <c r="M913" s="69"/>
      <c r="N913" s="69"/>
      <c r="O913" s="69"/>
      <c r="P913" s="69"/>
      <c r="Q913" s="69" t="s">
        <v>3940</v>
      </c>
      <c r="R913" s="69" t="s">
        <v>2565</v>
      </c>
    </row>
    <row r="914" spans="1:18" ht="24" hidden="1">
      <c r="A914" s="69" t="s">
        <v>3941</v>
      </c>
      <c r="B914" s="75" t="str">
        <f t="shared" si="9"/>
        <v>โครงการปรับปรุงเพิ่มประสิทธิภาพลำภาชี บ้านหินแด้น หมู่ที่ 3 ตำบลหนองไผ่ อำเภอด่านมะขามเตี้ย จังหวัดกาญจนบุรี</v>
      </c>
      <c r="C914" s="69" t="s">
        <v>3942</v>
      </c>
      <c r="D914" s="69" t="s">
        <v>29</v>
      </c>
      <c r="E914" s="73">
        <v>2566</v>
      </c>
      <c r="F914" s="69" t="s">
        <v>3110</v>
      </c>
      <c r="G914" s="69" t="s">
        <v>2192</v>
      </c>
      <c r="H914" s="69" t="s">
        <v>3900</v>
      </c>
      <c r="I914" s="69" t="s">
        <v>37</v>
      </c>
      <c r="J914" s="69"/>
      <c r="K914" s="69" t="s">
        <v>38</v>
      </c>
      <c r="L914" s="69"/>
      <c r="M914" s="69"/>
      <c r="N914" s="69"/>
      <c r="O914" s="69"/>
      <c r="P914" s="69"/>
      <c r="Q914" s="69" t="s">
        <v>3943</v>
      </c>
      <c r="R914" s="69" t="s">
        <v>2565</v>
      </c>
    </row>
    <row r="915" spans="1:18" ht="24" hidden="1">
      <c r="A915" s="69" t="s">
        <v>3944</v>
      </c>
      <c r="B915" s="75" t="str">
        <f t="shared" si="9"/>
        <v>โครงการปรับปรุงเพิ่มประสิทธิภาพแหล่งน้ำช้างป่า ในพื้นที่อุทยานแห่งชาติกุยบุรี บ้านรวมไทย หมู่ที่ 7 ตำบลหาดขาม อำเภอกุยบุรี จังหวัดประจวบคีรีขันธ์</v>
      </c>
      <c r="C915" s="69" t="s">
        <v>3945</v>
      </c>
      <c r="D915" s="69" t="s">
        <v>29</v>
      </c>
      <c r="E915" s="73">
        <v>2566</v>
      </c>
      <c r="F915" s="69" t="s">
        <v>3324</v>
      </c>
      <c r="G915" s="69" t="s">
        <v>1509</v>
      </c>
      <c r="H915" s="69" t="s">
        <v>3900</v>
      </c>
      <c r="I915" s="69" t="s">
        <v>37</v>
      </c>
      <c r="J915" s="69"/>
      <c r="K915" s="69" t="s">
        <v>38</v>
      </c>
      <c r="L915" s="69"/>
      <c r="M915" s="69"/>
      <c r="N915" s="69"/>
      <c r="O915" s="69"/>
      <c r="P915" s="69"/>
      <c r="Q915" s="69" t="s">
        <v>3946</v>
      </c>
      <c r="R915" s="69" t="s">
        <v>2565</v>
      </c>
    </row>
    <row r="916" spans="1:18" ht="24" hidden="1">
      <c r="A916" s="69" t="s">
        <v>3947</v>
      </c>
      <c r="B916" s="75" t="str">
        <f t="shared" si="9"/>
        <v>โครงการปรับปรุงประสิทธิภาพบึงบาโงยพร้อมระบบกระจายน้ำ หมู่ที่ 5 ตำบลเนินงาม อำเภอรามัน จังหวัดยะลา</v>
      </c>
      <c r="C916" s="69" t="s">
        <v>3948</v>
      </c>
      <c r="D916" s="69" t="s">
        <v>29</v>
      </c>
      <c r="E916" s="73">
        <v>2566</v>
      </c>
      <c r="F916" s="69" t="s">
        <v>1534</v>
      </c>
      <c r="G916" s="69" t="s">
        <v>1509</v>
      </c>
      <c r="H916" s="69" t="s">
        <v>3717</v>
      </c>
      <c r="I916" s="69" t="s">
        <v>37</v>
      </c>
      <c r="J916" s="69"/>
      <c r="K916" s="69" t="s">
        <v>38</v>
      </c>
      <c r="L916" s="69"/>
      <c r="M916" s="69"/>
      <c r="N916" s="69"/>
      <c r="O916" s="69"/>
      <c r="P916" s="69"/>
      <c r="Q916" s="69" t="s">
        <v>3949</v>
      </c>
      <c r="R916" s="69" t="s">
        <v>2565</v>
      </c>
    </row>
    <row r="917" spans="1:18" ht="24" hidden="1">
      <c r="A917" s="69" t="s">
        <v>3950</v>
      </c>
      <c r="B917" s="75" t="str">
        <f t="shared" si="9"/>
        <v>โครงการปรับปรุงซ่อมแซมลำภาชี บ้านห้วยสวนพลู หมู่ที่ 6 ตำบลบ้านบึง อำเภอบ้านคา จังหวัดราชบุรี</v>
      </c>
      <c r="C917" s="69" t="s">
        <v>3951</v>
      </c>
      <c r="D917" s="69" t="s">
        <v>29</v>
      </c>
      <c r="E917" s="73">
        <v>2566</v>
      </c>
      <c r="F917" s="69" t="s">
        <v>3391</v>
      </c>
      <c r="G917" s="69" t="s">
        <v>3775</v>
      </c>
      <c r="H917" s="69" t="s">
        <v>3900</v>
      </c>
      <c r="I917" s="69" t="s">
        <v>37</v>
      </c>
      <c r="J917" s="69"/>
      <c r="K917" s="69" t="s">
        <v>38</v>
      </c>
      <c r="L917" s="69"/>
      <c r="M917" s="69"/>
      <c r="N917" s="69"/>
      <c r="O917" s="69"/>
      <c r="P917" s="69"/>
      <c r="Q917" s="69" t="s">
        <v>3952</v>
      </c>
      <c r="R917" s="69" t="s">
        <v>2565</v>
      </c>
    </row>
    <row r="918" spans="1:18" ht="24" hidden="1">
      <c r="A918" s="69" t="s">
        <v>3953</v>
      </c>
      <c r="B918" s="75" t="str">
        <f t="shared" si="9"/>
        <v>โครงการปรับปรุงเพิ่มประสิทธิภาพอ่างเก็บน้ำซับใหญ่ หมู่ที่ 13 ตำบลพลับพลาไชย อำเภออู่ทอง จังหวัดสุพรรณบุรี</v>
      </c>
      <c r="C918" s="69" t="s">
        <v>3954</v>
      </c>
      <c r="D918" s="69" t="s">
        <v>29</v>
      </c>
      <c r="E918" s="73">
        <v>2566</v>
      </c>
      <c r="F918" s="69" t="s">
        <v>3110</v>
      </c>
      <c r="G918" s="69" t="s">
        <v>1509</v>
      </c>
      <c r="H918" s="69" t="s">
        <v>3900</v>
      </c>
      <c r="I918" s="69" t="s">
        <v>37</v>
      </c>
      <c r="J918" s="69"/>
      <c r="K918" s="69" t="s">
        <v>38</v>
      </c>
      <c r="L918" s="69"/>
      <c r="M918" s="69"/>
      <c r="N918" s="69"/>
      <c r="O918" s="69"/>
      <c r="P918" s="69"/>
      <c r="Q918" s="69" t="s">
        <v>3955</v>
      </c>
      <c r="R918" s="69" t="s">
        <v>2565</v>
      </c>
    </row>
    <row r="919" spans="1:18" ht="24" hidden="1">
      <c r="A919" s="69" t="s">
        <v>3956</v>
      </c>
      <c r="B919" s="75" t="str">
        <f t="shared" si="9"/>
        <v>โครงการปรับปรุงประสิทธิภาพคลองช้างแล่น พร้อมระบบกระจายน้ำ  ตำบลคู อำเภอจะนะ จังหวัดสงขลา</v>
      </c>
      <c r="C919" s="69" t="s">
        <v>3957</v>
      </c>
      <c r="D919" s="69" t="s">
        <v>29</v>
      </c>
      <c r="E919" s="73">
        <v>2566</v>
      </c>
      <c r="F919" s="69" t="s">
        <v>1534</v>
      </c>
      <c r="G919" s="69" t="s">
        <v>1509</v>
      </c>
      <c r="H919" s="69" t="s">
        <v>3717</v>
      </c>
      <c r="I919" s="69" t="s">
        <v>37</v>
      </c>
      <c r="J919" s="69"/>
      <c r="K919" s="69" t="s">
        <v>38</v>
      </c>
      <c r="L919" s="69"/>
      <c r="M919" s="69"/>
      <c r="N919" s="69"/>
      <c r="O919" s="69"/>
      <c r="P919" s="69"/>
      <c r="Q919" s="69" t="s">
        <v>3958</v>
      </c>
      <c r="R919" s="69" t="s">
        <v>2565</v>
      </c>
    </row>
    <row r="920" spans="1:18" ht="24" hidden="1">
      <c r="A920" s="69" t="s">
        <v>3959</v>
      </c>
      <c r="B920" s="75" t="str">
        <f t="shared" si="9"/>
        <v>โครงการปรับปรุงประตูระบายน้ำพรุบางกล่ำ  ตำบลบางกล่ำ อำเภอบางกล่ำ จังหวัดสงขลา</v>
      </c>
      <c r="C920" s="69" t="s">
        <v>3960</v>
      </c>
      <c r="D920" s="69" t="s">
        <v>29</v>
      </c>
      <c r="E920" s="73">
        <v>2566</v>
      </c>
      <c r="F920" s="69" t="s">
        <v>1534</v>
      </c>
      <c r="G920" s="69" t="s">
        <v>1509</v>
      </c>
      <c r="H920" s="69" t="s">
        <v>3717</v>
      </c>
      <c r="I920" s="69" t="s">
        <v>37</v>
      </c>
      <c r="J920" s="69"/>
      <c r="K920" s="69" t="s">
        <v>38</v>
      </c>
      <c r="L920" s="69"/>
      <c r="M920" s="69"/>
      <c r="N920" s="69"/>
      <c r="O920" s="69"/>
      <c r="P920" s="69"/>
      <c r="Q920" s="69" t="s">
        <v>3961</v>
      </c>
      <c r="R920" s="69" t="s">
        <v>2565</v>
      </c>
    </row>
    <row r="921" spans="1:18" ht="24" hidden="1">
      <c r="A921" s="69" t="s">
        <v>3962</v>
      </c>
      <c r="B921" s="75" t="str">
        <f t="shared" si="9"/>
        <v>โครงการปรับปรุงเพิ่มประสิทธิภาพคลองทราย เพื่อการถ่ายโอนให้องค์กรปกครองส่วนท้องถิ่น  ตำบลทุ่งหมอ อำเภอสะเดา จังหวัดสงขลา</v>
      </c>
      <c r="C921" s="69" t="s">
        <v>3963</v>
      </c>
      <c r="D921" s="69" t="s">
        <v>29</v>
      </c>
      <c r="E921" s="73">
        <v>2566</v>
      </c>
      <c r="F921" s="69" t="s">
        <v>1534</v>
      </c>
      <c r="G921" s="69" t="s">
        <v>1509</v>
      </c>
      <c r="H921" s="69" t="s">
        <v>3717</v>
      </c>
      <c r="I921" s="69" t="s">
        <v>37</v>
      </c>
      <c r="J921" s="69"/>
      <c r="K921" s="69" t="s">
        <v>38</v>
      </c>
      <c r="L921" s="69"/>
      <c r="M921" s="69"/>
      <c r="N921" s="69"/>
      <c r="O921" s="69"/>
      <c r="P921" s="69"/>
      <c r="Q921" s="69" t="s">
        <v>3964</v>
      </c>
      <c r="R921" s="69" t="s">
        <v>2565</v>
      </c>
    </row>
    <row r="922" spans="1:18" ht="24" hidden="1">
      <c r="A922" s="69" t="s">
        <v>3965</v>
      </c>
      <c r="B922" s="75" t="str">
        <f t="shared" si="9"/>
        <v>โครงการปรับปรุงเพิ่มประสิทธิภาพฝายน้ำล้นคลองอิตำพร้อมระบบกระจายน้ำ เพื่อการถ่ายโอนให้องค์กรปกครองส่วนท้องถิ่น  ตำบลทุ่งตำเสา อำเภอหาดใหญ่ จังหวัดสงขลา</v>
      </c>
      <c r="C922" s="69" t="s">
        <v>3966</v>
      </c>
      <c r="D922" s="69" t="s">
        <v>29</v>
      </c>
      <c r="E922" s="73">
        <v>2566</v>
      </c>
      <c r="F922" s="69" t="s">
        <v>1534</v>
      </c>
      <c r="G922" s="69" t="s">
        <v>1509</v>
      </c>
      <c r="H922" s="69" t="s">
        <v>3717</v>
      </c>
      <c r="I922" s="69" t="s">
        <v>37</v>
      </c>
      <c r="J922" s="69"/>
      <c r="K922" s="69" t="s">
        <v>38</v>
      </c>
      <c r="L922" s="69"/>
      <c r="M922" s="69"/>
      <c r="N922" s="69"/>
      <c r="O922" s="69"/>
      <c r="P922" s="69"/>
      <c r="Q922" s="69" t="s">
        <v>3967</v>
      </c>
      <c r="R922" s="69" t="s">
        <v>2565</v>
      </c>
    </row>
    <row r="923" spans="1:18" ht="24" hidden="1">
      <c r="A923" s="69" t="s">
        <v>3968</v>
      </c>
      <c r="B923" s="75" t="str">
        <f t="shared" si="9"/>
        <v>โครงการปรับปรุงเพิ่มประสิทธิภาพฝายน้ำล้นป่าแก่บ่อหิน พร้อมระบบกระจายน้ำ เพื่อการถ่ายโอนให้องค์กรปกครองส่วนท้องถิ่น  ตำบลป่าแก่บ่อหิน อำเภอทุ่งหว้า จังหวัดสตูล</v>
      </c>
      <c r="C923" s="69" t="s">
        <v>3969</v>
      </c>
      <c r="D923" s="69" t="s">
        <v>29</v>
      </c>
      <c r="E923" s="73">
        <v>2566</v>
      </c>
      <c r="F923" s="69" t="s">
        <v>1534</v>
      </c>
      <c r="G923" s="69" t="s">
        <v>1509</v>
      </c>
      <c r="H923" s="69" t="s">
        <v>3717</v>
      </c>
      <c r="I923" s="69" t="s">
        <v>37</v>
      </c>
      <c r="J923" s="69"/>
      <c r="K923" s="69" t="s">
        <v>38</v>
      </c>
      <c r="L923" s="69"/>
      <c r="M923" s="69"/>
      <c r="N923" s="69"/>
      <c r="O923" s="69"/>
      <c r="P923" s="69"/>
      <c r="Q923" s="69" t="s">
        <v>3970</v>
      </c>
      <c r="R923" s="69" t="s">
        <v>2565</v>
      </c>
    </row>
    <row r="924" spans="1:18" ht="24" hidden="1">
      <c r="A924" s="69" t="s">
        <v>3971</v>
      </c>
      <c r="B924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บ้านโป่ง หมู่ที่ 1 ตำบลแม่เกิ๋ง อำเภอวังชิ้น จังหวัดแพร่</v>
      </c>
      <c r="C924" s="69" t="s">
        <v>3972</v>
      </c>
      <c r="D924" s="69" t="s">
        <v>29</v>
      </c>
      <c r="E924" s="73">
        <v>2566</v>
      </c>
      <c r="F924" s="69" t="s">
        <v>3324</v>
      </c>
      <c r="G924" s="69" t="s">
        <v>3219</v>
      </c>
      <c r="H924" s="69" t="s">
        <v>3973</v>
      </c>
      <c r="I924" s="69" t="s">
        <v>37</v>
      </c>
      <c r="J924" s="69"/>
      <c r="K924" s="69" t="s">
        <v>38</v>
      </c>
      <c r="L924" s="69"/>
      <c r="M924" s="69"/>
      <c r="N924" s="69"/>
      <c r="O924" s="69"/>
      <c r="P924" s="69"/>
      <c r="Q924" s="69" t="s">
        <v>3974</v>
      </c>
      <c r="R924" s="69" t="s">
        <v>2568</v>
      </c>
    </row>
    <row r="925" spans="1:18" ht="24" hidden="1">
      <c r="A925" s="69" t="s">
        <v>3975</v>
      </c>
      <c r="B925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บ้านแม่พร้าว หมู่ที่ 9 ตำบลสะเอียบ อำเภอสอง จังหวัดแพร่</v>
      </c>
      <c r="C925" s="69" t="s">
        <v>3976</v>
      </c>
      <c r="D925" s="69" t="s">
        <v>29</v>
      </c>
      <c r="E925" s="73">
        <v>2566</v>
      </c>
      <c r="F925" s="69" t="s">
        <v>3324</v>
      </c>
      <c r="G925" s="69" t="s">
        <v>3219</v>
      </c>
      <c r="H925" s="69" t="s">
        <v>330</v>
      </c>
      <c r="I925" s="69" t="s">
        <v>37</v>
      </c>
      <c r="J925" s="69"/>
      <c r="K925" s="69" t="s">
        <v>38</v>
      </c>
      <c r="L925" s="69"/>
      <c r="M925" s="69"/>
      <c r="N925" s="69"/>
      <c r="O925" s="69"/>
      <c r="P925" s="69"/>
      <c r="Q925" s="69" t="s">
        <v>3977</v>
      </c>
      <c r="R925" s="69" t="s">
        <v>2568</v>
      </c>
    </row>
    <row r="926" spans="1:18" ht="24" hidden="1">
      <c r="A926" s="69" t="s">
        <v>3978</v>
      </c>
      <c r="B926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บ้านแม่แรม หมู่ที่ 12 ตำบลเตาปูน อำเภอสอง จังหวัดแพร่</v>
      </c>
      <c r="C926" s="69" t="s">
        <v>3979</v>
      </c>
      <c r="D926" s="69" t="s">
        <v>29</v>
      </c>
      <c r="E926" s="73">
        <v>2566</v>
      </c>
      <c r="F926" s="69" t="s">
        <v>3324</v>
      </c>
      <c r="G926" s="69" t="s">
        <v>3219</v>
      </c>
      <c r="H926" s="69" t="s">
        <v>3973</v>
      </c>
      <c r="I926" s="69" t="s">
        <v>37</v>
      </c>
      <c r="J926" s="69"/>
      <c r="K926" s="69" t="s">
        <v>38</v>
      </c>
      <c r="L926" s="69"/>
      <c r="M926" s="69"/>
      <c r="N926" s="69"/>
      <c r="O926" s="69"/>
      <c r="P926" s="69"/>
      <c r="Q926" s="69" t="s">
        <v>3980</v>
      </c>
      <c r="R926" s="69" t="s">
        <v>2568</v>
      </c>
    </row>
    <row r="927" spans="1:18" ht="24" hidden="1">
      <c r="A927" s="69" t="s">
        <v>3981</v>
      </c>
      <c r="B927" s="75" t="str">
        <f t="shared" si="9"/>
        <v>ก่อสร้างระบบกระจายน้ำด้วยพลังงานแสงอาทิตย์หนองบึงบาดาล บ้านบึงบาดาล หมู่ที่ 3 ตำบลแซงบาดาล  อำเภอสมเด็จ  จังหวัดกาฬสินธุ์</v>
      </c>
      <c r="C927" s="69" t="s">
        <v>3982</v>
      </c>
      <c r="D927" s="69" t="s">
        <v>29</v>
      </c>
      <c r="E927" s="73">
        <v>2566</v>
      </c>
      <c r="F927" s="69" t="s">
        <v>3214</v>
      </c>
      <c r="G927" s="69" t="s">
        <v>1509</v>
      </c>
      <c r="H927" s="69" t="s">
        <v>3983</v>
      </c>
      <c r="I927" s="69" t="s">
        <v>37</v>
      </c>
      <c r="J927" s="69"/>
      <c r="K927" s="69" t="s">
        <v>38</v>
      </c>
      <c r="L927" s="69"/>
      <c r="M927" s="69"/>
      <c r="N927" s="69"/>
      <c r="O927" s="69"/>
      <c r="P927" s="69"/>
      <c r="Q927" s="69" t="s">
        <v>3984</v>
      </c>
      <c r="R927" s="69" t="s">
        <v>2565</v>
      </c>
    </row>
    <row r="928" spans="1:18" ht="24" hidden="1">
      <c r="A928" s="69" t="s">
        <v>3985</v>
      </c>
      <c r="B928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 บ้านห้วยอ่อมพัฒนา (ห้วยฮ่อมล่าง) ตำบลบ้านเวียง  อำเภอร้องกวาง  จังหวัดแพร่</v>
      </c>
      <c r="C928" s="69" t="s">
        <v>3986</v>
      </c>
      <c r="D928" s="69" t="s">
        <v>29</v>
      </c>
      <c r="E928" s="73">
        <v>2566</v>
      </c>
      <c r="F928" s="69" t="s">
        <v>3324</v>
      </c>
      <c r="G928" s="69" t="s">
        <v>3219</v>
      </c>
      <c r="H928" s="69" t="s">
        <v>330</v>
      </c>
      <c r="I928" s="69" t="s">
        <v>37</v>
      </c>
      <c r="J928" s="69"/>
      <c r="K928" s="69" t="s">
        <v>38</v>
      </c>
      <c r="L928" s="69"/>
      <c r="M928" s="69"/>
      <c r="N928" s="69"/>
      <c r="O928" s="69"/>
      <c r="P928" s="69"/>
      <c r="Q928" s="69" t="s">
        <v>3987</v>
      </c>
      <c r="R928" s="69" t="s">
        <v>2565</v>
      </c>
    </row>
    <row r="929" spans="1:18" ht="24" hidden="1">
      <c r="A929" s="69" t="s">
        <v>3988</v>
      </c>
      <c r="B929" s="75" t="str">
        <f t="shared" si="9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ห้วยอ่อมพัฒนา (ห้วยฮ่อมบน) หมู่ที่ 13 ตำบลบ้านเวียง อำเภอเวียง จังหวัดแพร่</v>
      </c>
      <c r="C929" s="69" t="s">
        <v>3989</v>
      </c>
      <c r="D929" s="69" t="s">
        <v>29</v>
      </c>
      <c r="E929" s="73">
        <v>2566</v>
      </c>
      <c r="F929" s="69" t="s">
        <v>3324</v>
      </c>
      <c r="G929" s="69" t="s">
        <v>3219</v>
      </c>
      <c r="H929" s="69" t="s">
        <v>3973</v>
      </c>
      <c r="I929" s="69" t="s">
        <v>37</v>
      </c>
      <c r="J929" s="69"/>
      <c r="K929" s="69" t="s">
        <v>38</v>
      </c>
      <c r="L929" s="69"/>
      <c r="M929" s="69"/>
      <c r="N929" s="69"/>
      <c r="O929" s="69"/>
      <c r="P929" s="69"/>
      <c r="Q929" s="69" t="s">
        <v>3990</v>
      </c>
      <c r="R929" s="69" t="s">
        <v>2568</v>
      </c>
    </row>
    <row r="930" spans="1:18" ht="24" hidden="1">
      <c r="A930" s="69" t="s">
        <v>3991</v>
      </c>
      <c r="B930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บ้านแจรงหลวง หมู่ที่ 4 ตำบลภูคา  อำเภอปัว  จังหวัดน่าน</v>
      </c>
      <c r="C930" s="69" t="s">
        <v>3992</v>
      </c>
      <c r="D930" s="69" t="s">
        <v>29</v>
      </c>
      <c r="E930" s="73">
        <v>2566</v>
      </c>
      <c r="F930" s="69" t="s">
        <v>3324</v>
      </c>
      <c r="G930" s="69" t="s">
        <v>3219</v>
      </c>
      <c r="H930" s="69" t="s">
        <v>3973</v>
      </c>
      <c r="I930" s="69" t="s">
        <v>37</v>
      </c>
      <c r="J930" s="69"/>
      <c r="K930" s="69" t="s">
        <v>38</v>
      </c>
      <c r="L930" s="69"/>
      <c r="M930" s="69"/>
      <c r="N930" s="69"/>
      <c r="O930" s="69"/>
      <c r="P930" s="69"/>
      <c r="Q930" s="69" t="s">
        <v>3993</v>
      </c>
      <c r="R930" s="69" t="s">
        <v>2565</v>
      </c>
    </row>
    <row r="931" spans="1:18" ht="24" hidden="1">
      <c r="A931" s="69" t="s">
        <v>3994</v>
      </c>
      <c r="B931" s="75" t="str">
        <f t="shared" si="9"/>
        <v>ก่อสร้างระบบกระจายน้ำด้วยพลังงานแสงอาทิตย์หนองดินจี่ บ้านค้อ หมู่ที่ 4 ตำบลสงเปลือย  อำเภอนามน  จังหวัดกาฬสินธุ์</v>
      </c>
      <c r="C931" s="69" t="s">
        <v>3995</v>
      </c>
      <c r="D931" s="69" t="s">
        <v>29</v>
      </c>
      <c r="E931" s="73">
        <v>2566</v>
      </c>
      <c r="F931" s="69" t="s">
        <v>3214</v>
      </c>
      <c r="G931" s="69" t="s">
        <v>3090</v>
      </c>
      <c r="H931" s="69" t="s">
        <v>286</v>
      </c>
      <c r="I931" s="69" t="s">
        <v>37</v>
      </c>
      <c r="J931" s="69"/>
      <c r="K931" s="69" t="s">
        <v>38</v>
      </c>
      <c r="L931" s="69"/>
      <c r="M931" s="69"/>
      <c r="N931" s="69"/>
      <c r="O931" s="69"/>
      <c r="P931" s="69"/>
      <c r="Q931" s="69" t="s">
        <v>3996</v>
      </c>
      <c r="R931" s="69" t="s">
        <v>2568</v>
      </c>
    </row>
    <row r="932" spans="1:18" ht="24" hidden="1">
      <c r="A932" s="69" t="s">
        <v>3997</v>
      </c>
      <c r="B932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ขุนกุน ตำบลภูคา อำเภอปัว  จังหวัดน่านหมู่ที่ 2</v>
      </c>
      <c r="C932" s="69" t="s">
        <v>3998</v>
      </c>
      <c r="D932" s="69" t="s">
        <v>29</v>
      </c>
      <c r="E932" s="73">
        <v>2566</v>
      </c>
      <c r="F932" s="69" t="s">
        <v>3324</v>
      </c>
      <c r="G932" s="69" t="s">
        <v>3219</v>
      </c>
      <c r="H932" s="69" t="s">
        <v>3973</v>
      </c>
      <c r="I932" s="69" t="s">
        <v>37</v>
      </c>
      <c r="J932" s="69"/>
      <c r="K932" s="69" t="s">
        <v>38</v>
      </c>
      <c r="L932" s="69"/>
      <c r="M932" s="69"/>
      <c r="N932" s="69"/>
      <c r="O932" s="69"/>
      <c r="P932" s="69"/>
      <c r="Q932" s="69" t="s">
        <v>3999</v>
      </c>
      <c r="R932" s="69" t="s">
        <v>2568</v>
      </c>
    </row>
    <row r="933" spans="1:18" ht="24" hidden="1">
      <c r="A933" s="69" t="s">
        <v>4000</v>
      </c>
      <c r="B933" s="75" t="str">
        <f t="shared" si="9"/>
        <v>ก่อสร้างระบบกระจายน้ำด้วยพลังงานแสงอาทิตย์แหล่งน้ำบ้านโนนแดง  บ้านโนนแดง  ตำบลลำชี อำเภอฆ้องชัย จังหวัดกาฬสินธุ์</v>
      </c>
      <c r="C933" s="69" t="s">
        <v>4001</v>
      </c>
      <c r="D933" s="69" t="s">
        <v>29</v>
      </c>
      <c r="E933" s="73">
        <v>2566</v>
      </c>
      <c r="F933" s="69" t="s">
        <v>3214</v>
      </c>
      <c r="G933" s="69" t="s">
        <v>3090</v>
      </c>
      <c r="H933" s="69" t="s">
        <v>3983</v>
      </c>
      <c r="I933" s="69" t="s">
        <v>37</v>
      </c>
      <c r="J933" s="69"/>
      <c r="K933" s="69" t="s">
        <v>38</v>
      </c>
      <c r="L933" s="69"/>
      <c r="M933" s="69"/>
      <c r="N933" s="69"/>
      <c r="O933" s="69"/>
      <c r="P933" s="69"/>
      <c r="Q933" s="69" t="s">
        <v>4002</v>
      </c>
      <c r="R933" s="69" t="s">
        <v>2568</v>
      </c>
    </row>
    <row r="934" spans="1:18" ht="24" hidden="1">
      <c r="A934" s="69" t="s">
        <v>4003</v>
      </c>
      <c r="B934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บ้านน้ำขว้าง หมู่ที่ 3 ตำบลภูคา  อำเภอปัว  จังหวัดน่าน</v>
      </c>
      <c r="C934" s="69" t="s">
        <v>4004</v>
      </c>
      <c r="D934" s="69" t="s">
        <v>29</v>
      </c>
      <c r="E934" s="73">
        <v>2566</v>
      </c>
      <c r="F934" s="69" t="s">
        <v>3324</v>
      </c>
      <c r="G934" s="69" t="s">
        <v>3219</v>
      </c>
      <c r="H934" s="69" t="s">
        <v>3973</v>
      </c>
      <c r="I934" s="69" t="s">
        <v>37</v>
      </c>
      <c r="J934" s="69"/>
      <c r="K934" s="69" t="s">
        <v>38</v>
      </c>
      <c r="L934" s="69"/>
      <c r="M934" s="69"/>
      <c r="N934" s="69"/>
      <c r="O934" s="69"/>
      <c r="P934" s="69"/>
      <c r="Q934" s="69" t="s">
        <v>4005</v>
      </c>
      <c r="R934" s="69" t="s">
        <v>2568</v>
      </c>
    </row>
    <row r="935" spans="1:18" ht="24" hidden="1">
      <c r="A935" s="69" t="s">
        <v>4006</v>
      </c>
      <c r="B935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น้ำดั้น หมู่ที่ 13 ตำบลภูคา อำเภอปัว จังหวัดน่าน</v>
      </c>
      <c r="C935" s="69" t="s">
        <v>4007</v>
      </c>
      <c r="D935" s="69" t="s">
        <v>29</v>
      </c>
      <c r="E935" s="73">
        <v>2566</v>
      </c>
      <c r="F935" s="69" t="s">
        <v>3324</v>
      </c>
      <c r="G935" s="69" t="s">
        <v>3219</v>
      </c>
      <c r="H935" s="69" t="s">
        <v>330</v>
      </c>
      <c r="I935" s="69" t="s">
        <v>37</v>
      </c>
      <c r="J935" s="69"/>
      <c r="K935" s="69" t="s">
        <v>38</v>
      </c>
      <c r="L935" s="69"/>
      <c r="M935" s="69"/>
      <c r="N935" s="69"/>
      <c r="O935" s="69"/>
      <c r="P935" s="69"/>
      <c r="Q935" s="69" t="s">
        <v>4008</v>
      </c>
      <c r="R935" s="69" t="s">
        <v>2568</v>
      </c>
    </row>
    <row r="936" spans="1:18" ht="24" hidden="1">
      <c r="A936" s="69" t="s">
        <v>4009</v>
      </c>
      <c r="B936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บ้านตาน้อย หมู่ที่ 5  ตำบลภูคา  อำเภอปัว จังหวัดน่าน</v>
      </c>
      <c r="C936" s="69" t="s">
        <v>4010</v>
      </c>
      <c r="D936" s="69" t="s">
        <v>29</v>
      </c>
      <c r="E936" s="73">
        <v>2566</v>
      </c>
      <c r="F936" s="69" t="s">
        <v>3324</v>
      </c>
      <c r="G936" s="69" t="s">
        <v>3219</v>
      </c>
      <c r="H936" s="69" t="s">
        <v>330</v>
      </c>
      <c r="I936" s="69" t="s">
        <v>37</v>
      </c>
      <c r="J936" s="69"/>
      <c r="K936" s="69" t="s">
        <v>38</v>
      </c>
      <c r="L936" s="69"/>
      <c r="M936" s="69"/>
      <c r="N936" s="69"/>
      <c r="O936" s="69"/>
      <c r="P936" s="69"/>
      <c r="Q936" s="69" t="s">
        <v>4011</v>
      </c>
      <c r="R936" s="69" t="s">
        <v>2568</v>
      </c>
    </row>
    <row r="937" spans="1:18" ht="24" hidden="1">
      <c r="A937" s="69" t="s">
        <v>4012</v>
      </c>
      <c r="B937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น้ำย้อ-ขุนดิน หมู่ที่ 8 ตำบลภูคา อำเภอปัว จังหวัดน่าน</v>
      </c>
      <c r="C937" s="69" t="s">
        <v>4013</v>
      </c>
      <c r="D937" s="69" t="s">
        <v>29</v>
      </c>
      <c r="E937" s="73">
        <v>2566</v>
      </c>
      <c r="F937" s="69" t="s">
        <v>3324</v>
      </c>
      <c r="G937" s="69" t="s">
        <v>3219</v>
      </c>
      <c r="H937" s="69" t="s">
        <v>330</v>
      </c>
      <c r="I937" s="69" t="s">
        <v>37</v>
      </c>
      <c r="J937" s="69"/>
      <c r="K937" s="69" t="s">
        <v>38</v>
      </c>
      <c r="L937" s="69"/>
      <c r="M937" s="69"/>
      <c r="N937" s="69"/>
      <c r="O937" s="69"/>
      <c r="P937" s="69"/>
      <c r="Q937" s="69" t="s">
        <v>4014</v>
      </c>
      <c r="R937" s="69" t="s">
        <v>2568</v>
      </c>
    </row>
    <row r="938" spans="1:18" ht="24" hidden="1">
      <c r="A938" s="69" t="s">
        <v>4015</v>
      </c>
      <c r="B938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บ้านจูน หมู่ที่ 11 ตำบลภูคา  อำเภอปัว จังหวัดน่าน</v>
      </c>
      <c r="C938" s="69" t="s">
        <v>4016</v>
      </c>
      <c r="D938" s="69" t="s">
        <v>29</v>
      </c>
      <c r="E938" s="73">
        <v>2566</v>
      </c>
      <c r="F938" s="69" t="s">
        <v>3324</v>
      </c>
      <c r="G938" s="69" t="s">
        <v>3219</v>
      </c>
      <c r="H938" s="69" t="s">
        <v>330</v>
      </c>
      <c r="I938" s="69" t="s">
        <v>37</v>
      </c>
      <c r="J938" s="69"/>
      <c r="K938" s="69" t="s">
        <v>38</v>
      </c>
      <c r="L938" s="69"/>
      <c r="M938" s="69"/>
      <c r="N938" s="69"/>
      <c r="O938" s="69"/>
      <c r="P938" s="69"/>
      <c r="Q938" s="69" t="s">
        <v>4017</v>
      </c>
      <c r="R938" s="69" t="s">
        <v>2568</v>
      </c>
    </row>
    <row r="939" spans="1:18" ht="24" hidden="1">
      <c r="A939" s="69" t="s">
        <v>4018</v>
      </c>
      <c r="B939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บ้านกอก ตำบลภูคา อำเภอปัว จังหวัดน่าน</v>
      </c>
      <c r="C939" s="69" t="s">
        <v>4019</v>
      </c>
      <c r="D939" s="69" t="s">
        <v>29</v>
      </c>
      <c r="E939" s="73">
        <v>2566</v>
      </c>
      <c r="F939" s="69" t="s">
        <v>3324</v>
      </c>
      <c r="G939" s="69" t="s">
        <v>3219</v>
      </c>
      <c r="H939" s="69" t="s">
        <v>3973</v>
      </c>
      <c r="I939" s="69" t="s">
        <v>37</v>
      </c>
      <c r="J939" s="69"/>
      <c r="K939" s="69" t="s">
        <v>38</v>
      </c>
      <c r="L939" s="69"/>
      <c r="M939" s="69"/>
      <c r="N939" s="69"/>
      <c r="O939" s="69"/>
      <c r="P939" s="69"/>
      <c r="Q939" s="69" t="s">
        <v>4020</v>
      </c>
      <c r="R939" s="69" t="s">
        <v>2568</v>
      </c>
    </row>
    <row r="940" spans="1:18" ht="24" hidden="1">
      <c r="A940" s="69" t="s">
        <v>4021</v>
      </c>
      <c r="B940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น้ำปัวพัฒนา หมู่ที่ 12 ตำบลภูคา อำเภอปัว จังหวัดน่าน</v>
      </c>
      <c r="C940" s="69" t="s">
        <v>4022</v>
      </c>
      <c r="D940" s="69" t="s">
        <v>29</v>
      </c>
      <c r="E940" s="73">
        <v>2566</v>
      </c>
      <c r="F940" s="69" t="s">
        <v>3324</v>
      </c>
      <c r="G940" s="69" t="s">
        <v>3219</v>
      </c>
      <c r="H940" s="69" t="s">
        <v>3973</v>
      </c>
      <c r="I940" s="69" t="s">
        <v>37</v>
      </c>
      <c r="J940" s="69"/>
      <c r="K940" s="69" t="s">
        <v>38</v>
      </c>
      <c r="L940" s="69"/>
      <c r="M940" s="69"/>
      <c r="N940" s="69"/>
      <c r="O940" s="69"/>
      <c r="P940" s="69"/>
      <c r="Q940" s="69" t="s">
        <v>4023</v>
      </c>
      <c r="R940" s="69" t="s">
        <v>2568</v>
      </c>
    </row>
    <row r="941" spans="1:18" ht="24" hidden="1">
      <c r="A941" s="69" t="s">
        <v>4024</v>
      </c>
      <c r="B941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วังไผ่ หมู่ที่ 8 ตำบลนาไร่หลวง  อำเภอสองแควจังหวัดน่าน</v>
      </c>
      <c r="C941" s="69" t="s">
        <v>4025</v>
      </c>
      <c r="D941" s="69" t="s">
        <v>29</v>
      </c>
      <c r="E941" s="73">
        <v>2566</v>
      </c>
      <c r="F941" s="69" t="s">
        <v>3324</v>
      </c>
      <c r="G941" s="69" t="s">
        <v>3219</v>
      </c>
      <c r="H941" s="69" t="s">
        <v>3973</v>
      </c>
      <c r="I941" s="69" t="s">
        <v>37</v>
      </c>
      <c r="J941" s="69"/>
      <c r="K941" s="69" t="s">
        <v>38</v>
      </c>
      <c r="L941" s="69"/>
      <c r="M941" s="69"/>
      <c r="N941" s="69"/>
      <c r="O941" s="69"/>
      <c r="P941" s="69"/>
      <c r="Q941" s="69" t="s">
        <v>4026</v>
      </c>
      <c r="R941" s="69" t="s">
        <v>2568</v>
      </c>
    </row>
    <row r="942" spans="1:18" ht="24" hidden="1">
      <c r="A942" s="69" t="s">
        <v>4027</v>
      </c>
      <c r="B942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บ้านน้ำพัน หมู่ที่ 9 ตำบลนาไร่  อำเภอสองแคว จังหวัดน่าน</v>
      </c>
      <c r="C942" s="69" t="s">
        <v>4028</v>
      </c>
      <c r="D942" s="69" t="s">
        <v>29</v>
      </c>
      <c r="E942" s="73">
        <v>2566</v>
      </c>
      <c r="F942" s="69" t="s">
        <v>3324</v>
      </c>
      <c r="G942" s="69" t="s">
        <v>3219</v>
      </c>
      <c r="H942" s="69" t="s">
        <v>3973</v>
      </c>
      <c r="I942" s="69" t="s">
        <v>37</v>
      </c>
      <c r="J942" s="69"/>
      <c r="K942" s="69" t="s">
        <v>38</v>
      </c>
      <c r="L942" s="69"/>
      <c r="M942" s="69"/>
      <c r="N942" s="69"/>
      <c r="O942" s="69"/>
      <c r="P942" s="69"/>
      <c r="Q942" s="69" t="s">
        <v>4029</v>
      </c>
      <c r="R942" s="69" t="s">
        <v>2568</v>
      </c>
    </row>
    <row r="943" spans="1:18" ht="24" hidden="1">
      <c r="A943" s="69" t="s">
        <v>4030</v>
      </c>
      <c r="B943" s="75" t="str">
        <f t="shared" si="9"/>
        <v>ก่อสร้างระบบกระจายน้ำด้วยพลังงานแสงอาทิตย์ สนับสนุนโรงพยาบาลสมเด็จพระยุพราชกระนวน ตำบลหนองโก อำเภอกระนวน จังหวัดขอนแก่น</v>
      </c>
      <c r="C943" s="69" t="s">
        <v>4031</v>
      </c>
      <c r="D943" s="69" t="s">
        <v>29</v>
      </c>
      <c r="E943" s="73">
        <v>2566</v>
      </c>
      <c r="F943" s="69" t="s">
        <v>3391</v>
      </c>
      <c r="G943" s="69" t="s">
        <v>1509</v>
      </c>
      <c r="H943" s="69" t="s">
        <v>3983</v>
      </c>
      <c r="I943" s="69" t="s">
        <v>37</v>
      </c>
      <c r="J943" s="69"/>
      <c r="K943" s="69" t="s">
        <v>38</v>
      </c>
      <c r="L943" s="69"/>
      <c r="M943" s="69"/>
      <c r="N943" s="69"/>
      <c r="O943" s="69"/>
      <c r="P943" s="69"/>
      <c r="Q943" s="69" t="s">
        <v>4032</v>
      </c>
      <c r="R943" s="69" t="s">
        <v>2568</v>
      </c>
    </row>
    <row r="944" spans="1:18" ht="24" hidden="1">
      <c r="A944" s="69" t="s">
        <v>4033</v>
      </c>
      <c r="B944" s="75" t="str">
        <f t="shared" si="9"/>
        <v>โครงการปรับปรุงเพิ่มประสิทธิภาพคลองทับช้าง  เพื่อการถ่ายโอนให้องค์กรปกครองส่วนท้องถิ่น ตำบลทับช้าง อำเภอนาทวี จังหวัดสงขลา</v>
      </c>
      <c r="C944" s="69" t="s">
        <v>4034</v>
      </c>
      <c r="D944" s="69" t="s">
        <v>29</v>
      </c>
      <c r="E944" s="73">
        <v>2566</v>
      </c>
      <c r="F944" s="69" t="s">
        <v>1534</v>
      </c>
      <c r="G944" s="69" t="s">
        <v>1509</v>
      </c>
      <c r="H944" s="69" t="s">
        <v>3717</v>
      </c>
      <c r="I944" s="69" t="s">
        <v>37</v>
      </c>
      <c r="J944" s="69"/>
      <c r="K944" s="69" t="s">
        <v>38</v>
      </c>
      <c r="L944" s="69"/>
      <c r="M944" s="69"/>
      <c r="N944" s="69"/>
      <c r="O944" s="69"/>
      <c r="P944" s="69"/>
      <c r="Q944" s="69" t="s">
        <v>4035</v>
      </c>
      <c r="R944" s="69" t="s">
        <v>2565</v>
      </c>
    </row>
    <row r="945" spans="1:18" ht="24" hidden="1">
      <c r="A945" s="69" t="s">
        <v>4036</v>
      </c>
      <c r="B945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บ้านใหม่ในฝัน หมู่ที่ 12 ตำบลสะเนียน อำเภอเมืองน่าน จังหวัดน่าน</v>
      </c>
      <c r="C945" s="69" t="s">
        <v>4037</v>
      </c>
      <c r="D945" s="69" t="s">
        <v>29</v>
      </c>
      <c r="E945" s="73">
        <v>2566</v>
      </c>
      <c r="F945" s="69" t="s">
        <v>3324</v>
      </c>
      <c r="G945" s="69" t="s">
        <v>3219</v>
      </c>
      <c r="H945" s="69" t="s">
        <v>3973</v>
      </c>
      <c r="I945" s="69" t="s">
        <v>37</v>
      </c>
      <c r="J945" s="69"/>
      <c r="K945" s="69" t="s">
        <v>38</v>
      </c>
      <c r="L945" s="69"/>
      <c r="M945" s="69"/>
      <c r="N945" s="69"/>
      <c r="O945" s="69"/>
      <c r="P945" s="69"/>
      <c r="Q945" s="69" t="s">
        <v>4038</v>
      </c>
      <c r="R945" s="69" t="s">
        <v>2568</v>
      </c>
    </row>
    <row r="946" spans="1:18" ht="24" hidden="1">
      <c r="A946" s="69" t="s">
        <v>4039</v>
      </c>
      <c r="B946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บ้านหนอง หมู่ที่ 6 ตำบลเชียงกลาง อำเภอเชียงกลาง จังหวัดน่าน</v>
      </c>
      <c r="C946" s="69" t="s">
        <v>4040</v>
      </c>
      <c r="D946" s="69" t="s">
        <v>29</v>
      </c>
      <c r="E946" s="73">
        <v>2566</v>
      </c>
      <c r="F946" s="69" t="s">
        <v>3324</v>
      </c>
      <c r="G946" s="69" t="s">
        <v>3219</v>
      </c>
      <c r="H946" s="69" t="s">
        <v>3973</v>
      </c>
      <c r="I946" s="69" t="s">
        <v>37</v>
      </c>
      <c r="J946" s="69"/>
      <c r="K946" s="69" t="s">
        <v>38</v>
      </c>
      <c r="L946" s="69"/>
      <c r="M946" s="69"/>
      <c r="N946" s="69"/>
      <c r="O946" s="69"/>
      <c r="P946" s="69"/>
      <c r="Q946" s="69" t="s">
        <v>4041</v>
      </c>
      <c r="R946" s="69" t="s">
        <v>2568</v>
      </c>
    </row>
    <row r="947" spans="1:18" ht="24" hidden="1">
      <c r="A947" s="69" t="s">
        <v>4042</v>
      </c>
      <c r="B947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บ้านปางก้อ หมู่ที่ 8 ตำบลเชียงกลาง อำเภอเชียงกลาง จังหวัดน่าน</v>
      </c>
      <c r="C947" s="69" t="s">
        <v>4043</v>
      </c>
      <c r="D947" s="69" t="s">
        <v>29</v>
      </c>
      <c r="E947" s="73">
        <v>2566</v>
      </c>
      <c r="F947" s="69" t="s">
        <v>3324</v>
      </c>
      <c r="G947" s="69" t="s">
        <v>3219</v>
      </c>
      <c r="H947" s="69" t="s">
        <v>3973</v>
      </c>
      <c r="I947" s="69" t="s">
        <v>37</v>
      </c>
      <c r="J947" s="69"/>
      <c r="K947" s="69" t="s">
        <v>38</v>
      </c>
      <c r="L947" s="69"/>
      <c r="M947" s="69"/>
      <c r="N947" s="69"/>
      <c r="O947" s="69"/>
      <c r="P947" s="69"/>
      <c r="Q947" s="69" t="s">
        <v>4044</v>
      </c>
      <c r="R947" s="69" t="s">
        <v>2568</v>
      </c>
    </row>
    <row r="948" spans="1:18" ht="24" hidden="1">
      <c r="A948" s="69" t="s">
        <v>4045</v>
      </c>
      <c r="B948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บ้านห้วยพ่าน หมู่ที่ 13 ตำบลเปือ อำเภอเชียงกลาง จังหวัดน่าน</v>
      </c>
      <c r="C948" s="69" t="s">
        <v>4046</v>
      </c>
      <c r="D948" s="69" t="s">
        <v>29</v>
      </c>
      <c r="E948" s="73">
        <v>2566</v>
      </c>
      <c r="F948" s="69" t="s">
        <v>3324</v>
      </c>
      <c r="G948" s="69" t="s">
        <v>3219</v>
      </c>
      <c r="H948" s="69" t="s">
        <v>3973</v>
      </c>
      <c r="I948" s="69" t="s">
        <v>37</v>
      </c>
      <c r="J948" s="69"/>
      <c r="K948" s="69" t="s">
        <v>38</v>
      </c>
      <c r="L948" s="69"/>
      <c r="M948" s="69"/>
      <c r="N948" s="69"/>
      <c r="O948" s="69"/>
      <c r="P948" s="69"/>
      <c r="Q948" s="69" t="s">
        <v>4047</v>
      </c>
      <c r="R948" s="69" t="s">
        <v>2568</v>
      </c>
    </row>
    <row r="949" spans="1:18" ht="24" hidden="1">
      <c r="A949" s="69" t="s">
        <v>4048</v>
      </c>
      <c r="B949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บ้านหนองปลา หมู่ที่ 10 ตำบลพระธาตุ อำเภอเชียงกลาง จังหวัดน่าน</v>
      </c>
      <c r="C949" s="69" t="s">
        <v>4049</v>
      </c>
      <c r="D949" s="69" t="s">
        <v>29</v>
      </c>
      <c r="E949" s="73">
        <v>2566</v>
      </c>
      <c r="F949" s="69" t="s">
        <v>3324</v>
      </c>
      <c r="G949" s="69" t="s">
        <v>3219</v>
      </c>
      <c r="H949" s="69" t="s">
        <v>3973</v>
      </c>
      <c r="I949" s="69" t="s">
        <v>37</v>
      </c>
      <c r="J949" s="69"/>
      <c r="K949" s="69" t="s">
        <v>38</v>
      </c>
      <c r="L949" s="69"/>
      <c r="M949" s="69"/>
      <c r="N949" s="69"/>
      <c r="O949" s="69"/>
      <c r="P949" s="69"/>
      <c r="Q949" s="69" t="s">
        <v>4050</v>
      </c>
      <c r="R949" s="69" t="s">
        <v>2568</v>
      </c>
    </row>
    <row r="950" spans="1:18" ht="24" hidden="1">
      <c r="A950" s="69" t="s">
        <v>4051</v>
      </c>
      <c r="B950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บ้านเกวต หมู่ที่ 6 ตำบลพญาแก้ว อำเภอเชียงกลาง จังหวัดน่าน</v>
      </c>
      <c r="C950" s="69" t="s">
        <v>4052</v>
      </c>
      <c r="D950" s="69" t="s">
        <v>29</v>
      </c>
      <c r="E950" s="73">
        <v>2566</v>
      </c>
      <c r="F950" s="69" t="s">
        <v>3324</v>
      </c>
      <c r="G950" s="69" t="s">
        <v>3219</v>
      </c>
      <c r="H950" s="69" t="s">
        <v>3973</v>
      </c>
      <c r="I950" s="69" t="s">
        <v>37</v>
      </c>
      <c r="J950" s="69"/>
      <c r="K950" s="69" t="s">
        <v>38</v>
      </c>
      <c r="L950" s="69"/>
      <c r="M950" s="69"/>
      <c r="N950" s="69"/>
      <c r="O950" s="69"/>
      <c r="P950" s="69"/>
      <c r="Q950" s="69" t="s">
        <v>4053</v>
      </c>
      <c r="R950" s="69" t="s">
        <v>2568</v>
      </c>
    </row>
    <row r="951" spans="1:18" ht="24" hidden="1">
      <c r="A951" s="69" t="s">
        <v>4054</v>
      </c>
      <c r="B951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 บ้านขุนสถาน หมู่ที่ 3 ตำบลสันทะ อำเภอนาน้อย จังหวัดน่า</v>
      </c>
      <c r="C951" s="69" t="s">
        <v>4055</v>
      </c>
      <c r="D951" s="69" t="s">
        <v>29</v>
      </c>
      <c r="E951" s="73">
        <v>2566</v>
      </c>
      <c r="F951" s="69" t="s">
        <v>3324</v>
      </c>
      <c r="G951" s="69" t="s">
        <v>3219</v>
      </c>
      <c r="H951" s="69" t="s">
        <v>3973</v>
      </c>
      <c r="I951" s="69" t="s">
        <v>37</v>
      </c>
      <c r="J951" s="69"/>
      <c r="K951" s="69" t="s">
        <v>38</v>
      </c>
      <c r="L951" s="69"/>
      <c r="M951" s="69"/>
      <c r="N951" s="69"/>
      <c r="O951" s="69"/>
      <c r="P951" s="69"/>
      <c r="Q951" s="69" t="s">
        <v>4056</v>
      </c>
      <c r="R951" s="69" t="s">
        <v>2568</v>
      </c>
    </row>
    <row r="952" spans="1:18" ht="24" hidden="1">
      <c r="A952" s="69" t="s">
        <v>4057</v>
      </c>
      <c r="B952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ใหม่ชายแดน หมู่ที่ 9ตำบลชนแดน อำเภอสองแคว จังหวัดน่าน</v>
      </c>
      <c r="C952" s="69" t="s">
        <v>4058</v>
      </c>
      <c r="D952" s="69" t="s">
        <v>29</v>
      </c>
      <c r="E952" s="73">
        <v>2566</v>
      </c>
      <c r="F952" s="69" t="s">
        <v>3324</v>
      </c>
      <c r="G952" s="69" t="s">
        <v>3219</v>
      </c>
      <c r="H952" s="69" t="s">
        <v>3973</v>
      </c>
      <c r="I952" s="69" t="s">
        <v>37</v>
      </c>
      <c r="J952" s="69"/>
      <c r="K952" s="69" t="s">
        <v>38</v>
      </c>
      <c r="L952" s="69"/>
      <c r="M952" s="69"/>
      <c r="N952" s="69"/>
      <c r="O952" s="69"/>
      <c r="P952" s="69"/>
      <c r="Q952" s="69" t="s">
        <v>4059</v>
      </c>
      <c r="R952" s="69" t="s">
        <v>2568</v>
      </c>
    </row>
    <row r="953" spans="1:18" ht="24" hidden="1">
      <c r="A953" s="69" t="s">
        <v>4060</v>
      </c>
      <c r="B953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บ้านบ่อหอย หมู่ที่ 6 ตำบลยาบหัวนา  อำเภอเวียงสา  จังหวัดน่าน</v>
      </c>
      <c r="C953" s="69" t="s">
        <v>4061</v>
      </c>
      <c r="D953" s="69" t="s">
        <v>29</v>
      </c>
      <c r="E953" s="73">
        <v>2566</v>
      </c>
      <c r="F953" s="69" t="s">
        <v>3324</v>
      </c>
      <c r="G953" s="69" t="s">
        <v>3219</v>
      </c>
      <c r="H953" s="69" t="s">
        <v>3973</v>
      </c>
      <c r="I953" s="69" t="s">
        <v>37</v>
      </c>
      <c r="J953" s="69"/>
      <c r="K953" s="69" t="s">
        <v>38</v>
      </c>
      <c r="L953" s="69"/>
      <c r="M953" s="69"/>
      <c r="N953" s="69"/>
      <c r="O953" s="69"/>
      <c r="P953" s="69"/>
      <c r="Q953" s="69" t="s">
        <v>4062</v>
      </c>
      <c r="R953" s="69" t="s">
        <v>2568</v>
      </c>
    </row>
    <row r="954" spans="1:18" ht="24" hidden="1">
      <c r="A954" s="69" t="s">
        <v>4063</v>
      </c>
      <c r="B954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บ้านห้วยหยวก หมู่ที่ 6 ตำบแม่ขะนิง อำเภอเวียงสา จังหวัดน่าน</v>
      </c>
      <c r="C954" s="69" t="s">
        <v>4064</v>
      </c>
      <c r="D954" s="69" t="s">
        <v>29</v>
      </c>
      <c r="E954" s="73">
        <v>2566</v>
      </c>
      <c r="F954" s="69" t="s">
        <v>3324</v>
      </c>
      <c r="G954" s="69" t="s">
        <v>3219</v>
      </c>
      <c r="H954" s="69" t="s">
        <v>3973</v>
      </c>
      <c r="I954" s="69" t="s">
        <v>37</v>
      </c>
      <c r="J954" s="69"/>
      <c r="K954" s="69" t="s">
        <v>38</v>
      </c>
      <c r="L954" s="69"/>
      <c r="M954" s="69"/>
      <c r="N954" s="69"/>
      <c r="O954" s="69"/>
      <c r="P954" s="69"/>
      <c r="Q954" s="69" t="s">
        <v>4065</v>
      </c>
      <c r="R954" s="69" t="s">
        <v>2568</v>
      </c>
    </row>
    <row r="955" spans="1:18" ht="24" hidden="1">
      <c r="A955" s="69" t="s">
        <v>4066</v>
      </c>
      <c r="B955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บ้านน้ำแป่ง หมู่ที่ 7 ตำบลผาทอง อำเภอทาวังผา จังหวัดน่าน</v>
      </c>
      <c r="C955" s="69" t="s">
        <v>4067</v>
      </c>
      <c r="D955" s="69" t="s">
        <v>29</v>
      </c>
      <c r="E955" s="73">
        <v>2566</v>
      </c>
      <c r="F955" s="69" t="s">
        <v>3324</v>
      </c>
      <c r="G955" s="69" t="s">
        <v>3219</v>
      </c>
      <c r="H955" s="69" t="s">
        <v>3973</v>
      </c>
      <c r="I955" s="69" t="s">
        <v>37</v>
      </c>
      <c r="J955" s="69"/>
      <c r="K955" s="69" t="s">
        <v>38</v>
      </c>
      <c r="L955" s="69"/>
      <c r="M955" s="69"/>
      <c r="N955" s="69"/>
      <c r="O955" s="69"/>
      <c r="P955" s="69"/>
      <c r="Q955" s="69" t="s">
        <v>4068</v>
      </c>
      <c r="R955" s="69" t="s">
        <v>2568</v>
      </c>
    </row>
    <row r="956" spans="1:18" ht="24" hidden="1">
      <c r="A956" s="69" t="s">
        <v>4069</v>
      </c>
      <c r="B956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บ้านแสนสุข หมู่ที่ 9 ตำบลสันทะ อำเภอนาน้อย จังหวัดน่าน</v>
      </c>
      <c r="C956" s="69" t="s">
        <v>4070</v>
      </c>
      <c r="D956" s="69" t="s">
        <v>29</v>
      </c>
      <c r="E956" s="73">
        <v>2566</v>
      </c>
      <c r="F956" s="69" t="s">
        <v>3324</v>
      </c>
      <c r="G956" s="69" t="s">
        <v>3219</v>
      </c>
      <c r="H956" s="69" t="s">
        <v>3973</v>
      </c>
      <c r="I956" s="69" t="s">
        <v>37</v>
      </c>
      <c r="J956" s="69"/>
      <c r="K956" s="69" t="s">
        <v>38</v>
      </c>
      <c r="L956" s="69"/>
      <c r="M956" s="69"/>
      <c r="N956" s="69"/>
      <c r="O956" s="69"/>
      <c r="P956" s="69"/>
      <c r="Q956" s="69" t="s">
        <v>4071</v>
      </c>
      <c r="R956" s="69" t="s">
        <v>2565</v>
      </c>
    </row>
    <row r="957" spans="1:18" ht="24" hidden="1">
      <c r="A957" s="69" t="s">
        <v>4072</v>
      </c>
      <c r="B957" s="75" t="str">
        <f t="shared" si="9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บ้านห้วยมอญ หมู่ที่ 8 ตำบลเรือง อำเภอเมืองน่าน จังหวัดน่าน</v>
      </c>
      <c r="C957" s="69" t="s">
        <v>4073</v>
      </c>
      <c r="D957" s="69" t="s">
        <v>29</v>
      </c>
      <c r="E957" s="73">
        <v>2566</v>
      </c>
      <c r="F957" s="69" t="s">
        <v>3324</v>
      </c>
      <c r="G957" s="69" t="s">
        <v>3219</v>
      </c>
      <c r="H957" s="69" t="s">
        <v>3973</v>
      </c>
      <c r="I957" s="69" t="s">
        <v>37</v>
      </c>
      <c r="J957" s="69"/>
      <c r="K957" s="69" t="s">
        <v>38</v>
      </c>
      <c r="L957" s="69"/>
      <c r="M957" s="69"/>
      <c r="N957" s="69"/>
      <c r="O957" s="69"/>
      <c r="P957" s="69"/>
      <c r="Q957" s="69" t="s">
        <v>4074</v>
      </c>
      <c r="R957" s="69" t="s">
        <v>2568</v>
      </c>
    </row>
    <row r="958" spans="1:18" ht="24" hidden="1">
      <c r="A958" s="69" t="s">
        <v>4075</v>
      </c>
      <c r="B958" s="75" t="str">
        <f t="shared" ref="B958:B1021" si="10">HYPERLINK(Q958,C958)</f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บ้านมณีพฤกษ์ หมู่ที่ 11 ตำบลงอบ อำเภอทุ่งช้าง จังหวัดน่าน</v>
      </c>
      <c r="C958" s="69" t="s">
        <v>4076</v>
      </c>
      <c r="D958" s="69" t="s">
        <v>29</v>
      </c>
      <c r="E958" s="73">
        <v>2566</v>
      </c>
      <c r="F958" s="69" t="s">
        <v>3324</v>
      </c>
      <c r="G958" s="69" t="s">
        <v>3219</v>
      </c>
      <c r="H958" s="69" t="s">
        <v>3973</v>
      </c>
      <c r="I958" s="69" t="s">
        <v>37</v>
      </c>
      <c r="J958" s="69"/>
      <c r="K958" s="69" t="s">
        <v>38</v>
      </c>
      <c r="L958" s="69"/>
      <c r="M958" s="69"/>
      <c r="N958" s="69"/>
      <c r="O958" s="69"/>
      <c r="P958" s="69"/>
      <c r="Q958" s="69" t="s">
        <v>4077</v>
      </c>
      <c r="R958" s="69" t="s">
        <v>2568</v>
      </c>
    </row>
    <row r="959" spans="1:18" ht="24" hidden="1">
      <c r="A959" s="69" t="s">
        <v>4078</v>
      </c>
      <c r="B959" s="75" t="str">
        <f t="shared" si="10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ราษฎร์รัฐพัฒนา หมู่ที่ 11 ตำบลพงษ์ อำเภอ  จังหวัดน่าน</v>
      </c>
      <c r="C959" s="69" t="s">
        <v>4079</v>
      </c>
      <c r="D959" s="69" t="s">
        <v>29</v>
      </c>
      <c r="E959" s="73">
        <v>2566</v>
      </c>
      <c r="F959" s="69" t="s">
        <v>3324</v>
      </c>
      <c r="G959" s="69" t="s">
        <v>3219</v>
      </c>
      <c r="H959" s="69" t="s">
        <v>3973</v>
      </c>
      <c r="I959" s="69" t="s">
        <v>37</v>
      </c>
      <c r="J959" s="69"/>
      <c r="K959" s="69" t="s">
        <v>38</v>
      </c>
      <c r="L959" s="69"/>
      <c r="M959" s="69"/>
      <c r="N959" s="69"/>
      <c r="O959" s="69"/>
      <c r="P959" s="69"/>
      <c r="Q959" s="69" t="s">
        <v>4080</v>
      </c>
      <c r="R959" s="69" t="s">
        <v>2568</v>
      </c>
    </row>
    <row r="960" spans="1:18" ht="24" hidden="1">
      <c r="A960" s="69" t="s">
        <v>4081</v>
      </c>
      <c r="B960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บ้านห้วยเฮือ หมู่ที่ 11 ตำบลสะเนียน อำเภอเมือง  จังหวัดน่าน</v>
      </c>
      <c r="C960" s="69" t="s">
        <v>4082</v>
      </c>
      <c r="D960" s="69" t="s">
        <v>29</v>
      </c>
      <c r="E960" s="73">
        <v>2566</v>
      </c>
      <c r="F960" s="69" t="s">
        <v>3324</v>
      </c>
      <c r="G960" s="69" t="s">
        <v>3219</v>
      </c>
      <c r="H960" s="69" t="s">
        <v>3973</v>
      </c>
      <c r="I960" s="69" t="s">
        <v>37</v>
      </c>
      <c r="J960" s="69"/>
      <c r="K960" s="69" t="s">
        <v>38</v>
      </c>
      <c r="L960" s="69"/>
      <c r="M960" s="69"/>
      <c r="N960" s="69"/>
      <c r="O960" s="69"/>
      <c r="P960" s="69"/>
      <c r="Q960" s="69" t="s">
        <v>4083</v>
      </c>
      <c r="R960" s="69" t="s">
        <v>2568</v>
      </c>
    </row>
    <row r="961" spans="1:18" ht="24" hidden="1">
      <c r="A961" s="69" t="s">
        <v>4084</v>
      </c>
      <c r="B961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บ้านห้วยระพี หมู่ที่ 15  ตำบลสะเนียน  อำเภอเมือง  จังหวัดน่าน</v>
      </c>
      <c r="C961" s="69" t="s">
        <v>4085</v>
      </c>
      <c r="D961" s="69" t="s">
        <v>29</v>
      </c>
      <c r="E961" s="73">
        <v>2566</v>
      </c>
      <c r="F961" s="69" t="s">
        <v>3324</v>
      </c>
      <c r="G961" s="69" t="s">
        <v>3219</v>
      </c>
      <c r="H961" s="69" t="s">
        <v>3973</v>
      </c>
      <c r="I961" s="69" t="s">
        <v>37</v>
      </c>
      <c r="J961" s="69"/>
      <c r="K961" s="69" t="s">
        <v>38</v>
      </c>
      <c r="L961" s="69"/>
      <c r="M961" s="69"/>
      <c r="N961" s="69"/>
      <c r="O961" s="69"/>
      <c r="P961" s="69"/>
      <c r="Q961" s="69" t="s">
        <v>4086</v>
      </c>
      <c r="R961" s="69" t="s">
        <v>2568</v>
      </c>
    </row>
    <row r="962" spans="1:18" ht="24" hidden="1">
      <c r="A962" s="69" t="s">
        <v>4087</v>
      </c>
      <c r="B962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 บ้านสมุนใหม่  หมู่ที่ 16 ตำบลสะเนียน  อำเภอเมืองน่าน จังหวัดน่าน</v>
      </c>
      <c r="C962" s="69" t="s">
        <v>4088</v>
      </c>
      <c r="D962" s="69" t="s">
        <v>29</v>
      </c>
      <c r="E962" s="73">
        <v>2566</v>
      </c>
      <c r="F962" s="69" t="s">
        <v>3324</v>
      </c>
      <c r="G962" s="69" t="s">
        <v>3219</v>
      </c>
      <c r="H962" s="69" t="s">
        <v>3973</v>
      </c>
      <c r="I962" s="69" t="s">
        <v>37</v>
      </c>
      <c r="J962" s="69"/>
      <c r="K962" s="69" t="s">
        <v>38</v>
      </c>
      <c r="L962" s="69"/>
      <c r="M962" s="69"/>
      <c r="N962" s="69"/>
      <c r="O962" s="69"/>
      <c r="P962" s="69"/>
      <c r="Q962" s="69" t="s">
        <v>4089</v>
      </c>
      <c r="R962" s="69" t="s">
        <v>2568</v>
      </c>
    </row>
    <row r="963" spans="1:18" ht="24" hidden="1">
      <c r="A963" s="69" t="s">
        <v>4090</v>
      </c>
      <c r="B963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บ้านละเบ้ายา หมู่ที่ 10  ตำบลสะเนียน อำเภอเมือง จังหวัดน่าน</v>
      </c>
      <c r="C963" s="69" t="s">
        <v>4091</v>
      </c>
      <c r="D963" s="69" t="s">
        <v>29</v>
      </c>
      <c r="E963" s="73">
        <v>2566</v>
      </c>
      <c r="F963" s="69" t="s">
        <v>3324</v>
      </c>
      <c r="G963" s="69" t="s">
        <v>3219</v>
      </c>
      <c r="H963" s="69" t="s">
        <v>3973</v>
      </c>
      <c r="I963" s="69" t="s">
        <v>37</v>
      </c>
      <c r="J963" s="69"/>
      <c r="K963" s="69" t="s">
        <v>38</v>
      </c>
      <c r="L963" s="69"/>
      <c r="M963" s="69"/>
      <c r="N963" s="69"/>
      <c r="O963" s="69"/>
      <c r="P963" s="69"/>
      <c r="Q963" s="69" t="s">
        <v>4092</v>
      </c>
      <c r="R963" s="69" t="s">
        <v>2568</v>
      </c>
    </row>
    <row r="964" spans="1:18" ht="24" hidden="1">
      <c r="A964" s="69" t="s">
        <v>4093</v>
      </c>
      <c r="B964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 ห้วยปุก หมู่ที่ 9 ตำบลสะเนียน อำเภอเมือง  จังหวัดน่าน</v>
      </c>
      <c r="C964" s="69" t="s">
        <v>4094</v>
      </c>
      <c r="D964" s="69" t="s">
        <v>29</v>
      </c>
      <c r="E964" s="73">
        <v>2566</v>
      </c>
      <c r="F964" s="69" t="s">
        <v>3324</v>
      </c>
      <c r="G964" s="69" t="s">
        <v>3219</v>
      </c>
      <c r="H964" s="69" t="s">
        <v>3973</v>
      </c>
      <c r="I964" s="69" t="s">
        <v>37</v>
      </c>
      <c r="J964" s="69"/>
      <c r="K964" s="69" t="s">
        <v>38</v>
      </c>
      <c r="L964" s="69"/>
      <c r="M964" s="69"/>
      <c r="N964" s="69"/>
      <c r="O964" s="69"/>
      <c r="P964" s="69"/>
      <c r="Q964" s="69" t="s">
        <v>4095</v>
      </c>
      <c r="R964" s="69" t="s">
        <v>2568</v>
      </c>
    </row>
    <row r="965" spans="1:18" ht="24" hidden="1">
      <c r="A965" s="69" t="s">
        <v>4096</v>
      </c>
      <c r="B965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บ้านสองแคว หมู่ที่ 5  ตำบลนาไร่หลวง อำเภอสองแคว จังหวัดน่าน</v>
      </c>
      <c r="C965" s="69" t="s">
        <v>4097</v>
      </c>
      <c r="D965" s="69" t="s">
        <v>29</v>
      </c>
      <c r="E965" s="73">
        <v>2566</v>
      </c>
      <c r="F965" s="69" t="s">
        <v>3324</v>
      </c>
      <c r="G965" s="69" t="s">
        <v>3219</v>
      </c>
      <c r="H965" s="69" t="s">
        <v>3973</v>
      </c>
      <c r="I965" s="69" t="s">
        <v>37</v>
      </c>
      <c r="J965" s="69"/>
      <c r="K965" s="69" t="s">
        <v>38</v>
      </c>
      <c r="L965" s="69"/>
      <c r="M965" s="69"/>
      <c r="N965" s="69"/>
      <c r="O965" s="69"/>
      <c r="P965" s="69"/>
      <c r="Q965" s="69" t="s">
        <v>4098</v>
      </c>
      <c r="R965" s="69" t="s">
        <v>2568</v>
      </c>
    </row>
    <row r="966" spans="1:18" ht="24" hidden="1">
      <c r="A966" s="69" t="s">
        <v>4099</v>
      </c>
      <c r="B966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บ้านขุนน้ำพริก หมู่ที่ 6 ตำบลนาไร่หลวง  อำเภอสองแคว จังหวัดน่าน</v>
      </c>
      <c r="C966" s="69" t="s">
        <v>4100</v>
      </c>
      <c r="D966" s="69" t="s">
        <v>29</v>
      </c>
      <c r="E966" s="73">
        <v>2566</v>
      </c>
      <c r="F966" s="69" t="s">
        <v>3324</v>
      </c>
      <c r="G966" s="69" t="s">
        <v>3219</v>
      </c>
      <c r="H966" s="69" t="s">
        <v>3973</v>
      </c>
      <c r="I966" s="69" t="s">
        <v>37</v>
      </c>
      <c r="J966" s="69"/>
      <c r="K966" s="69" t="s">
        <v>38</v>
      </c>
      <c r="L966" s="69"/>
      <c r="M966" s="69"/>
      <c r="N966" s="69"/>
      <c r="O966" s="69"/>
      <c r="P966" s="69"/>
      <c r="Q966" s="69" t="s">
        <v>4101</v>
      </c>
      <c r="R966" s="69" t="s">
        <v>2568</v>
      </c>
    </row>
    <row r="967" spans="1:18" ht="24" hidden="1">
      <c r="A967" s="69" t="s">
        <v>4102</v>
      </c>
      <c r="B967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หมู่ที่ 6 ตำบลชนแดน อำเภอสองแคว  จังหวัดน่าน</v>
      </c>
      <c r="C967" s="69" t="s">
        <v>4103</v>
      </c>
      <c r="D967" s="69" t="s">
        <v>29</v>
      </c>
      <c r="E967" s="73">
        <v>2566</v>
      </c>
      <c r="F967" s="69" t="s">
        <v>3324</v>
      </c>
      <c r="G967" s="69" t="s">
        <v>3219</v>
      </c>
      <c r="H967" s="69" t="s">
        <v>3973</v>
      </c>
      <c r="I967" s="69" t="s">
        <v>37</v>
      </c>
      <c r="J967" s="69"/>
      <c r="K967" s="69" t="s">
        <v>38</v>
      </c>
      <c r="L967" s="69"/>
      <c r="M967" s="69"/>
      <c r="N967" s="69"/>
      <c r="O967" s="69"/>
      <c r="P967" s="69"/>
      <c r="Q967" s="69" t="s">
        <v>4104</v>
      </c>
      <c r="R967" s="69" t="s">
        <v>2565</v>
      </c>
    </row>
    <row r="968" spans="1:18" ht="24" hidden="1">
      <c r="A968" s="69" t="s">
        <v>4105</v>
      </c>
      <c r="B968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บ้านห้วยมอย หมู่ที่ 8 ตำบลชนแดน อำเภอสองแคว  จังหวัดน่าน</v>
      </c>
      <c r="C968" s="69" t="s">
        <v>4106</v>
      </c>
      <c r="D968" s="69" t="s">
        <v>29</v>
      </c>
      <c r="E968" s="73">
        <v>2566</v>
      </c>
      <c r="F968" s="69" t="s">
        <v>3324</v>
      </c>
      <c r="G968" s="69" t="s">
        <v>3219</v>
      </c>
      <c r="H968" s="69" t="s">
        <v>3973</v>
      </c>
      <c r="I968" s="69" t="s">
        <v>37</v>
      </c>
      <c r="J968" s="69"/>
      <c r="K968" s="69" t="s">
        <v>38</v>
      </c>
      <c r="L968" s="69"/>
      <c r="M968" s="69"/>
      <c r="N968" s="69"/>
      <c r="O968" s="69"/>
      <c r="P968" s="69"/>
      <c r="Q968" s="69" t="s">
        <v>4107</v>
      </c>
      <c r="R968" s="69" t="s">
        <v>2568</v>
      </c>
    </row>
    <row r="969" spans="1:18" ht="24" hidden="1">
      <c r="A969" s="69" t="s">
        <v>4108</v>
      </c>
      <c r="B969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บ้านห้วยแกลบ หมู่ที่ 4 ตำบลชนแดน อำเภอสองแคว จังหวัดน่าน</v>
      </c>
      <c r="C969" s="69" t="s">
        <v>4109</v>
      </c>
      <c r="D969" s="69" t="s">
        <v>29</v>
      </c>
      <c r="E969" s="73">
        <v>2566</v>
      </c>
      <c r="F969" s="69" t="s">
        <v>3324</v>
      </c>
      <c r="G969" s="69" t="s">
        <v>3219</v>
      </c>
      <c r="H969" s="69" t="s">
        <v>3973</v>
      </c>
      <c r="I969" s="69" t="s">
        <v>37</v>
      </c>
      <c r="J969" s="69"/>
      <c r="K969" s="69" t="s">
        <v>38</v>
      </c>
      <c r="L969" s="69"/>
      <c r="M969" s="69"/>
      <c r="N969" s="69"/>
      <c r="O969" s="69"/>
      <c r="P969" s="69"/>
      <c r="Q969" s="69" t="s">
        <v>4110</v>
      </c>
      <c r="R969" s="69" t="s">
        <v>2568</v>
      </c>
    </row>
    <row r="970" spans="1:18" ht="24" hidden="1">
      <c r="A970" s="69" t="s">
        <v>4111</v>
      </c>
      <c r="B970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บ้านใหม่ชายแดน หมู่ที่  9 ตำบลชนแดน อำเภอสองแคว  จังหวัดน่าน</v>
      </c>
      <c r="C970" s="69" t="s">
        <v>4112</v>
      </c>
      <c r="D970" s="69" t="s">
        <v>29</v>
      </c>
      <c r="E970" s="73">
        <v>2566</v>
      </c>
      <c r="F970" s="69" t="s">
        <v>3324</v>
      </c>
      <c r="G970" s="69" t="s">
        <v>3219</v>
      </c>
      <c r="H970" s="69" t="s">
        <v>3973</v>
      </c>
      <c r="I970" s="69" t="s">
        <v>37</v>
      </c>
      <c r="J970" s="69"/>
      <c r="K970" s="69" t="s">
        <v>38</v>
      </c>
      <c r="L970" s="69"/>
      <c r="M970" s="69"/>
      <c r="N970" s="69"/>
      <c r="O970" s="69"/>
      <c r="P970" s="69"/>
      <c r="Q970" s="69" t="s">
        <v>4113</v>
      </c>
      <c r="R970" s="69" t="s">
        <v>2568</v>
      </c>
    </row>
    <row r="971" spans="1:18" ht="24" hidden="1">
      <c r="A971" s="69" t="s">
        <v>4114</v>
      </c>
      <c r="B971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บ้านวังผาง หมู่ที่ 2  ตำบลผาทอง  อำเภอทาวังผา จังหวัดน่าน</v>
      </c>
      <c r="C971" s="69" t="s">
        <v>4115</v>
      </c>
      <c r="D971" s="69" t="s">
        <v>29</v>
      </c>
      <c r="E971" s="73">
        <v>2566</v>
      </c>
      <c r="F971" s="69" t="s">
        <v>3324</v>
      </c>
      <c r="G971" s="69" t="s">
        <v>3219</v>
      </c>
      <c r="H971" s="69" t="s">
        <v>3973</v>
      </c>
      <c r="I971" s="69" t="s">
        <v>37</v>
      </c>
      <c r="J971" s="69"/>
      <c r="K971" s="69" t="s">
        <v>38</v>
      </c>
      <c r="L971" s="69"/>
      <c r="M971" s="69"/>
      <c r="N971" s="69"/>
      <c r="O971" s="69"/>
      <c r="P971" s="69"/>
      <c r="Q971" s="69" t="s">
        <v>4116</v>
      </c>
      <c r="R971" s="69" t="s">
        <v>2568</v>
      </c>
    </row>
    <row r="972" spans="1:18" ht="24" hidden="1">
      <c r="A972" s="69" t="s">
        <v>4117</v>
      </c>
      <c r="B972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บ้านแหนสาม หมู่ที่ 8  ตำบลผาทอง อำเภอท่าวังผา จังหวัดน่าน</v>
      </c>
      <c r="C972" s="69" t="s">
        <v>4118</v>
      </c>
      <c r="D972" s="69" t="s">
        <v>29</v>
      </c>
      <c r="E972" s="73">
        <v>2566</v>
      </c>
      <c r="F972" s="69" t="s">
        <v>3324</v>
      </c>
      <c r="G972" s="69" t="s">
        <v>3219</v>
      </c>
      <c r="H972" s="69" t="s">
        <v>3973</v>
      </c>
      <c r="I972" s="69" t="s">
        <v>37</v>
      </c>
      <c r="J972" s="69"/>
      <c r="K972" s="69" t="s">
        <v>38</v>
      </c>
      <c r="L972" s="69"/>
      <c r="M972" s="69"/>
      <c r="N972" s="69"/>
      <c r="O972" s="69"/>
      <c r="P972" s="69"/>
      <c r="Q972" s="69" t="s">
        <v>4119</v>
      </c>
      <c r="R972" s="69" t="s">
        <v>2568</v>
      </c>
    </row>
    <row r="973" spans="1:18" ht="24" hidden="1">
      <c r="A973" s="69" t="s">
        <v>4120</v>
      </c>
      <c r="B973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บ้านแหนหนึ่ง หมู่ที่ 1 ตำบลผาทอง  อำเภอท่าวังผา  จังหวัดน่าน</v>
      </c>
      <c r="C973" s="69" t="s">
        <v>4121</v>
      </c>
      <c r="D973" s="69" t="s">
        <v>29</v>
      </c>
      <c r="E973" s="73">
        <v>2566</v>
      </c>
      <c r="F973" s="69" t="s">
        <v>3324</v>
      </c>
      <c r="G973" s="69" t="s">
        <v>3219</v>
      </c>
      <c r="H973" s="69" t="s">
        <v>3973</v>
      </c>
      <c r="I973" s="69" t="s">
        <v>37</v>
      </c>
      <c r="J973" s="69"/>
      <c r="K973" s="69" t="s">
        <v>38</v>
      </c>
      <c r="L973" s="69"/>
      <c r="M973" s="69"/>
      <c r="N973" s="69"/>
      <c r="O973" s="69"/>
      <c r="P973" s="69"/>
      <c r="Q973" s="69" t="s">
        <v>4122</v>
      </c>
      <c r="R973" s="69" t="s">
        <v>2568</v>
      </c>
    </row>
    <row r="974" spans="1:18" ht="24" hidden="1">
      <c r="A974" s="69" t="s">
        <v>4123</v>
      </c>
      <c r="B974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บ้านแหนสอง  หมู่ที่ 3  ตำบลผาตอ อำเภอท่าวังผา จังหวัดน่าน</v>
      </c>
      <c r="C974" s="69" t="s">
        <v>4124</v>
      </c>
      <c r="D974" s="69" t="s">
        <v>29</v>
      </c>
      <c r="E974" s="73">
        <v>2566</v>
      </c>
      <c r="F974" s="69" t="s">
        <v>3324</v>
      </c>
      <c r="G974" s="69" t="s">
        <v>3219</v>
      </c>
      <c r="H974" s="69" t="s">
        <v>3973</v>
      </c>
      <c r="I974" s="69" t="s">
        <v>37</v>
      </c>
      <c r="J974" s="69"/>
      <c r="K974" s="69" t="s">
        <v>38</v>
      </c>
      <c r="L974" s="69"/>
      <c r="M974" s="69"/>
      <c r="N974" s="69"/>
      <c r="O974" s="69"/>
      <c r="P974" s="69"/>
      <c r="Q974" s="69" t="s">
        <v>4125</v>
      </c>
      <c r="R974" s="69" t="s">
        <v>2568</v>
      </c>
    </row>
    <row r="975" spans="1:18" ht="24" hidden="1">
      <c r="A975" s="69" t="s">
        <v>4126</v>
      </c>
      <c r="B975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 บ้านแป่งน้ำกิ หมู่ที่ 5  ตำบลผาทอง อำเภอท่าวังผา   จังหวัดน่าน</v>
      </c>
      <c r="C975" s="69" t="s">
        <v>4127</v>
      </c>
      <c r="D975" s="69" t="s">
        <v>29</v>
      </c>
      <c r="E975" s="73">
        <v>2566</v>
      </c>
      <c r="F975" s="69" t="s">
        <v>3324</v>
      </c>
      <c r="G975" s="69" t="s">
        <v>3219</v>
      </c>
      <c r="H975" s="69" t="s">
        <v>3973</v>
      </c>
      <c r="I975" s="69" t="s">
        <v>37</v>
      </c>
      <c r="J975" s="69"/>
      <c r="K975" s="69" t="s">
        <v>38</v>
      </c>
      <c r="L975" s="69"/>
      <c r="M975" s="69"/>
      <c r="N975" s="69"/>
      <c r="O975" s="69"/>
      <c r="P975" s="69"/>
      <c r="Q975" s="69" t="s">
        <v>4128</v>
      </c>
      <c r="R975" s="69" t="s">
        <v>2568</v>
      </c>
    </row>
    <row r="976" spans="1:18" ht="24" hidden="1">
      <c r="A976" s="69" t="s">
        <v>4129</v>
      </c>
      <c r="B976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บ้านป่าซาง หมู่ที่  2 ตำบลเมืองลี อำเภอนาหมื่น จังหวัดน่าน</v>
      </c>
      <c r="C976" s="69" t="s">
        <v>4130</v>
      </c>
      <c r="D976" s="69" t="s">
        <v>29</v>
      </c>
      <c r="E976" s="73">
        <v>2566</v>
      </c>
      <c r="F976" s="69" t="s">
        <v>3324</v>
      </c>
      <c r="G976" s="69" t="s">
        <v>3219</v>
      </c>
      <c r="H976" s="69" t="s">
        <v>3973</v>
      </c>
      <c r="I976" s="69" t="s">
        <v>37</v>
      </c>
      <c r="J976" s="69"/>
      <c r="K976" s="69" t="s">
        <v>38</v>
      </c>
      <c r="L976" s="69"/>
      <c r="M976" s="69"/>
      <c r="N976" s="69"/>
      <c r="O976" s="69"/>
      <c r="P976" s="69"/>
      <c r="Q976" s="69" t="s">
        <v>4131</v>
      </c>
      <c r="R976" s="69" t="s">
        <v>2568</v>
      </c>
    </row>
    <row r="977" spans="1:18" ht="24" hidden="1">
      <c r="A977" s="69" t="s">
        <v>4132</v>
      </c>
      <c r="B977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บ้านเมืองลี หมู่ที่ 6 ตำบลเมืองลี อำเภอนาหมื่น จังหวัดน่าน</v>
      </c>
      <c r="C977" s="69" t="s">
        <v>4133</v>
      </c>
      <c r="D977" s="69" t="s">
        <v>29</v>
      </c>
      <c r="E977" s="73">
        <v>2566</v>
      </c>
      <c r="F977" s="69" t="s">
        <v>3324</v>
      </c>
      <c r="G977" s="69" t="s">
        <v>3219</v>
      </c>
      <c r="H977" s="69" t="s">
        <v>3973</v>
      </c>
      <c r="I977" s="69" t="s">
        <v>37</v>
      </c>
      <c r="J977" s="69"/>
      <c r="K977" s="69" t="s">
        <v>38</v>
      </c>
      <c r="L977" s="69"/>
      <c r="M977" s="69"/>
      <c r="N977" s="69"/>
      <c r="O977" s="69"/>
      <c r="P977" s="69"/>
      <c r="Q977" s="69" t="s">
        <v>4134</v>
      </c>
      <c r="R977" s="69" t="s">
        <v>2568</v>
      </c>
    </row>
    <row r="978" spans="1:18" ht="24" hidden="1">
      <c r="A978" s="69" t="s">
        <v>4135</v>
      </c>
      <c r="B978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  บ้านนาหมอ หมู่ที่ 3 ตำบลเมืองลี อำเภอนาหมื่น จังหวัดน่าน</v>
      </c>
      <c r="C978" s="69" t="s">
        <v>4136</v>
      </c>
      <c r="D978" s="69" t="s">
        <v>29</v>
      </c>
      <c r="E978" s="73">
        <v>2566</v>
      </c>
      <c r="F978" s="69" t="s">
        <v>3324</v>
      </c>
      <c r="G978" s="69" t="s">
        <v>3219</v>
      </c>
      <c r="H978" s="69" t="s">
        <v>3973</v>
      </c>
      <c r="I978" s="69" t="s">
        <v>37</v>
      </c>
      <c r="J978" s="69"/>
      <c r="K978" s="69" t="s">
        <v>38</v>
      </c>
      <c r="L978" s="69"/>
      <c r="M978" s="69"/>
      <c r="N978" s="69"/>
      <c r="O978" s="69"/>
      <c r="P978" s="69"/>
      <c r="Q978" s="69" t="s">
        <v>4137</v>
      </c>
      <c r="R978" s="69" t="s">
        <v>2568</v>
      </c>
    </row>
    <row r="979" spans="1:18" ht="24" hidden="1">
      <c r="A979" s="69" t="s">
        <v>4138</v>
      </c>
      <c r="B979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บ้านวังน้ำเย็น หมู่ที่ 12 ตำบลเมืองลี อำเภอนาหมื่น จังหวัดน่าน</v>
      </c>
      <c r="C979" s="69" t="s">
        <v>4139</v>
      </c>
      <c r="D979" s="69" t="s">
        <v>29</v>
      </c>
      <c r="E979" s="73">
        <v>2566</v>
      </c>
      <c r="F979" s="69" t="s">
        <v>3324</v>
      </c>
      <c r="G979" s="69" t="s">
        <v>3219</v>
      </c>
      <c r="H979" s="69" t="s">
        <v>3973</v>
      </c>
      <c r="I979" s="69" t="s">
        <v>37</v>
      </c>
      <c r="J979" s="69"/>
      <c r="K979" s="69" t="s">
        <v>38</v>
      </c>
      <c r="L979" s="69"/>
      <c r="M979" s="69"/>
      <c r="N979" s="69"/>
      <c r="O979" s="69"/>
      <c r="P979" s="69"/>
      <c r="Q979" s="69" t="s">
        <v>4140</v>
      </c>
      <c r="R979" s="69" t="s">
        <v>2568</v>
      </c>
    </row>
    <row r="980" spans="1:18" ht="24" hidden="1">
      <c r="A980" s="69" t="s">
        <v>4141</v>
      </c>
      <c r="B980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บ้านแสนสุข หมู่ที่ 9 ตำบลสันทะ อำเภอนาน้อย จังหวัดน่าน</v>
      </c>
      <c r="C980" s="69" t="s">
        <v>4142</v>
      </c>
      <c r="D980" s="69" t="s">
        <v>29</v>
      </c>
      <c r="E980" s="73">
        <v>2566</v>
      </c>
      <c r="F980" s="69" t="s">
        <v>3324</v>
      </c>
      <c r="G980" s="69" t="s">
        <v>3219</v>
      </c>
      <c r="H980" s="69" t="s">
        <v>3973</v>
      </c>
      <c r="I980" s="69" t="s">
        <v>37</v>
      </c>
      <c r="J980" s="69"/>
      <c r="K980" s="69" t="s">
        <v>38</v>
      </c>
      <c r="L980" s="69"/>
      <c r="M980" s="69"/>
      <c r="N980" s="69"/>
      <c r="O980" s="69"/>
      <c r="P980" s="69"/>
      <c r="Q980" s="69" t="s">
        <v>4143</v>
      </c>
      <c r="R980" s="69" t="s">
        <v>2568</v>
      </c>
    </row>
    <row r="981" spans="1:18" ht="24" hidden="1">
      <c r="A981" s="69" t="s">
        <v>4144</v>
      </c>
      <c r="B981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บ้านเชตวัน หมู่ที่ 1 ตำบลสันทะ อำเภอนาน้อย จังหวัดน่าน</v>
      </c>
      <c r="C981" s="69" t="s">
        <v>4145</v>
      </c>
      <c r="D981" s="69" t="s">
        <v>29</v>
      </c>
      <c r="E981" s="73">
        <v>2566</v>
      </c>
      <c r="F981" s="69" t="s">
        <v>3324</v>
      </c>
      <c r="G981" s="69" t="s">
        <v>3219</v>
      </c>
      <c r="H981" s="69" t="s">
        <v>3973</v>
      </c>
      <c r="I981" s="69" t="s">
        <v>37</v>
      </c>
      <c r="J981" s="69"/>
      <c r="K981" s="69" t="s">
        <v>38</v>
      </c>
      <c r="L981" s="69"/>
      <c r="M981" s="69"/>
      <c r="N981" s="69"/>
      <c r="O981" s="69"/>
      <c r="P981" s="69"/>
      <c r="Q981" s="69" t="s">
        <v>4146</v>
      </c>
      <c r="R981" s="69" t="s">
        <v>2568</v>
      </c>
    </row>
    <row r="982" spans="1:18" ht="24" hidden="1">
      <c r="A982" s="69" t="s">
        <v>4147</v>
      </c>
      <c r="B982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บ้านส้าน หมู่ที่ 8  ตำบลสันทะ อำเภอนาน้อย จังหวัดน่าน</v>
      </c>
      <c r="C982" s="69" t="s">
        <v>4148</v>
      </c>
      <c r="D982" s="69" t="s">
        <v>29</v>
      </c>
      <c r="E982" s="73">
        <v>2566</v>
      </c>
      <c r="F982" s="69" t="s">
        <v>3324</v>
      </c>
      <c r="G982" s="69" t="s">
        <v>3219</v>
      </c>
      <c r="H982" s="69" t="s">
        <v>3973</v>
      </c>
      <c r="I982" s="69" t="s">
        <v>37</v>
      </c>
      <c r="J982" s="69"/>
      <c r="K982" s="69" t="s">
        <v>38</v>
      </c>
      <c r="L982" s="69"/>
      <c r="M982" s="69"/>
      <c r="N982" s="69"/>
      <c r="O982" s="69"/>
      <c r="P982" s="69"/>
      <c r="Q982" s="69" t="s">
        <v>4149</v>
      </c>
      <c r="R982" s="69" t="s">
        <v>2568</v>
      </c>
    </row>
    <row r="983" spans="1:18" ht="24" hidden="1">
      <c r="A983" s="69" t="s">
        <v>4150</v>
      </c>
      <c r="B983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</v>
      </c>
      <c r="C983" s="69" t="s">
        <v>4151</v>
      </c>
      <c r="D983" s="69" t="s">
        <v>29</v>
      </c>
      <c r="E983" s="73">
        <v>2566</v>
      </c>
      <c r="F983" s="69" t="s">
        <v>3324</v>
      </c>
      <c r="G983" s="69" t="s">
        <v>3219</v>
      </c>
      <c r="H983" s="69" t="s">
        <v>3973</v>
      </c>
      <c r="I983" s="69" t="s">
        <v>37</v>
      </c>
      <c r="J983" s="69"/>
      <c r="K983" s="69" t="s">
        <v>38</v>
      </c>
      <c r="L983" s="69"/>
      <c r="M983" s="69"/>
      <c r="N983" s="69"/>
      <c r="O983" s="69"/>
      <c r="P983" s="69"/>
      <c r="Q983" s="69" t="s">
        <v>4152</v>
      </c>
      <c r="R983" s="69" t="s">
        <v>2568</v>
      </c>
    </row>
    <row r="984" spans="1:18" ht="24" hidden="1">
      <c r="A984" s="69" t="s">
        <v>4153</v>
      </c>
      <c r="B984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บ้านปางยาง หมู่ที่ 1 ตำบลภูคา  อำเภอปัว  จังหวัดน่าน</v>
      </c>
      <c r="C984" s="69" t="s">
        <v>4154</v>
      </c>
      <c r="D984" s="69" t="s">
        <v>29</v>
      </c>
      <c r="E984" s="73">
        <v>2566</v>
      </c>
      <c r="F984" s="69" t="s">
        <v>3324</v>
      </c>
      <c r="G984" s="69" t="s">
        <v>3219</v>
      </c>
      <c r="H984" s="69" t="s">
        <v>3973</v>
      </c>
      <c r="I984" s="69" t="s">
        <v>37</v>
      </c>
      <c r="J984" s="69"/>
      <c r="K984" s="69" t="s">
        <v>38</v>
      </c>
      <c r="L984" s="69"/>
      <c r="M984" s="69"/>
      <c r="N984" s="69"/>
      <c r="O984" s="69"/>
      <c r="P984" s="69"/>
      <c r="Q984" s="69" t="s">
        <v>4155</v>
      </c>
      <c r="R984" s="69" t="s">
        <v>2568</v>
      </c>
    </row>
    <row r="985" spans="1:18" ht="24" hidden="1">
      <c r="A985" s="69" t="s">
        <v>4156</v>
      </c>
      <c r="B985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บ้านห้วยส้ม หมู่ที่ 7 ตำบลสันทะ อำเภอนาน้อย จังหวัดน่าน</v>
      </c>
      <c r="C985" s="69" t="s">
        <v>4157</v>
      </c>
      <c r="D985" s="69" t="s">
        <v>29</v>
      </c>
      <c r="E985" s="73">
        <v>2566</v>
      </c>
      <c r="F985" s="69" t="s">
        <v>3324</v>
      </c>
      <c r="G985" s="69" t="s">
        <v>3219</v>
      </c>
      <c r="H985" s="69" t="s">
        <v>3973</v>
      </c>
      <c r="I985" s="69" t="s">
        <v>37</v>
      </c>
      <c r="J985" s="69"/>
      <c r="K985" s="69" t="s">
        <v>38</v>
      </c>
      <c r="L985" s="69"/>
      <c r="M985" s="69"/>
      <c r="N985" s="69"/>
      <c r="O985" s="69"/>
      <c r="P985" s="69"/>
      <c r="Q985" s="69" t="s">
        <v>4158</v>
      </c>
      <c r="R985" s="69" t="s">
        <v>2568</v>
      </c>
    </row>
    <row r="986" spans="1:18" ht="24" hidden="1">
      <c r="A986" s="69" t="s">
        <v>4159</v>
      </c>
      <c r="B986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บ้านน้ำเคิม หมู่ที่ 7 ตำบลปิงหลวง  อำเภอนาหมื่น จังหวัดน่าน</v>
      </c>
      <c r="C986" s="69" t="s">
        <v>4160</v>
      </c>
      <c r="D986" s="69" t="s">
        <v>29</v>
      </c>
      <c r="E986" s="73">
        <v>2566</v>
      </c>
      <c r="F986" s="69" t="s">
        <v>3324</v>
      </c>
      <c r="G986" s="69" t="s">
        <v>3219</v>
      </c>
      <c r="H986" s="69" t="s">
        <v>3973</v>
      </c>
      <c r="I986" s="69" t="s">
        <v>37</v>
      </c>
      <c r="J986" s="69"/>
      <c r="K986" s="69" t="s">
        <v>38</v>
      </c>
      <c r="L986" s="69"/>
      <c r="M986" s="69"/>
      <c r="N986" s="69"/>
      <c r="O986" s="69"/>
      <c r="P986" s="69"/>
      <c r="Q986" s="69" t="s">
        <v>4161</v>
      </c>
      <c r="R986" s="69" t="s">
        <v>2568</v>
      </c>
    </row>
    <row r="987" spans="1:18" ht="24" hidden="1">
      <c r="A987" s="69" t="s">
        <v>4162</v>
      </c>
      <c r="B987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 บ้านขุนกูน หมู่ที่ 2  ตำบลภูคา  อำเภอปัว  จังหวัดน่าน</v>
      </c>
      <c r="C987" s="69" t="s">
        <v>4163</v>
      </c>
      <c r="D987" s="69" t="s">
        <v>29</v>
      </c>
      <c r="E987" s="73">
        <v>2566</v>
      </c>
      <c r="F987" s="69" t="s">
        <v>3324</v>
      </c>
      <c r="G987" s="69" t="s">
        <v>3219</v>
      </c>
      <c r="H987" s="69" t="s">
        <v>3973</v>
      </c>
      <c r="I987" s="69" t="s">
        <v>37</v>
      </c>
      <c r="J987" s="69"/>
      <c r="K987" s="69" t="s">
        <v>38</v>
      </c>
      <c r="L987" s="69"/>
      <c r="M987" s="69"/>
      <c r="N987" s="69"/>
      <c r="O987" s="69"/>
      <c r="P987" s="69"/>
      <c r="Q987" s="69" t="s">
        <v>4164</v>
      </c>
      <c r="R987" s="69" t="s">
        <v>2568</v>
      </c>
    </row>
    <row r="988" spans="1:18" ht="24" hidden="1">
      <c r="A988" s="69" t="s">
        <v>4165</v>
      </c>
      <c r="B988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บ้านน้ำแพะ หมู่ที่ 6 ตำบลปิงหลวง อำเภอนาหมื่น จังหวัดน่าน</v>
      </c>
      <c r="C988" s="69" t="s">
        <v>4166</v>
      </c>
      <c r="D988" s="69" t="s">
        <v>29</v>
      </c>
      <c r="E988" s="73">
        <v>2566</v>
      </c>
      <c r="F988" s="69" t="s">
        <v>3324</v>
      </c>
      <c r="G988" s="69" t="s">
        <v>3219</v>
      </c>
      <c r="H988" s="69" t="s">
        <v>3973</v>
      </c>
      <c r="I988" s="69" t="s">
        <v>37</v>
      </c>
      <c r="J988" s="69"/>
      <c r="K988" s="69" t="s">
        <v>38</v>
      </c>
      <c r="L988" s="69"/>
      <c r="M988" s="69"/>
      <c r="N988" s="69"/>
      <c r="O988" s="69"/>
      <c r="P988" s="69"/>
      <c r="Q988" s="69" t="s">
        <v>4167</v>
      </c>
      <c r="R988" s="69" t="s">
        <v>2568</v>
      </c>
    </row>
    <row r="989" spans="1:18" ht="24" hidden="1">
      <c r="A989" s="69" t="s">
        <v>4168</v>
      </c>
      <c r="B989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 บ้านผาเวียง หมู่ที่ 3  ตำบลภูคา อำเภอปัว   จังหวัดน่าน</v>
      </c>
      <c r="C989" s="69" t="s">
        <v>4169</v>
      </c>
      <c r="D989" s="69" t="s">
        <v>29</v>
      </c>
      <c r="E989" s="73">
        <v>2566</v>
      </c>
      <c r="F989" s="69" t="s">
        <v>3324</v>
      </c>
      <c r="G989" s="69" t="s">
        <v>3219</v>
      </c>
      <c r="H989" s="69" t="s">
        <v>3973</v>
      </c>
      <c r="I989" s="69" t="s">
        <v>37</v>
      </c>
      <c r="J989" s="69"/>
      <c r="K989" s="69" t="s">
        <v>38</v>
      </c>
      <c r="L989" s="69"/>
      <c r="M989" s="69"/>
      <c r="N989" s="69"/>
      <c r="O989" s="69"/>
      <c r="P989" s="69"/>
      <c r="Q989" s="69" t="s">
        <v>4170</v>
      </c>
      <c r="R989" s="69" t="s">
        <v>2565</v>
      </c>
    </row>
    <row r="990" spans="1:18" ht="24" hidden="1">
      <c r="A990" s="69" t="s">
        <v>4171</v>
      </c>
      <c r="B990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บ้านปิงหลวง หมู่ที่ 2 ตำบลปิงหลวง อำเภอนาหมื่น จังหวัดน่าน</v>
      </c>
      <c r="C990" s="69" t="s">
        <v>4172</v>
      </c>
      <c r="D990" s="69" t="s">
        <v>29</v>
      </c>
      <c r="E990" s="73">
        <v>2566</v>
      </c>
      <c r="F990" s="69" t="s">
        <v>3324</v>
      </c>
      <c r="G990" s="69" t="s">
        <v>3219</v>
      </c>
      <c r="H990" s="69" t="s">
        <v>3973</v>
      </c>
      <c r="I990" s="69" t="s">
        <v>37</v>
      </c>
      <c r="J990" s="69"/>
      <c r="K990" s="69" t="s">
        <v>38</v>
      </c>
      <c r="L990" s="69"/>
      <c r="M990" s="69"/>
      <c r="N990" s="69"/>
      <c r="O990" s="69"/>
      <c r="P990" s="69"/>
      <c r="Q990" s="69" t="s">
        <v>4173</v>
      </c>
      <c r="R990" s="69" t="s">
        <v>2568</v>
      </c>
    </row>
    <row r="991" spans="1:18" ht="24" hidden="1">
      <c r="A991" s="69" t="s">
        <v>4174</v>
      </c>
      <c r="B991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บ้านน้ำทา หมู่ที่ 9 ตำบลปิงหลวง อำเภอนาหมื่น จังหวัดน่าน</v>
      </c>
      <c r="C991" s="69" t="s">
        <v>4175</v>
      </c>
      <c r="D991" s="69" t="s">
        <v>29</v>
      </c>
      <c r="E991" s="73">
        <v>2566</v>
      </c>
      <c r="F991" s="69" t="s">
        <v>1534</v>
      </c>
      <c r="G991" s="69" t="s">
        <v>1509</v>
      </c>
      <c r="H991" s="69" t="s">
        <v>3973</v>
      </c>
      <c r="I991" s="69" t="s">
        <v>37</v>
      </c>
      <c r="J991" s="69"/>
      <c r="K991" s="69" t="s">
        <v>38</v>
      </c>
      <c r="L991" s="69"/>
      <c r="M991" s="69"/>
      <c r="N991" s="69"/>
      <c r="O991" s="69"/>
      <c r="P991" s="69"/>
      <c r="Q991" s="69" t="s">
        <v>4176</v>
      </c>
      <c r="R991" s="69" t="s">
        <v>2568</v>
      </c>
    </row>
    <row r="992" spans="1:18" ht="24" hidden="1">
      <c r="A992" s="69" t="s">
        <v>4177</v>
      </c>
      <c r="B992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บ้านผาหมี หมู่ที่ 10 ตำบลนาไร่หลวง อำเภอสองแคว จังหวัดน่าน</v>
      </c>
      <c r="C992" s="69" t="s">
        <v>4178</v>
      </c>
      <c r="D992" s="69" t="s">
        <v>29</v>
      </c>
      <c r="E992" s="73">
        <v>2566</v>
      </c>
      <c r="F992" s="69" t="s">
        <v>3324</v>
      </c>
      <c r="G992" s="69" t="s">
        <v>3219</v>
      </c>
      <c r="H992" s="69" t="s">
        <v>3973</v>
      </c>
      <c r="I992" s="69" t="s">
        <v>37</v>
      </c>
      <c r="J992" s="69"/>
      <c r="K992" s="69" t="s">
        <v>38</v>
      </c>
      <c r="L992" s="69"/>
      <c r="M992" s="69"/>
      <c r="N992" s="69"/>
      <c r="O992" s="69"/>
      <c r="P992" s="69"/>
      <c r="Q992" s="69" t="s">
        <v>4179</v>
      </c>
      <c r="R992" s="69" t="s">
        <v>2568</v>
      </c>
    </row>
    <row r="993" spans="1:18" ht="24" hidden="1">
      <c r="A993" s="69" t="s">
        <v>4180</v>
      </c>
      <c r="B993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บ้านต้นต้อง หมู่ที่ 5 ตำบลปิงหลวง อำเภอนาหมื่น จังหวัดน่าน</v>
      </c>
      <c r="C993" s="69" t="s">
        <v>4181</v>
      </c>
      <c r="D993" s="69" t="s">
        <v>29</v>
      </c>
      <c r="E993" s="73">
        <v>2566</v>
      </c>
      <c r="F993" s="69" t="s">
        <v>3324</v>
      </c>
      <c r="G993" s="69" t="s">
        <v>3219</v>
      </c>
      <c r="H993" s="69" t="s">
        <v>3973</v>
      </c>
      <c r="I993" s="69" t="s">
        <v>37</v>
      </c>
      <c r="J993" s="69"/>
      <c r="K993" s="69" t="s">
        <v>38</v>
      </c>
      <c r="L993" s="69"/>
      <c r="M993" s="69"/>
      <c r="N993" s="69"/>
      <c r="O993" s="69"/>
      <c r="P993" s="69"/>
      <c r="Q993" s="69" t="s">
        <v>4182</v>
      </c>
      <c r="R993" s="69" t="s">
        <v>2568</v>
      </c>
    </row>
    <row r="994" spans="1:18" ht="24" hidden="1">
      <c r="A994" s="69" t="s">
        <v>4183</v>
      </c>
      <c r="B994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บ้านน้ำลีใต้ หมู่ที่ 8 ตำบลปิงหลวง อำเภอนาหมื่น จังหวัดน่าน</v>
      </c>
      <c r="C994" s="69" t="s">
        <v>4184</v>
      </c>
      <c r="D994" s="69" t="s">
        <v>29</v>
      </c>
      <c r="E994" s="73">
        <v>2566</v>
      </c>
      <c r="F994" s="69" t="s">
        <v>3324</v>
      </c>
      <c r="G994" s="69" t="s">
        <v>3219</v>
      </c>
      <c r="H994" s="69" t="s">
        <v>3973</v>
      </c>
      <c r="I994" s="69" t="s">
        <v>37</v>
      </c>
      <c r="J994" s="69"/>
      <c r="K994" s="69" t="s">
        <v>38</v>
      </c>
      <c r="L994" s="69"/>
      <c r="M994" s="69"/>
      <c r="N994" s="69"/>
      <c r="O994" s="69"/>
      <c r="P994" s="69"/>
      <c r="Q994" s="69" t="s">
        <v>4185</v>
      </c>
      <c r="R994" s="69" t="s">
        <v>2568</v>
      </c>
    </row>
    <row r="995" spans="1:18" ht="24" hidden="1">
      <c r="A995" s="69" t="s">
        <v>4186</v>
      </c>
      <c r="B995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บ้านหางทุ่ง หมู่ที่ 3  ตำบลนาไร่หลวง อำเภอสองแคว จังหวัดน่าน</v>
      </c>
      <c r="C995" s="69" t="s">
        <v>4187</v>
      </c>
      <c r="D995" s="69" t="s">
        <v>29</v>
      </c>
      <c r="E995" s="73">
        <v>2566</v>
      </c>
      <c r="F995" s="69" t="s">
        <v>3324</v>
      </c>
      <c r="G995" s="69" t="s">
        <v>3219</v>
      </c>
      <c r="H995" s="69" t="s">
        <v>3973</v>
      </c>
      <c r="I995" s="69" t="s">
        <v>37</v>
      </c>
      <c r="J995" s="69"/>
      <c r="K995" s="69" t="s">
        <v>38</v>
      </c>
      <c r="L995" s="69"/>
      <c r="M995" s="69"/>
      <c r="N995" s="69"/>
      <c r="O995" s="69"/>
      <c r="P995" s="69"/>
      <c r="Q995" s="69" t="s">
        <v>4188</v>
      </c>
      <c r="R995" s="69" t="s">
        <v>2568</v>
      </c>
    </row>
    <row r="996" spans="1:18" ht="24" hidden="1">
      <c r="A996" s="69" t="s">
        <v>4189</v>
      </c>
      <c r="B996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 บ้านสว้าเหนือ หมู่ที่ 3 ตำบลดงพญา อำเภอบ่อเกลือ จังหวัดน่าน</v>
      </c>
      <c r="C996" s="69" t="s">
        <v>4190</v>
      </c>
      <c r="D996" s="69" t="s">
        <v>29</v>
      </c>
      <c r="E996" s="73">
        <v>2566</v>
      </c>
      <c r="F996" s="69" t="s">
        <v>3324</v>
      </c>
      <c r="G996" s="69" t="s">
        <v>3219</v>
      </c>
      <c r="H996" s="69" t="s">
        <v>3973</v>
      </c>
      <c r="I996" s="69" t="s">
        <v>37</v>
      </c>
      <c r="J996" s="69"/>
      <c r="K996" s="69" t="s">
        <v>38</v>
      </c>
      <c r="L996" s="69"/>
      <c r="M996" s="69"/>
      <c r="N996" s="69"/>
      <c r="O996" s="69"/>
      <c r="P996" s="69"/>
      <c r="Q996" s="69" t="s">
        <v>4191</v>
      </c>
      <c r="R996" s="69" t="s">
        <v>2568</v>
      </c>
    </row>
    <row r="997" spans="1:18" ht="24" hidden="1">
      <c r="A997" s="69" t="s">
        <v>4192</v>
      </c>
      <c r="B997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บ้านหนองน่าน หมู่ที่ 12 ตำบลบ่อเกลือใต้ อำเภอบ่อเกลือ จังหวัดน่าน</v>
      </c>
      <c r="C997" s="69" t="s">
        <v>4193</v>
      </c>
      <c r="D997" s="69" t="s">
        <v>29</v>
      </c>
      <c r="E997" s="73">
        <v>2566</v>
      </c>
      <c r="F997" s="69" t="s">
        <v>3324</v>
      </c>
      <c r="G997" s="69" t="s">
        <v>3219</v>
      </c>
      <c r="H997" s="69" t="s">
        <v>3973</v>
      </c>
      <c r="I997" s="69" t="s">
        <v>37</v>
      </c>
      <c r="J997" s="69"/>
      <c r="K997" s="69" t="s">
        <v>38</v>
      </c>
      <c r="L997" s="69"/>
      <c r="M997" s="69"/>
      <c r="N997" s="69"/>
      <c r="O997" s="69"/>
      <c r="P997" s="69"/>
      <c r="Q997" s="69" t="s">
        <v>4194</v>
      </c>
      <c r="R997" s="69" t="s">
        <v>2568</v>
      </c>
    </row>
    <row r="998" spans="1:18" ht="24" hidden="1">
      <c r="A998" s="69" t="s">
        <v>4195</v>
      </c>
      <c r="B998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บ้านปางปุก หมู่ที่ 2  ตำบลนาไร่หลวง อำเภอสองแคว จังหวัดน่าน</v>
      </c>
      <c r="C998" s="69" t="s">
        <v>4196</v>
      </c>
      <c r="D998" s="69" t="s">
        <v>29</v>
      </c>
      <c r="E998" s="73">
        <v>2566</v>
      </c>
      <c r="F998" s="69" t="s">
        <v>3324</v>
      </c>
      <c r="G998" s="69" t="s">
        <v>3219</v>
      </c>
      <c r="H998" s="69" t="s">
        <v>3973</v>
      </c>
      <c r="I998" s="69" t="s">
        <v>37</v>
      </c>
      <c r="J998" s="69"/>
      <c r="K998" s="69" t="s">
        <v>38</v>
      </c>
      <c r="L998" s="69"/>
      <c r="M998" s="69"/>
      <c r="N998" s="69"/>
      <c r="O998" s="69"/>
      <c r="P998" s="69"/>
      <c r="Q998" s="69" t="s">
        <v>4197</v>
      </c>
      <c r="R998" s="69" t="s">
        <v>2568</v>
      </c>
    </row>
    <row r="999" spans="1:18" ht="24" hidden="1">
      <c r="A999" s="69" t="s">
        <v>4198</v>
      </c>
      <c r="B999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บ้านห้วยหมี หมู่ที่ 6 ตำบลดงพญา อำเภอบ่อเกลือ จังหวัดน่าน</v>
      </c>
      <c r="C999" s="69" t="s">
        <v>4199</v>
      </c>
      <c r="D999" s="69" t="s">
        <v>29</v>
      </c>
      <c r="E999" s="73">
        <v>2566</v>
      </c>
      <c r="F999" s="69" t="s">
        <v>3324</v>
      </c>
      <c r="G999" s="69" t="s">
        <v>3219</v>
      </c>
      <c r="H999" s="69" t="s">
        <v>3973</v>
      </c>
      <c r="I999" s="69" t="s">
        <v>37</v>
      </c>
      <c r="J999" s="69"/>
      <c r="K999" s="69" t="s">
        <v>38</v>
      </c>
      <c r="L999" s="69"/>
      <c r="M999" s="69"/>
      <c r="N999" s="69"/>
      <c r="O999" s="69"/>
      <c r="P999" s="69"/>
      <c r="Q999" s="69" t="s">
        <v>4200</v>
      </c>
      <c r="R999" s="69" t="s">
        <v>2568</v>
      </c>
    </row>
    <row r="1000" spans="1:18" ht="24" hidden="1">
      <c r="A1000" s="69" t="s">
        <v>4201</v>
      </c>
      <c r="B1000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บ้านน้ำจูน หมู่ที่ 4 ตำบลบ่อเกลือเหนือ อำเภอบ่อเกลือ จังหวัดน่าน</v>
      </c>
      <c r="C1000" s="69" t="s">
        <v>4202</v>
      </c>
      <c r="D1000" s="69" t="s">
        <v>29</v>
      </c>
      <c r="E1000" s="73">
        <v>2566</v>
      </c>
      <c r="F1000" s="69" t="s">
        <v>3324</v>
      </c>
      <c r="G1000" s="69" t="s">
        <v>3219</v>
      </c>
      <c r="H1000" s="69" t="s">
        <v>3973</v>
      </c>
      <c r="I1000" s="69" t="s">
        <v>37</v>
      </c>
      <c r="J1000" s="69"/>
      <c r="K1000" s="69" t="s">
        <v>38</v>
      </c>
      <c r="L1000" s="69"/>
      <c r="M1000" s="69"/>
      <c r="N1000" s="69"/>
      <c r="O1000" s="69"/>
      <c r="P1000" s="69"/>
      <c r="Q1000" s="69" t="s">
        <v>4203</v>
      </c>
      <c r="R1000" s="69" t="s">
        <v>2568</v>
      </c>
    </row>
    <row r="1001" spans="1:18" ht="24" hidden="1">
      <c r="A1001" s="69" t="s">
        <v>4204</v>
      </c>
      <c r="B1001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 บ้านบอน หมู่ที่ 1 ตำบลแม่จจริม อำเภอแม่จริม จังหวัดน่าน</v>
      </c>
      <c r="C1001" s="69" t="s">
        <v>4205</v>
      </c>
      <c r="D1001" s="69" t="s">
        <v>29</v>
      </c>
      <c r="E1001" s="73">
        <v>2566</v>
      </c>
      <c r="F1001" s="69" t="s">
        <v>3324</v>
      </c>
      <c r="G1001" s="69" t="s">
        <v>3219</v>
      </c>
      <c r="H1001" s="69" t="s">
        <v>3973</v>
      </c>
      <c r="I1001" s="69" t="s">
        <v>37</v>
      </c>
      <c r="J1001" s="69"/>
      <c r="K1001" s="69" t="s">
        <v>38</v>
      </c>
      <c r="L1001" s="69"/>
      <c r="M1001" s="69"/>
      <c r="N1001" s="69"/>
      <c r="O1001" s="69"/>
      <c r="P1001" s="69"/>
      <c r="Q1001" s="69" t="s">
        <v>4206</v>
      </c>
      <c r="R1001" s="69" t="s">
        <v>2568</v>
      </c>
    </row>
    <row r="1002" spans="1:18" ht="24" hidden="1">
      <c r="A1002" s="69" t="s">
        <v>4207</v>
      </c>
      <c r="B1002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 บ้านก้อ หมู่ที่ 3 ตำบลแม่จริม อำเภอแม่จริม จังหวัดน่าน</v>
      </c>
      <c r="C1002" s="69" t="s">
        <v>4208</v>
      </c>
      <c r="D1002" s="69" t="s">
        <v>29</v>
      </c>
      <c r="E1002" s="73">
        <v>2566</v>
      </c>
      <c r="F1002" s="69" t="s">
        <v>3324</v>
      </c>
      <c r="G1002" s="69" t="s">
        <v>3219</v>
      </c>
      <c r="H1002" s="69" t="s">
        <v>3973</v>
      </c>
      <c r="I1002" s="69" t="s">
        <v>37</v>
      </c>
      <c r="J1002" s="69"/>
      <c r="K1002" s="69" t="s">
        <v>38</v>
      </c>
      <c r="L1002" s="69"/>
      <c r="M1002" s="69"/>
      <c r="N1002" s="69"/>
      <c r="O1002" s="69"/>
      <c r="P1002" s="69"/>
      <c r="Q1002" s="69" t="s">
        <v>4209</v>
      </c>
      <c r="R1002" s="69" t="s">
        <v>2568</v>
      </c>
    </row>
    <row r="1003" spans="1:18" ht="24" hidden="1">
      <c r="A1003" s="69" t="s">
        <v>4210</v>
      </c>
      <c r="B1003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บ้านนาหมัน หมู่ที่ 4 ตำบลแม่จริม อำเภอแม่จริม จังหวัดน่าน</v>
      </c>
      <c r="C1003" s="69" t="s">
        <v>4211</v>
      </c>
      <c r="D1003" s="69" t="s">
        <v>29</v>
      </c>
      <c r="E1003" s="73">
        <v>2566</v>
      </c>
      <c r="F1003" s="69" t="s">
        <v>3324</v>
      </c>
      <c r="G1003" s="69" t="s">
        <v>3219</v>
      </c>
      <c r="H1003" s="69" t="s">
        <v>3973</v>
      </c>
      <c r="I1003" s="69" t="s">
        <v>37</v>
      </c>
      <c r="J1003" s="69"/>
      <c r="K1003" s="69" t="s">
        <v>38</v>
      </c>
      <c r="L1003" s="69"/>
      <c r="M1003" s="69"/>
      <c r="N1003" s="69"/>
      <c r="O1003" s="69"/>
      <c r="P1003" s="69"/>
      <c r="Q1003" s="69" t="s">
        <v>4212</v>
      </c>
      <c r="R1003" s="69" t="s">
        <v>2568</v>
      </c>
    </row>
    <row r="1004" spans="1:18" ht="24" hidden="1">
      <c r="A1004" s="69" t="s">
        <v>4213</v>
      </c>
      <c r="B1004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บ้านตอง หมู่ที่ 5 ตำบลแม่จริม อำเภอแม่จริม จังหวัดน่าน</v>
      </c>
      <c r="C1004" s="69" t="s">
        <v>4214</v>
      </c>
      <c r="D1004" s="69" t="s">
        <v>29</v>
      </c>
      <c r="E1004" s="73">
        <v>2566</v>
      </c>
      <c r="F1004" s="69" t="s">
        <v>3324</v>
      </c>
      <c r="G1004" s="69" t="s">
        <v>3219</v>
      </c>
      <c r="H1004" s="69" t="s">
        <v>3973</v>
      </c>
      <c r="I1004" s="69" t="s">
        <v>37</v>
      </c>
      <c r="J1004" s="69"/>
      <c r="K1004" s="69" t="s">
        <v>38</v>
      </c>
      <c r="L1004" s="69"/>
      <c r="M1004" s="69"/>
      <c r="N1004" s="69"/>
      <c r="O1004" s="69"/>
      <c r="P1004" s="69"/>
      <c r="Q1004" s="69" t="s">
        <v>4215</v>
      </c>
      <c r="R1004" s="69" t="s">
        <v>2568</v>
      </c>
    </row>
    <row r="1005" spans="1:18" ht="24" hidden="1">
      <c r="A1005" s="69" t="s">
        <v>4216</v>
      </c>
      <c r="B1005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บ้านตองเจริญราษฎร์ หมู่ที่ 6 ตำบลแม่จริม อำเภอแม่จริม จังหวัดน่าน</v>
      </c>
      <c r="C1005" s="69" t="s">
        <v>4217</v>
      </c>
      <c r="D1005" s="69" t="s">
        <v>29</v>
      </c>
      <c r="E1005" s="73">
        <v>2566</v>
      </c>
      <c r="F1005" s="69" t="s">
        <v>3324</v>
      </c>
      <c r="G1005" s="69" t="s">
        <v>3219</v>
      </c>
      <c r="H1005" s="69" t="s">
        <v>3973</v>
      </c>
      <c r="I1005" s="69" t="s">
        <v>37</v>
      </c>
      <c r="J1005" s="69"/>
      <c r="K1005" s="69" t="s">
        <v>38</v>
      </c>
      <c r="L1005" s="69"/>
      <c r="M1005" s="69"/>
      <c r="N1005" s="69"/>
      <c r="O1005" s="69"/>
      <c r="P1005" s="69"/>
      <c r="Q1005" s="69" t="s">
        <v>4218</v>
      </c>
      <c r="R1005" s="69" t="s">
        <v>2568</v>
      </c>
    </row>
    <row r="1006" spans="1:18" ht="24" hidden="1">
      <c r="A1006" s="69" t="s">
        <v>4219</v>
      </c>
      <c r="B1006" s="75" t="str">
        <f t="shared" si="10"/>
        <v>ก่อสร้างระบบกระจายน้ำสะอาดเพื่ออุปโภคและบริโภคสนับสนุนโครงการพัฒนาเด็กและเยาวชนในถิ่นทุรกันดาร (กพด.) โรงเรียนวัดป่าแม่จริมโสภิตาราม บ้านฝาย หมู่ที่ 2 ตำบลแม่จริม อำเภอแ่ม่จริม จังหวัดน่าน</v>
      </c>
      <c r="C1006" s="69" t="s">
        <v>4220</v>
      </c>
      <c r="D1006" s="69" t="s">
        <v>29</v>
      </c>
      <c r="E1006" s="73">
        <v>2566</v>
      </c>
      <c r="F1006" s="69" t="s">
        <v>3324</v>
      </c>
      <c r="G1006" s="69" t="s">
        <v>3219</v>
      </c>
      <c r="H1006" s="69" t="s">
        <v>3973</v>
      </c>
      <c r="I1006" s="69" t="s">
        <v>37</v>
      </c>
      <c r="J1006" s="69"/>
      <c r="K1006" s="69" t="s">
        <v>38</v>
      </c>
      <c r="L1006" s="69"/>
      <c r="M1006" s="69"/>
      <c r="N1006" s="69"/>
      <c r="O1006" s="69"/>
      <c r="P1006" s="69"/>
      <c r="Q1006" s="69" t="s">
        <v>4221</v>
      </c>
      <c r="R1006" s="69" t="s">
        <v>2568</v>
      </c>
    </row>
    <row r="1007" spans="1:18" ht="24" hidden="1">
      <c r="A1007" s="69" t="s">
        <v>4222</v>
      </c>
      <c r="B1007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บ้านปางแก หมู่ที่ 7 อำเภอทุ่งช้าง อำเภอทุ่งช้าง จังหวัดน่าน</v>
      </c>
      <c r="C1007" s="69" t="s">
        <v>4223</v>
      </c>
      <c r="D1007" s="69" t="s">
        <v>29</v>
      </c>
      <c r="E1007" s="73">
        <v>2566</v>
      </c>
      <c r="F1007" s="69" t="s">
        <v>3324</v>
      </c>
      <c r="G1007" s="69" t="s">
        <v>3219</v>
      </c>
      <c r="H1007" s="69" t="s">
        <v>3973</v>
      </c>
      <c r="I1007" s="69" t="s">
        <v>37</v>
      </c>
      <c r="J1007" s="69"/>
      <c r="K1007" s="69" t="s">
        <v>38</v>
      </c>
      <c r="L1007" s="69"/>
      <c r="M1007" s="69"/>
      <c r="N1007" s="69"/>
      <c r="O1007" s="69"/>
      <c r="P1007" s="69"/>
      <c r="Q1007" s="69" t="s">
        <v>4224</v>
      </c>
      <c r="R1007" s="69" t="s">
        <v>2568</v>
      </c>
    </row>
    <row r="1008" spans="1:18" ht="24" hidden="1">
      <c r="A1008" s="69" t="s">
        <v>4225</v>
      </c>
      <c r="B1008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บ้านน้ำอูน หมู่ที่ 1 ตำบลเมืองลี อำเภอนาหมื่น จังหวัดน่าน</v>
      </c>
      <c r="C1008" s="69" t="s">
        <v>4226</v>
      </c>
      <c r="D1008" s="69" t="s">
        <v>29</v>
      </c>
      <c r="E1008" s="73">
        <v>2566</v>
      </c>
      <c r="F1008" s="69" t="s">
        <v>3324</v>
      </c>
      <c r="G1008" s="69" t="s">
        <v>3219</v>
      </c>
      <c r="H1008" s="69" t="s">
        <v>3973</v>
      </c>
      <c r="I1008" s="69" t="s">
        <v>37</v>
      </c>
      <c r="J1008" s="69"/>
      <c r="K1008" s="69" t="s">
        <v>38</v>
      </c>
      <c r="L1008" s="69"/>
      <c r="M1008" s="69"/>
      <c r="N1008" s="69"/>
      <c r="O1008" s="69"/>
      <c r="P1008" s="69"/>
      <c r="Q1008" s="69" t="s">
        <v>4227</v>
      </c>
      <c r="R1008" s="69" t="s">
        <v>2568</v>
      </c>
    </row>
    <row r="1009" spans="1:18" ht="24" hidden="1">
      <c r="A1009" s="69" t="s">
        <v>4228</v>
      </c>
      <c r="B1009" s="75" t="str">
        <f t="shared" si="1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บ้านนาม่วง หมู่ที่ 7 ตำบลเมืองลี อำเภอนาหมื่น จังหวัดน่าน</v>
      </c>
      <c r="C1009" s="69" t="s">
        <v>4229</v>
      </c>
      <c r="D1009" s="69" t="s">
        <v>29</v>
      </c>
      <c r="E1009" s="73">
        <v>2566</v>
      </c>
      <c r="F1009" s="69" t="s">
        <v>3324</v>
      </c>
      <c r="G1009" s="69" t="s">
        <v>3219</v>
      </c>
      <c r="H1009" s="69" t="s">
        <v>3973</v>
      </c>
      <c r="I1009" s="69" t="s">
        <v>37</v>
      </c>
      <c r="J1009" s="69"/>
      <c r="K1009" s="69" t="s">
        <v>38</v>
      </c>
      <c r="L1009" s="69"/>
      <c r="M1009" s="69"/>
      <c r="N1009" s="69"/>
      <c r="O1009" s="69"/>
      <c r="P1009" s="69"/>
      <c r="Q1009" s="69" t="s">
        <v>4230</v>
      </c>
      <c r="R1009" s="69" t="s">
        <v>2568</v>
      </c>
    </row>
    <row r="1010" spans="1:18" ht="24" hidden="1">
      <c r="A1010" s="69" t="s">
        <v>4231</v>
      </c>
      <c r="B1010" s="75" t="str">
        <f t="shared" si="10"/>
        <v>โครงการอนุรักษ์ฟื้นฟูคลองบางทอง (ลำน้ำสาขาภาคใต้ฝั่งตะวันออกส่วนที่ 2)  ต.บางทอง  อ.ท้ายเหมือง  จ.พังงา</v>
      </c>
      <c r="C1010" s="69" t="s">
        <v>4232</v>
      </c>
      <c r="D1010" s="69" t="s">
        <v>29</v>
      </c>
      <c r="E1010" s="73">
        <v>2566</v>
      </c>
      <c r="F1010" s="69" t="s">
        <v>1534</v>
      </c>
      <c r="G1010" s="69" t="s">
        <v>1509</v>
      </c>
      <c r="H1010" s="69" t="s">
        <v>4233</v>
      </c>
      <c r="I1010" s="69" t="s">
        <v>37</v>
      </c>
      <c r="J1010" s="69"/>
      <c r="K1010" s="69" t="s">
        <v>38</v>
      </c>
      <c r="L1010" s="69"/>
      <c r="M1010" s="69"/>
      <c r="N1010" s="69"/>
      <c r="O1010" s="69"/>
      <c r="P1010" s="69"/>
      <c r="Q1010" s="69" t="s">
        <v>4234</v>
      </c>
      <c r="R1010" s="69" t="s">
        <v>2568</v>
      </c>
    </row>
    <row r="1011" spans="1:18" ht="24" hidden="1">
      <c r="A1011" s="69" t="s">
        <v>4235</v>
      </c>
      <c r="B1011" s="75" t="str">
        <f t="shared" si="10"/>
        <v>โครงการก่อสร้างแหล่งน้ำสนับสนุนเกษตรแปลงใหญ่มะพร้าว ต.บางสน  อ.ปะทิว  จ.ชุมพร</v>
      </c>
      <c r="C1011" s="69" t="s">
        <v>4236</v>
      </c>
      <c r="D1011" s="69" t="s">
        <v>29</v>
      </c>
      <c r="E1011" s="73">
        <v>2566</v>
      </c>
      <c r="F1011" s="69" t="s">
        <v>1534</v>
      </c>
      <c r="G1011" s="69" t="s">
        <v>1509</v>
      </c>
      <c r="H1011" s="69" t="s">
        <v>4233</v>
      </c>
      <c r="I1011" s="69" t="s">
        <v>37</v>
      </c>
      <c r="J1011" s="69"/>
      <c r="K1011" s="69" t="s">
        <v>38</v>
      </c>
      <c r="L1011" s="69"/>
      <c r="M1011" s="69"/>
      <c r="N1011" s="69"/>
      <c r="O1011" s="69"/>
      <c r="P1011" s="69"/>
      <c r="Q1011" s="69" t="s">
        <v>4237</v>
      </c>
      <c r="R1011" s="69" t="s">
        <v>2568</v>
      </c>
    </row>
    <row r="1012" spans="1:18" ht="24" hidden="1">
      <c r="A1012" s="69" t="s">
        <v>4238</v>
      </c>
      <c r="B1012" s="75" t="str">
        <f t="shared" si="10"/>
        <v>โครงการปรับปรุงฝายน้ำล้นคลองเหลิดสนับสนุนโครงการพันธุกรรมพืชอันเนื่องมาจากพระราชดำริ สมเด็จพระเทพรัตนราชสุดาฯสยามบรมราชกุมารี  ต.ต้นยวน  อ.พนม  จ.สุราษฎร์ธานี</v>
      </c>
      <c r="C1012" s="69" t="s">
        <v>4239</v>
      </c>
      <c r="D1012" s="69" t="s">
        <v>29</v>
      </c>
      <c r="E1012" s="73">
        <v>2566</v>
      </c>
      <c r="F1012" s="69" t="s">
        <v>1534</v>
      </c>
      <c r="G1012" s="69" t="s">
        <v>1509</v>
      </c>
      <c r="H1012" s="69" t="s">
        <v>4233</v>
      </c>
      <c r="I1012" s="69" t="s">
        <v>37</v>
      </c>
      <c r="J1012" s="69"/>
      <c r="K1012" s="69" t="s">
        <v>38</v>
      </c>
      <c r="L1012" s="69"/>
      <c r="M1012" s="69"/>
      <c r="N1012" s="69"/>
      <c r="O1012" s="69"/>
      <c r="P1012" s="69"/>
      <c r="Q1012" s="69" t="s">
        <v>4240</v>
      </c>
      <c r="R1012" s="69" t="s">
        <v>2568</v>
      </c>
    </row>
    <row r="1013" spans="1:18" ht="24" hidden="1">
      <c r="A1013" s="69" t="s">
        <v>4241</v>
      </c>
      <c r="B1013" s="75" t="str">
        <f t="shared" si="10"/>
        <v>โครงการอนุรักษ์ฟื้นฟูคลองตลิ่ง (ลำน้ำสาขาภาคใต้ฝั่งตะวันออกส่วนที่ 2)  ต.คลองพา  อ.ท่าชนะ  จ.สุราษฎร์ธานี</v>
      </c>
      <c r="C1013" s="69" t="s">
        <v>4242</v>
      </c>
      <c r="D1013" s="69" t="s">
        <v>29</v>
      </c>
      <c r="E1013" s="73">
        <v>2566</v>
      </c>
      <c r="F1013" s="69" t="s">
        <v>1534</v>
      </c>
      <c r="G1013" s="69" t="s">
        <v>1509</v>
      </c>
      <c r="H1013" s="69" t="s">
        <v>4233</v>
      </c>
      <c r="I1013" s="69" t="s">
        <v>37</v>
      </c>
      <c r="J1013" s="69"/>
      <c r="K1013" s="69" t="s">
        <v>38</v>
      </c>
      <c r="L1013" s="69"/>
      <c r="M1013" s="69"/>
      <c r="N1013" s="69"/>
      <c r="O1013" s="69"/>
      <c r="P1013" s="69"/>
      <c r="Q1013" s="69" t="s">
        <v>4243</v>
      </c>
      <c r="R1013" s="69" t="s">
        <v>2568</v>
      </c>
    </row>
    <row r="1014" spans="1:18" ht="24" hidden="1">
      <c r="A1014" s="69" t="s">
        <v>4244</v>
      </c>
      <c r="B1014" s="75" t="str">
        <f t="shared" si="10"/>
        <v>โครงการอนุรักษ์ฟื้นฟูแหล่งน้ำห้วยลึก  หมู่ที่ 5  ต.คีรีวง  อ.ปลายพระยา  จ.กระบี่</v>
      </c>
      <c r="C1014" s="69" t="s">
        <v>4245</v>
      </c>
      <c r="D1014" s="69" t="s">
        <v>29</v>
      </c>
      <c r="E1014" s="73">
        <v>2566</v>
      </c>
      <c r="F1014" s="69" t="s">
        <v>1534</v>
      </c>
      <c r="G1014" s="69" t="s">
        <v>1509</v>
      </c>
      <c r="H1014" s="69" t="s">
        <v>4233</v>
      </c>
      <c r="I1014" s="69" t="s">
        <v>37</v>
      </c>
      <c r="J1014" s="69"/>
      <c r="K1014" s="69" t="s">
        <v>38</v>
      </c>
      <c r="L1014" s="69"/>
      <c r="M1014" s="69"/>
      <c r="N1014" s="69"/>
      <c r="O1014" s="69"/>
      <c r="P1014" s="69"/>
      <c r="Q1014" s="69" t="s">
        <v>4246</v>
      </c>
      <c r="R1014" s="69" t="s">
        <v>2568</v>
      </c>
    </row>
    <row r="1015" spans="1:18" ht="24" hidden="1">
      <c r="A1015" s="69" t="s">
        <v>4247</v>
      </c>
      <c r="B1015" s="75" t="str">
        <f t="shared" si="10"/>
        <v>โครงการอนุรักษ์ฟื้นฟูแหล่งน้ำนบนายแจ่ม  หมู่ที่ 6  ต.ลำทับ  อ.ลำทับ  จ.กระบี่</v>
      </c>
      <c r="C1015" s="69" t="s">
        <v>4248</v>
      </c>
      <c r="D1015" s="69" t="s">
        <v>29</v>
      </c>
      <c r="E1015" s="73">
        <v>2566</v>
      </c>
      <c r="F1015" s="69" t="s">
        <v>1534</v>
      </c>
      <c r="G1015" s="69" t="s">
        <v>1509</v>
      </c>
      <c r="H1015" s="69" t="s">
        <v>4233</v>
      </c>
      <c r="I1015" s="69" t="s">
        <v>37</v>
      </c>
      <c r="J1015" s="69"/>
      <c r="K1015" s="69" t="s">
        <v>38</v>
      </c>
      <c r="L1015" s="69"/>
      <c r="M1015" s="69"/>
      <c r="N1015" s="69"/>
      <c r="O1015" s="69"/>
      <c r="P1015" s="69"/>
      <c r="Q1015" s="69" t="s">
        <v>4249</v>
      </c>
      <c r="R1015" s="69" t="s">
        <v>2568</v>
      </c>
    </row>
    <row r="1016" spans="1:18" ht="24" hidden="1">
      <c r="A1016" s="69" t="s">
        <v>4250</v>
      </c>
      <c r="B1016" s="75" t="str">
        <f t="shared" si="10"/>
        <v>อนุรักษ์ฟื้นฟูแหล่งน้ำหนองบึงกระชาพร้อมระบบกระจายน้ำด้วยพลังงานแสงอาทิตย์บ้านแห้ว ตำบลบ้านโนน อำเภอซำสูง จังหวัดขอนแก่น</v>
      </c>
      <c r="C1016" s="69" t="s">
        <v>4251</v>
      </c>
      <c r="D1016" s="69" t="s">
        <v>29</v>
      </c>
      <c r="E1016" s="73">
        <v>2566</v>
      </c>
      <c r="F1016" s="69" t="s">
        <v>3110</v>
      </c>
      <c r="G1016" s="69" t="s">
        <v>1509</v>
      </c>
      <c r="H1016" s="69" t="s">
        <v>3983</v>
      </c>
      <c r="I1016" s="69" t="s">
        <v>37</v>
      </c>
      <c r="J1016" s="69"/>
      <c r="K1016" s="69" t="s">
        <v>38</v>
      </c>
      <c r="L1016" s="69"/>
      <c r="M1016" s="69"/>
      <c r="N1016" s="69"/>
      <c r="O1016" s="69"/>
      <c r="P1016" s="69"/>
      <c r="Q1016" s="69" t="s">
        <v>4252</v>
      </c>
      <c r="R1016" s="69" t="s">
        <v>2568</v>
      </c>
    </row>
    <row r="1017" spans="1:18" ht="24" hidden="1">
      <c r="A1017" s="69" t="s">
        <v>4253</v>
      </c>
      <c r="B1017" s="75" t="str">
        <f t="shared" si="10"/>
        <v>ก่อสร้างระบบกระจายน้ำด้วยพลังงานแสงอาทิตย์หนองแม่ซัด บ้านทรายมูล ตำบลทรายมูล อำเภอน้ำพอง จังหวัดขอนแก่น</v>
      </c>
      <c r="C1017" s="69" t="s">
        <v>4254</v>
      </c>
      <c r="D1017" s="69" t="s">
        <v>29</v>
      </c>
      <c r="E1017" s="73">
        <v>2566</v>
      </c>
      <c r="F1017" s="69" t="s">
        <v>3218</v>
      </c>
      <c r="G1017" s="69" t="s">
        <v>3090</v>
      </c>
      <c r="H1017" s="69" t="s">
        <v>3983</v>
      </c>
      <c r="I1017" s="69" t="s">
        <v>37</v>
      </c>
      <c r="J1017" s="69"/>
      <c r="K1017" s="69" t="s">
        <v>38</v>
      </c>
      <c r="L1017" s="69"/>
      <c r="M1017" s="69"/>
      <c r="N1017" s="69"/>
      <c r="O1017" s="69"/>
      <c r="P1017" s="69"/>
      <c r="Q1017" s="69" t="s">
        <v>4255</v>
      </c>
      <c r="R1017" s="69" t="s">
        <v>2568</v>
      </c>
    </row>
    <row r="1018" spans="1:18" ht="24" hidden="1">
      <c r="A1018" s="69" t="s">
        <v>4256</v>
      </c>
      <c r="B1018" s="75" t="str">
        <f t="shared" si="10"/>
        <v>ก่อสร้างระบบกระจายน้ำด้วยพลังงานแสงอาทิตย์หนองกุดพังเครือ บ้านกุดพังเครือ ตำบลท่ากระเสริม อำเภอน้ำพอง จังหวัดขอนแก่น</v>
      </c>
      <c r="C1018" s="69" t="s">
        <v>4257</v>
      </c>
      <c r="D1018" s="69" t="s">
        <v>29</v>
      </c>
      <c r="E1018" s="73">
        <v>2566</v>
      </c>
      <c r="F1018" s="69" t="s">
        <v>3218</v>
      </c>
      <c r="G1018" s="69" t="s">
        <v>3090</v>
      </c>
      <c r="H1018" s="69" t="s">
        <v>3983</v>
      </c>
      <c r="I1018" s="69" t="s">
        <v>37</v>
      </c>
      <c r="J1018" s="69"/>
      <c r="K1018" s="69" t="s">
        <v>38</v>
      </c>
      <c r="L1018" s="69"/>
      <c r="M1018" s="69"/>
      <c r="N1018" s="69"/>
      <c r="O1018" s="69"/>
      <c r="P1018" s="69"/>
      <c r="Q1018" s="69" t="s">
        <v>4258</v>
      </c>
      <c r="R1018" s="69" t="s">
        <v>2568</v>
      </c>
    </row>
    <row r="1019" spans="1:18" ht="24" hidden="1">
      <c r="A1019" s="69" t="s">
        <v>4259</v>
      </c>
      <c r="B1019" s="75" t="str">
        <f t="shared" si="10"/>
        <v>ก่อสร้างระบบกระจายน้ำด้วยพลังงานแสงอาทิตย์หนองบึงอ้อ บ้านหนองแสง ตำบลท่ากระเสริม อำเภอน้ำพอง จังหวัดขอนแก่น</v>
      </c>
      <c r="C1019" s="69" t="s">
        <v>4260</v>
      </c>
      <c r="D1019" s="69" t="s">
        <v>29</v>
      </c>
      <c r="E1019" s="73">
        <v>2566</v>
      </c>
      <c r="F1019" s="69" t="s">
        <v>3218</v>
      </c>
      <c r="G1019" s="69" t="s">
        <v>3090</v>
      </c>
      <c r="H1019" s="69" t="s">
        <v>3983</v>
      </c>
      <c r="I1019" s="69" t="s">
        <v>37</v>
      </c>
      <c r="J1019" s="69"/>
      <c r="K1019" s="69" t="s">
        <v>38</v>
      </c>
      <c r="L1019" s="69"/>
      <c r="M1019" s="69"/>
      <c r="N1019" s="69"/>
      <c r="O1019" s="69"/>
      <c r="P1019" s="69"/>
      <c r="Q1019" s="69" t="s">
        <v>4261</v>
      </c>
      <c r="R1019" s="69" t="s">
        <v>2568</v>
      </c>
    </row>
    <row r="1020" spans="1:18" ht="24" hidden="1">
      <c r="A1020" s="69" t="s">
        <v>4262</v>
      </c>
      <c r="B1020" s="75" t="str">
        <f t="shared" si="10"/>
        <v>ก่อสร้างระบบกระจายน้ำด้วยพลังงานแสงอาทิตย์หนองสาธารณประโยชน์หนองแวง  บ้านหนองแวง ตำบลหนองแวง อำเภอพระยืน จังหวัดขอนแก่น</v>
      </c>
      <c r="C1020" s="69" t="s">
        <v>4263</v>
      </c>
      <c r="D1020" s="69" t="s">
        <v>29</v>
      </c>
      <c r="E1020" s="73">
        <v>2566</v>
      </c>
      <c r="F1020" s="69" t="s">
        <v>3218</v>
      </c>
      <c r="G1020" s="69" t="s">
        <v>3090</v>
      </c>
      <c r="H1020" s="69" t="s">
        <v>3983</v>
      </c>
      <c r="I1020" s="69" t="s">
        <v>37</v>
      </c>
      <c r="J1020" s="69"/>
      <c r="K1020" s="69" t="s">
        <v>38</v>
      </c>
      <c r="L1020" s="69"/>
      <c r="M1020" s="69"/>
      <c r="N1020" s="69"/>
      <c r="O1020" s="69"/>
      <c r="P1020" s="69"/>
      <c r="Q1020" s="69" t="s">
        <v>4264</v>
      </c>
      <c r="R1020" s="69" t="s">
        <v>2568</v>
      </c>
    </row>
    <row r="1021" spans="1:18" ht="24" hidden="1">
      <c r="A1021" s="69" t="s">
        <v>4265</v>
      </c>
      <c r="B1021" s="75" t="str">
        <f t="shared" si="10"/>
        <v>ปรับปรุงเพิ่มประสิทธิภาพแหล่งน้ำบ้านสองคอน บ้านสองคอน ตำบลนาฝาย อำเภอภูผาม่าน จังหวัดขอนแก่น</v>
      </c>
      <c r="C1021" s="69" t="s">
        <v>4266</v>
      </c>
      <c r="D1021" s="69" t="s">
        <v>29</v>
      </c>
      <c r="E1021" s="73">
        <v>2566</v>
      </c>
      <c r="F1021" s="69" t="s">
        <v>3218</v>
      </c>
      <c r="G1021" s="69" t="s">
        <v>3090</v>
      </c>
      <c r="H1021" s="69" t="s">
        <v>3983</v>
      </c>
      <c r="I1021" s="69" t="s">
        <v>37</v>
      </c>
      <c r="J1021" s="69"/>
      <c r="K1021" s="69" t="s">
        <v>38</v>
      </c>
      <c r="L1021" s="69"/>
      <c r="M1021" s="69"/>
      <c r="N1021" s="69"/>
      <c r="O1021" s="69"/>
      <c r="P1021" s="69"/>
      <c r="Q1021" s="69" t="s">
        <v>4267</v>
      </c>
      <c r="R1021" s="69" t="s">
        <v>2568</v>
      </c>
    </row>
    <row r="1022" spans="1:18" ht="24" hidden="1">
      <c r="A1022" s="69" t="s">
        <v>4268</v>
      </c>
      <c r="B1022" s="75" t="str">
        <f t="shared" ref="B1022:B1052" si="11">HYPERLINK(Q1022,C1022)</f>
        <v>ก่อสร้างระบบกระจายน้ำด้วยพลังงานแสงอาทิตย์หนองขามน้อย  หมู่ที่ 1, 3 ตำบลโนนท่อน อำเภอเมืองขอนแก่น จังหวัดขอนแก่น</v>
      </c>
      <c r="C1022" s="69" t="s">
        <v>4269</v>
      </c>
      <c r="D1022" s="69" t="s">
        <v>29</v>
      </c>
      <c r="E1022" s="73">
        <v>2566</v>
      </c>
      <c r="F1022" s="69" t="s">
        <v>3218</v>
      </c>
      <c r="G1022" s="69" t="s">
        <v>3090</v>
      </c>
      <c r="H1022" s="69" t="s">
        <v>3983</v>
      </c>
      <c r="I1022" s="69" t="s">
        <v>37</v>
      </c>
      <c r="J1022" s="69"/>
      <c r="K1022" s="69" t="s">
        <v>38</v>
      </c>
      <c r="L1022" s="69"/>
      <c r="M1022" s="69"/>
      <c r="N1022" s="69"/>
      <c r="O1022" s="69"/>
      <c r="P1022" s="69"/>
      <c r="Q1022" s="69" t="s">
        <v>4270</v>
      </c>
      <c r="R1022" s="69" t="s">
        <v>2568</v>
      </c>
    </row>
    <row r="1023" spans="1:18" ht="24" hidden="1">
      <c r="A1023" s="69" t="s">
        <v>4271</v>
      </c>
      <c r="B1023" s="75" t="str">
        <f t="shared" si="11"/>
        <v>ก่อสร้างระบบกระจายน้ำด้วยพลังงานแสงอาทิตย์หนองขามแป  บ้านโนนแต้  ตำบลหนองขาม อำเภอคอนสวรรค์  จังหวัดชัยภูมิ</v>
      </c>
      <c r="C1023" s="69" t="s">
        <v>4272</v>
      </c>
      <c r="D1023" s="69" t="s">
        <v>29</v>
      </c>
      <c r="E1023" s="73">
        <v>2566</v>
      </c>
      <c r="F1023" s="69" t="s">
        <v>3214</v>
      </c>
      <c r="G1023" s="69" t="s">
        <v>3090</v>
      </c>
      <c r="H1023" s="69" t="s">
        <v>3983</v>
      </c>
      <c r="I1023" s="69" t="s">
        <v>37</v>
      </c>
      <c r="J1023" s="69"/>
      <c r="K1023" s="69" t="s">
        <v>38</v>
      </c>
      <c r="L1023" s="69"/>
      <c r="M1023" s="69"/>
      <c r="N1023" s="69"/>
      <c r="O1023" s="69"/>
      <c r="P1023" s="69"/>
      <c r="Q1023" s="69" t="s">
        <v>4273</v>
      </c>
      <c r="R1023" s="69" t="s">
        <v>2568</v>
      </c>
    </row>
    <row r="1024" spans="1:18" ht="24" hidden="1">
      <c r="A1024" s="69" t="s">
        <v>4274</v>
      </c>
      <c r="B1024" s="75" t="str">
        <f t="shared" si="11"/>
        <v>ปรับปรุงเพิ่มประสิทธิภาพฝายน้ำล้นบ้านท่าหว้า  บ้านท่าหว้า หมู่ที่ 3 ตำบลบ้านค่าย  อำเภอเมืองชัยภูมิ  จังหวัดชัยภูมิ</v>
      </c>
      <c r="C1024" s="69" t="s">
        <v>4275</v>
      </c>
      <c r="D1024" s="69" t="s">
        <v>29</v>
      </c>
      <c r="E1024" s="73">
        <v>2566</v>
      </c>
      <c r="F1024" s="69" t="s">
        <v>3391</v>
      </c>
      <c r="G1024" s="69" t="s">
        <v>1509</v>
      </c>
      <c r="H1024" s="69" t="s">
        <v>3983</v>
      </c>
      <c r="I1024" s="69" t="s">
        <v>37</v>
      </c>
      <c r="J1024" s="69"/>
      <c r="K1024" s="69" t="s">
        <v>38</v>
      </c>
      <c r="L1024" s="69"/>
      <c r="M1024" s="69"/>
      <c r="N1024" s="69"/>
      <c r="O1024" s="69"/>
      <c r="P1024" s="69"/>
      <c r="Q1024" s="69" t="s">
        <v>4276</v>
      </c>
      <c r="R1024" s="69" t="s">
        <v>2568</v>
      </c>
    </row>
    <row r="1025" spans="1:18" ht="24" hidden="1">
      <c r="A1025" s="69" t="s">
        <v>4277</v>
      </c>
      <c r="B1025" s="75" t="str">
        <f t="shared" si="11"/>
        <v>อนุรักษ์ฟื้นฟูแหล่งน้ำบึงแพงพร้อมระบบกระจายน้ำ  บ้านแพง หมู่ที่ 11 ตำบลแพง  อำเภอโกสุมพิสัย จังหวัดมหาสารคาม</v>
      </c>
      <c r="C1025" s="69" t="s">
        <v>4278</v>
      </c>
      <c r="D1025" s="69" t="s">
        <v>29</v>
      </c>
      <c r="E1025" s="73">
        <v>2566</v>
      </c>
      <c r="F1025" s="69" t="s">
        <v>3110</v>
      </c>
      <c r="G1025" s="69" t="s">
        <v>4279</v>
      </c>
      <c r="H1025" s="69" t="s">
        <v>3983</v>
      </c>
      <c r="I1025" s="69" t="s">
        <v>37</v>
      </c>
      <c r="J1025" s="69"/>
      <c r="K1025" s="69" t="s">
        <v>38</v>
      </c>
      <c r="L1025" s="69"/>
      <c r="M1025" s="69"/>
      <c r="N1025" s="69"/>
      <c r="O1025" s="69"/>
      <c r="P1025" s="69"/>
      <c r="Q1025" s="69" t="s">
        <v>4280</v>
      </c>
      <c r="R1025" s="69" t="s">
        <v>2568</v>
      </c>
    </row>
    <row r="1026" spans="1:18" ht="24" hidden="1">
      <c r="A1026" s="69" t="s">
        <v>4281</v>
      </c>
      <c r="B1026" s="75" t="str">
        <f t="shared" si="11"/>
        <v>ปรับปรุงซ่อมแซมฝายน้ำล้นบ้านโนนธรรม  บ้านโนนธรรม หมู่ที่ 17 ตำบลโนนแดง  อำเภอบรบือ  จังหวัดมหาสารคาม</v>
      </c>
      <c r="C1026" s="69" t="s">
        <v>4282</v>
      </c>
      <c r="D1026" s="69" t="s">
        <v>29</v>
      </c>
      <c r="E1026" s="73">
        <v>2566</v>
      </c>
      <c r="F1026" s="69" t="s">
        <v>3110</v>
      </c>
      <c r="G1026" s="69" t="s">
        <v>3090</v>
      </c>
      <c r="H1026" s="69" t="s">
        <v>3983</v>
      </c>
      <c r="I1026" s="69" t="s">
        <v>37</v>
      </c>
      <c r="J1026" s="69"/>
      <c r="K1026" s="69" t="s">
        <v>38</v>
      </c>
      <c r="L1026" s="69"/>
      <c r="M1026" s="69"/>
      <c r="N1026" s="69"/>
      <c r="O1026" s="69"/>
      <c r="P1026" s="69"/>
      <c r="Q1026" s="69" t="s">
        <v>4283</v>
      </c>
      <c r="R1026" s="69" t="s">
        <v>2568</v>
      </c>
    </row>
    <row r="1027" spans="1:18" ht="24" hidden="1">
      <c r="A1027" s="69" t="s">
        <v>4284</v>
      </c>
      <c r="B1027" s="75" t="str">
        <f t="shared" si="11"/>
        <v>ปรับปรุงเพิ่มประสิทธิภาพฝายน้ำล้นลำห้วยทราย  บ้านโพธิ์ชัย หมู่ที่ 1  ตำบลขามเปี้ย อำเภอโพธิ์ชัย จังหวัดร้อยเอ็ด</v>
      </c>
      <c r="C1027" s="69" t="s">
        <v>4285</v>
      </c>
      <c r="D1027" s="69" t="s">
        <v>29</v>
      </c>
      <c r="E1027" s="73">
        <v>2566</v>
      </c>
      <c r="F1027" s="69" t="s">
        <v>3391</v>
      </c>
      <c r="G1027" s="69" t="s">
        <v>3090</v>
      </c>
      <c r="H1027" s="69" t="s">
        <v>3983</v>
      </c>
      <c r="I1027" s="69" t="s">
        <v>37</v>
      </c>
      <c r="J1027" s="69"/>
      <c r="K1027" s="69" t="s">
        <v>38</v>
      </c>
      <c r="L1027" s="69"/>
      <c r="M1027" s="69"/>
      <c r="N1027" s="69"/>
      <c r="O1027" s="69"/>
      <c r="P1027" s="69"/>
      <c r="Q1027" s="69" t="s">
        <v>4286</v>
      </c>
      <c r="R1027" s="69" t="s">
        <v>2568</v>
      </c>
    </row>
    <row r="1028" spans="1:18" ht="24" hidden="1">
      <c r="A1028" s="69" t="s">
        <v>4287</v>
      </c>
      <c r="B1028" s="75" t="str">
        <f t="shared" si="11"/>
        <v>โครงการเสริมสร้างศักยภาพการบริหารจัดการน้ำ พื้นที่หนองบัวดงและหนองเม็ก ตำบลหนองบัวดง อำเภอศิลาลาด จังหวัดศรีสะเกษ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ประจำปีงบประมาณ พ.ศ. 2566</v>
      </c>
      <c r="C1028" s="69" t="s">
        <v>4288</v>
      </c>
      <c r="D1028" s="69" t="s">
        <v>29</v>
      </c>
      <c r="E1028" s="73">
        <v>2566</v>
      </c>
      <c r="F1028" s="69" t="s">
        <v>1534</v>
      </c>
      <c r="G1028" s="69" t="s">
        <v>1509</v>
      </c>
      <c r="H1028" s="69" t="s">
        <v>4289</v>
      </c>
      <c r="I1028" s="69" t="s">
        <v>274</v>
      </c>
      <c r="J1028" s="69"/>
      <c r="K1028" s="69" t="s">
        <v>38</v>
      </c>
      <c r="L1028" s="69"/>
      <c r="M1028" s="69"/>
      <c r="N1028" s="69"/>
      <c r="O1028" s="69"/>
      <c r="P1028" s="69"/>
      <c r="Q1028" s="69" t="s">
        <v>4290</v>
      </c>
      <c r="R1028" s="69" t="s">
        <v>2568</v>
      </c>
    </row>
    <row r="1029" spans="1:18" ht="24" hidden="1">
      <c r="A1029" s="69" t="s">
        <v>4291</v>
      </c>
      <c r="B1029" s="75" t="str">
        <f t="shared" si="11"/>
        <v>โครงการลดของเสียในแหล่งน้ำวิกฤตและจัดการคุณภาพน้ำในแหล่งน้ำหลัก</v>
      </c>
      <c r="C1029" s="69" t="s">
        <v>4292</v>
      </c>
      <c r="D1029" s="69" t="s">
        <v>29</v>
      </c>
      <c r="E1029" s="73">
        <v>2566</v>
      </c>
      <c r="F1029" s="69" t="s">
        <v>3282</v>
      </c>
      <c r="G1029" s="69" t="s">
        <v>1509</v>
      </c>
      <c r="H1029" s="69" t="s">
        <v>4293</v>
      </c>
      <c r="I1029" s="69" t="s">
        <v>4294</v>
      </c>
      <c r="J1029" s="69"/>
      <c r="K1029" s="69" t="s">
        <v>38</v>
      </c>
      <c r="L1029" s="69"/>
      <c r="M1029" s="69"/>
      <c r="N1029" s="69"/>
      <c r="O1029" s="69"/>
      <c r="P1029" s="69"/>
      <c r="Q1029" s="69" t="s">
        <v>4295</v>
      </c>
      <c r="R1029" s="69" t="s">
        <v>3060</v>
      </c>
    </row>
    <row r="1030" spans="1:18" ht="24" hidden="1">
      <c r="A1030" s="69" t="s">
        <v>4328</v>
      </c>
      <c r="B1030" s="81" t="str">
        <f t="shared" si="11"/>
        <v>(ร่าง) โครงการ“ค่าใช้จ่ายในการสำรวจความหลากหลายทางชีวภาพของพื้นที่ชุ่มน้ำ เพื่อใช้เป็นข้อมูลอ้างอิงในการบริหารจัดการให้เป็นไปตามข้อผูกพันอนุสัญญา”</v>
      </c>
      <c r="C1030" s="53" t="s">
        <v>4329</v>
      </c>
      <c r="D1030" s="53" t="s">
        <v>29</v>
      </c>
      <c r="E1030" s="78">
        <v>2567</v>
      </c>
      <c r="F1030" s="79" t="s">
        <v>2192</v>
      </c>
      <c r="G1030" s="79" t="s">
        <v>4298</v>
      </c>
      <c r="H1030" s="80" t="s">
        <v>870</v>
      </c>
      <c r="I1030" s="80" t="s">
        <v>37</v>
      </c>
      <c r="J1030" s="80"/>
      <c r="K1030" s="80" t="s">
        <v>38</v>
      </c>
      <c r="L1030" s="80" t="s">
        <v>4330</v>
      </c>
      <c r="M1030" s="80"/>
      <c r="N1030" s="80"/>
      <c r="O1030" s="80"/>
      <c r="P1030" s="80"/>
      <c r="Q1030" s="53" t="s">
        <v>4331</v>
      </c>
      <c r="R1030" s="80" t="s">
        <v>3058</v>
      </c>
    </row>
    <row r="1031" spans="1:18" ht="24" hidden="1">
      <c r="A1031" s="69" t="s">
        <v>4359</v>
      </c>
      <c r="B1031" s="81" t="str">
        <f t="shared" si="11"/>
        <v>โครงการ “พัฒนาคุณภาพแหล่งน้ำดิบเพื่อคุณภาพชีวิตของประชาชน”</v>
      </c>
      <c r="C1031" s="53" t="s">
        <v>4360</v>
      </c>
      <c r="D1031" s="53" t="s">
        <v>29</v>
      </c>
      <c r="E1031" s="78">
        <v>2567</v>
      </c>
      <c r="F1031" s="79" t="s">
        <v>2192</v>
      </c>
      <c r="G1031" s="79" t="s">
        <v>4298</v>
      </c>
      <c r="H1031" s="80" t="s">
        <v>714</v>
      </c>
      <c r="I1031" s="80" t="s">
        <v>4294</v>
      </c>
      <c r="J1031" s="80"/>
      <c r="K1031" s="80" t="s">
        <v>38</v>
      </c>
      <c r="L1031" s="80" t="s">
        <v>4330</v>
      </c>
      <c r="M1031" s="80"/>
      <c r="N1031" s="80"/>
      <c r="O1031" s="80"/>
      <c r="P1031" s="80"/>
      <c r="Q1031" s="53" t="s">
        <v>4361</v>
      </c>
      <c r="R1031" s="80" t="s">
        <v>2568</v>
      </c>
    </row>
    <row r="1032" spans="1:18" ht="24" hidden="1">
      <c r="A1032" s="69" t="s">
        <v>4362</v>
      </c>
      <c r="B1032" s="81" t="str">
        <f t="shared" si="11"/>
        <v>โครงการ “ลดของเสียในแหล่งน้ำวิกฤตและจัดการคุณภาพน้ำในแหล่งน้ำหลัก”</v>
      </c>
      <c r="C1032" s="53" t="s">
        <v>4363</v>
      </c>
      <c r="D1032" s="53" t="s">
        <v>29</v>
      </c>
      <c r="E1032" s="78">
        <v>2567</v>
      </c>
      <c r="F1032" s="79" t="s">
        <v>2192</v>
      </c>
      <c r="G1032" s="79" t="s">
        <v>4298</v>
      </c>
      <c r="H1032" s="80" t="s">
        <v>714</v>
      </c>
      <c r="I1032" s="80" t="s">
        <v>4294</v>
      </c>
      <c r="J1032" s="80"/>
      <c r="K1032" s="80" t="s">
        <v>38</v>
      </c>
      <c r="L1032" s="80" t="s">
        <v>4330</v>
      </c>
      <c r="M1032" s="80"/>
      <c r="N1032" s="80"/>
      <c r="O1032" s="80"/>
      <c r="P1032" s="80"/>
      <c r="Q1032" s="53" t="s">
        <v>4364</v>
      </c>
      <c r="R1032" s="80" t="s">
        <v>3060</v>
      </c>
    </row>
    <row r="1033" spans="1:18" ht="24" hidden="1">
      <c r="A1033" s="69" t="s">
        <v>4369</v>
      </c>
      <c r="B1033" s="81" t="str">
        <f t="shared" si="11"/>
        <v>โครงการ “ยกระดับการจัดการคุณภาพน้ำลุ่มน้ำห้วยจระเข้มาก จังหวัดบุรีรัมย์ อย่างยั่งยืน”</v>
      </c>
      <c r="C1033" s="53" t="s">
        <v>4370</v>
      </c>
      <c r="D1033" s="53" t="s">
        <v>29</v>
      </c>
      <c r="E1033" s="78">
        <v>2567</v>
      </c>
      <c r="F1033" s="79" t="s">
        <v>2192</v>
      </c>
      <c r="G1033" s="79" t="s">
        <v>4298</v>
      </c>
      <c r="H1033" s="80" t="s">
        <v>714</v>
      </c>
      <c r="I1033" s="80" t="s">
        <v>4294</v>
      </c>
      <c r="J1033" s="80"/>
      <c r="K1033" s="80" t="s">
        <v>38</v>
      </c>
      <c r="L1033" s="80" t="s">
        <v>4330</v>
      </c>
      <c r="M1033" s="80"/>
      <c r="N1033" s="80"/>
      <c r="O1033" s="80"/>
      <c r="P1033" s="80"/>
      <c r="Q1033" s="53" t="s">
        <v>4371</v>
      </c>
      <c r="R1033" s="80" t="s">
        <v>2568</v>
      </c>
    </row>
    <row r="1034" spans="1:18" ht="24" hidden="1">
      <c r="A1034" s="69" t="s">
        <v>4372</v>
      </c>
      <c r="B1034" s="81" t="str">
        <f t="shared" si="11"/>
        <v>โครงการฝายชะลอน้ำแบบชั่วคราวสำหรับการเพิ่มประสิทธิภาพของแหล่งน้ำในเขตปฏิรูปที่ดิน ปีงบประมาณ พ.ศ. 2567</v>
      </c>
      <c r="C1034" s="53" t="s">
        <v>4373</v>
      </c>
      <c r="D1034" s="53" t="s">
        <v>29</v>
      </c>
      <c r="E1034" s="78">
        <v>2567</v>
      </c>
      <c r="F1034" s="79" t="s">
        <v>2192</v>
      </c>
      <c r="G1034" s="79" t="s">
        <v>4298</v>
      </c>
      <c r="H1034" s="80" t="s">
        <v>4374</v>
      </c>
      <c r="I1034" s="80" t="s">
        <v>4375</v>
      </c>
      <c r="J1034" s="80"/>
      <c r="K1034" s="80" t="s">
        <v>664</v>
      </c>
      <c r="L1034" s="80" t="s">
        <v>4330</v>
      </c>
      <c r="M1034" s="80"/>
      <c r="N1034" s="80"/>
      <c r="O1034" s="80"/>
      <c r="P1034" s="80"/>
      <c r="Q1034" s="53" t="s">
        <v>4376</v>
      </c>
      <c r="R1034" s="80" t="s">
        <v>2568</v>
      </c>
    </row>
    <row r="1035" spans="1:18" ht="24" hidden="1">
      <c r="A1035" s="69" t="s">
        <v>4377</v>
      </c>
      <c r="B1035" s="81" t="str">
        <f t="shared" si="11"/>
        <v>โครงการพัฒนาระบบบำบัดน้ำเสียของหน่วยงานสังกัดกระทรวงสาธารณสุขให้มีประสิทธิภาพไม่ก่อให้เกิดผลกระทบต่อสุขภาพและสิ่งแวดล้อม</v>
      </c>
      <c r="C1035" s="53" t="s">
        <v>4378</v>
      </c>
      <c r="D1035" s="53" t="s">
        <v>29</v>
      </c>
      <c r="E1035" s="78">
        <v>2567</v>
      </c>
      <c r="F1035" s="79" t="s">
        <v>2192</v>
      </c>
      <c r="G1035" s="79" t="s">
        <v>4298</v>
      </c>
      <c r="H1035" s="80" t="s">
        <v>4379</v>
      </c>
      <c r="I1035" s="80" t="s">
        <v>4380</v>
      </c>
      <c r="J1035" s="80"/>
      <c r="K1035" s="80" t="s">
        <v>4381</v>
      </c>
      <c r="L1035" s="80" t="s">
        <v>4330</v>
      </c>
      <c r="M1035" s="80"/>
      <c r="N1035" s="80"/>
      <c r="O1035" s="80"/>
      <c r="P1035" s="80"/>
      <c r="Q1035" s="53" t="s">
        <v>4382</v>
      </c>
      <c r="R1035" s="80" t="s">
        <v>2575</v>
      </c>
    </row>
    <row r="1036" spans="1:18" ht="24" hidden="1">
      <c r="A1036" s="69" t="s">
        <v>4383</v>
      </c>
      <c r="B1036" s="81" t="str">
        <f t="shared" si="11"/>
        <v>โครงการใช้ AI และ Big Data สำหรับการแจ้งเตือนการรุกล้ำแนวเขตแม่น้ำ ลำคลอง  และแหล่งน้ำธรรมชาติ ระยะที่ 2</v>
      </c>
      <c r="C1036" s="53" t="s">
        <v>4384</v>
      </c>
      <c r="D1036" s="53" t="s">
        <v>29</v>
      </c>
      <c r="E1036" s="78">
        <v>2567</v>
      </c>
      <c r="F1036" s="79" t="s">
        <v>2192</v>
      </c>
      <c r="G1036" s="79" t="s">
        <v>4298</v>
      </c>
      <c r="H1036" s="80" t="s">
        <v>1591</v>
      </c>
      <c r="I1036" s="80" t="s">
        <v>1592</v>
      </c>
      <c r="J1036" s="80"/>
      <c r="K1036" s="80" t="s">
        <v>148</v>
      </c>
      <c r="L1036" s="80" t="s">
        <v>4330</v>
      </c>
      <c r="M1036" s="80"/>
      <c r="N1036" s="80"/>
      <c r="O1036" s="80"/>
      <c r="P1036" s="80"/>
      <c r="Q1036" s="53" t="s">
        <v>4385</v>
      </c>
      <c r="R1036" s="80" t="s">
        <v>3055</v>
      </c>
    </row>
    <row r="1037" spans="1:18" ht="24" hidden="1">
      <c r="A1037" s="69" t="s">
        <v>4386</v>
      </c>
      <c r="B1037" s="75" t="str">
        <f t="shared" si="11"/>
        <v>โครงการลดของเสียในแหล่งน้ำวิกฤตและจัดการคุณภาพน้ำในแหล่งน้ำหลัก</v>
      </c>
      <c r="C1037" s="53" t="s">
        <v>4292</v>
      </c>
      <c r="D1037" s="53" t="s">
        <v>29</v>
      </c>
      <c r="E1037" s="76">
        <v>2567</v>
      </c>
      <c r="F1037" s="77" t="s">
        <v>2192</v>
      </c>
      <c r="G1037" s="77" t="s">
        <v>4298</v>
      </c>
      <c r="H1037" s="53" t="s">
        <v>4293</v>
      </c>
      <c r="I1037" s="53" t="s">
        <v>4294</v>
      </c>
      <c r="J1037" s="53"/>
      <c r="K1037" s="53" t="s">
        <v>38</v>
      </c>
      <c r="L1037" s="53"/>
      <c r="M1037" s="53"/>
      <c r="N1037" s="53"/>
      <c r="O1037" s="53"/>
      <c r="P1037" s="53"/>
      <c r="Q1037" s="53" t="s">
        <v>4387</v>
      </c>
      <c r="R1037" s="53" t="s">
        <v>3060</v>
      </c>
    </row>
    <row r="1038" spans="1:18" ht="24" hidden="1">
      <c r="A1038" s="69" t="s">
        <v>4390</v>
      </c>
      <c r="B1038" s="75" t="str">
        <f t="shared" si="11"/>
        <v>โครงการใช้ AI และ Big Data สำหรับการแจ้งเตือนการรุกล้ำแนวเขตแม่น้ำ ลำคลอง  และแหล่งน้ำธรรมชาติ ระยะที่ 2</v>
      </c>
      <c r="C1038" s="53" t="s">
        <v>4384</v>
      </c>
      <c r="D1038" s="53" t="s">
        <v>29</v>
      </c>
      <c r="E1038" s="76">
        <v>2567</v>
      </c>
      <c r="F1038" s="77" t="s">
        <v>2192</v>
      </c>
      <c r="G1038" s="77" t="s">
        <v>4298</v>
      </c>
      <c r="H1038" s="53" t="s">
        <v>3080</v>
      </c>
      <c r="I1038" s="53" t="s">
        <v>1592</v>
      </c>
      <c r="J1038" s="53"/>
      <c r="K1038" s="53" t="s">
        <v>148</v>
      </c>
      <c r="L1038" s="53"/>
      <c r="M1038" s="53"/>
      <c r="N1038" s="53"/>
      <c r="O1038" s="53"/>
      <c r="P1038" s="53"/>
      <c r="Q1038" s="53" t="s">
        <v>4391</v>
      </c>
      <c r="R1038" s="53" t="s">
        <v>3055</v>
      </c>
    </row>
    <row r="1039" spans="1:18" ht="24" hidden="1">
      <c r="A1039" s="69" t="s">
        <v>4394</v>
      </c>
      <c r="B1039" s="75" t="str">
        <f t="shared" si="11"/>
        <v>โครงการก่อสร้างก่อสร้างศูนย์บริหารจัดการคุณภาพน้ำ เทศบาลเมืองบางคูรัด ตำบลบางคูรัด อำเภอบางบัวทอง จังหวัดนนทบุรี พร้อมจ้างผู้ควบคุมงาน</v>
      </c>
      <c r="C1039" s="53" t="s">
        <v>4395</v>
      </c>
      <c r="D1039" s="53" t="s">
        <v>29</v>
      </c>
      <c r="E1039" s="76">
        <v>2567</v>
      </c>
      <c r="F1039" s="77" t="s">
        <v>4396</v>
      </c>
      <c r="G1039" s="77" t="s">
        <v>4397</v>
      </c>
      <c r="H1039" s="53" t="s">
        <v>155</v>
      </c>
      <c r="I1039" s="53" t="s">
        <v>755</v>
      </c>
      <c r="J1039" s="53"/>
      <c r="K1039" s="53" t="s">
        <v>141</v>
      </c>
      <c r="L1039" s="53"/>
      <c r="M1039" s="53"/>
      <c r="N1039" s="53"/>
      <c r="O1039" s="53"/>
      <c r="P1039" s="53"/>
      <c r="Q1039" s="53" t="s">
        <v>4398</v>
      </c>
      <c r="R1039" s="53" t="s">
        <v>2565</v>
      </c>
    </row>
    <row r="1040" spans="1:18" ht="24" hidden="1">
      <c r="A1040" s="69" t="s">
        <v>4401</v>
      </c>
      <c r="B1040" s="75" t="str">
        <f t="shared" si="11"/>
        <v>โครงการก่อสร้างก่อสร้างศูนย์บริหารจัดการคุณภาพน้ำ เทศบาลเมืองบางแม่นาง ตำบลบางแม่นาง อำเภอบางใหญ่ จังหวัดนนทบุรี พร้อมจ้างผู้ควบคุมงาน</v>
      </c>
      <c r="C1040" s="53" t="s">
        <v>4402</v>
      </c>
      <c r="D1040" s="53" t="s">
        <v>29</v>
      </c>
      <c r="E1040" s="76">
        <v>2567</v>
      </c>
      <c r="F1040" s="77" t="s">
        <v>4396</v>
      </c>
      <c r="G1040" s="77" t="s">
        <v>4397</v>
      </c>
      <c r="H1040" s="53" t="s">
        <v>155</v>
      </c>
      <c r="I1040" s="53" t="s">
        <v>755</v>
      </c>
      <c r="J1040" s="53"/>
      <c r="K1040" s="53" t="s">
        <v>141</v>
      </c>
      <c r="L1040" s="53"/>
      <c r="M1040" s="53"/>
      <c r="N1040" s="53"/>
      <c r="O1040" s="53"/>
      <c r="P1040" s="53"/>
      <c r="Q1040" s="53" t="s">
        <v>4403</v>
      </c>
      <c r="R1040" s="53" t="s">
        <v>2565</v>
      </c>
    </row>
    <row r="1041" spans="1:18" ht="24" hidden="1">
      <c r="A1041" s="69" t="s">
        <v>4404</v>
      </c>
      <c r="B1041" s="75" t="str">
        <f t="shared" si="11"/>
        <v>โครงการก่อสร้างก่อสร้างศูนย์บริหารจัดการคุณภาพน้ำ เทศบาลเมืองเลย ตำบลกุดป่อง อำเภอเมืองเลย จังหวัดเลย พร้อมจ้างผู้ควบคุมงาน</v>
      </c>
      <c r="C1041" s="53" t="s">
        <v>4405</v>
      </c>
      <c r="D1041" s="53" t="s">
        <v>29</v>
      </c>
      <c r="E1041" s="76">
        <v>2567</v>
      </c>
      <c r="F1041" s="77" t="s">
        <v>4396</v>
      </c>
      <c r="G1041" s="77" t="s">
        <v>4397</v>
      </c>
      <c r="H1041" s="53" t="s">
        <v>155</v>
      </c>
      <c r="I1041" s="53" t="s">
        <v>755</v>
      </c>
      <c r="J1041" s="53"/>
      <c r="K1041" s="53" t="s">
        <v>141</v>
      </c>
      <c r="L1041" s="53"/>
      <c r="M1041" s="53"/>
      <c r="N1041" s="53"/>
      <c r="O1041" s="53"/>
      <c r="P1041" s="53"/>
      <c r="Q1041" s="53" t="s">
        <v>4406</v>
      </c>
      <c r="R1041" s="53" t="s">
        <v>2565</v>
      </c>
    </row>
    <row r="1042" spans="1:18" ht="24" hidden="1">
      <c r="A1042" s="69" t="s">
        <v>4407</v>
      </c>
      <c r="B1042" s="75" t="str">
        <f t="shared" si="11"/>
        <v>โครงการก่อสร้างก่อสร้างศูนย์บริหารจัดการคุณภาพน้ำ เทศบาลตำบลวัดสิงห์ ตำบลวัดสิงห์ อำเภอวัดสิงห์ จังหวัดชัยนาท พร้อมจ้างผู้ควบคุมงาน</v>
      </c>
      <c r="C1042" s="53" t="s">
        <v>4408</v>
      </c>
      <c r="D1042" s="53" t="s">
        <v>29</v>
      </c>
      <c r="E1042" s="76">
        <v>2567</v>
      </c>
      <c r="F1042" s="77" t="s">
        <v>4396</v>
      </c>
      <c r="G1042" s="77" t="s">
        <v>4397</v>
      </c>
      <c r="H1042" s="53" t="s">
        <v>155</v>
      </c>
      <c r="I1042" s="53" t="s">
        <v>755</v>
      </c>
      <c r="J1042" s="53"/>
      <c r="K1042" s="53" t="s">
        <v>141</v>
      </c>
      <c r="L1042" s="53"/>
      <c r="M1042" s="53"/>
      <c r="N1042" s="53"/>
      <c r="O1042" s="53"/>
      <c r="P1042" s="53"/>
      <c r="Q1042" s="53" t="s">
        <v>4409</v>
      </c>
      <c r="R1042" s="53" t="s">
        <v>2565</v>
      </c>
    </row>
    <row r="1043" spans="1:18" ht="24" hidden="1">
      <c r="A1043" s="69" t="s">
        <v>4410</v>
      </c>
      <c r="B1043" s="75" t="str">
        <f t="shared" si="11"/>
        <v>โครงการปรับปรุงพื้นที่ระบบบำบัดน้ำเสียเพื่อการใช้ประโยชน์ของประชาชน จำนวน 8 แห่ง</v>
      </c>
      <c r="C1043" s="53" t="s">
        <v>4411</v>
      </c>
      <c r="D1043" s="53" t="s">
        <v>29</v>
      </c>
      <c r="E1043" s="76">
        <v>2567</v>
      </c>
      <c r="F1043" s="77" t="s">
        <v>4396</v>
      </c>
      <c r="G1043" s="77" t="s">
        <v>4412</v>
      </c>
      <c r="H1043" s="53" t="s">
        <v>155</v>
      </c>
      <c r="I1043" s="53" t="s">
        <v>755</v>
      </c>
      <c r="J1043" s="53"/>
      <c r="K1043" s="53" t="s">
        <v>141</v>
      </c>
      <c r="L1043" s="53"/>
      <c r="M1043" s="53"/>
      <c r="N1043" s="53"/>
      <c r="O1043" s="53"/>
      <c r="P1043" s="53"/>
      <c r="Q1043" s="53" t="s">
        <v>4413</v>
      </c>
      <c r="R1043" s="53" t="s">
        <v>2565</v>
      </c>
    </row>
    <row r="1044" spans="1:18" ht="24" hidden="1">
      <c r="A1044" s="69" t="s">
        <v>4414</v>
      </c>
      <c r="B1044" s="75" t="str">
        <f t="shared" si="11"/>
        <v>โครงการจัดหาและปรับปรุงศูนย์ติดตามและรายงานสถานการณ์น้ำเสียประเทศไทย</v>
      </c>
      <c r="C1044" s="53" t="s">
        <v>4415</v>
      </c>
      <c r="D1044" s="53" t="s">
        <v>29</v>
      </c>
      <c r="E1044" s="76">
        <v>2567</v>
      </c>
      <c r="F1044" s="77" t="s">
        <v>4416</v>
      </c>
      <c r="G1044" s="77" t="s">
        <v>4298</v>
      </c>
      <c r="H1044" s="53" t="s">
        <v>155</v>
      </c>
      <c r="I1044" s="53" t="s">
        <v>755</v>
      </c>
      <c r="J1044" s="53"/>
      <c r="K1044" s="53" t="s">
        <v>141</v>
      </c>
      <c r="L1044" s="53"/>
      <c r="M1044" s="53"/>
      <c r="N1044" s="53"/>
      <c r="O1044" s="53"/>
      <c r="P1044" s="53"/>
      <c r="Q1044" s="53" t="s">
        <v>4417</v>
      </c>
      <c r="R1044" s="53" t="s">
        <v>2565</v>
      </c>
    </row>
    <row r="1045" spans="1:18" ht="24" hidden="1">
      <c r="A1045" s="69" t="s">
        <v>4418</v>
      </c>
      <c r="B1045" s="75" t="str">
        <f t="shared" si="11"/>
        <v>โครงการจัดหาและปรับปรุงซ่อมแซมเครื่องจักรอุปกรณ์ของระบบบำบัดน้ำเสีย</v>
      </c>
      <c r="C1045" s="53" t="s">
        <v>4419</v>
      </c>
      <c r="D1045" s="53" t="s">
        <v>29</v>
      </c>
      <c r="E1045" s="76">
        <v>2567</v>
      </c>
      <c r="F1045" s="77" t="s">
        <v>4420</v>
      </c>
      <c r="G1045" s="77" t="s">
        <v>4412</v>
      </c>
      <c r="H1045" s="53" t="s">
        <v>155</v>
      </c>
      <c r="I1045" s="53" t="s">
        <v>755</v>
      </c>
      <c r="J1045" s="53"/>
      <c r="K1045" s="53" t="s">
        <v>141</v>
      </c>
      <c r="L1045" s="53"/>
      <c r="M1045" s="53"/>
      <c r="N1045" s="53"/>
      <c r="O1045" s="53"/>
      <c r="P1045" s="53"/>
      <c r="Q1045" s="53" t="s">
        <v>4421</v>
      </c>
      <c r="R1045" s="53" t="s">
        <v>2565</v>
      </c>
    </row>
    <row r="1046" spans="1:18" ht="24" hidden="1">
      <c r="A1046" s="69" t="s">
        <v>4422</v>
      </c>
      <c r="B1046" s="75" t="str">
        <f t="shared" si="11"/>
        <v>การควบคุมและบำรุงรักษาระบบบำบัดน้ำเสีย</v>
      </c>
      <c r="C1046" s="53" t="s">
        <v>4423</v>
      </c>
      <c r="D1046" s="53" t="s">
        <v>29</v>
      </c>
      <c r="E1046" s="76">
        <v>2567</v>
      </c>
      <c r="F1046" s="77" t="s">
        <v>4416</v>
      </c>
      <c r="G1046" s="77" t="s">
        <v>4298</v>
      </c>
      <c r="H1046" s="53" t="s">
        <v>155</v>
      </c>
      <c r="I1046" s="53" t="s">
        <v>755</v>
      </c>
      <c r="J1046" s="53"/>
      <c r="K1046" s="53" t="s">
        <v>141</v>
      </c>
      <c r="L1046" s="53"/>
      <c r="M1046" s="53"/>
      <c r="N1046" s="53"/>
      <c r="O1046" s="53"/>
      <c r="P1046" s="53"/>
      <c r="Q1046" s="53" t="s">
        <v>4424</v>
      </c>
      <c r="R1046" s="53" t="s">
        <v>2565</v>
      </c>
    </row>
    <row r="1047" spans="1:18" ht="24" hidden="1">
      <c r="A1047" s="69" t="s">
        <v>4425</v>
      </c>
      <c r="B1047" s="75" t="str">
        <f t="shared" si="11"/>
        <v>โครงการก่อสร้างและควบคุมงานเพิ่มประสิทธิภาพ ระบบบำบัดน้ำเสียระบบท่อรวบรวมน้ำเสีย เกาะพีพี ตำบลอ่าวนาง อำเภอเมืองกระบี่ จังหวัดกระบี่</v>
      </c>
      <c r="C1047" s="53" t="s">
        <v>4426</v>
      </c>
      <c r="D1047" s="53" t="s">
        <v>29</v>
      </c>
      <c r="E1047" s="76">
        <v>2567</v>
      </c>
      <c r="F1047" s="77" t="s">
        <v>2192</v>
      </c>
      <c r="G1047" s="77" t="s">
        <v>4298</v>
      </c>
      <c r="H1047" s="53" t="s">
        <v>155</v>
      </c>
      <c r="I1047" s="53" t="s">
        <v>755</v>
      </c>
      <c r="J1047" s="53"/>
      <c r="K1047" s="53" t="s">
        <v>141</v>
      </c>
      <c r="L1047" s="53"/>
      <c r="M1047" s="53"/>
      <c r="N1047" s="53"/>
      <c r="O1047" s="53"/>
      <c r="P1047" s="53"/>
      <c r="Q1047" s="53" t="s">
        <v>4427</v>
      </c>
      <c r="R1047" s="53" t="s">
        <v>2565</v>
      </c>
    </row>
    <row r="1048" spans="1:18" ht="24" hidden="1">
      <c r="A1048" s="69" t="s">
        <v>4428</v>
      </c>
      <c r="B1048" s="75" t="str">
        <f t="shared" si="11"/>
        <v>โครงการก่อสร้างและควบคุมงานเพิ่มประสิทธิภาพการบริหารจัดการคุณภาพน้ำ เทศบาลเมืองราชบุรี ตำบลหน้าเมือง อำเภอเมืองราชบุรี จังหวัดราชบุรี</v>
      </c>
      <c r="C1048" s="53" t="s">
        <v>4429</v>
      </c>
      <c r="D1048" s="53" t="s">
        <v>29</v>
      </c>
      <c r="E1048" s="76">
        <v>2567</v>
      </c>
      <c r="F1048" s="77" t="s">
        <v>2192</v>
      </c>
      <c r="G1048" s="77" t="s">
        <v>4298</v>
      </c>
      <c r="H1048" s="53" t="s">
        <v>155</v>
      </c>
      <c r="I1048" s="53" t="s">
        <v>755</v>
      </c>
      <c r="J1048" s="53"/>
      <c r="K1048" s="53" t="s">
        <v>141</v>
      </c>
      <c r="L1048" s="53"/>
      <c r="M1048" s="53"/>
      <c r="N1048" s="53"/>
      <c r="O1048" s="53"/>
      <c r="P1048" s="53"/>
      <c r="Q1048" s="53" t="s">
        <v>4430</v>
      </c>
      <c r="R1048" s="53" t="s">
        <v>2565</v>
      </c>
    </row>
    <row r="1049" spans="1:18" ht="24" hidden="1">
      <c r="A1049" s="69" t="s">
        <v>4431</v>
      </c>
      <c r="B1049" s="75" t="str">
        <f t="shared" si="11"/>
        <v>โครงการก่อสร้างและควบคุมงานเพิ่มประสิทธิภาพการบริหารจัดการคุณภาพน้ำในเขตพื้นที่จัดการน้ำเสีย เทศบาลนครสงขลา ตำบลบ่อยาง อำเภอเมืองสงขลา จังหวัดสงขลา ระยะที่ 1</v>
      </c>
      <c r="C1049" s="53" t="s">
        <v>4432</v>
      </c>
      <c r="D1049" s="53" t="s">
        <v>29</v>
      </c>
      <c r="E1049" s="76">
        <v>2567</v>
      </c>
      <c r="F1049" s="77" t="s">
        <v>2192</v>
      </c>
      <c r="G1049" s="77" t="s">
        <v>4298</v>
      </c>
      <c r="H1049" s="53" t="s">
        <v>155</v>
      </c>
      <c r="I1049" s="53" t="s">
        <v>755</v>
      </c>
      <c r="J1049" s="53"/>
      <c r="K1049" s="53" t="s">
        <v>141</v>
      </c>
      <c r="L1049" s="53"/>
      <c r="M1049" s="53"/>
      <c r="N1049" s="53"/>
      <c r="O1049" s="53"/>
      <c r="P1049" s="53"/>
      <c r="Q1049" s="53" t="s">
        <v>4433</v>
      </c>
      <c r="R1049" s="53" t="s">
        <v>2565</v>
      </c>
    </row>
    <row r="1050" spans="1:18" ht="24" hidden="1">
      <c r="A1050" s="69" t="s">
        <v>4434</v>
      </c>
      <c r="B1050" s="75" t="str">
        <f t="shared" si="11"/>
        <v>โครงการก่อสร้างและควบคุมงานเพิ่มประสิทธิภาพระบบรวบรวมนร้ำวเสมียงบประมาณทั้งสิ้น เทศบาลนครพิษณุโลก ตำบลในเมือง อำเภอเมืองพิษณุโลก จังหวัดพิษณุโลก</v>
      </c>
      <c r="C1050" s="53" t="s">
        <v>4435</v>
      </c>
      <c r="D1050" s="53" t="s">
        <v>29</v>
      </c>
      <c r="E1050" s="76">
        <v>2567</v>
      </c>
      <c r="F1050" s="77" t="s">
        <v>2192</v>
      </c>
      <c r="G1050" s="77" t="s">
        <v>4298</v>
      </c>
      <c r="H1050" s="53" t="s">
        <v>155</v>
      </c>
      <c r="I1050" s="53" t="s">
        <v>755</v>
      </c>
      <c r="J1050" s="53"/>
      <c r="K1050" s="53" t="s">
        <v>141</v>
      </c>
      <c r="L1050" s="53"/>
      <c r="M1050" s="53"/>
      <c r="N1050" s="53"/>
      <c r="O1050" s="53"/>
      <c r="P1050" s="53"/>
      <c r="Q1050" s="53" t="s">
        <v>4436</v>
      </c>
      <c r="R1050" s="53" t="s">
        <v>2565</v>
      </c>
    </row>
    <row r="1051" spans="1:18" ht="24" hidden="1">
      <c r="A1051" s="69" t="s">
        <v>4437</v>
      </c>
      <c r="B1051" s="75" t="str">
        <f t="shared" si="11"/>
        <v>โครงการก่อสร้างและควบคุมงานเพิ่มประสิทธิภาพระบบบำบัดน้ำเสีย เทศบาลนครเชียงใหม่ ตำบลป่าแดด อำเภอเมืองเชียงใหม่ จังหวัดเชียงใหม่</v>
      </c>
      <c r="C1051" s="53" t="s">
        <v>4438</v>
      </c>
      <c r="D1051" s="53" t="s">
        <v>29</v>
      </c>
      <c r="E1051" s="76">
        <v>2567</v>
      </c>
      <c r="F1051" s="77" t="s">
        <v>2192</v>
      </c>
      <c r="G1051" s="77" t="s">
        <v>4298</v>
      </c>
      <c r="H1051" s="53" t="s">
        <v>155</v>
      </c>
      <c r="I1051" s="53" t="s">
        <v>755</v>
      </c>
      <c r="J1051" s="53"/>
      <c r="K1051" s="53" t="s">
        <v>141</v>
      </c>
      <c r="L1051" s="53"/>
      <c r="M1051" s="53"/>
      <c r="N1051" s="53"/>
      <c r="O1051" s="53"/>
      <c r="P1051" s="53"/>
      <c r="Q1051" s="53" t="s">
        <v>4439</v>
      </c>
      <c r="R1051" s="53" t="s">
        <v>2568</v>
      </c>
    </row>
    <row r="1052" spans="1:18" ht="24" hidden="1">
      <c r="A1052" s="69" t="s">
        <v>4441</v>
      </c>
      <c r="B1052" s="75" t="str">
        <f t="shared" si="11"/>
        <v>โครงการก่อสร้างและควบคุมงานเพิ่มประสิทธิภาพระบบบำบัดน้ำเสีย เทศบาลนครตรัง ตำบลนาตาล่วง อำเภอเมืองตรัง จังหวัดตรัง</v>
      </c>
      <c r="C1052" s="53" t="s">
        <v>4442</v>
      </c>
      <c r="D1052" s="53" t="s">
        <v>29</v>
      </c>
      <c r="E1052" s="76">
        <v>2567</v>
      </c>
      <c r="F1052" s="77" t="s">
        <v>2192</v>
      </c>
      <c r="G1052" s="77" t="s">
        <v>4298</v>
      </c>
      <c r="H1052" s="53" t="s">
        <v>155</v>
      </c>
      <c r="I1052" s="53" t="s">
        <v>755</v>
      </c>
      <c r="J1052" s="53"/>
      <c r="K1052" s="53" t="s">
        <v>141</v>
      </c>
      <c r="L1052" s="53"/>
      <c r="M1052" s="53"/>
      <c r="N1052" s="53"/>
      <c r="O1052" s="53"/>
      <c r="P1052" s="53"/>
      <c r="Q1052" s="53" t="s">
        <v>4443</v>
      </c>
      <c r="R1052" s="53" t="s">
        <v>2568</v>
      </c>
    </row>
  </sheetData>
  <autoFilter ref="A9:R1052" xr:uid="{F3F85D5F-0D42-4AB5-86E3-948BDA10902B}">
    <filterColumn colId="4">
      <filters>
        <filter val="2561"/>
        <filter val="2562"/>
        <filter val="2563"/>
      </filters>
    </filterColumn>
  </autoFilter>
  <hyperlinks>
    <hyperlink ref="B10" r:id="rId1" display="https://emenscr.nesdc.go.th/viewer/view.html?id=5b1f8f4cea79507e38d7c76d&amp;username=mnre06101" xr:uid="{46E332AC-595B-4955-AB52-A8A413C99804}"/>
    <hyperlink ref="B11" r:id="rId2" display="https://emenscr.nesdc.go.th/viewer/view.html?id=5b208826bdb2d17e2f9a17e2&amp;username=mnre06101" xr:uid="{ED2C24F8-2E95-4187-8A2E-F8D504499B87}"/>
    <hyperlink ref="B12" r:id="rId3" display="https://emenscr.nesdc.go.th/viewer/view.html?id=5b2129ae916f477e3991efa3&amp;username=mnre07071" xr:uid="{0D0ED196-8E26-4826-B9DD-D6E0290EA8F2}"/>
    <hyperlink ref="B13" r:id="rId4" display="https://emenscr.nesdc.go.th/viewer/view.html?id=5b221132ea79507e38d7cade&amp;username=mot03201" xr:uid="{5DD0C01D-982F-4191-A482-49BD1AC56008}"/>
    <hyperlink ref="B14" r:id="rId5" display="https://emenscr.nesdc.go.th/viewer/view.html?id=5b221b38bdb2d17e2f9a1aab&amp;username=mot03201" xr:uid="{D3963A82-23DC-4EAF-8603-F678567D75D8}"/>
    <hyperlink ref="B15" r:id="rId6" display="https://emenscr.nesdc.go.th/viewer/view.html?id=5b221ebebdb2d17e2f9a1aad&amp;username=mot03201" xr:uid="{92730E45-2D73-4AA6-B034-FE1233624811}"/>
    <hyperlink ref="B16" r:id="rId7" display="https://emenscr.nesdc.go.th/viewer/view.html?id=5b2228aabdb2d17e2f9a1ab0&amp;username=mot03201" xr:uid="{BFFEAB85-2BB9-432C-A4F2-E36D49C0F43E}"/>
    <hyperlink ref="B17" r:id="rId8" display="https://emenscr.nesdc.go.th/viewer/view.html?id=5b222b757587e67e2e721359&amp;username=mot03201" xr:uid="{2487FB92-3F10-4F61-A142-2C7D8AD8EC20}"/>
    <hyperlink ref="B18" r:id="rId9" display="https://emenscr.nesdc.go.th/viewer/view.html?id=5b222ebaea79507e38d7caf2&amp;username=mot03201" xr:uid="{6F61233A-B06F-4CD0-B056-878046869F06}"/>
    <hyperlink ref="B19" r:id="rId10" display="https://emenscr.nesdc.go.th/viewer/view.html?id=5b223150ea79507e38d7caf5&amp;username=mot03201" xr:uid="{451CC1F3-007F-4351-B338-D9F4145CDB2B}"/>
    <hyperlink ref="B20" r:id="rId11" display="https://emenscr.nesdc.go.th/viewer/view.html?id=5b223433ea79507e38d7caf8&amp;username=mot03201" xr:uid="{979A9ABC-28F5-40C7-B957-38F6CCCD6664}"/>
    <hyperlink ref="B21" r:id="rId12" display="https://emenscr.nesdc.go.th/viewer/view.html?id=5b2238267587e67e2e721361&amp;username=mot03201" xr:uid="{617AD6E3-B039-4AA4-A71F-216B56CC82F7}"/>
    <hyperlink ref="B22" r:id="rId13" display="https://emenscr.nesdc.go.th/viewer/view.html?id=5b229601916f477e3991f01d&amp;username=mnre07071" xr:uid="{60BB6740-2BF6-4C48-A0EC-193C042CB539}"/>
    <hyperlink ref="B23" r:id="rId14" display="https://emenscr.nesdc.go.th/viewer/view.html?id=5b23627fbdb2d17e2f9a1aeb&amp;username=mot03201" xr:uid="{43E15B8B-6A33-4739-9C47-70447122905F}"/>
    <hyperlink ref="B24" r:id="rId15" display="https://emenscr.nesdc.go.th/viewer/view.html?id=5b236858916f477e3991f03c&amp;username=mot03201" xr:uid="{96E4E93D-C451-4C72-B8AC-6073FADD0C58}"/>
    <hyperlink ref="B25" r:id="rId16" display="https://emenscr.nesdc.go.th/viewer/view.html?id=5b236cc3bdb2d17e2f9a1aed&amp;username=mot03201" xr:uid="{9F7E298A-A026-47D9-B304-CE8D4FA2C7AD}"/>
    <hyperlink ref="B26" r:id="rId17" display="https://emenscr.nesdc.go.th/viewer/view.html?id=5b2370b6ea79507e38d7cb2a&amp;username=mot03201" xr:uid="{205D749B-8596-43B9-838C-3F0D6A2CFE6F}"/>
    <hyperlink ref="B27" r:id="rId18" display="https://emenscr.nesdc.go.th/viewer/view.html?id=5b2373dc7587e67e2e72139a&amp;username=mot03201" xr:uid="{EBEC2423-8BCA-47DC-B6D3-7F2AFE8BFF05}"/>
    <hyperlink ref="B28" r:id="rId19" display="https://emenscr.nesdc.go.th/viewer/view.html?id=5b237aef916f477e3991f046&amp;username=mot03201" xr:uid="{34719770-0C9A-41D4-81C3-2DCCAAE0AF8B}"/>
    <hyperlink ref="B29" r:id="rId20" display="https://emenscr.nesdc.go.th/viewer/view.html?id=5b273a85ea79507e38d7cb55&amp;username=mot03201" xr:uid="{906D30A8-9340-48E6-8504-DA27C5F607E6}"/>
    <hyperlink ref="B30" r:id="rId21" display="https://emenscr.nesdc.go.th/viewer/view.html?id=5b273d64bdb2d17e2f9a1b11&amp;username=mot03201" xr:uid="{8D63650D-D40F-4E03-85D5-79F3DA28083B}"/>
    <hyperlink ref="B31" r:id="rId22" display="https://emenscr.nesdc.go.th/viewer/view.html?id=5b27627bbdb2d17e2f9a1b1a&amp;username=mot03201" xr:uid="{72742DFD-2253-48B7-BFA6-FB46F5FE43DC}"/>
    <hyperlink ref="B32" r:id="rId23" display="https://emenscr.nesdc.go.th/viewer/view.html?id=5d8dd22ca6abc92309109a2e&amp;username=mnre07081" xr:uid="{E39D2A03-7A64-43D3-82F7-C27DA311B570}"/>
    <hyperlink ref="B33" r:id="rId24" display="https://emenscr.nesdc.go.th/viewer/view.html?id=5d959baf644fd240c48a1e37&amp;username=mnre07051" xr:uid="{34F9F7B7-1590-4DE9-8E09-EAB310E0B5B1}"/>
    <hyperlink ref="B34" r:id="rId25" display="https://emenscr.nesdc.go.th/viewer/view.html?id=5d95c5b6db860d40cac8fb1f&amp;username=mnre07191" xr:uid="{1808D91D-975D-4C67-B921-60222F2967B0}"/>
    <hyperlink ref="B35" r:id="rId26" display="https://emenscr.nesdc.go.th/viewer/view.html?id=5d9aaaf4a56cca371f3ccf05&amp;username=moi5502121" xr:uid="{42D5CC4C-1F29-4DB3-9091-D23DFFB0C406}"/>
    <hyperlink ref="B36" r:id="rId27" display="https://emenscr.nesdc.go.th/viewer/view.html?id=5da9773ac684aa5bce4a8320&amp;username=cru0562041" xr:uid="{3A5E7E7B-4EC2-44C7-8E97-CC766CC230E4}"/>
    <hyperlink ref="B37" r:id="rId28" display="https://emenscr.nesdc.go.th/viewer/view.html?id=5dc0fbfa618d7a030c89bef4&amp;username=cpru05690121" xr:uid="{A65D86F3-99AB-4476-A991-0F8861D99A34}"/>
    <hyperlink ref="B38" r:id="rId29" display="https://emenscr.nesdc.go.th/viewer/view.html?id=5dc1208f618d7a030c89bf05&amp;username=srru0546041" xr:uid="{24B59DB2-216E-4C95-BAAF-F8F2C50EE5F4}"/>
    <hyperlink ref="B39" r:id="rId30" display="https://emenscr.nesdc.go.th/viewer/view.html?id=5dc3c3bd95d4bc03082420dc&amp;username=mnre10021" xr:uid="{6ADFA2C9-94ED-4111-8C99-DDF9B9BC4230}"/>
    <hyperlink ref="B40" r:id="rId31" display="https://emenscr.nesdc.go.th/viewer/view.html?id=5dc5212f5e77a10312535d5b&amp;username=srru0546141" xr:uid="{501FD41A-D462-4098-A3DF-717DD4524A06}"/>
    <hyperlink ref="B41" r:id="rId32" display="https://emenscr.nesdc.go.th/viewer/view.html?id=5dd24d3595d4bc0308242504&amp;username=moi5502121" xr:uid="{CE23F4F1-FB93-4A50-8DE6-8C63A5C01181}"/>
    <hyperlink ref="B42" r:id="rId33" display="https://emenscr.nesdc.go.th/viewer/view.html?id=5de4b9595b1d0951ee935722&amp;username=mnre06161" xr:uid="{97601141-6D99-4C8F-90DD-DF4311651C24}"/>
    <hyperlink ref="B43" r:id="rId34" display="https://emenscr.nesdc.go.th/viewer/view.html?id=5de4c5e05b1d0951ee935747&amp;username=mnre06161" xr:uid="{BA28687B-2C2C-428C-A057-73A617E5EAC7}"/>
    <hyperlink ref="B44" r:id="rId35" display="https://emenscr.nesdc.go.th/viewer/view.html?id=5de4c788e78f8151e86bc4f9&amp;username=mnre06161" xr:uid="{550FE25E-135A-4F8A-816B-3CDBE406D10D}"/>
    <hyperlink ref="B45" r:id="rId36" display="https://emenscr.nesdc.go.th/viewer/view.html?id=5de4ca6b15ce5051f349ff09&amp;username=mnre06161" xr:uid="{B0B50FFF-D03C-4903-BB8A-1A4018317577}"/>
    <hyperlink ref="B46" r:id="rId37" display="https://emenscr.nesdc.go.th/viewer/view.html?id=5de4cc1a15ce5051f349ff0e&amp;username=mnre06161" xr:uid="{7BFAFE77-DFD2-4B6F-A9A7-10E57EED11C1}"/>
    <hyperlink ref="B47" r:id="rId38" display="https://emenscr.nesdc.go.th/viewer/view.html?id=5de4cdbe5b1d0951ee935759&amp;username=mnre06161" xr:uid="{FC113678-9CFF-49FF-AA25-E7289F33F6F4}"/>
    <hyperlink ref="B48" r:id="rId39" display="https://emenscr.nesdc.go.th/viewer/view.html?id=5de4cf5e5b1d0951ee93575c&amp;username=mnre06161" xr:uid="{A1C39801-BDAA-4D86-8F61-F694F92FFAB5}"/>
    <hyperlink ref="B49" r:id="rId40" display="https://emenscr.nesdc.go.th/viewer/view.html?id=5de4d0dce78f8151e86bc519&amp;username=mnre06161" xr:uid="{8C19934E-39A6-40A7-B907-493E3ED602A3}"/>
    <hyperlink ref="B50" r:id="rId41" display="https://emenscr.nesdc.go.th/viewer/view.html?id=5de60f82240cac46ac1af8fc&amp;username=mnre07071" xr:uid="{AB122D9E-994B-49AD-B1BE-DE87FCE9354C}"/>
    <hyperlink ref="B51" r:id="rId42" display="https://emenscr.nesdc.go.th/viewer/view.html?id=5de759819f75a146bbce06d3&amp;username=moi5551021" xr:uid="{CCD5A47A-FB7D-4D9B-BA67-2F64DAC5DD1E}"/>
    <hyperlink ref="B52" r:id="rId43" display="https://emenscr.nesdc.go.th/viewer/view.html?id=5de765dca4f65846b25d418e&amp;username=mnre06161" xr:uid="{71215C42-A33E-4A6B-897F-94927CDCBF34}"/>
    <hyperlink ref="B53" r:id="rId44" display="https://emenscr.nesdc.go.th/viewer/view.html?id=5de7674c09987646b1c79485&amp;username=mnre06161" xr:uid="{871AA0E9-9AD3-465F-A2B8-D5114FB7DDC4}"/>
    <hyperlink ref="B54" r:id="rId45" display="https://emenscr.nesdc.go.th/viewer/view.html?id=5de768ea240cac46ac1af9cd&amp;username=mnre06161" xr:uid="{1BA30DFB-F80A-4DCE-B5D5-DCB828196A44}"/>
    <hyperlink ref="B55" r:id="rId46" display="https://emenscr.nesdc.go.th/viewer/view.html?id=5de76a64240cac46ac1af9d3&amp;username=mnre06161" xr:uid="{C60127DF-E42B-4A55-AAFF-B28744714804}"/>
    <hyperlink ref="B56" r:id="rId47" display="https://emenscr.nesdc.go.th/viewer/view.html?id=5de76be6a4f65846b25d419f&amp;username=mnre06161" xr:uid="{59F46AAA-8CEE-4E34-B9EC-581DB8A06927}"/>
    <hyperlink ref="B57" r:id="rId48" display="https://emenscr.nesdc.go.th/viewer/view.html?id=5de76d63a4f65846b25d41a6&amp;username=mnre06161" xr:uid="{EBD870CC-24AD-445A-B98F-0B3439C462FA}"/>
    <hyperlink ref="B58" r:id="rId49" display="https://emenscr.nesdc.go.th/viewer/view.html?id=5dee0949240cac46ac1afc38&amp;username=moi0022861" xr:uid="{63025CE1-45CB-46D1-837C-B4ABDB2295AE}"/>
    <hyperlink ref="B59" r:id="rId50" display="https://emenscr.nesdc.go.th/viewer/view.html?id=5df1bc2621057f4ecfc9ede7&amp;username=moi0022831" xr:uid="{816B2B76-01C3-442E-BBF2-C46CCA5E0B27}"/>
    <hyperlink ref="B60" r:id="rId51" display="https://emenscr.nesdc.go.th/viewer/view.html?id=5df1cb5011e6364ece801f02&amp;username=moi0022831" xr:uid="{C40FE67C-1990-41E2-A8D2-6187BF1A8186}"/>
    <hyperlink ref="B61" r:id="rId52" display="https://emenscr.nesdc.go.th/viewer/view.html?id=5df30beec24dfe2c4f174c46&amp;username=moi0017501" xr:uid="{150D8B83-60C0-49ED-9FBD-2C0D001083FA}"/>
    <hyperlink ref="B62" r:id="rId53" display="https://emenscr.nesdc.go.th/viewer/view.html?id=5df70aa9cf2dda1a4f64d90c&amp;username=moi0022921" xr:uid="{EF29B0F4-0D49-4985-8BE9-2C5BB3C8C646}"/>
    <hyperlink ref="B63" r:id="rId54" display="https://emenscr.nesdc.go.th/viewer/view.html?id=5df70eed62ad211a54e74aa1&amp;username=moi0022241" xr:uid="{446BB118-447C-47D8-998C-6D4373EE56B5}"/>
    <hyperlink ref="B64" r:id="rId55" display="https://emenscr.nesdc.go.th/viewer/view.html?id=5df711a41069321a558d6a20&amp;username=moi0022921" xr:uid="{D6A42687-389D-4701-88DB-2B35F1586FAB}"/>
    <hyperlink ref="B65" r:id="rId56" display="https://emenscr.nesdc.go.th/viewer/view.html?id=5df746261069321a558d6ae8&amp;username=moi0022241" xr:uid="{BA6EC0FE-9BA2-4F9D-8F13-65987018A9D7}"/>
    <hyperlink ref="B66" r:id="rId57" display="https://emenscr.nesdc.go.th/viewer/view.html?id=5df89c8bcaa0dc3f63b8c3a8&amp;username=mnre0214101" xr:uid="{3D5BFC71-F816-4159-A5F9-D971A4F0600D}"/>
    <hyperlink ref="B67" r:id="rId58" display="https://emenscr.nesdc.go.th/viewer/view.html?id=5df8a60f467aa83f5ec0af80&amp;username=nida05263081" xr:uid="{A0E7F279-EEBD-4662-9172-34F319067BB7}"/>
    <hyperlink ref="B68" r:id="rId59" display="https://emenscr.nesdc.go.th/viewer/view.html?id=5df8b6b5ffccfe3f5905ede6&amp;username=mnre06141" xr:uid="{3192B6FF-CBC1-41F5-BD3E-C2FE367B201A}"/>
    <hyperlink ref="B69" r:id="rId60" display="https://emenscr.nesdc.go.th/viewer/view.html?id=5df9a808caa0dc3f63b8c459&amp;username=moi0022201" xr:uid="{FA005608-ED9A-4A10-8DA0-1082405E0EDC}"/>
    <hyperlink ref="B70" r:id="rId61" display="https://emenscr.nesdc.go.th/viewer/view.html?id=5df9f09dffccfe3f5905ef8d&amp;username=mnre06141" xr:uid="{99F3BF64-68A9-4BB9-A84E-EADE9CB5FABB}"/>
    <hyperlink ref="B71" r:id="rId62" display="https://emenscr.nesdc.go.th/viewer/view.html?id=5dfa123bffccfe3f5905efd1&amp;username=mnre06141" xr:uid="{180D0D27-B24D-412E-A7AA-030CDF3D7CDE}"/>
    <hyperlink ref="B72" r:id="rId63" display="https://emenscr.nesdc.go.th/viewer/view.html?id=5dfc2b1ad2f24a1a689b4d53&amp;username=mnre06161" xr:uid="{262BDCAA-29C9-433A-A098-183DCB88FE5F}"/>
    <hyperlink ref="B73" r:id="rId64" display="https://emenscr.nesdc.go.th/viewer/view.html?id=5dfc3490e02dae1a6dd4bd20&amp;username=mnre06071" xr:uid="{E7AA7B0B-BA7C-49C9-8F20-BB72D3368894}"/>
    <hyperlink ref="B74" r:id="rId65" display="https://emenscr.nesdc.go.th/viewer/view.html?id=5dfc58ede02dae1a6dd4bdf6&amp;username=moi0022501" xr:uid="{598B876C-C22D-49FC-A139-A2F1ED933650}"/>
    <hyperlink ref="B75" r:id="rId66" display="https://emenscr.nesdc.go.th/viewer/view.html?id=5dfc8cdce02dae1a6dd4bee3&amp;username=mnre06071" xr:uid="{E75D48FC-D67C-477F-B6D9-B2A9ACDDED37}"/>
    <hyperlink ref="B76" r:id="rId67" display="https://emenscr.nesdc.go.th/viewer/view.html?id=5e0034baca0feb49b458bb7d&amp;username=mnre06121" xr:uid="{14882D6A-7367-49C1-B943-5BCEFD6772BB}"/>
    <hyperlink ref="B77" r:id="rId68" display="https://emenscr.nesdc.go.th/viewer/view.html?id=5e003df142c5ca49af55a5cf&amp;username=mnre06121" xr:uid="{38EAA443-FDFE-41DD-8997-2E9327DEE7C6}"/>
    <hyperlink ref="B78" r:id="rId69" display="https://emenscr.nesdc.go.th/viewer/view.html?id=5e0040f342c5ca49af55a5d9&amp;username=mnre061911" xr:uid="{E6C06058-ACDB-48F7-B17D-AA053B471588}"/>
    <hyperlink ref="B79" r:id="rId70" display="https://emenscr.nesdc.go.th/viewer/view.html?id=5e00410042c5ca49af55a5db&amp;username=mnre06121" xr:uid="{E5818DEC-6EDB-4837-A92E-9D5FCD0684AB}"/>
    <hyperlink ref="B80" r:id="rId71" display="https://emenscr.nesdc.go.th/viewer/view.html?id=5e0043e9ca0feb49b458bbce&amp;username=mnre06121" xr:uid="{9F0FF50D-032B-4E9D-A381-DB2D5673D23B}"/>
    <hyperlink ref="B81" r:id="rId72" display="https://emenscr.nesdc.go.th/viewer/view.html?id=5e004a1942c5ca49af55a604&amp;username=mnre06141" xr:uid="{1F124A62-75C9-4590-A73B-B6EFBA7ED336}"/>
    <hyperlink ref="B82" r:id="rId73" display="https://emenscr.nesdc.go.th/viewer/view.html?id=5e005cbe6f155549ab8fb52e&amp;username=mnre06141" xr:uid="{13CE7DA1-E8E1-48EC-B50D-738448C377F4}"/>
    <hyperlink ref="B83" r:id="rId74" display="https://emenscr.nesdc.go.th/viewer/view.html?id=5e006d00b459dd49a9ac716b&amp;username=mnre061911" xr:uid="{78DF28A9-341F-461C-8F73-6FBD2F0D7250}"/>
    <hyperlink ref="B84" r:id="rId75" display="https://emenscr.nesdc.go.th/viewer/view.html?id=5e007147b459dd49a9ac718c&amp;username=mnre061911" xr:uid="{327B627F-946F-4775-9F0F-E2584E5B8A95}"/>
    <hyperlink ref="B85" r:id="rId76" display="https://emenscr.nesdc.go.th/viewer/view.html?id=5e0074196f155549ab8fb5cb&amp;username=mnre061911" xr:uid="{B451C98B-2E70-4316-89CA-C783E2BD1225}"/>
    <hyperlink ref="B86" r:id="rId77" display="https://emenscr.nesdc.go.th/viewer/view.html?id=5e0076c66f155549ab8fb5dc&amp;username=mnre062111" xr:uid="{72AA957A-0D9F-42B2-BBDF-59CF8B0E289E}"/>
    <hyperlink ref="B87" r:id="rId78" display="https://emenscr.nesdc.go.th/viewer/view.html?id=5e0076fe42c5ca49af55a6e1&amp;username=mnre061911" xr:uid="{A07159DC-B0D1-46FE-B07D-DC7B322162AC}"/>
    <hyperlink ref="B88" r:id="rId79" display="https://emenscr.nesdc.go.th/viewer/view.html?id=5e007b7eb459dd49a9ac71d5&amp;username=mnre061911" xr:uid="{AA37BE2C-E7E3-411B-9451-19568F8DD468}"/>
    <hyperlink ref="B89" r:id="rId80" display="https://emenscr.nesdc.go.th/viewer/view.html?id=5e007d026f155549ab8fb601&amp;username=mnre062111" xr:uid="{DF254F78-5934-4ECD-9162-69CAEBD811CD}"/>
    <hyperlink ref="B90" r:id="rId81" display="https://emenscr.nesdc.go.th/viewer/view.html?id=5e007db26f155549ab8fb607&amp;username=mnre061911" xr:uid="{936843B9-AA02-42F6-9A11-1F6EB7F29E52}"/>
    <hyperlink ref="B91" r:id="rId82" display="https://emenscr.nesdc.go.th/viewer/view.html?id=5e007f196f155549ab8fb610&amp;username=mnre06141" xr:uid="{60B27E18-4AA2-4AD7-BF71-290A89423A7C}"/>
    <hyperlink ref="B92" r:id="rId83" display="https://emenscr.nesdc.go.th/viewer/view.html?id=5e0082b0ca0feb49b458bd04&amp;username=mnre062111" xr:uid="{24040717-44D2-45B2-87AD-2BD9F37B9D6B}"/>
    <hyperlink ref="B93" r:id="rId84" display="https://emenscr.nesdc.go.th/viewer/view.html?id=5e00830542c5ca49af55a738&amp;username=mnre061911" xr:uid="{7BD68830-4269-4CF0-B66C-B98B7DD0C44D}"/>
    <hyperlink ref="B94" r:id="rId85" display="https://emenscr.nesdc.go.th/viewer/view.html?id=5e0085d3ca0feb49b458bd28&amp;username=mnre061911" xr:uid="{4C763164-009E-4956-B710-89F5A424CFB7}"/>
    <hyperlink ref="B95" r:id="rId86" display="https://emenscr.nesdc.go.th/viewer/view.html?id=5e00861742c5ca49af55a751&amp;username=mnre062111" xr:uid="{0B56970F-83C5-4EF6-BA21-0EB06C95B974}"/>
    <hyperlink ref="B96" r:id="rId87" display="https://emenscr.nesdc.go.th/viewer/view.html?id=5e0088daca0feb49b458bd31&amp;username=mnre061911" xr:uid="{4F1922BF-46C4-4563-9679-871A1D81B4B3}"/>
    <hyperlink ref="B97" r:id="rId88" display="https://emenscr.nesdc.go.th/viewer/view.html?id=5e008a2942c5ca49af55a771&amp;username=mnre062111" xr:uid="{7F8529EC-0875-4E01-AF8F-2322EF98B7AE}"/>
    <hyperlink ref="B98" r:id="rId89" display="https://emenscr.nesdc.go.th/viewer/view.html?id=5e008bd0b459dd49a9ac726c&amp;username=mnre06141" xr:uid="{5C4BF1F8-FABE-49AB-BAC9-77321205F5F3}"/>
    <hyperlink ref="B99" r:id="rId90" display="https://emenscr.nesdc.go.th/viewer/view.html?id=5e0094706f155549ab8fb68f&amp;username=mnre06141" xr:uid="{7D185F33-983C-476D-AC8E-1F96DEF06F9D}"/>
    <hyperlink ref="B100" r:id="rId91" display="https://emenscr.nesdc.go.th/viewer/view.html?id=5e0094edca0feb49b458bd65&amp;username=mnre062111" xr:uid="{02AB320D-C449-4048-A2C6-EED2961DE68C}"/>
    <hyperlink ref="B101" r:id="rId92" display="https://emenscr.nesdc.go.th/viewer/view.html?id=5e016b586f155549ab8fb6e9&amp;username=mnre062111" xr:uid="{70FD2470-09FB-41DF-8A02-F858421CA613}"/>
    <hyperlink ref="B102" r:id="rId93" display="https://emenscr.nesdc.go.th/viewer/view.html?id=5e017a50ca0feb49b458bdd8&amp;username=mnre06071" xr:uid="{18476C28-F29E-4CE1-95C8-FBC53F1985C2}"/>
    <hyperlink ref="B103" r:id="rId94" display="https://emenscr.nesdc.go.th/viewer/view.html?id=5e017a6b6f155549ab8fb710&amp;username=mnre062111" xr:uid="{75D5D879-79CD-4560-AD24-45F1AA4A2E11}"/>
    <hyperlink ref="B104" r:id="rId95" display="https://emenscr.nesdc.go.th/viewer/view.html?id=5e019876b459dd49a9ac7409&amp;username=mnre06141" xr:uid="{0A00522C-2D8D-4F02-87C6-90DB7D16928E}"/>
    <hyperlink ref="B105" r:id="rId96" display="https://emenscr.nesdc.go.th/viewer/view.html?id=5e01c7ed6f155549ab8fb8e1&amp;username=moi0022741" xr:uid="{09C91A84-20D6-461E-A886-C3FBC2E3FD84}"/>
    <hyperlink ref="B106" r:id="rId97" display="https://emenscr.nesdc.go.th/viewer/view.html?id=5e01dfc842c5ca49af55aaa5&amp;username=mnre061911" xr:uid="{6EF08720-AF3E-4B2F-868F-C5D770B10A31}"/>
    <hyperlink ref="B107" r:id="rId98" display="https://emenscr.nesdc.go.th/viewer/view.html?id=5e01e2e442c5ca49af55aab7&amp;username=mnre061911" xr:uid="{06D83FE0-DBD5-40E0-A675-7987A0E18075}"/>
    <hyperlink ref="B108" r:id="rId99" display="https://emenscr.nesdc.go.th/viewer/view.html?id=5e01e5b1ca0feb49b458c09c&amp;username=mnre061911" xr:uid="{901B94DC-EC50-4C85-A3C3-EFFF91041505}"/>
    <hyperlink ref="B109" r:id="rId100" display="https://emenscr.nesdc.go.th/viewer/view.html?id=5e01e7b142c5ca49af55aadc&amp;username=mnre06151" xr:uid="{A9963FFB-25F1-4D0A-AA18-F4F461210703}"/>
    <hyperlink ref="B110" r:id="rId101" display="https://emenscr.nesdc.go.th/viewer/view.html?id=5e01e897ca0feb49b458c0ad&amp;username=mnre061911" xr:uid="{500D4F55-FD57-46E9-B2FC-A02D00262458}"/>
    <hyperlink ref="B111" r:id="rId102" display="https://emenscr.nesdc.go.th/viewer/view.html?id=5e01f5c9b459dd49a9ac7635&amp;username=mnre06151" xr:uid="{8DE98395-6726-4B4C-B393-A9D03531282F}"/>
    <hyperlink ref="B112" r:id="rId103" display="https://emenscr.nesdc.go.th/viewer/view.html?id=5e02dabf42c5ca49af55ac37&amp;username=mnre06151" xr:uid="{F9A715B3-DFF4-4E0F-8B06-BB8114C24535}"/>
    <hyperlink ref="B113" r:id="rId104" display="https://emenscr.nesdc.go.th/viewer/view.html?id=5e02e438ca0feb49b458c207&amp;username=mnre06151" xr:uid="{F856CB07-6D37-4EB4-8701-CF7E1AAE08C0}"/>
    <hyperlink ref="B114" r:id="rId105" display="https://emenscr.nesdc.go.th/viewer/view.html?id=5e02ea3f42c5ca49af55acbd&amp;username=mnre061911" xr:uid="{72B67AB3-9FFA-4A3F-A14E-E76B99942605}"/>
    <hyperlink ref="B115" r:id="rId106" display="https://emenscr.nesdc.go.th/viewer/view.html?id=5e02ed96ca0feb49b458c24b&amp;username=mnre061911" xr:uid="{A045F140-9069-4D76-852C-7A2B043C3E48}"/>
    <hyperlink ref="B116" r:id="rId107" display="https://emenscr.nesdc.go.th/viewer/view.html?id=5e02ef4dca0feb49b458c254&amp;username=mnre06151" xr:uid="{10418C12-B890-4C03-9EDE-1BFCF79EF757}"/>
    <hyperlink ref="B117" r:id="rId108" display="https://emenscr.nesdc.go.th/viewer/view.html?id=5e02f04ab459dd49a9ac77f2&amp;username=mnre061911" xr:uid="{87D484AF-8ABE-45B9-B670-B945F6D24412}"/>
    <hyperlink ref="B118" r:id="rId109" display="https://emenscr.nesdc.go.th/viewer/view.html?id=5e0300e642c5ca49af55ad07&amp;username=mnre062011" xr:uid="{DD00CD72-6ABA-41FF-94E6-3909E19AEF06}"/>
    <hyperlink ref="B119" r:id="rId110" display="https://emenscr.nesdc.go.th/viewer/view.html?id=5e0303c7ca0feb49b458c2ab&amp;username=mnre061911" xr:uid="{8137B641-085A-4FBC-9599-2FC4F3B28EDD}"/>
    <hyperlink ref="B120" r:id="rId111" display="https://emenscr.nesdc.go.th/viewer/view.html?id=5e0304d66f155549ab8fbc4c&amp;username=mnre06151" xr:uid="{30B503F0-B8A9-4263-BC74-6C8C2F4017E7}"/>
    <hyperlink ref="B121" r:id="rId112" display="https://emenscr.nesdc.go.th/viewer/view.html?id=5e0307da42c5ca49af55ad22&amp;username=mnre061911" xr:uid="{E689174E-0639-4532-B8F7-54B1DEDB8475}"/>
    <hyperlink ref="B122" r:id="rId113" display="https://emenscr.nesdc.go.th/viewer/view.html?id=5e030b056f155549ab8fbc7e&amp;username=mnre061911" xr:uid="{F0D91063-DBE6-4119-88EC-CA167EF7B912}"/>
    <hyperlink ref="B123" r:id="rId114" display="https://emenscr.nesdc.go.th/viewer/view.html?id=5e030b466f155549ab8fbc81&amp;username=mnre06151" xr:uid="{ECFB7B62-22D4-4B68-A2BE-9326800BBE7C}"/>
    <hyperlink ref="B124" r:id="rId115" display="https://emenscr.nesdc.go.th/viewer/view.html?id=5e030e59b459dd49a9ac7891&amp;username=mnre061911" xr:uid="{17B3D96A-C9D5-401F-B742-580B1FA6BEE8}"/>
    <hyperlink ref="B125" r:id="rId116" display="https://emenscr.nesdc.go.th/viewer/view.html?id=5e0310626f155549ab8fbcb5&amp;username=mnre06161" xr:uid="{5CAFA22E-6140-42A7-A1F6-95BA2DB6BB59}"/>
    <hyperlink ref="B126" r:id="rId117" display="https://emenscr.nesdc.go.th/viewer/view.html?id=5e03115442c5ca49af55ad6d&amp;username=mnre062011" xr:uid="{0F903770-0458-4A30-B53E-7214FFCD62BC}"/>
    <hyperlink ref="B127" r:id="rId118" display="https://emenscr.nesdc.go.th/viewer/view.html?id=5e031186b459dd49a9ac78b6&amp;username=mnre061911" xr:uid="{B71D92A5-39E7-4E3F-BE44-47EADF148595}"/>
    <hyperlink ref="B128" r:id="rId119" display="https://emenscr.nesdc.go.th/viewer/view.html?id=5e031206ca0feb49b458c31f&amp;username=mnre06151" xr:uid="{06DD2DC0-4059-4FBF-A85D-FADC0CB23B69}"/>
    <hyperlink ref="B129" r:id="rId120" display="https://emenscr.nesdc.go.th/viewer/view.html?id=5e0313f5b459dd49a9ac78c6&amp;username=moi0022141" xr:uid="{C67CF4FA-0C64-4378-95A1-23EF4A29662B}"/>
    <hyperlink ref="B130" r:id="rId121" display="https://emenscr.nesdc.go.th/viewer/view.html?id=5e03140ab459dd49a9ac78c9&amp;username=mnre061911" xr:uid="{64E81859-E0B2-4EE4-B67E-104644EF0CD6}"/>
    <hyperlink ref="B131" r:id="rId122" display="https://emenscr.nesdc.go.th/viewer/view.html?id=5e031729ca0feb49b458c34e&amp;username=mnre061911" xr:uid="{C587E538-A624-45DE-A674-510708269BA1}"/>
    <hyperlink ref="B132" r:id="rId123" display="https://emenscr.nesdc.go.th/viewer/view.html?id=5e03196942c5ca49af55adc4&amp;username=mnre06151" xr:uid="{492B3D09-1077-4156-B74F-A03F6623029E}"/>
    <hyperlink ref="B133" r:id="rId124" display="https://emenscr.nesdc.go.th/viewer/view.html?id=5e03281342c5ca49af55ae72&amp;username=moi0022741" xr:uid="{D818BFF1-6EE2-4AD9-9835-86A5591610F6}"/>
    <hyperlink ref="B134" r:id="rId125" display="https://emenscr.nesdc.go.th/viewer/view.html?id=5e03314aca0feb49b458c43f&amp;username=moi0022741" xr:uid="{1922DEF1-7F2C-4D6C-9016-BAA818545303}"/>
    <hyperlink ref="B135" r:id="rId126" display="https://emenscr.nesdc.go.th/viewer/view.html?id=5e0427e4b459dd49a9ac7b05&amp;username=moi0022641" xr:uid="{0BAA90A9-4EED-4122-884D-B41A5579D438}"/>
    <hyperlink ref="B136" r:id="rId127" display="https://emenscr.nesdc.go.th/viewer/view.html?id=5e042fbd42c5ca49af55b04f&amp;username=moi0022761" xr:uid="{A138E691-1B53-48E2-84AF-695D6AB58598}"/>
    <hyperlink ref="B137" r:id="rId128" display="https://emenscr.nesdc.go.th/viewer/view.html?id=5e0458f96f155549ab8fc0c9&amp;username=moi0022131" xr:uid="{9990D681-5615-44D9-95AD-19198BAC35CF}"/>
    <hyperlink ref="B138" r:id="rId129" display="https://emenscr.nesdc.go.th/viewer/view.html?id=5e0479076f155549ab8fc211&amp;username=moi0022621" xr:uid="{8A77B96A-CB21-414E-82A8-DF35893EE036}"/>
    <hyperlink ref="B139" r:id="rId130" display="https://emenscr.nesdc.go.th/viewer/view.html?id=5e04849042c5ca49af55b30b&amp;username=moi0022761" xr:uid="{B75D7379-25A9-4168-B71D-21BA2F927ADF}"/>
    <hyperlink ref="B140" r:id="rId131" display="https://emenscr.nesdc.go.th/viewer/view.html?id=5e0491acb459dd49a9ac7eab&amp;username=moi0022761" xr:uid="{11480F16-AD42-4325-93BE-7738B528A347}"/>
    <hyperlink ref="B141" r:id="rId132" display="https://emenscr.nesdc.go.th/viewer/view.html?id=5e0492a8b459dd49a9ac7eae&amp;username=moi0022131" xr:uid="{4EE1FAF5-2378-4213-A0A1-707C4E7DCEE7}"/>
    <hyperlink ref="B142" r:id="rId133" display="https://emenscr.nesdc.go.th/viewer/view.html?id=5e05b68f5baa7b44654de19a&amp;username=mnre020581" xr:uid="{DDA72636-1CC6-47C7-9673-550F3D13D02A}"/>
    <hyperlink ref="B143" r:id="rId134" display="https://emenscr.nesdc.go.th/viewer/view.html?id=5e0c5eeea398d53e6c8de053&amp;username=moi0022641" xr:uid="{1B09CF0A-90CD-436D-9883-DEA8311064FD}"/>
    <hyperlink ref="B144" r:id="rId135" display="https://emenscr.nesdc.go.th/viewer/view.html?id=5e0c608ab95b3d3e6d64f89d&amp;username=moi0022641" xr:uid="{149CB43F-D297-415D-A435-119AD03E46EF}"/>
    <hyperlink ref="B145" r:id="rId136" display="https://emenscr.nesdc.go.th/viewer/view.html?id=5e13047fa32a106984e643a4&amp;username=moi0022651" xr:uid="{7EBBBFD4-5E79-4C8A-B8FE-67A5E5623E4D}"/>
    <hyperlink ref="B146" r:id="rId137" display="https://emenscr.nesdc.go.th/viewer/view.html?id=5e1327bea32a106984e643b9&amp;username=moi0022651" xr:uid="{84922DEF-801F-4C6D-B8BE-D156B1408B93}"/>
    <hyperlink ref="B147" r:id="rId138" display="https://emenscr.nesdc.go.th/viewer/view.html?id=5e140271e2cf091f1b82ffc2&amp;username=moi0022931" xr:uid="{D5104A93-9548-4B4A-A970-26083E0025E2}"/>
    <hyperlink ref="B148" r:id="rId139" display="https://emenscr.nesdc.go.th/viewer/view.html?id=5e14331de2cf091f1b83002b&amp;username=moi0021621" xr:uid="{E439C646-B07E-489F-8D91-2BC4596D7BC8}"/>
    <hyperlink ref="B149" r:id="rId140" display="https://emenscr.nesdc.go.th/viewer/view.html?id=5e14428ce2cf091f1b83004e&amp;username=moi0021621" xr:uid="{7472DF07-C07E-4902-9857-45847CCD63F7}"/>
    <hyperlink ref="B150" r:id="rId141" display="https://emenscr.nesdc.go.th/viewer/view.html?id=5e145c5a5bd1be34a78e3cbf&amp;username=moi0021621" xr:uid="{2B0BBE66-1565-4A27-BA13-682203F601A5}"/>
    <hyperlink ref="B151" r:id="rId142" display="https://emenscr.nesdc.go.th/viewer/view.html?id=5e1460df5bd1be34a78e3cc3&amp;username=moi0021621" xr:uid="{3A180FA4-42C7-4AFC-A4E6-8BD487FBD1F3}"/>
    <hyperlink ref="B152" r:id="rId143" display="https://emenscr.nesdc.go.th/viewer/view.html?id=5e1ff2028d7a840f13b4fdb0&amp;username=mnre07231" xr:uid="{435F8DE8-2AF4-419A-99DF-1237A0F1C334}"/>
    <hyperlink ref="B153" r:id="rId144" display="https://emenscr.nesdc.go.th/viewer/view.html?id=5e20008f4b01960f1e90f29f&amp;username=mnre07231" xr:uid="{CD833268-50B3-4321-B78A-6F2B381ED266}"/>
    <hyperlink ref="B154" r:id="rId145" display="https://emenscr.nesdc.go.th/viewer/view.html?id=5e21453b3553fe1ecdb7a655&amp;username=mnre07071" xr:uid="{B3FD6B68-1272-4EAF-A056-CF0FBDAD90DE}"/>
    <hyperlink ref="B155" r:id="rId146" display="https://emenscr.nesdc.go.th/viewer/view.html?id=5e53892dd2b79d70cd160142&amp;username=mot03201" xr:uid="{E89F47CF-9C6E-4DFA-96BC-1D7692C449CE}"/>
    <hyperlink ref="B156" r:id="rId147" display="https://emenscr.nesdc.go.th/viewer/view.html?id=5e554b0f6843ac70d0aa4926&amp;username=mot03201" xr:uid="{86BDCC78-2665-4FE6-AFA0-BFF9D97BE641}"/>
    <hyperlink ref="B157" r:id="rId148" display="https://emenscr.nesdc.go.th/viewer/view.html?id=5e587f87d6ea8b2c1ab0a2db&amp;username=mot03201" xr:uid="{A85C2023-6C70-4278-95D0-442433994D55}"/>
    <hyperlink ref="B158" r:id="rId149" display="https://emenscr.nesdc.go.th/viewer/view.html?id=5e5881d2f342062c18e04ee6&amp;username=mot03201" xr:uid="{163AE60E-A073-4B59-AFAF-BBF1AA39CF46}"/>
    <hyperlink ref="B159" r:id="rId150" display="https://emenscr.nesdc.go.th/viewer/view.html?id=5e5885b5a2c6922c1f431dc6&amp;username=mot03201" xr:uid="{4B755436-E32F-4EAB-AC4C-0C8A0919C66C}"/>
    <hyperlink ref="B160" r:id="rId151" display="https://emenscr.nesdc.go.th/viewer/view.html?id=5e5887eba2c6922c1f431dc8&amp;username=mot03201" xr:uid="{29E02C0E-779B-49EF-9787-2AB5B387C6A3}"/>
    <hyperlink ref="B161" r:id="rId152" display="https://emenscr.nesdc.go.th/viewer/view.html?id=5e5889e008d9c92c132e5774&amp;username=mot03201" xr:uid="{525C2E59-9BBA-4AD5-92F1-3A885D369DCD}"/>
    <hyperlink ref="B162" r:id="rId153" display="https://emenscr.nesdc.go.th/viewer/view.html?id=5e588b86a2c6922c1f431dcb&amp;username=mot03201" xr:uid="{5B3F9D53-7A9C-4CAA-9BFF-2A1C227AB991}"/>
    <hyperlink ref="B163" r:id="rId154" display="https://emenscr.nesdc.go.th/viewer/view.html?id=5e588df4f342062c18e04eee&amp;username=mot03201" xr:uid="{25987ABB-8CE6-49F0-8CA0-75BFE4DA4A1B}"/>
    <hyperlink ref="B164" r:id="rId155" display="https://emenscr.nesdc.go.th/viewer/view.html?id=5e588fd0d6ea8b2c1ab0a2e2&amp;username=mot03201" xr:uid="{E1477D15-4965-4F93-898C-DF85D9E6334D}"/>
    <hyperlink ref="B165" r:id="rId156" display="https://emenscr.nesdc.go.th/viewer/view.html?id=5e5891bbf342062c18e04ef2&amp;username=mot03201" xr:uid="{DB0590E2-50F0-4745-997C-2DD148847EAD}"/>
    <hyperlink ref="B166" r:id="rId157" display="https://emenscr.nesdc.go.th/viewer/view.html?id=5e5e03091732981bd16ac870&amp;username=moi0022731" xr:uid="{2EA0E36E-FBD9-41AA-B8A8-249E61ED1407}"/>
    <hyperlink ref="B167" r:id="rId158" display="https://emenscr.nesdc.go.th/viewer/view.html?id=5eb127283b4e237810d1d7e1&amp;username=mnre06151" xr:uid="{ECADED0B-2CF9-4471-9B91-8BAE99651234}"/>
    <hyperlink ref="B168" r:id="rId159" display="https://emenscr.nesdc.go.th/viewer/view.html?id=5ebeed4242c0850af7bfe9b0&amp;username=mnre06071" xr:uid="{77C7860B-DED7-48E7-818B-76F16558E711}"/>
    <hyperlink ref="B169" r:id="rId160" display="https://emenscr.nesdc.go.th/viewer/view.html?id=5ebf5fe03bf31b0aeddb207c&amp;username=mnre06071" xr:uid="{FE5068D6-5AC1-455B-90B1-43167D2C4A90}"/>
    <hyperlink ref="B170" r:id="rId161" display="https://emenscr.nesdc.go.th/viewer/view.html?id=5ebf62e442c0850af7bfe9b5&amp;username=mnre06071" xr:uid="{3AFFD6CA-3485-4D11-9351-25DBDA0385F1}"/>
    <hyperlink ref="B171" r:id="rId162" display="https://emenscr.nesdc.go.th/viewer/view.html?id=5ebf69c03bf31b0aeddb207e&amp;username=mnre06071" xr:uid="{507A109A-258D-4A64-BAF6-A41FBF4DE277}"/>
    <hyperlink ref="B172" r:id="rId163" display="https://emenscr.nesdc.go.th/viewer/view.html?id=5ebf6b9a3bf31b0aeddb2080&amp;username=mnre06071" xr:uid="{E4F8BF4D-6523-4B7D-9E5F-0DD26CAD3D22}"/>
    <hyperlink ref="B173" r:id="rId164" display="https://emenscr.nesdc.go.th/viewer/view.html?id=5ebf6d2b42c0850af7bfe9b7&amp;username=mnre06071" xr:uid="{79EA26C4-DF96-4183-9053-F497529BA6E7}"/>
    <hyperlink ref="B174" r:id="rId165" display="https://emenscr.nesdc.go.th/viewer/view.html?id=5ee33d67968cec0e4a2f3caf&amp;username=nrru0544031" xr:uid="{2E2129DF-00DA-4EEC-8395-0737C67E3144}"/>
    <hyperlink ref="B175" r:id="rId166" display="https://emenscr.nesdc.go.th/viewer/view.html?id=5efed3398fee0f3091ae8e77&amp;username=moi0021621" xr:uid="{C839CDB1-C9F2-4B1C-B917-2187BEC8403B}"/>
    <hyperlink ref="B176" r:id="rId167" display="https://emenscr.nesdc.go.th/viewer/view.html?id=5f069c456fda33521e67b431&amp;username=rid_regional_39_31" xr:uid="{A86A499E-CA99-4D73-BA3E-A415C8182B34}"/>
    <hyperlink ref="B177" r:id="rId168" display="https://emenscr.nesdc.go.th/viewer/view.html?id=5f06c38bfcb1dd522419d46c&amp;username=rid_regional_39_31" xr:uid="{B45FE3B0-4E3A-48AB-ADA3-F6D831448336}"/>
    <hyperlink ref="B178" r:id="rId169" display="https://emenscr.nesdc.go.th/viewer/view.html?id=5f06c8a79d894252255a6e6e&amp;username=rid_regional_39_31" xr:uid="{4DA122BD-30B5-4301-8FD8-4370AA85851A}"/>
    <hyperlink ref="B179" r:id="rId170" display="https://emenscr.nesdc.go.th/viewer/view.html?id=5f06e1ecfcb1dd522419d4cb&amp;username=moi0017311" xr:uid="{E208F37E-9FC9-4B7D-8C9E-FB2147BF9465}"/>
    <hyperlink ref="B180" r:id="rId171" display="https://emenscr.nesdc.go.th/viewer/view.html?id=5f07e1de1ee96b5a8a0460a6&amp;username=rid_regional_64_21" xr:uid="{3FD46924-76AB-42CA-AD2C-AD31051689F8}"/>
    <hyperlink ref="B181" r:id="rId172" display="https://emenscr.nesdc.go.th/viewer/view.html?id=5f07e63b1277685a835da693&amp;username=rid_regional_64_21" xr:uid="{3548D2A5-30C7-4740-949E-92F73A609C2C}"/>
    <hyperlink ref="B182" r:id="rId173" display="https://emenscr.nesdc.go.th/viewer/view.html?id=5f07ebed1ee96b5a8a0460c7&amp;username=rid_regional_64_21" xr:uid="{98964C56-AF3E-44F4-9044-2FA4FF79FD2C}"/>
    <hyperlink ref="B183" r:id="rId174" display="https://emenscr.nesdc.go.th/viewer/view.html?id=5f07ee83cdfb955a969046c6&amp;username=rid_regional_64_21" xr:uid="{85ABA3A7-7D27-42CC-811E-62453E192003}"/>
    <hyperlink ref="B184" r:id="rId175" display="https://emenscr.nesdc.go.th/viewer/view.html?id=5f07f0761277685a835da6b6&amp;username=rid_regional_64_21" xr:uid="{484518C8-DB8B-473B-8C81-5E9F2DD15CB0}"/>
    <hyperlink ref="B185" r:id="rId176" display="https://emenscr.nesdc.go.th/viewer/view.html?id=5f112eb0f440262ba4bb01ee&amp;username=mnre06141" xr:uid="{84976889-E8F3-435B-9C9E-640AAC716728}"/>
    <hyperlink ref="B186" r:id="rId177" display="https://emenscr.nesdc.go.th/viewer/view.html?id=5f114c13f440262ba4bb0208&amp;username=mnre06141" xr:uid="{7598127D-3ECC-4EE7-8F37-A23109A1ECBE}"/>
    <hyperlink ref="B187" r:id="rId178" display="https://emenscr.nesdc.go.th/viewer/view.html?id=5f80112617a70603224a60ff&amp;username=moi0022661" xr:uid="{89E8FC57-46B8-43E7-8CF2-C0804D66416A}"/>
    <hyperlink ref="B188" r:id="rId179" display="https://emenscr.nesdc.go.th/viewer/view.html?id=5f89164993c6563b0c6a0ae6&amp;username=obec_regional_56_31" xr:uid="{FE81DF89-FCAB-4E5F-9697-B528E506D3CF}"/>
    <hyperlink ref="B189" r:id="rId180" display="https://emenscr.nesdc.go.th/viewer/view.html?id=5f96889a383c5f20fb352966&amp;username=wma5601101" xr:uid="{C3D4F640-867E-44D2-BCEC-BD45187961A3}"/>
    <hyperlink ref="B190" r:id="rId181" display="https://emenscr.nesdc.go.th/viewer/view.html?id=5f968c2e89823720ff756149&amp;username=wma5601101" xr:uid="{BB1B3680-13F2-4D6F-9D37-1D9254EF6A65}"/>
    <hyperlink ref="B191" r:id="rId182" display="https://emenscr.nesdc.go.th/viewer/view.html?id=5f968fe5eb355920f555132b&amp;username=wma5601101" xr:uid="{DD0BE06C-5397-432B-9896-B2E84D5962D9}"/>
    <hyperlink ref="B192" r:id="rId183" display="https://emenscr.nesdc.go.th/viewer/view.html?id=5f9695cd89823720ff75617e&amp;username=wma5601101" xr:uid="{7E67FBCD-3C29-42D7-B18A-AADAB088ED89}"/>
    <hyperlink ref="B193" r:id="rId184" display="https://emenscr.nesdc.go.th/viewer/view.html?id=5f98f1aa6b583e15228b4e99&amp;username=mot03201" xr:uid="{3E095CF5-F0DF-4D40-AAEC-C5B86AD77810}"/>
    <hyperlink ref="B194" r:id="rId185" display="https://emenscr.nesdc.go.th/viewer/view.html?id=5f990e4581f871152180aa5d&amp;username=mot03201" xr:uid="{13E2EE35-BD1E-4561-A882-7117F6C4B577}"/>
    <hyperlink ref="B195" r:id="rId186" display="https://emenscr.nesdc.go.th/viewer/view.html?id=5f99154581f871152180aa83&amp;username=mot03201" xr:uid="{09209C78-A3D5-4F23-8447-4735BB25A314}"/>
    <hyperlink ref="B196" r:id="rId187" display="https://emenscr.nesdc.go.th/viewer/view.html?id=5f992498884a8375c8a8eccb&amp;username=mot03201" xr:uid="{30B87BDB-3EFE-446F-A3F6-EEBC61CCD8E7}"/>
    <hyperlink ref="B197" r:id="rId188" display="https://emenscr.nesdc.go.th/viewer/view.html?id=5f9a410998a1a850b9eca46a&amp;username=wma5601101" xr:uid="{4EC3D8DB-BCE0-4A88-855C-236E2F7B82F7}"/>
    <hyperlink ref="B198" r:id="rId189" display="https://emenscr.nesdc.go.th/viewer/view.html?id=5f9fbf239402b9793b5a9634&amp;username=wma5601101" xr:uid="{03A89FB6-38FE-4D6C-A7CC-3D81C6C543F6}"/>
    <hyperlink ref="B199" r:id="rId190" display="https://emenscr.nesdc.go.th/viewer/view.html?id=5fa0c2dea0a9886ee8c8cf92&amp;username=wma5601101" xr:uid="{BCEE2F26-7F8A-4ABA-8C91-C4383B36B837}"/>
    <hyperlink ref="B200" r:id="rId191" display="https://emenscr.nesdc.go.th/viewer/view.html?id=5fa0cc99359d946ef1731a20&amp;username=wma5601101" xr:uid="{A69138B7-4EF0-4E9B-9BD0-1EE463E3287D}"/>
    <hyperlink ref="B201" r:id="rId192" display="https://emenscr.nesdc.go.th/viewer/view.html?id=5fa0dab8a0a9886ee8c8cfe3&amp;username=wma5601101" xr:uid="{D280BA22-7851-4C69-AA3A-77F3CAAF4FEE}"/>
    <hyperlink ref="B202" r:id="rId193" display="https://emenscr.nesdc.go.th/viewer/view.html?id=5fab53fae708b36c432df8e8&amp;username=moi0017501" xr:uid="{59163510-ECFB-4E35-939C-AECA14E30550}"/>
    <hyperlink ref="B203" r:id="rId194" display="https://emenscr.nesdc.go.th/viewer/view.html?id=5fab97ac7772696c41ccc1b4&amp;username=moi0022861" xr:uid="{F57DB51C-4275-4975-A471-DB48B1D9F0D2}"/>
    <hyperlink ref="B204" r:id="rId195" display="https://emenscr.nesdc.go.th/viewer/view.html?id=5facb9173f6eff6c49213aef&amp;username=moi0022761" xr:uid="{4787193A-510B-49A6-A305-0AA1A44FDE28}"/>
    <hyperlink ref="B205" r:id="rId196" display="https://emenscr.nesdc.go.th/viewer/view.html?id=5face42e7772696c41ccc21e&amp;username=moi0022761" xr:uid="{4E554AF6-2A63-4DAF-B256-7E41A8EA5EA5}"/>
    <hyperlink ref="B206" r:id="rId197" display="https://emenscr.nesdc.go.th/viewer/view.html?id=5fb49ec956c36d429b487a1a&amp;username=moi0021621" xr:uid="{BDB0E167-F5AA-46A7-AE6E-5E1C92D86071}"/>
    <hyperlink ref="B207" r:id="rId198" display="https://emenscr.nesdc.go.th/viewer/view.html?id=5fbdd7639a014c2a732f7436&amp;username=rid_regional_45_11" xr:uid="{15478496-C635-493D-8115-AB7533CC0D2D}"/>
    <hyperlink ref="B208" r:id="rId199" display="https://emenscr.nesdc.go.th/viewer/view.html?id=5fbde5d50d3eec2a6b9e4dd1&amp;username=rid_regional_45_11" xr:uid="{9DAC21AD-5643-4063-9596-73435FDC6C52}"/>
    <hyperlink ref="B209" r:id="rId200" display="https://emenscr.nesdc.go.th/viewer/view.html?id=5fbe0235beab9d2a7939bf51&amp;username=rid_regional_45_11" xr:uid="{0EB4245E-BB67-4779-97F1-7D57FE0570A5}"/>
    <hyperlink ref="B210" r:id="rId201" display="https://emenscr.nesdc.go.th/viewer/view.html?id=5fbe0bf2beab9d2a7939bf67&amp;username=rid_regional_45_11" xr:uid="{DA897763-B64E-41D0-A0F7-8B09B8BC1A42}"/>
    <hyperlink ref="B211" r:id="rId202" display="https://emenscr.nesdc.go.th/viewer/view.html?id=5fbe0f810d3eec2a6b9e4e14&amp;username=moi0022571" xr:uid="{B0DDAAFD-50C1-402B-A267-0A770D8E8F96}"/>
    <hyperlink ref="B212" r:id="rId203" display="https://emenscr.nesdc.go.th/viewer/view.html?id=5fbe11bf9a014c2a732f749b&amp;username=moi0022571" xr:uid="{BF32F47E-9CB9-4D50-9625-57FAD037EB93}"/>
    <hyperlink ref="B213" r:id="rId204" display="https://emenscr.nesdc.go.th/viewer/view.html?id=5fbe126e7232b72a71f77e70&amp;username=moi0022141" xr:uid="{A54910BE-BBB1-41A6-986B-6AF56EEA0773}"/>
    <hyperlink ref="B214" r:id="rId205" display="https://emenscr.nesdc.go.th/viewer/view.html?id=5fbe13d6beab9d2a7939bf76&amp;username=moi0022571" xr:uid="{9ED0A2FE-78D2-4AD7-A136-16CBC52A1C77}"/>
    <hyperlink ref="B215" r:id="rId206" display="https://emenscr.nesdc.go.th/viewer/view.html?id=5fbe1ffd0d3eec2a6b9e4e3b&amp;username=moi0022751" xr:uid="{52C9EA4F-1C64-4D36-876C-DE8D7C7C022D}"/>
    <hyperlink ref="B216" r:id="rId207" display="https://emenscr.nesdc.go.th/viewer/view.html?id=5fbf165c9a014c2a732f7511&amp;username=moi0022571" xr:uid="{351E08B0-5405-469F-88D7-246336922EF2}"/>
    <hyperlink ref="B217" r:id="rId208" display="https://emenscr.nesdc.go.th/viewer/view.html?id=5fbf18d09a014c2a732f7517&amp;username=moi0022571" xr:uid="{25C0BD2B-7CDE-4A22-9CFD-E269E11E6FD9}"/>
    <hyperlink ref="B218" r:id="rId209" display="https://emenscr.nesdc.go.th/viewer/view.html?id=5fbf4fff0d3eec2a6b9e4efb&amp;username=moi0022141" xr:uid="{4C310605-DEED-4F18-B13D-36A19F3A1A4D}"/>
    <hyperlink ref="B219" r:id="rId210" display="https://emenscr.nesdc.go.th/viewer/view.html?id=5fbf535f7232b72a71f77f6b&amp;username=moi0022141" xr:uid="{1D60B311-3096-4E29-9892-C7731F30AB0D}"/>
    <hyperlink ref="B220" r:id="rId211" display="https://emenscr.nesdc.go.th/viewer/view.html?id=5fbf55487232b72a71f77f6d&amp;username=moi0022141" xr:uid="{13C60098-C387-484F-88E6-839EE2C7A5BF}"/>
    <hyperlink ref="B221" r:id="rId212" display="https://emenscr.nesdc.go.th/viewer/view.html?id=5fbf57150d3eec2a6b9e4f16&amp;username=moi0022141" xr:uid="{DB2B4517-3B88-42F8-9BEF-93D0F9197D2D}"/>
    <hyperlink ref="B222" r:id="rId213" display="https://emenscr.nesdc.go.th/viewer/view.html?id=5fbf58999a014c2a732f75b6&amp;username=moi0022141" xr:uid="{B9B6A936-281F-40C6-8D89-C1E9E6BD0256}"/>
    <hyperlink ref="B223" r:id="rId214" display="https://emenscr.nesdc.go.th/viewer/view.html?id=5fbf5a319a014c2a732f75c0&amp;username=moi0022141" xr:uid="{22F49AD1-B2FB-4A0F-BB9E-B1117463F37A}"/>
    <hyperlink ref="B224" r:id="rId215" display="https://emenscr.nesdc.go.th/viewer/view.html?id=5fc7019aeb591c133460e903&amp;username=moi0022211" xr:uid="{F583408D-37EF-4032-B1DE-62E41FE647CB}"/>
    <hyperlink ref="B225" r:id="rId216" display="https://emenscr.nesdc.go.th/viewer/view.html?id=5fc719b6499a93132efec2cb&amp;username=moi0022621" xr:uid="{E81CFC49-5111-4B47-A677-F95E07E39476}"/>
    <hyperlink ref="B226" r:id="rId217" display="https://emenscr.nesdc.go.th/viewer/view.html?id=5fc73980499a93132efec314&amp;username=moi02271011" xr:uid="{060E4269-FD06-4D4A-A35F-777DAF3BE57E}"/>
    <hyperlink ref="B227" r:id="rId218" display="https://emenscr.nesdc.go.th/viewer/view.html?id=5fc740c324b5b4133b5f8fc6&amp;username=rid_regional_301" xr:uid="{0E8A0C25-48AC-460B-8C6D-88B8A1C2D684}"/>
    <hyperlink ref="B228" r:id="rId219" display="https://emenscr.nesdc.go.th/viewer/view.html?id=5fc7662c9571721336792f12&amp;username=rid_regional_301" xr:uid="{FE96C594-F9D8-44B1-BF9E-8C300BD18902}"/>
    <hyperlink ref="B229" r:id="rId220" display="https://emenscr.nesdc.go.th/viewer/view.html?id=5fc771e19571721336792f20&amp;username=moi0022501" xr:uid="{0C44FDC5-41F2-41D1-86C3-C0425E912FAD}"/>
    <hyperlink ref="B230" r:id="rId221" display="https://emenscr.nesdc.go.th/viewer/view.html?id=5fc88c66cc395c6aa110cddd&amp;username=moi0022331" xr:uid="{C459A5AE-4BB9-46BC-9D7F-A3FF3CF305B5}"/>
    <hyperlink ref="B231" r:id="rId222" display="https://emenscr.nesdc.go.th/viewer/view.html?id=5fc8abf35d06316aaee53203&amp;username=rid_regional_301" xr:uid="{8FB330D5-B556-47BA-AFCA-29F7116677CD}"/>
    <hyperlink ref="B232" r:id="rId223" display="https://emenscr.nesdc.go.th/viewer/view.html?id=5fc8b600a8d9686aa79eeb56&amp;username=rid_regional_301" xr:uid="{55D96E5F-24A4-4B1B-AAA6-303EAD5C7BC6}"/>
    <hyperlink ref="B233" r:id="rId224" display="https://emenscr.nesdc.go.th/viewer/view.html?id=5fc9bb478290676ab1b9c7bc&amp;username=moi0022121" xr:uid="{7C79F1F5-A3A4-4E1F-B398-56EAB6C2290C}"/>
    <hyperlink ref="B234" r:id="rId225" display="https://emenscr.nesdc.go.th/viewer/view.html?id=5fc9d053cc395c6aa110cf59&amp;username=moi0022731" xr:uid="{4DFD09DA-C652-44B5-BBC4-3CF957E829F2}"/>
    <hyperlink ref="B235" r:id="rId226" display="https://emenscr.nesdc.go.th/viewer/view.html?id=5fc9e3618290676ab1b9c823&amp;username=moi0017311" xr:uid="{BE0125A7-C7CC-4A35-837A-FD7179C90C3D}"/>
    <hyperlink ref="B236" r:id="rId227" display="https://emenscr.nesdc.go.th/viewer/view.html?id=5fc9f929c4c4f26d1f0ea6f5&amp;username=moi0017311" xr:uid="{657A9D51-0830-4E07-8A79-723C158E99F7}"/>
    <hyperlink ref="B237" r:id="rId228" display="https://emenscr.nesdc.go.th/viewer/view.html?id=5fca012fc12a976d1877f465&amp;username=rid_regional_301" xr:uid="{7DB8AE3C-46C7-4D96-A345-403A942A2A27}"/>
    <hyperlink ref="B238" r:id="rId229" display="https://emenscr.nesdc.go.th/viewer/view.html?id=5fca04809c9b606d217143ba&amp;username=rid_regional_151" xr:uid="{EFD297F8-8AD5-413A-B34A-251D47C2EA56}"/>
    <hyperlink ref="B239" r:id="rId230" display="https://emenscr.nesdc.go.th/viewer/view.html?id=5fcdafec1540bf161ab276bb&amp;username=rid_regional_42_21" xr:uid="{DE9F84F9-FBB8-4E4C-9D0C-A166D071D74E}"/>
    <hyperlink ref="B240" r:id="rId231" display="https://emenscr.nesdc.go.th/viewer/view.html?id=5fcddee31540bf161ab27742&amp;username=rid_regional_661" xr:uid="{8688AE05-5EF9-4BC1-8E51-E6B66AA107A2}"/>
    <hyperlink ref="B241" r:id="rId232" display="https://emenscr.nesdc.go.th/viewer/view.html?id=5fcdef3eb6a0d61613d97b76&amp;username=rid_regional_42_21" xr:uid="{36E09702-BFEE-4E0A-B62E-87B2D48DB54E}"/>
    <hyperlink ref="B242" r:id="rId233" display="https://emenscr.nesdc.go.th/viewer/view.html?id=5fcdf390ca8ceb16144f5563&amp;username=rid_regional_42_21" xr:uid="{870ECFEE-216F-4B9F-B2E9-5EA817D312ED}"/>
    <hyperlink ref="B243" r:id="rId234" display="https://emenscr.nesdc.go.th/viewer/view.html?id=5fcdf6401540bf161ab277e3&amp;username=rid_regional_42_21" xr:uid="{098AE3F5-C753-4EB5-888B-09D89CC91596}"/>
    <hyperlink ref="B244" r:id="rId235" display="https://emenscr.nesdc.go.th/viewer/view.html?id=5fcdf7c3ca8ceb16144f5584&amp;username=rid_regional_42_21" xr:uid="{90778BFC-3088-4AC6-A5CE-C824D93A9EE1}"/>
    <hyperlink ref="B245" r:id="rId236" display="https://emenscr.nesdc.go.th/viewer/view.html?id=5fcdf98cca8ceb16144f558f&amp;username=rid_regional_42_21" xr:uid="{FC4A3C62-44C1-4E63-B77F-F22D4624594A}"/>
    <hyperlink ref="B246" r:id="rId237" display="https://emenscr.nesdc.go.th/viewer/view.html?id=5fceea3b56035d16079a0876&amp;username=rid_regional_301" xr:uid="{1E7C44A2-D862-4EF8-9A98-8902E4073CE9}"/>
    <hyperlink ref="B247" r:id="rId238" display="https://emenscr.nesdc.go.th/viewer/view.html?id=5fcef1e856035d16079a089b&amp;username=mnre0205161" xr:uid="{A25857F7-53A0-419D-AD51-A79F523B6004}"/>
    <hyperlink ref="B248" r:id="rId239" display="https://emenscr.nesdc.go.th/viewer/view.html?id=5fcef53356035d16079a08b2&amp;username=rid_regional_301" xr:uid="{D66D186A-754B-4379-BE84-9C529289FA4E}"/>
    <hyperlink ref="B249" r:id="rId240" display="https://emenscr.nesdc.go.th/viewer/view.html?id=5fcf01c378ad6216092bc0dc&amp;username=rid_regional_301" xr:uid="{443817AE-1669-4B1A-8D74-50AEAF6B5261}"/>
    <hyperlink ref="B250" r:id="rId241" display="https://emenscr.nesdc.go.th/viewer/view.html?id=5fcf3c0e557f3b161930c47a&amp;username=rid_regional_151" xr:uid="{A2CD90B3-7E5E-4790-98AF-307550C164B3}"/>
    <hyperlink ref="B251" r:id="rId242" display="https://emenscr.nesdc.go.th/viewer/view.html?id=5fcf421078ad6216092bc1f3&amp;username=rid_regional_151" xr:uid="{EB00FB83-A4EB-464B-8E8B-137B9BBB8089}"/>
    <hyperlink ref="B252" r:id="rId243" display="https://emenscr.nesdc.go.th/viewer/view.html?id=5fcf44d578ad6216092bc206&amp;username=rid_regional_151" xr:uid="{01F45DF3-C10A-417B-B730-A465CD7BE3F7}"/>
    <hyperlink ref="B253" r:id="rId244" display="https://emenscr.nesdc.go.th/viewer/view.html?id=5fcf4b4d557f3b161930c4b2&amp;username=moi0022171" xr:uid="{37B8077B-5029-4127-BB3E-4B5581CF76B1}"/>
    <hyperlink ref="B254" r:id="rId245" display="https://emenscr.nesdc.go.th/viewer/view.html?id=5fcfa45ffb9dc9160873076d&amp;username=moi02271021" xr:uid="{54B88A0E-FAC5-449A-8C94-5E51B004C96C}"/>
    <hyperlink ref="B255" r:id="rId246" display="https://emenscr.nesdc.go.th/viewer/view.html?id=5fd038a478ad6216092bc278&amp;username=rid_regional_151" xr:uid="{D8B8EB38-D63F-4C99-80F9-762B8E47958F}"/>
    <hyperlink ref="B256" r:id="rId247" display="https://emenscr.nesdc.go.th/viewer/view.html?id=5fd040de56035d16079a0a70&amp;username=rid_regional_301" xr:uid="{D70D8560-1042-40E8-B609-1A7B50681DE1}"/>
    <hyperlink ref="B257" r:id="rId248" display="https://emenscr.nesdc.go.th/viewer/view.html?id=5fd041abe4c2575912afddf9&amp;username=rid_regional_151" xr:uid="{8C8AC490-7BE9-416B-8D90-ED44A0018824}"/>
    <hyperlink ref="B258" r:id="rId249" display="https://emenscr.nesdc.go.th/viewer/view.html?id=5fd044c0e4c2575912afde0b&amp;username=rid_regional_151" xr:uid="{B227ED43-CCB0-410E-A614-FA273616BE0C}"/>
    <hyperlink ref="B259" r:id="rId250" display="https://emenscr.nesdc.go.th/viewer/view.html?id=5fd04920e4c2575912afde24&amp;username=rid_regional_151" xr:uid="{F6824161-B34B-4441-A7BF-0983163CBCC6}"/>
    <hyperlink ref="B260" r:id="rId251" display="https://emenscr.nesdc.go.th/viewer/view.html?id=5fd04b13c97e955911453be7&amp;username=rid_regional_151" xr:uid="{B90B1FB3-5201-4354-98AF-5567B53A4B59}"/>
    <hyperlink ref="B261" r:id="rId252" display="https://emenscr.nesdc.go.th/viewer/view.html?id=5fd04c637cf29c590f8c5065&amp;username=rid_regional_301" xr:uid="{8B662A8E-C52E-4C0A-8FBC-09E2A91D2521}"/>
    <hyperlink ref="B262" r:id="rId253" display="https://emenscr.nesdc.go.th/viewer/view.html?id=5fd04ccd7cf29c590f8c5068&amp;username=rid_regional_151" xr:uid="{FB969D25-3C8D-4EA2-8581-10285D3F7B27}"/>
    <hyperlink ref="B263" r:id="rId254" display="https://emenscr.nesdc.go.th/viewer/view.html?id=5fd04e647cf29c590f8c5076&amp;username=rid_regional_151" xr:uid="{E76BAE42-101A-439F-88B8-18A97F6CC155}"/>
    <hyperlink ref="B264" r:id="rId255" display="https://emenscr.nesdc.go.th/viewer/view.html?id=5fd04fcac97e955911453c08&amp;username=rid_regional_151" xr:uid="{C493BABB-D328-4B0C-88C7-8CDF76F268B9}"/>
    <hyperlink ref="B265" r:id="rId256" display="https://emenscr.nesdc.go.th/viewer/view.html?id=5fd054da9d7cbe590983c10d&amp;username=mnre0214011" xr:uid="{87C7A94D-A98E-4189-808B-996729711F31}"/>
    <hyperlink ref="B266" r:id="rId257" display="https://emenscr.nesdc.go.th/viewer/view.html?id=5fd05647e4c2575912afde6b&amp;username=rid_regional_301" xr:uid="{7BAABAC0-7655-4A67-A072-8F603B9211CF}"/>
    <hyperlink ref="B267" r:id="rId258" display="https://emenscr.nesdc.go.th/viewer/view.html?id=5fd0583ae4c2575912afde82&amp;username=moi0017121" xr:uid="{71BB55D8-4DD3-4424-A4F3-0A3B7CFA607E}"/>
    <hyperlink ref="B268" r:id="rId259" display="https://emenscr.nesdc.go.th/viewer/view.html?id=5fd082687cf29c590f8c5131&amp;username=moi0022201" xr:uid="{BCCA8046-9414-4F59-AEE6-437FCD285F6B}"/>
    <hyperlink ref="B269" r:id="rId260" display="https://emenscr.nesdc.go.th/viewer/view.html?id=5fd083e49d7cbe590983c1c1&amp;username=moi0022201" xr:uid="{DD9492EF-BE94-4681-A827-A1CE71F2A861}"/>
    <hyperlink ref="B270" r:id="rId261" display="https://emenscr.nesdc.go.th/viewer/view.html?id=5fd0a424e4c2575912afdfb5&amp;username=moi0022131" xr:uid="{EFFC3E84-E2D0-48C5-B6F3-FDF9FDCC27C7}"/>
    <hyperlink ref="B271" r:id="rId262" display="https://emenscr.nesdc.go.th/viewer/view.html?id=5fd0e8059d7cbe590983c26c&amp;username=moi0022261" xr:uid="{3EC96CFD-0B9B-4200-A2E5-85B455A52D3B}"/>
    <hyperlink ref="B272" r:id="rId263" display="https://emenscr.nesdc.go.th/viewer/view.html?id=5fd0eb639d7cbe590983c26e&amp;username=moi0022261" xr:uid="{BB065AFB-9B8B-4B51-84C0-1A0835787A0B}"/>
    <hyperlink ref="B273" r:id="rId264" display="https://emenscr.nesdc.go.th/viewer/view.html?id=5fd0eecee4c2575912afdfe4&amp;username=moi0022261" xr:uid="{830A7ED6-E689-4484-BF09-B1AB32310CED}"/>
    <hyperlink ref="B274" r:id="rId265" display="https://emenscr.nesdc.go.th/viewer/view.html?id=5fd0f0bdc97e955911453d93&amp;username=moi0022261" xr:uid="{3A1201E1-9410-4529-8301-866939F4C394}"/>
    <hyperlink ref="B275" r:id="rId266" display="https://emenscr.nesdc.go.th/viewer/view.html?id=5fd0f30b7cf29c590f8c51e9&amp;username=moi0022261" xr:uid="{264EEB46-715D-4163-BCD3-57412BD857D1}"/>
    <hyperlink ref="B276" r:id="rId267" display="https://emenscr.nesdc.go.th/viewer/view.html?id=5fd1c3117cf29c590f8c520b&amp;username=moi0022131" xr:uid="{E7D4ECAE-56FD-4B23-8F8A-0E992C861B08}"/>
    <hyperlink ref="B277" r:id="rId268" display="https://emenscr.nesdc.go.th/viewer/view.html?id=5fd20342c97e955911453dd4&amp;username=moi0022131" xr:uid="{2EDB2E17-FB58-4592-9D21-2AAB23634304}"/>
    <hyperlink ref="B278" r:id="rId269" display="https://emenscr.nesdc.go.th/viewer/view.html?id=5fd5adbc07212e34f9c300c2&amp;username=moi0017121" xr:uid="{2CAE5E75-815C-40B6-83EE-8F1D732261EC}"/>
    <hyperlink ref="B279" r:id="rId270" display="https://emenscr.nesdc.go.th/viewer/view.html?id=5fd70f6e238e5c34f1efcd12&amp;username=rid_regional_301" xr:uid="{723EC8E4-83A3-4707-AE8E-7E4747CC97FF}"/>
    <hyperlink ref="B280" r:id="rId271" display="https://emenscr.nesdc.go.th/viewer/view.html?id=5fd72188238e5c34f1efcd58&amp;username=mnre06021" xr:uid="{11E6CB54-6C2D-43E5-8DE2-92829609F3E3}"/>
    <hyperlink ref="B281" r:id="rId272" display="https://emenscr.nesdc.go.th/viewer/view.html?id=5fd72fd7a7ca1a34f39f34f5&amp;username=mnre09251" xr:uid="{A26B2799-D26E-45C8-8E95-3E90DDA60DE3}"/>
    <hyperlink ref="B282" r:id="rId273" display="https://emenscr.nesdc.go.th/viewer/view.html?id=5fd735856eb12634f2968d0a&amp;username=rid_regional_301" xr:uid="{C74E24E8-6C09-44AA-AB5F-222E55FE2A19}"/>
    <hyperlink ref="B283" r:id="rId274" display="https://emenscr.nesdc.go.th/viewer/view.html?id=5fd73e616eb12634f2968d1f&amp;username=rid_regional_301" xr:uid="{BDA3E207-BD67-4C24-AF8C-D8C9564E9705}"/>
    <hyperlink ref="B284" r:id="rId275" display="https://emenscr.nesdc.go.th/viewer/view.html?id=5fd836fc238e5c34f1efce54&amp;username=mnre06021" xr:uid="{C9741A3A-769C-4B52-8EB2-84F4A874639F}"/>
    <hyperlink ref="B285" r:id="rId276" display="https://emenscr.nesdc.go.th/viewer/view.html?id=5fd83a4ca7ca1a34f39f35af&amp;username=rid_regional_301" xr:uid="{CE5659BB-1339-4BA3-8264-592AFCC15CBC}"/>
    <hyperlink ref="B286" r:id="rId277" display="https://emenscr.nesdc.go.th/viewer/view.html?id=5fd871e2a048ce28c3ee6483&amp;username=moi0022231" xr:uid="{67AA00E7-8A7F-4DF1-AFF3-0EB7F63CA771}"/>
    <hyperlink ref="B287" r:id="rId278" display="https://emenscr.nesdc.go.th/viewer/view.html?id=5fd9bda78ae2fc1b311d1dc0&amp;username=mnre06091" xr:uid="{8F6B87BD-164C-4580-96B6-3EB115060752}"/>
    <hyperlink ref="B288" r:id="rId279" display="https://emenscr.nesdc.go.th/viewer/view.html?id=5fd9d31f0573ae1b28631e63&amp;username=mnre06091" xr:uid="{C2B2106C-C4FB-43DE-B28D-52AA7C56EE8B}"/>
    <hyperlink ref="B289" r:id="rId280" display="https://emenscr.nesdc.go.th/viewer/view.html?id=5fdb1909ea2eef1b27a2724b&amp;username=rid_regional_301" xr:uid="{620259BB-3724-4DC1-9FF5-C8617B906905}"/>
    <hyperlink ref="B290" r:id="rId281" display="https://emenscr.nesdc.go.th/viewer/view.html?id=5fdc3a4cea2eef1b27a27310&amp;username=mnre061911" xr:uid="{3DBE7E0C-2570-48C3-A655-5E7E6C7F0910}"/>
    <hyperlink ref="B291" r:id="rId282" display="https://emenscr.nesdc.go.th/viewer/view.html?id=5fdc3e70ea2eef1b27a27314&amp;username=mnre061911" xr:uid="{D47E6A15-C079-4FD0-9412-61EA5003284F}"/>
    <hyperlink ref="B292" r:id="rId283" display="https://emenscr.nesdc.go.th/viewer/view.html?id=5fdc4c00adb90d1b2adda45d&amp;username=mnre061911" xr:uid="{443A8DF6-F9D6-4BE3-A826-40787C98835A}"/>
    <hyperlink ref="B293" r:id="rId284" display="https://emenscr.nesdc.go.th/viewer/view.html?id=5fdc4d188ae2fc1b311d2040&amp;username=mnre06161" xr:uid="{7D9F0031-8A9C-4E65-BD7D-1DE078EDB0C3}"/>
    <hyperlink ref="B294" r:id="rId285" display="https://emenscr.nesdc.go.th/viewer/view.html?id=5fdc53c08ae2fc1b311d2054&amp;username=mnre06161" xr:uid="{3AB55F0F-5D3D-4465-9451-E23674EF40A6}"/>
    <hyperlink ref="B295" r:id="rId286" display="https://emenscr.nesdc.go.th/viewer/view.html?id=5fdc55e48ae2fc1b311d2060&amp;username=mnre06161" xr:uid="{CD469066-07B6-462E-B49A-CA5A5EC09619}"/>
    <hyperlink ref="B296" r:id="rId287" display="https://emenscr.nesdc.go.th/viewer/view.html?id=5fdc59300573ae1b28632065&amp;username=mnre06161" xr:uid="{637BCC54-BDA6-4475-BE44-D5D89B5482DB}"/>
    <hyperlink ref="B297" r:id="rId288" display="https://emenscr.nesdc.go.th/viewer/view.html?id=5fdc5952ea2eef1b27a2734c&amp;username=mnre06161" xr:uid="{942AAD06-12F4-4361-B840-724467527A9A}"/>
    <hyperlink ref="B298" r:id="rId289" display="https://emenscr.nesdc.go.th/viewer/view.html?id=5fdc5a158ae2fc1b311d2072&amp;username=mnre061911" xr:uid="{3E49AD68-8159-4D3B-AB31-3B4F8B3B430E}"/>
    <hyperlink ref="B299" r:id="rId290" display="https://emenscr.nesdc.go.th/viewer/view.html?id=5fdc5ca60573ae1b28632077&amp;username=mnre06161" xr:uid="{E142F7E5-7D66-4C71-A552-1EC17249D5BA}"/>
    <hyperlink ref="B300" r:id="rId291" display="https://emenscr.nesdc.go.th/viewer/view.html?id=5fdc5f07adb90d1b2adda49d&amp;username=mnre06161" xr:uid="{6D11F5A8-8427-4730-A237-1CC9AE3B2381}"/>
    <hyperlink ref="B301" r:id="rId292" display="https://emenscr.nesdc.go.th/viewer/view.html?id=5fdc6123ea2eef1b27a27377&amp;username=mnre06161" xr:uid="{2BB9A240-7419-4D8B-84FD-C905EB895CFE}"/>
    <hyperlink ref="B302" r:id="rId293" display="https://emenscr.nesdc.go.th/viewer/view.html?id=5fdc61510573ae1b28632091&amp;username=mnre06161" xr:uid="{B7B657E5-F153-4567-A6B3-DBF85685D1A5}"/>
    <hyperlink ref="B303" r:id="rId294" display="https://emenscr.nesdc.go.th/viewer/view.html?id=5fdc6296adb90d1b2adda4ac&amp;username=mnre061911" xr:uid="{3B8E78AA-5C7B-4190-B9C8-189AAB500677}"/>
    <hyperlink ref="B304" r:id="rId295" display="https://emenscr.nesdc.go.th/viewer/view.html?id=5fdc6304adb90d1b2adda4af&amp;username=mnre06161" xr:uid="{DB38B3CB-4A14-4BF4-9460-122FD32F9BFC}"/>
    <hyperlink ref="B305" r:id="rId296" display="https://emenscr.nesdc.go.th/viewer/view.html?id=5fdc63b5adb90d1b2adda4b1&amp;username=mnre06161" xr:uid="{1250748E-3A5C-46CC-A408-6C686B10A249}"/>
    <hyperlink ref="B306" r:id="rId297" display="https://emenscr.nesdc.go.th/viewer/view.html?id=5fdc643aea2eef1b27a27390&amp;username=mnre06161" xr:uid="{815F201A-52AF-48AD-A977-2551B730C332}"/>
    <hyperlink ref="B307" r:id="rId298" display="https://emenscr.nesdc.go.th/viewer/view.html?id=5fdc645a0573ae1b286320a4&amp;username=mnre06161" xr:uid="{F76E1732-647C-475D-84E7-04CD3DBA3400}"/>
    <hyperlink ref="B308" r:id="rId299" display="https://emenscr.nesdc.go.th/viewer/view.html?id=5fdc65898ae2fc1b311d20b2&amp;username=mnre06161" xr:uid="{C658EA3B-A065-493F-BFB9-082DED010ABF}"/>
    <hyperlink ref="B309" r:id="rId300" display="https://emenscr.nesdc.go.th/viewer/view.html?id=5fdc66ad8ae2fc1b311d20b4&amp;username=mnre061911" xr:uid="{339D658C-40D8-410F-955F-D9E8817C9ABE}"/>
    <hyperlink ref="B310" r:id="rId301" display="https://emenscr.nesdc.go.th/viewer/view.html?id=5fdc67040573ae1b286320b5&amp;username=mnre06161" xr:uid="{AA930D79-6DC3-4858-8864-1FECD13783C3}"/>
    <hyperlink ref="B311" r:id="rId302" display="https://emenscr.nesdc.go.th/viewer/view.html?id=5fdc67230573ae1b286320b7&amp;username=mnre06161" xr:uid="{681DEB6A-8753-43EC-907B-FF5C4A68AC7E}"/>
    <hyperlink ref="B312" r:id="rId303" display="https://emenscr.nesdc.go.th/viewer/view.html?id=5fdc68960573ae1b286320bf&amp;username=mnre06161" xr:uid="{5D479B3C-3ED3-4C00-A71B-D9E54E86A24F}"/>
    <hyperlink ref="B313" r:id="rId304" display="https://emenscr.nesdc.go.th/viewer/view.html?id=5fdc689eadb90d1b2adda4c5&amp;username=mnre06161" xr:uid="{5F28171D-FAE7-4CC7-8CF1-332AEDA7C5B6}"/>
    <hyperlink ref="B314" r:id="rId305" display="https://emenscr.nesdc.go.th/viewer/view.html?id=5fdc6a21ea2eef1b27a2739e&amp;username=mnre06161" xr:uid="{80AD9174-38E9-4F62-8374-B508349D85C6}"/>
    <hyperlink ref="B315" r:id="rId306" display="https://emenscr.nesdc.go.th/viewer/view.html?id=5fdc6b338ae2fc1b311d20c6&amp;username=mnre06161" xr:uid="{C0A88A33-1993-4055-AD36-E86AD675E21D}"/>
    <hyperlink ref="B316" r:id="rId307" display="https://emenscr.nesdc.go.th/viewer/view.html?id=5fdc6bc78ae2fc1b311d20ce&amp;username=mnre061911" xr:uid="{9161E987-15ED-4325-ABDE-28086CF5DAF8}"/>
    <hyperlink ref="B317" r:id="rId308" display="https://emenscr.nesdc.go.th/viewer/view.html?id=5fdc6bd88ae2fc1b311d20d0&amp;username=mnre06161" xr:uid="{95B87217-2DEE-4BA2-B674-F7BEAE5D160B}"/>
    <hyperlink ref="B318" r:id="rId309" display="https://emenscr.nesdc.go.th/viewer/view.html?id=5fdc6bef8ae2fc1b311d20d2&amp;username=mnre06161" xr:uid="{4D96A25F-D525-4B65-9C6F-AE6245C5FA96}"/>
    <hyperlink ref="B319" r:id="rId310" display="https://emenscr.nesdc.go.th/viewer/view.html?id=5fdc6d53ea2eef1b27a273b1&amp;username=mnre06161" xr:uid="{590F4513-434F-4A34-BA8F-E6ED9ADAFEA8}"/>
    <hyperlink ref="B320" r:id="rId311" display="https://emenscr.nesdc.go.th/viewer/view.html?id=5fdc6db40573ae1b286320de&amp;username=mnre06161" xr:uid="{C320B112-B1BB-4BDD-967E-697E0F562E03}"/>
    <hyperlink ref="B321" r:id="rId312" display="https://emenscr.nesdc.go.th/viewer/view.html?id=5fdc6df5ea2eef1b27a273b5&amp;username=mnre06161" xr:uid="{4B3DAF79-BA1B-449F-A061-F9E8F159405F}"/>
    <hyperlink ref="B322" r:id="rId313" display="https://emenscr.nesdc.go.th/viewer/view.html?id=5fdc6e63adb90d1b2adda4da&amp;username=mnre06121" xr:uid="{DC220C0D-3979-4418-90C0-A8803DA1A495}"/>
    <hyperlink ref="B323" r:id="rId314" display="https://emenscr.nesdc.go.th/viewer/view.html?id=5fdc6ebdadb90d1b2adda4dd&amp;username=mnre061911" xr:uid="{CDF410FD-78E0-4045-AB64-4FFAADED38D8}"/>
    <hyperlink ref="B324" r:id="rId315" display="https://emenscr.nesdc.go.th/viewer/view.html?id=5fdc71a3ea2eef1b27a273c2&amp;username=mnre06161" xr:uid="{52FBA49C-ED0A-41F5-80FD-E0DF78521F9C}"/>
    <hyperlink ref="B325" r:id="rId316" display="https://emenscr.nesdc.go.th/viewer/view.html?id=5fdc724a8ae2fc1b311d20e6&amp;username=mnre061911" xr:uid="{EC89F1C7-B0EB-4C96-895F-D809F939D54E}"/>
    <hyperlink ref="B326" r:id="rId317" display="https://emenscr.nesdc.go.th/viewer/view.html?id=5fdc74320573ae1b286320f9&amp;username=mnre06121" xr:uid="{DD986B54-90DD-4265-B9B7-0D3DE04F5994}"/>
    <hyperlink ref="B327" r:id="rId318" display="https://emenscr.nesdc.go.th/viewer/view.html?id=5fdc75720573ae1b28632101&amp;username=mnre061911" xr:uid="{333DF17A-6AEA-4B5C-B457-47D3612D3BD2}"/>
    <hyperlink ref="B328" r:id="rId319" display="https://emenscr.nesdc.go.th/viewer/view.html?id=5fdc7746adb90d1b2adda4f2&amp;username=mnre061911" xr:uid="{77559653-F492-4508-A748-2B0DA270D2B9}"/>
    <hyperlink ref="B329" r:id="rId320" display="https://emenscr.nesdc.go.th/viewer/view.html?id=5fdc78bbadb90d1b2adda4f9&amp;username=mnre06121" xr:uid="{A64BF796-BA8E-46D2-B9C0-9CA3FA15ADA7}"/>
    <hyperlink ref="B330" r:id="rId321" display="https://emenscr.nesdc.go.th/viewer/view.html?id=5fdc79080573ae1b2863210f&amp;username=mnre061911" xr:uid="{3A0349C1-9A61-4DE8-A684-E124E0763EAE}"/>
    <hyperlink ref="B331" r:id="rId322" display="https://emenscr.nesdc.go.th/viewer/view.html?id=5fdc7af10573ae1b28632114&amp;username=mnre061911" xr:uid="{52FC4A50-E336-4E0D-824B-0E32E446FA72}"/>
    <hyperlink ref="B332" r:id="rId323" display="https://emenscr.nesdc.go.th/viewer/view.html?id=5fdc7c390573ae1b2863211b&amp;username=mnre06121" xr:uid="{8EC2BE40-BA22-4DA4-97CC-481ACE9CE279}"/>
    <hyperlink ref="B333" r:id="rId324" display="https://emenscr.nesdc.go.th/viewer/view.html?id=5fdc7c9bea2eef1b27a273ee&amp;username=mnre061911" xr:uid="{BA81940E-A83B-4281-91C9-088A8870CF2A}"/>
    <hyperlink ref="B334" r:id="rId325" display="https://emenscr.nesdc.go.th/viewer/view.html?id=5fdc7e538ae2fc1b311d2104&amp;username=mnre061911" xr:uid="{B861DC95-D145-4E91-AC57-AB347F4D1B0E}"/>
    <hyperlink ref="B335" r:id="rId326" display="https://emenscr.nesdc.go.th/viewer/view.html?id=5fdc7f4c8ae2fc1b311d2109&amp;username=rid_regional_301" xr:uid="{E04EAC59-C496-4781-BFA3-609F166CE5BF}"/>
    <hyperlink ref="B336" r:id="rId327" display="https://emenscr.nesdc.go.th/viewer/view.html?id=5fdc7f51adb90d1b2adda505&amp;username=mnre06121" xr:uid="{19C8EB53-FCFE-411C-8248-12DF7259953B}"/>
    <hyperlink ref="B337" r:id="rId328" display="https://emenscr.nesdc.go.th/viewer/view.html?id=5fdc804eadb90d1b2adda507&amp;username=mnre061911" xr:uid="{3133C6BD-69D6-4FF4-AC1F-295364DAE370}"/>
    <hyperlink ref="B338" r:id="rId329" display="https://emenscr.nesdc.go.th/viewer/view.html?id=5fdc823cadb90d1b2adda50c&amp;username=mnre06121" xr:uid="{773FBD42-405A-4B6A-BF43-E92C47F6BAE0}"/>
    <hyperlink ref="B339" r:id="rId330" display="https://emenscr.nesdc.go.th/viewer/view.html?id=5fdc829d8ae2fc1b311d210d&amp;username=mnre061911" xr:uid="{0DE2B512-7F8D-446E-9037-00AC5FF2E826}"/>
    <hyperlink ref="B340" r:id="rId331" display="https://emenscr.nesdc.go.th/viewer/view.html?id=5fdc857fea2eef1b27a27406&amp;username=mnre061911" xr:uid="{10CA9146-AA93-4E3E-8422-F818351F4E65}"/>
    <hyperlink ref="B341" r:id="rId332" display="https://emenscr.nesdc.go.th/viewer/view.html?id=5fdc868eadb90d1b2adda510&amp;username=mnre06121" xr:uid="{4FE633CC-3A5D-459A-8B1A-01ED3CD9A7D8}"/>
    <hyperlink ref="B342" r:id="rId333" display="https://emenscr.nesdc.go.th/viewer/view.html?id=5fdc877f0573ae1b2863213c&amp;username=mnre061911" xr:uid="{AA0564AF-7966-4668-9B60-226CEBB71CEC}"/>
    <hyperlink ref="B343" r:id="rId334" display="https://emenscr.nesdc.go.th/viewer/view.html?id=5fdc8a528ae2fc1b311d2120&amp;username=mnre061911" xr:uid="{BCE69337-2EB6-4D6F-B62B-3825363528BD}"/>
    <hyperlink ref="B344" r:id="rId335" display="https://emenscr.nesdc.go.th/viewer/view.html?id=5fdc8a5badb90d1b2adda516&amp;username=mnre06121" xr:uid="{0E2DF4CC-D159-45B3-A114-B9F6A908E855}"/>
    <hyperlink ref="B345" r:id="rId336" display="https://emenscr.nesdc.go.th/viewer/view.html?id=5fdc8cc08ae2fc1b311d2122&amp;username=mnre06121" xr:uid="{F9769F31-20FA-450A-BE20-3B46E6B3F3B9}"/>
    <hyperlink ref="B346" r:id="rId337" display="https://emenscr.nesdc.go.th/viewer/view.html?id=5fdc8d8d8ae2fc1b311d2124&amp;username=mnre061911" xr:uid="{692BC2A6-9299-4A97-ADD2-BC941E2E251C}"/>
    <hyperlink ref="B347" r:id="rId338" display="https://emenscr.nesdc.go.th/viewer/view.html?id=5fdc8ef58ae2fc1b311d2127&amp;username=mnre06121" xr:uid="{971C5A5C-354D-4E94-8FD9-81FA89ACFEC9}"/>
    <hyperlink ref="B348" r:id="rId339" display="https://emenscr.nesdc.go.th/viewer/view.html?id=5fdc8fcaadb90d1b2adda521&amp;username=mnre061911" xr:uid="{9D01E314-574C-405F-A79E-A828375E5FB3}"/>
    <hyperlink ref="B349" r:id="rId340" display="https://emenscr.nesdc.go.th/viewer/view.html?id=5fdc90e08ae2fc1b311d212c&amp;username=mnre06121" xr:uid="{352C9A47-1074-4C98-823B-38A334192783}"/>
    <hyperlink ref="B350" r:id="rId341" display="https://emenscr.nesdc.go.th/viewer/view.html?id=5fdc9266ea2eef1b27a27412&amp;username=mnre061911" xr:uid="{F9D4170A-08A9-4639-8954-7EBE2FDE33D6}"/>
    <hyperlink ref="B351" r:id="rId342" display="https://emenscr.nesdc.go.th/viewer/view.html?id=5fdc93100573ae1b2863214b&amp;username=mnre06121" xr:uid="{1AFD3B6F-0F50-400C-9947-76DDB3CF37BC}"/>
    <hyperlink ref="B352" r:id="rId343" display="https://emenscr.nesdc.go.th/viewer/view.html?id=5fdc94080573ae1b2863214d&amp;username=mnre061911" xr:uid="{0368390E-BE7F-43D7-9D21-4694FB4A9ADF}"/>
    <hyperlink ref="B353" r:id="rId344" display="https://emenscr.nesdc.go.th/viewer/view.html?id=5fdc94e9adb90d1b2adda528&amp;username=mnre06171" xr:uid="{905906B1-9536-44E9-9F41-1C100397E919}"/>
    <hyperlink ref="B354" r:id="rId345" display="https://emenscr.nesdc.go.th/viewer/view.html?id=5fdc956eadb90d1b2adda52a&amp;username=mnre061911" xr:uid="{05E291CC-16D6-47BA-AA97-66C8C22A25B5}"/>
    <hyperlink ref="B355" r:id="rId346" display="https://emenscr.nesdc.go.th/viewer/view.html?id=5fdc96850573ae1b2863214f&amp;username=mnre06121" xr:uid="{EFF4E1ED-9BF5-443B-9434-B5EB9B750AEA}"/>
    <hyperlink ref="B356" r:id="rId347" display="https://emenscr.nesdc.go.th/viewer/view.html?id=5fdc980a8ae2fc1b311d2135&amp;username=mnre061911" xr:uid="{0F1ED1D1-A4D1-4CBC-9E20-D71379A9DC98}"/>
    <hyperlink ref="B357" r:id="rId348" display="https://emenscr.nesdc.go.th/viewer/view.html?id=5fdc99870573ae1b28632151&amp;username=mnre061911" xr:uid="{5B3B436C-080A-485D-81D9-623CEE97F25E}"/>
    <hyperlink ref="B358" r:id="rId349" display="https://emenscr.nesdc.go.th/viewer/view.html?id=5fdc99cbea2eef1b27a2741e&amp;username=mnre06121" xr:uid="{4F3BFD23-907A-4FBE-B7CB-394623E75183}"/>
    <hyperlink ref="B359" r:id="rId350" display="https://emenscr.nesdc.go.th/viewer/view.html?id=5fdc9b238ae2fc1b311d2137&amp;username=mnre061911" xr:uid="{4930440A-62D6-4B65-AF4F-5433D1EDDE42}"/>
    <hyperlink ref="B360" r:id="rId351" display="https://emenscr.nesdc.go.th/viewer/view.html?id=5fdc9bbdadb90d1b2adda532&amp;username=mnre06121" xr:uid="{09B1ECD7-B13A-4DE2-B25C-63D2B18A3B9C}"/>
    <hyperlink ref="B361" r:id="rId352" display="https://emenscr.nesdc.go.th/viewer/view.html?id=5fdc9c9fea2eef1b27a27421&amp;username=mnre061911" xr:uid="{12FDF240-29DA-4DBF-BF84-C19945A804E7}"/>
    <hyperlink ref="B362" r:id="rId353" display="https://emenscr.nesdc.go.th/viewer/view.html?id=5fdc9df3adb90d1b2adda535&amp;username=mnre061911" xr:uid="{DA24449B-97EC-4C28-AF9D-01560A38B118}"/>
    <hyperlink ref="B363" r:id="rId354" display="https://emenscr.nesdc.go.th/viewer/view.html?id=5fdc9f33ea2eef1b27a27426&amp;username=mnre061911" xr:uid="{FB0F591D-5E17-40BD-AC32-EDFA18E70322}"/>
    <hyperlink ref="B364" r:id="rId355" display="https://emenscr.nesdc.go.th/viewer/view.html?id=5fdc9fcd0573ae1b28632158&amp;username=mnre06121" xr:uid="{E8CE9B19-974F-4376-A043-E2837615BFC7}"/>
    <hyperlink ref="B365" r:id="rId356" display="https://emenscr.nesdc.go.th/viewer/view.html?id=5fdca486ea2eef1b27a27428&amp;username=mnre06121" xr:uid="{784D08C1-4A54-49C3-BA55-55B0D55EEA6B}"/>
    <hyperlink ref="B366" r:id="rId357" display="https://emenscr.nesdc.go.th/viewer/view.html?id=5fdca716adb90d1b2adda53b&amp;username=mnre06121" xr:uid="{018CFC89-F632-42F2-AA8D-B25CA56F0659}"/>
    <hyperlink ref="B367" r:id="rId358" display="https://emenscr.nesdc.go.th/viewer/view.html?id=5fdca9c78ae2fc1b311d2140&amp;username=mnre06121" xr:uid="{20664392-C11D-4E59-A07E-AB8C61D98408}"/>
    <hyperlink ref="B368" r:id="rId359" display="https://emenscr.nesdc.go.th/viewer/view.html?id=5fdcabd0ea2eef1b27a2742f&amp;username=mnre06121" xr:uid="{AD4AD019-FF67-4CE6-94FD-5CD30EE87D6E}"/>
    <hyperlink ref="B369" r:id="rId360" display="https://emenscr.nesdc.go.th/viewer/view.html?id=5fdcae050573ae1b28632162&amp;username=mnre06121" xr:uid="{A829A09E-EA38-4BB0-B55D-8608B7AE7EB1}"/>
    <hyperlink ref="B370" r:id="rId361" display="https://emenscr.nesdc.go.th/viewer/view.html?id=5fdcb1f58ae2fc1b311d2149&amp;username=mnre06121" xr:uid="{FF3DD62C-B3DC-4916-B475-9B59C1C37E12}"/>
    <hyperlink ref="B371" r:id="rId362" display="https://emenscr.nesdc.go.th/viewer/view.html?id=5fdcb4100573ae1b28632166&amp;username=mnre06121" xr:uid="{14F83D82-4C67-4D17-A82D-76E8E4BD9130}"/>
    <hyperlink ref="B372" r:id="rId363" display="https://emenscr.nesdc.go.th/viewer/view.html?id=5fdcbe8f0573ae1b28632175&amp;username=mnre06121" xr:uid="{A41F71A9-6BA6-4E9E-AD06-AB0281F8AD8B}"/>
    <hyperlink ref="B373" r:id="rId364" display="https://emenscr.nesdc.go.th/viewer/view.html?id=5fde165d0573ae1b286321a1&amp;username=mnre06141" xr:uid="{13E4D10B-69DF-4A3B-BC68-D3D120322E62}"/>
    <hyperlink ref="B374" r:id="rId365" display="https://emenscr.nesdc.go.th/viewer/view.html?id=5fde195c8ae2fc1b311d2173&amp;username=mnre06141" xr:uid="{197A0FD3-6D58-4AA9-98AF-AC6FB4B04607}"/>
    <hyperlink ref="B375" r:id="rId366" display="https://emenscr.nesdc.go.th/viewer/view.html?id=5fde1bed0573ae1b286321a3&amp;username=mnre06141" xr:uid="{41484150-557B-4191-B816-33AFC6CEC267}"/>
    <hyperlink ref="B376" r:id="rId367" display="https://emenscr.nesdc.go.th/viewer/view.html?id=5fde1e320573ae1b286321a5&amp;username=mnre06141" xr:uid="{90C44949-9CF2-4E12-AD5D-2BB30D0C2E17}"/>
    <hyperlink ref="B377" r:id="rId368" display="https://emenscr.nesdc.go.th/viewer/view.html?id=5fdefd31ea2eef1b27a27478&amp;username=mnre06141" xr:uid="{8D21DBF5-F8CC-4B28-88E4-42BFCE532A5F}"/>
    <hyperlink ref="B378" r:id="rId369" display="https://emenscr.nesdc.go.th/viewer/view.html?id=5fdf01c00573ae1b286321bd&amp;username=mnre06141" xr:uid="{9D18ACFF-F1EF-4F8C-94F8-9F80CF68EAEE}"/>
    <hyperlink ref="B379" r:id="rId370" display="https://emenscr.nesdc.go.th/viewer/view.html?id=5fdf115cea2eef1b27a2747f&amp;username=mnre06141" xr:uid="{7252BC67-C70C-4450-B35A-267386FFBED4}"/>
    <hyperlink ref="B380" r:id="rId371" display="https://emenscr.nesdc.go.th/viewer/view.html?id=5fdf13ab8ae2fc1b311d2193&amp;username=mnre06141" xr:uid="{90B9A3FA-0AE6-41A9-B093-0403B5828BEA}"/>
    <hyperlink ref="B381" r:id="rId372" display="https://emenscr.nesdc.go.th/viewer/view.html?id=5fdf16fb8ae2fc1b311d2199&amp;username=mnre06141" xr:uid="{1C61E7E4-9554-4DA7-98B9-791A58561D91}"/>
    <hyperlink ref="B382" r:id="rId373" display="https://emenscr.nesdc.go.th/viewer/view.html?id=5fdf227fadb90d1b2adda59c&amp;username=mnre06141" xr:uid="{8687C939-A1B1-4290-A576-B48F957D29BC}"/>
    <hyperlink ref="B383" r:id="rId374" display="https://emenscr.nesdc.go.th/viewer/view.html?id=5fdf25748ae2fc1b311d219b&amp;username=mnre06141" xr:uid="{358F30EC-C423-4EDC-AE27-418341C59233}"/>
    <hyperlink ref="B384" r:id="rId375" display="https://emenscr.nesdc.go.th/viewer/view.html?id=5fdf32d30573ae1b286321c2&amp;username=mnre06141" xr:uid="{06800131-7AAE-4EB8-BD85-AA82DD3B925E}"/>
    <hyperlink ref="B385" r:id="rId376" display="https://emenscr.nesdc.go.th/viewer/view.html?id=5fdf4890adb90d1b2adda5a2&amp;username=mnre06141" xr:uid="{A28D6039-A67B-429B-B561-16DC60364ABC}"/>
    <hyperlink ref="B386" r:id="rId377" display="https://emenscr.nesdc.go.th/viewer/view.html?id=5fdf4a7e8ae2fc1b311d21a3&amp;username=mnre06141" xr:uid="{A985B715-1818-4CCE-A889-59D130AA90D5}"/>
    <hyperlink ref="B387" r:id="rId378" display="https://emenscr.nesdc.go.th/viewer/view.html?id=5fe1c3188ae2fc1b311d24da&amp;username=rid_regional_301" xr:uid="{92D7ABB0-650D-476B-87C3-87EE8771CFA9}"/>
    <hyperlink ref="B388" r:id="rId379" display="https://emenscr.nesdc.go.th/viewer/view.html?id=5fe1cadbea2eef1b27a277dd&amp;username=rid_regional_301" xr:uid="{4FA59CC8-BD89-4247-9C23-5566CFE172CF}"/>
    <hyperlink ref="B389" r:id="rId380" display="https://emenscr.nesdc.go.th/viewer/view.html?id=5fe2e9eaadb90d1b2addaa4d&amp;username=moac03181" xr:uid="{661D3C36-A7B1-41E8-B9BE-EDBAE431BDA3}"/>
    <hyperlink ref="B390" r:id="rId381" display="https://emenscr.nesdc.go.th/viewer/view.html?id=5fe37a4f0573ae1b2863277e&amp;username=mnre06101" xr:uid="{9E70908C-411B-4B8E-BEC2-F1F26199178B}"/>
    <hyperlink ref="B391" r:id="rId382" display="https://emenscr.nesdc.go.th/viewer/view.html?id=5fe40a288838350dbfec9364&amp;username=rid_regional_301" xr:uid="{B0840CF2-C2FE-4F1A-AF0C-412DD745619A}"/>
    <hyperlink ref="B392" r:id="rId383" display="https://emenscr.nesdc.go.th/viewer/view.html?id=5fe4670e1935ca751d83fbab&amp;username=rid_regional_301" xr:uid="{E39003F2-FC2D-4E85-8420-C36827632622}"/>
    <hyperlink ref="B393" r:id="rId384" display="https://emenscr.nesdc.go.th/viewer/view.html?id=5fe998c055edc142c175def5&amp;username=moac03181" xr:uid="{0B3E7827-01C1-4AAF-A95F-5F6F06C1F7DC}"/>
    <hyperlink ref="B394" r:id="rId385" display="https://emenscr.nesdc.go.th/viewer/view.html?id=5fe99f5e937fc042b84c9e5c&amp;username=moac03181" xr:uid="{DF657C60-C178-4872-AF0D-54EC9784366B}"/>
    <hyperlink ref="B395" r:id="rId386" display="https://emenscr.nesdc.go.th/viewer/view.html?id=5fe9a48a55edc142c175df56&amp;username=moi5502121" xr:uid="{2E3D7050-20C7-46E5-8936-0A168D61CCAD}"/>
    <hyperlink ref="B396" r:id="rId387" display="https://emenscr.nesdc.go.th/viewer/view.html?id=5fedd2b3770e1827c86fd998&amp;username=mnre06101" xr:uid="{D4300FF8-09C3-492B-A810-52CD5C2D2A2F}"/>
    <hyperlink ref="B397" r:id="rId388" display="https://emenscr.nesdc.go.th/viewer/view.html?id=5fedd54a770e1827c86fd99c&amp;username=mnre06101" xr:uid="{E959CB0E-BEA1-4B7A-821F-55986AE4B2B5}"/>
    <hyperlink ref="B398" r:id="rId389" display="https://emenscr.nesdc.go.th/viewer/view.html?id=5ff28d1cceac3327c2a9a8d6&amp;username=rid_regional_301" xr:uid="{73C7F15E-3009-4B46-A916-F77844BD2870}"/>
    <hyperlink ref="B399" r:id="rId390" display="https://emenscr.nesdc.go.th/viewer/view.html?id=5ff815b92162fd24d2c4dcbc&amp;username=moi0021761" xr:uid="{A3E86EEA-A8BA-4B83-A2AB-AE820480D026}"/>
    <hyperlink ref="B400" r:id="rId391" display="https://emenscr.nesdc.go.th/viewer/view.html?id=6012d7a4d7ffce6585ff05f7&amp;username=onwr14071" xr:uid="{C8277198-DEEF-466E-BBAB-56BF8C5E2CC2}"/>
    <hyperlink ref="B401" r:id="rId392" display="https://emenscr.nesdc.go.th/viewer/view.html?id=602fdce06fb631784021be1c&amp;username=eplan31" xr:uid="{3408C0D1-8695-4963-80F6-69EC22C2B2CC}"/>
    <hyperlink ref="B402" r:id="rId393" display="https://emenscr.nesdc.go.th/viewer/view.html?id=6040680d8d2b353e355c6a92&amp;username=mnre06161" xr:uid="{6316E3FE-57F2-47BA-8C08-427006A2ABB1}"/>
    <hyperlink ref="B403" r:id="rId394" display="https://emenscr.nesdc.go.th/viewer/view.html?id=605707d97d3c183449a2b797&amp;username=mnre09261" xr:uid="{1F6D64D7-5B87-4885-B9B7-CDB972B988D5}"/>
    <hyperlink ref="B404" r:id="rId395" display="https://emenscr.nesdc.go.th/viewer/view.html?id=60682da7e155ba096006fa46&amp;username=srru0546041" xr:uid="{D0C1A6DD-66ED-4DF6-A354-3296F001EAC0}"/>
    <hyperlink ref="B405" r:id="rId396" display="https://emenscr.nesdc.go.th/viewer/view.html?id=60700be6fa0e5a52165b73f3&amp;username=moi0022141" xr:uid="{D993BFE9-AA6C-4998-9968-D2C8CD3A0501}"/>
    <hyperlink ref="B406" r:id="rId397" display="https://emenscr.nesdc.go.th/viewer/view.html?id=607ff93350a04e15fa6d2179&amp;username=mnre062111" xr:uid="{EABDF815-86AC-4739-82D6-0BDBAC5EB194}"/>
    <hyperlink ref="B407" r:id="rId398" display="https://emenscr.nesdc.go.th/viewer/view.html?id=607ffb1cc19cc01601b91bf2&amp;username=mnre062111" xr:uid="{EA107983-097D-4F45-B898-B7F5F726C38C}"/>
    <hyperlink ref="B408" r:id="rId399" display="https://emenscr.nesdc.go.th/viewer/view.html?id=60ab1ea57ff5cd273b835c78&amp;username=district44021" xr:uid="{6101026D-A3AE-43F9-8869-9F87EF3017E2}"/>
    <hyperlink ref="B409" r:id="rId400" display="https://emenscr.nesdc.go.th/viewer/view.html?id=60ab2534451595274308eb5e&amp;username=district44021" xr:uid="{65CCC535-646A-45B8-8C95-86ECB4A2DE84}"/>
    <hyperlink ref="B410" r:id="rId401" display="https://emenscr.nesdc.go.th/viewer/view.html?id=60b463ff13c6be42ebe239c3&amp;username=rid_regional_35_1" xr:uid="{0088DAC2-A8CF-412D-A507-5DE9705A24E2}"/>
    <hyperlink ref="B411" r:id="rId402" display="https://emenscr.nesdc.go.th/viewer/view.html?id=60b465d613c6be42ebe239c6&amp;username=rid_regional_35_1" xr:uid="{E469078B-0A28-4339-97F3-7A48077DFA25}"/>
    <hyperlink ref="B412" r:id="rId403" display="https://emenscr.nesdc.go.th/viewer/view.html?id=60b466e613c6be42ebe239c8&amp;username=rid_regional_35_1" xr:uid="{153FACC8-F5DC-415B-8D9E-249B213C9805}"/>
    <hyperlink ref="B413" r:id="rId404" display="https://emenscr.nesdc.go.th/viewer/view.html?id=60b467b5d88a3742e4270227&amp;username=rid_regional_35_1" xr:uid="{EBB9C017-E3E7-4537-B91A-84256B807531}"/>
    <hyperlink ref="B414" r:id="rId405" display="https://emenscr.nesdc.go.th/viewer/view.html?id=60b4686caf86ec42f278e1c6&amp;username=rid_regional_35_1" xr:uid="{F6DA0155-767A-47C0-9150-5D9D51426D57}"/>
    <hyperlink ref="B415" r:id="rId406" display="https://emenscr.nesdc.go.th/viewer/view.html?id=60d59c7a844e4b36c8f926e9&amp;username=moi0021621" xr:uid="{B3E5B997-3D3A-4E49-8EC7-9C6FBAF6DA00}"/>
    <hyperlink ref="B416" r:id="rId407" display="https://emenscr.nesdc.go.th/viewer/view.html?id=60d5a021eb717d36c65eeebc&amp;username=moi0021621" xr:uid="{E086903D-B21D-46B7-A1D4-C97FFDA91592}"/>
    <hyperlink ref="B417" r:id="rId408" display="https://emenscr.nesdc.go.th/viewer/view.html?id=60e3c16dbcf570643a9fb1d0&amp;username=wma5601101" xr:uid="{BB3179E8-1E6F-49BC-8620-08EE3EDFBF64}"/>
    <hyperlink ref="B418" r:id="rId409" display="https://emenscr.nesdc.go.th/viewer/view.html?id=60e3c4ffa2b099643806157d&amp;username=wma5601101" xr:uid="{CE9649F3-6256-4F0A-84DD-97663BD12456}"/>
    <hyperlink ref="B419" r:id="rId410" display="https://emenscr.nesdc.go.th/viewer/view.html?id=60e3c778a2b0996438061589&amp;username=wma5601101" xr:uid="{7A4CF1AA-F457-4A9E-89E4-66965249133B}"/>
    <hyperlink ref="B420" r:id="rId411" display="https://emenscr.nesdc.go.th/viewer/view.html?id=60e3c8e8a2b0996438061593&amp;username=wma5601101" xr:uid="{4CCB0ED6-EDC1-4D49-B051-5ACA8DD6C0E9}"/>
    <hyperlink ref="B421" r:id="rId412" display="https://emenscr.nesdc.go.th/viewer/view.html?id=60e3eec2bcf570643a9fb269&amp;username=moi0022141" xr:uid="{62AE0DFD-555F-4160-8AD3-6E7FFE68222F}"/>
    <hyperlink ref="B422" r:id="rId413" display="https://emenscr.nesdc.go.th/viewer/view.html?id=60e6cf2d5953f668100891a2&amp;username=moi0022631" xr:uid="{1662FDC9-DF9B-4339-A843-B2ECCFBA6824}"/>
    <hyperlink ref="B423" r:id="rId414" display="https://emenscr.nesdc.go.th/viewer/view.html?id=60e7d10957f04a6c261638a6&amp;username=moi0022751" xr:uid="{7CCF2F74-6666-42D4-ACC5-2F5440FCF080}"/>
    <hyperlink ref="B424" r:id="rId415" display="https://emenscr.nesdc.go.th/viewer/view.html?id=610372eb4a324501d8d638fd&amp;username=moac03181" xr:uid="{65CCCF8C-6E5C-4318-8F9D-3DA1EB92923E}"/>
    <hyperlink ref="B425" r:id="rId416" display="https://emenscr.nesdc.go.th/viewer/view.html?id=613b1e3858a2f1277a309742&amp;username=msu0530221" xr:uid="{C61FAF3D-74F8-4059-849D-F38B0DE9C06C}"/>
    <hyperlink ref="B426" r:id="rId417" display="https://emenscr.nesdc.go.th/viewer/view.html?id=61821343f828697512d2699d&amp;username=moi0022131" xr:uid="{6F040270-DB87-4D04-B33E-C73746BE5B9D}"/>
    <hyperlink ref="B427" r:id="rId418" display="https://emenscr.nesdc.go.th/viewer/view.html?id=61839805f1b02731a23132e8&amp;username=moi0022931" xr:uid="{5DF9ED9D-3224-4F9B-B33A-F15305FA4E29}"/>
    <hyperlink ref="B428" r:id="rId419" display="https://emenscr.nesdc.go.th/viewer/view.html?id=619608d0bab527220bfbc777&amp;username=moi0022131" xr:uid="{7B0CD8A0-42B2-4C42-847D-867A6A0DA6DE}"/>
    <hyperlink ref="B429" r:id="rId420" display="https://emenscr.nesdc.go.th/viewer/view.html?id=61971090d51ed2220a0bde33&amp;username=moi0022511" xr:uid="{B28A6290-6F0A-4EEB-9FCF-537DCD11AA28}"/>
    <hyperlink ref="B430" r:id="rId421" display="https://emenscr.nesdc.go.th/viewer/view.html?id=619718b8d221902211f9b08a&amp;username=moi0022511" xr:uid="{6ACD9082-F027-45FB-A5BC-40C15767D04D}"/>
    <hyperlink ref="B431" r:id="rId422" display="https://emenscr.nesdc.go.th/viewer/view.html?id=61971d64d221902211f9b090&amp;username=moi0022511" xr:uid="{4D117B05-69F0-4B3D-B885-03DA1D06A0D2}"/>
    <hyperlink ref="B432" r:id="rId423" display="https://emenscr.nesdc.go.th/viewer/view.html?id=61972487bab527220bfbc7f0&amp;username=moi0022511" xr:uid="{9B2ABA8B-A4AF-412A-9513-0494B0DC6449}"/>
    <hyperlink ref="B433" r:id="rId424" display="https://emenscr.nesdc.go.th/viewer/view.html?id=61972932d51ed2220a0bde56&amp;username=moi0022511" xr:uid="{29E764C6-C5C9-4954-9AC3-396D56DB58B1}"/>
    <hyperlink ref="B434" r:id="rId425" display="https://emenscr.nesdc.go.th/viewer/view.html?id=61973b4da679c7221758ecf7&amp;username=mnre062111" xr:uid="{241DFE8F-2916-4106-ACF7-2BE173DA8A33}"/>
    <hyperlink ref="B435" r:id="rId426" display="https://emenscr.nesdc.go.th/viewer/view.html?id=619db90f794a5e1c0aba7c32&amp;username=moi0022921" xr:uid="{A5ADB99D-C5C3-4C3A-AE7F-9802669A6FD7}"/>
    <hyperlink ref="B436" r:id="rId427" display="https://emenscr.nesdc.go.th/viewer/view.html?id=61a44ba7e55ef143eb1fc7ca&amp;username=rid_regional_41_21" xr:uid="{24EC84AF-8385-409D-804C-F8DB436079EF}"/>
    <hyperlink ref="B437" r:id="rId428" display="https://emenscr.nesdc.go.th/viewer/view.html?id=61af36c57a9fbf43eaceaa4b&amp;username=mot060791" xr:uid="{2DBD53B4-C5BF-41D9-9554-08128E9A26AF}"/>
    <hyperlink ref="B438" r:id="rId429" display="https://emenscr.nesdc.go.th/viewer/view.html?id=61af391a7a9fbf43eaceaa4f&amp;username=mot060791" xr:uid="{6061E752-F12E-431A-ABA0-2C2AE575E331}"/>
    <hyperlink ref="B439" r:id="rId430" display="https://emenscr.nesdc.go.th/viewer/view.html?id=61b079b99379e927147699a1&amp;username=moi0022851" xr:uid="{5A76AAAA-BEF5-4077-A266-3729BE02B114}"/>
    <hyperlink ref="Q443" r:id="rId431" xr:uid="{2C9BAEBF-688E-467C-87DE-43A5CA3E5AEC}"/>
    <hyperlink ref="B443" r:id="rId432" display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(กิจกรรมย่อยที่ 1ก่อสร้างเขื่อนป้องกันตลิ่งริมแม่น้ำลพบุรี บริเวณวัดต้นสะตือ หมู่ที่ 5 ตำบลขยาย อำเภอบางปะหัน จังหวัดพระนครศรีอยุธยา)" xr:uid="{7BBE39DE-5BFC-496A-AFE2-81C5F8BEA4EA}"/>
    <hyperlink ref="Q509" r:id="rId433" xr:uid="{9215953D-F603-42B8-A3DC-11475F2A71DE}"/>
    <hyperlink ref="B509" r:id="rId434" display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 ก่อสร้างเขื่อนป้องกันตลิ่งริมแม่น้ำเจ้าพระยา หมู่ที่ 3 ตำบลโรงช้าง อำเภอพรหมบุรี  จังหวัดสิงห์บุรี ระยะทาง 255.000 เมตร )" xr:uid="{FA9AD9C1-2FE9-4A82-A1FC-8E3418F99EA3}"/>
  </hyperlinks>
  <pageMargins left="0.7" right="0.7" top="0.75" bottom="0.75" header="0.3" footer="0.3"/>
  <drawing r:id="rId43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5059B-22AB-47B5-B26E-A67CC0A5CA84}">
  <dimension ref="A1:B161"/>
  <sheetViews>
    <sheetView topLeftCell="A73" workbookViewId="0">
      <selection activeCell="A161" sqref="A161"/>
    </sheetView>
  </sheetViews>
  <sheetFormatPr defaultRowHeight="14.25"/>
  <cols>
    <col min="1" max="1" width="56.59765625" bestFit="1" customWidth="1"/>
    <col min="2" max="2" width="33.3984375" bestFit="1" customWidth="1"/>
  </cols>
  <sheetData>
    <row r="1" spans="1:2">
      <c r="A1" s="25" t="s">
        <v>2528</v>
      </c>
      <c r="B1" t="s">
        <v>2529</v>
      </c>
    </row>
    <row r="2" spans="1:2">
      <c r="A2" s="2" t="s">
        <v>1026</v>
      </c>
      <c r="B2">
        <v>3</v>
      </c>
    </row>
    <row r="3" spans="1:2">
      <c r="A3" s="26" t="s">
        <v>250</v>
      </c>
      <c r="B3">
        <v>3</v>
      </c>
    </row>
    <row r="4" spans="1:2">
      <c r="A4" s="27" t="s">
        <v>706</v>
      </c>
      <c r="B4">
        <v>3</v>
      </c>
    </row>
    <row r="5" spans="1:2">
      <c r="A5" s="28" t="s">
        <v>707</v>
      </c>
      <c r="B5">
        <v>2</v>
      </c>
    </row>
    <row r="6" spans="1:2">
      <c r="A6" s="28" t="s">
        <v>715</v>
      </c>
      <c r="B6">
        <v>1</v>
      </c>
    </row>
    <row r="7" spans="1:2">
      <c r="A7" s="2" t="s">
        <v>57</v>
      </c>
      <c r="B7">
        <v>38</v>
      </c>
    </row>
    <row r="8" spans="1:2">
      <c r="A8" s="26" t="s">
        <v>58</v>
      </c>
      <c r="B8">
        <v>38</v>
      </c>
    </row>
    <row r="9" spans="1:2">
      <c r="A9" s="27" t="s">
        <v>706</v>
      </c>
      <c r="B9">
        <v>38</v>
      </c>
    </row>
    <row r="10" spans="1:2">
      <c r="A10" s="28" t="s">
        <v>715</v>
      </c>
      <c r="B10">
        <v>38</v>
      </c>
    </row>
    <row r="11" spans="1:2">
      <c r="A11" s="2" t="s">
        <v>234</v>
      </c>
      <c r="B11">
        <v>100</v>
      </c>
    </row>
    <row r="12" spans="1:2">
      <c r="A12" s="26" t="s">
        <v>141</v>
      </c>
      <c r="B12">
        <v>100</v>
      </c>
    </row>
    <row r="13" spans="1:2">
      <c r="A13" s="27" t="s">
        <v>733</v>
      </c>
      <c r="B13">
        <v>2</v>
      </c>
    </row>
    <row r="14" spans="1:2">
      <c r="A14" s="28" t="s">
        <v>837</v>
      </c>
      <c r="B14">
        <v>2</v>
      </c>
    </row>
    <row r="15" spans="1:2">
      <c r="A15" s="27" t="s">
        <v>706</v>
      </c>
      <c r="B15">
        <v>80</v>
      </c>
    </row>
    <row r="16" spans="1:2">
      <c r="A16" s="28" t="s">
        <v>722</v>
      </c>
      <c r="B16">
        <v>20</v>
      </c>
    </row>
    <row r="17" spans="1:2">
      <c r="A17" s="28" t="s">
        <v>707</v>
      </c>
      <c r="B17">
        <v>14</v>
      </c>
    </row>
    <row r="18" spans="1:2">
      <c r="A18" s="28" t="s">
        <v>715</v>
      </c>
      <c r="B18">
        <v>46</v>
      </c>
    </row>
    <row r="19" spans="1:2">
      <c r="A19" s="27" t="s">
        <v>749</v>
      </c>
      <c r="B19">
        <v>18</v>
      </c>
    </row>
    <row r="20" spans="1:2">
      <c r="A20" s="28" t="s">
        <v>978</v>
      </c>
      <c r="B20">
        <v>1</v>
      </c>
    </row>
    <row r="21" spans="1:2">
      <c r="A21" s="28" t="s">
        <v>800</v>
      </c>
      <c r="B21">
        <v>12</v>
      </c>
    </row>
    <row r="22" spans="1:2">
      <c r="A22" s="28" t="s">
        <v>750</v>
      </c>
      <c r="B22">
        <v>5</v>
      </c>
    </row>
    <row r="23" spans="1:2">
      <c r="A23" s="2" t="s">
        <v>1479</v>
      </c>
      <c r="B23">
        <v>2</v>
      </c>
    </row>
    <row r="24" spans="1:2">
      <c r="A24" s="26" t="s">
        <v>141</v>
      </c>
      <c r="B24">
        <v>2</v>
      </c>
    </row>
    <row r="25" spans="1:2">
      <c r="A25" s="27" t="s">
        <v>706</v>
      </c>
      <c r="B25">
        <v>2</v>
      </c>
    </row>
    <row r="26" spans="1:2">
      <c r="A26" s="28" t="s">
        <v>707</v>
      </c>
      <c r="B26">
        <v>2</v>
      </c>
    </row>
    <row r="27" spans="1:2">
      <c r="A27" s="2" t="s">
        <v>663</v>
      </c>
      <c r="B27">
        <v>88</v>
      </c>
    </row>
    <row r="28" spans="1:2">
      <c r="A28" s="26" t="s">
        <v>664</v>
      </c>
      <c r="B28">
        <v>88</v>
      </c>
    </row>
    <row r="29" spans="1:2">
      <c r="A29" s="27" t="s">
        <v>706</v>
      </c>
      <c r="B29">
        <v>87</v>
      </c>
    </row>
    <row r="30" spans="1:2">
      <c r="A30" s="28" t="s">
        <v>722</v>
      </c>
      <c r="B30">
        <v>9</v>
      </c>
    </row>
    <row r="31" spans="1:2">
      <c r="A31" s="28" t="s">
        <v>707</v>
      </c>
      <c r="B31">
        <v>35</v>
      </c>
    </row>
    <row r="32" spans="1:2">
      <c r="A32" s="28" t="s">
        <v>715</v>
      </c>
      <c r="B32">
        <v>43</v>
      </c>
    </row>
    <row r="33" spans="1:2">
      <c r="A33" s="27" t="s">
        <v>749</v>
      </c>
      <c r="B33">
        <v>1</v>
      </c>
    </row>
    <row r="34" spans="1:2">
      <c r="A34" s="28" t="s">
        <v>750</v>
      </c>
      <c r="B34">
        <v>1</v>
      </c>
    </row>
    <row r="35" spans="1:2">
      <c r="A35" s="2" t="s">
        <v>37</v>
      </c>
      <c r="B35">
        <v>310</v>
      </c>
    </row>
    <row r="36" spans="1:2">
      <c r="A36" s="26" t="s">
        <v>38</v>
      </c>
      <c r="B36">
        <v>310</v>
      </c>
    </row>
    <row r="37" spans="1:2">
      <c r="A37" s="27" t="s">
        <v>733</v>
      </c>
      <c r="B37">
        <v>1</v>
      </c>
    </row>
    <row r="38" spans="1:2">
      <c r="A38" s="28" t="s">
        <v>734</v>
      </c>
      <c r="B38">
        <v>1</v>
      </c>
    </row>
    <row r="39" spans="1:2">
      <c r="A39" s="27" t="s">
        <v>706</v>
      </c>
      <c r="B39">
        <v>307</v>
      </c>
    </row>
    <row r="40" spans="1:2">
      <c r="A40" s="28" t="s">
        <v>722</v>
      </c>
      <c r="B40">
        <v>46</v>
      </c>
    </row>
    <row r="41" spans="1:2">
      <c r="A41" s="28" t="s">
        <v>707</v>
      </c>
      <c r="B41">
        <v>82</v>
      </c>
    </row>
    <row r="42" spans="1:2">
      <c r="A42" s="28" t="s">
        <v>715</v>
      </c>
      <c r="B42">
        <v>179</v>
      </c>
    </row>
    <row r="43" spans="1:2">
      <c r="A43" s="27" t="s">
        <v>749</v>
      </c>
      <c r="B43">
        <v>2</v>
      </c>
    </row>
    <row r="44" spans="1:2">
      <c r="A44" s="28" t="s">
        <v>750</v>
      </c>
      <c r="B44">
        <v>2</v>
      </c>
    </row>
    <row r="45" spans="1:2">
      <c r="A45" s="2" t="s">
        <v>49</v>
      </c>
      <c r="B45">
        <v>9</v>
      </c>
    </row>
    <row r="46" spans="1:2">
      <c r="A46" s="26" t="s">
        <v>38</v>
      </c>
      <c r="B46">
        <v>9</v>
      </c>
    </row>
    <row r="47" spans="1:2">
      <c r="A47" s="27" t="s">
        <v>733</v>
      </c>
      <c r="B47">
        <v>3</v>
      </c>
    </row>
    <row r="48" spans="1:2">
      <c r="A48" s="28" t="s">
        <v>2522</v>
      </c>
      <c r="B48">
        <v>2</v>
      </c>
    </row>
    <row r="49" spans="1:2">
      <c r="A49" s="28" t="s">
        <v>837</v>
      </c>
      <c r="B49">
        <v>1</v>
      </c>
    </row>
    <row r="50" spans="1:2">
      <c r="A50" s="27" t="s">
        <v>706</v>
      </c>
      <c r="B50">
        <v>5</v>
      </c>
    </row>
    <row r="51" spans="1:2">
      <c r="A51" s="28" t="s">
        <v>722</v>
      </c>
      <c r="B51">
        <v>3</v>
      </c>
    </row>
    <row r="52" spans="1:2">
      <c r="A52" s="28" t="s">
        <v>707</v>
      </c>
      <c r="B52">
        <v>2</v>
      </c>
    </row>
    <row r="53" spans="1:2">
      <c r="A53" s="27" t="s">
        <v>749</v>
      </c>
      <c r="B53">
        <v>1</v>
      </c>
    </row>
    <row r="54" spans="1:2">
      <c r="A54" s="28" t="s">
        <v>750</v>
      </c>
      <c r="B54">
        <v>1</v>
      </c>
    </row>
    <row r="55" spans="1:2">
      <c r="A55" s="2" t="s">
        <v>1892</v>
      </c>
      <c r="B55">
        <v>3</v>
      </c>
    </row>
    <row r="56" spans="1:2">
      <c r="A56" s="26" t="s">
        <v>58</v>
      </c>
      <c r="B56">
        <v>3</v>
      </c>
    </row>
    <row r="57" spans="1:2">
      <c r="A57" s="27" t="s">
        <v>706</v>
      </c>
      <c r="B57">
        <v>1</v>
      </c>
    </row>
    <row r="58" spans="1:2">
      <c r="A58" s="28" t="s">
        <v>715</v>
      </c>
      <c r="B58">
        <v>1</v>
      </c>
    </row>
    <row r="59" spans="1:2">
      <c r="A59" s="27" t="s">
        <v>749</v>
      </c>
      <c r="B59">
        <v>2</v>
      </c>
    </row>
    <row r="60" spans="1:2">
      <c r="A60" s="28" t="s">
        <v>800</v>
      </c>
      <c r="B60">
        <v>2</v>
      </c>
    </row>
    <row r="61" spans="1:2">
      <c r="A61" s="2" t="s">
        <v>570</v>
      </c>
      <c r="B61">
        <v>9</v>
      </c>
    </row>
    <row r="62" spans="1:2">
      <c r="A62" s="26" t="s">
        <v>141</v>
      </c>
      <c r="B62">
        <v>9</v>
      </c>
    </row>
    <row r="63" spans="1:2">
      <c r="A63" s="27" t="s">
        <v>733</v>
      </c>
      <c r="B63">
        <v>4</v>
      </c>
    </row>
    <row r="64" spans="1:2">
      <c r="A64" s="28" t="s">
        <v>2523</v>
      </c>
      <c r="B64">
        <v>4</v>
      </c>
    </row>
    <row r="65" spans="1:2">
      <c r="A65" s="27" t="s">
        <v>706</v>
      </c>
      <c r="B65">
        <v>4</v>
      </c>
    </row>
    <row r="66" spans="1:2">
      <c r="A66" s="28" t="s">
        <v>707</v>
      </c>
      <c r="B66">
        <v>1</v>
      </c>
    </row>
    <row r="67" spans="1:2">
      <c r="A67" s="28" t="s">
        <v>715</v>
      </c>
      <c r="B67">
        <v>3</v>
      </c>
    </row>
    <row r="68" spans="1:2">
      <c r="A68" s="27" t="s">
        <v>749</v>
      </c>
      <c r="B68">
        <v>1</v>
      </c>
    </row>
    <row r="69" spans="1:2">
      <c r="A69" s="28" t="s">
        <v>800</v>
      </c>
      <c r="B69">
        <v>1</v>
      </c>
    </row>
    <row r="70" spans="1:2">
      <c r="A70" s="2" t="s">
        <v>1452</v>
      </c>
      <c r="B70">
        <v>2</v>
      </c>
    </row>
    <row r="71" spans="1:2">
      <c r="A71" s="26" t="s">
        <v>141</v>
      </c>
      <c r="B71">
        <v>2</v>
      </c>
    </row>
    <row r="72" spans="1:2">
      <c r="A72" s="27" t="s">
        <v>706</v>
      </c>
      <c r="B72">
        <v>2</v>
      </c>
    </row>
    <row r="73" spans="1:2">
      <c r="A73" s="28" t="s">
        <v>707</v>
      </c>
      <c r="B73">
        <v>1</v>
      </c>
    </row>
    <row r="74" spans="1:2">
      <c r="A74" s="28" t="s">
        <v>715</v>
      </c>
      <c r="B74">
        <v>1</v>
      </c>
    </row>
    <row r="75" spans="1:2">
      <c r="A75" s="2" t="s">
        <v>1075</v>
      </c>
      <c r="B75">
        <v>2</v>
      </c>
    </row>
    <row r="76" spans="1:2">
      <c r="A76" s="26" t="s">
        <v>38</v>
      </c>
      <c r="B76">
        <v>2</v>
      </c>
    </row>
    <row r="77" spans="1:2">
      <c r="A77" s="27" t="s">
        <v>706</v>
      </c>
      <c r="B77">
        <v>2</v>
      </c>
    </row>
    <row r="78" spans="1:2">
      <c r="A78" s="28" t="s">
        <v>707</v>
      </c>
      <c r="B78">
        <v>1</v>
      </c>
    </row>
    <row r="79" spans="1:2">
      <c r="A79" s="28" t="s">
        <v>715</v>
      </c>
      <c r="B79">
        <v>1</v>
      </c>
    </row>
    <row r="80" spans="1:2">
      <c r="A80" s="2" t="s">
        <v>140</v>
      </c>
      <c r="B80">
        <v>4</v>
      </c>
    </row>
    <row r="81" spans="1:2">
      <c r="A81" s="26" t="s">
        <v>141</v>
      </c>
      <c r="B81">
        <v>4</v>
      </c>
    </row>
    <row r="82" spans="1:2">
      <c r="A82" s="27" t="s">
        <v>706</v>
      </c>
      <c r="B82">
        <v>3</v>
      </c>
    </row>
    <row r="83" spans="1:2">
      <c r="A83" s="28" t="s">
        <v>722</v>
      </c>
      <c r="B83">
        <v>3</v>
      </c>
    </row>
    <row r="84" spans="1:2">
      <c r="A84" s="27" t="s">
        <v>749</v>
      </c>
      <c r="B84">
        <v>1</v>
      </c>
    </row>
    <row r="85" spans="1:2">
      <c r="A85" s="28" t="s">
        <v>750</v>
      </c>
      <c r="B85">
        <v>1</v>
      </c>
    </row>
    <row r="86" spans="1:2">
      <c r="A86" s="2" t="s">
        <v>675</v>
      </c>
      <c r="B86">
        <v>3</v>
      </c>
    </row>
    <row r="87" spans="1:2">
      <c r="A87" s="26" t="s">
        <v>250</v>
      </c>
      <c r="B87">
        <v>3</v>
      </c>
    </row>
    <row r="88" spans="1:2">
      <c r="A88" s="27" t="s">
        <v>706</v>
      </c>
      <c r="B88">
        <v>3</v>
      </c>
    </row>
    <row r="89" spans="1:2">
      <c r="A89" s="28" t="s">
        <v>707</v>
      </c>
      <c r="B89">
        <v>1</v>
      </c>
    </row>
    <row r="90" spans="1:2">
      <c r="A90" s="28" t="s">
        <v>715</v>
      </c>
      <c r="B90">
        <v>2</v>
      </c>
    </row>
    <row r="91" spans="1:2">
      <c r="A91" s="2" t="s">
        <v>883</v>
      </c>
      <c r="B91">
        <v>1</v>
      </c>
    </row>
    <row r="92" spans="1:2">
      <c r="A92" s="26" t="s">
        <v>250</v>
      </c>
      <c r="B92">
        <v>1</v>
      </c>
    </row>
    <row r="93" spans="1:2">
      <c r="A93" s="27" t="s">
        <v>706</v>
      </c>
      <c r="B93">
        <v>1</v>
      </c>
    </row>
    <row r="94" spans="1:2">
      <c r="A94" s="28" t="s">
        <v>707</v>
      </c>
      <c r="B94">
        <v>1</v>
      </c>
    </row>
    <row r="95" spans="1:2">
      <c r="A95" s="2" t="s">
        <v>983</v>
      </c>
      <c r="B95">
        <v>1</v>
      </c>
    </row>
    <row r="96" spans="1:2">
      <c r="A96" s="26" t="s">
        <v>250</v>
      </c>
      <c r="B96">
        <v>1</v>
      </c>
    </row>
    <row r="97" spans="1:2">
      <c r="A97" s="27" t="s">
        <v>706</v>
      </c>
      <c r="B97">
        <v>1</v>
      </c>
    </row>
    <row r="98" spans="1:2">
      <c r="A98" s="28" t="s">
        <v>715</v>
      </c>
      <c r="B98">
        <v>1</v>
      </c>
    </row>
    <row r="99" spans="1:2">
      <c r="A99" s="2" t="s">
        <v>1592</v>
      </c>
      <c r="B99">
        <v>1</v>
      </c>
    </row>
    <row r="100" spans="1:2">
      <c r="A100" s="26" t="s">
        <v>148</v>
      </c>
      <c r="B100">
        <v>1</v>
      </c>
    </row>
    <row r="101" spans="1:2">
      <c r="A101" s="27" t="s">
        <v>733</v>
      </c>
      <c r="B101">
        <v>1</v>
      </c>
    </row>
    <row r="102" spans="1:2">
      <c r="A102" s="28" t="s">
        <v>837</v>
      </c>
      <c r="B102">
        <v>1</v>
      </c>
    </row>
    <row r="103" spans="1:2">
      <c r="A103" s="2" t="s">
        <v>1601</v>
      </c>
      <c r="B103">
        <v>1</v>
      </c>
    </row>
    <row r="104" spans="1:2">
      <c r="A104" s="26" t="s">
        <v>148</v>
      </c>
      <c r="B104">
        <v>1</v>
      </c>
    </row>
    <row r="105" spans="1:2">
      <c r="A105" s="27" t="s">
        <v>706</v>
      </c>
      <c r="B105">
        <v>1</v>
      </c>
    </row>
    <row r="106" spans="1:2">
      <c r="A106" s="28" t="s">
        <v>715</v>
      </c>
      <c r="B106">
        <v>1</v>
      </c>
    </row>
    <row r="107" spans="1:2">
      <c r="A107" s="2" t="s">
        <v>147</v>
      </c>
      <c r="B107">
        <v>1</v>
      </c>
    </row>
    <row r="108" spans="1:2">
      <c r="A108" s="26" t="s">
        <v>148</v>
      </c>
      <c r="B108">
        <v>1</v>
      </c>
    </row>
    <row r="109" spans="1:2">
      <c r="A109" s="27" t="s">
        <v>706</v>
      </c>
      <c r="B109">
        <v>1</v>
      </c>
    </row>
    <row r="110" spans="1:2">
      <c r="A110" s="28" t="s">
        <v>715</v>
      </c>
      <c r="B110">
        <v>1</v>
      </c>
    </row>
    <row r="111" spans="1:2">
      <c r="A111" s="2" t="s">
        <v>156</v>
      </c>
      <c r="B111">
        <v>1</v>
      </c>
    </row>
    <row r="112" spans="1:2">
      <c r="A112" s="26" t="s">
        <v>148</v>
      </c>
      <c r="B112">
        <v>1</v>
      </c>
    </row>
    <row r="113" spans="1:2">
      <c r="A113" s="27" t="s">
        <v>706</v>
      </c>
      <c r="B113">
        <v>1</v>
      </c>
    </row>
    <row r="114" spans="1:2">
      <c r="A114" s="28" t="s">
        <v>715</v>
      </c>
      <c r="B114">
        <v>1</v>
      </c>
    </row>
    <row r="115" spans="1:2">
      <c r="A115" s="2" t="s">
        <v>654</v>
      </c>
      <c r="B115">
        <v>1</v>
      </c>
    </row>
    <row r="116" spans="1:2">
      <c r="A116" s="26" t="s">
        <v>148</v>
      </c>
      <c r="B116">
        <v>1</v>
      </c>
    </row>
    <row r="117" spans="1:2">
      <c r="A117" s="27" t="s">
        <v>706</v>
      </c>
      <c r="B117">
        <v>1</v>
      </c>
    </row>
    <row r="118" spans="1:2">
      <c r="A118" s="28" t="s">
        <v>715</v>
      </c>
      <c r="B118">
        <v>1</v>
      </c>
    </row>
    <row r="119" spans="1:2">
      <c r="A119" s="2" t="s">
        <v>162</v>
      </c>
      <c r="B119">
        <v>3</v>
      </c>
    </row>
    <row r="120" spans="1:2">
      <c r="A120" s="26" t="s">
        <v>148</v>
      </c>
      <c r="B120">
        <v>3</v>
      </c>
    </row>
    <row r="121" spans="1:2">
      <c r="A121" s="27" t="s">
        <v>706</v>
      </c>
      <c r="B121">
        <v>3</v>
      </c>
    </row>
    <row r="122" spans="1:2">
      <c r="A122" s="28" t="s">
        <v>715</v>
      </c>
      <c r="B122">
        <v>3</v>
      </c>
    </row>
    <row r="123" spans="1:2">
      <c r="A123" s="2" t="s">
        <v>249</v>
      </c>
      <c r="B123">
        <v>2</v>
      </c>
    </row>
    <row r="124" spans="1:2">
      <c r="A124" s="26" t="s">
        <v>250</v>
      </c>
      <c r="B124">
        <v>2</v>
      </c>
    </row>
    <row r="125" spans="1:2">
      <c r="A125" s="27" t="s">
        <v>706</v>
      </c>
      <c r="B125">
        <v>2</v>
      </c>
    </row>
    <row r="126" spans="1:2">
      <c r="A126" s="28" t="s">
        <v>722</v>
      </c>
      <c r="B126">
        <v>2</v>
      </c>
    </row>
    <row r="127" spans="1:2">
      <c r="A127" s="2" t="s">
        <v>280</v>
      </c>
      <c r="B127">
        <v>1</v>
      </c>
    </row>
    <row r="128" spans="1:2">
      <c r="A128" s="26" t="s">
        <v>281</v>
      </c>
      <c r="B128">
        <v>1</v>
      </c>
    </row>
    <row r="129" spans="1:2">
      <c r="A129" s="27" t="s">
        <v>749</v>
      </c>
      <c r="B129">
        <v>1</v>
      </c>
    </row>
    <row r="130" spans="1:2">
      <c r="A130" s="28" t="s">
        <v>750</v>
      </c>
      <c r="B130">
        <v>1</v>
      </c>
    </row>
    <row r="131" spans="1:2">
      <c r="A131" s="2" t="s">
        <v>748</v>
      </c>
      <c r="B131">
        <v>1</v>
      </c>
    </row>
    <row r="132" spans="1:2">
      <c r="A132" s="26" t="s">
        <v>281</v>
      </c>
      <c r="B132">
        <v>1</v>
      </c>
    </row>
    <row r="133" spans="1:2">
      <c r="A133" s="27" t="s">
        <v>749</v>
      </c>
      <c r="B133">
        <v>1</v>
      </c>
    </row>
    <row r="134" spans="1:2">
      <c r="A134" s="28" t="s">
        <v>750</v>
      </c>
      <c r="B134">
        <v>1</v>
      </c>
    </row>
    <row r="135" spans="1:2">
      <c r="A135" s="2" t="s">
        <v>1444</v>
      </c>
      <c r="B135">
        <v>1</v>
      </c>
    </row>
    <row r="136" spans="1:2">
      <c r="A136" s="26" t="s">
        <v>1445</v>
      </c>
      <c r="B136">
        <v>1</v>
      </c>
    </row>
    <row r="137" spans="1:2">
      <c r="A137" s="27" t="s">
        <v>706</v>
      </c>
      <c r="B137">
        <v>1</v>
      </c>
    </row>
    <row r="138" spans="1:2">
      <c r="A138" s="28" t="s">
        <v>707</v>
      </c>
      <c r="B138">
        <v>1</v>
      </c>
    </row>
    <row r="139" spans="1:2">
      <c r="A139" s="2" t="s">
        <v>168</v>
      </c>
      <c r="B139">
        <v>1</v>
      </c>
    </row>
    <row r="140" spans="1:2">
      <c r="A140" s="26" t="s">
        <v>38</v>
      </c>
      <c r="B140">
        <v>1</v>
      </c>
    </row>
    <row r="141" spans="1:2">
      <c r="A141" s="27" t="s">
        <v>706</v>
      </c>
      <c r="B141">
        <v>1</v>
      </c>
    </row>
    <row r="142" spans="1:2">
      <c r="A142" s="28" t="s">
        <v>707</v>
      </c>
      <c r="B142">
        <v>1</v>
      </c>
    </row>
    <row r="143" spans="1:2">
      <c r="A143" s="2" t="s">
        <v>274</v>
      </c>
      <c r="B143">
        <v>5</v>
      </c>
    </row>
    <row r="144" spans="1:2">
      <c r="A144" s="26" t="s">
        <v>38</v>
      </c>
      <c r="B144">
        <v>5</v>
      </c>
    </row>
    <row r="145" spans="1:2">
      <c r="A145" s="27" t="s">
        <v>733</v>
      </c>
      <c r="B145">
        <v>1</v>
      </c>
    </row>
    <row r="146" spans="1:2">
      <c r="A146" s="28" t="s">
        <v>2522</v>
      </c>
      <c r="B146">
        <v>1</v>
      </c>
    </row>
    <row r="147" spans="1:2">
      <c r="A147" s="27" t="s">
        <v>706</v>
      </c>
      <c r="B147">
        <v>4</v>
      </c>
    </row>
    <row r="148" spans="1:2">
      <c r="A148" s="28" t="s">
        <v>707</v>
      </c>
      <c r="B148">
        <v>1</v>
      </c>
    </row>
    <row r="149" spans="1:2">
      <c r="A149" s="28" t="s">
        <v>715</v>
      </c>
      <c r="B149">
        <v>3</v>
      </c>
    </row>
    <row r="150" spans="1:2">
      <c r="A150" s="2" t="s">
        <v>755</v>
      </c>
      <c r="B150">
        <v>13</v>
      </c>
    </row>
    <row r="151" spans="1:2">
      <c r="A151" s="26" t="s">
        <v>141</v>
      </c>
      <c r="B151">
        <v>13</v>
      </c>
    </row>
    <row r="152" spans="1:2">
      <c r="A152" s="27" t="s">
        <v>706</v>
      </c>
      <c r="B152">
        <v>9</v>
      </c>
    </row>
    <row r="153" spans="1:2">
      <c r="A153" s="28" t="s">
        <v>707</v>
      </c>
      <c r="B153">
        <v>5</v>
      </c>
    </row>
    <row r="154" spans="1:2">
      <c r="A154" s="28" t="s">
        <v>715</v>
      </c>
      <c r="B154">
        <v>4</v>
      </c>
    </row>
    <row r="155" spans="1:2">
      <c r="A155" s="27" t="s">
        <v>749</v>
      </c>
      <c r="B155">
        <v>4</v>
      </c>
    </row>
    <row r="156" spans="1:2">
      <c r="A156" s="28" t="s">
        <v>800</v>
      </c>
      <c r="B156">
        <v>4</v>
      </c>
    </row>
    <row r="157" spans="1:2">
      <c r="A157" s="2" t="s">
        <v>2525</v>
      </c>
    </row>
    <row r="158" spans="1:2">
      <c r="A158" s="26" t="s">
        <v>2525</v>
      </c>
    </row>
    <row r="159" spans="1:2">
      <c r="A159" s="27" t="s">
        <v>749</v>
      </c>
    </row>
    <row r="160" spans="1:2">
      <c r="A160" s="28" t="s">
        <v>2524</v>
      </c>
    </row>
    <row r="161" spans="1:2">
      <c r="A161" s="2" t="s">
        <v>2530</v>
      </c>
      <c r="B161">
        <v>607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32D8A-9CF5-4A98-A37A-81F507C095DC}">
  <sheetPr filterMode="1">
    <tabColor rgb="FFC00000"/>
  </sheetPr>
  <dimension ref="A1:V79"/>
  <sheetViews>
    <sheetView topLeftCell="H1" zoomScale="88" zoomScaleNormal="88" workbookViewId="0">
      <pane ySplit="2" topLeftCell="A7" activePane="bottomLeft" state="frozen"/>
      <selection activeCell="B1" sqref="B1"/>
      <selection pane="bottomLeft" activeCell="B2" sqref="B2:V68"/>
    </sheetView>
  </sheetViews>
  <sheetFormatPr defaultRowHeight="14.25"/>
  <cols>
    <col min="1" max="1" width="9" hidden="1" customWidth="1"/>
    <col min="2" max="2" width="16.265625" customWidth="1"/>
    <col min="3" max="4" width="15.86328125" customWidth="1"/>
    <col min="5" max="5" width="26.86328125" customWidth="1"/>
    <col min="6" max="6" width="46.1328125" customWidth="1"/>
    <col min="7" max="7" width="29.3984375" customWidth="1"/>
    <col min="8" max="8" width="29.1328125" customWidth="1"/>
    <col min="9" max="9" width="35.1328125" customWidth="1"/>
    <col min="17" max="18" width="9" customWidth="1"/>
  </cols>
  <sheetData>
    <row r="1" spans="1:22" ht="41.65">
      <c r="A1" s="58"/>
      <c r="B1" s="58"/>
      <c r="C1" s="58" t="s">
        <v>7748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24">
      <c r="A2" s="54" t="s">
        <v>2</v>
      </c>
      <c r="B2" s="54" t="s">
        <v>22</v>
      </c>
      <c r="C2" s="54" t="s">
        <v>23</v>
      </c>
      <c r="D2" s="54" t="s">
        <v>2</v>
      </c>
      <c r="E2" s="54" t="s">
        <v>4444</v>
      </c>
      <c r="F2" s="54" t="s">
        <v>4445</v>
      </c>
      <c r="G2" s="54" t="s">
        <v>4445</v>
      </c>
      <c r="H2" s="54" t="s">
        <v>4446</v>
      </c>
      <c r="I2" s="55" t="s">
        <v>4447</v>
      </c>
      <c r="J2" s="54" t="s">
        <v>4448</v>
      </c>
      <c r="K2" s="54" t="s">
        <v>4449</v>
      </c>
      <c r="L2" s="54" t="s">
        <v>4450</v>
      </c>
      <c r="M2" s="54" t="s">
        <v>4451</v>
      </c>
      <c r="N2" s="54" t="s">
        <v>4452</v>
      </c>
      <c r="O2" s="54" t="s">
        <v>4453</v>
      </c>
      <c r="P2" s="54" t="s">
        <v>4454</v>
      </c>
      <c r="Q2" s="59" t="s">
        <v>4455</v>
      </c>
      <c r="R2" s="59" t="s">
        <v>4456</v>
      </c>
      <c r="S2" s="55" t="s">
        <v>4457</v>
      </c>
      <c r="T2" s="56" t="s">
        <v>4458</v>
      </c>
      <c r="U2" s="56" t="s">
        <v>4459</v>
      </c>
      <c r="V2" s="57" t="s">
        <v>4460</v>
      </c>
    </row>
    <row r="3" spans="1:22" ht="24" hidden="1">
      <c r="A3" s="108"/>
      <c r="B3" s="145" t="s">
        <v>4399</v>
      </c>
      <c r="C3" s="146" t="s">
        <v>4400</v>
      </c>
      <c r="D3" s="109" t="s">
        <v>7749</v>
      </c>
      <c r="E3" s="109" t="s">
        <v>7750</v>
      </c>
      <c r="F3" s="110" t="str">
        <f t="shared" ref="F3:F34" si="0">HYPERLINK(E3,G3)</f>
        <v>โครงการใช้ AI และ Big Data สำหรับการแจ้งเตือนการรุกล้ำแหล่งน้ำและกีดขวางทางน้ำ ระยะที่ 2</v>
      </c>
      <c r="G3" s="111" t="s">
        <v>7751</v>
      </c>
      <c r="H3" s="111" t="s">
        <v>1592</v>
      </c>
      <c r="I3" s="111" t="s">
        <v>148</v>
      </c>
      <c r="J3" s="112" t="s">
        <v>4461</v>
      </c>
      <c r="K3" s="113">
        <v>0.75</v>
      </c>
      <c r="L3" s="113">
        <v>4.125</v>
      </c>
      <c r="M3" s="113">
        <v>3.625</v>
      </c>
      <c r="N3" s="113">
        <v>4.2793749999999999</v>
      </c>
      <c r="O3" s="113">
        <v>3.875</v>
      </c>
      <c r="P3" s="113">
        <v>4.359375</v>
      </c>
      <c r="Q3" s="114">
        <v>1</v>
      </c>
      <c r="R3" s="115">
        <v>0</v>
      </c>
      <c r="S3" s="116" t="s">
        <v>4462</v>
      </c>
      <c r="T3" s="117" t="s">
        <v>4469</v>
      </c>
      <c r="U3" s="118" t="s">
        <v>4463</v>
      </c>
      <c r="V3" s="115" t="s">
        <v>4463</v>
      </c>
    </row>
    <row r="4" spans="1:22" ht="24">
      <c r="A4" s="108"/>
      <c r="B4" s="200" t="s">
        <v>4399</v>
      </c>
      <c r="C4" s="201" t="s">
        <v>4400</v>
      </c>
      <c r="D4" s="202" t="s">
        <v>7752</v>
      </c>
      <c r="E4" s="202" t="s">
        <v>7753</v>
      </c>
      <c r="F4" s="203" t="str">
        <f t="shared" si="0"/>
        <v>ค่าใช้จ่ายในการศึกษาความเหมาะสม สำรวจ ออกแบบพื้นที่ชุ่มน้ำปากแม่น้ำกระบี่ จังหวัดกระบี่ เพื่อการอนุรักษ์ ฟื้นฟูระบบนิเวศและทรัพยากรธรรมชาติ</v>
      </c>
      <c r="G4" s="204" t="s">
        <v>7754</v>
      </c>
      <c r="H4" s="204" t="s">
        <v>37</v>
      </c>
      <c r="I4" s="204" t="s">
        <v>38</v>
      </c>
      <c r="J4" s="204" t="s">
        <v>4461</v>
      </c>
      <c r="K4" s="205">
        <v>1</v>
      </c>
      <c r="L4" s="206">
        <v>3.9375</v>
      </c>
      <c r="M4" s="206">
        <v>4.4375</v>
      </c>
      <c r="N4" s="206">
        <v>3.6531250000000002</v>
      </c>
      <c r="O4" s="206">
        <v>4.0625</v>
      </c>
      <c r="P4" s="205">
        <v>5</v>
      </c>
      <c r="Q4" s="207">
        <v>1</v>
      </c>
      <c r="R4" s="208">
        <v>1</v>
      </c>
      <c r="S4" s="209" t="s">
        <v>4467</v>
      </c>
      <c r="T4" s="208" t="s">
        <v>4463</v>
      </c>
      <c r="U4" s="208" t="s">
        <v>4463</v>
      </c>
      <c r="V4" s="210" t="s">
        <v>7755</v>
      </c>
    </row>
    <row r="5" spans="1:22" ht="24">
      <c r="A5" s="108"/>
      <c r="B5" s="200" t="s">
        <v>4399</v>
      </c>
      <c r="C5" s="201" t="s">
        <v>4400</v>
      </c>
      <c r="D5" s="202" t="s">
        <v>7756</v>
      </c>
      <c r="E5" s="202" t="s">
        <v>7757</v>
      </c>
      <c r="F5" s="203" t="str">
        <f t="shared" si="0"/>
        <v>ค่าใช้จ่ายในการศึกษาความเหมาะสม สำรวจ ออกแบบพื้นที่ชุ่มน้ำดอนหอยหลอด จังหวัดสมุทรสงคราม เพื่อการอนุรักษ์ ฟื้นฟูระบบนิเวศและทรัพยากรธรรมชาติ</v>
      </c>
      <c r="G5" s="204" t="s">
        <v>7758</v>
      </c>
      <c r="H5" s="204" t="s">
        <v>37</v>
      </c>
      <c r="I5" s="204" t="s">
        <v>38</v>
      </c>
      <c r="J5" s="204" t="s">
        <v>4461</v>
      </c>
      <c r="K5" s="205">
        <v>1</v>
      </c>
      <c r="L5" s="206">
        <v>3.9375</v>
      </c>
      <c r="M5" s="206">
        <v>4.1875</v>
      </c>
      <c r="N5" s="206">
        <v>4.0706249999999997</v>
      </c>
      <c r="O5" s="206">
        <v>3.5625</v>
      </c>
      <c r="P5" s="206">
        <v>4.984375</v>
      </c>
      <c r="Q5" s="207">
        <v>1</v>
      </c>
      <c r="R5" s="208">
        <v>1</v>
      </c>
      <c r="S5" s="209" t="s">
        <v>4467</v>
      </c>
      <c r="T5" s="208" t="s">
        <v>4463</v>
      </c>
      <c r="U5" s="208" t="s">
        <v>4463</v>
      </c>
      <c r="V5" s="210" t="s">
        <v>7755</v>
      </c>
    </row>
    <row r="6" spans="1:22" ht="24">
      <c r="A6" s="108"/>
      <c r="B6" s="200" t="s">
        <v>4399</v>
      </c>
      <c r="C6" s="201" t="s">
        <v>4400</v>
      </c>
      <c r="D6" s="202" t="s">
        <v>7759</v>
      </c>
      <c r="E6" s="202" t="s">
        <v>7760</v>
      </c>
      <c r="F6" s="203" t="str">
        <f t="shared" si="0"/>
        <v>ค่าใช้จ่ายในการศึกษาความเหมาะสม สำรวจ ออกแบบพื้นที่ชุ่มน้ำบึงสีไฟ จังหวัดพิจิตร เพื่อการอนุรักษ์ ฟื้นฟูระบบนิเวศและทรัพยากรธรรมชาติ</v>
      </c>
      <c r="G6" s="204" t="s">
        <v>7761</v>
      </c>
      <c r="H6" s="204" t="s">
        <v>37</v>
      </c>
      <c r="I6" s="204" t="s">
        <v>38</v>
      </c>
      <c r="J6" s="204" t="s">
        <v>4461</v>
      </c>
      <c r="K6" s="205">
        <v>1</v>
      </c>
      <c r="L6" s="206">
        <v>3.6875</v>
      </c>
      <c r="M6" s="206">
        <v>4.1875</v>
      </c>
      <c r="N6" s="206">
        <v>4.0706249999999997</v>
      </c>
      <c r="O6" s="206">
        <v>3.8125</v>
      </c>
      <c r="P6" s="206">
        <v>4.984375</v>
      </c>
      <c r="Q6" s="207">
        <v>1</v>
      </c>
      <c r="R6" s="208">
        <v>1</v>
      </c>
      <c r="S6" s="209" t="s">
        <v>4467</v>
      </c>
      <c r="T6" s="208" t="s">
        <v>4463</v>
      </c>
      <c r="U6" s="208" t="s">
        <v>4463</v>
      </c>
      <c r="V6" s="210" t="s">
        <v>7755</v>
      </c>
    </row>
    <row r="7" spans="1:22" ht="24">
      <c r="A7" s="108"/>
      <c r="B7" s="200" t="s">
        <v>4399</v>
      </c>
      <c r="C7" s="201" t="s">
        <v>4400</v>
      </c>
      <c r="D7" s="202" t="s">
        <v>7762</v>
      </c>
      <c r="E7" s="202" t="s">
        <v>7763</v>
      </c>
      <c r="F7" s="203" t="str">
        <f t="shared" si="0"/>
        <v>ค่าใช้จ่ายในการศึกษาความเหมาะสม สำรวจ ออกแบบพื้นที่ชุ่มน้ำแม่น้ำแควใหญ่ จังหวัดกาญจนบุรี เพื่อการอนุรักษ์ ฟื้นฟูระบบนิเวศและทรัพยากรธรรมชาติ</v>
      </c>
      <c r="G7" s="204" t="s">
        <v>7764</v>
      </c>
      <c r="H7" s="204" t="s">
        <v>37</v>
      </c>
      <c r="I7" s="204" t="s">
        <v>38</v>
      </c>
      <c r="J7" s="204" t="s">
        <v>4461</v>
      </c>
      <c r="K7" s="205">
        <v>1</v>
      </c>
      <c r="L7" s="206">
        <v>3.6875</v>
      </c>
      <c r="M7" s="206">
        <v>4.1875</v>
      </c>
      <c r="N7" s="206">
        <v>4.0706249999999997</v>
      </c>
      <c r="O7" s="206">
        <v>3.8125</v>
      </c>
      <c r="P7" s="206">
        <v>4.984375</v>
      </c>
      <c r="Q7" s="207">
        <v>1</v>
      </c>
      <c r="R7" s="208">
        <v>1</v>
      </c>
      <c r="S7" s="209" t="s">
        <v>4467</v>
      </c>
      <c r="T7" s="208" t="s">
        <v>4463</v>
      </c>
      <c r="U7" s="208" t="s">
        <v>4463</v>
      </c>
      <c r="V7" s="210" t="s">
        <v>7755</v>
      </c>
    </row>
    <row r="8" spans="1:22" ht="24">
      <c r="A8" s="108"/>
      <c r="B8" s="200" t="s">
        <v>4399</v>
      </c>
      <c r="C8" s="201" t="s">
        <v>4400</v>
      </c>
      <c r="D8" s="202" t="s">
        <v>7765</v>
      </c>
      <c r="E8" s="202" t="s">
        <v>7766</v>
      </c>
      <c r="F8" s="203" t="str">
        <f t="shared" si="0"/>
        <v>ค่าใช้จ่ายในการศึกษาความเหมาะสม สำรวจ ออกแบบพื้นที่ชุ่มน้ำหนองปลาคูณ จังหวัดร้อยเอ็ด เพื่อการอนุรักษ์ ฟื้นฟูระบบนิเวศและทรัพยากรธรรมชาติ</v>
      </c>
      <c r="G8" s="204" t="s">
        <v>7767</v>
      </c>
      <c r="H8" s="204" t="s">
        <v>37</v>
      </c>
      <c r="I8" s="204" t="s">
        <v>38</v>
      </c>
      <c r="J8" s="204" t="s">
        <v>4461</v>
      </c>
      <c r="K8" s="205">
        <v>1</v>
      </c>
      <c r="L8" s="206">
        <v>3.6875</v>
      </c>
      <c r="M8" s="206">
        <v>4.1875</v>
      </c>
      <c r="N8" s="206">
        <v>4.0706249999999997</v>
      </c>
      <c r="O8" s="206">
        <v>3.8125</v>
      </c>
      <c r="P8" s="206">
        <v>4.984375</v>
      </c>
      <c r="Q8" s="207">
        <v>1</v>
      </c>
      <c r="R8" s="208">
        <v>1</v>
      </c>
      <c r="S8" s="209" t="s">
        <v>4467</v>
      </c>
      <c r="T8" s="208" t="s">
        <v>4463</v>
      </c>
      <c r="U8" s="208" t="s">
        <v>4463</v>
      </c>
      <c r="V8" s="210" t="s">
        <v>7755</v>
      </c>
    </row>
    <row r="9" spans="1:22" ht="24">
      <c r="A9" s="108"/>
      <c r="B9" s="200" t="s">
        <v>4399</v>
      </c>
      <c r="C9" s="201" t="s">
        <v>4400</v>
      </c>
      <c r="D9" s="202" t="s">
        <v>7768</v>
      </c>
      <c r="E9" s="202" t="s">
        <v>7769</v>
      </c>
      <c r="F9" s="203" t="str">
        <f t="shared" si="0"/>
        <v>ค่าใช้จ่ายในการศึกษาความเหมาะสม สำรวจ ออกแบบพื้นที่ชุ่มน้ำแม่น้ำสายบุรี จังหวัดนราธิวาส จังหวัดปัตตานี และจังหวัดยะลา เพื่อการอนุรักษ์ ฟื้นฟูระบบนิเวศและทรัพยากรธรรมชาติ</v>
      </c>
      <c r="G9" s="204" t="s">
        <v>7770</v>
      </c>
      <c r="H9" s="204" t="s">
        <v>37</v>
      </c>
      <c r="I9" s="204" t="s">
        <v>38</v>
      </c>
      <c r="J9" s="204" t="s">
        <v>4461</v>
      </c>
      <c r="K9" s="205">
        <v>1</v>
      </c>
      <c r="L9" s="206">
        <v>3.6875</v>
      </c>
      <c r="M9" s="206">
        <v>4.1875</v>
      </c>
      <c r="N9" s="206">
        <v>4.0706249999999997</v>
      </c>
      <c r="O9" s="206">
        <v>3.5625</v>
      </c>
      <c r="P9" s="206">
        <v>4.984375</v>
      </c>
      <c r="Q9" s="207">
        <v>1</v>
      </c>
      <c r="R9" s="208">
        <v>1</v>
      </c>
      <c r="S9" s="209" t="s">
        <v>4467</v>
      </c>
      <c r="T9" s="208" t="s">
        <v>4463</v>
      </c>
      <c r="U9" s="208" t="s">
        <v>4463</v>
      </c>
      <c r="V9" s="210" t="s">
        <v>7755</v>
      </c>
    </row>
    <row r="10" spans="1:22" ht="24">
      <c r="A10" s="108"/>
      <c r="B10" s="200" t="s">
        <v>4399</v>
      </c>
      <c r="C10" s="201" t="s">
        <v>4400</v>
      </c>
      <c r="D10" s="202" t="s">
        <v>7771</v>
      </c>
      <c r="E10" s="202" t="s">
        <v>7772</v>
      </c>
      <c r="F10" s="203" t="str">
        <f t="shared" si="0"/>
        <v>ค่าใช้จ่ายในการศึกษาความเหมาะสม สำรวจ ออกแบบพื้นที่ชุ่มน้ำแม่น้ำปิง จังหวัดกำแพงเพชร จังหวัดเชียงใหม่ จังหวัดลำพูน และจังหวัดนครสวรรค์ เพื่อการอนุรักษ์ ฟื้นฟูระบบนิเวศและทรัพยากรธรรมชาติ</v>
      </c>
      <c r="G10" s="204" t="s">
        <v>7773</v>
      </c>
      <c r="H10" s="204" t="s">
        <v>37</v>
      </c>
      <c r="I10" s="204" t="s">
        <v>38</v>
      </c>
      <c r="J10" s="204" t="s">
        <v>4461</v>
      </c>
      <c r="K10" s="205">
        <v>1</v>
      </c>
      <c r="L10" s="206">
        <v>3.6875</v>
      </c>
      <c r="M10" s="206">
        <v>4.1875</v>
      </c>
      <c r="N10" s="206">
        <v>4.0706249999999997</v>
      </c>
      <c r="O10" s="206">
        <v>3.5625</v>
      </c>
      <c r="P10" s="206">
        <v>4.984375</v>
      </c>
      <c r="Q10" s="207">
        <v>1</v>
      </c>
      <c r="R10" s="208">
        <v>1</v>
      </c>
      <c r="S10" s="209" t="s">
        <v>4467</v>
      </c>
      <c r="T10" s="208" t="s">
        <v>4463</v>
      </c>
      <c r="U10" s="208" t="s">
        <v>4463</v>
      </c>
      <c r="V10" s="210" t="s">
        <v>7755</v>
      </c>
    </row>
    <row r="11" spans="1:22" ht="24">
      <c r="A11" s="108"/>
      <c r="B11" s="200" t="s">
        <v>4399</v>
      </c>
      <c r="C11" s="201" t="s">
        <v>4400</v>
      </c>
      <c r="D11" s="202" t="s">
        <v>7774</v>
      </c>
      <c r="E11" s="202" t="s">
        <v>7775</v>
      </c>
      <c r="F11" s="203" t="str">
        <f t="shared" si="0"/>
        <v>ค่าใช้จ่ายในการศึกษาความเหมาะสม สำรวจ ออกแบบพื้นที่ชุ่มน้ำแม่น้ำน่าน จังหวัดพิษณุโลก จังหวัดอุตรดิตถ์ จังหวัดนครสวรรค์ และจังหวัดพิจิตร เพื่อการอนุรักษ์ ฟื้นฟูระบบนิเวศและทรัพยากรธรรมชาติ</v>
      </c>
      <c r="G11" s="204" t="s">
        <v>7776</v>
      </c>
      <c r="H11" s="204" t="s">
        <v>37</v>
      </c>
      <c r="I11" s="204" t="s">
        <v>38</v>
      </c>
      <c r="J11" s="204" t="s">
        <v>4461</v>
      </c>
      <c r="K11" s="205">
        <v>1</v>
      </c>
      <c r="L11" s="206">
        <v>3.6875</v>
      </c>
      <c r="M11" s="206">
        <v>4.1875</v>
      </c>
      <c r="N11" s="206">
        <v>4.0706249999999997</v>
      </c>
      <c r="O11" s="206">
        <v>3.5625</v>
      </c>
      <c r="P11" s="206">
        <v>4.984375</v>
      </c>
      <c r="Q11" s="207">
        <v>1</v>
      </c>
      <c r="R11" s="208">
        <v>1</v>
      </c>
      <c r="S11" s="209" t="s">
        <v>4467</v>
      </c>
      <c r="T11" s="208" t="s">
        <v>4463</v>
      </c>
      <c r="U11" s="208" t="s">
        <v>4463</v>
      </c>
      <c r="V11" s="210" t="s">
        <v>7755</v>
      </c>
    </row>
    <row r="12" spans="1:22" ht="24">
      <c r="A12" s="108"/>
      <c r="B12" s="200" t="s">
        <v>4399</v>
      </c>
      <c r="C12" s="201" t="s">
        <v>4400</v>
      </c>
      <c r="D12" s="202" t="s">
        <v>7777</v>
      </c>
      <c r="E12" s="202" t="s">
        <v>7778</v>
      </c>
      <c r="F12" s="203" t="str">
        <f t="shared" si="0"/>
        <v>ค่าใช้จ่ายในการศึกษาความเหมาะสม สำรวจ ออกแบบพื้นที่ชุ่มน้ำสบแม่น้ำมูลชี จังหวัดอุบลราชธานี และจังหวัดศรีสะเกษ เพื่อการอนุรักษ์ ฟื้นฟูระบบนิเวศและทรัพยากรธรรมชาติ</v>
      </c>
      <c r="G12" s="204" t="s">
        <v>7779</v>
      </c>
      <c r="H12" s="204" t="s">
        <v>37</v>
      </c>
      <c r="I12" s="204" t="s">
        <v>38</v>
      </c>
      <c r="J12" s="204" t="s">
        <v>4461</v>
      </c>
      <c r="K12" s="205">
        <v>1</v>
      </c>
      <c r="L12" s="206">
        <v>3.6875</v>
      </c>
      <c r="M12" s="206">
        <v>4.1875</v>
      </c>
      <c r="N12" s="206">
        <v>4.0706249999999997</v>
      </c>
      <c r="O12" s="206">
        <v>3.5625</v>
      </c>
      <c r="P12" s="206">
        <v>4.984375</v>
      </c>
      <c r="Q12" s="207">
        <v>1</v>
      </c>
      <c r="R12" s="208">
        <v>1</v>
      </c>
      <c r="S12" s="209" t="s">
        <v>4467</v>
      </c>
      <c r="T12" s="208" t="s">
        <v>4463</v>
      </c>
      <c r="U12" s="208" t="s">
        <v>4463</v>
      </c>
      <c r="V12" s="210" t="s">
        <v>7755</v>
      </c>
    </row>
    <row r="13" spans="1:22" ht="24">
      <c r="A13" s="108"/>
      <c r="B13" s="200" t="s">
        <v>4399</v>
      </c>
      <c r="C13" s="201" t="s">
        <v>4400</v>
      </c>
      <c r="D13" s="202" t="s">
        <v>7780</v>
      </c>
      <c r="E13" s="202" t="s">
        <v>7781</v>
      </c>
      <c r="F13" s="203" t="str">
        <f t="shared" si="0"/>
        <v>ค่าใช้จ่ายในการศึกษาความเหมาะสม สำรวจ ออกแบบพื้นที่ชุ่มน้ำแม่น้ำวัง จังหวัดลำปาง เพื่อการอนุรักษ์ ฟื้นฟูระบบนิเวศและทรัพยากรธรรมชาติ</v>
      </c>
      <c r="G13" s="204" t="s">
        <v>7782</v>
      </c>
      <c r="H13" s="204" t="s">
        <v>37</v>
      </c>
      <c r="I13" s="204" t="s">
        <v>38</v>
      </c>
      <c r="J13" s="204" t="s">
        <v>4461</v>
      </c>
      <c r="K13" s="205">
        <v>1</v>
      </c>
      <c r="L13" s="206">
        <v>3.6875</v>
      </c>
      <c r="M13" s="206">
        <v>4.1875</v>
      </c>
      <c r="N13" s="206">
        <v>4.0706249999999997</v>
      </c>
      <c r="O13" s="206">
        <v>3.5625</v>
      </c>
      <c r="P13" s="206">
        <v>4.984375</v>
      </c>
      <c r="Q13" s="207">
        <v>1</v>
      </c>
      <c r="R13" s="208">
        <v>1</v>
      </c>
      <c r="S13" s="209" t="s">
        <v>4467</v>
      </c>
      <c r="T13" s="208" t="s">
        <v>4463</v>
      </c>
      <c r="U13" s="208" t="s">
        <v>4463</v>
      </c>
      <c r="V13" s="210" t="s">
        <v>7755</v>
      </c>
    </row>
    <row r="14" spans="1:22" ht="24">
      <c r="A14" s="108"/>
      <c r="B14" s="200" t="s">
        <v>4399</v>
      </c>
      <c r="C14" s="201" t="s">
        <v>4400</v>
      </c>
      <c r="D14" s="202" t="s">
        <v>7783</v>
      </c>
      <c r="E14" s="202" t="s">
        <v>7784</v>
      </c>
      <c r="F14" s="203" t="str">
        <f t="shared" si="0"/>
        <v>ค่าใช้จ่ายในการศึกษาความเหมาะสม สำรวจ ออกแบบพื้นที่ชุ่มน้ำหนองหานกุมภวาปี จังหวัดอุดรธานี เพื่อการอนุรักษ์ ฟื้นฟูระบบนิเวศและทรัพยากรธรรมชาติ</v>
      </c>
      <c r="G14" s="204" t="s">
        <v>7785</v>
      </c>
      <c r="H14" s="204" t="s">
        <v>37</v>
      </c>
      <c r="I14" s="204" t="s">
        <v>38</v>
      </c>
      <c r="J14" s="204" t="s">
        <v>4461</v>
      </c>
      <c r="K14" s="205">
        <v>1</v>
      </c>
      <c r="L14" s="206">
        <v>3.6875</v>
      </c>
      <c r="M14" s="206">
        <v>3.9375</v>
      </c>
      <c r="N14" s="206">
        <v>4.0706249999999997</v>
      </c>
      <c r="O14" s="206">
        <v>3.8125</v>
      </c>
      <c r="P14" s="206">
        <v>4.984375</v>
      </c>
      <c r="Q14" s="207">
        <v>1</v>
      </c>
      <c r="R14" s="208">
        <v>1</v>
      </c>
      <c r="S14" s="209" t="s">
        <v>4467</v>
      </c>
      <c r="T14" s="208" t="s">
        <v>4463</v>
      </c>
      <c r="U14" s="208" t="s">
        <v>4463</v>
      </c>
      <c r="V14" s="210" t="s">
        <v>7755</v>
      </c>
    </row>
    <row r="15" spans="1:22" ht="24">
      <c r="A15" s="108"/>
      <c r="B15" s="200" t="s">
        <v>4399</v>
      </c>
      <c r="C15" s="201" t="s">
        <v>4400</v>
      </c>
      <c r="D15" s="202" t="s">
        <v>7786</v>
      </c>
      <c r="E15" s="202" t="s">
        <v>7787</v>
      </c>
      <c r="F15" s="203" t="str">
        <f t="shared" si="0"/>
        <v>ค่าใช้จ่ายในการศึกษาความเหมาะสม สำรวจ ออกแบบพื้นที่ชุ่มน้ำหนองหาร จังหวัด สกลนคร เพื่อการอนุรักษ์ ฟื้นฟูระบบนิเวศและทรัพยากรธรรมชาติ</v>
      </c>
      <c r="G15" s="204" t="s">
        <v>7788</v>
      </c>
      <c r="H15" s="204" t="s">
        <v>37</v>
      </c>
      <c r="I15" s="204" t="s">
        <v>38</v>
      </c>
      <c r="J15" s="204" t="s">
        <v>4461</v>
      </c>
      <c r="K15" s="205">
        <v>1</v>
      </c>
      <c r="L15" s="206">
        <v>3.6875</v>
      </c>
      <c r="M15" s="206">
        <v>3.9375</v>
      </c>
      <c r="N15" s="206">
        <v>4.0706249999999997</v>
      </c>
      <c r="O15" s="206">
        <v>3.5625</v>
      </c>
      <c r="P15" s="206">
        <v>4.984375</v>
      </c>
      <c r="Q15" s="207">
        <v>1</v>
      </c>
      <c r="R15" s="208">
        <v>1</v>
      </c>
      <c r="S15" s="209" t="s">
        <v>4467</v>
      </c>
      <c r="T15" s="208" t="s">
        <v>4463</v>
      </c>
      <c r="U15" s="208" t="s">
        <v>4463</v>
      </c>
      <c r="V15" s="210" t="s">
        <v>7755</v>
      </c>
    </row>
    <row r="16" spans="1:22" ht="24">
      <c r="A16" s="108"/>
      <c r="B16" s="200" t="s">
        <v>4399</v>
      </c>
      <c r="C16" s="201" t="s">
        <v>4400</v>
      </c>
      <c r="D16" s="202" t="s">
        <v>7789</v>
      </c>
      <c r="E16" s="202" t="s">
        <v>7790</v>
      </c>
      <c r="F16" s="203" t="str">
        <f t="shared" si="0"/>
        <v>ค่าใช้จ่ายในการศึกษาความเหมาะสม สำรวจ ออกแบบพื้นที่ชุ่มน้ำแม่น้ำแควน้อย จังหวัดกาญจนบุรี เพื่อการอนุรักษ์ ฟื้นฟูระบบนิเวศและทรัพยากรธรรมชาติ</v>
      </c>
      <c r="G16" s="204" t="s">
        <v>7791</v>
      </c>
      <c r="H16" s="204" t="s">
        <v>37</v>
      </c>
      <c r="I16" s="204" t="s">
        <v>38</v>
      </c>
      <c r="J16" s="204" t="s">
        <v>4461</v>
      </c>
      <c r="K16" s="205">
        <v>1</v>
      </c>
      <c r="L16" s="206">
        <v>3.6875</v>
      </c>
      <c r="M16" s="206">
        <v>3.9375</v>
      </c>
      <c r="N16" s="206">
        <v>4.0706249999999997</v>
      </c>
      <c r="O16" s="206">
        <v>3.5625</v>
      </c>
      <c r="P16" s="206">
        <v>4.984375</v>
      </c>
      <c r="Q16" s="207">
        <v>1</v>
      </c>
      <c r="R16" s="208">
        <v>1</v>
      </c>
      <c r="S16" s="209" t="s">
        <v>4467</v>
      </c>
      <c r="T16" s="208" t="s">
        <v>4463</v>
      </c>
      <c r="U16" s="208" t="s">
        <v>4463</v>
      </c>
      <c r="V16" s="210" t="s">
        <v>7755</v>
      </c>
    </row>
    <row r="17" spans="1:22" ht="24" hidden="1">
      <c r="A17" s="108"/>
      <c r="B17" s="145" t="s">
        <v>4399</v>
      </c>
      <c r="C17" s="146" t="s">
        <v>4400</v>
      </c>
      <c r="D17" s="109" t="s">
        <v>7792</v>
      </c>
      <c r="E17" s="109" t="s">
        <v>7793</v>
      </c>
      <c r="F17" s="110" t="str">
        <f t="shared" si="0"/>
        <v>ค่าใช้จ่ายในการศึกษาความเหมาะสม สำรวจ ออกแบบพื้นที่ชุ่มน้ำแม่น้ำแม่กลอง จังหวัดราชบุรี จังหวัดกาญจนบุรี และจังหวัดสมุทรสงคราม เพื่อการอนุรักษ์ ฟื้นฟูระบบนิเวศและทรัพยากรธรรมชาติ</v>
      </c>
      <c r="G17" s="111" t="s">
        <v>7794</v>
      </c>
      <c r="H17" s="111" t="s">
        <v>37</v>
      </c>
      <c r="I17" s="111" t="s">
        <v>38</v>
      </c>
      <c r="J17" s="112" t="s">
        <v>4461</v>
      </c>
      <c r="K17" s="119">
        <v>1</v>
      </c>
      <c r="L17" s="113">
        <v>3.6875</v>
      </c>
      <c r="M17" s="113">
        <v>3.9375</v>
      </c>
      <c r="N17" s="113">
        <v>3.6531250000000002</v>
      </c>
      <c r="O17" s="120">
        <v>3.3125</v>
      </c>
      <c r="P17" s="113">
        <v>4.984375</v>
      </c>
      <c r="Q17" s="114">
        <v>0</v>
      </c>
      <c r="R17" s="115">
        <v>1</v>
      </c>
      <c r="S17" s="116" t="s">
        <v>4462</v>
      </c>
      <c r="T17" s="118" t="s">
        <v>4463</v>
      </c>
      <c r="U17" s="117" t="s">
        <v>4464</v>
      </c>
      <c r="V17" s="115" t="s">
        <v>4463</v>
      </c>
    </row>
    <row r="18" spans="1:22" ht="24">
      <c r="A18" s="108"/>
      <c r="B18" s="200" t="s">
        <v>4399</v>
      </c>
      <c r="C18" s="201" t="s">
        <v>4400</v>
      </c>
      <c r="D18" s="202" t="s">
        <v>7795</v>
      </c>
      <c r="E18" s="202" t="s">
        <v>7796</v>
      </c>
      <c r="F18" s="203" t="str">
        <f t="shared" si="0"/>
        <v>ค่าใช้จ่ายในการศึกษาความเหมาะสม สำรวจ ออกแบบพื้นที่ชุ่มน้ำกว๊านพะเยา จังหวัดพะเยา เพื่อการอนุรักษ์ ฟื้นฟูระบบนิเวศและทรัพยากรธรรมชาติ</v>
      </c>
      <c r="G18" s="204" t="s">
        <v>7797</v>
      </c>
      <c r="H18" s="204" t="s">
        <v>37</v>
      </c>
      <c r="I18" s="204" t="s">
        <v>38</v>
      </c>
      <c r="J18" s="204" t="s">
        <v>4461</v>
      </c>
      <c r="K18" s="205">
        <v>1</v>
      </c>
      <c r="L18" s="206">
        <v>3.6875</v>
      </c>
      <c r="M18" s="206">
        <v>3.6875</v>
      </c>
      <c r="N18" s="206">
        <v>4.0706249999999997</v>
      </c>
      <c r="O18" s="206">
        <v>3.8125</v>
      </c>
      <c r="P18" s="206">
        <v>4.984375</v>
      </c>
      <c r="Q18" s="207">
        <v>1</v>
      </c>
      <c r="R18" s="208">
        <v>1</v>
      </c>
      <c r="S18" s="209" t="s">
        <v>4467</v>
      </c>
      <c r="T18" s="208" t="s">
        <v>4463</v>
      </c>
      <c r="U18" s="208" t="s">
        <v>4463</v>
      </c>
      <c r="V18" s="210" t="s">
        <v>7755</v>
      </c>
    </row>
    <row r="19" spans="1:22" ht="24">
      <c r="A19" s="108"/>
      <c r="B19" s="200" t="s">
        <v>4399</v>
      </c>
      <c r="C19" s="201" t="s">
        <v>4400</v>
      </c>
      <c r="D19" s="202" t="s">
        <v>7798</v>
      </c>
      <c r="E19" s="202" t="s">
        <v>7799</v>
      </c>
      <c r="F19" s="203" t="str">
        <f t="shared" si="0"/>
        <v>ค่าใช้จ่ายในการศึกษาความเหมาะสม สำรวจ ออกแบบพื้นที่ชุ่มน้ำทุ่งโพธิ์ทองทุ่งคำหยาด จังหวัดอ่างทอง เพื่อการอนุรักษ์ ฟื้นฟูระบบนิเวศและทรัพยากรธรรมชาติ</v>
      </c>
      <c r="G19" s="204" t="s">
        <v>7800</v>
      </c>
      <c r="H19" s="204" t="s">
        <v>37</v>
      </c>
      <c r="I19" s="204" t="s">
        <v>38</v>
      </c>
      <c r="J19" s="204" t="s">
        <v>4461</v>
      </c>
      <c r="K19" s="205">
        <v>1</v>
      </c>
      <c r="L19" s="206">
        <v>3.6875</v>
      </c>
      <c r="M19" s="206">
        <v>3.6875</v>
      </c>
      <c r="N19" s="206">
        <v>4.0706249999999997</v>
      </c>
      <c r="O19" s="206">
        <v>3.5625</v>
      </c>
      <c r="P19" s="206">
        <v>4.984375</v>
      </c>
      <c r="Q19" s="207">
        <v>1</v>
      </c>
      <c r="R19" s="208">
        <v>1</v>
      </c>
      <c r="S19" s="209" t="s">
        <v>4467</v>
      </c>
      <c r="T19" s="208" t="s">
        <v>4463</v>
      </c>
      <c r="U19" s="208" t="s">
        <v>4463</v>
      </c>
      <c r="V19" s="210" t="s">
        <v>7755</v>
      </c>
    </row>
    <row r="20" spans="1:22" ht="24" hidden="1">
      <c r="A20" s="108"/>
      <c r="B20" s="145" t="s">
        <v>4399</v>
      </c>
      <c r="C20" s="146" t="s">
        <v>4400</v>
      </c>
      <c r="D20" s="109" t="s">
        <v>7801</v>
      </c>
      <c r="E20" s="109" t="s">
        <v>7802</v>
      </c>
      <c r="F20" s="110" t="str">
        <f t="shared" si="0"/>
        <v>ค่าใช้จ่ายในการศึกษาความเหมาะสม สำรวจ ออกแบบพื้นที่ชุ่มน้ำแม่น้ำกก จังหวัดเชียงราย และจังหวัดเชียงใหม่ เพื่อการอนุรักษ์ ฟื้นฟูระบบนิเวศและทรัพยากรธรรมชาติ</v>
      </c>
      <c r="G20" s="111" t="s">
        <v>7803</v>
      </c>
      <c r="H20" s="111" t="s">
        <v>37</v>
      </c>
      <c r="I20" s="111" t="s">
        <v>38</v>
      </c>
      <c r="J20" s="112" t="s">
        <v>4461</v>
      </c>
      <c r="K20" s="119">
        <v>1</v>
      </c>
      <c r="L20" s="120">
        <v>3.4375</v>
      </c>
      <c r="M20" s="113">
        <v>4.1875</v>
      </c>
      <c r="N20" s="113">
        <v>4.0706249999999997</v>
      </c>
      <c r="O20" s="113">
        <v>3.8125</v>
      </c>
      <c r="P20" s="113">
        <v>4.984375</v>
      </c>
      <c r="Q20" s="114">
        <v>0</v>
      </c>
      <c r="R20" s="115">
        <v>1</v>
      </c>
      <c r="S20" s="116" t="s">
        <v>4462</v>
      </c>
      <c r="T20" s="118" t="s">
        <v>4463</v>
      </c>
      <c r="U20" s="117" t="s">
        <v>4464</v>
      </c>
      <c r="V20" s="115" t="s">
        <v>4463</v>
      </c>
    </row>
    <row r="21" spans="1:22" ht="24" hidden="1">
      <c r="A21" s="108"/>
      <c r="B21" s="145" t="s">
        <v>4399</v>
      </c>
      <c r="C21" s="146" t="s">
        <v>4400</v>
      </c>
      <c r="D21" s="109" t="s">
        <v>7804</v>
      </c>
      <c r="E21" s="109" t="s">
        <v>7805</v>
      </c>
      <c r="F21" s="110" t="str">
        <f t="shared" si="0"/>
        <v>ค่าใช้จ่ายในการศึกษาความเหมาะสม สำรวจ ออกแบบพื้นที่ชุ่มน้ำพรุแม่รำพึง จังหวัดประจวบคีรีขันธ์ เพื่อการอนุรักษ์ ฟื้นฟูระบบนิเวศและทรัพยากรธรรมชาติ</v>
      </c>
      <c r="G21" s="111" t="s">
        <v>7806</v>
      </c>
      <c r="H21" s="111" t="s">
        <v>37</v>
      </c>
      <c r="I21" s="111" t="s">
        <v>38</v>
      </c>
      <c r="J21" s="112" t="s">
        <v>4461</v>
      </c>
      <c r="K21" s="119">
        <v>1</v>
      </c>
      <c r="L21" s="120">
        <v>3.4375</v>
      </c>
      <c r="M21" s="113">
        <v>4.1875</v>
      </c>
      <c r="N21" s="113">
        <v>4.0706249999999997</v>
      </c>
      <c r="O21" s="113">
        <v>3.8125</v>
      </c>
      <c r="P21" s="113">
        <v>4.984375</v>
      </c>
      <c r="Q21" s="114">
        <v>0</v>
      </c>
      <c r="R21" s="115">
        <v>1</v>
      </c>
      <c r="S21" s="116" t="s">
        <v>4462</v>
      </c>
      <c r="T21" s="118" t="s">
        <v>4463</v>
      </c>
      <c r="U21" s="117" t="s">
        <v>4464</v>
      </c>
      <c r="V21" s="115" t="s">
        <v>4463</v>
      </c>
    </row>
    <row r="22" spans="1:22" ht="24" hidden="1">
      <c r="A22" s="108"/>
      <c r="B22" s="145" t="s">
        <v>4399</v>
      </c>
      <c r="C22" s="146" t="s">
        <v>4400</v>
      </c>
      <c r="D22" s="109" t="s">
        <v>7807</v>
      </c>
      <c r="E22" s="109" t="s">
        <v>7808</v>
      </c>
      <c r="F22" s="110" t="str">
        <f t="shared" si="0"/>
        <v>ค่าใช้จ่ายในการศึกษาความเหมาะสม สำรวจ ออกแบบพื้นที่ชุ่มน้ำบึงสำนักใหญ่ จังหวัดระยอง เพื่อการอนุรักษ์ ฟื้นฟูระบบนิเวศและทรัพยากรธรรมชาติ</v>
      </c>
      <c r="G22" s="111" t="s">
        <v>7809</v>
      </c>
      <c r="H22" s="111" t="s">
        <v>37</v>
      </c>
      <c r="I22" s="111" t="s">
        <v>38</v>
      </c>
      <c r="J22" s="112" t="s">
        <v>4461</v>
      </c>
      <c r="K22" s="119">
        <v>1</v>
      </c>
      <c r="L22" s="120">
        <v>3.4375</v>
      </c>
      <c r="M22" s="113">
        <v>4.1875</v>
      </c>
      <c r="N22" s="113">
        <v>4.0706249999999997</v>
      </c>
      <c r="O22" s="113">
        <v>3.8125</v>
      </c>
      <c r="P22" s="113">
        <v>4.984375</v>
      </c>
      <c r="Q22" s="114">
        <v>0</v>
      </c>
      <c r="R22" s="115">
        <v>1</v>
      </c>
      <c r="S22" s="116" t="s">
        <v>4462</v>
      </c>
      <c r="T22" s="118" t="s">
        <v>4463</v>
      </c>
      <c r="U22" s="117" t="s">
        <v>4464</v>
      </c>
      <c r="V22" s="115" t="s">
        <v>4463</v>
      </c>
    </row>
    <row r="23" spans="1:22" ht="24" hidden="1">
      <c r="A23" s="108"/>
      <c r="B23" s="145" t="s">
        <v>4399</v>
      </c>
      <c r="C23" s="146" t="s">
        <v>4400</v>
      </c>
      <c r="D23" s="109" t="s">
        <v>7810</v>
      </c>
      <c r="E23" s="109" t="s">
        <v>7811</v>
      </c>
      <c r="F23" s="110" t="str">
        <f t="shared" si="0"/>
        <v>ค่าใช้จ่ายในการศึกษาความเหมาะสม สำรวจ ออกแบบพื้นที่ชุ่มน้ำพรุหญ้าท่าตอน จังหวัดเชียงใหม่ เพื่อการอนุรักษ์ ฟื้นฟูระบบนิเวศและทรัพยากรธรรมชาติ</v>
      </c>
      <c r="G23" s="111" t="s">
        <v>7812</v>
      </c>
      <c r="H23" s="111" t="s">
        <v>37</v>
      </c>
      <c r="I23" s="111" t="s">
        <v>38</v>
      </c>
      <c r="J23" s="112" t="s">
        <v>4461</v>
      </c>
      <c r="K23" s="119">
        <v>1</v>
      </c>
      <c r="L23" s="120">
        <v>3.4375</v>
      </c>
      <c r="M23" s="113">
        <v>3.9375</v>
      </c>
      <c r="N23" s="113">
        <v>4.0706249999999997</v>
      </c>
      <c r="O23" s="113">
        <v>3.8125</v>
      </c>
      <c r="P23" s="113">
        <v>4.984375</v>
      </c>
      <c r="Q23" s="114">
        <v>0</v>
      </c>
      <c r="R23" s="115">
        <v>1</v>
      </c>
      <c r="S23" s="116" t="s">
        <v>4462</v>
      </c>
      <c r="T23" s="118" t="s">
        <v>4463</v>
      </c>
      <c r="U23" s="117" t="s">
        <v>4464</v>
      </c>
      <c r="V23" s="115" t="s">
        <v>4463</v>
      </c>
    </row>
    <row r="24" spans="1:22" ht="24" hidden="1">
      <c r="A24" s="108"/>
      <c r="B24" s="145" t="s">
        <v>4399</v>
      </c>
      <c r="C24" s="146" t="s">
        <v>4400</v>
      </c>
      <c r="D24" s="109" t="s">
        <v>7813</v>
      </c>
      <c r="E24" s="109" t="s">
        <v>7814</v>
      </c>
      <c r="F24" s="110" t="str">
        <f t="shared" si="0"/>
        <v>ค่าใช้จ่ายในการศึกษาความเหมาะสม สำรวจ ออกแบบพื้นที่ชุ่มน้ำแก่งละว้า จังหวัดขอนแก่น เพื่อการอนุรักษ์ ฟื้นฟูระบบนิเวศและทรัพยากรธรรมชาติ</v>
      </c>
      <c r="G24" s="111" t="s">
        <v>7815</v>
      </c>
      <c r="H24" s="111" t="s">
        <v>37</v>
      </c>
      <c r="I24" s="111" t="s">
        <v>38</v>
      </c>
      <c r="J24" s="112" t="s">
        <v>4461</v>
      </c>
      <c r="K24" s="119">
        <v>1</v>
      </c>
      <c r="L24" s="120">
        <v>3.4375</v>
      </c>
      <c r="M24" s="113">
        <v>3.9375</v>
      </c>
      <c r="N24" s="113">
        <v>4.0706249999999997</v>
      </c>
      <c r="O24" s="113">
        <v>3.8125</v>
      </c>
      <c r="P24" s="113">
        <v>4.984375</v>
      </c>
      <c r="Q24" s="114">
        <v>0</v>
      </c>
      <c r="R24" s="115">
        <v>1</v>
      </c>
      <c r="S24" s="116" t="s">
        <v>4462</v>
      </c>
      <c r="T24" s="118" t="s">
        <v>4463</v>
      </c>
      <c r="U24" s="117" t="s">
        <v>4464</v>
      </c>
      <c r="V24" s="115" t="s">
        <v>4463</v>
      </c>
    </row>
    <row r="25" spans="1:22" ht="24" hidden="1">
      <c r="A25" s="108"/>
      <c r="B25" s="145" t="s">
        <v>4399</v>
      </c>
      <c r="C25" s="146" t="s">
        <v>4400</v>
      </c>
      <c r="D25" s="109" t="s">
        <v>7816</v>
      </c>
      <c r="E25" s="109" t="s">
        <v>7817</v>
      </c>
      <c r="F25" s="110" t="str">
        <f t="shared" si="0"/>
        <v>ค่าใช้จ่ายในการศึกษาความเหมาะสม สำรวจ ออกแบบพื้นที่ชุ่มน้ำบึงเกลือ บ่อแก จังหวัดร้อยเอ็ด เพื่อการอนุรักษ์ ฟื้นฟูระบบนิเวศและทรัพยากรธรรมชาติ</v>
      </c>
      <c r="G25" s="111" t="s">
        <v>7818</v>
      </c>
      <c r="H25" s="111" t="s">
        <v>37</v>
      </c>
      <c r="I25" s="111" t="s">
        <v>38</v>
      </c>
      <c r="J25" s="112" t="s">
        <v>4461</v>
      </c>
      <c r="K25" s="119">
        <v>1</v>
      </c>
      <c r="L25" s="120">
        <v>3.4375</v>
      </c>
      <c r="M25" s="113">
        <v>3.9375</v>
      </c>
      <c r="N25" s="113">
        <v>4.0706249999999997</v>
      </c>
      <c r="O25" s="113">
        <v>3.8125</v>
      </c>
      <c r="P25" s="113">
        <v>4.984375</v>
      </c>
      <c r="Q25" s="114">
        <v>0</v>
      </c>
      <c r="R25" s="115">
        <v>1</v>
      </c>
      <c r="S25" s="116" t="s">
        <v>4462</v>
      </c>
      <c r="T25" s="118" t="s">
        <v>4463</v>
      </c>
      <c r="U25" s="117" t="s">
        <v>4464</v>
      </c>
      <c r="V25" s="115" t="s">
        <v>4463</v>
      </c>
    </row>
    <row r="26" spans="1:22" ht="24" hidden="1">
      <c r="A26" s="108"/>
      <c r="B26" s="145" t="s">
        <v>4399</v>
      </c>
      <c r="C26" s="146" t="s">
        <v>4400</v>
      </c>
      <c r="D26" s="109" t="s">
        <v>7819</v>
      </c>
      <c r="E26" s="109" t="s">
        <v>7820</v>
      </c>
      <c r="F26" s="110" t="str">
        <f t="shared" si="0"/>
        <v>ค่าใช้จ่ายในการศึกษาความเหมาะสม สำรวจ ออกแบบพื้นที่ชุ่มน้ำแม่น้ำป่าสัก (ตอนบน) จังหวัดเพชรบูรณ์ จังหวัดพระนครศรีอยุธยา จังหวัดลพบุรี จังหวัดสระบุรี และจังหวัดเลย เพื่อการอนุรักษ์ ฟื้นฟูระบบนิเวศและทรัพยากรธรรมชาติ</v>
      </c>
      <c r="G26" s="111" t="s">
        <v>7821</v>
      </c>
      <c r="H26" s="111" t="s">
        <v>37</v>
      </c>
      <c r="I26" s="111" t="s">
        <v>38</v>
      </c>
      <c r="J26" s="112" t="s">
        <v>4461</v>
      </c>
      <c r="K26" s="119">
        <v>1</v>
      </c>
      <c r="L26" s="120">
        <v>3.4375</v>
      </c>
      <c r="M26" s="113">
        <v>3.9375</v>
      </c>
      <c r="N26" s="113">
        <v>4.0706249999999997</v>
      </c>
      <c r="O26" s="113">
        <v>3.8125</v>
      </c>
      <c r="P26" s="113">
        <v>4.984375</v>
      </c>
      <c r="Q26" s="114">
        <v>0</v>
      </c>
      <c r="R26" s="115">
        <v>1</v>
      </c>
      <c r="S26" s="116" t="s">
        <v>4462</v>
      </c>
      <c r="T26" s="118" t="s">
        <v>4463</v>
      </c>
      <c r="U26" s="117" t="s">
        <v>4464</v>
      </c>
      <c r="V26" s="115" t="s">
        <v>4463</v>
      </c>
    </row>
    <row r="27" spans="1:22" ht="24" hidden="1">
      <c r="A27" s="108"/>
      <c r="B27" s="145" t="s">
        <v>4399</v>
      </c>
      <c r="C27" s="146" t="s">
        <v>4400</v>
      </c>
      <c r="D27" s="109" t="s">
        <v>7822</v>
      </c>
      <c r="E27" s="109" t="s">
        <v>7823</v>
      </c>
      <c r="F27" s="110" t="str">
        <f t="shared" si="0"/>
        <v>ค่าใช้จ่ายในการศึกษาความเหมาะสม สำรวจ ออกแบบพื้นที่ชุ่มน้ำแม่น้ำเพชรบุรี จังหวัดเพชรบุรี เพื่อการอนุรักษ์ ฟื้นฟูระบบนิเวศและทรัพยากรธรรมชาติ</v>
      </c>
      <c r="G27" s="111" t="s">
        <v>7824</v>
      </c>
      <c r="H27" s="111" t="s">
        <v>37</v>
      </c>
      <c r="I27" s="111" t="s">
        <v>38</v>
      </c>
      <c r="J27" s="112" t="s">
        <v>4461</v>
      </c>
      <c r="K27" s="119">
        <v>1</v>
      </c>
      <c r="L27" s="120">
        <v>3.4375</v>
      </c>
      <c r="M27" s="113">
        <v>3.9375</v>
      </c>
      <c r="N27" s="113">
        <v>4.0706249999999997</v>
      </c>
      <c r="O27" s="113">
        <v>3.8125</v>
      </c>
      <c r="P27" s="113">
        <v>4.984375</v>
      </c>
      <c r="Q27" s="114">
        <v>0</v>
      </c>
      <c r="R27" s="115">
        <v>1</v>
      </c>
      <c r="S27" s="116" t="s">
        <v>4462</v>
      </c>
      <c r="T27" s="118" t="s">
        <v>4463</v>
      </c>
      <c r="U27" s="117" t="s">
        <v>4464</v>
      </c>
      <c r="V27" s="115" t="s">
        <v>4463</v>
      </c>
    </row>
    <row r="28" spans="1:22" ht="24" hidden="1">
      <c r="A28" s="108"/>
      <c r="B28" s="145" t="s">
        <v>4399</v>
      </c>
      <c r="C28" s="146" t="s">
        <v>4400</v>
      </c>
      <c r="D28" s="109" t="s">
        <v>7825</v>
      </c>
      <c r="E28" s="109" t="s">
        <v>7826</v>
      </c>
      <c r="F28" s="110" t="str">
        <f t="shared" si="0"/>
        <v>ค่าใช้จ่ายในการศึกษาความเหมาะสม สำรวจ ออกแบบพื้นที่ชุ่มน้ำหนองสามหมื่น จังหวัดชัยภูมิ เพื่อการอนุรักษ์ ฟื้นฟูระบบนิเวศและทรัพยากรธรรมชาติ</v>
      </c>
      <c r="G28" s="111" t="s">
        <v>7827</v>
      </c>
      <c r="H28" s="111" t="s">
        <v>37</v>
      </c>
      <c r="I28" s="111" t="s">
        <v>38</v>
      </c>
      <c r="J28" s="112" t="s">
        <v>4461</v>
      </c>
      <c r="K28" s="119">
        <v>1</v>
      </c>
      <c r="L28" s="120">
        <v>3.4375</v>
      </c>
      <c r="M28" s="113">
        <v>3.9375</v>
      </c>
      <c r="N28" s="113">
        <v>4.0706249999999997</v>
      </c>
      <c r="O28" s="113">
        <v>3.8125</v>
      </c>
      <c r="P28" s="113">
        <v>4.984375</v>
      </c>
      <c r="Q28" s="114">
        <v>0</v>
      </c>
      <c r="R28" s="115">
        <v>1</v>
      </c>
      <c r="S28" s="116" t="s">
        <v>4462</v>
      </c>
      <c r="T28" s="118" t="s">
        <v>4463</v>
      </c>
      <c r="U28" s="117" t="s">
        <v>4464</v>
      </c>
      <c r="V28" s="115" t="s">
        <v>4463</v>
      </c>
    </row>
    <row r="29" spans="1:22" ht="24" hidden="1">
      <c r="A29" s="108"/>
      <c r="B29" s="145" t="s">
        <v>4399</v>
      </c>
      <c r="C29" s="146" t="s">
        <v>4400</v>
      </c>
      <c r="D29" s="109" t="s">
        <v>7828</v>
      </c>
      <c r="E29" s="109" t="s">
        <v>7829</v>
      </c>
      <c r="F29" s="110" t="str">
        <f t="shared" si="0"/>
        <v>ค่าใช้จ่ายในการศึกษาความเหมาะสม สำรวจ ออกแบบพื้นที่ชุ่มน้ำห้วยเสือเต้น จังหวัดขอนแก่นเพื่อการอนุรักษ์ ฟื้นฟูระบบนิเวศและทรัพยากรธรรมชาติ</v>
      </c>
      <c r="G29" s="111" t="s">
        <v>7830</v>
      </c>
      <c r="H29" s="111" t="s">
        <v>37</v>
      </c>
      <c r="I29" s="111" t="s">
        <v>38</v>
      </c>
      <c r="J29" s="112" t="s">
        <v>4461</v>
      </c>
      <c r="K29" s="119">
        <v>1</v>
      </c>
      <c r="L29" s="120">
        <v>3.4375</v>
      </c>
      <c r="M29" s="113">
        <v>3.9375</v>
      </c>
      <c r="N29" s="113">
        <v>4.0706249999999997</v>
      </c>
      <c r="O29" s="113">
        <v>3.8125</v>
      </c>
      <c r="P29" s="113">
        <v>4.984375</v>
      </c>
      <c r="Q29" s="114">
        <v>0</v>
      </c>
      <c r="R29" s="115">
        <v>1</v>
      </c>
      <c r="S29" s="116" t="s">
        <v>4462</v>
      </c>
      <c r="T29" s="118" t="s">
        <v>4463</v>
      </c>
      <c r="U29" s="117" t="s">
        <v>4464</v>
      </c>
      <c r="V29" s="115" t="s">
        <v>4463</v>
      </c>
    </row>
    <row r="30" spans="1:22" ht="24" hidden="1">
      <c r="B30" s="145" t="s">
        <v>4399</v>
      </c>
      <c r="C30" s="146" t="s">
        <v>4400</v>
      </c>
      <c r="D30" s="109" t="s">
        <v>7831</v>
      </c>
      <c r="E30" s="109" t="s">
        <v>7832</v>
      </c>
      <c r="F30" s="110" t="str">
        <f t="shared" si="0"/>
        <v>ค่าใช้จ่ายในการศึกษาความเหมาะสม สำรวจ ออกแบบพื้นที่ชุ่มน้ำหนองเล็งทราย จังหวัดพะเยา เพื่อการอนุรักษ์ ฟื้นฟูระบบนิเวศและทรัพยากรธรรมชาติ</v>
      </c>
      <c r="G30" s="111" t="s">
        <v>7833</v>
      </c>
      <c r="H30" s="111" t="s">
        <v>37</v>
      </c>
      <c r="I30" s="111" t="s">
        <v>38</v>
      </c>
      <c r="J30" s="112" t="s">
        <v>4461</v>
      </c>
      <c r="K30" s="119">
        <v>1</v>
      </c>
      <c r="L30" s="120">
        <v>3.4375</v>
      </c>
      <c r="M30" s="113">
        <v>3.9375</v>
      </c>
      <c r="N30" s="113">
        <v>4.0706249999999997</v>
      </c>
      <c r="O30" s="113">
        <v>3.5625</v>
      </c>
      <c r="P30" s="113">
        <v>4.984375</v>
      </c>
      <c r="Q30" s="114">
        <v>0</v>
      </c>
      <c r="R30" s="115">
        <v>1</v>
      </c>
      <c r="S30" s="116" t="s">
        <v>4462</v>
      </c>
      <c r="T30" s="118" t="s">
        <v>4463</v>
      </c>
      <c r="U30" s="117" t="s">
        <v>4464</v>
      </c>
      <c r="V30" s="115" t="s">
        <v>4463</v>
      </c>
    </row>
    <row r="31" spans="1:22" ht="24" hidden="1">
      <c r="B31" s="145" t="s">
        <v>4399</v>
      </c>
      <c r="C31" s="146" t="s">
        <v>4400</v>
      </c>
      <c r="D31" s="109" t="s">
        <v>7834</v>
      </c>
      <c r="E31" s="109" t="s">
        <v>7835</v>
      </c>
      <c r="F31" s="110" t="str">
        <f t="shared" si="0"/>
        <v>ค่าใช้จ่ายในการศึกษาความเหมาะสม สำรวจ ออกแบบพื้นที่ชุ่มน้ำแม่น้ำยม จังหวัดสุโขทัย จังหวัดแพร่ จังหวัดพะเยา จังหวัดนครสวรรค์ จังหวัดพิษณุโลก และจังหวัดพิจิตร เพื่อการอนุรักษ์ ฟื้นฟูระบบนิเวศและทรัพยากรธรรมชาติ</v>
      </c>
      <c r="G31" s="111" t="s">
        <v>7836</v>
      </c>
      <c r="H31" s="111" t="s">
        <v>37</v>
      </c>
      <c r="I31" s="111" t="s">
        <v>38</v>
      </c>
      <c r="J31" s="112" t="s">
        <v>4461</v>
      </c>
      <c r="K31" s="119">
        <v>1</v>
      </c>
      <c r="L31" s="120">
        <v>3.4375</v>
      </c>
      <c r="M31" s="113">
        <v>3.9375</v>
      </c>
      <c r="N31" s="113">
        <v>4.0706249999999997</v>
      </c>
      <c r="O31" s="113">
        <v>3.5625</v>
      </c>
      <c r="P31" s="113">
        <v>4.984375</v>
      </c>
      <c r="Q31" s="114">
        <v>0</v>
      </c>
      <c r="R31" s="115">
        <v>1</v>
      </c>
      <c r="S31" s="116" t="s">
        <v>4462</v>
      </c>
      <c r="T31" s="118" t="s">
        <v>4463</v>
      </c>
      <c r="U31" s="117" t="s">
        <v>4464</v>
      </c>
      <c r="V31" s="115" t="s">
        <v>4463</v>
      </c>
    </row>
    <row r="32" spans="1:22" ht="24" hidden="1">
      <c r="B32" s="145" t="s">
        <v>4399</v>
      </c>
      <c r="C32" s="146" t="s">
        <v>4400</v>
      </c>
      <c r="D32" s="109" t="s">
        <v>7837</v>
      </c>
      <c r="E32" s="109" t="s">
        <v>7838</v>
      </c>
      <c r="F32" s="110" t="str">
        <f t="shared" si="0"/>
        <v>ค่าใช้จ่ายในการศึกษาความเหมาะสม สำรวจ ออกแบบพื้นที่ชุ่มน้ำลุ่มน้ำโมงตอนล่าง จังหวัดหนองคาย เพื่อการอนุรักษ์ ฟื้นฟูระบบนิเวศและทรัพยากรธรรมชาติ</v>
      </c>
      <c r="G32" s="111" t="s">
        <v>7839</v>
      </c>
      <c r="H32" s="111" t="s">
        <v>37</v>
      </c>
      <c r="I32" s="111" t="s">
        <v>38</v>
      </c>
      <c r="J32" s="112" t="s">
        <v>4461</v>
      </c>
      <c r="K32" s="119">
        <v>1</v>
      </c>
      <c r="L32" s="120">
        <v>3.4375</v>
      </c>
      <c r="M32" s="113">
        <v>3.9375</v>
      </c>
      <c r="N32" s="113">
        <v>4.0706249999999997</v>
      </c>
      <c r="O32" s="113">
        <v>3.5625</v>
      </c>
      <c r="P32" s="113">
        <v>4.984375</v>
      </c>
      <c r="Q32" s="114">
        <v>0</v>
      </c>
      <c r="R32" s="115">
        <v>1</v>
      </c>
      <c r="S32" s="116" t="s">
        <v>4462</v>
      </c>
      <c r="T32" s="118" t="s">
        <v>4463</v>
      </c>
      <c r="U32" s="117" t="s">
        <v>4464</v>
      </c>
      <c r="V32" s="115" t="s">
        <v>4463</v>
      </c>
    </row>
    <row r="33" spans="2:22" ht="24" hidden="1">
      <c r="B33" s="145" t="s">
        <v>4399</v>
      </c>
      <c r="C33" s="146" t="s">
        <v>4400</v>
      </c>
      <c r="D33" s="109" t="s">
        <v>7840</v>
      </c>
      <c r="E33" s="109" t="s">
        <v>7841</v>
      </c>
      <c r="F33" s="110" t="str">
        <f t="shared" si="0"/>
        <v>ค่าใช้จ่ายในการศึกษาความเหมาะสม สำรวจ ออกแบบพื้นที่ชุ่มน้ำแม่น้ำท่าจีน จังหวัดสุพรรณบุรี จังหวัดชัยนาท จังหวัดนครปฐม และจังหวัดสมุทรสาคร เพื่อการอนุรักษ์ ฟื้นฟูระบบนิเวศและทรัพยากรธรรมชาติ</v>
      </c>
      <c r="G33" s="111" t="s">
        <v>7842</v>
      </c>
      <c r="H33" s="111" t="s">
        <v>37</v>
      </c>
      <c r="I33" s="111" t="s">
        <v>38</v>
      </c>
      <c r="J33" s="112" t="s">
        <v>4461</v>
      </c>
      <c r="K33" s="119">
        <v>1</v>
      </c>
      <c r="L33" s="120">
        <v>3.4375</v>
      </c>
      <c r="M33" s="113">
        <v>3.9375</v>
      </c>
      <c r="N33" s="113">
        <v>4.0706249999999997</v>
      </c>
      <c r="O33" s="113">
        <v>3.5625</v>
      </c>
      <c r="P33" s="113">
        <v>4.984375</v>
      </c>
      <c r="Q33" s="114">
        <v>0</v>
      </c>
      <c r="R33" s="115">
        <v>1</v>
      </c>
      <c r="S33" s="116" t="s">
        <v>4462</v>
      </c>
      <c r="T33" s="118" t="s">
        <v>4463</v>
      </c>
      <c r="U33" s="117" t="s">
        <v>4464</v>
      </c>
      <c r="V33" s="115" t="s">
        <v>4463</v>
      </c>
    </row>
    <row r="34" spans="2:22" ht="24" hidden="1">
      <c r="B34" s="145" t="s">
        <v>4399</v>
      </c>
      <c r="C34" s="146" t="s">
        <v>4400</v>
      </c>
      <c r="D34" s="109" t="s">
        <v>7843</v>
      </c>
      <c r="E34" s="109" t="s">
        <v>7844</v>
      </c>
      <c r="F34" s="110" t="str">
        <f t="shared" si="0"/>
        <v>ค่าใช้จ่ายในการศึกษาความเหมาะสม สำรวจ ออกแบบพื้นที่ชุ่มน้ำที่ราบลุ่มภาคกลางตอนล่าง จังหวัดพระนครศรีอยุธยา เพื่อการอนุรักษ์ ฟื้นฟูระบบนิเวศและทรัพยากรธรรมชาติ</v>
      </c>
      <c r="G34" s="111" t="s">
        <v>7845</v>
      </c>
      <c r="H34" s="111" t="s">
        <v>37</v>
      </c>
      <c r="I34" s="111" t="s">
        <v>38</v>
      </c>
      <c r="J34" s="112" t="s">
        <v>4461</v>
      </c>
      <c r="K34" s="119">
        <v>1</v>
      </c>
      <c r="L34" s="120">
        <v>3.4375</v>
      </c>
      <c r="M34" s="113">
        <v>3.9375</v>
      </c>
      <c r="N34" s="113">
        <v>4.0706249999999997</v>
      </c>
      <c r="O34" s="120">
        <v>3.3125</v>
      </c>
      <c r="P34" s="113">
        <v>4.984375</v>
      </c>
      <c r="Q34" s="114">
        <v>0</v>
      </c>
      <c r="R34" s="115">
        <v>1</v>
      </c>
      <c r="S34" s="116" t="s">
        <v>4462</v>
      </c>
      <c r="T34" s="118" t="s">
        <v>4463</v>
      </c>
      <c r="U34" s="117" t="s">
        <v>4464</v>
      </c>
      <c r="V34" s="115" t="s">
        <v>4463</v>
      </c>
    </row>
    <row r="35" spans="2:22" ht="24" hidden="1">
      <c r="B35" s="145" t="s">
        <v>4399</v>
      </c>
      <c r="C35" s="146" t="s">
        <v>4400</v>
      </c>
      <c r="D35" s="109" t="s">
        <v>7846</v>
      </c>
      <c r="E35" s="109" t="s">
        <v>7847</v>
      </c>
      <c r="F35" s="110" t="str">
        <f t="shared" ref="F35:F64" si="1">HYPERLINK(E35,G35)</f>
        <v>ค่าใช้จ่ายในการศึกษาความเหมาะสม สำรวจ ออกแบบพื้นที่ชุ่มน้ำแม่น้ำบางปะกง (ตอนล่าง) จังหวัดชลบุรี จังหวัดฉะเชิงเทรา จังหวัดปราจีนบุรี  และจังหวัดนครนายก เพื่อการอนุรักษ์ ฟื้นฟูระบบนิเวศและทรัพยากรธรรมชาติ</v>
      </c>
      <c r="G35" s="111" t="s">
        <v>7848</v>
      </c>
      <c r="H35" s="111" t="s">
        <v>37</v>
      </c>
      <c r="I35" s="111" t="s">
        <v>38</v>
      </c>
      <c r="J35" s="112" t="s">
        <v>4461</v>
      </c>
      <c r="K35" s="119">
        <v>1</v>
      </c>
      <c r="L35" s="120">
        <v>3.4375</v>
      </c>
      <c r="M35" s="113">
        <v>3.9375</v>
      </c>
      <c r="N35" s="113">
        <v>4.0706249999999997</v>
      </c>
      <c r="O35" s="120">
        <v>3.3125</v>
      </c>
      <c r="P35" s="113">
        <v>4.984375</v>
      </c>
      <c r="Q35" s="114">
        <v>0</v>
      </c>
      <c r="R35" s="115">
        <v>1</v>
      </c>
      <c r="S35" s="116" t="s">
        <v>4462</v>
      </c>
      <c r="T35" s="118" t="s">
        <v>4463</v>
      </c>
      <c r="U35" s="117" t="s">
        <v>4464</v>
      </c>
      <c r="V35" s="115" t="s">
        <v>4463</v>
      </c>
    </row>
    <row r="36" spans="2:22" ht="24" hidden="1">
      <c r="B36" s="145" t="s">
        <v>4399</v>
      </c>
      <c r="C36" s="146" t="s">
        <v>4400</v>
      </c>
      <c r="D36" s="109" t="s">
        <v>7849</v>
      </c>
      <c r="E36" s="109" t="s">
        <v>7850</v>
      </c>
      <c r="F36" s="110" t="str">
        <f t="shared" si="1"/>
        <v>ค่าใช้จ่ายในการศึกษาความเหมาะสม สำรวจ ออกแบบพื้นที่ชุ่มน้ำอ่าวไทย จังหวัด เพชรบุรี จังหวัดประจวบคีรีขันธ์ จังหวัดสมุทรสาคร จังหวัดสมุทรสงคราม จังหวัดชลบุรี จังหวัดระยอง จังหวัดจันทบุรี และจังหวัดตราด เพื่อการอนุรักษ์ ฟื้นฟูระบบนิเวศและทรัพยากรธรรมชาติ</v>
      </c>
      <c r="G36" s="111" t="s">
        <v>7851</v>
      </c>
      <c r="H36" s="111" t="s">
        <v>37</v>
      </c>
      <c r="I36" s="111" t="s">
        <v>38</v>
      </c>
      <c r="J36" s="112" t="s">
        <v>4461</v>
      </c>
      <c r="K36" s="119">
        <v>1</v>
      </c>
      <c r="L36" s="120">
        <v>3.4375</v>
      </c>
      <c r="M36" s="113">
        <v>3.9375</v>
      </c>
      <c r="N36" s="113">
        <v>4.0706249999999997</v>
      </c>
      <c r="O36" s="120">
        <v>3.3125</v>
      </c>
      <c r="P36" s="113">
        <v>4.984375</v>
      </c>
      <c r="Q36" s="114">
        <v>0</v>
      </c>
      <c r="R36" s="115">
        <v>1</v>
      </c>
      <c r="S36" s="116" t="s">
        <v>4462</v>
      </c>
      <c r="T36" s="118" t="s">
        <v>4463</v>
      </c>
      <c r="U36" s="117" t="s">
        <v>4464</v>
      </c>
      <c r="V36" s="115" t="s">
        <v>4463</v>
      </c>
    </row>
    <row r="37" spans="2:22" ht="24" hidden="1">
      <c r="B37" s="145" t="s">
        <v>4399</v>
      </c>
      <c r="C37" s="146" t="s">
        <v>4400</v>
      </c>
      <c r="D37" s="109" t="s">
        <v>7852</v>
      </c>
      <c r="E37" s="109" t="s">
        <v>7853</v>
      </c>
      <c r="F37" s="110" t="str">
        <f t="shared" si="1"/>
        <v>ค่าใช้จ่ายในการศึกษาความเหมาะสม สำรวจ ออกแบบพื้นที่ชุ่มน้ำแม่น้ำนครนายก จังหวัดนครนายก และจังหวัดปราจีนบุรี เพื่อการอนุรักษ์ ฟื้นฟูระบบนิเวศและทรัพยากรธรรมชาติ</v>
      </c>
      <c r="G37" s="111" t="s">
        <v>7854</v>
      </c>
      <c r="H37" s="111" t="s">
        <v>37</v>
      </c>
      <c r="I37" s="111" t="s">
        <v>38</v>
      </c>
      <c r="J37" s="112" t="s">
        <v>4461</v>
      </c>
      <c r="K37" s="119">
        <v>1</v>
      </c>
      <c r="L37" s="120">
        <v>3.4375</v>
      </c>
      <c r="M37" s="113">
        <v>3.9375</v>
      </c>
      <c r="N37" s="113">
        <v>4.0706249999999997</v>
      </c>
      <c r="O37" s="120">
        <v>3.0625</v>
      </c>
      <c r="P37" s="113">
        <v>4.984375</v>
      </c>
      <c r="Q37" s="114">
        <v>0</v>
      </c>
      <c r="R37" s="115">
        <v>1</v>
      </c>
      <c r="S37" s="116" t="s">
        <v>4462</v>
      </c>
      <c r="T37" s="118" t="s">
        <v>4463</v>
      </c>
      <c r="U37" s="117" t="s">
        <v>4464</v>
      </c>
      <c r="V37" s="115" t="s">
        <v>4463</v>
      </c>
    </row>
    <row r="38" spans="2:22" ht="24" hidden="1">
      <c r="B38" s="145" t="s">
        <v>4399</v>
      </c>
      <c r="C38" s="146" t="s">
        <v>4400</v>
      </c>
      <c r="D38" s="109" t="s">
        <v>7855</v>
      </c>
      <c r="E38" s="109" t="s">
        <v>7856</v>
      </c>
      <c r="F38" s="110" t="str">
        <f t="shared" si="1"/>
        <v>ค่าใช้จ่ายในการศึกษาความเหมาะสม สำรวจ ออกแบบพื้นที่ชุ่มน้ำป่าชายเลน ปะเหลียน-ละงู จังหวัดสตูล และจังหวัดตรัง เพื่อการอนุรักษ์ ฟื้นฟูระบบนิเวศแลทรัพยากรธรรมชาติ</v>
      </c>
      <c r="G38" s="111" t="s">
        <v>7857</v>
      </c>
      <c r="H38" s="111" t="s">
        <v>37</v>
      </c>
      <c r="I38" s="111" t="s">
        <v>38</v>
      </c>
      <c r="J38" s="112" t="s">
        <v>4461</v>
      </c>
      <c r="K38" s="119">
        <v>1</v>
      </c>
      <c r="L38" s="120">
        <v>3.4375</v>
      </c>
      <c r="M38" s="113">
        <v>3.9375</v>
      </c>
      <c r="N38" s="113">
        <v>4.0706249999999997</v>
      </c>
      <c r="O38" s="120">
        <v>2.8125</v>
      </c>
      <c r="P38" s="113">
        <v>4.984375</v>
      </c>
      <c r="Q38" s="114">
        <v>0</v>
      </c>
      <c r="R38" s="115">
        <v>1</v>
      </c>
      <c r="S38" s="116" t="s">
        <v>4462</v>
      </c>
      <c r="T38" s="118" t="s">
        <v>4463</v>
      </c>
      <c r="U38" s="117" t="s">
        <v>4464</v>
      </c>
      <c r="V38" s="115" t="s">
        <v>4463</v>
      </c>
    </row>
    <row r="39" spans="2:22" ht="24" hidden="1">
      <c r="B39" s="145" t="s">
        <v>4399</v>
      </c>
      <c r="C39" s="146" t="s">
        <v>4400</v>
      </c>
      <c r="D39" s="109" t="s">
        <v>7858</v>
      </c>
      <c r="E39" s="109" t="s">
        <v>7859</v>
      </c>
      <c r="F39" s="110" t="str">
        <f t="shared" si="1"/>
        <v>ค่าใช้จ่ายในการศึกษาความเหมาะสม สำรวจ ออกแบบพื้นที่ชุ่มน้ำพรุคันธุลี จังหวัด สุราษฎร์ธานี เพื่อการอนุรักษ์ ฟื้นฟูระบบนิเวศและทรัพยากรธรรมชาติ</v>
      </c>
      <c r="G39" s="111" t="s">
        <v>7860</v>
      </c>
      <c r="H39" s="111" t="s">
        <v>37</v>
      </c>
      <c r="I39" s="111" t="s">
        <v>38</v>
      </c>
      <c r="J39" s="112" t="s">
        <v>4461</v>
      </c>
      <c r="K39" s="119">
        <v>1</v>
      </c>
      <c r="L39" s="120">
        <v>3.4375</v>
      </c>
      <c r="M39" s="113">
        <v>3.9375</v>
      </c>
      <c r="N39" s="113">
        <v>3.6531250000000002</v>
      </c>
      <c r="O39" s="120">
        <v>3.3125</v>
      </c>
      <c r="P39" s="113">
        <v>4.984375</v>
      </c>
      <c r="Q39" s="114">
        <v>0</v>
      </c>
      <c r="R39" s="115">
        <v>1</v>
      </c>
      <c r="S39" s="116" t="s">
        <v>4462</v>
      </c>
      <c r="T39" s="118" t="s">
        <v>4463</v>
      </c>
      <c r="U39" s="117" t="s">
        <v>4464</v>
      </c>
      <c r="V39" s="115" t="s">
        <v>4463</v>
      </c>
    </row>
    <row r="40" spans="2:22" ht="24" hidden="1">
      <c r="B40" s="145" t="s">
        <v>4399</v>
      </c>
      <c r="C40" s="146" t="s">
        <v>4400</v>
      </c>
      <c r="D40" s="109" t="s">
        <v>7861</v>
      </c>
      <c r="E40" s="109" t="s">
        <v>7862</v>
      </c>
      <c r="F40" s="110" t="str">
        <f t="shared" si="1"/>
        <v>ค่าใช้จ่ายในการศึกษาความเหมาะสม สำรวจ ออกแบบพื้นที่ชุ่มน้ำที่ราบลุ่มน้ำยม จังหวัดพิษณุโลก และจังหวัดสุโขทัย เพื่อการอนุรักษ์ ฟื้นฟูระบบนิเวศและทรัพยากรธรรมชาติ</v>
      </c>
      <c r="G40" s="111" t="s">
        <v>7863</v>
      </c>
      <c r="H40" s="111" t="s">
        <v>37</v>
      </c>
      <c r="I40" s="111" t="s">
        <v>38</v>
      </c>
      <c r="J40" s="112" t="s">
        <v>4461</v>
      </c>
      <c r="K40" s="119">
        <v>1</v>
      </c>
      <c r="L40" s="120">
        <v>3.4375</v>
      </c>
      <c r="M40" s="113">
        <v>3.6875</v>
      </c>
      <c r="N40" s="113">
        <v>4.0706249999999997</v>
      </c>
      <c r="O40" s="113">
        <v>3.5625</v>
      </c>
      <c r="P40" s="113">
        <v>4.984375</v>
      </c>
      <c r="Q40" s="114">
        <v>0</v>
      </c>
      <c r="R40" s="115">
        <v>1</v>
      </c>
      <c r="S40" s="116" t="s">
        <v>4462</v>
      </c>
      <c r="T40" s="118" t="s">
        <v>4463</v>
      </c>
      <c r="U40" s="117" t="s">
        <v>4464</v>
      </c>
      <c r="V40" s="115" t="s">
        <v>4463</v>
      </c>
    </row>
    <row r="41" spans="2:22" ht="24" hidden="1">
      <c r="B41" s="145" t="s">
        <v>4399</v>
      </c>
      <c r="C41" s="146" t="s">
        <v>4400</v>
      </c>
      <c r="D41" s="109" t="s">
        <v>7864</v>
      </c>
      <c r="E41" s="109" t="s">
        <v>7865</v>
      </c>
      <c r="F41" s="110" t="str">
        <f t="shared" si="1"/>
        <v>ค่าใช้จ่ายในการศึกษาความเหมาะสม สำรวจ ออกแบบพื้นที่ชุ่มน้ำปากแม่น้ำเวฬุ จังหวัดจันทบุรี และจังหวัดตราด เพื่อการอนุรักษ์ ฟื้นฟูระบบนิเวศและทรัพยากรธรรมชาติ</v>
      </c>
      <c r="G41" s="111" t="s">
        <v>7866</v>
      </c>
      <c r="H41" s="111" t="s">
        <v>37</v>
      </c>
      <c r="I41" s="111" t="s">
        <v>38</v>
      </c>
      <c r="J41" s="112" t="s">
        <v>4461</v>
      </c>
      <c r="K41" s="119">
        <v>1</v>
      </c>
      <c r="L41" s="120">
        <v>3.4375</v>
      </c>
      <c r="M41" s="113">
        <v>3.6875</v>
      </c>
      <c r="N41" s="113">
        <v>4.0706249999999997</v>
      </c>
      <c r="O41" s="120">
        <v>3.3125</v>
      </c>
      <c r="P41" s="113">
        <v>4.984375</v>
      </c>
      <c r="Q41" s="114">
        <v>0</v>
      </c>
      <c r="R41" s="115">
        <v>1</v>
      </c>
      <c r="S41" s="116" t="s">
        <v>4462</v>
      </c>
      <c r="T41" s="118" t="s">
        <v>4463</v>
      </c>
      <c r="U41" s="117" t="s">
        <v>4464</v>
      </c>
      <c r="V41" s="115" t="s">
        <v>4463</v>
      </c>
    </row>
    <row r="42" spans="2:22" ht="24" hidden="1">
      <c r="B42" s="145" t="s">
        <v>4399</v>
      </c>
      <c r="C42" s="146" t="s">
        <v>4400</v>
      </c>
      <c r="D42" s="109" t="s">
        <v>7867</v>
      </c>
      <c r="E42" s="109" t="s">
        <v>7868</v>
      </c>
      <c r="F42" s="110" t="str">
        <f t="shared" si="1"/>
        <v>ค่าใช้จ่ายในการศึกษาความเหมาะสม สำรวจ ออกแบบพื้นที่ชุ่มน้ำอ่าวปากพนัง จังหวัดนครศรีธรรมราช เพื่อการอนุรักษ์ ฟื้นฟูระบบนิเวศและทรัพยากรธรรมชาติ</v>
      </c>
      <c r="G42" s="111" t="s">
        <v>7869</v>
      </c>
      <c r="H42" s="111" t="s">
        <v>37</v>
      </c>
      <c r="I42" s="111" t="s">
        <v>38</v>
      </c>
      <c r="J42" s="112" t="s">
        <v>4461</v>
      </c>
      <c r="K42" s="119">
        <v>1</v>
      </c>
      <c r="L42" s="120">
        <v>3.4375</v>
      </c>
      <c r="M42" s="113">
        <v>3.6875</v>
      </c>
      <c r="N42" s="113">
        <v>4.0706249999999997</v>
      </c>
      <c r="O42" s="120">
        <v>3.3125</v>
      </c>
      <c r="P42" s="113">
        <v>4.984375</v>
      </c>
      <c r="Q42" s="114">
        <v>0</v>
      </c>
      <c r="R42" s="115">
        <v>1</v>
      </c>
      <c r="S42" s="116" t="s">
        <v>4462</v>
      </c>
      <c r="T42" s="118" t="s">
        <v>4463</v>
      </c>
      <c r="U42" s="117" t="s">
        <v>4464</v>
      </c>
      <c r="V42" s="115" t="s">
        <v>4463</v>
      </c>
    </row>
    <row r="43" spans="2:22" ht="24" hidden="1">
      <c r="B43" s="145" t="s">
        <v>4399</v>
      </c>
      <c r="C43" s="146" t="s">
        <v>4400</v>
      </c>
      <c r="D43" s="109" t="s">
        <v>7870</v>
      </c>
      <c r="E43" s="109" t="s">
        <v>7871</v>
      </c>
      <c r="F43" s="110" t="str">
        <f t="shared" si="1"/>
        <v>ค่าใช้จ่ายในการศึกษาความเหมาะสม สำรวจ ออกแบบพื้นที่ชุ่มน้ำแม่น้ำตาปี จังหวัด สุราษฎร์ธานี และจังหวัดนครศรีธรรมราช เพื่อการอนุรักษ์ ฟื้นฟูระบบนิเวศและทรัพยากรธรรมชาติ</v>
      </c>
      <c r="G43" s="111" t="s">
        <v>7872</v>
      </c>
      <c r="H43" s="111" t="s">
        <v>37</v>
      </c>
      <c r="I43" s="111" t="s">
        <v>38</v>
      </c>
      <c r="J43" s="112" t="s">
        <v>4461</v>
      </c>
      <c r="K43" s="119">
        <v>1</v>
      </c>
      <c r="L43" s="120">
        <v>3.4375</v>
      </c>
      <c r="M43" s="113">
        <v>3.6875</v>
      </c>
      <c r="N43" s="113">
        <v>4.0706249999999997</v>
      </c>
      <c r="O43" s="120">
        <v>3.0625</v>
      </c>
      <c r="P43" s="113">
        <v>4.984375</v>
      </c>
      <c r="Q43" s="114">
        <v>0</v>
      </c>
      <c r="R43" s="115">
        <v>1</v>
      </c>
      <c r="S43" s="116" t="s">
        <v>4462</v>
      </c>
      <c r="T43" s="118" t="s">
        <v>4463</v>
      </c>
      <c r="U43" s="117" t="s">
        <v>4464</v>
      </c>
      <c r="V43" s="115" t="s">
        <v>4463</v>
      </c>
    </row>
    <row r="44" spans="2:22" ht="24" hidden="1">
      <c r="B44" s="145" t="s">
        <v>4399</v>
      </c>
      <c r="C44" s="146" t="s">
        <v>4400</v>
      </c>
      <c r="D44" s="109" t="s">
        <v>7873</v>
      </c>
      <c r="E44" s="109" t="s">
        <v>7874</v>
      </c>
      <c r="F44" s="110" t="str">
        <f t="shared" si="1"/>
        <v>ค่าใช้จ่ายในการศึกษาความเหมาะสม สำรวจ ออกแบบพื้นที่ชุ่มน้ำแม่น้ำสาละวิน จังหวัดแม่ฮ่องสอน เพื่อการอนุรักษ์ ฟื้นฟูระบบนิเวศและทรัพยากรธรรมชาติ</v>
      </c>
      <c r="G44" s="111" t="s">
        <v>7875</v>
      </c>
      <c r="H44" s="111" t="s">
        <v>37</v>
      </c>
      <c r="I44" s="111" t="s">
        <v>38</v>
      </c>
      <c r="J44" s="112" t="s">
        <v>4461</v>
      </c>
      <c r="K44" s="119">
        <v>1</v>
      </c>
      <c r="L44" s="120">
        <v>3.4375</v>
      </c>
      <c r="M44" s="113">
        <v>3.6875</v>
      </c>
      <c r="N44" s="113">
        <v>4.0706249999999997</v>
      </c>
      <c r="O44" s="120">
        <v>2.8125</v>
      </c>
      <c r="P44" s="113">
        <v>4.984375</v>
      </c>
      <c r="Q44" s="114">
        <v>0</v>
      </c>
      <c r="R44" s="115">
        <v>1</v>
      </c>
      <c r="S44" s="116" t="s">
        <v>4462</v>
      </c>
      <c r="T44" s="118" t="s">
        <v>4463</v>
      </c>
      <c r="U44" s="117" t="s">
        <v>4464</v>
      </c>
      <c r="V44" s="115" t="s">
        <v>4463</v>
      </c>
    </row>
    <row r="45" spans="2:22" ht="24" hidden="1">
      <c r="B45" s="145" t="s">
        <v>4399</v>
      </c>
      <c r="C45" s="146" t="s">
        <v>4400</v>
      </c>
      <c r="D45" s="109" t="s">
        <v>7876</v>
      </c>
      <c r="E45" s="109" t="s">
        <v>7877</v>
      </c>
      <c r="F45" s="110" t="str">
        <f t="shared" si="1"/>
        <v>ค่าใช้จ่ายในการศึกษาความเหมาะสม สำรวจ ออกแบบพื้นที่ชุ่มน้ำลำปลายมาศ จังหวัดบุรีรัมย์ เพื่อการอนุรักษ์ ฟื้นฟูระบบนิเวศและทรัพยากรธรรมชาติ</v>
      </c>
      <c r="G45" s="111" t="s">
        <v>7878</v>
      </c>
      <c r="H45" s="111" t="s">
        <v>37</v>
      </c>
      <c r="I45" s="111" t="s">
        <v>38</v>
      </c>
      <c r="J45" s="112" t="s">
        <v>4461</v>
      </c>
      <c r="K45" s="119">
        <v>1</v>
      </c>
      <c r="L45" s="120">
        <v>3.4375</v>
      </c>
      <c r="M45" s="120">
        <v>3.4375</v>
      </c>
      <c r="N45" s="113">
        <v>4.0706249999999997</v>
      </c>
      <c r="O45" s="120">
        <v>3.0625</v>
      </c>
      <c r="P45" s="113">
        <v>4.984375</v>
      </c>
      <c r="Q45" s="114">
        <v>0</v>
      </c>
      <c r="R45" s="115">
        <v>1</v>
      </c>
      <c r="S45" s="116" t="s">
        <v>4462</v>
      </c>
      <c r="T45" s="118" t="s">
        <v>4463</v>
      </c>
      <c r="U45" s="117" t="s">
        <v>4464</v>
      </c>
      <c r="V45" s="115" t="s">
        <v>4463</v>
      </c>
    </row>
    <row r="46" spans="2:22" ht="24" hidden="1">
      <c r="B46" s="145" t="s">
        <v>4399</v>
      </c>
      <c r="C46" s="146" t="s">
        <v>4400</v>
      </c>
      <c r="D46" s="109" t="s">
        <v>7879</v>
      </c>
      <c r="E46" s="109" t="s">
        <v>7880</v>
      </c>
      <c r="F46" s="110" t="str">
        <f t="shared" si="1"/>
        <v>ค่าใช้จ่ายในการศึกษาความเหมาะสม สำรวจ ออกแบบพื้นที่ชุ่มน้ำแม่น้ำโขง จังหวัดนครพนม เพื่อการอนุรักษ์ ฟื้นฟูระบบนิเวศและทรัพยากรธรรมชาติ</v>
      </c>
      <c r="G46" s="111" t="s">
        <v>7881</v>
      </c>
      <c r="H46" s="111" t="s">
        <v>37</v>
      </c>
      <c r="I46" s="111" t="s">
        <v>38</v>
      </c>
      <c r="J46" s="112" t="s">
        <v>4461</v>
      </c>
      <c r="K46" s="119">
        <v>1</v>
      </c>
      <c r="L46" s="120">
        <v>3.4375</v>
      </c>
      <c r="M46" s="120">
        <v>3.4375</v>
      </c>
      <c r="N46" s="113">
        <v>4.0706249999999997</v>
      </c>
      <c r="O46" s="120">
        <v>3.0625</v>
      </c>
      <c r="P46" s="113">
        <v>4.984375</v>
      </c>
      <c r="Q46" s="114">
        <v>0</v>
      </c>
      <c r="R46" s="115">
        <v>1</v>
      </c>
      <c r="S46" s="116" t="s">
        <v>4462</v>
      </c>
      <c r="T46" s="118" t="s">
        <v>4463</v>
      </c>
      <c r="U46" s="117" t="s">
        <v>4464</v>
      </c>
      <c r="V46" s="115" t="s">
        <v>4463</v>
      </c>
    </row>
    <row r="47" spans="2:22" ht="24" hidden="1">
      <c r="B47" s="145" t="s">
        <v>4399</v>
      </c>
      <c r="C47" s="146" t="s">
        <v>4400</v>
      </c>
      <c r="D47" s="109" t="s">
        <v>7882</v>
      </c>
      <c r="E47" s="109" t="s">
        <v>7883</v>
      </c>
      <c r="F47" s="110" t="str">
        <f t="shared" si="1"/>
        <v>ค่าใช้จ่ายในการศึกษาความเหมาะสม สำรวจ ออกแบบพื้นที่ชุ่มน้ำชายฝั่งทะเลด้านตะวันออกของเกาะภูเก็ต จังหวัดภูเก็ต เพื่อการอนุรักษ์ ฟื้นฟูระบบนิเวศและทรัพยากรธรรมชาติ</v>
      </c>
      <c r="G47" s="111" t="s">
        <v>7884</v>
      </c>
      <c r="H47" s="111" t="s">
        <v>37</v>
      </c>
      <c r="I47" s="111" t="s">
        <v>38</v>
      </c>
      <c r="J47" s="112" t="s">
        <v>4461</v>
      </c>
      <c r="K47" s="119">
        <v>1</v>
      </c>
      <c r="L47" s="120">
        <v>3.4375</v>
      </c>
      <c r="M47" s="120">
        <v>3.4375</v>
      </c>
      <c r="N47" s="120">
        <v>2.8181250000000002</v>
      </c>
      <c r="O47" s="120">
        <v>3.3125</v>
      </c>
      <c r="P47" s="113">
        <v>4.984375</v>
      </c>
      <c r="Q47" s="114">
        <v>0</v>
      </c>
      <c r="R47" s="115">
        <v>1</v>
      </c>
      <c r="S47" s="116" t="s">
        <v>4462</v>
      </c>
      <c r="T47" s="118" t="s">
        <v>4463</v>
      </c>
      <c r="U47" s="117" t="s">
        <v>4464</v>
      </c>
      <c r="V47" s="115" t="s">
        <v>4463</v>
      </c>
    </row>
    <row r="48" spans="2:22" ht="24" hidden="1">
      <c r="B48" s="145" t="s">
        <v>4399</v>
      </c>
      <c r="C48" s="146" t="s">
        <v>4400</v>
      </c>
      <c r="D48" s="109" t="s">
        <v>7885</v>
      </c>
      <c r="E48" s="109" t="s">
        <v>7886</v>
      </c>
      <c r="F48" s="110" t="str">
        <f t="shared" si="1"/>
        <v>ค่าใช้จ่ายในการศึกษาความเหมาะสม สำรวจ ออกแบบพื้นที่ชุ่มน้ำเกาะแตน จังหวัด สุราษฎร์ธานี เพื่อการอนุรักษ์ ฟื้นฟูระบบนิเวศและทรัพยากรธรรมชาติ</v>
      </c>
      <c r="G48" s="111" t="s">
        <v>7887</v>
      </c>
      <c r="H48" s="111" t="s">
        <v>37</v>
      </c>
      <c r="I48" s="111" t="s">
        <v>38</v>
      </c>
      <c r="J48" s="112" t="s">
        <v>4461</v>
      </c>
      <c r="K48" s="119">
        <v>1</v>
      </c>
      <c r="L48" s="120">
        <v>3.1875</v>
      </c>
      <c r="M48" s="113">
        <v>3.9375</v>
      </c>
      <c r="N48" s="113">
        <v>4.0706249999999997</v>
      </c>
      <c r="O48" s="120">
        <v>3.3125</v>
      </c>
      <c r="P48" s="113">
        <v>4.984375</v>
      </c>
      <c r="Q48" s="114">
        <v>0</v>
      </c>
      <c r="R48" s="115">
        <v>1</v>
      </c>
      <c r="S48" s="116" t="s">
        <v>4462</v>
      </c>
      <c r="T48" s="118" t="s">
        <v>4463</v>
      </c>
      <c r="U48" s="117" t="s">
        <v>4464</v>
      </c>
      <c r="V48" s="115" t="s">
        <v>4463</v>
      </c>
    </row>
    <row r="49" spans="2:22" ht="24" hidden="1">
      <c r="B49" s="145" t="s">
        <v>4399</v>
      </c>
      <c r="C49" s="146" t="s">
        <v>4400</v>
      </c>
      <c r="D49" s="109" t="s">
        <v>7888</v>
      </c>
      <c r="E49" s="109" t="s">
        <v>7889</v>
      </c>
      <c r="F49" s="110" t="str">
        <f t="shared" si="1"/>
        <v>ค่าใช้จ่ายในการศึกษาความเหมาะสม สำรวจ ออกแบบพื้นที่ชุ่มน้ำอ่าวคุ้งกระเบน จังหวัดจันทบุรี เพื่อการอนุรักษ์ ฟื้นฟูระบบนิเวศและทรัพยากรธรรมชาติ</v>
      </c>
      <c r="G49" s="111" t="s">
        <v>7890</v>
      </c>
      <c r="H49" s="111" t="s">
        <v>37</v>
      </c>
      <c r="I49" s="111" t="s">
        <v>38</v>
      </c>
      <c r="J49" s="112" t="s">
        <v>4461</v>
      </c>
      <c r="K49" s="119">
        <v>1</v>
      </c>
      <c r="L49" s="120">
        <v>3.1875</v>
      </c>
      <c r="M49" s="113">
        <v>3.9375</v>
      </c>
      <c r="N49" s="113">
        <v>4.0706249999999997</v>
      </c>
      <c r="O49" s="120">
        <v>3.3125</v>
      </c>
      <c r="P49" s="113">
        <v>4.984375</v>
      </c>
      <c r="Q49" s="114">
        <v>0</v>
      </c>
      <c r="R49" s="115">
        <v>1</v>
      </c>
      <c r="S49" s="116" t="s">
        <v>4462</v>
      </c>
      <c r="T49" s="118" t="s">
        <v>4463</v>
      </c>
      <c r="U49" s="117" t="s">
        <v>4464</v>
      </c>
      <c r="V49" s="115" t="s">
        <v>4463</v>
      </c>
    </row>
    <row r="50" spans="2:22" ht="24" hidden="1">
      <c r="B50" s="145" t="s">
        <v>4399</v>
      </c>
      <c r="C50" s="146" t="s">
        <v>4400</v>
      </c>
      <c r="D50" s="109" t="s">
        <v>7891</v>
      </c>
      <c r="E50" s="109" t="s">
        <v>7892</v>
      </c>
      <c r="F50" s="110" t="str">
        <f t="shared" si="1"/>
        <v>ค่าใช้จ่ายในการศึกษาความเหมาะสม สำรวจ ออกแบบพื้นที่ชุ่มน้ำอ่าวบ้านดอน จังหวัดสุราษฎร์ธานี เพื่อการอนุรักษ์ ฟื้นฟูระบบนิเวศและทรัพยากรธรรมชาติ</v>
      </c>
      <c r="G50" s="111" t="s">
        <v>7893</v>
      </c>
      <c r="H50" s="111" t="s">
        <v>37</v>
      </c>
      <c r="I50" s="111" t="s">
        <v>38</v>
      </c>
      <c r="J50" s="112" t="s">
        <v>4461</v>
      </c>
      <c r="K50" s="119">
        <v>1</v>
      </c>
      <c r="L50" s="120">
        <v>3.1875</v>
      </c>
      <c r="M50" s="113">
        <v>3.6875</v>
      </c>
      <c r="N50" s="113">
        <v>4.0706249999999997</v>
      </c>
      <c r="O50" s="120">
        <v>3.3125</v>
      </c>
      <c r="P50" s="113">
        <v>4.984375</v>
      </c>
      <c r="Q50" s="114">
        <v>0</v>
      </c>
      <c r="R50" s="115">
        <v>1</v>
      </c>
      <c r="S50" s="116" t="s">
        <v>4462</v>
      </c>
      <c r="T50" s="118" t="s">
        <v>4463</v>
      </c>
      <c r="U50" s="117" t="s">
        <v>4464</v>
      </c>
      <c r="V50" s="115" t="s">
        <v>4463</v>
      </c>
    </row>
    <row r="51" spans="2:22" ht="24" hidden="1">
      <c r="B51" s="145" t="s">
        <v>4399</v>
      </c>
      <c r="C51" s="146" t="s">
        <v>4400</v>
      </c>
      <c r="D51" s="109" t="s">
        <v>7894</v>
      </c>
      <c r="E51" s="109" t="s">
        <v>7895</v>
      </c>
      <c r="F51" s="110" t="str">
        <f t="shared" si="1"/>
        <v>ค่าใช้จ่ายในการศึกษาความเหมาะสม สำรวจ ออกแบบพื้นที่ชุ่มน้ำหนองหลวง จังหวัดเชียงราย เพื่อการอนุรักษ์ ฟื้นฟูระบบนิเวศและทรัพยากรธรรมชาติ</v>
      </c>
      <c r="G51" s="111" t="s">
        <v>7896</v>
      </c>
      <c r="H51" s="111" t="s">
        <v>37</v>
      </c>
      <c r="I51" s="111" t="s">
        <v>38</v>
      </c>
      <c r="J51" s="112" t="s">
        <v>4461</v>
      </c>
      <c r="K51" s="119">
        <v>1</v>
      </c>
      <c r="L51" s="120">
        <v>3.1875</v>
      </c>
      <c r="M51" s="113">
        <v>3.6875</v>
      </c>
      <c r="N51" s="113">
        <v>4.0706249999999997</v>
      </c>
      <c r="O51" s="120">
        <v>3.0625</v>
      </c>
      <c r="P51" s="113">
        <v>4.984375</v>
      </c>
      <c r="Q51" s="114">
        <v>0</v>
      </c>
      <c r="R51" s="115">
        <v>1</v>
      </c>
      <c r="S51" s="116" t="s">
        <v>4462</v>
      </c>
      <c r="T51" s="118" t="s">
        <v>4463</v>
      </c>
      <c r="U51" s="117" t="s">
        <v>4464</v>
      </c>
      <c r="V51" s="115" t="s">
        <v>4463</v>
      </c>
    </row>
    <row r="52" spans="2:22" ht="24" hidden="1">
      <c r="B52" s="145" t="s">
        <v>4399</v>
      </c>
      <c r="C52" s="146" t="s">
        <v>4400</v>
      </c>
      <c r="D52" s="109" t="s">
        <v>7897</v>
      </c>
      <c r="E52" s="109" t="s">
        <v>7898</v>
      </c>
      <c r="F52" s="110" t="str">
        <f t="shared" si="1"/>
        <v>ค่าใช้จ่ายในการศึกษาความเหมาะสม สำรวจ ออกแบบพื้นที่ชุ่มน้ำบึงละหาน จังหวัดชัยภูมิ เพื่อการอนุรักษ์ ฟื้นฟูระบบนิเวศและทรัพยากรธรรมชาติ</v>
      </c>
      <c r="G52" s="111" t="s">
        <v>7899</v>
      </c>
      <c r="H52" s="111" t="s">
        <v>37</v>
      </c>
      <c r="I52" s="111" t="s">
        <v>38</v>
      </c>
      <c r="J52" s="112" t="s">
        <v>4461</v>
      </c>
      <c r="K52" s="119">
        <v>1</v>
      </c>
      <c r="L52" s="120">
        <v>3.1875</v>
      </c>
      <c r="M52" s="113">
        <v>3.6875</v>
      </c>
      <c r="N52" s="113">
        <v>3.6531250000000002</v>
      </c>
      <c r="O52" s="120">
        <v>3.0625</v>
      </c>
      <c r="P52" s="113">
        <v>4.984375</v>
      </c>
      <c r="Q52" s="114">
        <v>0</v>
      </c>
      <c r="R52" s="115">
        <v>1</v>
      </c>
      <c r="S52" s="116" t="s">
        <v>4462</v>
      </c>
      <c r="T52" s="118" t="s">
        <v>4463</v>
      </c>
      <c r="U52" s="117" t="s">
        <v>4464</v>
      </c>
      <c r="V52" s="115" t="s">
        <v>4463</v>
      </c>
    </row>
    <row r="53" spans="2:22" ht="24" hidden="1">
      <c r="B53" s="145" t="s">
        <v>4399</v>
      </c>
      <c r="C53" s="146" t="s">
        <v>4400</v>
      </c>
      <c r="D53" s="109" t="s">
        <v>7900</v>
      </c>
      <c r="E53" s="109" t="s">
        <v>7901</v>
      </c>
      <c r="F53" s="110" t="str">
        <f t="shared" si="1"/>
        <v>ค่าใช้จ่ายในการศึกษาความเหมาะสม สำรวจ ออกแบบพื้นที่ชุ่มน้ำพรุบ้านไม้ขาว จังหวัดภูเก็ต เพื่อการอนุรักษ์ ฟื้นฟูระบบนิเวศและทรัพยากรธรรมชาติ</v>
      </c>
      <c r="G53" s="111" t="s">
        <v>7902</v>
      </c>
      <c r="H53" s="111" t="s">
        <v>37</v>
      </c>
      <c r="I53" s="111" t="s">
        <v>38</v>
      </c>
      <c r="J53" s="112" t="s">
        <v>4461</v>
      </c>
      <c r="K53" s="119">
        <v>1</v>
      </c>
      <c r="L53" s="120">
        <v>3.1875</v>
      </c>
      <c r="M53" s="120">
        <v>3.4375</v>
      </c>
      <c r="N53" s="113">
        <v>4.0706249999999997</v>
      </c>
      <c r="O53" s="120">
        <v>3.0625</v>
      </c>
      <c r="P53" s="113">
        <v>4.984375</v>
      </c>
      <c r="Q53" s="114">
        <v>0</v>
      </c>
      <c r="R53" s="115">
        <v>1</v>
      </c>
      <c r="S53" s="116" t="s">
        <v>4462</v>
      </c>
      <c r="T53" s="118" t="s">
        <v>4463</v>
      </c>
      <c r="U53" s="117" t="s">
        <v>4464</v>
      </c>
      <c r="V53" s="115" t="s">
        <v>4463</v>
      </c>
    </row>
    <row r="54" spans="2:22" ht="24" hidden="1">
      <c r="B54" s="145" t="s">
        <v>4399</v>
      </c>
      <c r="C54" s="146" t="s">
        <v>4400</v>
      </c>
      <c r="D54" s="109" t="s">
        <v>7903</v>
      </c>
      <c r="E54" s="109" t="s">
        <v>7904</v>
      </c>
      <c r="F54" s="110" t="str">
        <f t="shared" si="1"/>
        <v>ค่าใช้จ่ายในการศึกษาความเหมาะสม สำรวจ ออกแบบพื้นที่ชุ่มน้ำแม่น้ำมูลและบุ่งทามจังหวัดบุรีรัมย์ จังหวัดสุรินทร์ และจังหวัดศรีษะเกษ เพื่อการอนุรักษ์ ฟื้นฟูระบบนิเวศและทรัพยากรธรรมชาติ</v>
      </c>
      <c r="G54" s="111" t="s">
        <v>7905</v>
      </c>
      <c r="H54" s="111" t="s">
        <v>37</v>
      </c>
      <c r="I54" s="111" t="s">
        <v>38</v>
      </c>
      <c r="J54" s="112" t="s">
        <v>4461</v>
      </c>
      <c r="K54" s="119">
        <v>1</v>
      </c>
      <c r="L54" s="120">
        <v>3.1875</v>
      </c>
      <c r="M54" s="120">
        <v>3.4375</v>
      </c>
      <c r="N54" s="113">
        <v>4.0706249999999997</v>
      </c>
      <c r="O54" s="120">
        <v>3.0625</v>
      </c>
      <c r="P54" s="113">
        <v>4.984375</v>
      </c>
      <c r="Q54" s="114">
        <v>0</v>
      </c>
      <c r="R54" s="115">
        <v>1</v>
      </c>
      <c r="S54" s="116" t="s">
        <v>4462</v>
      </c>
      <c r="T54" s="118" t="s">
        <v>4463</v>
      </c>
      <c r="U54" s="117" t="s">
        <v>4464</v>
      </c>
      <c r="V54" s="115" t="s">
        <v>4463</v>
      </c>
    </row>
    <row r="55" spans="2:22" ht="24" hidden="1">
      <c r="B55" s="145" t="s">
        <v>4399</v>
      </c>
      <c r="C55" s="146" t="s">
        <v>4400</v>
      </c>
      <c r="D55" s="109" t="s">
        <v>7906</v>
      </c>
      <c r="E55" s="109" t="s">
        <v>7907</v>
      </c>
      <c r="F55" s="110" t="str">
        <f t="shared" si="1"/>
        <v>ค่าใช้จ่ายในการศึกษาความเหมาะสม สำรวจ ออกแบบพื้นที่ชุ่มน้ำอ่าวปัตตานี จังหวัดปัตตานี เพื่อการอนุรักษ์ ฟื้นฟูระบบนิเวศและทรัพยากรธรรมชาติ</v>
      </c>
      <c r="G55" s="111" t="s">
        <v>7908</v>
      </c>
      <c r="H55" s="111" t="s">
        <v>37</v>
      </c>
      <c r="I55" s="111" t="s">
        <v>38</v>
      </c>
      <c r="J55" s="112" t="s">
        <v>4461</v>
      </c>
      <c r="K55" s="119">
        <v>1</v>
      </c>
      <c r="L55" s="120">
        <v>2.9375</v>
      </c>
      <c r="M55" s="113">
        <v>3.9375</v>
      </c>
      <c r="N55" s="113">
        <v>4.0706249999999997</v>
      </c>
      <c r="O55" s="120">
        <v>3.0625</v>
      </c>
      <c r="P55" s="113">
        <v>4.984375</v>
      </c>
      <c r="Q55" s="114">
        <v>0</v>
      </c>
      <c r="R55" s="115">
        <v>1</v>
      </c>
      <c r="S55" s="116" t="s">
        <v>4462</v>
      </c>
      <c r="T55" s="118" t="s">
        <v>4463</v>
      </c>
      <c r="U55" s="117" t="s">
        <v>4464</v>
      </c>
      <c r="V55" s="115" t="s">
        <v>4463</v>
      </c>
    </row>
    <row r="56" spans="2:22" ht="24" hidden="1">
      <c r="B56" s="145" t="s">
        <v>4399</v>
      </c>
      <c r="C56" s="146" t="s">
        <v>4400</v>
      </c>
      <c r="D56" s="109" t="s">
        <v>7909</v>
      </c>
      <c r="E56" s="109" t="s">
        <v>7910</v>
      </c>
      <c r="F56" s="110" t="str">
        <f t="shared" si="1"/>
        <v>ค่าใช้จ่ายในการศึกษาความเหมาะสม สำรวจ ออกแบบพื้นที่ชุ่มน้ำเกาะกระ จังหวัดนครศรีธรรมราช เพื่อการอนุรักษ์ ฟื้นฟูระบบนิเวศและทรัพยากรธรรมชาติ</v>
      </c>
      <c r="G56" s="111" t="s">
        <v>7911</v>
      </c>
      <c r="H56" s="111" t="s">
        <v>37</v>
      </c>
      <c r="I56" s="111" t="s">
        <v>38</v>
      </c>
      <c r="J56" s="112" t="s">
        <v>4461</v>
      </c>
      <c r="K56" s="119">
        <v>1</v>
      </c>
      <c r="L56" s="120">
        <v>2.9375</v>
      </c>
      <c r="M56" s="120">
        <v>3.4375</v>
      </c>
      <c r="N56" s="113">
        <v>4.0706249999999997</v>
      </c>
      <c r="O56" s="120">
        <v>3.0625</v>
      </c>
      <c r="P56" s="119">
        <v>5</v>
      </c>
      <c r="Q56" s="114">
        <v>0</v>
      </c>
      <c r="R56" s="115">
        <v>1</v>
      </c>
      <c r="S56" s="116" t="s">
        <v>4462</v>
      </c>
      <c r="T56" s="118" t="s">
        <v>4463</v>
      </c>
      <c r="U56" s="117" t="s">
        <v>4464</v>
      </c>
      <c r="V56" s="115" t="s">
        <v>4463</v>
      </c>
    </row>
    <row r="57" spans="2:22" ht="24" hidden="1">
      <c r="B57" s="147" t="s">
        <v>4399</v>
      </c>
      <c r="C57" s="148" t="s">
        <v>4440</v>
      </c>
      <c r="D57" s="109" t="s">
        <v>7912</v>
      </c>
      <c r="E57" s="109" t="s">
        <v>7913</v>
      </c>
      <c r="F57" s="110" t="str">
        <f t="shared" si="1"/>
        <v>ค่าใช้จ่ายในการเสริมสร้างความเข้มแข็งกลุ่มผู้ใช้น้ำเพื่อการเป็นองค์กรผู้ใช้น้ำนอกพื้นที่ชลประทาน</v>
      </c>
      <c r="G57" s="111" t="s">
        <v>5967</v>
      </c>
      <c r="H57" s="111" t="s">
        <v>37</v>
      </c>
      <c r="I57" s="111" t="s">
        <v>38</v>
      </c>
      <c r="J57" s="112" t="s">
        <v>4461</v>
      </c>
      <c r="K57" s="113">
        <v>0.875</v>
      </c>
      <c r="L57" s="119">
        <v>4</v>
      </c>
      <c r="M57" s="113">
        <v>4.625</v>
      </c>
      <c r="N57" s="120">
        <v>3.2356250000000002</v>
      </c>
      <c r="O57" s="113">
        <v>4.375</v>
      </c>
      <c r="P57" s="119">
        <v>5</v>
      </c>
      <c r="Q57" s="114">
        <v>0</v>
      </c>
      <c r="R57" s="115">
        <v>0</v>
      </c>
      <c r="S57" s="116" t="s">
        <v>4462</v>
      </c>
      <c r="T57" s="117" t="s">
        <v>4469</v>
      </c>
      <c r="U57" s="117" t="s">
        <v>4464</v>
      </c>
      <c r="V57" s="115" t="s">
        <v>4463</v>
      </c>
    </row>
    <row r="58" spans="2:22" ht="24" hidden="1">
      <c r="B58" s="147" t="s">
        <v>4399</v>
      </c>
      <c r="C58" s="148" t="s">
        <v>4440</v>
      </c>
      <c r="D58" s="109" t="s">
        <v>7914</v>
      </c>
      <c r="E58" s="109" t="s">
        <v>7915</v>
      </c>
      <c r="F58" s="110" t="str">
        <f t="shared" si="1"/>
        <v>โครงการ “ค่าใช้จ่ายในการสำรวจความหลากหลายทางชีวภาพของพื้นที่ชุ่มน้ำ เพื่อใช้เป็นข้อมูลอ้างอิงในการรบริหารจัดการให้เป็นไปตามข้อผูกพันอนุสัญญา (พื้นที่ชุ่มน้ำ 112 แห่ง)”</v>
      </c>
      <c r="G58" s="111" t="s">
        <v>7916</v>
      </c>
      <c r="H58" s="111" t="s">
        <v>37</v>
      </c>
      <c r="I58" s="111" t="s">
        <v>38</v>
      </c>
      <c r="J58" s="112" t="s">
        <v>4461</v>
      </c>
      <c r="K58" s="113">
        <v>0.875</v>
      </c>
      <c r="L58" s="119">
        <v>4</v>
      </c>
      <c r="M58" s="113">
        <v>4.4375</v>
      </c>
      <c r="N58" s="113">
        <v>3.6531250000000002</v>
      </c>
      <c r="O58" s="113">
        <v>4.0625</v>
      </c>
      <c r="P58" s="119">
        <v>5</v>
      </c>
      <c r="Q58" s="114">
        <v>1</v>
      </c>
      <c r="R58" s="115">
        <v>0</v>
      </c>
      <c r="S58" s="116" t="s">
        <v>4462</v>
      </c>
      <c r="T58" s="117" t="s">
        <v>4469</v>
      </c>
      <c r="U58" s="118" t="s">
        <v>4463</v>
      </c>
      <c r="V58" s="115" t="s">
        <v>4463</v>
      </c>
    </row>
    <row r="59" spans="2:22" ht="24" hidden="1">
      <c r="B59" s="147" t="s">
        <v>4399</v>
      </c>
      <c r="C59" s="148" t="s">
        <v>4440</v>
      </c>
      <c r="D59" s="109" t="s">
        <v>7917</v>
      </c>
      <c r="E59" s="109" t="s">
        <v>7918</v>
      </c>
      <c r="F59" s="110" t="str">
        <f t="shared" si="1"/>
        <v>ค่าใช้จ่ายในศึกษาการจัดทำร่างกฎหมายลำดับรองในประเด็นเกี่ยวกับพื้นที่ชุ่มน้ำ ภายใต้พระราชบัญญัติทรัพยากรน้ำ พ.ศ.2561</v>
      </c>
      <c r="G59" s="111" t="s">
        <v>7919</v>
      </c>
      <c r="H59" s="111" t="s">
        <v>37</v>
      </c>
      <c r="I59" s="111" t="s">
        <v>38</v>
      </c>
      <c r="J59" s="112" t="s">
        <v>4461</v>
      </c>
      <c r="K59" s="113">
        <v>0.875</v>
      </c>
      <c r="L59" s="113">
        <v>3.8125</v>
      </c>
      <c r="M59" s="113">
        <v>4.3125</v>
      </c>
      <c r="N59" s="113">
        <v>3.6531250000000002</v>
      </c>
      <c r="O59" s="113">
        <v>3.875</v>
      </c>
      <c r="P59" s="119">
        <v>5</v>
      </c>
      <c r="Q59" s="114">
        <v>1</v>
      </c>
      <c r="R59" s="115">
        <v>0</v>
      </c>
      <c r="S59" s="116" t="s">
        <v>4462</v>
      </c>
      <c r="T59" s="117" t="s">
        <v>4469</v>
      </c>
      <c r="U59" s="118" t="s">
        <v>4463</v>
      </c>
      <c r="V59" s="115" t="s">
        <v>4463</v>
      </c>
    </row>
    <row r="60" spans="2:22" ht="24" hidden="1">
      <c r="B60" s="147" t="s">
        <v>4399</v>
      </c>
      <c r="C60" s="148" t="s">
        <v>4440</v>
      </c>
      <c r="D60" s="109" t="s">
        <v>7920</v>
      </c>
      <c r="E60" s="109" t="s">
        <v>7921</v>
      </c>
      <c r="F60" s="110" t="str">
        <f t="shared" si="1"/>
        <v>การจัดทำรายงาน National Report ของประเทศไทย ตามพันธกรณีของอนุสัญญาว่าด้วยพื้นที่ชุ่มน้ำ</v>
      </c>
      <c r="G60" s="111" t="s">
        <v>6506</v>
      </c>
      <c r="H60" s="111" t="s">
        <v>37</v>
      </c>
      <c r="I60" s="111" t="s">
        <v>38</v>
      </c>
      <c r="J60" s="112" t="s">
        <v>4461</v>
      </c>
      <c r="K60" s="113">
        <v>0.875</v>
      </c>
      <c r="L60" s="113">
        <v>3.6875</v>
      </c>
      <c r="M60" s="113">
        <v>4.1875</v>
      </c>
      <c r="N60" s="120">
        <v>2.191875</v>
      </c>
      <c r="O60" s="113">
        <v>3.625</v>
      </c>
      <c r="P60" s="119">
        <v>5</v>
      </c>
      <c r="Q60" s="114">
        <v>0</v>
      </c>
      <c r="R60" s="115">
        <v>0</v>
      </c>
      <c r="S60" s="116" t="s">
        <v>4462</v>
      </c>
      <c r="T60" s="117" t="s">
        <v>4469</v>
      </c>
      <c r="U60" s="117" t="s">
        <v>4464</v>
      </c>
      <c r="V60" s="115" t="s">
        <v>4463</v>
      </c>
    </row>
    <row r="61" spans="2:22" ht="24" hidden="1">
      <c r="B61" s="147" t="s">
        <v>4399</v>
      </c>
      <c r="C61" s="148" t="s">
        <v>4440</v>
      </c>
      <c r="D61" s="109" t="s">
        <v>7922</v>
      </c>
      <c r="E61" s="109" t="s">
        <v>7923</v>
      </c>
      <c r="F61" s="110" t="str">
        <f t="shared" si="1"/>
        <v xml:space="preserve">ค่าใช้จ่ายในการทบทวนติดตามและประเมินผลแผนการอนุรักษ์และฟื้นฟูแม่น้ำลำคลอง แหล่งน้ำธรรมชาติ และพื้นที่ชุ่มน้ำ </v>
      </c>
      <c r="G61" s="111" t="s">
        <v>7924</v>
      </c>
      <c r="H61" s="111" t="s">
        <v>37</v>
      </c>
      <c r="I61" s="111" t="s">
        <v>38</v>
      </c>
      <c r="J61" s="112" t="s">
        <v>4461</v>
      </c>
      <c r="K61" s="113">
        <v>0.875</v>
      </c>
      <c r="L61" s="113">
        <v>3.5625</v>
      </c>
      <c r="M61" s="113">
        <v>3.75</v>
      </c>
      <c r="N61" s="113">
        <v>3.6531250000000002</v>
      </c>
      <c r="O61" s="120">
        <v>3.0625</v>
      </c>
      <c r="P61" s="113">
        <v>4.984375</v>
      </c>
      <c r="Q61" s="114">
        <v>0</v>
      </c>
      <c r="R61" s="115">
        <v>0</v>
      </c>
      <c r="S61" s="116" t="s">
        <v>4462</v>
      </c>
      <c r="T61" s="117" t="s">
        <v>4469</v>
      </c>
      <c r="U61" s="117" t="s">
        <v>4464</v>
      </c>
      <c r="V61" s="115" t="s">
        <v>4463</v>
      </c>
    </row>
    <row r="62" spans="2:22" ht="24" hidden="1">
      <c r="B62" s="147" t="s">
        <v>4399</v>
      </c>
      <c r="C62" s="148" t="s">
        <v>4440</v>
      </c>
      <c r="D62" s="109" t="s">
        <v>7925</v>
      </c>
      <c r="E62" s="109" t="s">
        <v>7926</v>
      </c>
      <c r="F62" s="110" t="str">
        <f t="shared" si="1"/>
        <v>ค่าใช้จ่ายในการจัดทำรูปแบบมาตรฐานก่อสร้างและมาตรฐานการบริหารจัดการพื้นที่ชุ่มน้ำ</v>
      </c>
      <c r="G62" s="111" t="s">
        <v>7927</v>
      </c>
      <c r="H62" s="111" t="s">
        <v>37</v>
      </c>
      <c r="I62" s="111" t="s">
        <v>38</v>
      </c>
      <c r="J62" s="112" t="s">
        <v>4461</v>
      </c>
      <c r="K62" s="113">
        <v>0.875</v>
      </c>
      <c r="L62" s="120">
        <v>3.375</v>
      </c>
      <c r="M62" s="113">
        <v>3.8125</v>
      </c>
      <c r="N62" s="120">
        <v>3.2356250000000002</v>
      </c>
      <c r="O62" s="120">
        <v>3.125</v>
      </c>
      <c r="P62" s="119">
        <v>5</v>
      </c>
      <c r="Q62" s="114">
        <v>0</v>
      </c>
      <c r="R62" s="115">
        <v>0</v>
      </c>
      <c r="S62" s="116" t="s">
        <v>4462</v>
      </c>
      <c r="T62" s="117" t="s">
        <v>4469</v>
      </c>
      <c r="U62" s="117" t="s">
        <v>4464</v>
      </c>
      <c r="V62" s="115" t="s">
        <v>4463</v>
      </c>
    </row>
    <row r="63" spans="2:22" ht="24" hidden="1">
      <c r="B63" s="147" t="s">
        <v>4399</v>
      </c>
      <c r="C63" s="148" t="s">
        <v>4440</v>
      </c>
      <c r="D63" s="109" t="s">
        <v>7928</v>
      </c>
      <c r="E63" s="109" t="s">
        <v>7929</v>
      </c>
      <c r="F63" s="110" t="str">
        <f t="shared" si="1"/>
        <v>ค่าใช้จ่ายในการจัดทำแผนเพื่อรองรับการประยุกต์ใช้ River Health Index</v>
      </c>
      <c r="G63" s="111" t="s">
        <v>7930</v>
      </c>
      <c r="H63" s="111" t="s">
        <v>37</v>
      </c>
      <c r="I63" s="111" t="s">
        <v>38</v>
      </c>
      <c r="J63" s="112" t="s">
        <v>4461</v>
      </c>
      <c r="K63" s="113">
        <v>0.875</v>
      </c>
      <c r="L63" s="121">
        <v>3</v>
      </c>
      <c r="M63" s="120">
        <v>3.3125</v>
      </c>
      <c r="N63" s="120">
        <v>2.2962500000000001</v>
      </c>
      <c r="O63" s="120">
        <v>3.0625</v>
      </c>
      <c r="P63" s="113">
        <v>4.109375</v>
      </c>
      <c r="Q63" s="114">
        <v>0</v>
      </c>
      <c r="R63" s="115">
        <v>0</v>
      </c>
      <c r="S63" s="116" t="s">
        <v>4462</v>
      </c>
      <c r="T63" s="117" t="s">
        <v>4469</v>
      </c>
      <c r="U63" s="117" t="s">
        <v>4464</v>
      </c>
      <c r="V63" s="115" t="s">
        <v>4463</v>
      </c>
    </row>
    <row r="64" spans="2:22" ht="24" hidden="1">
      <c r="B64" s="147" t="s">
        <v>4399</v>
      </c>
      <c r="C64" s="148" t="s">
        <v>4440</v>
      </c>
      <c r="D64" s="109" t="s">
        <v>7931</v>
      </c>
      <c r="E64" s="109" t="s">
        <v>7932</v>
      </c>
      <c r="F64" s="110" t="str">
        <f t="shared" si="1"/>
        <v>ค่าใช้จ่ายในการดำเนินงานวันพื้นที่ชุ่มน้ำโลก</v>
      </c>
      <c r="G64" s="111" t="s">
        <v>1556</v>
      </c>
      <c r="H64" s="111" t="s">
        <v>37</v>
      </c>
      <c r="I64" s="111" t="s">
        <v>38</v>
      </c>
      <c r="J64" s="112" t="s">
        <v>4461</v>
      </c>
      <c r="K64" s="113">
        <v>0.875</v>
      </c>
      <c r="L64" s="120">
        <v>2.25</v>
      </c>
      <c r="M64" s="121">
        <v>3</v>
      </c>
      <c r="N64" s="120">
        <v>1.983125</v>
      </c>
      <c r="O64" s="120">
        <v>1.9375</v>
      </c>
      <c r="P64" s="119">
        <v>5</v>
      </c>
      <c r="Q64" s="114">
        <v>0</v>
      </c>
      <c r="R64" s="115">
        <v>0</v>
      </c>
      <c r="S64" s="116" t="s">
        <v>4462</v>
      </c>
      <c r="T64" s="117" t="s">
        <v>4469</v>
      </c>
      <c r="U64" s="117" t="s">
        <v>4464</v>
      </c>
      <c r="V64" s="115" t="s">
        <v>4463</v>
      </c>
    </row>
    <row r="65" spans="2:22" ht="24">
      <c r="B65" s="211" t="s">
        <v>4399</v>
      </c>
      <c r="C65" s="212" t="s">
        <v>4440</v>
      </c>
      <c r="D65" s="202" t="s">
        <v>7933</v>
      </c>
      <c r="E65" s="213" t="s">
        <v>7934</v>
      </c>
      <c r="F65" s="203" t="s">
        <v>7935</v>
      </c>
      <c r="G65" s="204" t="s">
        <v>7935</v>
      </c>
      <c r="H65" s="204" t="s">
        <v>37</v>
      </c>
      <c r="I65" s="204" t="s">
        <v>38</v>
      </c>
      <c r="J65" s="204" t="s">
        <v>4461</v>
      </c>
      <c r="K65" s="205">
        <v>1</v>
      </c>
      <c r="L65" s="206">
        <v>3.6875</v>
      </c>
      <c r="M65" s="206">
        <v>4.1875</v>
      </c>
      <c r="N65" s="206">
        <v>4.0706249999999997</v>
      </c>
      <c r="O65" s="206">
        <v>3.5625</v>
      </c>
      <c r="P65" s="206">
        <v>4.984375</v>
      </c>
      <c r="Q65" s="207">
        <v>1</v>
      </c>
      <c r="R65" s="208">
        <v>1</v>
      </c>
      <c r="S65" s="209" t="s">
        <v>4467</v>
      </c>
      <c r="T65" s="208" t="s">
        <v>4463</v>
      </c>
      <c r="U65" s="208" t="s">
        <v>4463</v>
      </c>
      <c r="V65" s="210" t="s">
        <v>7755</v>
      </c>
    </row>
    <row r="66" spans="2:22" ht="24">
      <c r="B66" s="211" t="s">
        <v>4399</v>
      </c>
      <c r="C66" s="212" t="s">
        <v>4440</v>
      </c>
      <c r="D66" s="202" t="s">
        <v>7936</v>
      </c>
      <c r="E66" s="202" t="s">
        <v>7937</v>
      </c>
      <c r="F66" s="203" t="str">
        <f t="shared" ref="F66:F79" si="2">HYPERLINK(E66,G66)</f>
        <v>ค่าใช้จ่ายในการปรับปรุงและแก้ไขเพิ่มเติมทะเบียนพื้นที่ชุ่มน้ำ</v>
      </c>
      <c r="G66" s="204" t="s">
        <v>7938</v>
      </c>
      <c r="H66" s="204" t="s">
        <v>37</v>
      </c>
      <c r="I66" s="204" t="s">
        <v>38</v>
      </c>
      <c r="J66" s="204" t="s">
        <v>4461</v>
      </c>
      <c r="K66" s="205">
        <v>1</v>
      </c>
      <c r="L66" s="206">
        <v>3.5625</v>
      </c>
      <c r="M66" s="206">
        <v>3.8125</v>
      </c>
      <c r="N66" s="206">
        <v>3.6531250000000002</v>
      </c>
      <c r="O66" s="206">
        <v>3.875</v>
      </c>
      <c r="P66" s="205">
        <v>5</v>
      </c>
      <c r="Q66" s="207">
        <v>1</v>
      </c>
      <c r="R66" s="208">
        <v>1</v>
      </c>
      <c r="S66" s="209" t="s">
        <v>4467</v>
      </c>
      <c r="T66" s="208" t="s">
        <v>4463</v>
      </c>
      <c r="U66" s="208" t="s">
        <v>4463</v>
      </c>
      <c r="V66" s="210" t="s">
        <v>7755</v>
      </c>
    </row>
    <row r="67" spans="2:22" ht="24">
      <c r="B67" s="211" t="s">
        <v>4399</v>
      </c>
      <c r="C67" s="212" t="s">
        <v>4440</v>
      </c>
      <c r="D67" s="202" t="s">
        <v>7939</v>
      </c>
      <c r="E67" s="202" t="s">
        <v>7940</v>
      </c>
      <c r="F67" s="203" t="str">
        <f t="shared" si="2"/>
        <v>โครงการค่าใช้จ่ายในการสำรวจสถานภาพพื้นที่ชุ่มน้ำที่มีความสำคัญระดับท้องถิ่นเพื่อเสนอเป็นพื้นที่ชุ่มน้ำที่มีความสำคัญระดับชาติ/นานาชาติ (ภาคเหนือ)</v>
      </c>
      <c r="G67" s="204" t="s">
        <v>7941</v>
      </c>
      <c r="H67" s="204" t="s">
        <v>37</v>
      </c>
      <c r="I67" s="204" t="s">
        <v>38</v>
      </c>
      <c r="J67" s="204" t="s">
        <v>4461</v>
      </c>
      <c r="K67" s="205">
        <v>1</v>
      </c>
      <c r="L67" s="206">
        <v>3.5</v>
      </c>
      <c r="M67" s="206">
        <v>3.9375</v>
      </c>
      <c r="N67" s="206">
        <v>3.6531250000000002</v>
      </c>
      <c r="O67" s="206">
        <v>3.625</v>
      </c>
      <c r="P67" s="205">
        <v>5</v>
      </c>
      <c r="Q67" s="207">
        <v>1</v>
      </c>
      <c r="R67" s="208">
        <v>1</v>
      </c>
      <c r="S67" s="209" t="s">
        <v>4467</v>
      </c>
      <c r="T67" s="208" t="s">
        <v>4463</v>
      </c>
      <c r="U67" s="208" t="s">
        <v>4463</v>
      </c>
      <c r="V67" s="209" t="s">
        <v>4468</v>
      </c>
    </row>
    <row r="68" spans="2:22" ht="24">
      <c r="B68" s="211" t="s">
        <v>4399</v>
      </c>
      <c r="C68" s="212" t="s">
        <v>4440</v>
      </c>
      <c r="D68" s="202" t="s">
        <v>7942</v>
      </c>
      <c r="E68" s="202" t="s">
        <v>7943</v>
      </c>
      <c r="F68" s="203" t="str">
        <f t="shared" si="2"/>
        <v>ค่าใช้จ่ายในการบริหารจัดการอนุรักษ์ ฟื้นฟู และการพัฒนาทรัพยากรน้ำสาธารณะและพื้นที่ชุ่มน้ำ</v>
      </c>
      <c r="G68" s="204" t="s">
        <v>5963</v>
      </c>
      <c r="H68" s="204" t="s">
        <v>37</v>
      </c>
      <c r="I68" s="204" t="s">
        <v>38</v>
      </c>
      <c r="J68" s="204" t="s">
        <v>4461</v>
      </c>
      <c r="K68" s="205">
        <v>1</v>
      </c>
      <c r="L68" s="206">
        <v>3.5</v>
      </c>
      <c r="M68" s="206">
        <v>3.875</v>
      </c>
      <c r="N68" s="206">
        <v>3.6531250000000002</v>
      </c>
      <c r="O68" s="206">
        <v>3.5</v>
      </c>
      <c r="P68" s="205">
        <v>5</v>
      </c>
      <c r="Q68" s="207">
        <v>1</v>
      </c>
      <c r="R68" s="208">
        <v>1</v>
      </c>
      <c r="S68" s="209" t="s">
        <v>4467</v>
      </c>
      <c r="T68" s="208" t="s">
        <v>4463</v>
      </c>
      <c r="U68" s="208" t="s">
        <v>4463</v>
      </c>
      <c r="V68" s="209" t="s">
        <v>4468</v>
      </c>
    </row>
    <row r="69" spans="2:22" ht="24" hidden="1">
      <c r="B69" s="147" t="s">
        <v>4399</v>
      </c>
      <c r="C69" s="148" t="s">
        <v>4440</v>
      </c>
      <c r="D69" s="109" t="s">
        <v>7944</v>
      </c>
      <c r="E69" s="109" t="s">
        <v>7945</v>
      </c>
      <c r="F69" s="110" t="str">
        <f t="shared" si="2"/>
        <v xml:space="preserve">โครงการค่าใช้จ่ายในการจัดทำ Ramsar Information Sheet เพื่อเสนอ Ramsar Site ของประเทศไทย 4 แห่ง </v>
      </c>
      <c r="G69" s="111" t="s">
        <v>7946</v>
      </c>
      <c r="H69" s="111" t="s">
        <v>37</v>
      </c>
      <c r="I69" s="111" t="s">
        <v>38</v>
      </c>
      <c r="J69" s="112" t="s">
        <v>4461</v>
      </c>
      <c r="K69" s="119">
        <v>1</v>
      </c>
      <c r="L69" s="120">
        <v>3.4375</v>
      </c>
      <c r="M69" s="113">
        <v>3.9375</v>
      </c>
      <c r="N69" s="113">
        <v>3.6531250000000002</v>
      </c>
      <c r="O69" s="120">
        <v>3.375</v>
      </c>
      <c r="P69" s="119">
        <v>5</v>
      </c>
      <c r="Q69" s="114">
        <v>0</v>
      </c>
      <c r="R69" s="115">
        <v>1</v>
      </c>
      <c r="S69" s="116" t="s">
        <v>4462</v>
      </c>
      <c r="T69" s="118" t="s">
        <v>4463</v>
      </c>
      <c r="U69" s="117" t="s">
        <v>4464</v>
      </c>
      <c r="V69" s="115" t="s">
        <v>4463</v>
      </c>
    </row>
    <row r="70" spans="2:22" ht="24" hidden="1">
      <c r="B70" s="147" t="s">
        <v>4399</v>
      </c>
      <c r="C70" s="148" t="s">
        <v>4440</v>
      </c>
      <c r="D70" s="109" t="s">
        <v>7947</v>
      </c>
      <c r="E70" s="109" t="s">
        <v>7948</v>
      </c>
      <c r="F70" s="110" t="str">
        <f t="shared" si="2"/>
        <v>ค่าใช้จ่ายในการอนุรักษ์และดูแลรักษาพื้นที่ชุ่มน้ำด้วยกระบวนการมีส่วนร่วม</v>
      </c>
      <c r="G70" s="111" t="s">
        <v>7949</v>
      </c>
      <c r="H70" s="111" t="s">
        <v>37</v>
      </c>
      <c r="I70" s="111" t="s">
        <v>38</v>
      </c>
      <c r="J70" s="112" t="s">
        <v>4461</v>
      </c>
      <c r="K70" s="119">
        <v>1</v>
      </c>
      <c r="L70" s="120">
        <v>3.375</v>
      </c>
      <c r="M70" s="113">
        <v>3.875</v>
      </c>
      <c r="N70" s="120">
        <v>3.2356250000000002</v>
      </c>
      <c r="O70" s="120">
        <v>3.125</v>
      </c>
      <c r="P70" s="119">
        <v>5</v>
      </c>
      <c r="Q70" s="114">
        <v>0</v>
      </c>
      <c r="R70" s="115">
        <v>1</v>
      </c>
      <c r="S70" s="116" t="s">
        <v>4462</v>
      </c>
      <c r="T70" s="118" t="s">
        <v>4463</v>
      </c>
      <c r="U70" s="117" t="s">
        <v>4464</v>
      </c>
      <c r="V70" s="115" t="s">
        <v>4463</v>
      </c>
    </row>
    <row r="71" spans="2:22" ht="24" hidden="1">
      <c r="B71" s="147" t="s">
        <v>4399</v>
      </c>
      <c r="C71" s="148" t="s">
        <v>4440</v>
      </c>
      <c r="D71" s="109" t="s">
        <v>7950</v>
      </c>
      <c r="E71" s="109" t="s">
        <v>7951</v>
      </c>
      <c r="F71" s="110" t="str">
        <f t="shared" si="2"/>
        <v xml:space="preserve">ค่าใช้จ่ายในการสนับสนุน และขับเคลื่อนการดำเนินงานเพื่อการบริหารจัดการในพื้นที่ชุ่มน้ำ	</v>
      </c>
      <c r="G71" s="111" t="s">
        <v>7952</v>
      </c>
      <c r="H71" s="111" t="s">
        <v>37</v>
      </c>
      <c r="I71" s="111" t="s">
        <v>38</v>
      </c>
      <c r="J71" s="112" t="s">
        <v>4461</v>
      </c>
      <c r="K71" s="119">
        <v>1</v>
      </c>
      <c r="L71" s="120">
        <v>3.375</v>
      </c>
      <c r="M71" s="113">
        <v>3.625</v>
      </c>
      <c r="N71" s="113">
        <v>3.6531250000000002</v>
      </c>
      <c r="O71" s="113">
        <v>3.625</v>
      </c>
      <c r="P71" s="119">
        <v>5</v>
      </c>
      <c r="Q71" s="114">
        <v>0</v>
      </c>
      <c r="R71" s="115">
        <v>1</v>
      </c>
      <c r="S71" s="116" t="s">
        <v>4462</v>
      </c>
      <c r="T71" s="118" t="s">
        <v>4463</v>
      </c>
      <c r="U71" s="117" t="s">
        <v>4464</v>
      </c>
      <c r="V71" s="115" t="s">
        <v>4463</v>
      </c>
    </row>
    <row r="72" spans="2:22" ht="24" hidden="1">
      <c r="B72" s="147" t="s">
        <v>4399</v>
      </c>
      <c r="C72" s="148" t="s">
        <v>4440</v>
      </c>
      <c r="D72" s="109" t="s">
        <v>7953</v>
      </c>
      <c r="E72" s="109" t="s">
        <v>7954</v>
      </c>
      <c r="F72" s="110" t="str">
        <f t="shared" si="2"/>
        <v>ค่าใช้จ่ายในการติดตาม ตรวจสอบ และประเมินคุณภาพน้ำพื้นที่ชุ่มน้ำ ที่มีความสำคัญระหว่างประเทศ (Ramsar Site) ระดับนานาชาติ และระดับชาติ</v>
      </c>
      <c r="G72" s="111" t="s">
        <v>7955</v>
      </c>
      <c r="H72" s="111" t="s">
        <v>37</v>
      </c>
      <c r="I72" s="111" t="s">
        <v>38</v>
      </c>
      <c r="J72" s="112" t="s">
        <v>4461</v>
      </c>
      <c r="K72" s="119">
        <v>1</v>
      </c>
      <c r="L72" s="120">
        <v>3.25</v>
      </c>
      <c r="M72" s="113">
        <v>3.5625</v>
      </c>
      <c r="N72" s="113">
        <v>3.6531250000000002</v>
      </c>
      <c r="O72" s="120">
        <v>3.125</v>
      </c>
      <c r="P72" s="119">
        <v>5</v>
      </c>
      <c r="Q72" s="114">
        <v>0</v>
      </c>
      <c r="R72" s="115">
        <v>1</v>
      </c>
      <c r="S72" s="116" t="s">
        <v>4462</v>
      </c>
      <c r="T72" s="118" t="s">
        <v>4463</v>
      </c>
      <c r="U72" s="117" t="s">
        <v>4464</v>
      </c>
      <c r="V72" s="115" t="s">
        <v>4463</v>
      </c>
    </row>
    <row r="73" spans="2:22" ht="24" hidden="1">
      <c r="B73" s="147" t="s">
        <v>4399</v>
      </c>
      <c r="C73" s="148" t="s">
        <v>4440</v>
      </c>
      <c r="D73" s="109" t="s">
        <v>7956</v>
      </c>
      <c r="E73" s="109" t="s">
        <v>7957</v>
      </c>
      <c r="F73" s="110" t="str">
        <f t="shared" si="2"/>
        <v>โครงการค่าใช้จ่ายในการสำรวจสถานภาพพื้นที่ชุ่มน้ำที่มีความสำคัญระดับท้องถิ่นเพื่อเสนอเป็นพื้นที่ชุ่มน้ำที่มีความสำคัญระดับชาติ/นานาชาติ (ภาคใต้)</v>
      </c>
      <c r="G73" s="111" t="s">
        <v>7958</v>
      </c>
      <c r="H73" s="111" t="s">
        <v>37</v>
      </c>
      <c r="I73" s="111" t="s">
        <v>38</v>
      </c>
      <c r="J73" s="112" t="s">
        <v>4461</v>
      </c>
      <c r="K73" s="119">
        <v>1</v>
      </c>
      <c r="L73" s="120">
        <v>3.25</v>
      </c>
      <c r="M73" s="120">
        <v>3.1875</v>
      </c>
      <c r="N73" s="120">
        <v>2.4006249999999998</v>
      </c>
      <c r="O73" s="120">
        <v>3.125</v>
      </c>
      <c r="P73" s="119">
        <v>5</v>
      </c>
      <c r="Q73" s="114">
        <v>0</v>
      </c>
      <c r="R73" s="115">
        <v>1</v>
      </c>
      <c r="S73" s="116" t="s">
        <v>4462</v>
      </c>
      <c r="T73" s="118" t="s">
        <v>4463</v>
      </c>
      <c r="U73" s="117" t="s">
        <v>4464</v>
      </c>
      <c r="V73" s="115" t="s">
        <v>4463</v>
      </c>
    </row>
    <row r="74" spans="2:22" ht="24" hidden="1">
      <c r="B74" s="147" t="s">
        <v>4399</v>
      </c>
      <c r="C74" s="148" t="s">
        <v>4440</v>
      </c>
      <c r="D74" s="109" t="s">
        <v>7959</v>
      </c>
      <c r="E74" s="109" t="s">
        <v>7960</v>
      </c>
      <c r="F74" s="110" t="str">
        <f t="shared" si="2"/>
        <v>โครงการค่าใช้จ่ายในการสำรวจสถานภาพพื้นที่ชุ่มน้ำที่มีความสำคัญระดับท้องถิ่นเพื่อเสนอเป็นพื้นที่ชุ่มน้ำที่มีความสำคัญระดับชาติ/นานาชาติ (ภาคกลางและภาคตะวันออก)</v>
      </c>
      <c r="G74" s="111" t="s">
        <v>7961</v>
      </c>
      <c r="H74" s="111" t="s">
        <v>37</v>
      </c>
      <c r="I74" s="111" t="s">
        <v>38</v>
      </c>
      <c r="J74" s="112" t="s">
        <v>4461</v>
      </c>
      <c r="K74" s="119">
        <v>1</v>
      </c>
      <c r="L74" s="121">
        <v>3</v>
      </c>
      <c r="M74" s="120">
        <v>3.4375</v>
      </c>
      <c r="N74" s="113">
        <v>3.6531250000000002</v>
      </c>
      <c r="O74" s="120">
        <v>3.125</v>
      </c>
      <c r="P74" s="113">
        <v>4.984375</v>
      </c>
      <c r="Q74" s="114">
        <v>0</v>
      </c>
      <c r="R74" s="115">
        <v>1</v>
      </c>
      <c r="S74" s="116" t="s">
        <v>4462</v>
      </c>
      <c r="T74" s="118" t="s">
        <v>4463</v>
      </c>
      <c r="U74" s="117" t="s">
        <v>4464</v>
      </c>
      <c r="V74" s="115" t="s">
        <v>4463</v>
      </c>
    </row>
    <row r="75" spans="2:22" ht="24" hidden="1">
      <c r="B75" s="147" t="s">
        <v>4399</v>
      </c>
      <c r="C75" s="148" t="s">
        <v>4440</v>
      </c>
      <c r="D75" s="109" t="s">
        <v>7962</v>
      </c>
      <c r="E75" s="109" t="s">
        <v>7963</v>
      </c>
      <c r="F75" s="110" t="str">
        <f t="shared" si="2"/>
        <v>โครงการค่าใช้จ่ายในการสำรวจสถานภาพพื้นที่ชุ่มน้ำที่มีความสำคัญระดับท้องถิ่นเพื่อเสนอเป็นพื้นที่ชุ่มน้ำที่มีความสำคัญระดับชาติ/นานาชาติ (ภาคตะวันออกเฉียงเหนือ)</v>
      </c>
      <c r="G75" s="111" t="s">
        <v>7964</v>
      </c>
      <c r="H75" s="111" t="s">
        <v>37</v>
      </c>
      <c r="I75" s="111" t="s">
        <v>38</v>
      </c>
      <c r="J75" s="112" t="s">
        <v>4461</v>
      </c>
      <c r="K75" s="119">
        <v>1</v>
      </c>
      <c r="L75" s="121">
        <v>3</v>
      </c>
      <c r="M75" s="120">
        <v>3.1875</v>
      </c>
      <c r="N75" s="120">
        <v>2.4006249999999998</v>
      </c>
      <c r="O75" s="120">
        <v>3.125</v>
      </c>
      <c r="P75" s="113">
        <v>4.984375</v>
      </c>
      <c r="Q75" s="114">
        <v>0</v>
      </c>
      <c r="R75" s="115">
        <v>1</v>
      </c>
      <c r="S75" s="116" t="s">
        <v>4462</v>
      </c>
      <c r="T75" s="118" t="s">
        <v>4463</v>
      </c>
      <c r="U75" s="117" t="s">
        <v>4464</v>
      </c>
      <c r="V75" s="115" t="s">
        <v>4463</v>
      </c>
    </row>
    <row r="76" spans="2:22" ht="24" hidden="1">
      <c r="B76" s="147" t="s">
        <v>4399</v>
      </c>
      <c r="C76" s="148" t="s">
        <v>4440</v>
      </c>
      <c r="D76" s="109" t="s">
        <v>7965</v>
      </c>
      <c r="E76" s="109" t="s">
        <v>7966</v>
      </c>
      <c r="F76" s="110" t="str">
        <f t="shared" si="2"/>
        <v>ค่าใช้จ่ายในการจัดตั้งศูนย์การเรียนรู้ทรัพยากรน้ำสาธารณะ พื้นที่ชุ่มน้ำ และกลุ่มผู้ใช้น้ำ</v>
      </c>
      <c r="G76" s="111" t="s">
        <v>7967</v>
      </c>
      <c r="H76" s="111" t="s">
        <v>37</v>
      </c>
      <c r="I76" s="111" t="s">
        <v>38</v>
      </c>
      <c r="J76" s="112" t="s">
        <v>4461</v>
      </c>
      <c r="K76" s="119">
        <v>1</v>
      </c>
      <c r="L76" s="120">
        <v>2.5</v>
      </c>
      <c r="M76" s="120">
        <v>2.75</v>
      </c>
      <c r="N76" s="120">
        <v>1.8787499999999999</v>
      </c>
      <c r="O76" s="120">
        <v>2.375</v>
      </c>
      <c r="P76" s="113">
        <v>4.609375</v>
      </c>
      <c r="Q76" s="114">
        <v>0</v>
      </c>
      <c r="R76" s="115">
        <v>1</v>
      </c>
      <c r="S76" s="116" t="s">
        <v>4462</v>
      </c>
      <c r="T76" s="118" t="s">
        <v>4463</v>
      </c>
      <c r="U76" s="117" t="s">
        <v>4464</v>
      </c>
      <c r="V76" s="115" t="s">
        <v>4463</v>
      </c>
    </row>
    <row r="77" spans="2:22" ht="24" hidden="1">
      <c r="B77" s="147" t="s">
        <v>4399</v>
      </c>
      <c r="C77" s="148" t="s">
        <v>4440</v>
      </c>
      <c r="D77" s="109" t="s">
        <v>7968</v>
      </c>
      <c r="E77" s="109" t="s">
        <v>7969</v>
      </c>
      <c r="F77" s="110" t="str">
        <f t="shared" si="2"/>
        <v>ค่าใช้จ่ายในการจัดทำป้ายสรุปข้อมูลสำคัญของพื้นที่ชุ่มน้ำ เพื่อสร้างความตระหนักให้แก่ประชาชนในพื้นที่ พร้อมหมุดอ้างอิงพิกัดข้อมูล</v>
      </c>
      <c r="G77" s="111" t="s">
        <v>7970</v>
      </c>
      <c r="H77" s="111" t="s">
        <v>37</v>
      </c>
      <c r="I77" s="111" t="s">
        <v>38</v>
      </c>
      <c r="J77" s="112" t="s">
        <v>4461</v>
      </c>
      <c r="K77" s="119">
        <v>1</v>
      </c>
      <c r="L77" s="120">
        <v>1.625</v>
      </c>
      <c r="M77" s="120">
        <v>1.9375</v>
      </c>
      <c r="N77" s="120">
        <v>1.1481250000000001</v>
      </c>
      <c r="O77" s="120">
        <v>1.75</v>
      </c>
      <c r="P77" s="113">
        <v>4.453125</v>
      </c>
      <c r="Q77" s="114">
        <v>0</v>
      </c>
      <c r="R77" s="115">
        <v>1</v>
      </c>
      <c r="S77" s="116" t="s">
        <v>4462</v>
      </c>
      <c r="T77" s="118" t="s">
        <v>4463</v>
      </c>
      <c r="U77" s="117" t="s">
        <v>4464</v>
      </c>
      <c r="V77" s="115" t="s">
        <v>4463</v>
      </c>
    </row>
    <row r="78" spans="2:22" ht="24" hidden="1">
      <c r="B78" s="149" t="s">
        <v>4388</v>
      </c>
      <c r="C78" s="150" t="s">
        <v>5514</v>
      </c>
      <c r="D78" s="109" t="s">
        <v>7971</v>
      </c>
      <c r="E78" s="109" t="s">
        <v>7972</v>
      </c>
      <c r="F78" s="110" t="str">
        <f t="shared" si="2"/>
        <v>ค่าใช้จ่ายในการเผยแพร่ประชาสัมพันธ์ด้านทรัพยากรน้ำ</v>
      </c>
      <c r="G78" s="111" t="s">
        <v>2139</v>
      </c>
      <c r="H78" s="111" t="s">
        <v>37</v>
      </c>
      <c r="I78" s="111" t="s">
        <v>38</v>
      </c>
      <c r="J78" s="112" t="s">
        <v>4461</v>
      </c>
      <c r="K78" s="113">
        <v>0.875</v>
      </c>
      <c r="L78" s="121">
        <v>2</v>
      </c>
      <c r="M78" s="120">
        <v>2.1875</v>
      </c>
      <c r="N78" s="120">
        <v>1.8787499999999999</v>
      </c>
      <c r="O78" s="120">
        <v>2.0625</v>
      </c>
      <c r="P78" s="113">
        <v>4.984375</v>
      </c>
      <c r="Q78" s="114">
        <v>0</v>
      </c>
      <c r="R78" s="115">
        <v>1</v>
      </c>
      <c r="S78" s="116" t="s">
        <v>4462</v>
      </c>
      <c r="T78" s="118" t="s">
        <v>4463</v>
      </c>
      <c r="U78" s="117" t="s">
        <v>4464</v>
      </c>
      <c r="V78" s="115" t="s">
        <v>4463</v>
      </c>
    </row>
    <row r="79" spans="2:22" ht="24" hidden="1">
      <c r="B79" s="151" t="s">
        <v>4388</v>
      </c>
      <c r="C79" s="152" t="s">
        <v>5502</v>
      </c>
      <c r="D79" s="109" t="s">
        <v>7973</v>
      </c>
      <c r="E79" s="109" t="s">
        <v>7974</v>
      </c>
      <c r="F79" s="110" t="str">
        <f t="shared" si="2"/>
        <v>ค่าใช้จ่ายในการดำเนินงานวันอนุรักษ์และพัฒนาแม่น้ำ คู คลอง แห่งชาติ</v>
      </c>
      <c r="G79" s="111" t="s">
        <v>1097</v>
      </c>
      <c r="H79" s="111" t="s">
        <v>37</v>
      </c>
      <c r="I79" s="111" t="s">
        <v>38</v>
      </c>
      <c r="J79" s="112" t="s">
        <v>4461</v>
      </c>
      <c r="K79" s="119">
        <v>1</v>
      </c>
      <c r="L79" s="120">
        <v>2.625</v>
      </c>
      <c r="M79" s="120">
        <v>3.25</v>
      </c>
      <c r="N79" s="120">
        <v>1.1481250000000001</v>
      </c>
      <c r="O79" s="120">
        <v>2.125</v>
      </c>
      <c r="P79" s="119">
        <v>5</v>
      </c>
      <c r="Q79" s="114">
        <v>0</v>
      </c>
      <c r="R79" s="115">
        <v>1</v>
      </c>
      <c r="S79" s="116" t="s">
        <v>4462</v>
      </c>
      <c r="T79" s="118" t="s">
        <v>4463</v>
      </c>
      <c r="U79" s="117" t="s">
        <v>4464</v>
      </c>
      <c r="V79" s="115" t="s">
        <v>4463</v>
      </c>
    </row>
  </sheetData>
  <autoFilter ref="A2:V79" xr:uid="{BC432D8A-9CF5-4A98-A37A-81F507C095DC}">
    <filterColumn colId="4">
      <colorFilter dxfId="2"/>
    </filterColumn>
    <sortState xmlns:xlrd2="http://schemas.microsoft.com/office/spreadsheetml/2017/richdata2" ref="A3:V79">
      <sortCondition ref="B2:B79"/>
    </sortState>
  </autoFilter>
  <hyperlinks>
    <hyperlink ref="E65" r:id="rId1" xr:uid="{C7AA0464-D990-4F4C-9E68-5B2CF1A7CFEE}"/>
    <hyperlink ref="F65" r:id="rId2" display="ค่าใช้จ่ายในการศึกษาความเหมาะสม สำรวจ ออกแบบพื้นที่ชุ่มน้ำแม่น้ำเจ้าพระยา จังหวัดนครสวรรค์ จังหวัดนนทบุรี จังหวัดปทุมธานี จังหวัดสมุทรปราการ จังหวัดพระนครศรีอยุธยา จังหวัดอ่างทอง จังหวัดสิงห์บุรี และจังหวัดชัยนาท เพื่อการอนุรักษ์ ฟื้นฟูระบบนิเวศและทรัพยากรธรรมชาติ" xr:uid="{3AA369BE-1CAD-4EC0-814F-6A2CBFE3DB4D}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</vt:i4>
      </vt:variant>
    </vt:vector>
  </HeadingPairs>
  <TitlesOfParts>
    <vt:vector size="23" baseType="lpstr">
      <vt:lpstr>1.นำไปใช้ </vt:lpstr>
      <vt:lpstr>ข้อมูลดิบ</vt:lpstr>
      <vt:lpstr>คัดเลือก</vt:lpstr>
      <vt:lpstr>1. รวม</vt:lpstr>
      <vt:lpstr>2. เรียง VC ใหม่</vt:lpstr>
      <vt:lpstr>3. Pivot VC</vt:lpstr>
      <vt:lpstr>1. รวม (2)</vt:lpstr>
      <vt:lpstr>3.Pivot หน่วยงาน</vt:lpstr>
      <vt:lpstr>4. (ร่าง) ข้อเสนอโครงการฯ 69</vt:lpstr>
      <vt:lpstr>โครงการ</vt:lpstr>
      <vt:lpstr>5. โครงการสำคัญฯ 66 - 69</vt:lpstr>
      <vt:lpstr>ภาคผนวก</vt:lpstr>
      <vt:lpstr>ทำการ 190301</vt:lpstr>
      <vt:lpstr>ทำการ 190301_use</vt:lpstr>
      <vt:lpstr>ปี 2566 </vt:lpstr>
      <vt:lpstr>ปี 2567</vt:lpstr>
      <vt:lpstr>ปี 2566</vt:lpstr>
      <vt:lpstr>5.เรียงปี </vt:lpstr>
      <vt:lpstr>6.เรียง VC</vt:lpstr>
      <vt:lpstr>โครงการปี 65</vt:lpstr>
      <vt:lpstr>โครงการปี 66</vt:lpstr>
      <vt:lpstr>โครงการปี 65+66</vt:lpstr>
      <vt:lpstr>'1.นำไปใช้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Pasit Pavanaviwat</dc:creator>
  <cp:lastModifiedBy>USER</cp:lastModifiedBy>
  <dcterms:created xsi:type="dcterms:W3CDTF">2022-03-21T09:33:29Z</dcterms:created>
  <dcterms:modified xsi:type="dcterms:W3CDTF">2025-05-19T06:11:37Z</dcterms:modified>
</cp:coreProperties>
</file>